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pdab/Desktop/OneDrive - University of Bristol/BraineQTLpublicationwriteup/author comments/data for repo/"/>
    </mc:Choice>
  </mc:AlternateContent>
  <xr:revisionPtr revIDLastSave="38" documentId="6_{0736C205-5E4A-E741-8D22-A4FB67F19306}" xr6:coauthVersionLast="45" xr6:coauthVersionMax="45" xr10:uidLastSave="{8849F019-A42F-834F-84A3-B92870144A70}"/>
  <bookViews>
    <workbookView xWindow="900" yWindow="460" windowWidth="28800" windowHeight="16680" activeTab="1" xr2:uid="{FCDE36BC-11BE-3547-BBC0-184BA5702337}"/>
  </bookViews>
  <sheets>
    <sheet name="Table 1" sheetId="12" r:id="rId1"/>
    <sheet name="Table 2" sheetId="5" r:id="rId2"/>
    <sheet name="Table 3" sheetId="8" r:id="rId3"/>
    <sheet name="Table 4" sheetId="11" r:id="rId4"/>
    <sheet name="Table 5" sheetId="14" r:id="rId5"/>
    <sheet name="Table 6" sheetId="17" r:id="rId6"/>
  </sheets>
  <definedNames>
    <definedName name="_xlnm._FilterDatabase" localSheetId="0" hidden="1">'Table 1'!$A$4:$G$4890</definedName>
    <definedName name="_xlnm._FilterDatabase" localSheetId="1" hidden="1">'Table 2'!$A$3:$G$597</definedName>
    <definedName name="_xlnm._FilterDatabase" localSheetId="2" hidden="1">'Table 3'!$A$3:$M$9443</definedName>
    <definedName name="_xlnm._FilterDatabase" localSheetId="3" hidden="1">'Table 4'!$A$7:$S$1489</definedName>
    <definedName name="_xlnm._FilterDatabase" localSheetId="4" hidden="1">'Table 5'!$A$5:$J$615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" i="5" l="1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4" i="5"/>
  <c r="I555" i="5" s="1"/>
  <c r="H4" i="5"/>
  <c r="H555" i="5" s="1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G4410" i="12"/>
  <c r="G4411" i="12"/>
  <c r="G1324" i="12"/>
  <c r="G4412" i="12"/>
  <c r="G4413" i="12"/>
  <c r="G840" i="12"/>
  <c r="G1811" i="12"/>
  <c r="G4414" i="12"/>
  <c r="G4415" i="12"/>
  <c r="G4416" i="12"/>
  <c r="G2285" i="12"/>
  <c r="G2286" i="12"/>
  <c r="G5" i="12"/>
  <c r="G1812" i="12"/>
  <c r="G3562" i="12"/>
  <c r="G4417" i="12"/>
  <c r="G4418" i="12"/>
  <c r="G4419" i="12"/>
  <c r="G4420" i="12"/>
  <c r="G1813" i="12"/>
  <c r="G3075" i="12"/>
  <c r="G2287" i="12"/>
  <c r="G4421" i="12"/>
  <c r="G3563" i="12"/>
  <c r="G2288" i="12"/>
  <c r="G6" i="12"/>
  <c r="G7" i="12"/>
  <c r="G4111" i="12"/>
  <c r="G1325" i="12"/>
  <c r="G4422" i="12"/>
  <c r="G3564" i="12"/>
  <c r="G8" i="12"/>
  <c r="G841" i="12"/>
  <c r="G1814" i="12"/>
  <c r="G1326" i="12"/>
  <c r="G1327" i="12"/>
  <c r="G2861" i="12"/>
  <c r="G2289" i="12"/>
  <c r="G4423" i="12"/>
  <c r="G3076" i="12"/>
  <c r="G1328" i="12"/>
  <c r="G4424" i="12"/>
  <c r="G3629" i="12"/>
  <c r="G842" i="12"/>
  <c r="G3630" i="12"/>
  <c r="G843" i="12"/>
  <c r="G4112" i="12"/>
  <c r="G3077" i="12"/>
  <c r="G4425" i="12"/>
  <c r="G3631" i="12"/>
  <c r="G3632" i="12"/>
  <c r="G436" i="12"/>
  <c r="G437" i="12"/>
  <c r="G4426" i="12"/>
  <c r="G9" i="12"/>
  <c r="G2862" i="12"/>
  <c r="G4427" i="12"/>
  <c r="G844" i="12"/>
  <c r="G4428" i="12"/>
  <c r="G3078" i="12"/>
  <c r="G1329" i="12"/>
  <c r="G438" i="12"/>
  <c r="G2863" i="12"/>
  <c r="G4429" i="12"/>
  <c r="G3079" i="12"/>
  <c r="G4430" i="12"/>
  <c r="G3080" i="12"/>
  <c r="G10" i="12"/>
  <c r="G1815" i="12"/>
  <c r="G3081" i="12"/>
  <c r="G3633" i="12"/>
  <c r="G4431" i="12"/>
  <c r="G4432" i="12"/>
  <c r="G4433" i="12"/>
  <c r="G2864" i="12"/>
  <c r="G4434" i="12"/>
  <c r="G1330" i="12"/>
  <c r="G1331" i="12"/>
  <c r="G2290" i="12"/>
  <c r="G4435" i="12"/>
  <c r="G4113" i="12"/>
  <c r="G3634" i="12"/>
  <c r="G1332" i="12"/>
  <c r="G3082" i="12"/>
  <c r="G3635" i="12"/>
  <c r="G3083" i="12"/>
  <c r="G4436" i="12"/>
  <c r="G845" i="12"/>
  <c r="G439" i="12"/>
  <c r="G11" i="12"/>
  <c r="G440" i="12"/>
  <c r="G1816" i="12"/>
  <c r="G3084" i="12"/>
  <c r="G12" i="12"/>
  <c r="G13" i="12"/>
  <c r="G4437" i="12"/>
  <c r="G4438" i="12"/>
  <c r="G14" i="12"/>
  <c r="G3085" i="12"/>
  <c r="G3636" i="12"/>
  <c r="G1817" i="12"/>
  <c r="G4439" i="12"/>
  <c r="G4440" i="12"/>
  <c r="G4441" i="12"/>
  <c r="G1818" i="12"/>
  <c r="G3637" i="12"/>
  <c r="G4442" i="12"/>
  <c r="G1819" i="12"/>
  <c r="G441" i="12"/>
  <c r="G4114" i="12"/>
  <c r="G15" i="12"/>
  <c r="G1820" i="12"/>
  <c r="G1821" i="12"/>
  <c r="G4443" i="12"/>
  <c r="G3638" i="12"/>
  <c r="G3639" i="12"/>
  <c r="G4115" i="12"/>
  <c r="G16" i="12"/>
  <c r="G4116" i="12"/>
  <c r="G4444" i="12"/>
  <c r="G1333" i="12"/>
  <c r="G1334" i="12"/>
  <c r="G846" i="12"/>
  <c r="G1335" i="12"/>
  <c r="G4117" i="12"/>
  <c r="G847" i="12"/>
  <c r="G3640" i="12"/>
  <c r="G848" i="12"/>
  <c r="G4445" i="12"/>
  <c r="G4446" i="12"/>
  <c r="G849" i="12"/>
  <c r="G4447" i="12"/>
  <c r="G1336" i="12"/>
  <c r="G850" i="12"/>
  <c r="G2291" i="12"/>
  <c r="G4448" i="12"/>
  <c r="G4449" i="12"/>
  <c r="G1337" i="12"/>
  <c r="G1822" i="12"/>
  <c r="G4450" i="12"/>
  <c r="G4451" i="12"/>
  <c r="G851" i="12"/>
  <c r="G4118" i="12"/>
  <c r="G2865" i="12"/>
  <c r="G2866" i="12"/>
  <c r="G17" i="12"/>
  <c r="G3086" i="12"/>
  <c r="G852" i="12"/>
  <c r="G1338" i="12"/>
  <c r="G1339" i="12"/>
  <c r="G4452" i="12"/>
  <c r="G442" i="12"/>
  <c r="G3087" i="12"/>
  <c r="G853" i="12"/>
  <c r="G854" i="12"/>
  <c r="G18" i="12"/>
  <c r="G2292" i="12"/>
  <c r="G4119" i="12"/>
  <c r="G3641" i="12"/>
  <c r="G1823" i="12"/>
  <c r="G3642" i="12"/>
  <c r="G3088" i="12"/>
  <c r="G3565" i="12"/>
  <c r="G3089" i="12"/>
  <c r="G855" i="12"/>
  <c r="G19" i="12"/>
  <c r="G1340" i="12"/>
  <c r="G856" i="12"/>
  <c r="G20" i="12"/>
  <c r="G21" i="12"/>
  <c r="G3643" i="12"/>
  <c r="G857" i="12"/>
  <c r="G443" i="12"/>
  <c r="G4453" i="12"/>
  <c r="G3090" i="12"/>
  <c r="G22" i="12"/>
  <c r="G4454" i="12"/>
  <c r="G3644" i="12"/>
  <c r="G1824" i="12"/>
  <c r="G444" i="12"/>
  <c r="G2293" i="12"/>
  <c r="G23" i="12"/>
  <c r="G445" i="12"/>
  <c r="G24" i="12"/>
  <c r="G4455" i="12"/>
  <c r="G446" i="12"/>
  <c r="G858" i="12"/>
  <c r="G3091" i="12"/>
  <c r="G4120" i="12"/>
  <c r="G25" i="12"/>
  <c r="G3092" i="12"/>
  <c r="G859" i="12"/>
  <c r="G3093" i="12"/>
  <c r="G3645" i="12"/>
  <c r="G3094" i="12"/>
  <c r="G447" i="12"/>
  <c r="G4121" i="12"/>
  <c r="G26" i="12"/>
  <c r="G4456" i="12"/>
  <c r="G27" i="12"/>
  <c r="G1825" i="12"/>
  <c r="G3095" i="12"/>
  <c r="G448" i="12"/>
  <c r="G1341" i="12"/>
  <c r="G4457" i="12"/>
  <c r="G28" i="12"/>
  <c r="G29" i="12"/>
  <c r="G2294" i="12"/>
  <c r="G3096" i="12"/>
  <c r="G3097" i="12"/>
  <c r="G1826" i="12"/>
  <c r="G4458" i="12"/>
  <c r="G860" i="12"/>
  <c r="G3566" i="12"/>
  <c r="G3646" i="12"/>
  <c r="G3098" i="12"/>
  <c r="G30" i="12"/>
  <c r="G3099" i="12"/>
  <c r="G1827" i="12"/>
  <c r="G3647" i="12"/>
  <c r="G3100" i="12"/>
  <c r="G3101" i="12"/>
  <c r="G1828" i="12"/>
  <c r="G1829" i="12"/>
  <c r="G861" i="12"/>
  <c r="G3102" i="12"/>
  <c r="G3567" i="12"/>
  <c r="G3648" i="12"/>
  <c r="G862" i="12"/>
  <c r="G3649" i="12"/>
  <c r="G449" i="12"/>
  <c r="G1342" i="12"/>
  <c r="G1830" i="12"/>
  <c r="G1343" i="12"/>
  <c r="G31" i="12"/>
  <c r="G3650" i="12"/>
  <c r="G3651" i="12"/>
  <c r="G450" i="12"/>
  <c r="G1344" i="12"/>
  <c r="G1831" i="12"/>
  <c r="G2867" i="12"/>
  <c r="G3568" i="12"/>
  <c r="G1832" i="12"/>
  <c r="G4459" i="12"/>
  <c r="G451" i="12"/>
  <c r="G4460" i="12"/>
  <c r="G4461" i="12"/>
  <c r="G452" i="12"/>
  <c r="G2868" i="12"/>
  <c r="G32" i="12"/>
  <c r="G3103" i="12"/>
  <c r="G1833" i="12"/>
  <c r="G4462" i="12"/>
  <c r="G2869" i="12"/>
  <c r="G1345" i="12"/>
  <c r="G4463" i="12"/>
  <c r="G1834" i="12"/>
  <c r="G3569" i="12"/>
  <c r="G3104" i="12"/>
  <c r="G1346" i="12"/>
  <c r="G2295" i="12"/>
  <c r="G1835" i="12"/>
  <c r="G863" i="12"/>
  <c r="G33" i="12"/>
  <c r="G2296" i="12"/>
  <c r="G3105" i="12"/>
  <c r="G3106" i="12"/>
  <c r="G2870" i="12"/>
  <c r="G3652" i="12"/>
  <c r="G4122" i="12"/>
  <c r="G4464" i="12"/>
  <c r="G2871" i="12"/>
  <c r="G2872" i="12"/>
  <c r="G1836" i="12"/>
  <c r="G3107" i="12"/>
  <c r="G4465" i="12"/>
  <c r="G4466" i="12"/>
  <c r="G4467" i="12"/>
  <c r="G864" i="12"/>
  <c r="G1837" i="12"/>
  <c r="G453" i="12"/>
  <c r="G865" i="12"/>
  <c r="G1347" i="12"/>
  <c r="G1838" i="12"/>
  <c r="G4468" i="12"/>
  <c r="G454" i="12"/>
  <c r="G2297" i="12"/>
  <c r="G2873" i="12"/>
  <c r="G4123" i="12"/>
  <c r="G4469" i="12"/>
  <c r="G1839" i="12"/>
  <c r="G4470" i="12"/>
  <c r="G3108" i="12"/>
  <c r="G2874" i="12"/>
  <c r="G4471" i="12"/>
  <c r="G1840" i="12"/>
  <c r="G2298" i="12"/>
  <c r="G4472" i="12"/>
  <c r="G1348" i="12"/>
  <c r="G1349" i="12"/>
  <c r="G455" i="12"/>
  <c r="G1350" i="12"/>
  <c r="G4124" i="12"/>
  <c r="G34" i="12"/>
  <c r="G866" i="12"/>
  <c r="G4473" i="12"/>
  <c r="G4474" i="12"/>
  <c r="G35" i="12"/>
  <c r="G4125" i="12"/>
  <c r="G456" i="12"/>
  <c r="G1841" i="12"/>
  <c r="G1842" i="12"/>
  <c r="G1351" i="12"/>
  <c r="G867" i="12"/>
  <c r="G868" i="12"/>
  <c r="G3570" i="12"/>
  <c r="G3109" i="12"/>
  <c r="G4475" i="12"/>
  <c r="G4476" i="12"/>
  <c r="G1352" i="12"/>
  <c r="G1353" i="12"/>
  <c r="G4126" i="12"/>
  <c r="G4477" i="12"/>
  <c r="G4478" i="12"/>
  <c r="G3110" i="12"/>
  <c r="G2299" i="12"/>
  <c r="G3653" i="12"/>
  <c r="G1354" i="12"/>
  <c r="G3654" i="12"/>
  <c r="G2300" i="12"/>
  <c r="G36" i="12"/>
  <c r="G4479" i="12"/>
  <c r="G869" i="12"/>
  <c r="G4480" i="12"/>
  <c r="G870" i="12"/>
  <c r="G3111" i="12"/>
  <c r="G457" i="12"/>
  <c r="G4127" i="12"/>
  <c r="G37" i="12"/>
  <c r="G458" i="12"/>
  <c r="G4481" i="12"/>
  <c r="G3112" i="12"/>
  <c r="G1355" i="12"/>
  <c r="G871" i="12"/>
  <c r="G2301" i="12"/>
  <c r="G1356" i="12"/>
  <c r="G459" i="12"/>
  <c r="G460" i="12"/>
  <c r="G3655" i="12"/>
  <c r="G38" i="12"/>
  <c r="G3113" i="12"/>
  <c r="G872" i="12"/>
  <c r="G3114" i="12"/>
  <c r="G3656" i="12"/>
  <c r="G39" i="12"/>
  <c r="G4482" i="12"/>
  <c r="G873" i="12"/>
  <c r="G874" i="12"/>
  <c r="G2302" i="12"/>
  <c r="G4483" i="12"/>
  <c r="G1357" i="12"/>
  <c r="G875" i="12"/>
  <c r="G1843" i="12"/>
  <c r="G876" i="12"/>
  <c r="G4128" i="12"/>
  <c r="G4484" i="12"/>
  <c r="G877" i="12"/>
  <c r="G1358" i="12"/>
  <c r="G3115" i="12"/>
  <c r="G1359" i="12"/>
  <c r="G2875" i="12"/>
  <c r="G3116" i="12"/>
  <c r="G1844" i="12"/>
  <c r="G4485" i="12"/>
  <c r="G1845" i="12"/>
  <c r="G1846" i="12"/>
  <c r="G3657" i="12"/>
  <c r="G461" i="12"/>
  <c r="G2303" i="12"/>
  <c r="G3658" i="12"/>
  <c r="G878" i="12"/>
  <c r="G3659" i="12"/>
  <c r="G3571" i="12"/>
  <c r="G4486" i="12"/>
  <c r="G40" i="12"/>
  <c r="G879" i="12"/>
  <c r="G3660" i="12"/>
  <c r="G3572" i="12"/>
  <c r="G3117" i="12"/>
  <c r="G2304" i="12"/>
  <c r="G880" i="12"/>
  <c r="G41" i="12"/>
  <c r="G1360" i="12"/>
  <c r="G42" i="12"/>
  <c r="G462" i="12"/>
  <c r="G463" i="12"/>
  <c r="G1847" i="12"/>
  <c r="G1361" i="12"/>
  <c r="G2876" i="12"/>
  <c r="G881" i="12"/>
  <c r="G4487" i="12"/>
  <c r="G882" i="12"/>
  <c r="G4488" i="12"/>
  <c r="G2305" i="12"/>
  <c r="G4489" i="12"/>
  <c r="G464" i="12"/>
  <c r="G4490" i="12"/>
  <c r="G465" i="12"/>
  <c r="G43" i="12"/>
  <c r="G1362" i="12"/>
  <c r="G44" i="12"/>
  <c r="G883" i="12"/>
  <c r="G1363" i="12"/>
  <c r="G2877" i="12"/>
  <c r="G4491" i="12"/>
  <c r="G3118" i="12"/>
  <c r="G4129" i="12"/>
  <c r="G1364" i="12"/>
  <c r="G1365" i="12"/>
  <c r="G2878" i="12"/>
  <c r="G45" i="12"/>
  <c r="G2879" i="12"/>
  <c r="G884" i="12"/>
  <c r="G4492" i="12"/>
  <c r="G466" i="12"/>
  <c r="G3119" i="12"/>
  <c r="G3661" i="12"/>
  <c r="G4130" i="12"/>
  <c r="G46" i="12"/>
  <c r="G1366" i="12"/>
  <c r="G467" i="12"/>
  <c r="G47" i="12"/>
  <c r="G4131" i="12"/>
  <c r="G48" i="12"/>
  <c r="G885" i="12"/>
  <c r="G4493" i="12"/>
  <c r="G4132" i="12"/>
  <c r="G49" i="12"/>
  <c r="G50" i="12"/>
  <c r="G2880" i="12"/>
  <c r="G468" i="12"/>
  <c r="G3662" i="12"/>
  <c r="G4133" i="12"/>
  <c r="G1367" i="12"/>
  <c r="G3663" i="12"/>
  <c r="G3120" i="12"/>
  <c r="G469" i="12"/>
  <c r="G886" i="12"/>
  <c r="G1368" i="12"/>
  <c r="G3121" i="12"/>
  <c r="G1848" i="12"/>
  <c r="G1369" i="12"/>
  <c r="G470" i="12"/>
  <c r="G887" i="12"/>
  <c r="G3122" i="12"/>
  <c r="G4134" i="12"/>
  <c r="G2306" i="12"/>
  <c r="G1849" i="12"/>
  <c r="G471" i="12"/>
  <c r="G1850" i="12"/>
  <c r="G1851" i="12"/>
  <c r="G472" i="12"/>
  <c r="G4135" i="12"/>
  <c r="G1370" i="12"/>
  <c r="G4494" i="12"/>
  <c r="G473" i="12"/>
  <c r="G888" i="12"/>
  <c r="G3664" i="12"/>
  <c r="G51" i="12"/>
  <c r="G2881" i="12"/>
  <c r="G4136" i="12"/>
  <c r="G3573" i="12"/>
  <c r="G889" i="12"/>
  <c r="G4495" i="12"/>
  <c r="G3123" i="12"/>
  <c r="G3574" i="12"/>
  <c r="G474" i="12"/>
  <c r="G4496" i="12"/>
  <c r="G3124" i="12"/>
  <c r="G1852" i="12"/>
  <c r="G4497" i="12"/>
  <c r="G2307" i="12"/>
  <c r="G1371" i="12"/>
  <c r="G1372" i="12"/>
  <c r="G2882" i="12"/>
  <c r="G4498" i="12"/>
  <c r="G3125" i="12"/>
  <c r="G4499" i="12"/>
  <c r="G4500" i="12"/>
  <c r="G4137" i="12"/>
  <c r="G475" i="12"/>
  <c r="G3126" i="12"/>
  <c r="G890" i="12"/>
  <c r="G4138" i="12"/>
  <c r="G1373" i="12"/>
  <c r="G476" i="12"/>
  <c r="G2308" i="12"/>
  <c r="G4501" i="12"/>
  <c r="G4139" i="12"/>
  <c r="G891" i="12"/>
  <c r="G2309" i="12"/>
  <c r="G477" i="12"/>
  <c r="G2883" i="12"/>
  <c r="G478" i="12"/>
  <c r="G1374" i="12"/>
  <c r="G892" i="12"/>
  <c r="G4140" i="12"/>
  <c r="G1853" i="12"/>
  <c r="G52" i="12"/>
  <c r="G3127" i="12"/>
  <c r="G1854" i="12"/>
  <c r="G1855" i="12"/>
  <c r="G893" i="12"/>
  <c r="G53" i="12"/>
  <c r="G3128" i="12"/>
  <c r="G1856" i="12"/>
  <c r="G1857" i="12"/>
  <c r="G894" i="12"/>
  <c r="G4502" i="12"/>
  <c r="G895" i="12"/>
  <c r="G4503" i="12"/>
  <c r="G479" i="12"/>
  <c r="G4504" i="12"/>
  <c r="G4505" i="12"/>
  <c r="G3665" i="12"/>
  <c r="G3666" i="12"/>
  <c r="G54" i="12"/>
  <c r="G4506" i="12"/>
  <c r="G4507" i="12"/>
  <c r="G1375" i="12"/>
  <c r="G2310" i="12"/>
  <c r="G4141" i="12"/>
  <c r="G3129" i="12"/>
  <c r="G55" i="12"/>
  <c r="G4508" i="12"/>
  <c r="G3130" i="12"/>
  <c r="G896" i="12"/>
  <c r="G480" i="12"/>
  <c r="G4509" i="12"/>
  <c r="G3131" i="12"/>
  <c r="G56" i="12"/>
  <c r="G1858" i="12"/>
  <c r="G1859" i="12"/>
  <c r="G3132" i="12"/>
  <c r="G897" i="12"/>
  <c r="G1376" i="12"/>
  <c r="G2311" i="12"/>
  <c r="G1860" i="12"/>
  <c r="G1377" i="12"/>
  <c r="G4142" i="12"/>
  <c r="G2884" i="12"/>
  <c r="G3133" i="12"/>
  <c r="G3134" i="12"/>
  <c r="G481" i="12"/>
  <c r="G3135" i="12"/>
  <c r="G482" i="12"/>
  <c r="G898" i="12"/>
  <c r="G899" i="12"/>
  <c r="G1861" i="12"/>
  <c r="G900" i="12"/>
  <c r="G1378" i="12"/>
  <c r="G3667" i="12"/>
  <c r="G1862" i="12"/>
  <c r="G3668" i="12"/>
  <c r="G3136" i="12"/>
  <c r="G4510" i="12"/>
  <c r="G57" i="12"/>
  <c r="G1863" i="12"/>
  <c r="G58" i="12"/>
  <c r="G3669" i="12"/>
  <c r="G3670" i="12"/>
  <c r="G483" i="12"/>
  <c r="G3137" i="12"/>
  <c r="G3138" i="12"/>
  <c r="G3575" i="12"/>
  <c r="G484" i="12"/>
  <c r="G4511" i="12"/>
  <c r="G3139" i="12"/>
  <c r="G4512" i="12"/>
  <c r="G4143" i="12"/>
  <c r="G2312" i="12"/>
  <c r="G1379" i="12"/>
  <c r="G3140" i="12"/>
  <c r="G4144" i="12"/>
  <c r="G3671" i="12"/>
  <c r="G1864" i="12"/>
  <c r="G59" i="12"/>
  <c r="G485" i="12"/>
  <c r="G3672" i="12"/>
  <c r="G1865" i="12"/>
  <c r="G60" i="12"/>
  <c r="G1866" i="12"/>
  <c r="G2313" i="12"/>
  <c r="G901" i="12"/>
  <c r="G902" i="12"/>
  <c r="G486" i="12"/>
  <c r="G3141" i="12"/>
  <c r="G61" i="12"/>
  <c r="G3673" i="12"/>
  <c r="G3142" i="12"/>
  <c r="G4145" i="12"/>
  <c r="G3143" i="12"/>
  <c r="G1867" i="12"/>
  <c r="G4513" i="12"/>
  <c r="G903" i="12"/>
  <c r="G1868" i="12"/>
  <c r="G3674" i="12"/>
  <c r="G2885" i="12"/>
  <c r="G1869" i="12"/>
  <c r="G4514" i="12"/>
  <c r="G487" i="12"/>
  <c r="G62" i="12"/>
  <c r="G1870" i="12"/>
  <c r="G4146" i="12"/>
  <c r="G1871" i="12"/>
  <c r="G1872" i="12"/>
  <c r="G63" i="12"/>
  <c r="G488" i="12"/>
  <c r="G4515" i="12"/>
  <c r="G1873" i="12"/>
  <c r="G4147" i="12"/>
  <c r="G1874" i="12"/>
  <c r="G3675" i="12"/>
  <c r="G904" i="12"/>
  <c r="G1380" i="12"/>
  <c r="G1381" i="12"/>
  <c r="G3144" i="12"/>
  <c r="G64" i="12"/>
  <c r="G4516" i="12"/>
  <c r="G3145" i="12"/>
  <c r="G4148" i="12"/>
  <c r="G489" i="12"/>
  <c r="G4517" i="12"/>
  <c r="G3676" i="12"/>
  <c r="G490" i="12"/>
  <c r="G4149" i="12"/>
  <c r="G3677" i="12"/>
  <c r="G1382" i="12"/>
  <c r="G905" i="12"/>
  <c r="G4518" i="12"/>
  <c r="G1383" i="12"/>
  <c r="G1875" i="12"/>
  <c r="G4150" i="12"/>
  <c r="G4519" i="12"/>
  <c r="G4520" i="12"/>
  <c r="G491" i="12"/>
  <c r="G3678" i="12"/>
  <c r="G2886" i="12"/>
  <c r="G4521" i="12"/>
  <c r="G3146" i="12"/>
  <c r="G906" i="12"/>
  <c r="G1876" i="12"/>
  <c r="G3576" i="12"/>
  <c r="G1877" i="12"/>
  <c r="G3679" i="12"/>
  <c r="G1384" i="12"/>
  <c r="G1385" i="12"/>
  <c r="G492" i="12"/>
  <c r="G493" i="12"/>
  <c r="G65" i="12"/>
  <c r="G4151" i="12"/>
  <c r="G4152" i="12"/>
  <c r="G3147" i="12"/>
  <c r="G4522" i="12"/>
  <c r="G66" i="12"/>
  <c r="G4153" i="12"/>
  <c r="G3148" i="12"/>
  <c r="G1386" i="12"/>
  <c r="G494" i="12"/>
  <c r="G907" i="12"/>
  <c r="G1387" i="12"/>
  <c r="G2314" i="12"/>
  <c r="G4523" i="12"/>
  <c r="G3680" i="12"/>
  <c r="G3681" i="12"/>
  <c r="G3682" i="12"/>
  <c r="G1388" i="12"/>
  <c r="G3683" i="12"/>
  <c r="G3149" i="12"/>
  <c r="G2315" i="12"/>
  <c r="G4154" i="12"/>
  <c r="G1878" i="12"/>
  <c r="G908" i="12"/>
  <c r="G2316" i="12"/>
  <c r="G3684" i="12"/>
  <c r="G67" i="12"/>
  <c r="G3685" i="12"/>
  <c r="G3686" i="12"/>
  <c r="G3687" i="12"/>
  <c r="G1879" i="12"/>
  <c r="G495" i="12"/>
  <c r="G2887" i="12"/>
  <c r="G68" i="12"/>
  <c r="G69" i="12"/>
  <c r="G496" i="12"/>
  <c r="G4155" i="12"/>
  <c r="G909" i="12"/>
  <c r="G3150" i="12"/>
  <c r="G910" i="12"/>
  <c r="G2888" i="12"/>
  <c r="G911" i="12"/>
  <c r="G1389" i="12"/>
  <c r="G912" i="12"/>
  <c r="G497" i="12"/>
  <c r="G70" i="12"/>
  <c r="G4156" i="12"/>
  <c r="G4524" i="12"/>
  <c r="G3577" i="12"/>
  <c r="G3151" i="12"/>
  <c r="G1880" i="12"/>
  <c r="G4525" i="12"/>
  <c r="G1881" i="12"/>
  <c r="G498" i="12"/>
  <c r="G3688" i="12"/>
  <c r="G499" i="12"/>
  <c r="G1882" i="12"/>
  <c r="G1390" i="12"/>
  <c r="G71" i="12"/>
  <c r="G1883" i="12"/>
  <c r="G3152" i="12"/>
  <c r="G4526" i="12"/>
  <c r="G4527" i="12"/>
  <c r="G2889" i="12"/>
  <c r="G2317" i="12"/>
  <c r="G1884" i="12"/>
  <c r="G1885" i="12"/>
  <c r="G4528" i="12"/>
  <c r="G72" i="12"/>
  <c r="G913" i="12"/>
  <c r="G3153" i="12"/>
  <c r="G4529" i="12"/>
  <c r="G3689" i="12"/>
  <c r="G4530" i="12"/>
  <c r="G1391" i="12"/>
  <c r="G1886" i="12"/>
  <c r="G4531" i="12"/>
  <c r="G1392" i="12"/>
  <c r="G1393" i="12"/>
  <c r="G914" i="12"/>
  <c r="G4157" i="12"/>
  <c r="G3154" i="12"/>
  <c r="G73" i="12"/>
  <c r="G4532" i="12"/>
  <c r="G500" i="12"/>
  <c r="G2318" i="12"/>
  <c r="G501" i="12"/>
  <c r="G1394" i="12"/>
  <c r="G1887" i="12"/>
  <c r="G3155" i="12"/>
  <c r="G1395" i="12"/>
  <c r="G915" i="12"/>
  <c r="G74" i="12"/>
  <c r="G4158" i="12"/>
  <c r="G2319" i="12"/>
  <c r="G1888" i="12"/>
  <c r="G916" i="12"/>
  <c r="G3690" i="12"/>
  <c r="G1889" i="12"/>
  <c r="G502" i="12"/>
  <c r="G917" i="12"/>
  <c r="G4533" i="12"/>
  <c r="G1890" i="12"/>
  <c r="G3691" i="12"/>
  <c r="G918" i="12"/>
  <c r="G2320" i="12"/>
  <c r="G503" i="12"/>
  <c r="G3156" i="12"/>
  <c r="G1891" i="12"/>
  <c r="G3157" i="12"/>
  <c r="G919" i="12"/>
  <c r="G2321" i="12"/>
  <c r="G504" i="12"/>
  <c r="G1396" i="12"/>
  <c r="G3158" i="12"/>
  <c r="G75" i="12"/>
  <c r="G4534" i="12"/>
  <c r="G1397" i="12"/>
  <c r="G505" i="12"/>
  <c r="G2890" i="12"/>
  <c r="G920" i="12"/>
  <c r="G1398" i="12"/>
  <c r="G76" i="12"/>
  <c r="G4535" i="12"/>
  <c r="G921" i="12"/>
  <c r="G1399" i="12"/>
  <c r="G3159" i="12"/>
  <c r="G922" i="12"/>
  <c r="G506" i="12"/>
  <c r="G923" i="12"/>
  <c r="G2891" i="12"/>
  <c r="G3160" i="12"/>
  <c r="G507" i="12"/>
  <c r="G77" i="12"/>
  <c r="G4536" i="12"/>
  <c r="G3161" i="12"/>
  <c r="G4537" i="12"/>
  <c r="G1400" i="12"/>
  <c r="G3692" i="12"/>
  <c r="G4538" i="12"/>
  <c r="G78" i="12"/>
  <c r="G3162" i="12"/>
  <c r="G3693" i="12"/>
  <c r="G508" i="12"/>
  <c r="G4539" i="12"/>
  <c r="G3163" i="12"/>
  <c r="G3694" i="12"/>
  <c r="G4540" i="12"/>
  <c r="G924" i="12"/>
  <c r="G4541" i="12"/>
  <c r="G3695" i="12"/>
  <c r="G3696" i="12"/>
  <c r="G2322" i="12"/>
  <c r="G2892" i="12"/>
  <c r="G509" i="12"/>
  <c r="G3578" i="12"/>
  <c r="G3697" i="12"/>
  <c r="G1401" i="12"/>
  <c r="G2893" i="12"/>
  <c r="G4159" i="12"/>
  <c r="G1892" i="12"/>
  <c r="G3698" i="12"/>
  <c r="G1402" i="12"/>
  <c r="G3699" i="12"/>
  <c r="G3164" i="12"/>
  <c r="G3165" i="12"/>
  <c r="G3700" i="12"/>
  <c r="G79" i="12"/>
  <c r="G1893" i="12"/>
  <c r="G1894" i="12"/>
  <c r="G1895" i="12"/>
  <c r="G510" i="12"/>
  <c r="G511" i="12"/>
  <c r="G4542" i="12"/>
  <c r="G925" i="12"/>
  <c r="G80" i="12"/>
  <c r="G81" i="12"/>
  <c r="G82" i="12"/>
  <c r="G2323" i="12"/>
  <c r="G1403" i="12"/>
  <c r="G1896" i="12"/>
  <c r="G1404" i="12"/>
  <c r="G2324" i="12"/>
  <c r="G2894" i="12"/>
  <c r="G1405" i="12"/>
  <c r="G926" i="12"/>
  <c r="G927" i="12"/>
  <c r="G4543" i="12"/>
  <c r="G512" i="12"/>
  <c r="G4544" i="12"/>
  <c r="G4545" i="12"/>
  <c r="G3701" i="12"/>
  <c r="G3166" i="12"/>
  <c r="G4160" i="12"/>
  <c r="G4161" i="12"/>
  <c r="G1406" i="12"/>
  <c r="G928" i="12"/>
  <c r="G3579" i="12"/>
  <c r="G3702" i="12"/>
  <c r="G1407" i="12"/>
  <c r="G1408" i="12"/>
  <c r="G513" i="12"/>
  <c r="G1897" i="12"/>
  <c r="G83" i="12"/>
  <c r="G1898" i="12"/>
  <c r="G929" i="12"/>
  <c r="G3167" i="12"/>
  <c r="G1409" i="12"/>
  <c r="G1410" i="12"/>
  <c r="G930" i="12"/>
  <c r="G4162" i="12"/>
  <c r="G3703" i="12"/>
  <c r="G514" i="12"/>
  <c r="G4546" i="12"/>
  <c r="G3168" i="12"/>
  <c r="G3169" i="12"/>
  <c r="G2325" i="12"/>
  <c r="G3704" i="12"/>
  <c r="G931" i="12"/>
  <c r="G1411" i="12"/>
  <c r="G84" i="12"/>
  <c r="G3170" i="12"/>
  <c r="G1899" i="12"/>
  <c r="G1900" i="12"/>
  <c r="G1901" i="12"/>
  <c r="G2895" i="12"/>
  <c r="G1412" i="12"/>
  <c r="G4547" i="12"/>
  <c r="G3580" i="12"/>
  <c r="G3171" i="12"/>
  <c r="G3705" i="12"/>
  <c r="G1413" i="12"/>
  <c r="G1414" i="12"/>
  <c r="G3706" i="12"/>
  <c r="G932" i="12"/>
  <c r="G933" i="12"/>
  <c r="G3707" i="12"/>
  <c r="G2326" i="12"/>
  <c r="G3581" i="12"/>
  <c r="G85" i="12"/>
  <c r="G2327" i="12"/>
  <c r="G515" i="12"/>
  <c r="G4548" i="12"/>
  <c r="G86" i="12"/>
  <c r="G2328" i="12"/>
  <c r="G3582" i="12"/>
  <c r="G3708" i="12"/>
  <c r="G3172" i="12"/>
  <c r="G1902" i="12"/>
  <c r="G3173" i="12"/>
  <c r="G4163" i="12"/>
  <c r="G3174" i="12"/>
  <c r="G3175" i="12"/>
  <c r="G2329" i="12"/>
  <c r="G4549" i="12"/>
  <c r="G516" i="12"/>
  <c r="G3709" i="12"/>
  <c r="G4550" i="12"/>
  <c r="G2896" i="12"/>
  <c r="G4164" i="12"/>
  <c r="G517" i="12"/>
  <c r="G3710" i="12"/>
  <c r="G1415" i="12"/>
  <c r="G4165" i="12"/>
  <c r="G87" i="12"/>
  <c r="G88" i="12"/>
  <c r="G89" i="12"/>
  <c r="G1416" i="12"/>
  <c r="G518" i="12"/>
  <c r="G1417" i="12"/>
  <c r="G4551" i="12"/>
  <c r="G3176" i="12"/>
  <c r="G90" i="12"/>
  <c r="G3711" i="12"/>
  <c r="G3177" i="12"/>
  <c r="G519" i="12"/>
  <c r="G2330" i="12"/>
  <c r="G91" i="12"/>
  <c r="G934" i="12"/>
  <c r="G1903" i="12"/>
  <c r="G92" i="12"/>
  <c r="G2897" i="12"/>
  <c r="G3712" i="12"/>
  <c r="G2898" i="12"/>
  <c r="G1904" i="12"/>
  <c r="G4552" i="12"/>
  <c r="G1905" i="12"/>
  <c r="G93" i="12"/>
  <c r="G1906" i="12"/>
  <c r="G94" i="12"/>
  <c r="G2899" i="12"/>
  <c r="G1907" i="12"/>
  <c r="G1908" i="12"/>
  <c r="G95" i="12"/>
  <c r="G3713" i="12"/>
  <c r="G4553" i="12"/>
  <c r="G520" i="12"/>
  <c r="G96" i="12"/>
  <c r="G4554" i="12"/>
  <c r="G97" i="12"/>
  <c r="G4555" i="12"/>
  <c r="G2900" i="12"/>
  <c r="G3178" i="12"/>
  <c r="G521" i="12"/>
  <c r="G98" i="12"/>
  <c r="G4556" i="12"/>
  <c r="G2901" i="12"/>
  <c r="G4166" i="12"/>
  <c r="G935" i="12"/>
  <c r="G4557" i="12"/>
  <c r="G2902" i="12"/>
  <c r="G99" i="12"/>
  <c r="G4167" i="12"/>
  <c r="G1909" i="12"/>
  <c r="G936" i="12"/>
  <c r="G4168" i="12"/>
  <c r="G100" i="12"/>
  <c r="G937" i="12"/>
  <c r="G1910" i="12"/>
  <c r="G3179" i="12"/>
  <c r="G4169" i="12"/>
  <c r="G1418" i="12"/>
  <c r="G1419" i="12"/>
  <c r="G522" i="12"/>
  <c r="G523" i="12"/>
  <c r="G101" i="12"/>
  <c r="G3714" i="12"/>
  <c r="G1911" i="12"/>
  <c r="G3715" i="12"/>
  <c r="G3180" i="12"/>
  <c r="G4170" i="12"/>
  <c r="G4171" i="12"/>
  <c r="G524" i="12"/>
  <c r="G102" i="12"/>
  <c r="G3181" i="12"/>
  <c r="G938" i="12"/>
  <c r="G3716" i="12"/>
  <c r="G3182" i="12"/>
  <c r="G1912" i="12"/>
  <c r="G939" i="12"/>
  <c r="G1913" i="12"/>
  <c r="G3183" i="12"/>
  <c r="G1914" i="12"/>
  <c r="G4172" i="12"/>
  <c r="G3184" i="12"/>
  <c r="G3717" i="12"/>
  <c r="G940" i="12"/>
  <c r="G941" i="12"/>
  <c r="G2331" i="12"/>
  <c r="G3185" i="12"/>
  <c r="G1420" i="12"/>
  <c r="G1915" i="12"/>
  <c r="G4173" i="12"/>
  <c r="G942" i="12"/>
  <c r="G525" i="12"/>
  <c r="G526" i="12"/>
  <c r="G1916" i="12"/>
  <c r="G1421" i="12"/>
  <c r="G1422" i="12"/>
  <c r="G2903" i="12"/>
  <c r="G3718" i="12"/>
  <c r="G2332" i="12"/>
  <c r="G527" i="12"/>
  <c r="G3186" i="12"/>
  <c r="G2333" i="12"/>
  <c r="G943" i="12"/>
  <c r="G1917" i="12"/>
  <c r="G103" i="12"/>
  <c r="G3719" i="12"/>
  <c r="G3187" i="12"/>
  <c r="G104" i="12"/>
  <c r="G3188" i="12"/>
  <c r="G105" i="12"/>
  <c r="G1918" i="12"/>
  <c r="G106" i="12"/>
  <c r="G1423" i="12"/>
  <c r="G2904" i="12"/>
  <c r="G2334" i="12"/>
  <c r="G4558" i="12"/>
  <c r="G4174" i="12"/>
  <c r="G1919" i="12"/>
  <c r="G4559" i="12"/>
  <c r="G528" i="12"/>
  <c r="G4560" i="12"/>
  <c r="G3189" i="12"/>
  <c r="G4561" i="12"/>
  <c r="G4562" i="12"/>
  <c r="G3190" i="12"/>
  <c r="G3720" i="12"/>
  <c r="G1920" i="12"/>
  <c r="G1921" i="12"/>
  <c r="G1424" i="12"/>
  <c r="G2905" i="12"/>
  <c r="G1425" i="12"/>
  <c r="G3191" i="12"/>
  <c r="G107" i="12"/>
  <c r="G2335" i="12"/>
  <c r="G1426" i="12"/>
  <c r="G3192" i="12"/>
  <c r="G108" i="12"/>
  <c r="G1922" i="12"/>
  <c r="G944" i="12"/>
  <c r="G4175" i="12"/>
  <c r="G945" i="12"/>
  <c r="G2906" i="12"/>
  <c r="G109" i="12"/>
  <c r="G946" i="12"/>
  <c r="G4563" i="12"/>
  <c r="G529" i="12"/>
  <c r="G4564" i="12"/>
  <c r="G2336" i="12"/>
  <c r="G4565" i="12"/>
  <c r="G1923" i="12"/>
  <c r="G530" i="12"/>
  <c r="G1924" i="12"/>
  <c r="G2337" i="12"/>
  <c r="G947" i="12"/>
  <c r="G531" i="12"/>
  <c r="G1925" i="12"/>
  <c r="G3721" i="12"/>
  <c r="G1926" i="12"/>
  <c r="G1927" i="12"/>
  <c r="G948" i="12"/>
  <c r="G3722" i="12"/>
  <c r="G949" i="12"/>
  <c r="G1928" i="12"/>
  <c r="G4566" i="12"/>
  <c r="G950" i="12"/>
  <c r="G3193" i="12"/>
  <c r="G4176" i="12"/>
  <c r="G4567" i="12"/>
  <c r="G4568" i="12"/>
  <c r="G3723" i="12"/>
  <c r="G1929" i="12"/>
  <c r="G532" i="12"/>
  <c r="G3194" i="12"/>
  <c r="G4177" i="12"/>
  <c r="G951" i="12"/>
  <c r="G2338" i="12"/>
  <c r="G4569" i="12"/>
  <c r="G533" i="12"/>
  <c r="G3195" i="12"/>
  <c r="G2907" i="12"/>
  <c r="G3196" i="12"/>
  <c r="G952" i="12"/>
  <c r="G1930" i="12"/>
  <c r="G4178" i="12"/>
  <c r="G110" i="12"/>
  <c r="G1931" i="12"/>
  <c r="G4179" i="12"/>
  <c r="G4570" i="12"/>
  <c r="G111" i="12"/>
  <c r="G3724" i="12"/>
  <c r="G4180" i="12"/>
  <c r="G4181" i="12"/>
  <c r="G534" i="12"/>
  <c r="G535" i="12"/>
  <c r="G2908" i="12"/>
  <c r="G3725" i="12"/>
  <c r="G3726" i="12"/>
  <c r="G1427" i="12"/>
  <c r="G1428" i="12"/>
  <c r="G536" i="12"/>
  <c r="G3197" i="12"/>
  <c r="G537" i="12"/>
  <c r="G1429" i="12"/>
  <c r="G3727" i="12"/>
  <c r="G4182" i="12"/>
  <c r="G4571" i="12"/>
  <c r="G4183" i="12"/>
  <c r="G953" i="12"/>
  <c r="G2909" i="12"/>
  <c r="G112" i="12"/>
  <c r="G538" i="12"/>
  <c r="G3198" i="12"/>
  <c r="G1932" i="12"/>
  <c r="G954" i="12"/>
  <c r="G4572" i="12"/>
  <c r="G113" i="12"/>
  <c r="G539" i="12"/>
  <c r="G1430" i="12"/>
  <c r="G1933" i="12"/>
  <c r="G4184" i="12"/>
  <c r="G1934" i="12"/>
  <c r="G3728" i="12"/>
  <c r="G3199" i="12"/>
  <c r="G3729" i="12"/>
  <c r="G114" i="12"/>
  <c r="G540" i="12"/>
  <c r="G3730" i="12"/>
  <c r="G3200" i="12"/>
  <c r="G1935" i="12"/>
  <c r="G3731" i="12"/>
  <c r="G541" i="12"/>
  <c r="G4185" i="12"/>
  <c r="G3201" i="12"/>
  <c r="G542" i="12"/>
  <c r="G3732" i="12"/>
  <c r="G4573" i="12"/>
  <c r="G1431" i="12"/>
  <c r="G1432" i="12"/>
  <c r="G4186" i="12"/>
  <c r="G3733" i="12"/>
  <c r="G3734" i="12"/>
  <c r="G4574" i="12"/>
  <c r="G115" i="12"/>
  <c r="G3202" i="12"/>
  <c r="G4575" i="12"/>
  <c r="G2339" i="12"/>
  <c r="G116" i="12"/>
  <c r="G2340" i="12"/>
  <c r="G117" i="12"/>
  <c r="G4576" i="12"/>
  <c r="G3203" i="12"/>
  <c r="G1433" i="12"/>
  <c r="G2341" i="12"/>
  <c r="G3204" i="12"/>
  <c r="G4577" i="12"/>
  <c r="G1936" i="12"/>
  <c r="G4578" i="12"/>
  <c r="G3205" i="12"/>
  <c r="G1937" i="12"/>
  <c r="G118" i="12"/>
  <c r="G1938" i="12"/>
  <c r="G1434" i="12"/>
  <c r="G4579" i="12"/>
  <c r="G1435" i="12"/>
  <c r="G119" i="12"/>
  <c r="G2910" i="12"/>
  <c r="G2911" i="12"/>
  <c r="G1436" i="12"/>
  <c r="G3583" i="12"/>
  <c r="G3206" i="12"/>
  <c r="G3735" i="12"/>
  <c r="G543" i="12"/>
  <c r="G1437" i="12"/>
  <c r="G4187" i="12"/>
  <c r="G120" i="12"/>
  <c r="G1438" i="12"/>
  <c r="G955" i="12"/>
  <c r="G3736" i="12"/>
  <c r="G3207" i="12"/>
  <c r="G3208" i="12"/>
  <c r="G1439" i="12"/>
  <c r="G544" i="12"/>
  <c r="G3209" i="12"/>
  <c r="G3210" i="12"/>
  <c r="G1440" i="12"/>
  <c r="G1441" i="12"/>
  <c r="G2912" i="12"/>
  <c r="G1442" i="12"/>
  <c r="G1443" i="12"/>
  <c r="G3737" i="12"/>
  <c r="G4188" i="12"/>
  <c r="G956" i="12"/>
  <c r="G545" i="12"/>
  <c r="G957" i="12"/>
  <c r="G3738" i="12"/>
  <c r="G958" i="12"/>
  <c r="G2913" i="12"/>
  <c r="G959" i="12"/>
  <c r="G1444" i="12"/>
  <c r="G3211" i="12"/>
  <c r="G1445" i="12"/>
  <c r="G2914" i="12"/>
  <c r="G2915" i="12"/>
  <c r="G121" i="12"/>
  <c r="G4580" i="12"/>
  <c r="G3212" i="12"/>
  <c r="G546" i="12"/>
  <c r="G3213" i="12"/>
  <c r="G547" i="12"/>
  <c r="G3739" i="12"/>
  <c r="G548" i="12"/>
  <c r="G122" i="12"/>
  <c r="G123" i="12"/>
  <c r="G1446" i="12"/>
  <c r="G960" i="12"/>
  <c r="G124" i="12"/>
  <c r="G125" i="12"/>
  <c r="G961" i="12"/>
  <c r="G962" i="12"/>
  <c r="G963" i="12"/>
  <c r="G4189" i="12"/>
  <c r="G126" i="12"/>
  <c r="G1939" i="12"/>
  <c r="G3740" i="12"/>
  <c r="G964" i="12"/>
  <c r="G965" i="12"/>
  <c r="G1447" i="12"/>
  <c r="G4581" i="12"/>
  <c r="G966" i="12"/>
  <c r="G549" i="12"/>
  <c r="G550" i="12"/>
  <c r="G967" i="12"/>
  <c r="G1940" i="12"/>
  <c r="G3214" i="12"/>
  <c r="G3741" i="12"/>
  <c r="G3215" i="12"/>
  <c r="G3216" i="12"/>
  <c r="G2916" i="12"/>
  <c r="G968" i="12"/>
  <c r="G1448" i="12"/>
  <c r="G3742" i="12"/>
  <c r="G4190" i="12"/>
  <c r="G2917" i="12"/>
  <c r="G127" i="12"/>
  <c r="G3217" i="12"/>
  <c r="G3743" i="12"/>
  <c r="G4191" i="12"/>
  <c r="G969" i="12"/>
  <c r="G1449" i="12"/>
  <c r="G1450" i="12"/>
  <c r="G970" i="12"/>
  <c r="G1451" i="12"/>
  <c r="G971" i="12"/>
  <c r="G128" i="12"/>
  <c r="G551" i="12"/>
  <c r="G3218" i="12"/>
  <c r="G4582" i="12"/>
  <c r="G1941" i="12"/>
  <c r="G1452" i="12"/>
  <c r="G1942" i="12"/>
  <c r="G2918" i="12"/>
  <c r="G972" i="12"/>
  <c r="G129" i="12"/>
  <c r="G130" i="12"/>
  <c r="G2919" i="12"/>
  <c r="G4192" i="12"/>
  <c r="G3744" i="12"/>
  <c r="G4583" i="12"/>
  <c r="G4584" i="12"/>
  <c r="G1943" i="12"/>
  <c r="G2342" i="12"/>
  <c r="G4193" i="12"/>
  <c r="G3219" i="12"/>
  <c r="G552" i="12"/>
  <c r="G2920" i="12"/>
  <c r="G1944" i="12"/>
  <c r="G2921" i="12"/>
  <c r="G3220" i="12"/>
  <c r="G4194" i="12"/>
  <c r="G131" i="12"/>
  <c r="G1945" i="12"/>
  <c r="G3745" i="12"/>
  <c r="G4585" i="12"/>
  <c r="G1946" i="12"/>
  <c r="G3584" i="12"/>
  <c r="G3746" i="12"/>
  <c r="G4586" i="12"/>
  <c r="G3585" i="12"/>
  <c r="G132" i="12"/>
  <c r="G1947" i="12"/>
  <c r="G1453" i="12"/>
  <c r="G1454" i="12"/>
  <c r="G2922" i="12"/>
  <c r="G1948" i="12"/>
  <c r="G4587" i="12"/>
  <c r="G133" i="12"/>
  <c r="G973" i="12"/>
  <c r="G3747" i="12"/>
  <c r="G134" i="12"/>
  <c r="G135" i="12"/>
  <c r="G4195" i="12"/>
  <c r="G3221" i="12"/>
  <c r="G3748" i="12"/>
  <c r="G1455" i="12"/>
  <c r="G136" i="12"/>
  <c r="G137" i="12"/>
  <c r="G4588" i="12"/>
  <c r="G974" i="12"/>
  <c r="G975" i="12"/>
  <c r="G3749" i="12"/>
  <c r="G3750" i="12"/>
  <c r="G4589" i="12"/>
  <c r="G138" i="12"/>
  <c r="G2343" i="12"/>
  <c r="G976" i="12"/>
  <c r="G1949" i="12"/>
  <c r="G4590" i="12"/>
  <c r="G977" i="12"/>
  <c r="G1456" i="12"/>
  <c r="G1457" i="12"/>
  <c r="G4196" i="12"/>
  <c r="G3751" i="12"/>
  <c r="G3752" i="12"/>
  <c r="G1458" i="12"/>
  <c r="G139" i="12"/>
  <c r="G2344" i="12"/>
  <c r="G140" i="12"/>
  <c r="G141" i="12"/>
  <c r="G978" i="12"/>
  <c r="G4197" i="12"/>
  <c r="G1950" i="12"/>
  <c r="G142" i="12"/>
  <c r="G3222" i="12"/>
  <c r="G2345" i="12"/>
  <c r="G3753" i="12"/>
  <c r="G143" i="12"/>
  <c r="G979" i="12"/>
  <c r="G3754" i="12"/>
  <c r="G1951" i="12"/>
  <c r="G553" i="12"/>
  <c r="G1459" i="12"/>
  <c r="G4591" i="12"/>
  <c r="G1460" i="12"/>
  <c r="G1952" i="12"/>
  <c r="G554" i="12"/>
  <c r="G1461" i="12"/>
  <c r="G980" i="12"/>
  <c r="G3223" i="12"/>
  <c r="G1953" i="12"/>
  <c r="G981" i="12"/>
  <c r="G144" i="12"/>
  <c r="G3755" i="12"/>
  <c r="G982" i="12"/>
  <c r="G145" i="12"/>
  <c r="G555" i="12"/>
  <c r="G3756" i="12"/>
  <c r="G2923" i="12"/>
  <c r="G3224" i="12"/>
  <c r="G4198" i="12"/>
  <c r="G4199" i="12"/>
  <c r="G3757" i="12"/>
  <c r="G2346" i="12"/>
  <c r="G2347" i="12"/>
  <c r="G146" i="12"/>
  <c r="G983" i="12"/>
  <c r="G556" i="12"/>
  <c r="G1954" i="12"/>
  <c r="G3758" i="12"/>
  <c r="G3225" i="12"/>
  <c r="G984" i="12"/>
  <c r="G1955" i="12"/>
  <c r="G557" i="12"/>
  <c r="G1462" i="12"/>
  <c r="G558" i="12"/>
  <c r="G1463" i="12"/>
  <c r="G3759" i="12"/>
  <c r="G985" i="12"/>
  <c r="G986" i="12"/>
  <c r="G4200" i="12"/>
  <c r="G1464" i="12"/>
  <c r="G559" i="12"/>
  <c r="G4201" i="12"/>
  <c r="G987" i="12"/>
  <c r="G1956" i="12"/>
  <c r="G3586" i="12"/>
  <c r="G1957" i="12"/>
  <c r="G3226" i="12"/>
  <c r="G3760" i="12"/>
  <c r="G4202" i="12"/>
  <c r="G3761" i="12"/>
  <c r="G2924" i="12"/>
  <c r="G3227" i="12"/>
  <c r="G1465" i="12"/>
  <c r="G560" i="12"/>
  <c r="G561" i="12"/>
  <c r="G1466" i="12"/>
  <c r="G3228" i="12"/>
  <c r="G988" i="12"/>
  <c r="G1958" i="12"/>
  <c r="G4203" i="12"/>
  <c r="G3229" i="12"/>
  <c r="G147" i="12"/>
  <c r="G4592" i="12"/>
  <c r="G989" i="12"/>
  <c r="G2925" i="12"/>
  <c r="G3230" i="12"/>
  <c r="G990" i="12"/>
  <c r="G3762" i="12"/>
  <c r="G1959" i="12"/>
  <c r="G148" i="12"/>
  <c r="G991" i="12"/>
  <c r="G1960" i="12"/>
  <c r="G2348" i="12"/>
  <c r="G562" i="12"/>
  <c r="G1467" i="12"/>
  <c r="G3763" i="12"/>
  <c r="G3231" i="12"/>
  <c r="G2926" i="12"/>
  <c r="G3232" i="12"/>
  <c r="G1961" i="12"/>
  <c r="G1468" i="12"/>
  <c r="G4593" i="12"/>
  <c r="G4594" i="12"/>
  <c r="G992" i="12"/>
  <c r="G1469" i="12"/>
  <c r="G4595" i="12"/>
  <c r="G1470" i="12"/>
  <c r="G563" i="12"/>
  <c r="G4204" i="12"/>
  <c r="G149" i="12"/>
  <c r="G1962" i="12"/>
  <c r="G1471" i="12"/>
  <c r="G1472" i="12"/>
  <c r="G4596" i="12"/>
  <c r="G4597" i="12"/>
  <c r="G4598" i="12"/>
  <c r="G4599" i="12"/>
  <c r="G1473" i="12"/>
  <c r="G4205" i="12"/>
  <c r="G4206" i="12"/>
  <c r="G3764" i="12"/>
  <c r="G1963" i="12"/>
  <c r="G3233" i="12"/>
  <c r="G3765" i="12"/>
  <c r="G150" i="12"/>
  <c r="G993" i="12"/>
  <c r="G4207" i="12"/>
  <c r="G4208" i="12"/>
  <c r="G1474" i="12"/>
  <c r="G3766" i="12"/>
  <c r="G151" i="12"/>
  <c r="G2927" i="12"/>
  <c r="G2928" i="12"/>
  <c r="G3234" i="12"/>
  <c r="G1475" i="12"/>
  <c r="G152" i="12"/>
  <c r="G994" i="12"/>
  <c r="G1476" i="12"/>
  <c r="G3767" i="12"/>
  <c r="G2349" i="12"/>
  <c r="G1964" i="12"/>
  <c r="G2929" i="12"/>
  <c r="G2930" i="12"/>
  <c r="G1477" i="12"/>
  <c r="G1965" i="12"/>
  <c r="G2931" i="12"/>
  <c r="G1966" i="12"/>
  <c r="G564" i="12"/>
  <c r="G1967" i="12"/>
  <c r="G1968" i="12"/>
  <c r="G3768" i="12"/>
  <c r="G153" i="12"/>
  <c r="G2932" i="12"/>
  <c r="G4209" i="12"/>
  <c r="G2350" i="12"/>
  <c r="G2351" i="12"/>
  <c r="G995" i="12"/>
  <c r="G3769" i="12"/>
  <c r="G154" i="12"/>
  <c r="G1478" i="12"/>
  <c r="G1479" i="12"/>
  <c r="G155" i="12"/>
  <c r="G1480" i="12"/>
  <c r="G156" i="12"/>
  <c r="G3770" i="12"/>
  <c r="G565" i="12"/>
  <c r="G566" i="12"/>
  <c r="G157" i="12"/>
  <c r="G2933" i="12"/>
  <c r="G4600" i="12"/>
  <c r="G996" i="12"/>
  <c r="G4210" i="12"/>
  <c r="G4211" i="12"/>
  <c r="G1481" i="12"/>
  <c r="G2352" i="12"/>
  <c r="G567" i="12"/>
  <c r="G4601" i="12"/>
  <c r="G1969" i="12"/>
  <c r="G3235" i="12"/>
  <c r="G1970" i="12"/>
  <c r="G568" i="12"/>
  <c r="G4602" i="12"/>
  <c r="G3236" i="12"/>
  <c r="G997" i="12"/>
  <c r="G3237" i="12"/>
  <c r="G158" i="12"/>
  <c r="G2353" i="12"/>
  <c r="G4603" i="12"/>
  <c r="G1971" i="12"/>
  <c r="G2354" i="12"/>
  <c r="G1482" i="12"/>
  <c r="G159" i="12"/>
  <c r="G569" i="12"/>
  <c r="G4604" i="12"/>
  <c r="G3771" i="12"/>
  <c r="G998" i="12"/>
  <c r="G1483" i="12"/>
  <c r="G999" i="12"/>
  <c r="G1484" i="12"/>
  <c r="G1485" i="12"/>
  <c r="G3772" i="12"/>
  <c r="G2355" i="12"/>
  <c r="G3238" i="12"/>
  <c r="G1972" i="12"/>
  <c r="G1000" i="12"/>
  <c r="G160" i="12"/>
  <c r="G570" i="12"/>
  <c r="G1973" i="12"/>
  <c r="G1486" i="12"/>
  <c r="G571" i="12"/>
  <c r="G4605" i="12"/>
  <c r="G2934" i="12"/>
  <c r="G1001" i="12"/>
  <c r="G1974" i="12"/>
  <c r="G2935" i="12"/>
  <c r="G1975" i="12"/>
  <c r="G161" i="12"/>
  <c r="G4606" i="12"/>
  <c r="G3773" i="12"/>
  <c r="G3239" i="12"/>
  <c r="G1487" i="12"/>
  <c r="G3774" i="12"/>
  <c r="G1002" i="12"/>
  <c r="G1003" i="12"/>
  <c r="G4212" i="12"/>
  <c r="G572" i="12"/>
  <c r="G2936" i="12"/>
  <c r="G1004" i="12"/>
  <c r="G162" i="12"/>
  <c r="G3587" i="12"/>
  <c r="G163" i="12"/>
  <c r="G4213" i="12"/>
  <c r="G1005" i="12"/>
  <c r="G3240" i="12"/>
  <c r="G1488" i="12"/>
  <c r="G573" i="12"/>
  <c r="G3241" i="12"/>
  <c r="G1006" i="12"/>
  <c r="G1489" i="12"/>
  <c r="G1490" i="12"/>
  <c r="G4607" i="12"/>
  <c r="G4214" i="12"/>
  <c r="G1976" i="12"/>
  <c r="G3775" i="12"/>
  <c r="G4608" i="12"/>
  <c r="G2356" i="12"/>
  <c r="G164" i="12"/>
  <c r="G1977" i="12"/>
  <c r="G1491" i="12"/>
  <c r="G4609" i="12"/>
  <c r="G3588" i="12"/>
  <c r="G4610" i="12"/>
  <c r="G1492" i="12"/>
  <c r="G574" i="12"/>
  <c r="G165" i="12"/>
  <c r="G4611" i="12"/>
  <c r="G4215" i="12"/>
  <c r="G1978" i="12"/>
  <c r="G1007" i="12"/>
  <c r="G1008" i="12"/>
  <c r="G575" i="12"/>
  <c r="G4216" i="12"/>
  <c r="G3776" i="12"/>
  <c r="G1493" i="12"/>
  <c r="G1009" i="12"/>
  <c r="G1010" i="12"/>
  <c r="G1011" i="12"/>
  <c r="G166" i="12"/>
  <c r="G1979" i="12"/>
  <c r="G4217" i="12"/>
  <c r="G2357" i="12"/>
  <c r="G3777" i="12"/>
  <c r="G1494" i="12"/>
  <c r="G1012" i="12"/>
  <c r="G2937" i="12"/>
  <c r="G1495" i="12"/>
  <c r="G3778" i="12"/>
  <c r="G4218" i="12"/>
  <c r="G1496" i="12"/>
  <c r="G2938" i="12"/>
  <c r="G576" i="12"/>
  <c r="G3242" i="12"/>
  <c r="G2939" i="12"/>
  <c r="G1980" i="12"/>
  <c r="G4612" i="12"/>
  <c r="G3779" i="12"/>
  <c r="G1497" i="12"/>
  <c r="G1498" i="12"/>
  <c r="G1013" i="12"/>
  <c r="G3589" i="12"/>
  <c r="G1981" i="12"/>
  <c r="G167" i="12"/>
  <c r="G2358" i="12"/>
  <c r="G4613" i="12"/>
  <c r="G1499" i="12"/>
  <c r="G1982" i="12"/>
  <c r="G3780" i="12"/>
  <c r="G1500" i="12"/>
  <c r="G2359" i="12"/>
  <c r="G3781" i="12"/>
  <c r="G3782" i="12"/>
  <c r="G577" i="12"/>
  <c r="G3783" i="12"/>
  <c r="G3784" i="12"/>
  <c r="G1014" i="12"/>
  <c r="G168" i="12"/>
  <c r="G4614" i="12"/>
  <c r="G1015" i="12"/>
  <c r="G1983" i="12"/>
  <c r="G3243" i="12"/>
  <c r="G1016" i="12"/>
  <c r="G1984" i="12"/>
  <c r="G3785" i="12"/>
  <c r="G3786" i="12"/>
  <c r="G1501" i="12"/>
  <c r="G4219" i="12"/>
  <c r="G4615" i="12"/>
  <c r="G4616" i="12"/>
  <c r="G3787" i="12"/>
  <c r="G1502" i="12"/>
  <c r="G169" i="12"/>
  <c r="G170" i="12"/>
  <c r="G4220" i="12"/>
  <c r="G1017" i="12"/>
  <c r="G171" i="12"/>
  <c r="G4617" i="12"/>
  <c r="G2360" i="12"/>
  <c r="G1985" i="12"/>
  <c r="G1986" i="12"/>
  <c r="G1018" i="12"/>
  <c r="G578" i="12"/>
  <c r="G4618" i="12"/>
  <c r="G3244" i="12"/>
  <c r="G1019" i="12"/>
  <c r="G2940" i="12"/>
  <c r="G4619" i="12"/>
  <c r="G2361" i="12"/>
  <c r="G172" i="12"/>
  <c r="G1503" i="12"/>
  <c r="G3245" i="12"/>
  <c r="G173" i="12"/>
  <c r="G3788" i="12"/>
  <c r="G1504" i="12"/>
  <c r="G2941" i="12"/>
  <c r="G1987" i="12"/>
  <c r="G3789" i="12"/>
  <c r="G3246" i="12"/>
  <c r="G3790" i="12"/>
  <c r="G3247" i="12"/>
  <c r="G1988" i="12"/>
  <c r="G3791" i="12"/>
  <c r="G4221" i="12"/>
  <c r="G1505" i="12"/>
  <c r="G2362" i="12"/>
  <c r="G1989" i="12"/>
  <c r="G3792" i="12"/>
  <c r="G3248" i="12"/>
  <c r="G3793" i="12"/>
  <c r="G3794" i="12"/>
  <c r="G4620" i="12"/>
  <c r="G174" i="12"/>
  <c r="G3249" i="12"/>
  <c r="G1506" i="12"/>
  <c r="G1507" i="12"/>
  <c r="G1990" i="12"/>
  <c r="G175" i="12"/>
  <c r="G1020" i="12"/>
  <c r="G1508" i="12"/>
  <c r="G1509" i="12"/>
  <c r="G1991" i="12"/>
  <c r="G3250" i="12"/>
  <c r="G4621" i="12"/>
  <c r="G3251" i="12"/>
  <c r="G1021" i="12"/>
  <c r="G579" i="12"/>
  <c r="G3795" i="12"/>
  <c r="G176" i="12"/>
  <c r="G2363" i="12"/>
  <c r="G3252" i="12"/>
  <c r="G4622" i="12"/>
  <c r="G580" i="12"/>
  <c r="G4623" i="12"/>
  <c r="G1510" i="12"/>
  <c r="G1511" i="12"/>
  <c r="G1512" i="12"/>
  <c r="G1022" i="12"/>
  <c r="G4222" i="12"/>
  <c r="G581" i="12"/>
  <c r="G4223" i="12"/>
  <c r="G582" i="12"/>
  <c r="G1023" i="12"/>
  <c r="G4224" i="12"/>
  <c r="G4225" i="12"/>
  <c r="G583" i="12"/>
  <c r="G177" i="12"/>
  <c r="G584" i="12"/>
  <c r="G4624" i="12"/>
  <c r="G1513" i="12"/>
  <c r="G178" i="12"/>
  <c r="G1992" i="12"/>
  <c r="G3253" i="12"/>
  <c r="G1024" i="12"/>
  <c r="G2364" i="12"/>
  <c r="G1993" i="12"/>
  <c r="G3796" i="12"/>
  <c r="G3254" i="12"/>
  <c r="G3255" i="12"/>
  <c r="G585" i="12"/>
  <c r="G4625" i="12"/>
  <c r="G179" i="12"/>
  <c r="G1025" i="12"/>
  <c r="G3256" i="12"/>
  <c r="G4226" i="12"/>
  <c r="G180" i="12"/>
  <c r="G586" i="12"/>
  <c r="G2365" i="12"/>
  <c r="G1514" i="12"/>
  <c r="G3257" i="12"/>
  <c r="G3258" i="12"/>
  <c r="G1994" i="12"/>
  <c r="G1026" i="12"/>
  <c r="G4626" i="12"/>
  <c r="G1995" i="12"/>
  <c r="G1996" i="12"/>
  <c r="G1027" i="12"/>
  <c r="G4627" i="12"/>
  <c r="G4227" i="12"/>
  <c r="G2366" i="12"/>
  <c r="G587" i="12"/>
  <c r="G1028" i="12"/>
  <c r="G3259" i="12"/>
  <c r="G1997" i="12"/>
  <c r="G1515" i="12"/>
  <c r="G2942" i="12"/>
  <c r="G1998" i="12"/>
  <c r="G181" i="12"/>
  <c r="G1029" i="12"/>
  <c r="G182" i="12"/>
  <c r="G1999" i="12"/>
  <c r="G2367" i="12"/>
  <c r="G4628" i="12"/>
  <c r="G3260" i="12"/>
  <c r="G2943" i="12"/>
  <c r="G4629" i="12"/>
  <c r="G4228" i="12"/>
  <c r="G3261" i="12"/>
  <c r="G588" i="12"/>
  <c r="G4229" i="12"/>
  <c r="G4230" i="12"/>
  <c r="G3590" i="12"/>
  <c r="G4630" i="12"/>
  <c r="G2000" i="12"/>
  <c r="G2368" i="12"/>
  <c r="G2001" i="12"/>
  <c r="G1030" i="12"/>
  <c r="G2002" i="12"/>
  <c r="G3797" i="12"/>
  <c r="G183" i="12"/>
  <c r="G589" i="12"/>
  <c r="G4231" i="12"/>
  <c r="G4631" i="12"/>
  <c r="G3262" i="12"/>
  <c r="G184" i="12"/>
  <c r="G185" i="12"/>
  <c r="G186" i="12"/>
  <c r="G3263" i="12"/>
  <c r="G1031" i="12"/>
  <c r="G3798" i="12"/>
  <c r="G2003" i="12"/>
  <c r="G3264" i="12"/>
  <c r="G1516" i="12"/>
  <c r="G3265" i="12"/>
  <c r="G187" i="12"/>
  <c r="G3266" i="12"/>
  <c r="G4632" i="12"/>
  <c r="G3267" i="12"/>
  <c r="G2369" i="12"/>
  <c r="G188" i="12"/>
  <c r="G3799" i="12"/>
  <c r="G590" i="12"/>
  <c r="G3268" i="12"/>
  <c r="G2944" i="12"/>
  <c r="G2004" i="12"/>
  <c r="G3800" i="12"/>
  <c r="G2945" i="12"/>
  <c r="G2005" i="12"/>
  <c r="G189" i="12"/>
  <c r="G190" i="12"/>
  <c r="G2006" i="12"/>
  <c r="G2007" i="12"/>
  <c r="G2008" i="12"/>
  <c r="G1517" i="12"/>
  <c r="G1032" i="12"/>
  <c r="G3269" i="12"/>
  <c r="G4633" i="12"/>
  <c r="G4232" i="12"/>
  <c r="G2009" i="12"/>
  <c r="G191" i="12"/>
  <c r="G591" i="12"/>
  <c r="G4634" i="12"/>
  <c r="G1033" i="12"/>
  <c r="G4635" i="12"/>
  <c r="G2010" i="12"/>
  <c r="G4636" i="12"/>
  <c r="G2011" i="12"/>
  <c r="G1034" i="12"/>
  <c r="G4637" i="12"/>
  <c r="G192" i="12"/>
  <c r="G4233" i="12"/>
  <c r="G3801" i="12"/>
  <c r="G3802" i="12"/>
  <c r="G3803" i="12"/>
  <c r="G3270" i="12"/>
  <c r="G4234" i="12"/>
  <c r="G1518" i="12"/>
  <c r="G3591" i="12"/>
  <c r="G4235" i="12"/>
  <c r="G2012" i="12"/>
  <c r="G3804" i="12"/>
  <c r="G2946" i="12"/>
  <c r="G193" i="12"/>
  <c r="G4638" i="12"/>
  <c r="G194" i="12"/>
  <c r="G195" i="12"/>
  <c r="G3271" i="12"/>
  <c r="G4639" i="12"/>
  <c r="G4640" i="12"/>
  <c r="G592" i="12"/>
  <c r="G593" i="12"/>
  <c r="G2947" i="12"/>
  <c r="G1035" i="12"/>
  <c r="G4236" i="12"/>
  <c r="G3272" i="12"/>
  <c r="G1036" i="12"/>
  <c r="G3273" i="12"/>
  <c r="G4641" i="12"/>
  <c r="G196" i="12"/>
  <c r="G197" i="12"/>
  <c r="G3274" i="12"/>
  <c r="G1519" i="12"/>
  <c r="G3275" i="12"/>
  <c r="G198" i="12"/>
  <c r="G3805" i="12"/>
  <c r="G4642" i="12"/>
  <c r="G2013" i="12"/>
  <c r="G1037" i="12"/>
  <c r="G1038" i="12"/>
  <c r="G2014" i="12"/>
  <c r="G3592" i="12"/>
  <c r="G199" i="12"/>
  <c r="G1520" i="12"/>
  <c r="G2015" i="12"/>
  <c r="G3276" i="12"/>
  <c r="G594" i="12"/>
  <c r="G200" i="12"/>
  <c r="G1039" i="12"/>
  <c r="G2948" i="12"/>
  <c r="G3277" i="12"/>
  <c r="G3278" i="12"/>
  <c r="G1521" i="12"/>
  <c r="G3806" i="12"/>
  <c r="G3807" i="12"/>
  <c r="G2016" i="12"/>
  <c r="G1522" i="12"/>
  <c r="G595" i="12"/>
  <c r="G3279" i="12"/>
  <c r="G1040" i="12"/>
  <c r="G1523" i="12"/>
  <c r="G596" i="12"/>
  <c r="G4643" i="12"/>
  <c r="G3808" i="12"/>
  <c r="G2017" i="12"/>
  <c r="G2018" i="12"/>
  <c r="G2019" i="12"/>
  <c r="G1524" i="12"/>
  <c r="G597" i="12"/>
  <c r="G1041" i="12"/>
  <c r="G3809" i="12"/>
  <c r="G2370" i="12"/>
  <c r="G2020" i="12"/>
  <c r="G1042" i="12"/>
  <c r="G1525" i="12"/>
  <c r="G201" i="12"/>
  <c r="G3280" i="12"/>
  <c r="G1526" i="12"/>
  <c r="G202" i="12"/>
  <c r="G598" i="12"/>
  <c r="G3281" i="12"/>
  <c r="G203" i="12"/>
  <c r="G1527" i="12"/>
  <c r="G2021" i="12"/>
  <c r="G204" i="12"/>
  <c r="G3282" i="12"/>
  <c r="G3810" i="12"/>
  <c r="G3283" i="12"/>
  <c r="G599" i="12"/>
  <c r="G3811" i="12"/>
  <c r="G1528" i="12"/>
  <c r="G3284" i="12"/>
  <c r="G3812" i="12"/>
  <c r="G3813" i="12"/>
  <c r="G1043" i="12"/>
  <c r="G1044" i="12"/>
  <c r="G2949" i="12"/>
  <c r="G3814" i="12"/>
  <c r="G205" i="12"/>
  <c r="G1529" i="12"/>
  <c r="G4237" i="12"/>
  <c r="G3285" i="12"/>
  <c r="G600" i="12"/>
  <c r="G2371" i="12"/>
  <c r="G206" i="12"/>
  <c r="G2022" i="12"/>
  <c r="G4238" i="12"/>
  <c r="G601" i="12"/>
  <c r="G4644" i="12"/>
  <c r="G4239" i="12"/>
  <c r="G1045" i="12"/>
  <c r="G1046" i="12"/>
  <c r="G3815" i="12"/>
  <c r="G4645" i="12"/>
  <c r="G4646" i="12"/>
  <c r="G2023" i="12"/>
  <c r="G2024" i="12"/>
  <c r="G3286" i="12"/>
  <c r="G602" i="12"/>
  <c r="G2025" i="12"/>
  <c r="G603" i="12"/>
  <c r="G2950" i="12"/>
  <c r="G3287" i="12"/>
  <c r="G1530" i="12"/>
  <c r="G3593" i="12"/>
  <c r="G1531" i="12"/>
  <c r="G4647" i="12"/>
  <c r="G2026" i="12"/>
  <c r="G4648" i="12"/>
  <c r="G4649" i="12"/>
  <c r="G2372" i="12"/>
  <c r="G4240" i="12"/>
  <c r="G3288" i="12"/>
  <c r="G604" i="12"/>
  <c r="G605" i="12"/>
  <c r="G606" i="12"/>
  <c r="G1047" i="12"/>
  <c r="G4241" i="12"/>
  <c r="G1532" i="12"/>
  <c r="G607" i="12"/>
  <c r="G4650" i="12"/>
  <c r="G2027" i="12"/>
  <c r="G2951" i="12"/>
  <c r="G2373" i="12"/>
  <c r="G1048" i="12"/>
  <c r="G3816" i="12"/>
  <c r="G2374" i="12"/>
  <c r="G1049" i="12"/>
  <c r="G3817" i="12"/>
  <c r="G608" i="12"/>
  <c r="G3594" i="12"/>
  <c r="G1533" i="12"/>
  <c r="G609" i="12"/>
  <c r="G2028" i="12"/>
  <c r="G1050" i="12"/>
  <c r="G4651" i="12"/>
  <c r="G3818" i="12"/>
  <c r="G1534" i="12"/>
  <c r="G1535" i="12"/>
  <c r="G207" i="12"/>
  <c r="G1536" i="12"/>
  <c r="G208" i="12"/>
  <c r="G2952" i="12"/>
  <c r="G610" i="12"/>
  <c r="G1051" i="12"/>
  <c r="G4242" i="12"/>
  <c r="G4243" i="12"/>
  <c r="G4244" i="12"/>
  <c r="G4245" i="12"/>
  <c r="G3289" i="12"/>
  <c r="G4246" i="12"/>
  <c r="G2029" i="12"/>
  <c r="G1052" i="12"/>
  <c r="G4652" i="12"/>
  <c r="G1053" i="12"/>
  <c r="G4653" i="12"/>
  <c r="G3819" i="12"/>
  <c r="G209" i="12"/>
  <c r="G2030" i="12"/>
  <c r="G2031" i="12"/>
  <c r="G2032" i="12"/>
  <c r="G611" i="12"/>
  <c r="G1054" i="12"/>
  <c r="G3820" i="12"/>
  <c r="G1537" i="12"/>
  <c r="G1538" i="12"/>
  <c r="G1055" i="12"/>
  <c r="G1539" i="12"/>
  <c r="G612" i="12"/>
  <c r="G210" i="12"/>
  <c r="G3290" i="12"/>
  <c r="G1540" i="12"/>
  <c r="G2953" i="12"/>
  <c r="G211" i="12"/>
  <c r="G212" i="12"/>
  <c r="G213" i="12"/>
  <c r="G613" i="12"/>
  <c r="G3821" i="12"/>
  <c r="G2033" i="12"/>
  <c r="G1056" i="12"/>
  <c r="G2954" i="12"/>
  <c r="G1057" i="12"/>
  <c r="G214" i="12"/>
  <c r="G2955" i="12"/>
  <c r="G3822" i="12"/>
  <c r="G1058" i="12"/>
  <c r="G614" i="12"/>
  <c r="G2034" i="12"/>
  <c r="G215" i="12"/>
  <c r="G1541" i="12"/>
  <c r="G3291" i="12"/>
  <c r="G1542" i="12"/>
  <c r="G2035" i="12"/>
  <c r="G615" i="12"/>
  <c r="G1059" i="12"/>
  <c r="G1060" i="12"/>
  <c r="G1543" i="12"/>
  <c r="G2956" i="12"/>
  <c r="G1544" i="12"/>
  <c r="G3292" i="12"/>
  <c r="G2957" i="12"/>
  <c r="G616" i="12"/>
  <c r="G3293" i="12"/>
  <c r="G4654" i="12"/>
  <c r="G3823" i="12"/>
  <c r="G2036" i="12"/>
  <c r="G1061" i="12"/>
  <c r="G1545" i="12"/>
  <c r="G2375" i="12"/>
  <c r="G617" i="12"/>
  <c r="G216" i="12"/>
  <c r="G3294" i="12"/>
  <c r="G4655" i="12"/>
  <c r="G1546" i="12"/>
  <c r="G4656" i="12"/>
  <c r="G1547" i="12"/>
  <c r="G217" i="12"/>
  <c r="G4247" i="12"/>
  <c r="G2037" i="12"/>
  <c r="G4657" i="12"/>
  <c r="G4248" i="12"/>
  <c r="G4658" i="12"/>
  <c r="G1548" i="12"/>
  <c r="G1062" i="12"/>
  <c r="G4249" i="12"/>
  <c r="G1063" i="12"/>
  <c r="G1064" i="12"/>
  <c r="G1549" i="12"/>
  <c r="G3824" i="12"/>
  <c r="G4659" i="12"/>
  <c r="G3825" i="12"/>
  <c r="G218" i="12"/>
  <c r="G219" i="12"/>
  <c r="G4660" i="12"/>
  <c r="G618" i="12"/>
  <c r="G1550" i="12"/>
  <c r="G1065" i="12"/>
  <c r="G619" i="12"/>
  <c r="G1551" i="12"/>
  <c r="G4661" i="12"/>
  <c r="G3295" i="12"/>
  <c r="G220" i="12"/>
  <c r="G620" i="12"/>
  <c r="G2376" i="12"/>
  <c r="G3296" i="12"/>
  <c r="G621" i="12"/>
  <c r="G1552" i="12"/>
  <c r="G221" i="12"/>
  <c r="G2038" i="12"/>
  <c r="G622" i="12"/>
  <c r="G4662" i="12"/>
  <c r="G2039" i="12"/>
  <c r="G2958" i="12"/>
  <c r="G1553" i="12"/>
  <c r="G3297" i="12"/>
  <c r="G2040" i="12"/>
  <c r="G3298" i="12"/>
  <c r="G4250" i="12"/>
  <c r="G2959" i="12"/>
  <c r="G1066" i="12"/>
  <c r="G3299" i="12"/>
  <c r="G1067" i="12"/>
  <c r="G3826" i="12"/>
  <c r="G3300" i="12"/>
  <c r="G4251" i="12"/>
  <c r="G4252" i="12"/>
  <c r="G2041" i="12"/>
  <c r="G2960" i="12"/>
  <c r="G1554" i="12"/>
  <c r="G2042" i="12"/>
  <c r="G3301" i="12"/>
  <c r="G1555" i="12"/>
  <c r="G222" i="12"/>
  <c r="G1556" i="12"/>
  <c r="G3827" i="12"/>
  <c r="G1557" i="12"/>
  <c r="G3302" i="12"/>
  <c r="G623" i="12"/>
  <c r="G1068" i="12"/>
  <c r="G1069" i="12"/>
  <c r="G624" i="12"/>
  <c r="G3303" i="12"/>
  <c r="G4663" i="12"/>
  <c r="G4664" i="12"/>
  <c r="G3828" i="12"/>
  <c r="G625" i="12"/>
  <c r="G223" i="12"/>
  <c r="G626" i="12"/>
  <c r="G4665" i="12"/>
  <c r="G224" i="12"/>
  <c r="G1558" i="12"/>
  <c r="G225" i="12"/>
  <c r="G2043" i="12"/>
  <c r="G3304" i="12"/>
  <c r="G226" i="12"/>
  <c r="G1070" i="12"/>
  <c r="G2377" i="12"/>
  <c r="G227" i="12"/>
  <c r="G627" i="12"/>
  <c r="G4253" i="12"/>
  <c r="G4254" i="12"/>
  <c r="G3305" i="12"/>
  <c r="G3829" i="12"/>
  <c r="G3830" i="12"/>
  <c r="G628" i="12"/>
  <c r="G4255" i="12"/>
  <c r="G2044" i="12"/>
  <c r="G4666" i="12"/>
  <c r="G1071" i="12"/>
  <c r="G629" i="12"/>
  <c r="G2378" i="12"/>
  <c r="G2961" i="12"/>
  <c r="G4667" i="12"/>
  <c r="G1072" i="12"/>
  <c r="G3831" i="12"/>
  <c r="G2045" i="12"/>
  <c r="G2379" i="12"/>
  <c r="G1073" i="12"/>
  <c r="G2380" i="12"/>
  <c r="G2046" i="12"/>
  <c r="G3832" i="12"/>
  <c r="G1559" i="12"/>
  <c r="G4668" i="12"/>
  <c r="G3833" i="12"/>
  <c r="G4669" i="12"/>
  <c r="G1560" i="12"/>
  <c r="G3306" i="12"/>
  <c r="G630" i="12"/>
  <c r="G631" i="12"/>
  <c r="G4256" i="12"/>
  <c r="G632" i="12"/>
  <c r="G633" i="12"/>
  <c r="G3307" i="12"/>
  <c r="G634" i="12"/>
  <c r="G3834" i="12"/>
  <c r="G3835" i="12"/>
  <c r="G2047" i="12"/>
  <c r="G3836" i="12"/>
  <c r="G2048" i="12"/>
  <c r="G3595" i="12"/>
  <c r="G228" i="12"/>
  <c r="G1561" i="12"/>
  <c r="G229" i="12"/>
  <c r="G2049" i="12"/>
  <c r="G4257" i="12"/>
  <c r="G2050" i="12"/>
  <c r="G230" i="12"/>
  <c r="G2051" i="12"/>
  <c r="G231" i="12"/>
  <c r="G3837" i="12"/>
  <c r="G4258" i="12"/>
  <c r="G635" i="12"/>
  <c r="G1562" i="12"/>
  <c r="G4670" i="12"/>
  <c r="G2962" i="12"/>
  <c r="G3596" i="12"/>
  <c r="G3308" i="12"/>
  <c r="G2052" i="12"/>
  <c r="G2963" i="12"/>
  <c r="G2964" i="12"/>
  <c r="G2053" i="12"/>
  <c r="G1074" i="12"/>
  <c r="G3838" i="12"/>
  <c r="G1563" i="12"/>
  <c r="G4671" i="12"/>
  <c r="G3839" i="12"/>
  <c r="G4259" i="12"/>
  <c r="G3840" i="12"/>
  <c r="G3309" i="12"/>
  <c r="G2381" i="12"/>
  <c r="G1564" i="12"/>
  <c r="G1075" i="12"/>
  <c r="G1565" i="12"/>
  <c r="G2054" i="12"/>
  <c r="G4672" i="12"/>
  <c r="G232" i="12"/>
  <c r="G3841" i="12"/>
  <c r="G636" i="12"/>
  <c r="G3842" i="12"/>
  <c r="G1076" i="12"/>
  <c r="G3843" i="12"/>
  <c r="G4260" i="12"/>
  <c r="G3310" i="12"/>
  <c r="G4261" i="12"/>
  <c r="G637" i="12"/>
  <c r="G1077" i="12"/>
  <c r="G2055" i="12"/>
  <c r="G2965" i="12"/>
  <c r="G1566" i="12"/>
  <c r="G1567" i="12"/>
  <c r="G3311" i="12"/>
  <c r="G1078" i="12"/>
  <c r="G3312" i="12"/>
  <c r="G233" i="12"/>
  <c r="G234" i="12"/>
  <c r="G2056" i="12"/>
  <c r="G2057" i="12"/>
  <c r="G1568" i="12"/>
  <c r="G1569" i="12"/>
  <c r="G2966" i="12"/>
  <c r="G2382" i="12"/>
  <c r="G3844" i="12"/>
  <c r="G2058" i="12"/>
  <c r="G638" i="12"/>
  <c r="G2059" i="12"/>
  <c r="G3845" i="12"/>
  <c r="G235" i="12"/>
  <c r="G3846" i="12"/>
  <c r="G3313" i="12"/>
  <c r="G236" i="12"/>
  <c r="G1570" i="12"/>
  <c r="G1571" i="12"/>
  <c r="G1572" i="12"/>
  <c r="G2383" i="12"/>
  <c r="G3314" i="12"/>
  <c r="G3847" i="12"/>
  <c r="G639" i="12"/>
  <c r="G4673" i="12"/>
  <c r="G3848" i="12"/>
  <c r="G640" i="12"/>
  <c r="G3597" i="12"/>
  <c r="G3849" i="12"/>
  <c r="G1079" i="12"/>
  <c r="G237" i="12"/>
  <c r="G2384" i="12"/>
  <c r="G4674" i="12"/>
  <c r="G1080" i="12"/>
  <c r="G4675" i="12"/>
  <c r="G2967" i="12"/>
  <c r="G3850" i="12"/>
  <c r="G3851" i="12"/>
  <c r="G3315" i="12"/>
  <c r="G2385" i="12"/>
  <c r="G3316" i="12"/>
  <c r="G3598" i="12"/>
  <c r="G3599" i="12"/>
  <c r="G4262" i="12"/>
  <c r="G641" i="12"/>
  <c r="G3317" i="12"/>
  <c r="G3852" i="12"/>
  <c r="G2060" i="12"/>
  <c r="G238" i="12"/>
  <c r="G2061" i="12"/>
  <c r="G2062" i="12"/>
  <c r="G3318" i="12"/>
  <c r="G1573" i="12"/>
  <c r="G239" i="12"/>
  <c r="G642" i="12"/>
  <c r="G3319" i="12"/>
  <c r="G3320" i="12"/>
  <c r="G4676" i="12"/>
  <c r="G2386" i="12"/>
  <c r="G643" i="12"/>
  <c r="G644" i="12"/>
  <c r="G2387" i="12"/>
  <c r="G645" i="12"/>
  <c r="G3321" i="12"/>
  <c r="G1574" i="12"/>
  <c r="G1575" i="12"/>
  <c r="G4263" i="12"/>
  <c r="G4677" i="12"/>
  <c r="G2388" i="12"/>
  <c r="G3322" i="12"/>
  <c r="G2389" i="12"/>
  <c r="G2063" i="12"/>
  <c r="G646" i="12"/>
  <c r="G2390" i="12"/>
  <c r="G1081" i="12"/>
  <c r="G2064" i="12"/>
  <c r="G4678" i="12"/>
  <c r="G647" i="12"/>
  <c r="G3323" i="12"/>
  <c r="G240" i="12"/>
  <c r="G648" i="12"/>
  <c r="G2968" i="12"/>
  <c r="G1576" i="12"/>
  <c r="G3853" i="12"/>
  <c r="G2065" i="12"/>
  <c r="G649" i="12"/>
  <c r="G4679" i="12"/>
  <c r="G2391" i="12"/>
  <c r="G241" i="12"/>
  <c r="G2066" i="12"/>
  <c r="G242" i="12"/>
  <c r="G3324" i="12"/>
  <c r="G3854" i="12"/>
  <c r="G3325" i="12"/>
  <c r="G2969" i="12"/>
  <c r="G4680" i="12"/>
  <c r="G1577" i="12"/>
  <c r="G2970" i="12"/>
  <c r="G1578" i="12"/>
  <c r="G4681" i="12"/>
  <c r="G3326" i="12"/>
  <c r="G2067" i="12"/>
  <c r="G4264" i="12"/>
  <c r="G4265" i="12"/>
  <c r="G2392" i="12"/>
  <c r="G2068" i="12"/>
  <c r="G3855" i="12"/>
  <c r="G2069" i="12"/>
  <c r="G2070" i="12"/>
  <c r="G3327" i="12"/>
  <c r="G2971" i="12"/>
  <c r="G1082" i="12"/>
  <c r="G3328" i="12"/>
  <c r="G2972" i="12"/>
  <c r="G4682" i="12"/>
  <c r="G3856" i="12"/>
  <c r="G243" i="12"/>
  <c r="G3329" i="12"/>
  <c r="G2071" i="12"/>
  <c r="G1579" i="12"/>
  <c r="G3330" i="12"/>
  <c r="G2393" i="12"/>
  <c r="G2072" i="12"/>
  <c r="G4266" i="12"/>
  <c r="G1580" i="12"/>
  <c r="G2073" i="12"/>
  <c r="G2074" i="12"/>
  <c r="G1581" i="12"/>
  <c r="G2075" i="12"/>
  <c r="G1582" i="12"/>
  <c r="G1583" i="12"/>
  <c r="G1083" i="12"/>
  <c r="G4683" i="12"/>
  <c r="G244" i="12"/>
  <c r="G1584" i="12"/>
  <c r="G2076" i="12"/>
  <c r="G3331" i="12"/>
  <c r="G1585" i="12"/>
  <c r="G4684" i="12"/>
  <c r="G4685" i="12"/>
  <c r="G1084" i="12"/>
  <c r="G650" i="12"/>
  <c r="G4686" i="12"/>
  <c r="G2077" i="12"/>
  <c r="G4687" i="12"/>
  <c r="G651" i="12"/>
  <c r="G4688" i="12"/>
  <c r="G2078" i="12"/>
  <c r="G2973" i="12"/>
  <c r="G4689" i="12"/>
  <c r="G3332" i="12"/>
  <c r="G652" i="12"/>
  <c r="G1586" i="12"/>
  <c r="G1587" i="12"/>
  <c r="G2079" i="12"/>
  <c r="G3333" i="12"/>
  <c r="G2394" i="12"/>
  <c r="G1588" i="12"/>
  <c r="G1589" i="12"/>
  <c r="G3600" i="12"/>
  <c r="G3334" i="12"/>
  <c r="G653" i="12"/>
  <c r="G1085" i="12"/>
  <c r="G4690" i="12"/>
  <c r="G2395" i="12"/>
  <c r="G1590" i="12"/>
  <c r="G2974" i="12"/>
  <c r="G4691" i="12"/>
  <c r="G4692" i="12"/>
  <c r="G2975" i="12"/>
  <c r="G2080" i="12"/>
  <c r="G2976" i="12"/>
  <c r="G245" i="12"/>
  <c r="G3857" i="12"/>
  <c r="G4267" i="12"/>
  <c r="G1086" i="12"/>
  <c r="G2081" i="12"/>
  <c r="G3335" i="12"/>
  <c r="G2977" i="12"/>
  <c r="G3336" i="12"/>
  <c r="G4693" i="12"/>
  <c r="G1591" i="12"/>
  <c r="G1592" i="12"/>
  <c r="G654" i="12"/>
  <c r="G3858" i="12"/>
  <c r="G246" i="12"/>
  <c r="G1593" i="12"/>
  <c r="G3337" i="12"/>
  <c r="G2978" i="12"/>
  <c r="G2082" i="12"/>
  <c r="G3859" i="12"/>
  <c r="G4694" i="12"/>
  <c r="G1087" i="12"/>
  <c r="G3860" i="12"/>
  <c r="G3861" i="12"/>
  <c r="G247" i="12"/>
  <c r="G2396" i="12"/>
  <c r="G3338" i="12"/>
  <c r="G3339" i="12"/>
  <c r="G3862" i="12"/>
  <c r="G3863" i="12"/>
  <c r="G1088" i="12"/>
  <c r="G2979" i="12"/>
  <c r="G4695" i="12"/>
  <c r="G2980" i="12"/>
  <c r="G1594" i="12"/>
  <c r="G1089" i="12"/>
  <c r="G248" i="12"/>
  <c r="G655" i="12"/>
  <c r="G3340" i="12"/>
  <c r="G249" i="12"/>
  <c r="G3864" i="12"/>
  <c r="G250" i="12"/>
  <c r="G3865" i="12"/>
  <c r="G3866" i="12"/>
  <c r="G1595" i="12"/>
  <c r="G2397" i="12"/>
  <c r="G1090" i="12"/>
  <c r="G2083" i="12"/>
  <c r="G251" i="12"/>
  <c r="G4268" i="12"/>
  <c r="G656" i="12"/>
  <c r="G3341" i="12"/>
  <c r="G3342" i="12"/>
  <c r="G4269" i="12"/>
  <c r="G4696" i="12"/>
  <c r="G4697" i="12"/>
  <c r="G2084" i="12"/>
  <c r="G657" i="12"/>
  <c r="G2085" i="12"/>
  <c r="G3343" i="12"/>
  <c r="G3867" i="12"/>
  <c r="G252" i="12"/>
  <c r="G2086" i="12"/>
  <c r="G1091" i="12"/>
  <c r="G3344" i="12"/>
  <c r="G4698" i="12"/>
  <c r="G1092" i="12"/>
  <c r="G4699" i="12"/>
  <c r="G3345" i="12"/>
  <c r="G253" i="12"/>
  <c r="G3346" i="12"/>
  <c r="G658" i="12"/>
  <c r="G4270" i="12"/>
  <c r="G1596" i="12"/>
  <c r="G3868" i="12"/>
  <c r="G3347" i="12"/>
  <c r="G254" i="12"/>
  <c r="G1093" i="12"/>
  <c r="G255" i="12"/>
  <c r="G2981" i="12"/>
  <c r="G1094" i="12"/>
  <c r="G3348" i="12"/>
  <c r="G3869" i="12"/>
  <c r="G1095" i="12"/>
  <c r="G3870" i="12"/>
  <c r="G1597" i="12"/>
  <c r="G2982" i="12"/>
  <c r="G3871" i="12"/>
  <c r="G1096" i="12"/>
  <c r="G4700" i="12"/>
  <c r="G1598" i="12"/>
  <c r="G659" i="12"/>
  <c r="G2087" i="12"/>
  <c r="G4701" i="12"/>
  <c r="G1097" i="12"/>
  <c r="G660" i="12"/>
  <c r="G4271" i="12"/>
  <c r="G4702" i="12"/>
  <c r="G3872" i="12"/>
  <c r="G1098" i="12"/>
  <c r="G2088" i="12"/>
  <c r="G661" i="12"/>
  <c r="G662" i="12"/>
  <c r="G2089" i="12"/>
  <c r="G1599" i="12"/>
  <c r="G3349" i="12"/>
  <c r="G663" i="12"/>
  <c r="G2983" i="12"/>
  <c r="G664" i="12"/>
  <c r="G3350" i="12"/>
  <c r="G2984" i="12"/>
  <c r="G1099" i="12"/>
  <c r="G1600" i="12"/>
  <c r="G3351" i="12"/>
  <c r="G1100" i="12"/>
  <c r="G1601" i="12"/>
  <c r="G1101" i="12"/>
  <c r="G3352" i="12"/>
  <c r="G1102" i="12"/>
  <c r="G1103" i="12"/>
  <c r="G256" i="12"/>
  <c r="G2090" i="12"/>
  <c r="G3873" i="12"/>
  <c r="G2091" i="12"/>
  <c r="G4703" i="12"/>
  <c r="G665" i="12"/>
  <c r="G3353" i="12"/>
  <c r="G2092" i="12"/>
  <c r="G2398" i="12"/>
  <c r="G2399" i="12"/>
  <c r="G257" i="12"/>
  <c r="G4704" i="12"/>
  <c r="G4705" i="12"/>
  <c r="G4706" i="12"/>
  <c r="G258" i="12"/>
  <c r="G2093" i="12"/>
  <c r="G3354" i="12"/>
  <c r="G4272" i="12"/>
  <c r="G3355" i="12"/>
  <c r="G666" i="12"/>
  <c r="G1602" i="12"/>
  <c r="G1104" i="12"/>
  <c r="G3874" i="12"/>
  <c r="G259" i="12"/>
  <c r="G667" i="12"/>
  <c r="G668" i="12"/>
  <c r="G3356" i="12"/>
  <c r="G4273" i="12"/>
  <c r="G4707" i="12"/>
  <c r="G1603" i="12"/>
  <c r="G2094" i="12"/>
  <c r="G260" i="12"/>
  <c r="G1604" i="12"/>
  <c r="G4708" i="12"/>
  <c r="G1105" i="12"/>
  <c r="G4709" i="12"/>
  <c r="G3875" i="12"/>
  <c r="G2400" i="12"/>
  <c r="G1106" i="12"/>
  <c r="G2095" i="12"/>
  <c r="G1605" i="12"/>
  <c r="G1606" i="12"/>
  <c r="G669" i="12"/>
  <c r="G1607" i="12"/>
  <c r="G2401" i="12"/>
  <c r="G3876" i="12"/>
  <c r="G4274" i="12"/>
  <c r="G2985" i="12"/>
  <c r="G4710" i="12"/>
  <c r="G3877" i="12"/>
  <c r="G4275" i="12"/>
  <c r="G2096" i="12"/>
  <c r="G4711" i="12"/>
  <c r="G2097" i="12"/>
  <c r="G1107" i="12"/>
  <c r="G3878" i="12"/>
  <c r="G1608" i="12"/>
  <c r="G1108" i="12"/>
  <c r="G2402" i="12"/>
  <c r="G4712" i="12"/>
  <c r="G2098" i="12"/>
  <c r="G1109" i="12"/>
  <c r="G2099" i="12"/>
  <c r="G261" i="12"/>
  <c r="G4276" i="12"/>
  <c r="G2986" i="12"/>
  <c r="G670" i="12"/>
  <c r="G4277" i="12"/>
  <c r="G262" i="12"/>
  <c r="G3357" i="12"/>
  <c r="G3358" i="12"/>
  <c r="G263" i="12"/>
  <c r="G4278" i="12"/>
  <c r="G2403" i="12"/>
  <c r="G1110" i="12"/>
  <c r="G3879" i="12"/>
  <c r="G3359" i="12"/>
  <c r="G2100" i="12"/>
  <c r="G4713" i="12"/>
  <c r="G1609" i="12"/>
  <c r="G1111" i="12"/>
  <c r="G3360" i="12"/>
  <c r="G671" i="12"/>
  <c r="G2101" i="12"/>
  <c r="G3880" i="12"/>
  <c r="G2987" i="12"/>
  <c r="G1610" i="12"/>
  <c r="G672" i="12"/>
  <c r="G3361" i="12"/>
  <c r="G1611" i="12"/>
  <c r="G4714" i="12"/>
  <c r="G4715" i="12"/>
  <c r="G1112" i="12"/>
  <c r="G3601" i="12"/>
  <c r="G264" i="12"/>
  <c r="G3881" i="12"/>
  <c r="G3882" i="12"/>
  <c r="G1612" i="12"/>
  <c r="G1613" i="12"/>
  <c r="G3883" i="12"/>
  <c r="G2988" i="12"/>
  <c r="G3884" i="12"/>
  <c r="G2404" i="12"/>
  <c r="G2102" i="12"/>
  <c r="G2989" i="12"/>
  <c r="G673" i="12"/>
  <c r="G265" i="12"/>
  <c r="G674" i="12"/>
  <c r="G2405" i="12"/>
  <c r="G4716" i="12"/>
  <c r="G675" i="12"/>
  <c r="G2990" i="12"/>
  <c r="G3362" i="12"/>
  <c r="G1113" i="12"/>
  <c r="G266" i="12"/>
  <c r="G1614" i="12"/>
  <c r="G3885" i="12"/>
  <c r="G1615" i="12"/>
  <c r="G1616" i="12"/>
  <c r="G3886" i="12"/>
  <c r="G267" i="12"/>
  <c r="G676" i="12"/>
  <c r="G2406" i="12"/>
  <c r="G2407" i="12"/>
  <c r="G268" i="12"/>
  <c r="G3887" i="12"/>
  <c r="G3363" i="12"/>
  <c r="G1114" i="12"/>
  <c r="G3888" i="12"/>
  <c r="G1115" i="12"/>
  <c r="G4279" i="12"/>
  <c r="G3889" i="12"/>
  <c r="G1617" i="12"/>
  <c r="G3890" i="12"/>
  <c r="G4717" i="12"/>
  <c r="G1116" i="12"/>
  <c r="G2991" i="12"/>
  <c r="G2103" i="12"/>
  <c r="G1618" i="12"/>
  <c r="G4718" i="12"/>
  <c r="G269" i="12"/>
  <c r="G2104" i="12"/>
  <c r="G677" i="12"/>
  <c r="G3364" i="12"/>
  <c r="G3891" i="12"/>
  <c r="G1117" i="12"/>
  <c r="G678" i="12"/>
  <c r="G270" i="12"/>
  <c r="G2992" i="12"/>
  <c r="G2105" i="12"/>
  <c r="G1619" i="12"/>
  <c r="G1620" i="12"/>
  <c r="G2106" i="12"/>
  <c r="G4719" i="12"/>
  <c r="G1118" i="12"/>
  <c r="G1119" i="12"/>
  <c r="G1621" i="12"/>
  <c r="G3602" i="12"/>
  <c r="G679" i="12"/>
  <c r="G680" i="12"/>
  <c r="G3892" i="12"/>
  <c r="G4720" i="12"/>
  <c r="G4280" i="12"/>
  <c r="G3365" i="12"/>
  <c r="G2107" i="12"/>
  <c r="G271" i="12"/>
  <c r="G3893" i="12"/>
  <c r="G4721" i="12"/>
  <c r="G2408" i="12"/>
  <c r="G1622" i="12"/>
  <c r="G2108" i="12"/>
  <c r="G2109" i="12"/>
  <c r="G3366" i="12"/>
  <c r="G1623" i="12"/>
  <c r="G2110" i="12"/>
  <c r="G272" i="12"/>
  <c r="G2111" i="12"/>
  <c r="G4722" i="12"/>
  <c r="G3894" i="12"/>
  <c r="G3367" i="12"/>
  <c r="G2112" i="12"/>
  <c r="G273" i="12"/>
  <c r="G1624" i="12"/>
  <c r="G3895" i="12"/>
  <c r="G2993" i="12"/>
  <c r="G1625" i="12"/>
  <c r="G681" i="12"/>
  <c r="G3368" i="12"/>
  <c r="G4281" i="12"/>
  <c r="G1626" i="12"/>
  <c r="G682" i="12"/>
  <c r="G1120" i="12"/>
  <c r="G2409" i="12"/>
  <c r="G2113" i="12"/>
  <c r="G4723" i="12"/>
  <c r="G2410" i="12"/>
  <c r="G3896" i="12"/>
  <c r="G274" i="12"/>
  <c r="G4282" i="12"/>
  <c r="G2114" i="12"/>
  <c r="G2411" i="12"/>
  <c r="G683" i="12"/>
  <c r="G4283" i="12"/>
  <c r="G684" i="12"/>
  <c r="G685" i="12"/>
  <c r="G2115" i="12"/>
  <c r="G3369" i="12"/>
  <c r="G4724" i="12"/>
  <c r="G3603" i="12"/>
  <c r="G1627" i="12"/>
  <c r="G2116" i="12"/>
  <c r="G3370" i="12"/>
  <c r="G1121" i="12"/>
  <c r="G2994" i="12"/>
  <c r="G3371" i="12"/>
  <c r="G2117" i="12"/>
  <c r="G3372" i="12"/>
  <c r="G3897" i="12"/>
  <c r="G3898" i="12"/>
  <c r="G2995" i="12"/>
  <c r="G275" i="12"/>
  <c r="G686" i="12"/>
  <c r="G687" i="12"/>
  <c r="G2118" i="12"/>
  <c r="G4284" i="12"/>
  <c r="G276" i="12"/>
  <c r="G3899" i="12"/>
  <c r="G1628" i="12"/>
  <c r="G2412" i="12"/>
  <c r="G688" i="12"/>
  <c r="G277" i="12"/>
  <c r="G2119" i="12"/>
  <c r="G3604" i="12"/>
  <c r="G1122" i="12"/>
  <c r="G3900" i="12"/>
  <c r="G3901" i="12"/>
  <c r="G1123" i="12"/>
  <c r="G1629" i="12"/>
  <c r="G3902" i="12"/>
  <c r="G2996" i="12"/>
  <c r="G3373" i="12"/>
  <c r="G4725" i="12"/>
  <c r="G4726" i="12"/>
  <c r="G1630" i="12"/>
  <c r="G3374" i="12"/>
  <c r="G2997" i="12"/>
  <c r="G2413" i="12"/>
  <c r="G1124" i="12"/>
  <c r="G1631" i="12"/>
  <c r="G3375" i="12"/>
  <c r="G4285" i="12"/>
  <c r="G3376" i="12"/>
  <c r="G2998" i="12"/>
  <c r="G4286" i="12"/>
  <c r="G3903" i="12"/>
  <c r="G4287" i="12"/>
  <c r="G4288" i="12"/>
  <c r="G1125" i="12"/>
  <c r="G3904" i="12"/>
  <c r="G2120" i="12"/>
  <c r="G1126" i="12"/>
  <c r="G278" i="12"/>
  <c r="G3377" i="12"/>
  <c r="G4289" i="12"/>
  <c r="G3378" i="12"/>
  <c r="G4727" i="12"/>
  <c r="G4290" i="12"/>
  <c r="G1127" i="12"/>
  <c r="G3379" i="12"/>
  <c r="G1128" i="12"/>
  <c r="G1129" i="12"/>
  <c r="G4291" i="12"/>
  <c r="G1130" i="12"/>
  <c r="G3380" i="12"/>
  <c r="G3381" i="12"/>
  <c r="G279" i="12"/>
  <c r="G2121" i="12"/>
  <c r="G280" i="12"/>
  <c r="G3382" i="12"/>
  <c r="G4292" i="12"/>
  <c r="G3605" i="12"/>
  <c r="G1632" i="12"/>
  <c r="G281" i="12"/>
  <c r="G4728" i="12"/>
  <c r="G2122" i="12"/>
  <c r="G1633" i="12"/>
  <c r="G282" i="12"/>
  <c r="G4729" i="12"/>
  <c r="G2123" i="12"/>
  <c r="G3905" i="12"/>
  <c r="G3906" i="12"/>
  <c r="G4293" i="12"/>
  <c r="G2124" i="12"/>
  <c r="G4730" i="12"/>
  <c r="G2999" i="12"/>
  <c r="G283" i="12"/>
  <c r="G689" i="12"/>
  <c r="G1131" i="12"/>
  <c r="G3383" i="12"/>
  <c r="G2414" i="12"/>
  <c r="G1132" i="12"/>
  <c r="G4731" i="12"/>
  <c r="G3384" i="12"/>
  <c r="G1133" i="12"/>
  <c r="G1634" i="12"/>
  <c r="G3000" i="12"/>
  <c r="G690" i="12"/>
  <c r="G3385" i="12"/>
  <c r="G284" i="12"/>
  <c r="G3386" i="12"/>
  <c r="G285" i="12"/>
  <c r="G1134" i="12"/>
  <c r="G1635" i="12"/>
  <c r="G3387" i="12"/>
  <c r="G286" i="12"/>
  <c r="G3907" i="12"/>
  <c r="G3388" i="12"/>
  <c r="G691" i="12"/>
  <c r="G3908" i="12"/>
  <c r="G2125" i="12"/>
  <c r="G3909" i="12"/>
  <c r="G4294" i="12"/>
  <c r="G3001" i="12"/>
  <c r="G287" i="12"/>
  <c r="G3910" i="12"/>
  <c r="G4732" i="12"/>
  <c r="G3911" i="12"/>
  <c r="G1636" i="12"/>
  <c r="G2415" i="12"/>
  <c r="G288" i="12"/>
  <c r="G2126" i="12"/>
  <c r="G692" i="12"/>
  <c r="G4733" i="12"/>
  <c r="G3912" i="12"/>
  <c r="G1637" i="12"/>
  <c r="G3002" i="12"/>
  <c r="G289" i="12"/>
  <c r="G693" i="12"/>
  <c r="G3913" i="12"/>
  <c r="G290" i="12"/>
  <c r="G3914" i="12"/>
  <c r="G2127" i="12"/>
  <c r="G3915" i="12"/>
  <c r="G1135" i="12"/>
  <c r="G3606" i="12"/>
  <c r="G3389" i="12"/>
  <c r="G291" i="12"/>
  <c r="G3390" i="12"/>
  <c r="G1638" i="12"/>
  <c r="G3916" i="12"/>
  <c r="G4734" i="12"/>
  <c r="G1639" i="12"/>
  <c r="G3917" i="12"/>
  <c r="G1640" i="12"/>
  <c r="G4735" i="12"/>
  <c r="G3918" i="12"/>
  <c r="G694" i="12"/>
  <c r="G3919" i="12"/>
  <c r="G695" i="12"/>
  <c r="G1136" i="12"/>
  <c r="G1641" i="12"/>
  <c r="G4736" i="12"/>
  <c r="G1137" i="12"/>
  <c r="G1642" i="12"/>
  <c r="G4737" i="12"/>
  <c r="G1643" i="12"/>
  <c r="G4738" i="12"/>
  <c r="G3391" i="12"/>
  <c r="G3003" i="12"/>
  <c r="G1644" i="12"/>
  <c r="G3920" i="12"/>
  <c r="G4295" i="12"/>
  <c r="G3921" i="12"/>
  <c r="G3922" i="12"/>
  <c r="G696" i="12"/>
  <c r="G1645" i="12"/>
  <c r="G4296" i="12"/>
  <c r="G4297" i="12"/>
  <c r="G292" i="12"/>
  <c r="G3392" i="12"/>
  <c r="G2128" i="12"/>
  <c r="G2129" i="12"/>
  <c r="G1646" i="12"/>
  <c r="G293" i="12"/>
  <c r="G1138" i="12"/>
  <c r="G294" i="12"/>
  <c r="G295" i="12"/>
  <c r="G1139" i="12"/>
  <c r="G1647" i="12"/>
  <c r="G697" i="12"/>
  <c r="G698" i="12"/>
  <c r="G4298" i="12"/>
  <c r="G4739" i="12"/>
  <c r="G2130" i="12"/>
  <c r="G2131" i="12"/>
  <c r="G699" i="12"/>
  <c r="G1140" i="12"/>
  <c r="G4740" i="12"/>
  <c r="G3923" i="12"/>
  <c r="G3924" i="12"/>
  <c r="G4299" i="12"/>
  <c r="G2416" i="12"/>
  <c r="G1141" i="12"/>
  <c r="G2417" i="12"/>
  <c r="G1142" i="12"/>
  <c r="G3393" i="12"/>
  <c r="G2132" i="12"/>
  <c r="G3925" i="12"/>
  <c r="G2133" i="12"/>
  <c r="G2134" i="12"/>
  <c r="G3926" i="12"/>
  <c r="G2135" i="12"/>
  <c r="G3927" i="12"/>
  <c r="G296" i="12"/>
  <c r="G297" i="12"/>
  <c r="G4300" i="12"/>
  <c r="G3928" i="12"/>
  <c r="G298" i="12"/>
  <c r="G2136" i="12"/>
  <c r="G2137" i="12"/>
  <c r="G3929" i="12"/>
  <c r="G3004" i="12"/>
  <c r="G299" i="12"/>
  <c r="G300" i="12"/>
  <c r="G700" i="12"/>
  <c r="G4741" i="12"/>
  <c r="G4742" i="12"/>
  <c r="G2418" i="12"/>
  <c r="G2419" i="12"/>
  <c r="G3005" i="12"/>
  <c r="G1648" i="12"/>
  <c r="G1143" i="12"/>
  <c r="G4301" i="12"/>
  <c r="G1649" i="12"/>
  <c r="G1144" i="12"/>
  <c r="G301" i="12"/>
  <c r="G3394" i="12"/>
  <c r="G302" i="12"/>
  <c r="G3006" i="12"/>
  <c r="G1145" i="12"/>
  <c r="G1146" i="12"/>
  <c r="G4302" i="12"/>
  <c r="G4303" i="12"/>
  <c r="G3395" i="12"/>
  <c r="G1650" i="12"/>
  <c r="G2420" i="12"/>
  <c r="G303" i="12"/>
  <c r="G2138" i="12"/>
  <c r="G3930" i="12"/>
  <c r="G304" i="12"/>
  <c r="G3931" i="12"/>
  <c r="G1147" i="12"/>
  <c r="G3007" i="12"/>
  <c r="G2139" i="12"/>
  <c r="G701" i="12"/>
  <c r="G2421" i="12"/>
  <c r="G2422" i="12"/>
  <c r="G3396" i="12"/>
  <c r="G4304" i="12"/>
  <c r="G702" i="12"/>
  <c r="G305" i="12"/>
  <c r="G2140" i="12"/>
  <c r="G3397" i="12"/>
  <c r="G4743" i="12"/>
  <c r="G1651" i="12"/>
  <c r="G3932" i="12"/>
  <c r="G3008" i="12"/>
  <c r="G306" i="12"/>
  <c r="G1148" i="12"/>
  <c r="G703" i="12"/>
  <c r="G3009" i="12"/>
  <c r="G3933" i="12"/>
  <c r="G704" i="12"/>
  <c r="G1149" i="12"/>
  <c r="G307" i="12"/>
  <c r="G3398" i="12"/>
  <c r="G705" i="12"/>
  <c r="G3934" i="12"/>
  <c r="G4305" i="12"/>
  <c r="G4744" i="12"/>
  <c r="G3010" i="12"/>
  <c r="G706" i="12"/>
  <c r="G3935" i="12"/>
  <c r="G1652" i="12"/>
  <c r="G308" i="12"/>
  <c r="G1150" i="12"/>
  <c r="G3399" i="12"/>
  <c r="G2423" i="12"/>
  <c r="G1151" i="12"/>
  <c r="G4745" i="12"/>
  <c r="G309" i="12"/>
  <c r="G1152" i="12"/>
  <c r="G3400" i="12"/>
  <c r="G4306" i="12"/>
  <c r="G3401" i="12"/>
  <c r="G1653" i="12"/>
  <c r="G707" i="12"/>
  <c r="G708" i="12"/>
  <c r="G1153" i="12"/>
  <c r="G4746" i="12"/>
  <c r="G2141" i="12"/>
  <c r="G3402" i="12"/>
  <c r="G2424" i="12"/>
  <c r="G4307" i="12"/>
  <c r="G1154" i="12"/>
  <c r="G1155" i="12"/>
  <c r="G1654" i="12"/>
  <c r="G3936" i="12"/>
  <c r="G3937" i="12"/>
  <c r="G4747" i="12"/>
  <c r="G310" i="12"/>
  <c r="G4308" i="12"/>
  <c r="G709" i="12"/>
  <c r="G3403" i="12"/>
  <c r="G4748" i="12"/>
  <c r="G710" i="12"/>
  <c r="G4749" i="12"/>
  <c r="G311" i="12"/>
  <c r="G3938" i="12"/>
  <c r="G711" i="12"/>
  <c r="G4309" i="12"/>
  <c r="G1655" i="12"/>
  <c r="G4750" i="12"/>
  <c r="G712" i="12"/>
  <c r="G4751" i="12"/>
  <c r="G312" i="12"/>
  <c r="G1156" i="12"/>
  <c r="G4310" i="12"/>
  <c r="G2142" i="12"/>
  <c r="G3404" i="12"/>
  <c r="G4752" i="12"/>
  <c r="G713" i="12"/>
  <c r="G2143" i="12"/>
  <c r="G1656" i="12"/>
  <c r="G1657" i="12"/>
  <c r="G4753" i="12"/>
  <c r="G4754" i="12"/>
  <c r="G2144" i="12"/>
  <c r="G3939" i="12"/>
  <c r="G3940" i="12"/>
  <c r="G1658" i="12"/>
  <c r="G1659" i="12"/>
  <c r="G313" i="12"/>
  <c r="G4755" i="12"/>
  <c r="G3011" i="12"/>
  <c r="G3405" i="12"/>
  <c r="G4311" i="12"/>
  <c r="G2145" i="12"/>
  <c r="G714" i="12"/>
  <c r="G314" i="12"/>
  <c r="G715" i="12"/>
  <c r="G3406" i="12"/>
  <c r="G2425" i="12"/>
  <c r="G716" i="12"/>
  <c r="G717" i="12"/>
  <c r="G4756" i="12"/>
  <c r="G3407" i="12"/>
  <c r="G4757" i="12"/>
  <c r="G3408" i="12"/>
  <c r="G1157" i="12"/>
  <c r="G315" i="12"/>
  <c r="G3941" i="12"/>
  <c r="G4758" i="12"/>
  <c r="G4759" i="12"/>
  <c r="G1660" i="12"/>
  <c r="G1661" i="12"/>
  <c r="G3942" i="12"/>
  <c r="G2146" i="12"/>
  <c r="G718" i="12"/>
  <c r="G3607" i="12"/>
  <c r="G2426" i="12"/>
  <c r="G719" i="12"/>
  <c r="G3409" i="12"/>
  <c r="G3012" i="12"/>
  <c r="G4760" i="12"/>
  <c r="G2147" i="12"/>
  <c r="G3013" i="12"/>
  <c r="G1158" i="12"/>
  <c r="G316" i="12"/>
  <c r="G3410" i="12"/>
  <c r="G720" i="12"/>
  <c r="G3943" i="12"/>
  <c r="G1159" i="12"/>
  <c r="G3944" i="12"/>
  <c r="G3014" i="12"/>
  <c r="G3945" i="12"/>
  <c r="G3411" i="12"/>
  <c r="G4312" i="12"/>
  <c r="G3015" i="12"/>
  <c r="G4313" i="12"/>
  <c r="G2148" i="12"/>
  <c r="G3946" i="12"/>
  <c r="G721" i="12"/>
  <c r="G1160" i="12"/>
  <c r="G722" i="12"/>
  <c r="G4761" i="12"/>
  <c r="G3412" i="12"/>
  <c r="G4314" i="12"/>
  <c r="G1662" i="12"/>
  <c r="G4315" i="12"/>
  <c r="G3947" i="12"/>
  <c r="G723" i="12"/>
  <c r="G724" i="12"/>
  <c r="G2149" i="12"/>
  <c r="G3948" i="12"/>
  <c r="G1161" i="12"/>
  <c r="G3016" i="12"/>
  <c r="G317" i="12"/>
  <c r="G3017" i="12"/>
  <c r="G3949" i="12"/>
  <c r="G1663" i="12"/>
  <c r="G3413" i="12"/>
  <c r="G4762" i="12"/>
  <c r="G725" i="12"/>
  <c r="G4316" i="12"/>
  <c r="G1162" i="12"/>
  <c r="G4317" i="12"/>
  <c r="G1664" i="12"/>
  <c r="G4318" i="12"/>
  <c r="G4319" i="12"/>
  <c r="G1163" i="12"/>
  <c r="G3950" i="12"/>
  <c r="G2150" i="12"/>
  <c r="G3018" i="12"/>
  <c r="G1164" i="12"/>
  <c r="G3414" i="12"/>
  <c r="G1165" i="12"/>
  <c r="G1665" i="12"/>
  <c r="G1166" i="12"/>
  <c r="G3951" i="12"/>
  <c r="G3415" i="12"/>
  <c r="G1167" i="12"/>
  <c r="G3952" i="12"/>
  <c r="G1168" i="12"/>
  <c r="G4320" i="12"/>
  <c r="G4763" i="12"/>
  <c r="G2151" i="12"/>
  <c r="G726" i="12"/>
  <c r="G3416" i="12"/>
  <c r="G4764" i="12"/>
  <c r="G1666" i="12"/>
  <c r="G1667" i="12"/>
  <c r="G4321" i="12"/>
  <c r="G3953" i="12"/>
  <c r="G1169" i="12"/>
  <c r="G318" i="12"/>
  <c r="G3954" i="12"/>
  <c r="G3955" i="12"/>
  <c r="G3956" i="12"/>
  <c r="G4765" i="12"/>
  <c r="G4766" i="12"/>
  <c r="G727" i="12"/>
  <c r="G2152" i="12"/>
  <c r="G2427" i="12"/>
  <c r="G1668" i="12"/>
  <c r="G2153" i="12"/>
  <c r="G1170" i="12"/>
  <c r="G1669" i="12"/>
  <c r="G4767" i="12"/>
  <c r="G3957" i="12"/>
  <c r="G728" i="12"/>
  <c r="G729" i="12"/>
  <c r="G4322" i="12"/>
  <c r="G3958" i="12"/>
  <c r="G1171" i="12"/>
  <c r="G1172" i="12"/>
  <c r="G1670" i="12"/>
  <c r="G3019" i="12"/>
  <c r="G319" i="12"/>
  <c r="G4768" i="12"/>
  <c r="G1173" i="12"/>
  <c r="G4769" i="12"/>
  <c r="G1174" i="12"/>
  <c r="G4770" i="12"/>
  <c r="G3959" i="12"/>
  <c r="G1671" i="12"/>
  <c r="G3020" i="12"/>
  <c r="G730" i="12"/>
  <c r="G3417" i="12"/>
  <c r="G1175" i="12"/>
  <c r="G1672" i="12"/>
  <c r="G3418" i="12"/>
  <c r="G320" i="12"/>
  <c r="G2154" i="12"/>
  <c r="G4771" i="12"/>
  <c r="G1176" i="12"/>
  <c r="G3419" i="12"/>
  <c r="G4323" i="12"/>
  <c r="G3960" i="12"/>
  <c r="G3961" i="12"/>
  <c r="G3420" i="12"/>
  <c r="G4772" i="12"/>
  <c r="G1673" i="12"/>
  <c r="G321" i="12"/>
  <c r="G3608" i="12"/>
  <c r="G322" i="12"/>
  <c r="G323" i="12"/>
  <c r="G1177" i="12"/>
  <c r="G1674" i="12"/>
  <c r="G1178" i="12"/>
  <c r="G4324" i="12"/>
  <c r="G4325" i="12"/>
  <c r="G1179" i="12"/>
  <c r="G3421" i="12"/>
  <c r="G3962" i="12"/>
  <c r="G2155" i="12"/>
  <c r="G2156" i="12"/>
  <c r="G4326" i="12"/>
  <c r="G3963" i="12"/>
  <c r="G324" i="12"/>
  <c r="G4327" i="12"/>
  <c r="G731" i="12"/>
  <c r="G1675" i="12"/>
  <c r="G1180" i="12"/>
  <c r="G4773" i="12"/>
  <c r="G4328" i="12"/>
  <c r="G3422" i="12"/>
  <c r="G1181" i="12"/>
  <c r="G732" i="12"/>
  <c r="G3423" i="12"/>
  <c r="G4329" i="12"/>
  <c r="G3424" i="12"/>
  <c r="G2428" i="12"/>
  <c r="G2157" i="12"/>
  <c r="G1676" i="12"/>
  <c r="G4774" i="12"/>
  <c r="G3021" i="12"/>
  <c r="G733" i="12"/>
  <c r="G734" i="12"/>
  <c r="G735" i="12"/>
  <c r="G4330" i="12"/>
  <c r="G3425" i="12"/>
  <c r="G1677" i="12"/>
  <c r="G3426" i="12"/>
  <c r="G3964" i="12"/>
  <c r="G1678" i="12"/>
  <c r="G4775" i="12"/>
  <c r="G4776" i="12"/>
  <c r="G1679" i="12"/>
  <c r="G736" i="12"/>
  <c r="G325" i="12"/>
  <c r="G1182" i="12"/>
  <c r="G737" i="12"/>
  <c r="G4331" i="12"/>
  <c r="G3427" i="12"/>
  <c r="G2158" i="12"/>
  <c r="G3428" i="12"/>
  <c r="G3965" i="12"/>
  <c r="G4777" i="12"/>
  <c r="G3966" i="12"/>
  <c r="G3429" i="12"/>
  <c r="G2159" i="12"/>
  <c r="G2429" i="12"/>
  <c r="G738" i="12"/>
  <c r="G2430" i="12"/>
  <c r="G4332" i="12"/>
  <c r="G1680" i="12"/>
  <c r="G1681" i="12"/>
  <c r="G4778" i="12"/>
  <c r="G4333" i="12"/>
  <c r="G3430" i="12"/>
  <c r="G739" i="12"/>
  <c r="G1183" i="12"/>
  <c r="G3431" i="12"/>
  <c r="G3022" i="12"/>
  <c r="G1682" i="12"/>
  <c r="G326" i="12"/>
  <c r="G1184" i="12"/>
  <c r="G4334" i="12"/>
  <c r="G327" i="12"/>
  <c r="G3967" i="12"/>
  <c r="G1185" i="12"/>
  <c r="G1186" i="12"/>
  <c r="G3609" i="12"/>
  <c r="G3968" i="12"/>
  <c r="G1683" i="12"/>
  <c r="G3432" i="12"/>
  <c r="G1187" i="12"/>
  <c r="G3433" i="12"/>
  <c r="G2160" i="12"/>
  <c r="G2431" i="12"/>
  <c r="G3969" i="12"/>
  <c r="G740" i="12"/>
  <c r="G3970" i="12"/>
  <c r="G741" i="12"/>
  <c r="G3434" i="12"/>
  <c r="G1188" i="12"/>
  <c r="G2161" i="12"/>
  <c r="G3435" i="12"/>
  <c r="G1684" i="12"/>
  <c r="G3971" i="12"/>
  <c r="G4779" i="12"/>
  <c r="G4335" i="12"/>
  <c r="G3023" i="12"/>
  <c r="G1685" i="12"/>
  <c r="G4780" i="12"/>
  <c r="G4781" i="12"/>
  <c r="G742" i="12"/>
  <c r="G3436" i="12"/>
  <c r="G3972" i="12"/>
  <c r="G2432" i="12"/>
  <c r="G1686" i="12"/>
  <c r="G3437" i="12"/>
  <c r="G4782" i="12"/>
  <c r="G3024" i="12"/>
  <c r="G743" i="12"/>
  <c r="G1687" i="12"/>
  <c r="G328" i="12"/>
  <c r="G744" i="12"/>
  <c r="G3025" i="12"/>
  <c r="G4783" i="12"/>
  <c r="G3973" i="12"/>
  <c r="G3438" i="12"/>
  <c r="G1688" i="12"/>
  <c r="G329" i="12"/>
  <c r="G1189" i="12"/>
  <c r="G1689" i="12"/>
  <c r="G2433" i="12"/>
  <c r="G3026" i="12"/>
  <c r="G1690" i="12"/>
  <c r="G1190" i="12"/>
  <c r="G745" i="12"/>
  <c r="G746" i="12"/>
  <c r="G1691" i="12"/>
  <c r="G2434" i="12"/>
  <c r="G4784" i="12"/>
  <c r="G1692" i="12"/>
  <c r="G1191" i="12"/>
  <c r="G3974" i="12"/>
  <c r="G2435" i="12"/>
  <c r="G330" i="12"/>
  <c r="G1192" i="12"/>
  <c r="G2436" i="12"/>
  <c r="G3610" i="12"/>
  <c r="G747" i="12"/>
  <c r="G1193" i="12"/>
  <c r="G4336" i="12"/>
  <c r="G4785" i="12"/>
  <c r="G2162" i="12"/>
  <c r="G2163" i="12"/>
  <c r="G748" i="12"/>
  <c r="G4786" i="12"/>
  <c r="G2437" i="12"/>
  <c r="G1194" i="12"/>
  <c r="G3975" i="12"/>
  <c r="G4787" i="12"/>
  <c r="G3976" i="12"/>
  <c r="G4788" i="12"/>
  <c r="G2164" i="12"/>
  <c r="G1195" i="12"/>
  <c r="G331" i="12"/>
  <c r="G1196" i="12"/>
  <c r="G4789" i="12"/>
  <c r="G3977" i="12"/>
  <c r="G4337" i="12"/>
  <c r="G1693" i="12"/>
  <c r="G3439" i="12"/>
  <c r="G3027" i="12"/>
  <c r="G1197" i="12"/>
  <c r="G3978" i="12"/>
  <c r="G3979" i="12"/>
  <c r="G749" i="12"/>
  <c r="G1694" i="12"/>
  <c r="G750" i="12"/>
  <c r="G2438" i="12"/>
  <c r="G1198" i="12"/>
  <c r="G1199" i="12"/>
  <c r="G332" i="12"/>
  <c r="G1695" i="12"/>
  <c r="G1200" i="12"/>
  <c r="G3980" i="12"/>
  <c r="G751" i="12"/>
  <c r="G333" i="12"/>
  <c r="G1696" i="12"/>
  <c r="G3440" i="12"/>
  <c r="G4790" i="12"/>
  <c r="G4791" i="12"/>
  <c r="G3981" i="12"/>
  <c r="G334" i="12"/>
  <c r="G1201" i="12"/>
  <c r="G2165" i="12"/>
  <c r="G4792" i="12"/>
  <c r="G3028" i="12"/>
  <c r="G3441" i="12"/>
  <c r="G335" i="12"/>
  <c r="G752" i="12"/>
  <c r="G4793" i="12"/>
  <c r="G3982" i="12"/>
  <c r="G1697" i="12"/>
  <c r="G2166" i="12"/>
  <c r="G1698" i="12"/>
  <c r="G336" i="12"/>
  <c r="G3983" i="12"/>
  <c r="G4338" i="12"/>
  <c r="G337" i="12"/>
  <c r="G4794" i="12"/>
  <c r="G2167" i="12"/>
  <c r="G2168" i="12"/>
  <c r="G338" i="12"/>
  <c r="G1699" i="12"/>
  <c r="G4339" i="12"/>
  <c r="G1202" i="12"/>
  <c r="G4340" i="12"/>
  <c r="G339" i="12"/>
  <c r="G753" i="12"/>
  <c r="G3984" i="12"/>
  <c r="G4795" i="12"/>
  <c r="G3985" i="12"/>
  <c r="G2169" i="12"/>
  <c r="G754" i="12"/>
  <c r="G1203" i="12"/>
  <c r="G3442" i="12"/>
  <c r="G2170" i="12"/>
  <c r="G3443" i="12"/>
  <c r="G340" i="12"/>
  <c r="G4341" i="12"/>
  <c r="G4342" i="12"/>
  <c r="G3029" i="12"/>
  <c r="G755" i="12"/>
  <c r="G3986" i="12"/>
  <c r="G4796" i="12"/>
  <c r="G3987" i="12"/>
  <c r="G1204" i="12"/>
  <c r="G3030" i="12"/>
  <c r="G1700" i="12"/>
  <c r="G341" i="12"/>
  <c r="G342" i="12"/>
  <c r="G343" i="12"/>
  <c r="G4797" i="12"/>
  <c r="G1205" i="12"/>
  <c r="G1206" i="12"/>
  <c r="G2171" i="12"/>
  <c r="G4343" i="12"/>
  <c r="G2172" i="12"/>
  <c r="G4798" i="12"/>
  <c r="G344" i="12"/>
  <c r="G3444" i="12"/>
  <c r="G2173" i="12"/>
  <c r="G4799" i="12"/>
  <c r="G345" i="12"/>
  <c r="G1701" i="12"/>
  <c r="G2174" i="12"/>
  <c r="G2175" i="12"/>
  <c r="G346" i="12"/>
  <c r="G3988" i="12"/>
  <c r="G1207" i="12"/>
  <c r="G347" i="12"/>
  <c r="G1702" i="12"/>
  <c r="G4344" i="12"/>
  <c r="G2176" i="12"/>
  <c r="G3989" i="12"/>
  <c r="G3445" i="12"/>
  <c r="G4800" i="12"/>
  <c r="G3446" i="12"/>
  <c r="G2177" i="12"/>
  <c r="G1208" i="12"/>
  <c r="G4345" i="12"/>
  <c r="G756" i="12"/>
  <c r="G3031" i="12"/>
  <c r="G1209" i="12"/>
  <c r="G3990" i="12"/>
  <c r="G348" i="12"/>
  <c r="G349" i="12"/>
  <c r="G3611" i="12"/>
  <c r="G350" i="12"/>
  <c r="G1210" i="12"/>
  <c r="G3991" i="12"/>
  <c r="G3447" i="12"/>
  <c r="G351" i="12"/>
  <c r="G1703" i="12"/>
  <c r="G4346" i="12"/>
  <c r="G3448" i="12"/>
  <c r="G352" i="12"/>
  <c r="G757" i="12"/>
  <c r="G3449" i="12"/>
  <c r="G3450" i="12"/>
  <c r="G3992" i="12"/>
  <c r="G4347" i="12"/>
  <c r="G1704" i="12"/>
  <c r="G1705" i="12"/>
  <c r="G3451" i="12"/>
  <c r="G3993" i="12"/>
  <c r="G2178" i="12"/>
  <c r="G2179" i="12"/>
  <c r="G1706" i="12"/>
  <c r="G2439" i="12"/>
  <c r="G4348" i="12"/>
  <c r="G3452" i="12"/>
  <c r="G3994" i="12"/>
  <c r="G758" i="12"/>
  <c r="G759" i="12"/>
  <c r="G4801" i="12"/>
  <c r="G353" i="12"/>
  <c r="G4349" i="12"/>
  <c r="G1211" i="12"/>
  <c r="G4802" i="12"/>
  <c r="G3995" i="12"/>
  <c r="G4803" i="12"/>
  <c r="G4350" i="12"/>
  <c r="G760" i="12"/>
  <c r="G3453" i="12"/>
  <c r="G3454" i="12"/>
  <c r="G1707" i="12"/>
  <c r="G1708" i="12"/>
  <c r="G1212" i="12"/>
  <c r="G3455" i="12"/>
  <c r="G3456" i="12"/>
  <c r="G4351" i="12"/>
  <c r="G2180" i="12"/>
  <c r="G1709" i="12"/>
  <c r="G3996" i="12"/>
  <c r="G4804" i="12"/>
  <c r="G3457" i="12"/>
  <c r="G4805" i="12"/>
  <c r="G2440" i="12"/>
  <c r="G2441" i="12"/>
  <c r="G1710" i="12"/>
  <c r="G1711" i="12"/>
  <c r="G1712" i="12"/>
  <c r="G4806" i="12"/>
  <c r="G1213" i="12"/>
  <c r="G4352" i="12"/>
  <c r="G3997" i="12"/>
  <c r="G4807" i="12"/>
  <c r="G4808" i="12"/>
  <c r="G4809" i="12"/>
  <c r="G761" i="12"/>
  <c r="G2181" i="12"/>
  <c r="G354" i="12"/>
  <c r="G1214" i="12"/>
  <c r="G2442" i="12"/>
  <c r="G355" i="12"/>
  <c r="G762" i="12"/>
  <c r="G3458" i="12"/>
  <c r="G3459" i="12"/>
  <c r="G4353" i="12"/>
  <c r="G763" i="12"/>
  <c r="G3998" i="12"/>
  <c r="G2182" i="12"/>
  <c r="G4810" i="12"/>
  <c r="G1713" i="12"/>
  <c r="G2183" i="12"/>
  <c r="G4811" i="12"/>
  <c r="G2184" i="12"/>
  <c r="G2185" i="12"/>
  <c r="G3460" i="12"/>
  <c r="G3032" i="12"/>
  <c r="G4354" i="12"/>
  <c r="G3461" i="12"/>
  <c r="G3462" i="12"/>
  <c r="G3999" i="12"/>
  <c r="G764" i="12"/>
  <c r="G2186" i="12"/>
  <c r="G3463" i="12"/>
  <c r="G356" i="12"/>
  <c r="G1714" i="12"/>
  <c r="G2443" i="12"/>
  <c r="G3612" i="12"/>
  <c r="G1715" i="12"/>
  <c r="G4355" i="12"/>
  <c r="G357" i="12"/>
  <c r="G1215" i="12"/>
  <c r="G4356" i="12"/>
  <c r="G3464" i="12"/>
  <c r="G2187" i="12"/>
  <c r="G4000" i="12"/>
  <c r="G4812" i="12"/>
  <c r="G358" i="12"/>
  <c r="G1216" i="12"/>
  <c r="G4001" i="12"/>
  <c r="G1716" i="12"/>
  <c r="G3033" i="12"/>
  <c r="G4002" i="12"/>
  <c r="G765" i="12"/>
  <c r="G4003" i="12"/>
  <c r="G2444" i="12"/>
  <c r="G4357" i="12"/>
  <c r="G1217" i="12"/>
  <c r="G3465" i="12"/>
  <c r="G3034" i="12"/>
  <c r="G1218" i="12"/>
  <c r="G1717" i="12"/>
  <c r="G4004" i="12"/>
  <c r="G1718" i="12"/>
  <c r="G3613" i="12"/>
  <c r="G4005" i="12"/>
  <c r="G4358" i="12"/>
  <c r="G359" i="12"/>
  <c r="G1219" i="12"/>
  <c r="G4813" i="12"/>
  <c r="G1719" i="12"/>
  <c r="G1720" i="12"/>
  <c r="G360" i="12"/>
  <c r="G3466" i="12"/>
  <c r="G361" i="12"/>
  <c r="G4359" i="12"/>
  <c r="G1220" i="12"/>
  <c r="G362" i="12"/>
  <c r="G1221" i="12"/>
  <c r="G766" i="12"/>
  <c r="G4006" i="12"/>
  <c r="G1721" i="12"/>
  <c r="G363" i="12"/>
  <c r="G3467" i="12"/>
  <c r="G4814" i="12"/>
  <c r="G1222" i="12"/>
  <c r="G4007" i="12"/>
  <c r="G4008" i="12"/>
  <c r="G3468" i="12"/>
  <c r="G767" i="12"/>
  <c r="G4009" i="12"/>
  <c r="G4360" i="12"/>
  <c r="G4815" i="12"/>
  <c r="G1223" i="12"/>
  <c r="G364" i="12"/>
  <c r="G768" i="12"/>
  <c r="G4010" i="12"/>
  <c r="G4361" i="12"/>
  <c r="G2188" i="12"/>
  <c r="G4011" i="12"/>
  <c r="G4012" i="12"/>
  <c r="G3469" i="12"/>
  <c r="G1722" i="12"/>
  <c r="G1224" i="12"/>
  <c r="G4816" i="12"/>
  <c r="G1723" i="12"/>
  <c r="G1724" i="12"/>
  <c r="G3035" i="12"/>
  <c r="G4013" i="12"/>
  <c r="G365" i="12"/>
  <c r="G1225" i="12"/>
  <c r="G3036" i="12"/>
  <c r="G2189" i="12"/>
  <c r="G366" i="12"/>
  <c r="G3470" i="12"/>
  <c r="G769" i="12"/>
  <c r="G4817" i="12"/>
  <c r="G770" i="12"/>
  <c r="G4818" i="12"/>
  <c r="G4014" i="12"/>
  <c r="G3614" i="12"/>
  <c r="G4819" i="12"/>
  <c r="G4015" i="12"/>
  <c r="G771" i="12"/>
  <c r="G2190" i="12"/>
  <c r="G772" i="12"/>
  <c r="G1725" i="12"/>
  <c r="G4016" i="12"/>
  <c r="G1726" i="12"/>
  <c r="G1727" i="12"/>
  <c r="G1728" i="12"/>
  <c r="G3471" i="12"/>
  <c r="G3472" i="12"/>
  <c r="G3473" i="12"/>
  <c r="G4017" i="12"/>
  <c r="G4820" i="12"/>
  <c r="G773" i="12"/>
  <c r="G2445" i="12"/>
  <c r="G1226" i="12"/>
  <c r="G4018" i="12"/>
  <c r="G367" i="12"/>
  <c r="G1729" i="12"/>
  <c r="G4821" i="12"/>
  <c r="G4822" i="12"/>
  <c r="G368" i="12"/>
  <c r="G1227" i="12"/>
  <c r="G4019" i="12"/>
  <c r="G4020" i="12"/>
  <c r="G2191" i="12"/>
  <c r="G369" i="12"/>
  <c r="G370" i="12"/>
  <c r="G4021" i="12"/>
  <c r="G1228" i="12"/>
  <c r="G4022" i="12"/>
  <c r="G3615" i="12"/>
  <c r="G3037" i="12"/>
  <c r="G371" i="12"/>
  <c r="G2192" i="12"/>
  <c r="G1229" i="12"/>
  <c r="G4823" i="12"/>
  <c r="G4023" i="12"/>
  <c r="G774" i="12"/>
  <c r="G1230" i="12"/>
  <c r="G3038" i="12"/>
  <c r="G4824" i="12"/>
  <c r="G3039" i="12"/>
  <c r="G1231" i="12"/>
  <c r="G4362" i="12"/>
  <c r="G2446" i="12"/>
  <c r="G4825" i="12"/>
  <c r="G775" i="12"/>
  <c r="G2193" i="12"/>
  <c r="G1232" i="12"/>
  <c r="G4024" i="12"/>
  <c r="G1233" i="12"/>
  <c r="G1730" i="12"/>
  <c r="G1731" i="12"/>
  <c r="G4025" i="12"/>
  <c r="G776" i="12"/>
  <c r="G777" i="12"/>
  <c r="G1732" i="12"/>
  <c r="G2194" i="12"/>
  <c r="G778" i="12"/>
  <c r="G4026" i="12"/>
  <c r="G3616" i="12"/>
  <c r="G1733" i="12"/>
  <c r="G2195" i="12"/>
  <c r="G2196" i="12"/>
  <c r="G1734" i="12"/>
  <c r="G4027" i="12"/>
  <c r="G3474" i="12"/>
  <c r="G372" i="12"/>
  <c r="G2197" i="12"/>
  <c r="G1234" i="12"/>
  <c r="G1735" i="12"/>
  <c r="G779" i="12"/>
  <c r="G2198" i="12"/>
  <c r="G4028" i="12"/>
  <c r="G3475" i="12"/>
  <c r="G4363" i="12"/>
  <c r="G4029" i="12"/>
  <c r="G3476" i="12"/>
  <c r="G1736" i="12"/>
  <c r="G2199" i="12"/>
  <c r="G4826" i="12"/>
  <c r="G4364" i="12"/>
  <c r="G3477" i="12"/>
  <c r="G4827" i="12"/>
  <c r="G373" i="12"/>
  <c r="G4030" i="12"/>
  <c r="G4828" i="12"/>
  <c r="G2200" i="12"/>
  <c r="G4829" i="12"/>
  <c r="G4031" i="12"/>
  <c r="G374" i="12"/>
  <c r="G4365" i="12"/>
  <c r="G4032" i="12"/>
  <c r="G1737" i="12"/>
  <c r="G3040" i="12"/>
  <c r="G3478" i="12"/>
  <c r="G4830" i="12"/>
  <c r="G375" i="12"/>
  <c r="G376" i="12"/>
  <c r="G780" i="12"/>
  <c r="G1235" i="12"/>
  <c r="G4831" i="12"/>
  <c r="G4832" i="12"/>
  <c r="G2201" i="12"/>
  <c r="G1738" i="12"/>
  <c r="G2202" i="12"/>
  <c r="G2447" i="12"/>
  <c r="G1739" i="12"/>
  <c r="G2203" i="12"/>
  <c r="G377" i="12"/>
  <c r="G3479" i="12"/>
  <c r="G1740" i="12"/>
  <c r="G3480" i="12"/>
  <c r="G4366" i="12"/>
  <c r="G4833" i="12"/>
  <c r="G1236" i="12"/>
  <c r="G1741" i="12"/>
  <c r="G3481" i="12"/>
  <c r="G1237" i="12"/>
  <c r="G1238" i="12"/>
  <c r="G1239" i="12"/>
  <c r="G781" i="12"/>
  <c r="G782" i="12"/>
  <c r="G783" i="12"/>
  <c r="G3482" i="12"/>
  <c r="G1742" i="12"/>
  <c r="G378" i="12"/>
  <c r="G4033" i="12"/>
  <c r="G3483" i="12"/>
  <c r="G3041" i="12"/>
  <c r="G1240" i="12"/>
  <c r="G1241" i="12"/>
  <c r="G4034" i="12"/>
  <c r="G2204" i="12"/>
  <c r="G4035" i="12"/>
  <c r="G2205" i="12"/>
  <c r="G4834" i="12"/>
  <c r="G1743" i="12"/>
  <c r="G784" i="12"/>
  <c r="G1744" i="12"/>
  <c r="G1745" i="12"/>
  <c r="G2448" i="12"/>
  <c r="G4036" i="12"/>
  <c r="G1746" i="12"/>
  <c r="G2206" i="12"/>
  <c r="G3484" i="12"/>
  <c r="G3485" i="12"/>
  <c r="G4037" i="12"/>
  <c r="G2449" i="12"/>
  <c r="G1242" i="12"/>
  <c r="G785" i="12"/>
  <c r="G4038" i="12"/>
  <c r="G4039" i="12"/>
  <c r="G379" i="12"/>
  <c r="G1747" i="12"/>
  <c r="G2207" i="12"/>
  <c r="G3486" i="12"/>
  <c r="G2208" i="12"/>
  <c r="G3487" i="12"/>
  <c r="G1748" i="12"/>
  <c r="G2209" i="12"/>
  <c r="G3488" i="12"/>
  <c r="G2210" i="12"/>
  <c r="G2450" i="12"/>
  <c r="G4835" i="12"/>
  <c r="G1243" i="12"/>
  <c r="G1244" i="12"/>
  <c r="G4040" i="12"/>
  <c r="G4367" i="12"/>
  <c r="G380" i="12"/>
  <c r="G1245" i="12"/>
  <c r="G3489" i="12"/>
  <c r="G3490" i="12"/>
  <c r="G786" i="12"/>
  <c r="G1749" i="12"/>
  <c r="G787" i="12"/>
  <c r="G2451" i="12"/>
  <c r="G1246" i="12"/>
  <c r="G381" i="12"/>
  <c r="G1750" i="12"/>
  <c r="G3491" i="12"/>
  <c r="G1247" i="12"/>
  <c r="G1751" i="12"/>
  <c r="G3042" i="12"/>
  <c r="G1248" i="12"/>
  <c r="G2211" i="12"/>
  <c r="G1249" i="12"/>
  <c r="G3617" i="12"/>
  <c r="G4368" i="12"/>
  <c r="G382" i="12"/>
  <c r="G4369" i="12"/>
  <c r="G2212" i="12"/>
  <c r="G788" i="12"/>
  <c r="G4370" i="12"/>
  <c r="G2213" i="12"/>
  <c r="G3043" i="12"/>
  <c r="G3492" i="12"/>
  <c r="G4836" i="12"/>
  <c r="G4041" i="12"/>
  <c r="G1752" i="12"/>
  <c r="G1250" i="12"/>
  <c r="G1753" i="12"/>
  <c r="G4837" i="12"/>
  <c r="G4042" i="12"/>
  <c r="G4371" i="12"/>
  <c r="G1251" i="12"/>
  <c r="G789" i="12"/>
  <c r="G383" i="12"/>
  <c r="G1252" i="12"/>
  <c r="G4372" i="12"/>
  <c r="G3493" i="12"/>
  <c r="G4373" i="12"/>
  <c r="G3494" i="12"/>
  <c r="G3495" i="12"/>
  <c r="G3044" i="12"/>
  <c r="G790" i="12"/>
  <c r="G2214" i="12"/>
  <c r="G4838" i="12"/>
  <c r="G1253" i="12"/>
  <c r="G791" i="12"/>
  <c r="G2215" i="12"/>
  <c r="G2452" i="12"/>
  <c r="G792" i="12"/>
  <c r="G4043" i="12"/>
  <c r="G384" i="12"/>
  <c r="G1254" i="12"/>
  <c r="G385" i="12"/>
  <c r="G793" i="12"/>
  <c r="G3496" i="12"/>
  <c r="G2216" i="12"/>
  <c r="G794" i="12"/>
  <c r="G2217" i="12"/>
  <c r="G795" i="12"/>
  <c r="G2218" i="12"/>
  <c r="G386" i="12"/>
  <c r="G3497" i="12"/>
  <c r="G1255" i="12"/>
  <c r="G796" i="12"/>
  <c r="G4044" i="12"/>
  <c r="G4839" i="12"/>
  <c r="G2453" i="12"/>
  <c r="G2454" i="12"/>
  <c r="G797" i="12"/>
  <c r="G2455" i="12"/>
  <c r="G1754" i="12"/>
  <c r="G1755" i="12"/>
  <c r="G798" i="12"/>
  <c r="G1256" i="12"/>
  <c r="G1257" i="12"/>
  <c r="G4840" i="12"/>
  <c r="G4045" i="12"/>
  <c r="G2219" i="12"/>
  <c r="G2220" i="12"/>
  <c r="G387" i="12"/>
  <c r="G4841" i="12"/>
  <c r="G2221" i="12"/>
  <c r="G2222" i="12"/>
  <c r="G2456" i="12"/>
  <c r="G4046" i="12"/>
  <c r="G4374" i="12"/>
  <c r="G4842" i="12"/>
  <c r="G3498" i="12"/>
  <c r="G2223" i="12"/>
  <c r="G2224" i="12"/>
  <c r="G2225" i="12"/>
  <c r="G1756" i="12"/>
  <c r="G4843" i="12"/>
  <c r="G4047" i="12"/>
  <c r="G3499" i="12"/>
  <c r="G1757" i="12"/>
  <c r="G2226" i="12"/>
  <c r="G1258" i="12"/>
  <c r="G4375" i="12"/>
  <c r="G3500" i="12"/>
  <c r="G4048" i="12"/>
  <c r="G2227" i="12"/>
  <c r="G2228" i="12"/>
  <c r="G3045" i="12"/>
  <c r="G4844" i="12"/>
  <c r="G1259" i="12"/>
  <c r="G1758" i="12"/>
  <c r="G4049" i="12"/>
  <c r="G1260" i="12"/>
  <c r="G2229" i="12"/>
  <c r="G3046" i="12"/>
  <c r="G4376" i="12"/>
  <c r="G799" i="12"/>
  <c r="G2457" i="12"/>
  <c r="G4050" i="12"/>
  <c r="G1261" i="12"/>
  <c r="G3501" i="12"/>
  <c r="G4051" i="12"/>
  <c r="G388" i="12"/>
  <c r="G4052" i="12"/>
  <c r="G3502" i="12"/>
  <c r="G800" i="12"/>
  <c r="G4053" i="12"/>
  <c r="G1759" i="12"/>
  <c r="G1262" i="12"/>
  <c r="G3503" i="12"/>
  <c r="G3504" i="12"/>
  <c r="G389" i="12"/>
  <c r="G4054" i="12"/>
  <c r="G3505" i="12"/>
  <c r="G1263" i="12"/>
  <c r="G3506" i="12"/>
  <c r="G1760" i="12"/>
  <c r="G2458" i="12"/>
  <c r="G3507" i="12"/>
  <c r="G3508" i="12"/>
  <c r="G1761" i="12"/>
  <c r="G4377" i="12"/>
  <c r="G3047" i="12"/>
  <c r="G1762" i="12"/>
  <c r="G4055" i="12"/>
  <c r="G4845" i="12"/>
  <c r="G4056" i="12"/>
  <c r="G1264" i="12"/>
  <c r="G4846" i="12"/>
  <c r="G2459" i="12"/>
  <c r="G4057" i="12"/>
  <c r="G1763" i="12"/>
  <c r="G4058" i="12"/>
  <c r="G3509" i="12"/>
  <c r="G3510" i="12"/>
  <c r="G390" i="12"/>
  <c r="G4059" i="12"/>
  <c r="G3048" i="12"/>
  <c r="G3511" i="12"/>
  <c r="G2230" i="12"/>
  <c r="G1265" i="12"/>
  <c r="G4060" i="12"/>
  <c r="G3049" i="12"/>
  <c r="G1266" i="12"/>
  <c r="G1267" i="12"/>
  <c r="G2460" i="12"/>
  <c r="G2231" i="12"/>
  <c r="G4061" i="12"/>
  <c r="G4062" i="12"/>
  <c r="G3050" i="12"/>
  <c r="G3512" i="12"/>
  <c r="G4847" i="12"/>
  <c r="G1268" i="12"/>
  <c r="G1764" i="12"/>
  <c r="G3513" i="12"/>
  <c r="G4848" i="12"/>
  <c r="G3514" i="12"/>
  <c r="G391" i="12"/>
  <c r="G3051" i="12"/>
  <c r="G1269" i="12"/>
  <c r="G2232" i="12"/>
  <c r="G4849" i="12"/>
  <c r="G2233" i="12"/>
  <c r="G3515" i="12"/>
  <c r="G392" i="12"/>
  <c r="G3516" i="12"/>
  <c r="G3517" i="12"/>
  <c r="G3518" i="12"/>
  <c r="G4378" i="12"/>
  <c r="G801" i="12"/>
  <c r="G1765" i="12"/>
  <c r="G3052" i="12"/>
  <c r="G2234" i="12"/>
  <c r="G4063" i="12"/>
  <c r="G4379" i="12"/>
  <c r="G3618" i="12"/>
  <c r="G3519" i="12"/>
  <c r="G4380" i="12"/>
  <c r="G1270" i="12"/>
  <c r="G3053" i="12"/>
  <c r="G3054" i="12"/>
  <c r="G4064" i="12"/>
  <c r="G2235" i="12"/>
  <c r="G1271" i="12"/>
  <c r="G3520" i="12"/>
  <c r="G2236" i="12"/>
  <c r="G3521" i="12"/>
  <c r="G1272" i="12"/>
  <c r="G1273" i="12"/>
  <c r="G1274" i="12"/>
  <c r="G4381" i="12"/>
  <c r="G1766" i="12"/>
  <c r="G393" i="12"/>
  <c r="G4382" i="12"/>
  <c r="G1767" i="12"/>
  <c r="G3522" i="12"/>
  <c r="G3055" i="12"/>
  <c r="G3523" i="12"/>
  <c r="G394" i="12"/>
  <c r="G3524" i="12"/>
  <c r="G1768" i="12"/>
  <c r="G1769" i="12"/>
  <c r="G1275" i="12"/>
  <c r="G4065" i="12"/>
  <c r="G395" i="12"/>
  <c r="G2461" i="12"/>
  <c r="G4066" i="12"/>
  <c r="G396" i="12"/>
  <c r="G4850" i="12"/>
  <c r="G1276" i="12"/>
  <c r="G4067" i="12"/>
  <c r="G3619" i="12"/>
  <c r="G397" i="12"/>
  <c r="G2237" i="12"/>
  <c r="G1277" i="12"/>
  <c r="G4851" i="12"/>
  <c r="G4068" i="12"/>
  <c r="G4852" i="12"/>
  <c r="G4069" i="12"/>
  <c r="G3525" i="12"/>
  <c r="G802" i="12"/>
  <c r="G803" i="12"/>
  <c r="G398" i="12"/>
  <c r="G1278" i="12"/>
  <c r="G4070" i="12"/>
  <c r="G1279" i="12"/>
  <c r="G1770" i="12"/>
  <c r="G4853" i="12"/>
  <c r="G4383" i="12"/>
  <c r="G399" i="12"/>
  <c r="G4071" i="12"/>
  <c r="G2238" i="12"/>
  <c r="G2462" i="12"/>
  <c r="G4384" i="12"/>
  <c r="G4072" i="12"/>
  <c r="G400" i="12"/>
  <c r="G4854" i="12"/>
  <c r="G4073" i="12"/>
  <c r="G2239" i="12"/>
  <c r="G2463" i="12"/>
  <c r="G4855" i="12"/>
  <c r="G4385" i="12"/>
  <c r="G2240" i="12"/>
  <c r="G1771" i="12"/>
  <c r="G1280" i="12"/>
  <c r="G4074" i="12"/>
  <c r="G2241" i="12"/>
  <c r="G2242" i="12"/>
  <c r="G3526" i="12"/>
  <c r="G4386" i="12"/>
  <c r="G2243" i="12"/>
  <c r="G804" i="12"/>
  <c r="G3527" i="12"/>
  <c r="G805" i="12"/>
  <c r="G2244" i="12"/>
  <c r="G3056" i="12"/>
  <c r="G3057" i="12"/>
  <c r="G1281" i="12"/>
  <c r="G4075" i="12"/>
  <c r="G1772" i="12"/>
  <c r="G2245" i="12"/>
  <c r="G401" i="12"/>
  <c r="G1773" i="12"/>
  <c r="G1282" i="12"/>
  <c r="G4076" i="12"/>
  <c r="G3058" i="12"/>
  <c r="G1774" i="12"/>
  <c r="G4077" i="12"/>
  <c r="G806" i="12"/>
  <c r="G402" i="12"/>
  <c r="G2246" i="12"/>
  <c r="G3059" i="12"/>
  <c r="G4856" i="12"/>
  <c r="G4387" i="12"/>
  <c r="G2247" i="12"/>
  <c r="G403" i="12"/>
  <c r="G3528" i="12"/>
  <c r="G1283" i="12"/>
  <c r="G4857" i="12"/>
  <c r="G4388" i="12"/>
  <c r="G3620" i="12"/>
  <c r="G404" i="12"/>
  <c r="G1284" i="12"/>
  <c r="G405" i="12"/>
  <c r="G1285" i="12"/>
  <c r="G4078" i="12"/>
  <c r="G2464" i="12"/>
  <c r="G2248" i="12"/>
  <c r="G4079" i="12"/>
  <c r="G4389" i="12"/>
  <c r="G3060" i="12"/>
  <c r="G2249" i="12"/>
  <c r="G1775" i="12"/>
  <c r="G406" i="12"/>
  <c r="G407" i="12"/>
  <c r="G3621" i="12"/>
  <c r="G1776" i="12"/>
  <c r="G2250" i="12"/>
  <c r="G4858" i="12"/>
  <c r="G4080" i="12"/>
  <c r="G1286" i="12"/>
  <c r="G408" i="12"/>
  <c r="G409" i="12"/>
  <c r="G4081" i="12"/>
  <c r="G1777" i="12"/>
  <c r="G410" i="12"/>
  <c r="G3529" i="12"/>
  <c r="G807" i="12"/>
  <c r="G1287" i="12"/>
  <c r="G2251" i="12"/>
  <c r="G1288" i="12"/>
  <c r="G808" i="12"/>
  <c r="G411" i="12"/>
  <c r="G1289" i="12"/>
  <c r="G4859" i="12"/>
  <c r="G3061" i="12"/>
  <c r="G3062" i="12"/>
  <c r="G4390" i="12"/>
  <c r="G1290" i="12"/>
  <c r="G3530" i="12"/>
  <c r="G1291" i="12"/>
  <c r="G4082" i="12"/>
  <c r="G4860" i="12"/>
  <c r="G4083" i="12"/>
  <c r="G809" i="12"/>
  <c r="G2252" i="12"/>
  <c r="G412" i="12"/>
  <c r="G1292" i="12"/>
  <c r="G1293" i="12"/>
  <c r="G2465" i="12"/>
  <c r="G3622" i="12"/>
  <c r="G3063" i="12"/>
  <c r="G2253" i="12"/>
  <c r="G413" i="12"/>
  <c r="G2466" i="12"/>
  <c r="G4391" i="12"/>
  <c r="G414" i="12"/>
  <c r="G3531" i="12"/>
  <c r="G1294" i="12"/>
  <c r="G4861" i="12"/>
  <c r="G1295" i="12"/>
  <c r="G3623" i="12"/>
  <c r="G2254" i="12"/>
  <c r="G415" i="12"/>
  <c r="G416" i="12"/>
  <c r="G2255" i="12"/>
  <c r="G1296" i="12"/>
  <c r="G3532" i="12"/>
  <c r="G4862" i="12"/>
  <c r="G4084" i="12"/>
  <c r="G3533" i="12"/>
  <c r="G417" i="12"/>
  <c r="G1297" i="12"/>
  <c r="G810" i="12"/>
  <c r="G4392" i="12"/>
  <c r="G4863" i="12"/>
  <c r="G4864" i="12"/>
  <c r="G1298" i="12"/>
  <c r="G4393" i="12"/>
  <c r="G3534" i="12"/>
  <c r="G418" i="12"/>
  <c r="G4085" i="12"/>
  <c r="G1778" i="12"/>
  <c r="G2256" i="12"/>
  <c r="G811" i="12"/>
  <c r="G1299" i="12"/>
  <c r="G2257" i="12"/>
  <c r="G419" i="12"/>
  <c r="G2258" i="12"/>
  <c r="G812" i="12"/>
  <c r="G813" i="12"/>
  <c r="G1779" i="12"/>
  <c r="G814" i="12"/>
  <c r="G420" i="12"/>
  <c r="G1300" i="12"/>
  <c r="G4086" i="12"/>
  <c r="G815" i="12"/>
  <c r="G1780" i="12"/>
  <c r="G3535" i="12"/>
  <c r="G4087" i="12"/>
  <c r="G2467" i="12"/>
  <c r="G3536" i="12"/>
  <c r="G4394" i="12"/>
  <c r="G1781" i="12"/>
  <c r="G1782" i="12"/>
  <c r="G1783" i="12"/>
  <c r="G2259" i="12"/>
  <c r="G3537" i="12"/>
  <c r="G1784" i="12"/>
  <c r="G3538" i="12"/>
  <c r="G1785" i="12"/>
  <c r="G2260" i="12"/>
  <c r="G4088" i="12"/>
  <c r="G1786" i="12"/>
  <c r="G2468" i="12"/>
  <c r="G2261" i="12"/>
  <c r="G2262" i="12"/>
  <c r="G4865" i="12"/>
  <c r="G4089" i="12"/>
  <c r="G3064" i="12"/>
  <c r="G3065" i="12"/>
  <c r="G1301" i="12"/>
  <c r="G2263" i="12"/>
  <c r="G1787" i="12"/>
  <c r="G1788" i="12"/>
  <c r="G2469" i="12"/>
  <c r="G1789" i="12"/>
  <c r="G4866" i="12"/>
  <c r="G4867" i="12"/>
  <c r="G816" i="12"/>
  <c r="G4868" i="12"/>
  <c r="G817" i="12"/>
  <c r="G818" i="12"/>
  <c r="G2264" i="12"/>
  <c r="G2470" i="12"/>
  <c r="G1790" i="12"/>
  <c r="G819" i="12"/>
  <c r="G1791" i="12"/>
  <c r="G4090" i="12"/>
  <c r="G3539" i="12"/>
  <c r="G421" i="12"/>
  <c r="G422" i="12"/>
  <c r="G4395" i="12"/>
  <c r="G1302" i="12"/>
  <c r="G3540" i="12"/>
  <c r="G1792" i="12"/>
  <c r="G4869" i="12"/>
  <c r="G2265" i="12"/>
  <c r="G423" i="12"/>
  <c r="G2471" i="12"/>
  <c r="G4396" i="12"/>
  <c r="G1793" i="12"/>
  <c r="G4091" i="12"/>
  <c r="G820" i="12"/>
  <c r="G4870" i="12"/>
  <c r="G4871" i="12"/>
  <c r="G3541" i="12"/>
  <c r="G3542" i="12"/>
  <c r="G3543" i="12"/>
  <c r="G1303" i="12"/>
  <c r="G424" i="12"/>
  <c r="G425" i="12"/>
  <c r="G3544" i="12"/>
  <c r="G4397" i="12"/>
  <c r="G821" i="12"/>
  <c r="G2266" i="12"/>
  <c r="G3624" i="12"/>
  <c r="G3625" i="12"/>
  <c r="G822" i="12"/>
  <c r="G823" i="12"/>
  <c r="G3066" i="12"/>
  <c r="G4872" i="12"/>
  <c r="G2267" i="12"/>
  <c r="G4092" i="12"/>
  <c r="G1794" i="12"/>
  <c r="G3545" i="12"/>
  <c r="G4093" i="12"/>
  <c r="G2472" i="12"/>
  <c r="G426" i="12"/>
  <c r="G1795" i="12"/>
  <c r="G1796" i="12"/>
  <c r="G4398" i="12"/>
  <c r="G1304" i="12"/>
  <c r="G3067" i="12"/>
  <c r="G3546" i="12"/>
  <c r="G1797" i="12"/>
  <c r="G4399" i="12"/>
  <c r="G427" i="12"/>
  <c r="G4094" i="12"/>
  <c r="G428" i="12"/>
  <c r="G824" i="12"/>
  <c r="G825" i="12"/>
  <c r="G4873" i="12"/>
  <c r="G4095" i="12"/>
  <c r="G826" i="12"/>
  <c r="G827" i="12"/>
  <c r="G4400" i="12"/>
  <c r="G1798" i="12"/>
  <c r="G2473" i="12"/>
  <c r="G1305" i="12"/>
  <c r="G4401" i="12"/>
  <c r="G828" i="12"/>
  <c r="G429" i="12"/>
  <c r="G3068" i="12"/>
  <c r="G4096" i="12"/>
  <c r="G4874" i="12"/>
  <c r="G829" i="12"/>
  <c r="G4402" i="12"/>
  <c r="G2268" i="12"/>
  <c r="G2269" i="12"/>
  <c r="G2270" i="12"/>
  <c r="G430" i="12"/>
  <c r="G1799" i="12"/>
  <c r="G830" i="12"/>
  <c r="G3547" i="12"/>
  <c r="G4875" i="12"/>
  <c r="G1306" i="12"/>
  <c r="G4876" i="12"/>
  <c r="G3548" i="12"/>
  <c r="G1307" i="12"/>
  <c r="G4877" i="12"/>
  <c r="G3069" i="12"/>
  <c r="G4878" i="12"/>
  <c r="G4097" i="12"/>
  <c r="G1308" i="12"/>
  <c r="G1800" i="12"/>
  <c r="G3070" i="12"/>
  <c r="G1801" i="12"/>
  <c r="G4098" i="12"/>
  <c r="G431" i="12"/>
  <c r="G4403" i="12"/>
  <c r="G4404" i="12"/>
  <c r="G831" i="12"/>
  <c r="G1802" i="12"/>
  <c r="G3549" i="12"/>
  <c r="G4099" i="12"/>
  <c r="G1803" i="12"/>
  <c r="G2271" i="12"/>
  <c r="G2272" i="12"/>
  <c r="G1309" i="12"/>
  <c r="G1804" i="12"/>
  <c r="G4879" i="12"/>
  <c r="G1805" i="12"/>
  <c r="G3550" i="12"/>
  <c r="G3071" i="12"/>
  <c r="G1310" i="12"/>
  <c r="G4405" i="12"/>
  <c r="G432" i="12"/>
  <c r="G832" i="12"/>
  <c r="G1311" i="12"/>
  <c r="G1312" i="12"/>
  <c r="G833" i="12"/>
  <c r="G3551" i="12"/>
  <c r="G3552" i="12"/>
  <c r="G433" i="12"/>
  <c r="G4880" i="12"/>
  <c r="G1313" i="12"/>
  <c r="G1314" i="12"/>
  <c r="G2273" i="12"/>
  <c r="G3072" i="12"/>
  <c r="G1315" i="12"/>
  <c r="G3553" i="12"/>
  <c r="G3554" i="12"/>
  <c r="G1316" i="12"/>
  <c r="G1317" i="12"/>
  <c r="G2474" i="12"/>
  <c r="G2274" i="12"/>
  <c r="G3626" i="12"/>
  <c r="G2475" i="12"/>
  <c r="G4881" i="12"/>
  <c r="G4100" i="12"/>
  <c r="G4882" i="12"/>
  <c r="G4101" i="12"/>
  <c r="G1318" i="12"/>
  <c r="G4883" i="12"/>
  <c r="G4406" i="12"/>
  <c r="G2275" i="12"/>
  <c r="G2476" i="12"/>
  <c r="G1319" i="12"/>
  <c r="G1320" i="12"/>
  <c r="G4884" i="12"/>
  <c r="G2276" i="12"/>
  <c r="G3555" i="12"/>
  <c r="G834" i="12"/>
  <c r="G2277" i="12"/>
  <c r="G4885" i="12"/>
  <c r="G4102" i="12"/>
  <c r="G4103" i="12"/>
  <c r="G835" i="12"/>
  <c r="G3556" i="12"/>
  <c r="G3073" i="12"/>
  <c r="G434" i="12"/>
  <c r="G2278" i="12"/>
  <c r="G4104" i="12"/>
  <c r="G2477" i="12"/>
  <c r="G4886" i="12"/>
  <c r="G1321" i="12"/>
  <c r="G2478" i="12"/>
  <c r="G3557" i="12"/>
  <c r="G836" i="12"/>
  <c r="G837" i="12"/>
  <c r="G1806" i="12"/>
  <c r="G4887" i="12"/>
  <c r="G2479" i="12"/>
  <c r="G2279" i="12"/>
  <c r="G4105" i="12"/>
  <c r="G2280" i="12"/>
  <c r="G4888" i="12"/>
  <c r="G3558" i="12"/>
  <c r="G2281" i="12"/>
  <c r="G4407" i="12"/>
  <c r="G4408" i="12"/>
  <c r="G1807" i="12"/>
  <c r="G1322" i="12"/>
  <c r="G435" i="12"/>
  <c r="G2282" i="12"/>
  <c r="G4889" i="12"/>
  <c r="G3559" i="12"/>
  <c r="G4106" i="12"/>
  <c r="G4107" i="12"/>
  <c r="G4890" i="12"/>
  <c r="G1808" i="12"/>
  <c r="G4108" i="12"/>
  <c r="G838" i="12"/>
  <c r="G4109" i="12"/>
  <c r="G1809" i="12"/>
  <c r="G3560" i="12"/>
  <c r="G2283" i="12"/>
  <c r="G3627" i="12"/>
  <c r="G3628" i="12"/>
  <c r="G3561" i="12"/>
  <c r="G1810" i="12"/>
  <c r="G1323" i="12"/>
  <c r="G4110" i="12"/>
  <c r="G839" i="12"/>
  <c r="G2284" i="12"/>
  <c r="G3074" i="12"/>
  <c r="G4409" i="12"/>
  <c r="P477" i="11" l="1"/>
  <c r="J6" i="12"/>
  <c r="J5" i="12"/>
  <c r="J4" i="12"/>
  <c r="J7" i="12" l="1"/>
  <c r="J521" i="14" l="1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12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" i="14"/>
  <c r="P9" i="11" l="1"/>
  <c r="P10" i="11"/>
  <c r="P11" i="11"/>
  <c r="P12" i="11"/>
  <c r="P13" i="11"/>
  <c r="P14" i="11"/>
  <c r="P15" i="11"/>
  <c r="P16" i="11"/>
  <c r="P17" i="11"/>
  <c r="P18" i="11"/>
  <c r="P19" i="11"/>
  <c r="Q19" i="11" s="1"/>
  <c r="S19" i="11" s="1"/>
  <c r="P20" i="11"/>
  <c r="P21" i="11"/>
  <c r="P22" i="11"/>
  <c r="P23" i="11"/>
  <c r="P24" i="11"/>
  <c r="Q24" i="11" s="1"/>
  <c r="S24" i="11" s="1"/>
  <c r="P25" i="11"/>
  <c r="P26" i="11"/>
  <c r="P27" i="11"/>
  <c r="P28" i="11"/>
  <c r="P29" i="11"/>
  <c r="P30" i="11"/>
  <c r="Q30" i="11" s="1"/>
  <c r="S30" i="11" s="1"/>
  <c r="P31" i="11"/>
  <c r="P32" i="11"/>
  <c r="P33" i="11"/>
  <c r="P34" i="11"/>
  <c r="P35" i="11"/>
  <c r="P36" i="11"/>
  <c r="P37" i="11"/>
  <c r="P38" i="11"/>
  <c r="Q38" i="11" s="1"/>
  <c r="S38" i="11" s="1"/>
  <c r="P39" i="11"/>
  <c r="P40" i="11"/>
  <c r="P41" i="11"/>
  <c r="P42" i="11"/>
  <c r="P43" i="11"/>
  <c r="P44" i="11"/>
  <c r="P45" i="11"/>
  <c r="P46" i="11"/>
  <c r="Q46" i="11" s="1"/>
  <c r="S46" i="11" s="1"/>
  <c r="P47" i="11"/>
  <c r="P48" i="11"/>
  <c r="P49" i="11"/>
  <c r="P50" i="11"/>
  <c r="P51" i="11"/>
  <c r="P52" i="11"/>
  <c r="P53" i="11"/>
  <c r="P54" i="11"/>
  <c r="Q54" i="11" s="1"/>
  <c r="S54" i="11" s="1"/>
  <c r="P55" i="11"/>
  <c r="P56" i="11"/>
  <c r="P57" i="11"/>
  <c r="P58" i="11"/>
  <c r="P59" i="11"/>
  <c r="P60" i="11"/>
  <c r="P61" i="11"/>
  <c r="P62" i="11"/>
  <c r="Q62" i="11" s="1"/>
  <c r="S62" i="11" s="1"/>
  <c r="P63" i="11"/>
  <c r="P64" i="11"/>
  <c r="P65" i="11"/>
  <c r="P66" i="11"/>
  <c r="P67" i="11"/>
  <c r="P68" i="11"/>
  <c r="P69" i="11"/>
  <c r="P70" i="11"/>
  <c r="Q70" i="11" s="1"/>
  <c r="S70" i="11" s="1"/>
  <c r="P71" i="11"/>
  <c r="P72" i="11"/>
  <c r="P73" i="11"/>
  <c r="P74" i="11"/>
  <c r="P75" i="11"/>
  <c r="P76" i="11"/>
  <c r="P77" i="11"/>
  <c r="P78" i="11"/>
  <c r="Q78" i="11" s="1"/>
  <c r="S78" i="11" s="1"/>
  <c r="P79" i="11"/>
  <c r="P80" i="11"/>
  <c r="P81" i="11"/>
  <c r="P82" i="11"/>
  <c r="P83" i="11"/>
  <c r="P84" i="11"/>
  <c r="P85" i="11"/>
  <c r="P86" i="11"/>
  <c r="Q86" i="11" s="1"/>
  <c r="S86" i="11" s="1"/>
  <c r="P87" i="11"/>
  <c r="P88" i="11"/>
  <c r="P89" i="11"/>
  <c r="P90" i="11"/>
  <c r="P91" i="11"/>
  <c r="P92" i="11"/>
  <c r="P93" i="11"/>
  <c r="P94" i="11"/>
  <c r="Q94" i="11" s="1"/>
  <c r="S94" i="11" s="1"/>
  <c r="P95" i="11"/>
  <c r="P96" i="11"/>
  <c r="P97" i="11"/>
  <c r="P98" i="11"/>
  <c r="P99" i="11"/>
  <c r="P100" i="11"/>
  <c r="P101" i="11"/>
  <c r="P102" i="11"/>
  <c r="Q102" i="11" s="1"/>
  <c r="S102" i="11" s="1"/>
  <c r="P103" i="11"/>
  <c r="P104" i="11"/>
  <c r="P105" i="11"/>
  <c r="P106" i="11"/>
  <c r="P107" i="11"/>
  <c r="P108" i="11"/>
  <c r="P109" i="11"/>
  <c r="P110" i="11"/>
  <c r="Q110" i="11" s="1"/>
  <c r="S110" i="11" s="1"/>
  <c r="P111" i="11"/>
  <c r="P112" i="11"/>
  <c r="P113" i="11"/>
  <c r="P114" i="11"/>
  <c r="P115" i="11"/>
  <c r="P116" i="11"/>
  <c r="P117" i="11"/>
  <c r="P118" i="11"/>
  <c r="Q118" i="11" s="1"/>
  <c r="S118" i="11" s="1"/>
  <c r="P119" i="11"/>
  <c r="P120" i="11"/>
  <c r="P121" i="11"/>
  <c r="P122" i="11"/>
  <c r="P123" i="11"/>
  <c r="P124" i="11"/>
  <c r="P125" i="11"/>
  <c r="P126" i="11"/>
  <c r="Q126" i="11" s="1"/>
  <c r="S126" i="11" s="1"/>
  <c r="P127" i="11"/>
  <c r="P128" i="11"/>
  <c r="P129" i="11"/>
  <c r="P130" i="11"/>
  <c r="P131" i="11"/>
  <c r="P132" i="11"/>
  <c r="P133" i="11"/>
  <c r="P134" i="11"/>
  <c r="Q134" i="11" s="1"/>
  <c r="S134" i="11" s="1"/>
  <c r="P135" i="11"/>
  <c r="P136" i="11"/>
  <c r="P137" i="11"/>
  <c r="P138" i="11"/>
  <c r="P139" i="11"/>
  <c r="P140" i="11"/>
  <c r="P141" i="11"/>
  <c r="P142" i="11"/>
  <c r="Q142" i="11" s="1"/>
  <c r="S142" i="11" s="1"/>
  <c r="P143" i="11"/>
  <c r="P144" i="11"/>
  <c r="P145" i="11"/>
  <c r="P146" i="11"/>
  <c r="P147" i="11"/>
  <c r="P148" i="11"/>
  <c r="P149" i="11"/>
  <c r="P150" i="11"/>
  <c r="Q150" i="11" s="1"/>
  <c r="S150" i="11" s="1"/>
  <c r="P151" i="11"/>
  <c r="P152" i="11"/>
  <c r="P153" i="11"/>
  <c r="P154" i="11"/>
  <c r="P155" i="11"/>
  <c r="P156" i="11"/>
  <c r="P157" i="11"/>
  <c r="P158" i="11"/>
  <c r="Q158" i="11" s="1"/>
  <c r="S158" i="11" s="1"/>
  <c r="P159" i="11"/>
  <c r="P160" i="11"/>
  <c r="P161" i="11"/>
  <c r="P162" i="11"/>
  <c r="P163" i="11"/>
  <c r="P164" i="11"/>
  <c r="P165" i="11"/>
  <c r="P166" i="11"/>
  <c r="Q166" i="11" s="1"/>
  <c r="S166" i="11" s="1"/>
  <c r="P167" i="11"/>
  <c r="P168" i="11"/>
  <c r="P169" i="11"/>
  <c r="P170" i="11"/>
  <c r="P171" i="11"/>
  <c r="P172" i="11"/>
  <c r="P173" i="11"/>
  <c r="P174" i="11"/>
  <c r="Q174" i="11" s="1"/>
  <c r="S174" i="11" s="1"/>
  <c r="P175" i="11"/>
  <c r="P176" i="11"/>
  <c r="P177" i="11"/>
  <c r="P178" i="11"/>
  <c r="P179" i="11"/>
  <c r="P180" i="11"/>
  <c r="P181" i="11"/>
  <c r="P182" i="11"/>
  <c r="Q182" i="11" s="1"/>
  <c r="S182" i="11" s="1"/>
  <c r="P183" i="11"/>
  <c r="P184" i="11"/>
  <c r="P185" i="11"/>
  <c r="P186" i="11"/>
  <c r="P187" i="11"/>
  <c r="P188" i="11"/>
  <c r="P189" i="11"/>
  <c r="P190" i="11"/>
  <c r="Q190" i="11" s="1"/>
  <c r="S190" i="11" s="1"/>
  <c r="P191" i="11"/>
  <c r="P192" i="11"/>
  <c r="P193" i="11"/>
  <c r="P194" i="11"/>
  <c r="P195" i="11"/>
  <c r="P196" i="11"/>
  <c r="P197" i="11"/>
  <c r="P198" i="11"/>
  <c r="Q198" i="11" s="1"/>
  <c r="S198" i="11" s="1"/>
  <c r="P199" i="11"/>
  <c r="P200" i="11"/>
  <c r="P201" i="11"/>
  <c r="P202" i="11"/>
  <c r="P203" i="11"/>
  <c r="P204" i="11"/>
  <c r="P205" i="11"/>
  <c r="P206" i="11"/>
  <c r="Q206" i="11" s="1"/>
  <c r="S206" i="11" s="1"/>
  <c r="P207" i="11"/>
  <c r="P208" i="11"/>
  <c r="P209" i="11"/>
  <c r="P210" i="11"/>
  <c r="P211" i="11"/>
  <c r="P212" i="11"/>
  <c r="P213" i="11"/>
  <c r="P214" i="11"/>
  <c r="Q214" i="11" s="1"/>
  <c r="S214" i="11" s="1"/>
  <c r="P215" i="11"/>
  <c r="P216" i="11"/>
  <c r="P217" i="11"/>
  <c r="P218" i="11"/>
  <c r="P219" i="11"/>
  <c r="P220" i="11"/>
  <c r="P221" i="11"/>
  <c r="P222" i="11"/>
  <c r="Q222" i="11" s="1"/>
  <c r="S222" i="11" s="1"/>
  <c r="P223" i="11"/>
  <c r="P224" i="11"/>
  <c r="P225" i="11"/>
  <c r="P226" i="11"/>
  <c r="P227" i="11"/>
  <c r="P228" i="11"/>
  <c r="P229" i="11"/>
  <c r="P230" i="11"/>
  <c r="Q230" i="11" s="1"/>
  <c r="S230" i="11" s="1"/>
  <c r="P231" i="11"/>
  <c r="P232" i="11"/>
  <c r="P233" i="11"/>
  <c r="P234" i="11"/>
  <c r="P235" i="11"/>
  <c r="P236" i="11"/>
  <c r="P237" i="11"/>
  <c r="P238" i="11"/>
  <c r="Q238" i="11" s="1"/>
  <c r="S238" i="11" s="1"/>
  <c r="P239" i="11"/>
  <c r="P240" i="11"/>
  <c r="P241" i="11"/>
  <c r="P242" i="11"/>
  <c r="P243" i="11"/>
  <c r="P244" i="11"/>
  <c r="P245" i="11"/>
  <c r="P246" i="11"/>
  <c r="Q246" i="11" s="1"/>
  <c r="S246" i="11" s="1"/>
  <c r="P247" i="11"/>
  <c r="P248" i="11"/>
  <c r="P249" i="11"/>
  <c r="P250" i="11"/>
  <c r="P251" i="11"/>
  <c r="P252" i="11"/>
  <c r="P253" i="11"/>
  <c r="P254" i="11"/>
  <c r="Q254" i="11" s="1"/>
  <c r="S254" i="11" s="1"/>
  <c r="P255" i="11"/>
  <c r="P256" i="11"/>
  <c r="P257" i="11"/>
  <c r="P258" i="11"/>
  <c r="P259" i="11"/>
  <c r="P260" i="11"/>
  <c r="P261" i="11"/>
  <c r="P262" i="11"/>
  <c r="Q262" i="11" s="1"/>
  <c r="S262" i="11" s="1"/>
  <c r="P263" i="11"/>
  <c r="P264" i="11"/>
  <c r="P265" i="11"/>
  <c r="P266" i="11"/>
  <c r="P267" i="11"/>
  <c r="P268" i="11"/>
  <c r="P269" i="11"/>
  <c r="P270" i="11"/>
  <c r="Q270" i="11" s="1"/>
  <c r="S270" i="11" s="1"/>
  <c r="P271" i="11"/>
  <c r="P272" i="11"/>
  <c r="P273" i="11"/>
  <c r="P274" i="11"/>
  <c r="P275" i="11"/>
  <c r="P276" i="11"/>
  <c r="P277" i="11"/>
  <c r="P278" i="11"/>
  <c r="Q278" i="11" s="1"/>
  <c r="S278" i="11" s="1"/>
  <c r="P279" i="11"/>
  <c r="P280" i="11"/>
  <c r="P281" i="11"/>
  <c r="P282" i="11"/>
  <c r="P283" i="11"/>
  <c r="P284" i="11"/>
  <c r="P285" i="11"/>
  <c r="P286" i="11"/>
  <c r="Q286" i="11" s="1"/>
  <c r="S286" i="11" s="1"/>
  <c r="P287" i="11"/>
  <c r="P288" i="11"/>
  <c r="P289" i="11"/>
  <c r="P290" i="11"/>
  <c r="P291" i="11"/>
  <c r="P292" i="11"/>
  <c r="P293" i="11"/>
  <c r="P294" i="11"/>
  <c r="Q294" i="11" s="1"/>
  <c r="S294" i="11" s="1"/>
  <c r="P295" i="11"/>
  <c r="P296" i="11"/>
  <c r="P297" i="11"/>
  <c r="P298" i="11"/>
  <c r="P299" i="11"/>
  <c r="P300" i="11"/>
  <c r="P301" i="11"/>
  <c r="P302" i="11"/>
  <c r="Q302" i="11" s="1"/>
  <c r="S302" i="11" s="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Q553" i="11" s="1"/>
  <c r="S553" i="11" s="1"/>
  <c r="P554" i="11"/>
  <c r="P555" i="11"/>
  <c r="P556" i="11"/>
  <c r="P557" i="11"/>
  <c r="P558" i="11"/>
  <c r="P559" i="11"/>
  <c r="P560" i="11"/>
  <c r="P561" i="11"/>
  <c r="Q561" i="11" s="1"/>
  <c r="S561" i="11" s="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Q585" i="11" s="1"/>
  <c r="S585" i="11" s="1"/>
  <c r="P586" i="11"/>
  <c r="P587" i="11"/>
  <c r="P588" i="11"/>
  <c r="P589" i="11"/>
  <c r="P590" i="11"/>
  <c r="P591" i="11"/>
  <c r="P592" i="11"/>
  <c r="P593" i="11"/>
  <c r="Q593" i="11" s="1"/>
  <c r="S593" i="11" s="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Q617" i="11" s="1"/>
  <c r="S617" i="11" s="1"/>
  <c r="P618" i="11"/>
  <c r="P619" i="11"/>
  <c r="P620" i="11"/>
  <c r="P621" i="11"/>
  <c r="P622" i="11"/>
  <c r="P623" i="11"/>
  <c r="P624" i="11"/>
  <c r="P625" i="11"/>
  <c r="Q625" i="11" s="1"/>
  <c r="S625" i="11" s="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Q649" i="11" s="1"/>
  <c r="S649" i="11" s="1"/>
  <c r="P650" i="11"/>
  <c r="P651" i="11"/>
  <c r="P652" i="11"/>
  <c r="P653" i="11"/>
  <c r="P654" i="11"/>
  <c r="P655" i="11"/>
  <c r="P656" i="11"/>
  <c r="P657" i="11"/>
  <c r="Q657" i="11" s="1"/>
  <c r="S657" i="11" s="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Q681" i="11" s="1"/>
  <c r="S681" i="11" s="1"/>
  <c r="P682" i="11"/>
  <c r="P683" i="11"/>
  <c r="P684" i="11"/>
  <c r="P685" i="11"/>
  <c r="P686" i="11"/>
  <c r="P687" i="11"/>
  <c r="P688" i="11"/>
  <c r="P689" i="11"/>
  <c r="Q689" i="11" s="1"/>
  <c r="S689" i="11" s="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Q713" i="11" s="1"/>
  <c r="S713" i="11" s="1"/>
  <c r="P714" i="11"/>
  <c r="P715" i="11"/>
  <c r="P716" i="11"/>
  <c r="P717" i="11"/>
  <c r="P718" i="11"/>
  <c r="P719" i="11"/>
  <c r="P720" i="11"/>
  <c r="P721" i="11"/>
  <c r="Q721" i="11" s="1"/>
  <c r="S721" i="11" s="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Q745" i="11" s="1"/>
  <c r="S745" i="11" s="1"/>
  <c r="P746" i="11"/>
  <c r="P747" i="11"/>
  <c r="P748" i="11"/>
  <c r="P749" i="11"/>
  <c r="P750" i="11"/>
  <c r="P751" i="11"/>
  <c r="P752" i="11"/>
  <c r="P753" i="11"/>
  <c r="Q753" i="11" s="1"/>
  <c r="S753" i="11" s="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Q777" i="11" s="1"/>
  <c r="S777" i="11" s="1"/>
  <c r="P778" i="11"/>
  <c r="P779" i="11"/>
  <c r="P780" i="11"/>
  <c r="P781" i="11"/>
  <c r="P782" i="11"/>
  <c r="P783" i="11"/>
  <c r="P784" i="11"/>
  <c r="P785" i="11"/>
  <c r="Q785" i="11" s="1"/>
  <c r="S785" i="11" s="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Q809" i="11" s="1"/>
  <c r="S809" i="11" s="1"/>
  <c r="P810" i="11"/>
  <c r="P811" i="11"/>
  <c r="P812" i="11"/>
  <c r="P813" i="11"/>
  <c r="P814" i="11"/>
  <c r="P815" i="11"/>
  <c r="P816" i="11"/>
  <c r="P817" i="11"/>
  <c r="Q817" i="11" s="1"/>
  <c r="S817" i="11" s="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Q841" i="11" s="1"/>
  <c r="S841" i="11" s="1"/>
  <c r="P842" i="11"/>
  <c r="P843" i="11"/>
  <c r="P844" i="11"/>
  <c r="P845" i="11"/>
  <c r="P846" i="11"/>
  <c r="P847" i="11"/>
  <c r="P848" i="11"/>
  <c r="P849" i="11"/>
  <c r="Q849" i="11" s="1"/>
  <c r="S849" i="11" s="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Q873" i="11" s="1"/>
  <c r="S873" i="11" s="1"/>
  <c r="P874" i="11"/>
  <c r="P875" i="11"/>
  <c r="P876" i="11"/>
  <c r="P877" i="11"/>
  <c r="P878" i="11"/>
  <c r="P879" i="11"/>
  <c r="P880" i="11"/>
  <c r="P881" i="11"/>
  <c r="Q881" i="11" s="1"/>
  <c r="S881" i="11" s="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Q905" i="11" s="1"/>
  <c r="S905" i="11" s="1"/>
  <c r="P906" i="11"/>
  <c r="P907" i="11"/>
  <c r="P908" i="11"/>
  <c r="P909" i="11"/>
  <c r="P910" i="11"/>
  <c r="P911" i="11"/>
  <c r="P912" i="11"/>
  <c r="P913" i="11"/>
  <c r="Q913" i="11" s="1"/>
  <c r="S913" i="11" s="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Q937" i="11" s="1"/>
  <c r="S937" i="11" s="1"/>
  <c r="P938" i="11"/>
  <c r="P939" i="11"/>
  <c r="P940" i="11"/>
  <c r="P941" i="11"/>
  <c r="P942" i="11"/>
  <c r="P943" i="11"/>
  <c r="P944" i="11"/>
  <c r="P945" i="11"/>
  <c r="Q945" i="11" s="1"/>
  <c r="S945" i="11" s="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Q969" i="11" s="1"/>
  <c r="S969" i="11" s="1"/>
  <c r="P970" i="11"/>
  <c r="P971" i="11"/>
  <c r="P972" i="11"/>
  <c r="P973" i="11"/>
  <c r="P974" i="11"/>
  <c r="P975" i="11"/>
  <c r="P976" i="11"/>
  <c r="P977" i="11"/>
  <c r="Q977" i="11" s="1"/>
  <c r="S977" i="11" s="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Q1001" i="11" s="1"/>
  <c r="S1001" i="11" s="1"/>
  <c r="P1002" i="11"/>
  <c r="P1003" i="11"/>
  <c r="P1004" i="11"/>
  <c r="P1005" i="11"/>
  <c r="P1006" i="11"/>
  <c r="P1007" i="11"/>
  <c r="P1008" i="11"/>
  <c r="P1009" i="11"/>
  <c r="Q1009" i="11" s="1"/>
  <c r="S1009" i="11" s="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Q1033" i="11" s="1"/>
  <c r="S1033" i="11" s="1"/>
  <c r="P1034" i="11"/>
  <c r="P1035" i="11"/>
  <c r="P1036" i="11"/>
  <c r="P1037" i="11"/>
  <c r="P1038" i="11"/>
  <c r="P1039" i="11"/>
  <c r="P1040" i="11"/>
  <c r="P1041" i="11"/>
  <c r="Q1041" i="11" s="1"/>
  <c r="S1041" i="11" s="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Q1065" i="11" s="1"/>
  <c r="S1065" i="11" s="1"/>
  <c r="P1066" i="11"/>
  <c r="P1067" i="11"/>
  <c r="P1068" i="11"/>
  <c r="P1069" i="11"/>
  <c r="P1070" i="11"/>
  <c r="P1071" i="11"/>
  <c r="P1072" i="11"/>
  <c r="P1073" i="11"/>
  <c r="Q1073" i="11" s="1"/>
  <c r="S1073" i="11" s="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Q1094" i="11" s="1"/>
  <c r="S1094" i="11" s="1"/>
  <c r="P1095" i="11"/>
  <c r="P1096" i="11"/>
  <c r="P1097" i="11"/>
  <c r="P1098" i="11"/>
  <c r="Q1098" i="11" s="1"/>
  <c r="S1098" i="11" s="1"/>
  <c r="P1099" i="11"/>
  <c r="P1100" i="11"/>
  <c r="P1101" i="11"/>
  <c r="P1102" i="11"/>
  <c r="P1103" i="11"/>
  <c r="P1104" i="11"/>
  <c r="P1105" i="11"/>
  <c r="P1106" i="11"/>
  <c r="Q1106" i="11" s="1"/>
  <c r="S1106" i="11" s="1"/>
  <c r="P1107" i="11"/>
  <c r="P1108" i="11"/>
  <c r="P1109" i="11"/>
  <c r="P1110" i="11"/>
  <c r="P1111" i="11"/>
  <c r="P1112" i="11"/>
  <c r="P1113" i="11"/>
  <c r="P1114" i="11"/>
  <c r="Q1114" i="11" s="1"/>
  <c r="S1114" i="11" s="1"/>
  <c r="P1115" i="11"/>
  <c r="P1116" i="11"/>
  <c r="P1117" i="11"/>
  <c r="P1118" i="11"/>
  <c r="P1119" i="11"/>
  <c r="P1120" i="11"/>
  <c r="P1121" i="11"/>
  <c r="P1122" i="11"/>
  <c r="Q1122" i="11" s="1"/>
  <c r="S1122" i="11" s="1"/>
  <c r="P1123" i="11"/>
  <c r="P1124" i="11"/>
  <c r="P1125" i="11"/>
  <c r="P1126" i="11"/>
  <c r="P1127" i="11"/>
  <c r="P1128" i="11"/>
  <c r="P1129" i="11"/>
  <c r="P1130" i="11"/>
  <c r="Q1130" i="11" s="1"/>
  <c r="S1130" i="11" s="1"/>
  <c r="P1131" i="11"/>
  <c r="P1132" i="11"/>
  <c r="P1133" i="11"/>
  <c r="P1134" i="11"/>
  <c r="P1135" i="11"/>
  <c r="P1136" i="11"/>
  <c r="P1137" i="11"/>
  <c r="P1138" i="11"/>
  <c r="Q1138" i="11" s="1"/>
  <c r="S1138" i="11" s="1"/>
  <c r="P1139" i="11"/>
  <c r="P1140" i="11"/>
  <c r="P1141" i="11"/>
  <c r="P1142" i="11"/>
  <c r="P1143" i="11"/>
  <c r="P1144" i="11"/>
  <c r="P1145" i="11"/>
  <c r="P1146" i="11"/>
  <c r="Q1146" i="11" s="1"/>
  <c r="S1146" i="11" s="1"/>
  <c r="P1147" i="11"/>
  <c r="P1148" i="11"/>
  <c r="P1149" i="11"/>
  <c r="P1150" i="11"/>
  <c r="P1151" i="11"/>
  <c r="P1152" i="11"/>
  <c r="P1153" i="11"/>
  <c r="P1154" i="11"/>
  <c r="Q1154" i="11" s="1"/>
  <c r="S1154" i="11" s="1"/>
  <c r="P1155" i="11"/>
  <c r="P1156" i="11"/>
  <c r="P1157" i="11"/>
  <c r="P1158" i="11"/>
  <c r="P1159" i="11"/>
  <c r="P1160" i="11"/>
  <c r="P1161" i="11"/>
  <c r="P1162" i="11"/>
  <c r="Q1162" i="11" s="1"/>
  <c r="S1162" i="11" s="1"/>
  <c r="P1163" i="11"/>
  <c r="P1164" i="11"/>
  <c r="P1165" i="11"/>
  <c r="P1166" i="11"/>
  <c r="P1167" i="11"/>
  <c r="P1168" i="11"/>
  <c r="P1169" i="11"/>
  <c r="P1170" i="11"/>
  <c r="Q1170" i="11" s="1"/>
  <c r="S1170" i="11" s="1"/>
  <c r="P1171" i="11"/>
  <c r="P1172" i="11"/>
  <c r="P1173" i="11"/>
  <c r="P1174" i="11"/>
  <c r="P1175" i="11"/>
  <c r="P1176" i="11"/>
  <c r="P1177" i="11"/>
  <c r="P1178" i="11"/>
  <c r="Q1178" i="11" s="1"/>
  <c r="S1178" i="11" s="1"/>
  <c r="P1179" i="11"/>
  <c r="P1180" i="11"/>
  <c r="P1181" i="11"/>
  <c r="P1182" i="11"/>
  <c r="P1183" i="11"/>
  <c r="P1184" i="11"/>
  <c r="P1185" i="11"/>
  <c r="P1186" i="11"/>
  <c r="Q1186" i="11" s="1"/>
  <c r="S1186" i="11" s="1"/>
  <c r="P1187" i="11"/>
  <c r="P1188" i="11"/>
  <c r="P1189" i="11"/>
  <c r="P1190" i="11"/>
  <c r="P1191" i="11"/>
  <c r="P1192" i="11"/>
  <c r="P1193" i="11"/>
  <c r="P1194" i="11"/>
  <c r="Q1194" i="11" s="1"/>
  <c r="S1194" i="11" s="1"/>
  <c r="P1195" i="11"/>
  <c r="P1196" i="11"/>
  <c r="P1197" i="11"/>
  <c r="P1198" i="11"/>
  <c r="P1199" i="11"/>
  <c r="P1200" i="11"/>
  <c r="P1201" i="11"/>
  <c r="P1202" i="11"/>
  <c r="Q1202" i="11" s="1"/>
  <c r="S1202" i="11" s="1"/>
  <c r="P1203" i="11"/>
  <c r="P1204" i="11"/>
  <c r="P1205" i="11"/>
  <c r="P1206" i="11"/>
  <c r="P1207" i="11"/>
  <c r="P1208" i="11"/>
  <c r="P1209" i="11"/>
  <c r="P1210" i="11"/>
  <c r="Q1210" i="11" s="1"/>
  <c r="S1210" i="11" s="1"/>
  <c r="P1211" i="11"/>
  <c r="P1212" i="11"/>
  <c r="P1213" i="11"/>
  <c r="P1214" i="11"/>
  <c r="P1215" i="11"/>
  <c r="P1216" i="11"/>
  <c r="P1217" i="11"/>
  <c r="P1218" i="11"/>
  <c r="Q1218" i="11" s="1"/>
  <c r="S1218" i="11" s="1"/>
  <c r="P1219" i="11"/>
  <c r="P1220" i="11"/>
  <c r="P1221" i="11"/>
  <c r="P1222" i="11"/>
  <c r="P1223" i="11"/>
  <c r="P1224" i="11"/>
  <c r="P1225" i="11"/>
  <c r="P1226" i="11"/>
  <c r="Q1226" i="11" s="1"/>
  <c r="S1226" i="11" s="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Q1238" i="11" s="1"/>
  <c r="S1238" i="11" s="1"/>
  <c r="P1239" i="11"/>
  <c r="P1240" i="11"/>
  <c r="P1241" i="11"/>
  <c r="P1242" i="11"/>
  <c r="Q1242" i="11" s="1"/>
  <c r="S1242" i="11" s="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Q1258" i="11" s="1"/>
  <c r="S1258" i="11" s="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Q1270" i="11" s="1"/>
  <c r="S1270" i="11" s="1"/>
  <c r="P1271" i="11"/>
  <c r="P1272" i="11"/>
  <c r="P1273" i="11"/>
  <c r="P1274" i="11"/>
  <c r="Q1274" i="11" s="1"/>
  <c r="S1274" i="11" s="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Q1290" i="11" s="1"/>
  <c r="S1290" i="11" s="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Q1302" i="11" s="1"/>
  <c r="S1302" i="11" s="1"/>
  <c r="P1303" i="11"/>
  <c r="P1304" i="11"/>
  <c r="P1305" i="11"/>
  <c r="P1306" i="11"/>
  <c r="Q1306" i="11" s="1"/>
  <c r="S1306" i="11" s="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Q1322" i="11" s="1"/>
  <c r="S1322" i="11" s="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Q1334" i="11" s="1"/>
  <c r="S1334" i="11" s="1"/>
  <c r="P1335" i="11"/>
  <c r="P1336" i="11"/>
  <c r="P1337" i="11"/>
  <c r="P1338" i="11"/>
  <c r="Q1338" i="11" s="1"/>
  <c r="S1338" i="11" s="1"/>
  <c r="P1339" i="11"/>
  <c r="P1340" i="11"/>
  <c r="P1341" i="11"/>
  <c r="P1342" i="11"/>
  <c r="P1343" i="11"/>
  <c r="P1344" i="11"/>
  <c r="P1345" i="11"/>
  <c r="P1346" i="11"/>
  <c r="Q1346" i="11" s="1"/>
  <c r="S1346" i="11" s="1"/>
  <c r="P1347" i="11"/>
  <c r="P1348" i="11"/>
  <c r="P1349" i="11"/>
  <c r="P1350" i="11"/>
  <c r="P1351" i="11"/>
  <c r="P1352" i="11"/>
  <c r="P1353" i="11"/>
  <c r="P1354" i="11"/>
  <c r="Q1354" i="11" s="1"/>
  <c r="S1354" i="11" s="1"/>
  <c r="P1355" i="11"/>
  <c r="P1356" i="11"/>
  <c r="P1357" i="11"/>
  <c r="P1358" i="11"/>
  <c r="P1359" i="11"/>
  <c r="P1360" i="11"/>
  <c r="P1361" i="11"/>
  <c r="P1362" i="11"/>
  <c r="Q1362" i="11" s="1"/>
  <c r="S1362" i="11" s="1"/>
  <c r="P1363" i="11"/>
  <c r="P1364" i="11"/>
  <c r="P1365" i="11"/>
  <c r="P1366" i="11"/>
  <c r="P1367" i="11"/>
  <c r="P1368" i="11"/>
  <c r="P1369" i="11"/>
  <c r="P1370" i="11"/>
  <c r="Q1370" i="11" s="1"/>
  <c r="S1370" i="11" s="1"/>
  <c r="P1371" i="11"/>
  <c r="P1372" i="11"/>
  <c r="P1373" i="11"/>
  <c r="P1374" i="11"/>
  <c r="P1375" i="11"/>
  <c r="P1376" i="11"/>
  <c r="P1377" i="11"/>
  <c r="P1378" i="11"/>
  <c r="Q1378" i="11" s="1"/>
  <c r="S1378" i="11" s="1"/>
  <c r="P1379" i="11"/>
  <c r="P1380" i="11"/>
  <c r="P1381" i="11"/>
  <c r="P1382" i="11"/>
  <c r="P1383" i="11"/>
  <c r="P1384" i="11"/>
  <c r="P1385" i="11"/>
  <c r="P1386" i="11"/>
  <c r="Q1386" i="11" s="1"/>
  <c r="S1386" i="11" s="1"/>
  <c r="P1387" i="11"/>
  <c r="P1388" i="11"/>
  <c r="P1389" i="11"/>
  <c r="P1390" i="11"/>
  <c r="P1391" i="11"/>
  <c r="P1392" i="11"/>
  <c r="P1393" i="11"/>
  <c r="P1394" i="11"/>
  <c r="Q1394" i="11" s="1"/>
  <c r="S1394" i="11" s="1"/>
  <c r="P1395" i="11"/>
  <c r="P1396" i="11"/>
  <c r="P1397" i="11"/>
  <c r="P1398" i="11"/>
  <c r="P1399" i="11"/>
  <c r="P1400" i="11"/>
  <c r="P1401" i="11"/>
  <c r="P1402" i="11"/>
  <c r="Q1402" i="11" s="1"/>
  <c r="S1402" i="11" s="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Q1418" i="11" s="1"/>
  <c r="S1418" i="11" s="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Q1430" i="11" s="1"/>
  <c r="S1430" i="11" s="1"/>
  <c r="P1431" i="11"/>
  <c r="P1432" i="11"/>
  <c r="P1433" i="11"/>
  <c r="P1434" i="11"/>
  <c r="Q1434" i="11" s="1"/>
  <c r="S1434" i="11" s="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Q1450" i="11" s="1"/>
  <c r="S1450" i="11" s="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Q1462" i="11" s="1"/>
  <c r="S1462" i="11" s="1"/>
  <c r="P1463" i="11"/>
  <c r="P1464" i="11"/>
  <c r="P1465" i="11"/>
  <c r="P1466" i="11"/>
  <c r="Q1466" i="11" s="1"/>
  <c r="S1466" i="11" s="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Q1482" i="11" s="1"/>
  <c r="S1482" i="11" s="1"/>
  <c r="P1483" i="11"/>
  <c r="P1484" i="11"/>
  <c r="P1485" i="11"/>
  <c r="P1486" i="11"/>
  <c r="P1487" i="11"/>
  <c r="P1488" i="11"/>
  <c r="P1489" i="11"/>
  <c r="P8" i="11"/>
  <c r="Q8" i="11" l="1"/>
  <c r="R8" i="11" s="1"/>
  <c r="Q874" i="11"/>
  <c r="S874" i="11" s="1"/>
  <c r="Q1483" i="11"/>
  <c r="S1483" i="11" s="1"/>
  <c r="Q1475" i="11"/>
  <c r="S1475" i="11" s="1"/>
  <c r="Q1467" i="11"/>
  <c r="S1467" i="11" s="1"/>
  <c r="Q1463" i="11"/>
  <c r="S1463" i="11" s="1"/>
  <c r="Q1451" i="11"/>
  <c r="S1451" i="11" s="1"/>
  <c r="Q1443" i="11"/>
  <c r="S1443" i="11" s="1"/>
  <c r="Q1435" i="11"/>
  <c r="S1435" i="11" s="1"/>
  <c r="Q1427" i="11"/>
  <c r="S1427" i="11" s="1"/>
  <c r="Q1415" i="11"/>
  <c r="S1415" i="11" s="1"/>
  <c r="Q1407" i="11"/>
  <c r="S1407" i="11" s="1"/>
  <c r="Q1403" i="11"/>
  <c r="S1403" i="11" s="1"/>
  <c r="Q1395" i="11"/>
  <c r="S1395" i="11" s="1"/>
  <c r="Q1383" i="11"/>
  <c r="S1383" i="11" s="1"/>
  <c r="Q1375" i="11"/>
  <c r="S1375" i="11" s="1"/>
  <c r="Q1367" i="11"/>
  <c r="S1367" i="11" s="1"/>
  <c r="Q1363" i="11"/>
  <c r="S1363" i="11" s="1"/>
  <c r="Q1355" i="11"/>
  <c r="S1355" i="11" s="1"/>
  <c r="Q1347" i="11"/>
  <c r="S1347" i="11" s="1"/>
  <c r="Q1339" i="11"/>
  <c r="S1339" i="11" s="1"/>
  <c r="Q1331" i="11"/>
  <c r="S1331" i="11" s="1"/>
  <c r="Q1323" i="11"/>
  <c r="S1323" i="11" s="1"/>
  <c r="Q1315" i="11"/>
  <c r="S1315" i="11" s="1"/>
  <c r="Q1307" i="11"/>
  <c r="S1307" i="11" s="1"/>
  <c r="Q1295" i="11"/>
  <c r="S1295" i="11" s="1"/>
  <c r="Q1287" i="11"/>
  <c r="S1287" i="11" s="1"/>
  <c r="Q1283" i="11"/>
  <c r="S1283" i="11" s="1"/>
  <c r="Q1275" i="11"/>
  <c r="S1275" i="11" s="1"/>
  <c r="Q1267" i="11"/>
  <c r="S1267" i="11" s="1"/>
  <c r="Q1259" i="11"/>
  <c r="S1259" i="11" s="1"/>
  <c r="Q1247" i="11"/>
  <c r="S1247" i="11" s="1"/>
  <c r="Q1239" i="11"/>
  <c r="S1239" i="11" s="1"/>
  <c r="Q1231" i="11"/>
  <c r="S1231" i="11" s="1"/>
  <c r="Q1223" i="11"/>
  <c r="S1223" i="11" s="1"/>
  <c r="Q1215" i="11"/>
  <c r="S1215" i="11" s="1"/>
  <c r="Q1207" i="11"/>
  <c r="S1207" i="11" s="1"/>
  <c r="Q1203" i="11"/>
  <c r="S1203" i="11" s="1"/>
  <c r="Q1195" i="11"/>
  <c r="S1195" i="11" s="1"/>
  <c r="Q1187" i="11"/>
  <c r="S1187" i="11" s="1"/>
  <c r="Q1179" i="11"/>
  <c r="S1179" i="11" s="1"/>
  <c r="Q1171" i="11"/>
  <c r="S1171" i="11" s="1"/>
  <c r="Q1163" i="11"/>
  <c r="S1163" i="11" s="1"/>
  <c r="Q1155" i="11"/>
  <c r="S1155" i="11" s="1"/>
  <c r="Q1147" i="11"/>
  <c r="S1147" i="11" s="1"/>
  <c r="Q1139" i="11"/>
  <c r="S1139" i="11" s="1"/>
  <c r="Q1131" i="11"/>
  <c r="S1131" i="11" s="1"/>
  <c r="Q1123" i="11"/>
  <c r="S1123" i="11" s="1"/>
  <c r="Q1115" i="11"/>
  <c r="S1115" i="11" s="1"/>
  <c r="Q1107" i="11"/>
  <c r="S1107" i="11" s="1"/>
  <c r="Q1099" i="11"/>
  <c r="S1099" i="11" s="1"/>
  <c r="Q1091" i="11"/>
  <c r="S1091" i="11" s="1"/>
  <c r="Q1083" i="11"/>
  <c r="S1083" i="11" s="1"/>
  <c r="Q1075" i="11"/>
  <c r="S1075" i="11" s="1"/>
  <c r="Q1067" i="11"/>
  <c r="S1067" i="11" s="1"/>
  <c r="Q1059" i="11"/>
  <c r="S1059" i="11" s="1"/>
  <c r="Q1051" i="11"/>
  <c r="S1051" i="11" s="1"/>
  <c r="Q1043" i="11"/>
  <c r="S1043" i="11" s="1"/>
  <c r="Q1035" i="11"/>
  <c r="S1035" i="11" s="1"/>
  <c r="Q1027" i="11"/>
  <c r="S1027" i="11" s="1"/>
  <c r="Q1019" i="11"/>
  <c r="S1019" i="11" s="1"/>
  <c r="Q1011" i="11"/>
  <c r="S1011" i="11" s="1"/>
  <c r="Q1003" i="11"/>
  <c r="S1003" i="11" s="1"/>
  <c r="Q995" i="11"/>
  <c r="S995" i="11" s="1"/>
  <c r="Q987" i="11"/>
  <c r="S987" i="11" s="1"/>
  <c r="Q979" i="11"/>
  <c r="S979" i="11" s="1"/>
  <c r="S8" i="11"/>
  <c r="R1482" i="11"/>
  <c r="R1466" i="11"/>
  <c r="R1450" i="11"/>
  <c r="R1434" i="11"/>
  <c r="R1402" i="11"/>
  <c r="R1338" i="11"/>
  <c r="R1322" i="11"/>
  <c r="R1306" i="11"/>
  <c r="R1290" i="11"/>
  <c r="R1274" i="11"/>
  <c r="R1258" i="11"/>
  <c r="R1242" i="11"/>
  <c r="R1098" i="11"/>
  <c r="Q1090" i="11"/>
  <c r="S1090" i="11" s="1"/>
  <c r="Q1082" i="11"/>
  <c r="S1082" i="11" s="1"/>
  <c r="Q1074" i="11"/>
  <c r="S1074" i="11" s="1"/>
  <c r="Q1066" i="11"/>
  <c r="S1066" i="11" s="1"/>
  <c r="Q1058" i="11"/>
  <c r="S1058" i="11" s="1"/>
  <c r="Q1050" i="11"/>
  <c r="S1050" i="11" s="1"/>
  <c r="Q1042" i="11"/>
  <c r="S1042" i="11" s="1"/>
  <c r="Q1034" i="11"/>
  <c r="S1034" i="11" s="1"/>
  <c r="Q1026" i="11"/>
  <c r="S1026" i="11" s="1"/>
  <c r="Q1018" i="11"/>
  <c r="S1018" i="11" s="1"/>
  <c r="Q1010" i="11"/>
  <c r="S1010" i="11" s="1"/>
  <c r="Q1002" i="11"/>
  <c r="S1002" i="11" s="1"/>
  <c r="Q994" i="11"/>
  <c r="S994" i="11" s="1"/>
  <c r="Q986" i="11"/>
  <c r="S986" i="11" s="1"/>
  <c r="Q978" i="11"/>
  <c r="S978" i="11" s="1"/>
  <c r="Q970" i="11"/>
  <c r="S970" i="11" s="1"/>
  <c r="Q962" i="11"/>
  <c r="S962" i="11" s="1"/>
  <c r="Q954" i="11"/>
  <c r="S954" i="11" s="1"/>
  <c r="Q946" i="11"/>
  <c r="S946" i="11" s="1"/>
  <c r="Q938" i="11"/>
  <c r="S938" i="11" s="1"/>
  <c r="Q930" i="11"/>
  <c r="S930" i="11" s="1"/>
  <c r="Q922" i="11"/>
  <c r="S922" i="11" s="1"/>
  <c r="Q914" i="11"/>
  <c r="S914" i="11" s="1"/>
  <c r="Q906" i="11"/>
  <c r="S906" i="11" s="1"/>
  <c r="Q890" i="11"/>
  <c r="S890" i="11" s="1"/>
  <c r="Q862" i="11"/>
  <c r="S862" i="11" s="1"/>
  <c r="Q854" i="11"/>
  <c r="S854" i="11" s="1"/>
  <c r="Q846" i="11"/>
  <c r="S846" i="11" s="1"/>
  <c r="Q838" i="11"/>
  <c r="S838" i="11" s="1"/>
  <c r="Q830" i="11"/>
  <c r="S830" i="11" s="1"/>
  <c r="Q822" i="11"/>
  <c r="S822" i="11" s="1"/>
  <c r="Q814" i="11"/>
  <c r="S814" i="11" s="1"/>
  <c r="Q806" i="11"/>
  <c r="S806" i="11" s="1"/>
  <c r="Q798" i="11"/>
  <c r="S798" i="11" s="1"/>
  <c r="Q790" i="11"/>
  <c r="S790" i="11" s="1"/>
  <c r="Q782" i="11"/>
  <c r="S782" i="11" s="1"/>
  <c r="Q774" i="11"/>
  <c r="S774" i="11" s="1"/>
  <c r="Q766" i="11"/>
  <c r="S766" i="11" s="1"/>
  <c r="Q758" i="11"/>
  <c r="S758" i="11" s="1"/>
  <c r="Q750" i="11"/>
  <c r="S750" i="11" s="1"/>
  <c r="Q742" i="11"/>
  <c r="S742" i="11" s="1"/>
  <c r="Q734" i="11"/>
  <c r="S734" i="11" s="1"/>
  <c r="Q726" i="11"/>
  <c r="S726" i="11" s="1"/>
  <c r="Q718" i="11"/>
  <c r="S718" i="11" s="1"/>
  <c r="Q710" i="11"/>
  <c r="S710" i="11" s="1"/>
  <c r="Q702" i="11"/>
  <c r="S702" i="11" s="1"/>
  <c r="Q694" i="11"/>
  <c r="S694" i="11" s="1"/>
  <c r="Q686" i="11"/>
  <c r="S686" i="11" s="1"/>
  <c r="Q678" i="11"/>
  <c r="S678" i="11" s="1"/>
  <c r="Q670" i="11"/>
  <c r="S670" i="11" s="1"/>
  <c r="Q662" i="11"/>
  <c r="S662" i="11" s="1"/>
  <c r="Q654" i="11"/>
  <c r="S654" i="11" s="1"/>
  <c r="Q646" i="11"/>
  <c r="S646" i="11" s="1"/>
  <c r="Q638" i="11"/>
  <c r="S638" i="11" s="1"/>
  <c r="Q630" i="11"/>
  <c r="S630" i="11" s="1"/>
  <c r="Q622" i="11"/>
  <c r="S622" i="11" s="1"/>
  <c r="Q614" i="11"/>
  <c r="S614" i="11" s="1"/>
  <c r="Q606" i="11"/>
  <c r="S606" i="11" s="1"/>
  <c r="Q598" i="11"/>
  <c r="S598" i="11" s="1"/>
  <c r="Q594" i="11"/>
  <c r="S594" i="11" s="1"/>
  <c r="Q590" i="11"/>
  <c r="S590" i="11" s="1"/>
  <c r="Q582" i="11"/>
  <c r="S582" i="11" s="1"/>
  <c r="Q578" i="11"/>
  <c r="S578" i="11" s="1"/>
  <c r="Q574" i="11"/>
  <c r="S574" i="11" s="1"/>
  <c r="Q570" i="11"/>
  <c r="S570" i="11" s="1"/>
  <c r="Q566" i="11"/>
  <c r="S566" i="11" s="1"/>
  <c r="Q562" i="11"/>
  <c r="S562" i="11" s="1"/>
  <c r="Q558" i="11"/>
  <c r="S558" i="11" s="1"/>
  <c r="Q554" i="11"/>
  <c r="S554" i="11" s="1"/>
  <c r="Q550" i="11"/>
  <c r="S550" i="11" s="1"/>
  <c r="Q546" i="11"/>
  <c r="S546" i="11" s="1"/>
  <c r="Q542" i="11"/>
  <c r="S542" i="11" s="1"/>
  <c r="Q538" i="11"/>
  <c r="S538" i="11" s="1"/>
  <c r="Q534" i="11"/>
  <c r="S534" i="11" s="1"/>
  <c r="Q530" i="11"/>
  <c r="S530" i="11" s="1"/>
  <c r="Q526" i="11"/>
  <c r="S526" i="11" s="1"/>
  <c r="Q522" i="11"/>
  <c r="S522" i="11" s="1"/>
  <c r="Q518" i="11"/>
  <c r="S518" i="11" s="1"/>
  <c r="Q514" i="11"/>
  <c r="S514" i="11" s="1"/>
  <c r="Q510" i="11"/>
  <c r="S510" i="11" s="1"/>
  <c r="Q506" i="11"/>
  <c r="S506" i="11" s="1"/>
  <c r="Q502" i="11"/>
  <c r="S502" i="11" s="1"/>
  <c r="Q498" i="11"/>
  <c r="S498" i="11" s="1"/>
  <c r="Q494" i="11"/>
  <c r="S494" i="11" s="1"/>
  <c r="Q490" i="11"/>
  <c r="S490" i="11" s="1"/>
  <c r="Q486" i="11"/>
  <c r="S486" i="11" s="1"/>
  <c r="Q482" i="11"/>
  <c r="S482" i="11" s="1"/>
  <c r="Q478" i="11"/>
  <c r="S478" i="11" s="1"/>
  <c r="Q474" i="11"/>
  <c r="S474" i="11" s="1"/>
  <c r="Q470" i="11"/>
  <c r="S470" i="11" s="1"/>
  <c r="Q466" i="11"/>
  <c r="S466" i="11" s="1"/>
  <c r="Q462" i="11"/>
  <c r="S462" i="11" s="1"/>
  <c r="Q458" i="11"/>
  <c r="S458" i="11" s="1"/>
  <c r="Q454" i="11"/>
  <c r="S454" i="11" s="1"/>
  <c r="Q450" i="11"/>
  <c r="S450" i="11" s="1"/>
  <c r="Q446" i="11"/>
  <c r="S446" i="11" s="1"/>
  <c r="Q442" i="11"/>
  <c r="S442" i="11" s="1"/>
  <c r="Q434" i="11"/>
  <c r="S434" i="11" s="1"/>
  <c r="Q430" i="11"/>
  <c r="S430" i="11" s="1"/>
  <c r="Q426" i="11"/>
  <c r="S426" i="11" s="1"/>
  <c r="Q422" i="11"/>
  <c r="S422" i="11" s="1"/>
  <c r="Q418" i="11"/>
  <c r="S418" i="11" s="1"/>
  <c r="Q414" i="11"/>
  <c r="S414" i="11" s="1"/>
  <c r="Q410" i="11"/>
  <c r="S410" i="11" s="1"/>
  <c r="Q406" i="11"/>
  <c r="S406" i="11" s="1"/>
  <c r="Q402" i="11"/>
  <c r="S402" i="11" s="1"/>
  <c r="Q398" i="11"/>
  <c r="S398" i="11" s="1"/>
  <c r="Q394" i="11"/>
  <c r="S394" i="11" s="1"/>
  <c r="Q390" i="11"/>
  <c r="S390" i="11" s="1"/>
  <c r="Q386" i="11"/>
  <c r="S386" i="11" s="1"/>
  <c r="Q382" i="11"/>
  <c r="S382" i="11" s="1"/>
  <c r="Q378" i="11"/>
  <c r="S378" i="11" s="1"/>
  <c r="Q374" i="11"/>
  <c r="S374" i="11" s="1"/>
  <c r="Q370" i="11"/>
  <c r="S370" i="11" s="1"/>
  <c r="Q366" i="11"/>
  <c r="S366" i="11" s="1"/>
  <c r="Q362" i="11"/>
  <c r="S362" i="11" s="1"/>
  <c r="Q358" i="11"/>
  <c r="S358" i="11" s="1"/>
  <c r="Q354" i="11"/>
  <c r="S354" i="11" s="1"/>
  <c r="Q350" i="11"/>
  <c r="S350" i="11" s="1"/>
  <c r="Q346" i="11"/>
  <c r="S346" i="11" s="1"/>
  <c r="Q342" i="11"/>
  <c r="S342" i="11" s="1"/>
  <c r="Q338" i="11"/>
  <c r="S338" i="11" s="1"/>
  <c r="Q334" i="11"/>
  <c r="S334" i="11" s="1"/>
  <c r="Q326" i="11"/>
  <c r="S326" i="11" s="1"/>
  <c r="Q318" i="11"/>
  <c r="S318" i="11" s="1"/>
  <c r="Q314" i="11"/>
  <c r="S314" i="11" s="1"/>
  <c r="Q1398" i="11"/>
  <c r="S1398" i="11" s="1"/>
  <c r="Q1366" i="11"/>
  <c r="S1366" i="11" s="1"/>
  <c r="Q1206" i="11"/>
  <c r="S1206" i="11" s="1"/>
  <c r="Q1174" i="11"/>
  <c r="S1174" i="11" s="1"/>
  <c r="Q1126" i="11"/>
  <c r="S1126" i="11" s="1"/>
  <c r="Q1489" i="11"/>
  <c r="S1489" i="11" s="1"/>
  <c r="Q1485" i="11"/>
  <c r="S1485" i="11" s="1"/>
  <c r="Q1481" i="11"/>
  <c r="S1481" i="11" s="1"/>
  <c r="Q1477" i="11"/>
  <c r="S1477" i="11" s="1"/>
  <c r="Q1473" i="11"/>
  <c r="S1473" i="11" s="1"/>
  <c r="Q1469" i="11"/>
  <c r="S1469" i="11" s="1"/>
  <c r="Q1465" i="11"/>
  <c r="S1465" i="11" s="1"/>
  <c r="Q1461" i="11"/>
  <c r="S1461" i="11" s="1"/>
  <c r="Q1457" i="11"/>
  <c r="S1457" i="11" s="1"/>
  <c r="Q1453" i="11"/>
  <c r="S1453" i="11" s="1"/>
  <c r="Q1449" i="11"/>
  <c r="S1449" i="11" s="1"/>
  <c r="Q1445" i="11"/>
  <c r="S1445" i="11" s="1"/>
  <c r="Q1441" i="11"/>
  <c r="S1441" i="11" s="1"/>
  <c r="Q1437" i="11"/>
  <c r="S1437" i="11" s="1"/>
  <c r="Q1385" i="11"/>
  <c r="S1385" i="11" s="1"/>
  <c r="Q1381" i="11"/>
  <c r="S1381" i="11" s="1"/>
  <c r="Q1377" i="11"/>
  <c r="S1377" i="11" s="1"/>
  <c r="Q1373" i="11"/>
  <c r="S1373" i="11" s="1"/>
  <c r="Q1369" i="11"/>
  <c r="S1369" i="11" s="1"/>
  <c r="Q1365" i="11"/>
  <c r="S1365" i="11" s="1"/>
  <c r="Q1361" i="11"/>
  <c r="S1361" i="11" s="1"/>
  <c r="Q1357" i="11"/>
  <c r="S1357" i="11" s="1"/>
  <c r="Q1353" i="11"/>
  <c r="S1353" i="11" s="1"/>
  <c r="Q1349" i="11"/>
  <c r="S1349" i="11" s="1"/>
  <c r="Q1345" i="11"/>
  <c r="S1345" i="11" s="1"/>
  <c r="Q1341" i="11"/>
  <c r="S1341" i="11" s="1"/>
  <c r="Q1337" i="11"/>
  <c r="S1337" i="11" s="1"/>
  <c r="Q1333" i="11"/>
  <c r="S1333" i="11" s="1"/>
  <c r="Q1329" i="11"/>
  <c r="S1329" i="11" s="1"/>
  <c r="Q1325" i="11"/>
  <c r="S1325" i="11" s="1"/>
  <c r="Q1321" i="11"/>
  <c r="S1321" i="11" s="1"/>
  <c r="Q1317" i="11"/>
  <c r="S1317" i="11" s="1"/>
  <c r="Q1313" i="11"/>
  <c r="S1313" i="11" s="1"/>
  <c r="Q1309" i="11"/>
  <c r="S1309" i="11" s="1"/>
  <c r="Q1305" i="11"/>
  <c r="S1305" i="11" s="1"/>
  <c r="Q1301" i="11"/>
  <c r="S1301" i="11" s="1"/>
  <c r="Q1297" i="11"/>
  <c r="S1297" i="11" s="1"/>
  <c r="Q1293" i="11"/>
  <c r="S1293" i="11" s="1"/>
  <c r="Q1289" i="11"/>
  <c r="S1289" i="11" s="1"/>
  <c r="Q1285" i="11"/>
  <c r="S1285" i="11" s="1"/>
  <c r="Q1281" i="11"/>
  <c r="S1281" i="11" s="1"/>
  <c r="Q1277" i="11"/>
  <c r="S1277" i="11" s="1"/>
  <c r="Q1273" i="11"/>
  <c r="S1273" i="11" s="1"/>
  <c r="Q1269" i="11"/>
  <c r="S1269" i="11" s="1"/>
  <c r="Q1265" i="11"/>
  <c r="S1265" i="11" s="1"/>
  <c r="Q1261" i="11"/>
  <c r="S1261" i="11" s="1"/>
  <c r="Q1257" i="11"/>
  <c r="S1257" i="11" s="1"/>
  <c r="Q1253" i="11"/>
  <c r="S1253" i="11" s="1"/>
  <c r="Q1249" i="11"/>
  <c r="S1249" i="11" s="1"/>
  <c r="Q1245" i="11"/>
  <c r="S1245" i="11" s="1"/>
  <c r="Q1241" i="11"/>
  <c r="S1241" i="11" s="1"/>
  <c r="Q1237" i="11"/>
  <c r="S1237" i="11" s="1"/>
  <c r="Q1233" i="11"/>
  <c r="S1233" i="11" s="1"/>
  <c r="Q1229" i="11"/>
  <c r="S1229" i="11" s="1"/>
  <c r="Q1225" i="11"/>
  <c r="S1225" i="11" s="1"/>
  <c r="Q1221" i="11"/>
  <c r="S1221" i="11" s="1"/>
  <c r="Q1217" i="11"/>
  <c r="S1217" i="11" s="1"/>
  <c r="Q1213" i="11"/>
  <c r="S1213" i="11" s="1"/>
  <c r="Q1209" i="11"/>
  <c r="S1209" i="11" s="1"/>
  <c r="Q1205" i="11"/>
  <c r="S1205" i="11" s="1"/>
  <c r="Q1201" i="11"/>
  <c r="S1201" i="11" s="1"/>
  <c r="Q1197" i="11"/>
  <c r="S1197" i="11" s="1"/>
  <c r="Q1193" i="11"/>
  <c r="S1193" i="11" s="1"/>
  <c r="Q1189" i="11"/>
  <c r="S1189" i="11" s="1"/>
  <c r="Q1185" i="11"/>
  <c r="S1185" i="11" s="1"/>
  <c r="Q1181" i="11"/>
  <c r="S1181" i="11" s="1"/>
  <c r="Q1177" i="11"/>
  <c r="S1177" i="11" s="1"/>
  <c r="Q1173" i="11"/>
  <c r="S1173" i="11" s="1"/>
  <c r="Q1169" i="11"/>
  <c r="S1169" i="11" s="1"/>
  <c r="Q1165" i="11"/>
  <c r="S1165" i="11" s="1"/>
  <c r="Q1161" i="11"/>
  <c r="S1161" i="11" s="1"/>
  <c r="Q1157" i="11"/>
  <c r="S1157" i="11" s="1"/>
  <c r="Q1153" i="11"/>
  <c r="S1153" i="11" s="1"/>
  <c r="Q1149" i="11"/>
  <c r="S1149" i="11" s="1"/>
  <c r="Q1145" i="11"/>
  <c r="S1145" i="11" s="1"/>
  <c r="Q1141" i="11"/>
  <c r="S1141" i="11" s="1"/>
  <c r="Q1137" i="11"/>
  <c r="S1137" i="11" s="1"/>
  <c r="Q1133" i="11"/>
  <c r="S1133" i="11" s="1"/>
  <c r="Q1129" i="11"/>
  <c r="S1129" i="11" s="1"/>
  <c r="Q1125" i="11"/>
  <c r="S1125" i="11" s="1"/>
  <c r="Q1121" i="11"/>
  <c r="S1121" i="11" s="1"/>
  <c r="Q1117" i="11"/>
  <c r="S1117" i="11" s="1"/>
  <c r="Q1113" i="11"/>
  <c r="S1113" i="11" s="1"/>
  <c r="Q1109" i="11"/>
  <c r="S1109" i="11" s="1"/>
  <c r="Q1105" i="11"/>
  <c r="S1105" i="11" s="1"/>
  <c r="Q1101" i="11"/>
  <c r="S1101" i="11" s="1"/>
  <c r="Q1097" i="11"/>
  <c r="S1097" i="11" s="1"/>
  <c r="Q1093" i="11"/>
  <c r="S1093" i="11" s="1"/>
  <c r="Q1085" i="11"/>
  <c r="S1085" i="11" s="1"/>
  <c r="Q1077" i="11"/>
  <c r="S1077" i="11" s="1"/>
  <c r="R1073" i="11"/>
  <c r="Q1069" i="11"/>
  <c r="S1069" i="11" s="1"/>
  <c r="R1065" i="11"/>
  <c r="Q1061" i="11"/>
  <c r="S1061" i="11" s="1"/>
  <c r="Q1053" i="11"/>
  <c r="S1053" i="11" s="1"/>
  <c r="Q1045" i="11"/>
  <c r="S1045" i="11" s="1"/>
  <c r="R1041" i="11"/>
  <c r="Q1037" i="11"/>
  <c r="S1037" i="11" s="1"/>
  <c r="R1033" i="11"/>
  <c r="Q1029" i="11"/>
  <c r="S1029" i="11" s="1"/>
  <c r="Q1021" i="11"/>
  <c r="S1021" i="11" s="1"/>
  <c r="Q1013" i="11"/>
  <c r="S1013" i="11" s="1"/>
  <c r="R1009" i="11"/>
  <c r="Q1005" i="11"/>
  <c r="S1005" i="11" s="1"/>
  <c r="R1001" i="11"/>
  <c r="Q997" i="11"/>
  <c r="S997" i="11" s="1"/>
  <c r="Q989" i="11"/>
  <c r="S989" i="11" s="1"/>
  <c r="Q981" i="11"/>
  <c r="S981" i="11" s="1"/>
  <c r="R977" i="11"/>
  <c r="Q973" i="11"/>
  <c r="S973" i="11" s="1"/>
  <c r="R969" i="11"/>
  <c r="Q965" i="11"/>
  <c r="S965" i="11" s="1"/>
  <c r="Q957" i="11"/>
  <c r="S957" i="11" s="1"/>
  <c r="Q949" i="11"/>
  <c r="S949" i="11" s="1"/>
  <c r="R945" i="11"/>
  <c r="Q941" i="11"/>
  <c r="S941" i="11" s="1"/>
  <c r="R937" i="11"/>
  <c r="Q933" i="11"/>
  <c r="S933" i="11" s="1"/>
  <c r="Q925" i="11"/>
  <c r="S925" i="11" s="1"/>
  <c r="Q917" i="11"/>
  <c r="S917" i="11" s="1"/>
  <c r="R913" i="11"/>
  <c r="Q909" i="11"/>
  <c r="S909" i="11" s="1"/>
  <c r="R905" i="11"/>
  <c r="Q901" i="11"/>
  <c r="S901" i="11" s="1"/>
  <c r="Q893" i="11"/>
  <c r="S893" i="11" s="1"/>
  <c r="Q885" i="11"/>
  <c r="S885" i="11" s="1"/>
  <c r="R881" i="11"/>
  <c r="Q877" i="11"/>
  <c r="S877" i="11" s="1"/>
  <c r="R873" i="11"/>
  <c r="Q869" i="11"/>
  <c r="S869" i="11" s="1"/>
  <c r="Q861" i="11"/>
  <c r="S861" i="11" s="1"/>
  <c r="Q853" i="11"/>
  <c r="S853" i="11" s="1"/>
  <c r="R849" i="11"/>
  <c r="Q845" i="11"/>
  <c r="S845" i="11" s="1"/>
  <c r="R841" i="11"/>
  <c r="Q837" i="11"/>
  <c r="S837" i="11" s="1"/>
  <c r="Q829" i="11"/>
  <c r="S829" i="11" s="1"/>
  <c r="Q821" i="11"/>
  <c r="S821" i="11" s="1"/>
  <c r="R817" i="11"/>
  <c r="Q813" i="11"/>
  <c r="S813" i="11" s="1"/>
  <c r="R809" i="11"/>
  <c r="Q805" i="11"/>
  <c r="S805" i="11" s="1"/>
  <c r="Q797" i="11"/>
  <c r="S797" i="11" s="1"/>
  <c r="Q789" i="11"/>
  <c r="S789" i="11" s="1"/>
  <c r="R785" i="11"/>
  <c r="Q781" i="11"/>
  <c r="S781" i="11" s="1"/>
  <c r="R777" i="11"/>
  <c r="Q773" i="11"/>
  <c r="S773" i="11" s="1"/>
  <c r="Q765" i="11"/>
  <c r="S765" i="11" s="1"/>
  <c r="Q757" i="11"/>
  <c r="S757" i="11" s="1"/>
  <c r="R753" i="11"/>
  <c r="Q749" i="11"/>
  <c r="S749" i="11" s="1"/>
  <c r="R745" i="11"/>
  <c r="Q741" i="11"/>
  <c r="S741" i="11" s="1"/>
  <c r="Q733" i="11"/>
  <c r="S733" i="11" s="1"/>
  <c r="Q725" i="11"/>
  <c r="S725" i="11" s="1"/>
  <c r="R721" i="11"/>
  <c r="Q717" i="11"/>
  <c r="S717" i="11" s="1"/>
  <c r="R713" i="11"/>
  <c r="Q709" i="11"/>
  <c r="S709" i="11" s="1"/>
  <c r="Q701" i="11"/>
  <c r="S701" i="11" s="1"/>
  <c r="Q693" i="11"/>
  <c r="S693" i="11" s="1"/>
  <c r="R689" i="11"/>
  <c r="Q685" i="11"/>
  <c r="S685" i="11" s="1"/>
  <c r="R681" i="11"/>
  <c r="Q677" i="11"/>
  <c r="S677" i="11" s="1"/>
  <c r="Q669" i="11"/>
  <c r="S669" i="11" s="1"/>
  <c r="Q661" i="11"/>
  <c r="S661" i="11" s="1"/>
  <c r="R657" i="11"/>
  <c r="Q653" i="11"/>
  <c r="S653" i="11" s="1"/>
  <c r="R649" i="11"/>
  <c r="Q645" i="11"/>
  <c r="S645" i="11" s="1"/>
  <c r="Q637" i="11"/>
  <c r="S637" i="11" s="1"/>
  <c r="Q629" i="11"/>
  <c r="S629" i="11" s="1"/>
  <c r="R625" i="11"/>
  <c r="Q621" i="11"/>
  <c r="S621" i="11" s="1"/>
  <c r="R617" i="11"/>
  <c r="Q613" i="11"/>
  <c r="S613" i="11" s="1"/>
  <c r="Q605" i="11"/>
  <c r="S605" i="11" s="1"/>
  <c r="R597" i="11"/>
  <c r="Q597" i="11"/>
  <c r="S597" i="11" s="1"/>
  <c r="R593" i="11"/>
  <c r="Q589" i="11"/>
  <c r="S589" i="11" s="1"/>
  <c r="R585" i="11"/>
  <c r="Q581" i="11"/>
  <c r="S581" i="11" s="1"/>
  <c r="Q573" i="11"/>
  <c r="S573" i="11" s="1"/>
  <c r="Q565" i="11"/>
  <c r="S565" i="11" s="1"/>
  <c r="R561" i="11"/>
  <c r="Q557" i="11"/>
  <c r="S557" i="11" s="1"/>
  <c r="R553" i="11"/>
  <c r="Q549" i="11"/>
  <c r="S549" i="11" s="1"/>
  <c r="Q541" i="11"/>
  <c r="S541" i="11" s="1"/>
  <c r="Q537" i="11"/>
  <c r="S537" i="11" s="1"/>
  <c r="Q533" i="11"/>
  <c r="S533" i="11" s="1"/>
  <c r="Q529" i="11"/>
  <c r="S529" i="11" s="1"/>
  <c r="Q525" i="11"/>
  <c r="S525" i="11" s="1"/>
  <c r="Q521" i="11"/>
  <c r="S521" i="11" s="1"/>
  <c r="Q517" i="11"/>
  <c r="S517" i="11" s="1"/>
  <c r="Q513" i="11"/>
  <c r="S513" i="11" s="1"/>
  <c r="Q509" i="11"/>
  <c r="S509" i="11" s="1"/>
  <c r="Q505" i="11"/>
  <c r="S505" i="11" s="1"/>
  <c r="Q501" i="11"/>
  <c r="S501" i="11" s="1"/>
  <c r="Q497" i="11"/>
  <c r="S497" i="11" s="1"/>
  <c r="Q493" i="11"/>
  <c r="S493" i="11" s="1"/>
  <c r="Q489" i="11"/>
  <c r="S489" i="11" s="1"/>
  <c r="Q485" i="11"/>
  <c r="S485" i="11" s="1"/>
  <c r="Q481" i="11"/>
  <c r="S481" i="11" s="1"/>
  <c r="Q477" i="11"/>
  <c r="S477" i="11" s="1"/>
  <c r="Q473" i="11"/>
  <c r="S473" i="11" s="1"/>
  <c r="Q469" i="11"/>
  <c r="S469" i="11" s="1"/>
  <c r="Q465" i="11"/>
  <c r="S465" i="11" s="1"/>
  <c r="Q461" i="11"/>
  <c r="S461" i="11" s="1"/>
  <c r="Q457" i="11"/>
  <c r="S457" i="11" s="1"/>
  <c r="Q453" i="11"/>
  <c r="S453" i="11" s="1"/>
  <c r="Q449" i="11"/>
  <c r="S449" i="11" s="1"/>
  <c r="Q445" i="11"/>
  <c r="S445" i="11" s="1"/>
  <c r="Q441" i="11"/>
  <c r="S441" i="11" s="1"/>
  <c r="Q437" i="11"/>
  <c r="S437" i="11" s="1"/>
  <c r="Q433" i="11"/>
  <c r="S433" i="11" s="1"/>
  <c r="Q429" i="11"/>
  <c r="S429" i="11" s="1"/>
  <c r="Q425" i="11"/>
  <c r="S425" i="11" s="1"/>
  <c r="Q421" i="11"/>
  <c r="S421" i="11" s="1"/>
  <c r="Q417" i="11"/>
  <c r="S417" i="11" s="1"/>
  <c r="Q413" i="11"/>
  <c r="S413" i="11" s="1"/>
  <c r="Q409" i="11"/>
  <c r="S409" i="11" s="1"/>
  <c r="Q405" i="11"/>
  <c r="S405" i="11" s="1"/>
  <c r="Q401" i="11"/>
  <c r="S401" i="11" s="1"/>
  <c r="Q397" i="11"/>
  <c r="S397" i="11" s="1"/>
  <c r="Q393" i="11"/>
  <c r="S393" i="11" s="1"/>
  <c r="Q389" i="11"/>
  <c r="S389" i="11" s="1"/>
  <c r="Q385" i="11"/>
  <c r="S385" i="11" s="1"/>
  <c r="Q381" i="11"/>
  <c r="S381" i="11" s="1"/>
  <c r="Q377" i="11"/>
  <c r="S377" i="11" s="1"/>
  <c r="Q373" i="11"/>
  <c r="S373" i="11" s="1"/>
  <c r="Q369" i="11"/>
  <c r="S369" i="11" s="1"/>
  <c r="Q365" i="11"/>
  <c r="S365" i="11" s="1"/>
  <c r="Q361" i="11"/>
  <c r="S361" i="11" s="1"/>
  <c r="Q357" i="11"/>
  <c r="S357" i="11" s="1"/>
  <c r="Q353" i="11"/>
  <c r="S353" i="11" s="1"/>
  <c r="Q349" i="11"/>
  <c r="S349" i="11" s="1"/>
  <c r="Q345" i="11"/>
  <c r="S345" i="11" s="1"/>
  <c r="Q341" i="11"/>
  <c r="S341" i="11" s="1"/>
  <c r="Q337" i="11"/>
  <c r="S337" i="11" s="1"/>
  <c r="Q333" i="11"/>
  <c r="S333" i="11" s="1"/>
  <c r="Q329" i="11"/>
  <c r="S329" i="11" s="1"/>
  <c r="Q325" i="11"/>
  <c r="S325" i="11" s="1"/>
  <c r="Q321" i="11"/>
  <c r="S321" i="11" s="1"/>
  <c r="Q317" i="11"/>
  <c r="S317" i="11" s="1"/>
  <c r="Q313" i="11"/>
  <c r="S313" i="11" s="1"/>
  <c r="Q309" i="11"/>
  <c r="S309" i="11" s="1"/>
  <c r="Q305" i="11"/>
  <c r="S305" i="11" s="1"/>
  <c r="Q301" i="11"/>
  <c r="S301" i="11" s="1"/>
  <c r="Q297" i="11"/>
  <c r="S297" i="11" s="1"/>
  <c r="Q293" i="11"/>
  <c r="S293" i="11" s="1"/>
  <c r="Q289" i="11"/>
  <c r="S289" i="11" s="1"/>
  <c r="Q285" i="11"/>
  <c r="S285" i="11" s="1"/>
  <c r="Q281" i="11"/>
  <c r="S281" i="11" s="1"/>
  <c r="Q277" i="11"/>
  <c r="S277" i="11" s="1"/>
  <c r="Q273" i="11"/>
  <c r="S273" i="11" s="1"/>
  <c r="Q269" i="11"/>
  <c r="S269" i="11" s="1"/>
  <c r="Q265" i="11"/>
  <c r="S265" i="11" s="1"/>
  <c r="Q261" i="11"/>
  <c r="S261" i="11" s="1"/>
  <c r="Q257" i="11"/>
  <c r="S257" i="11" s="1"/>
  <c r="Q253" i="11"/>
  <c r="S253" i="11" s="1"/>
  <c r="Q249" i="11"/>
  <c r="S249" i="11" s="1"/>
  <c r="Q245" i="11"/>
  <c r="S245" i="11" s="1"/>
  <c r="Q241" i="11"/>
  <c r="S241" i="11" s="1"/>
  <c r="Q237" i="11"/>
  <c r="S237" i="11" s="1"/>
  <c r="Q233" i="11"/>
  <c r="S233" i="11" s="1"/>
  <c r="Q229" i="11"/>
  <c r="S229" i="11" s="1"/>
  <c r="Q225" i="11"/>
  <c r="S225" i="11" s="1"/>
  <c r="Q221" i="11"/>
  <c r="S221" i="11" s="1"/>
  <c r="Q217" i="11"/>
  <c r="S217" i="11" s="1"/>
  <c r="Q213" i="11"/>
  <c r="S213" i="11" s="1"/>
  <c r="Q209" i="11"/>
  <c r="S209" i="11" s="1"/>
  <c r="Q205" i="11"/>
  <c r="S205" i="11" s="1"/>
  <c r="Q201" i="11"/>
  <c r="S201" i="11" s="1"/>
  <c r="Q197" i="11"/>
  <c r="S197" i="11" s="1"/>
  <c r="Q193" i="11"/>
  <c r="S193" i="11" s="1"/>
  <c r="Q189" i="11"/>
  <c r="S189" i="11" s="1"/>
  <c r="Q185" i="11"/>
  <c r="S185" i="11" s="1"/>
  <c r="Q181" i="11"/>
  <c r="S181" i="11" s="1"/>
  <c r="Q177" i="11"/>
  <c r="S177" i="11" s="1"/>
  <c r="Q173" i="11"/>
  <c r="S173" i="11" s="1"/>
  <c r="Q169" i="11"/>
  <c r="S169" i="11" s="1"/>
  <c r="Q165" i="11"/>
  <c r="S165" i="11" s="1"/>
  <c r="Q161" i="11"/>
  <c r="S161" i="11" s="1"/>
  <c r="Q157" i="11"/>
  <c r="S157" i="11" s="1"/>
  <c r="Q153" i="11"/>
  <c r="S153" i="11" s="1"/>
  <c r="Q149" i="11"/>
  <c r="S149" i="11" s="1"/>
  <c r="Q145" i="11"/>
  <c r="S145" i="11" s="1"/>
  <c r="Q141" i="11"/>
  <c r="S141" i="11" s="1"/>
  <c r="Q137" i="11"/>
  <c r="S137" i="11" s="1"/>
  <c r="Q133" i="11"/>
  <c r="S133" i="11" s="1"/>
  <c r="Q129" i="11"/>
  <c r="S129" i="11" s="1"/>
  <c r="Q125" i="11"/>
  <c r="S125" i="11" s="1"/>
  <c r="Q121" i="11"/>
  <c r="S121" i="11" s="1"/>
  <c r="Q117" i="11"/>
  <c r="S117" i="11" s="1"/>
  <c r="Q113" i="11"/>
  <c r="S113" i="11" s="1"/>
  <c r="Q109" i="11"/>
  <c r="S109" i="11" s="1"/>
  <c r="Q105" i="11"/>
  <c r="S105" i="11" s="1"/>
  <c r="Q101" i="11"/>
  <c r="S101" i="11" s="1"/>
  <c r="Q97" i="11"/>
  <c r="S97" i="11" s="1"/>
  <c r="Q93" i="11"/>
  <c r="S93" i="11" s="1"/>
  <c r="Q89" i="11"/>
  <c r="S89" i="11" s="1"/>
  <c r="Q85" i="11"/>
  <c r="S85" i="11" s="1"/>
  <c r="Q81" i="11"/>
  <c r="S81" i="11" s="1"/>
  <c r="Q77" i="11"/>
  <c r="S77" i="11" s="1"/>
  <c r="Q73" i="11"/>
  <c r="S73" i="11" s="1"/>
  <c r="Q69" i="11"/>
  <c r="S69" i="11" s="1"/>
  <c r="Q65" i="11"/>
  <c r="S65" i="11" s="1"/>
  <c r="Q61" i="11"/>
  <c r="S61" i="11" s="1"/>
  <c r="Q57" i="11"/>
  <c r="S57" i="11" s="1"/>
  <c r="Q53" i="11"/>
  <c r="S53" i="11" s="1"/>
  <c r="Q49" i="11"/>
  <c r="S49" i="11" s="1"/>
  <c r="Q45" i="11"/>
  <c r="S45" i="11" s="1"/>
  <c r="Q41" i="11"/>
  <c r="S41" i="11" s="1"/>
  <c r="Q37" i="11"/>
  <c r="S37" i="11" s="1"/>
  <c r="Q33" i="11"/>
  <c r="S33" i="11" s="1"/>
  <c r="Q29" i="11"/>
  <c r="S29" i="11" s="1"/>
  <c r="Q25" i="11"/>
  <c r="S25" i="11" s="1"/>
  <c r="Q21" i="11"/>
  <c r="S21" i="11" s="1"/>
  <c r="Q17" i="11"/>
  <c r="S17" i="11" s="1"/>
  <c r="Q13" i="11"/>
  <c r="S13" i="11" s="1"/>
  <c r="Q9" i="11"/>
  <c r="S9" i="11" s="1"/>
  <c r="Q1474" i="11"/>
  <c r="S1474" i="11" s="1"/>
  <c r="Q1458" i="11"/>
  <c r="S1458" i="11" s="1"/>
  <c r="Q1442" i="11"/>
  <c r="S1442" i="11" s="1"/>
  <c r="Q1426" i="11"/>
  <c r="S1426" i="11" s="1"/>
  <c r="Q1410" i="11"/>
  <c r="S1410" i="11" s="1"/>
  <c r="Q1330" i="11"/>
  <c r="S1330" i="11" s="1"/>
  <c r="Q1314" i="11"/>
  <c r="S1314" i="11" s="1"/>
  <c r="Q1298" i="11"/>
  <c r="S1298" i="11" s="1"/>
  <c r="Q1282" i="11"/>
  <c r="S1282" i="11" s="1"/>
  <c r="Q1266" i="11"/>
  <c r="S1266" i="11" s="1"/>
  <c r="Q1250" i="11"/>
  <c r="S1250" i="11" s="1"/>
  <c r="Q1234" i="11"/>
  <c r="S1234" i="11" s="1"/>
  <c r="Q1089" i="11"/>
  <c r="S1089" i="11" s="1"/>
  <c r="Q1057" i="11"/>
  <c r="S1057" i="11" s="1"/>
  <c r="Q1025" i="11"/>
  <c r="S1025" i="11" s="1"/>
  <c r="Q993" i="11"/>
  <c r="S993" i="11" s="1"/>
  <c r="Q961" i="11"/>
  <c r="S961" i="11" s="1"/>
  <c r="Q929" i="11"/>
  <c r="S929" i="11" s="1"/>
  <c r="Q897" i="11"/>
  <c r="S897" i="11" s="1"/>
  <c r="Q865" i="11"/>
  <c r="S865" i="11" s="1"/>
  <c r="Q833" i="11"/>
  <c r="S833" i="11" s="1"/>
  <c r="Q801" i="11"/>
  <c r="S801" i="11" s="1"/>
  <c r="Q769" i="11"/>
  <c r="S769" i="11" s="1"/>
  <c r="Q737" i="11"/>
  <c r="S737" i="11" s="1"/>
  <c r="Q705" i="11"/>
  <c r="S705" i="11" s="1"/>
  <c r="Q673" i="11"/>
  <c r="S673" i="11" s="1"/>
  <c r="Q641" i="11"/>
  <c r="S641" i="11" s="1"/>
  <c r="Q609" i="11"/>
  <c r="S609" i="11" s="1"/>
  <c r="Q577" i="11"/>
  <c r="S577" i="11" s="1"/>
  <c r="Q545" i="11"/>
  <c r="S545" i="11" s="1"/>
  <c r="Q1487" i="11"/>
  <c r="S1487" i="11" s="1"/>
  <c r="Q1479" i="11"/>
  <c r="S1479" i="11" s="1"/>
  <c r="Q1471" i="11"/>
  <c r="S1471" i="11" s="1"/>
  <c r="Q1459" i="11"/>
  <c r="S1459" i="11" s="1"/>
  <c r="Q1455" i="11"/>
  <c r="S1455" i="11" s="1"/>
  <c r="Q1447" i="11"/>
  <c r="S1447" i="11" s="1"/>
  <c r="Q1439" i="11"/>
  <c r="S1439" i="11" s="1"/>
  <c r="Q1431" i="11"/>
  <c r="S1431" i="11" s="1"/>
  <c r="Q1423" i="11"/>
  <c r="S1423" i="11" s="1"/>
  <c r="Q1419" i="11"/>
  <c r="S1419" i="11" s="1"/>
  <c r="Q1411" i="11"/>
  <c r="S1411" i="11" s="1"/>
  <c r="Q1399" i="11"/>
  <c r="S1399" i="11" s="1"/>
  <c r="Q1391" i="11"/>
  <c r="S1391" i="11" s="1"/>
  <c r="Q1387" i="11"/>
  <c r="S1387" i="11" s="1"/>
  <c r="Q1379" i="11"/>
  <c r="S1379" i="11" s="1"/>
  <c r="Q1371" i="11"/>
  <c r="S1371" i="11" s="1"/>
  <c r="Q1359" i="11"/>
  <c r="S1359" i="11" s="1"/>
  <c r="Q1351" i="11"/>
  <c r="S1351" i="11" s="1"/>
  <c r="Q1343" i="11"/>
  <c r="S1343" i="11" s="1"/>
  <c r="Q1335" i="11"/>
  <c r="S1335" i="11" s="1"/>
  <c r="Q1327" i="11"/>
  <c r="S1327" i="11" s="1"/>
  <c r="Q1319" i="11"/>
  <c r="S1319" i="11" s="1"/>
  <c r="Q1311" i="11"/>
  <c r="S1311" i="11" s="1"/>
  <c r="Q1303" i="11"/>
  <c r="S1303" i="11" s="1"/>
  <c r="Q1299" i="11"/>
  <c r="S1299" i="11" s="1"/>
  <c r="Q1291" i="11"/>
  <c r="S1291" i="11" s="1"/>
  <c r="Q1279" i="11"/>
  <c r="S1279" i="11" s="1"/>
  <c r="Q1271" i="11"/>
  <c r="S1271" i="11" s="1"/>
  <c r="Q1263" i="11"/>
  <c r="S1263" i="11" s="1"/>
  <c r="Q1255" i="11"/>
  <c r="S1255" i="11" s="1"/>
  <c r="Q1251" i="11"/>
  <c r="S1251" i="11" s="1"/>
  <c r="Q1243" i="11"/>
  <c r="S1243" i="11" s="1"/>
  <c r="Q1235" i="11"/>
  <c r="S1235" i="11" s="1"/>
  <c r="Q1227" i="11"/>
  <c r="S1227" i="11" s="1"/>
  <c r="Q1219" i="11"/>
  <c r="S1219" i="11" s="1"/>
  <c r="Q1211" i="11"/>
  <c r="S1211" i="11" s="1"/>
  <c r="Q1199" i="11"/>
  <c r="S1199" i="11" s="1"/>
  <c r="Q1191" i="11"/>
  <c r="S1191" i="11" s="1"/>
  <c r="Q1183" i="11"/>
  <c r="S1183" i="11" s="1"/>
  <c r="Q1175" i="11"/>
  <c r="S1175" i="11" s="1"/>
  <c r="Q1167" i="11"/>
  <c r="S1167" i="11" s="1"/>
  <c r="Q1159" i="11"/>
  <c r="S1159" i="11" s="1"/>
  <c r="Q1151" i="11"/>
  <c r="S1151" i="11" s="1"/>
  <c r="Q1143" i="11"/>
  <c r="S1143" i="11" s="1"/>
  <c r="Q1135" i="11"/>
  <c r="S1135" i="11" s="1"/>
  <c r="Q1127" i="11"/>
  <c r="S1127" i="11" s="1"/>
  <c r="Q1119" i="11"/>
  <c r="S1119" i="11" s="1"/>
  <c r="Q1111" i="11"/>
  <c r="S1111" i="11" s="1"/>
  <c r="Q1103" i="11"/>
  <c r="S1103" i="11" s="1"/>
  <c r="Q1095" i="11"/>
  <c r="S1095" i="11" s="1"/>
  <c r="Q1087" i="11"/>
  <c r="S1087" i="11" s="1"/>
  <c r="Q1079" i="11"/>
  <c r="S1079" i="11" s="1"/>
  <c r="Q1071" i="11"/>
  <c r="S1071" i="11" s="1"/>
  <c r="Q1063" i="11"/>
  <c r="S1063" i="11" s="1"/>
  <c r="Q1055" i="11"/>
  <c r="S1055" i="11" s="1"/>
  <c r="Q1047" i="11"/>
  <c r="S1047" i="11" s="1"/>
  <c r="Q1039" i="11"/>
  <c r="S1039" i="11" s="1"/>
  <c r="Q1031" i="11"/>
  <c r="S1031" i="11" s="1"/>
  <c r="Q1023" i="11"/>
  <c r="S1023" i="11" s="1"/>
  <c r="Q1015" i="11"/>
  <c r="S1015" i="11" s="1"/>
  <c r="Q1007" i="11"/>
  <c r="S1007" i="11" s="1"/>
  <c r="Q999" i="11"/>
  <c r="S999" i="11" s="1"/>
  <c r="Q991" i="11"/>
  <c r="S991" i="11" s="1"/>
  <c r="Q983" i="11"/>
  <c r="S983" i="11" s="1"/>
  <c r="R1462" i="11"/>
  <c r="R1430" i="11"/>
  <c r="R1418" i="11"/>
  <c r="R1394" i="11"/>
  <c r="R1386" i="11"/>
  <c r="R1378" i="11"/>
  <c r="R1370" i="11"/>
  <c r="R1362" i="11"/>
  <c r="R1354" i="11"/>
  <c r="R1346" i="11"/>
  <c r="R1334" i="11"/>
  <c r="R1302" i="11"/>
  <c r="R1270" i="11"/>
  <c r="R1238" i="11"/>
  <c r="R1226" i="11"/>
  <c r="R1218" i="11"/>
  <c r="R1210" i="11"/>
  <c r="R1202" i="11"/>
  <c r="R1194" i="11"/>
  <c r="R1186" i="11"/>
  <c r="R1178" i="11"/>
  <c r="R1170" i="11"/>
  <c r="R1162" i="11"/>
  <c r="R1154" i="11"/>
  <c r="R1146" i="11"/>
  <c r="R1138" i="11"/>
  <c r="R1130" i="11"/>
  <c r="R1122" i="11"/>
  <c r="R1114" i="11"/>
  <c r="R1106" i="11"/>
  <c r="R1094" i="11"/>
  <c r="Q1086" i="11"/>
  <c r="S1086" i="11" s="1"/>
  <c r="Q1078" i="11"/>
  <c r="S1078" i="11" s="1"/>
  <c r="Q1070" i="11"/>
  <c r="S1070" i="11" s="1"/>
  <c r="Q1062" i="11"/>
  <c r="S1062" i="11" s="1"/>
  <c r="Q1054" i="11"/>
  <c r="S1054" i="11" s="1"/>
  <c r="Q1046" i="11"/>
  <c r="S1046" i="11" s="1"/>
  <c r="Q1038" i="11"/>
  <c r="S1038" i="11" s="1"/>
  <c r="Q1030" i="11"/>
  <c r="S1030" i="11" s="1"/>
  <c r="Q1022" i="11"/>
  <c r="S1022" i="11" s="1"/>
  <c r="Q1014" i="11"/>
  <c r="S1014" i="11" s="1"/>
  <c r="Q1006" i="11"/>
  <c r="S1006" i="11" s="1"/>
  <c r="Q998" i="11"/>
  <c r="S998" i="11" s="1"/>
  <c r="Q990" i="11"/>
  <c r="S990" i="11" s="1"/>
  <c r="Q982" i="11"/>
  <c r="S982" i="11" s="1"/>
  <c r="Q974" i="11"/>
  <c r="S974" i="11" s="1"/>
  <c r="Q966" i="11"/>
  <c r="S966" i="11" s="1"/>
  <c r="Q958" i="11"/>
  <c r="S958" i="11" s="1"/>
  <c r="Q950" i="11"/>
  <c r="S950" i="11" s="1"/>
  <c r="Q942" i="11"/>
  <c r="S942" i="11" s="1"/>
  <c r="Q934" i="11"/>
  <c r="S934" i="11" s="1"/>
  <c r="Q926" i="11"/>
  <c r="S926" i="11" s="1"/>
  <c r="Q918" i="11"/>
  <c r="S918" i="11" s="1"/>
  <c r="Q910" i="11"/>
  <c r="S910" i="11" s="1"/>
  <c r="Q902" i="11"/>
  <c r="S902" i="11" s="1"/>
  <c r="Q898" i="11"/>
  <c r="S898" i="11" s="1"/>
  <c r="Q894" i="11"/>
  <c r="S894" i="11" s="1"/>
  <c r="Q886" i="11"/>
  <c r="S886" i="11" s="1"/>
  <c r="Q882" i="11"/>
  <c r="S882" i="11" s="1"/>
  <c r="Q878" i="11"/>
  <c r="S878" i="11" s="1"/>
  <c r="Q870" i="11"/>
  <c r="S870" i="11" s="1"/>
  <c r="Q866" i="11"/>
  <c r="S866" i="11" s="1"/>
  <c r="Q858" i="11"/>
  <c r="S858" i="11" s="1"/>
  <c r="Q850" i="11"/>
  <c r="S850" i="11" s="1"/>
  <c r="Q842" i="11"/>
  <c r="S842" i="11" s="1"/>
  <c r="Q834" i="11"/>
  <c r="S834" i="11" s="1"/>
  <c r="Q826" i="11"/>
  <c r="S826" i="11" s="1"/>
  <c r="Q818" i="11"/>
  <c r="S818" i="11" s="1"/>
  <c r="Q810" i="11"/>
  <c r="S810" i="11" s="1"/>
  <c r="Q802" i="11"/>
  <c r="S802" i="11" s="1"/>
  <c r="Q794" i="11"/>
  <c r="S794" i="11" s="1"/>
  <c r="Q786" i="11"/>
  <c r="S786" i="11" s="1"/>
  <c r="Q778" i="11"/>
  <c r="S778" i="11" s="1"/>
  <c r="Q770" i="11"/>
  <c r="S770" i="11" s="1"/>
  <c r="Q762" i="11"/>
  <c r="S762" i="11" s="1"/>
  <c r="Q754" i="11"/>
  <c r="S754" i="11" s="1"/>
  <c r="Q746" i="11"/>
  <c r="S746" i="11" s="1"/>
  <c r="Q738" i="11"/>
  <c r="S738" i="11" s="1"/>
  <c r="Q730" i="11"/>
  <c r="S730" i="11" s="1"/>
  <c r="Q722" i="11"/>
  <c r="S722" i="11" s="1"/>
  <c r="Q714" i="11"/>
  <c r="S714" i="11" s="1"/>
  <c r="Q706" i="11"/>
  <c r="S706" i="11" s="1"/>
  <c r="Q698" i="11"/>
  <c r="S698" i="11" s="1"/>
  <c r="Q690" i="11"/>
  <c r="S690" i="11" s="1"/>
  <c r="Q682" i="11"/>
  <c r="S682" i="11" s="1"/>
  <c r="Q674" i="11"/>
  <c r="S674" i="11" s="1"/>
  <c r="Q666" i="11"/>
  <c r="S666" i="11" s="1"/>
  <c r="Q658" i="11"/>
  <c r="S658" i="11" s="1"/>
  <c r="Q650" i="11"/>
  <c r="S650" i="11" s="1"/>
  <c r="Q642" i="11"/>
  <c r="S642" i="11" s="1"/>
  <c r="Q634" i="11"/>
  <c r="S634" i="11" s="1"/>
  <c r="Q626" i="11"/>
  <c r="S626" i="11" s="1"/>
  <c r="Q618" i="11"/>
  <c r="S618" i="11" s="1"/>
  <c r="Q610" i="11"/>
  <c r="S610" i="11" s="1"/>
  <c r="Q602" i="11"/>
  <c r="S602" i="11" s="1"/>
  <c r="Q586" i="11"/>
  <c r="S586" i="11" s="1"/>
  <c r="Q438" i="11"/>
  <c r="S438" i="11" s="1"/>
  <c r="Q330" i="11"/>
  <c r="S330" i="11" s="1"/>
  <c r="Q322" i="11"/>
  <c r="S322" i="11" s="1"/>
  <c r="Q1478" i="11"/>
  <c r="S1478" i="11" s="1"/>
  <c r="Q1446" i="11"/>
  <c r="S1446" i="11" s="1"/>
  <c r="Q1414" i="11"/>
  <c r="S1414" i="11" s="1"/>
  <c r="Q1382" i="11"/>
  <c r="S1382" i="11" s="1"/>
  <c r="Q1350" i="11"/>
  <c r="S1350" i="11" s="1"/>
  <c r="Q1318" i="11"/>
  <c r="S1318" i="11" s="1"/>
  <c r="Q1286" i="11"/>
  <c r="S1286" i="11" s="1"/>
  <c r="Q1254" i="11"/>
  <c r="S1254" i="11" s="1"/>
  <c r="Q1222" i="11"/>
  <c r="S1222" i="11" s="1"/>
  <c r="Q1190" i="11"/>
  <c r="S1190" i="11" s="1"/>
  <c r="Q1158" i="11"/>
  <c r="S1158" i="11" s="1"/>
  <c r="Q1142" i="11"/>
  <c r="S1142" i="11" s="1"/>
  <c r="Q1110" i="11"/>
  <c r="S1110" i="11" s="1"/>
  <c r="Q1433" i="11"/>
  <c r="S1433" i="11" s="1"/>
  <c r="Q1429" i="11"/>
  <c r="S1429" i="11" s="1"/>
  <c r="Q1425" i="11"/>
  <c r="S1425" i="11" s="1"/>
  <c r="Q1421" i="11"/>
  <c r="S1421" i="11" s="1"/>
  <c r="Q1417" i="11"/>
  <c r="S1417" i="11" s="1"/>
  <c r="Q1413" i="11"/>
  <c r="S1413" i="11" s="1"/>
  <c r="Q1409" i="11"/>
  <c r="S1409" i="11" s="1"/>
  <c r="Q1405" i="11"/>
  <c r="S1405" i="11" s="1"/>
  <c r="Q1401" i="11"/>
  <c r="S1401" i="11" s="1"/>
  <c r="Q1397" i="11"/>
  <c r="S1397" i="11" s="1"/>
  <c r="Q1393" i="11"/>
  <c r="S1393" i="11" s="1"/>
  <c r="Q1389" i="11"/>
  <c r="S1389" i="11" s="1"/>
  <c r="Q1488" i="11"/>
  <c r="S1488" i="11" s="1"/>
  <c r="Q1484" i="11"/>
  <c r="S1484" i="11" s="1"/>
  <c r="Q1480" i="11"/>
  <c r="S1480" i="11" s="1"/>
  <c r="Q1476" i="11"/>
  <c r="S1476" i="11" s="1"/>
  <c r="Q1472" i="11"/>
  <c r="S1472" i="11" s="1"/>
  <c r="Q1468" i="11"/>
  <c r="S1468" i="11" s="1"/>
  <c r="Q1464" i="11"/>
  <c r="S1464" i="11" s="1"/>
  <c r="Q1460" i="11"/>
  <c r="S1460" i="11" s="1"/>
  <c r="Q1456" i="11"/>
  <c r="S1456" i="11" s="1"/>
  <c r="Q1452" i="11"/>
  <c r="S1452" i="11" s="1"/>
  <c r="Q1448" i="11"/>
  <c r="S1448" i="11" s="1"/>
  <c r="Q1444" i="11"/>
  <c r="S1444" i="11" s="1"/>
  <c r="Q1440" i="11"/>
  <c r="S1440" i="11" s="1"/>
  <c r="Q1436" i="11"/>
  <c r="S1436" i="11" s="1"/>
  <c r="Q1432" i="11"/>
  <c r="S1432" i="11" s="1"/>
  <c r="Q1428" i="11"/>
  <c r="S1428" i="11" s="1"/>
  <c r="Q1424" i="11"/>
  <c r="S1424" i="11" s="1"/>
  <c r="Q1420" i="11"/>
  <c r="S1420" i="11" s="1"/>
  <c r="Q1416" i="11"/>
  <c r="S1416" i="11" s="1"/>
  <c r="Q1412" i="11"/>
  <c r="S1412" i="11" s="1"/>
  <c r="Q1408" i="11"/>
  <c r="S1408" i="11" s="1"/>
  <c r="Q1404" i="11"/>
  <c r="S1404" i="11" s="1"/>
  <c r="Q1400" i="11"/>
  <c r="S1400" i="11" s="1"/>
  <c r="Q1396" i="11"/>
  <c r="S1396" i="11" s="1"/>
  <c r="Q1392" i="11"/>
  <c r="S1392" i="11" s="1"/>
  <c r="Q1388" i="11"/>
  <c r="S1388" i="11" s="1"/>
  <c r="Q1384" i="11"/>
  <c r="S1384" i="11" s="1"/>
  <c r="Q1380" i="11"/>
  <c r="S1380" i="11" s="1"/>
  <c r="Q1376" i="11"/>
  <c r="S1376" i="11" s="1"/>
  <c r="Q1372" i="11"/>
  <c r="S1372" i="11" s="1"/>
  <c r="Q1368" i="11"/>
  <c r="S1368" i="11" s="1"/>
  <c r="Q1364" i="11"/>
  <c r="S1364" i="11" s="1"/>
  <c r="Q1360" i="11"/>
  <c r="S1360" i="11" s="1"/>
  <c r="Q1356" i="11"/>
  <c r="S1356" i="11" s="1"/>
  <c r="Q1352" i="11"/>
  <c r="S1352" i="11" s="1"/>
  <c r="Q1348" i="11"/>
  <c r="S1348" i="11" s="1"/>
  <c r="Q1344" i="11"/>
  <c r="S1344" i="11" s="1"/>
  <c r="Q1340" i="11"/>
  <c r="S1340" i="11" s="1"/>
  <c r="Q1336" i="11"/>
  <c r="S1336" i="11" s="1"/>
  <c r="Q1332" i="11"/>
  <c r="S1332" i="11" s="1"/>
  <c r="Q1328" i="11"/>
  <c r="S1328" i="11" s="1"/>
  <c r="Q1324" i="11"/>
  <c r="S1324" i="11" s="1"/>
  <c r="Q1320" i="11"/>
  <c r="S1320" i="11" s="1"/>
  <c r="Q1316" i="11"/>
  <c r="S1316" i="11" s="1"/>
  <c r="Q1312" i="11"/>
  <c r="S1312" i="11" s="1"/>
  <c r="Q1308" i="11"/>
  <c r="S1308" i="11" s="1"/>
  <c r="Q1304" i="11"/>
  <c r="S1304" i="11" s="1"/>
  <c r="Q1300" i="11"/>
  <c r="S1300" i="11" s="1"/>
  <c r="Q1296" i="11"/>
  <c r="S1296" i="11" s="1"/>
  <c r="Q1292" i="11"/>
  <c r="S1292" i="11" s="1"/>
  <c r="Q1288" i="11"/>
  <c r="S1288" i="11" s="1"/>
  <c r="Q1284" i="11"/>
  <c r="S1284" i="11" s="1"/>
  <c r="Q1280" i="11"/>
  <c r="S1280" i="11" s="1"/>
  <c r="Q1276" i="11"/>
  <c r="S1276" i="11" s="1"/>
  <c r="Q1272" i="11"/>
  <c r="S1272" i="11" s="1"/>
  <c r="Q1268" i="11"/>
  <c r="S1268" i="11" s="1"/>
  <c r="Q1264" i="11"/>
  <c r="S1264" i="11" s="1"/>
  <c r="Q1260" i="11"/>
  <c r="S1260" i="11" s="1"/>
  <c r="Q1256" i="11"/>
  <c r="S1256" i="11" s="1"/>
  <c r="Q1252" i="11"/>
  <c r="S1252" i="11" s="1"/>
  <c r="Q1248" i="11"/>
  <c r="S1248" i="11" s="1"/>
  <c r="Q1244" i="11"/>
  <c r="S1244" i="11" s="1"/>
  <c r="Q1240" i="11"/>
  <c r="S1240" i="11" s="1"/>
  <c r="Q1236" i="11"/>
  <c r="S1236" i="11" s="1"/>
  <c r="Q1232" i="11"/>
  <c r="S1232" i="11" s="1"/>
  <c r="Q1228" i="11"/>
  <c r="S1228" i="11" s="1"/>
  <c r="Q1224" i="11"/>
  <c r="S1224" i="11" s="1"/>
  <c r="Q1220" i="11"/>
  <c r="S1220" i="11" s="1"/>
  <c r="Q1216" i="11"/>
  <c r="S1216" i="11" s="1"/>
  <c r="Q1212" i="11"/>
  <c r="S1212" i="11" s="1"/>
  <c r="Q1208" i="11"/>
  <c r="S1208" i="11" s="1"/>
  <c r="Q1204" i="11"/>
  <c r="S1204" i="11" s="1"/>
  <c r="Q1200" i="11"/>
  <c r="S1200" i="11" s="1"/>
  <c r="Q1196" i="11"/>
  <c r="S1196" i="11" s="1"/>
  <c r="Q1192" i="11"/>
  <c r="S1192" i="11" s="1"/>
  <c r="Q1188" i="11"/>
  <c r="S1188" i="11" s="1"/>
  <c r="Q1184" i="11"/>
  <c r="S1184" i="11" s="1"/>
  <c r="Q1180" i="11"/>
  <c r="S1180" i="11" s="1"/>
  <c r="Q1176" i="11"/>
  <c r="S1176" i="11" s="1"/>
  <c r="Q1172" i="11"/>
  <c r="S1172" i="11" s="1"/>
  <c r="Q1168" i="11"/>
  <c r="S1168" i="11" s="1"/>
  <c r="Q1164" i="11"/>
  <c r="S1164" i="11" s="1"/>
  <c r="Q1160" i="11"/>
  <c r="S1160" i="11" s="1"/>
  <c r="Q1156" i="11"/>
  <c r="S1156" i="11" s="1"/>
  <c r="Q1152" i="11"/>
  <c r="S1152" i="11" s="1"/>
  <c r="Q1148" i="11"/>
  <c r="S1148" i="11" s="1"/>
  <c r="Q1144" i="11"/>
  <c r="S1144" i="11" s="1"/>
  <c r="Q1140" i="11"/>
  <c r="S1140" i="11" s="1"/>
  <c r="Q1136" i="11"/>
  <c r="S1136" i="11" s="1"/>
  <c r="Q1132" i="11"/>
  <c r="S1132" i="11" s="1"/>
  <c r="Q1128" i="11"/>
  <c r="S1128" i="11" s="1"/>
  <c r="Q1124" i="11"/>
  <c r="S1124" i="11" s="1"/>
  <c r="Q1120" i="11"/>
  <c r="S1120" i="11" s="1"/>
  <c r="Q1116" i="11"/>
  <c r="S1116" i="11" s="1"/>
  <c r="Q1112" i="11"/>
  <c r="S1112" i="11" s="1"/>
  <c r="Q1108" i="11"/>
  <c r="S1108" i="11" s="1"/>
  <c r="Q1104" i="11"/>
  <c r="S1104" i="11" s="1"/>
  <c r="Q1100" i="11"/>
  <c r="S1100" i="11" s="1"/>
  <c r="Q1096" i="11"/>
  <c r="S1096" i="11" s="1"/>
  <c r="Q1092" i="11"/>
  <c r="S1092" i="11" s="1"/>
  <c r="Q1088" i="11"/>
  <c r="S1088" i="11" s="1"/>
  <c r="Q1084" i="11"/>
  <c r="S1084" i="11" s="1"/>
  <c r="Q1080" i="11"/>
  <c r="S1080" i="11" s="1"/>
  <c r="Q1076" i="11"/>
  <c r="S1076" i="11" s="1"/>
  <c r="Q1072" i="11"/>
  <c r="S1072" i="11" s="1"/>
  <c r="Q1068" i="11"/>
  <c r="S1068" i="11" s="1"/>
  <c r="Q1064" i="11"/>
  <c r="S1064" i="11" s="1"/>
  <c r="Q1060" i="11"/>
  <c r="S1060" i="11" s="1"/>
  <c r="Q1056" i="11"/>
  <c r="S1056" i="11" s="1"/>
  <c r="Q1052" i="11"/>
  <c r="S1052" i="11" s="1"/>
  <c r="Q1048" i="11"/>
  <c r="S1048" i="11" s="1"/>
  <c r="Q1044" i="11"/>
  <c r="S1044" i="11" s="1"/>
  <c r="Q1040" i="11"/>
  <c r="S1040" i="11" s="1"/>
  <c r="Q1036" i="11"/>
  <c r="S1036" i="11" s="1"/>
  <c r="Q1032" i="11"/>
  <c r="S1032" i="11" s="1"/>
  <c r="Q1028" i="11"/>
  <c r="S1028" i="11" s="1"/>
  <c r="Q1024" i="11"/>
  <c r="S1024" i="11" s="1"/>
  <c r="Q1020" i="11"/>
  <c r="S1020" i="11" s="1"/>
  <c r="Q1016" i="11"/>
  <c r="S1016" i="11" s="1"/>
  <c r="Q1012" i="11"/>
  <c r="S1012" i="11" s="1"/>
  <c r="Q1008" i="11"/>
  <c r="S1008" i="11" s="1"/>
  <c r="Q1004" i="11"/>
  <c r="S1004" i="11" s="1"/>
  <c r="Q1000" i="11"/>
  <c r="S1000" i="11" s="1"/>
  <c r="Q996" i="11"/>
  <c r="S996" i="11" s="1"/>
  <c r="Q992" i="11"/>
  <c r="S992" i="11" s="1"/>
  <c r="Q988" i="11"/>
  <c r="S988" i="11" s="1"/>
  <c r="Q984" i="11"/>
  <c r="S984" i="11" s="1"/>
  <c r="Q980" i="11"/>
  <c r="S980" i="11" s="1"/>
  <c r="Q976" i="11"/>
  <c r="S976" i="11" s="1"/>
  <c r="Q972" i="11"/>
  <c r="S972" i="11" s="1"/>
  <c r="Q968" i="11"/>
  <c r="S968" i="11" s="1"/>
  <c r="Q964" i="11"/>
  <c r="S964" i="11" s="1"/>
  <c r="Q960" i="11"/>
  <c r="S960" i="11" s="1"/>
  <c r="Q956" i="11"/>
  <c r="S956" i="11" s="1"/>
  <c r="Q952" i="11"/>
  <c r="S952" i="11" s="1"/>
  <c r="Q948" i="11"/>
  <c r="S948" i="11" s="1"/>
  <c r="Q944" i="11"/>
  <c r="S944" i="11" s="1"/>
  <c r="Q940" i="11"/>
  <c r="S940" i="11" s="1"/>
  <c r="Q936" i="11"/>
  <c r="S936" i="11" s="1"/>
  <c r="Q932" i="11"/>
  <c r="S932" i="11" s="1"/>
  <c r="Q928" i="11"/>
  <c r="S928" i="11" s="1"/>
  <c r="Q924" i="11"/>
  <c r="S924" i="11" s="1"/>
  <c r="Q920" i="11"/>
  <c r="S920" i="11" s="1"/>
  <c r="Q916" i="11"/>
  <c r="S916" i="11" s="1"/>
  <c r="Q912" i="11"/>
  <c r="S912" i="11" s="1"/>
  <c r="Q908" i="11"/>
  <c r="S908" i="11" s="1"/>
  <c r="Q904" i="11"/>
  <c r="S904" i="11" s="1"/>
  <c r="Q900" i="11"/>
  <c r="S900" i="11" s="1"/>
  <c r="Q896" i="11"/>
  <c r="S896" i="11" s="1"/>
  <c r="Q892" i="11"/>
  <c r="S892" i="11" s="1"/>
  <c r="Q888" i="11"/>
  <c r="S888" i="11" s="1"/>
  <c r="Q884" i="11"/>
  <c r="S884" i="11" s="1"/>
  <c r="Q880" i="11"/>
  <c r="S880" i="11" s="1"/>
  <c r="Q876" i="11"/>
  <c r="S876" i="11" s="1"/>
  <c r="Q872" i="11"/>
  <c r="S872" i="11" s="1"/>
  <c r="Q868" i="11"/>
  <c r="S868" i="11" s="1"/>
  <c r="Q864" i="11"/>
  <c r="S864" i="11" s="1"/>
  <c r="Q860" i="11"/>
  <c r="S860" i="11" s="1"/>
  <c r="Q856" i="11"/>
  <c r="S856" i="11" s="1"/>
  <c r="Q852" i="11"/>
  <c r="S852" i="11" s="1"/>
  <c r="Q848" i="11"/>
  <c r="S848" i="11" s="1"/>
  <c r="Q844" i="11"/>
  <c r="S844" i="11" s="1"/>
  <c r="Q840" i="11"/>
  <c r="S840" i="11" s="1"/>
  <c r="Q836" i="11"/>
  <c r="S836" i="11" s="1"/>
  <c r="Q832" i="11"/>
  <c r="S832" i="11" s="1"/>
  <c r="Q828" i="11"/>
  <c r="S828" i="11" s="1"/>
  <c r="Q824" i="11"/>
  <c r="S824" i="11" s="1"/>
  <c r="Q820" i="11"/>
  <c r="S820" i="11" s="1"/>
  <c r="Q816" i="11"/>
  <c r="S816" i="11" s="1"/>
  <c r="Q812" i="11"/>
  <c r="S812" i="11" s="1"/>
  <c r="Q808" i="11"/>
  <c r="S808" i="11" s="1"/>
  <c r="Q804" i="11"/>
  <c r="S804" i="11" s="1"/>
  <c r="Q800" i="11"/>
  <c r="S800" i="11" s="1"/>
  <c r="Q796" i="11"/>
  <c r="S796" i="11" s="1"/>
  <c r="Q792" i="11"/>
  <c r="S792" i="11" s="1"/>
  <c r="Q788" i="11"/>
  <c r="S788" i="11" s="1"/>
  <c r="Q784" i="11"/>
  <c r="S784" i="11" s="1"/>
  <c r="Q780" i="11"/>
  <c r="S780" i="11" s="1"/>
  <c r="Q776" i="11"/>
  <c r="S776" i="11" s="1"/>
  <c r="Q772" i="11"/>
  <c r="S772" i="11" s="1"/>
  <c r="Q768" i="11"/>
  <c r="S768" i="11" s="1"/>
  <c r="Q764" i="11"/>
  <c r="S764" i="11" s="1"/>
  <c r="Q760" i="11"/>
  <c r="S760" i="11" s="1"/>
  <c r="Q756" i="11"/>
  <c r="S756" i="11" s="1"/>
  <c r="Q752" i="11"/>
  <c r="S752" i="11" s="1"/>
  <c r="Q748" i="11"/>
  <c r="S748" i="11" s="1"/>
  <c r="Q744" i="11"/>
  <c r="S744" i="11" s="1"/>
  <c r="Q740" i="11"/>
  <c r="S740" i="11" s="1"/>
  <c r="Q736" i="11"/>
  <c r="S736" i="11" s="1"/>
  <c r="Q732" i="11"/>
  <c r="S732" i="11" s="1"/>
  <c r="Q728" i="11"/>
  <c r="S728" i="11" s="1"/>
  <c r="Q724" i="11"/>
  <c r="S724" i="11" s="1"/>
  <c r="Q720" i="11"/>
  <c r="S720" i="11" s="1"/>
  <c r="Q716" i="11"/>
  <c r="S716" i="11" s="1"/>
  <c r="Q712" i="11"/>
  <c r="S712" i="11" s="1"/>
  <c r="Q708" i="11"/>
  <c r="S708" i="11" s="1"/>
  <c r="Q704" i="11"/>
  <c r="S704" i="11" s="1"/>
  <c r="Q700" i="11"/>
  <c r="S700" i="11" s="1"/>
  <c r="Q696" i="11"/>
  <c r="S696" i="11" s="1"/>
  <c r="Q692" i="11"/>
  <c r="S692" i="11" s="1"/>
  <c r="Q688" i="11"/>
  <c r="S688" i="11" s="1"/>
  <c r="Q684" i="11"/>
  <c r="S684" i="11" s="1"/>
  <c r="Q680" i="11"/>
  <c r="S680" i="11" s="1"/>
  <c r="Q676" i="11"/>
  <c r="S676" i="11" s="1"/>
  <c r="Q672" i="11"/>
  <c r="S672" i="11" s="1"/>
  <c r="Q668" i="11"/>
  <c r="S668" i="11" s="1"/>
  <c r="Q664" i="11"/>
  <c r="S664" i="11" s="1"/>
  <c r="Q660" i="11"/>
  <c r="S660" i="11" s="1"/>
  <c r="Q656" i="11"/>
  <c r="S656" i="11" s="1"/>
  <c r="Q652" i="11"/>
  <c r="S652" i="11" s="1"/>
  <c r="Q648" i="11"/>
  <c r="S648" i="11" s="1"/>
  <c r="Q644" i="11"/>
  <c r="S644" i="11" s="1"/>
  <c r="Q640" i="11"/>
  <c r="S640" i="11" s="1"/>
  <c r="Q636" i="11"/>
  <c r="S636" i="11" s="1"/>
  <c r="Q632" i="11"/>
  <c r="S632" i="11" s="1"/>
  <c r="Q628" i="11"/>
  <c r="S628" i="11" s="1"/>
  <c r="Q624" i="11"/>
  <c r="S624" i="11" s="1"/>
  <c r="Q620" i="11"/>
  <c r="S620" i="11" s="1"/>
  <c r="Q616" i="11"/>
  <c r="S616" i="11" s="1"/>
  <c r="Q612" i="11"/>
  <c r="S612" i="11" s="1"/>
  <c r="Q608" i="11"/>
  <c r="S608" i="11" s="1"/>
  <c r="Q604" i="11"/>
  <c r="S604" i="11" s="1"/>
  <c r="Q600" i="11"/>
  <c r="S600" i="11" s="1"/>
  <c r="Q596" i="11"/>
  <c r="S596" i="11" s="1"/>
  <c r="Q592" i="11"/>
  <c r="S592" i="11" s="1"/>
  <c r="Q588" i="11"/>
  <c r="S588" i="11" s="1"/>
  <c r="Q584" i="11"/>
  <c r="S584" i="11" s="1"/>
  <c r="Q580" i="11"/>
  <c r="S580" i="11" s="1"/>
  <c r="Q576" i="11"/>
  <c r="S576" i="11" s="1"/>
  <c r="Q572" i="11"/>
  <c r="S572" i="11" s="1"/>
  <c r="Q568" i="11"/>
  <c r="S568" i="11" s="1"/>
  <c r="Q564" i="11"/>
  <c r="S564" i="11" s="1"/>
  <c r="Q560" i="11"/>
  <c r="S560" i="11" s="1"/>
  <c r="Q556" i="11"/>
  <c r="S556" i="11" s="1"/>
  <c r="Q552" i="11"/>
  <c r="S552" i="11" s="1"/>
  <c r="Q548" i="11"/>
  <c r="S548" i="11" s="1"/>
  <c r="Q544" i="11"/>
  <c r="S544" i="11" s="1"/>
  <c r="Q540" i="11"/>
  <c r="S540" i="11" s="1"/>
  <c r="Q536" i="11"/>
  <c r="S536" i="11" s="1"/>
  <c r="Q532" i="11"/>
  <c r="S532" i="11" s="1"/>
  <c r="Q528" i="11"/>
  <c r="S528" i="11" s="1"/>
  <c r="Q524" i="11"/>
  <c r="S524" i="11" s="1"/>
  <c r="Q520" i="11"/>
  <c r="S520" i="11" s="1"/>
  <c r="Q516" i="11"/>
  <c r="S516" i="11" s="1"/>
  <c r="Q512" i="11"/>
  <c r="S512" i="11" s="1"/>
  <c r="Q508" i="11"/>
  <c r="S508" i="11" s="1"/>
  <c r="Q504" i="11"/>
  <c r="S504" i="11" s="1"/>
  <c r="Q500" i="11"/>
  <c r="S500" i="11" s="1"/>
  <c r="Q496" i="11"/>
  <c r="S496" i="11" s="1"/>
  <c r="Q492" i="11"/>
  <c r="S492" i="11" s="1"/>
  <c r="Q488" i="11"/>
  <c r="S488" i="11" s="1"/>
  <c r="Q484" i="11"/>
  <c r="S484" i="11" s="1"/>
  <c r="Q480" i="11"/>
  <c r="S480" i="11" s="1"/>
  <c r="Q476" i="11"/>
  <c r="S476" i="11" s="1"/>
  <c r="Q472" i="11"/>
  <c r="S472" i="11" s="1"/>
  <c r="Q468" i="11"/>
  <c r="S468" i="11" s="1"/>
  <c r="Q464" i="11"/>
  <c r="S464" i="11" s="1"/>
  <c r="Q460" i="11"/>
  <c r="S460" i="11" s="1"/>
  <c r="Q456" i="11"/>
  <c r="S456" i="11" s="1"/>
  <c r="Q452" i="11"/>
  <c r="S452" i="11" s="1"/>
  <c r="Q448" i="11"/>
  <c r="S448" i="11" s="1"/>
  <c r="Q444" i="11"/>
  <c r="S444" i="11" s="1"/>
  <c r="Q440" i="11"/>
  <c r="S440" i="11" s="1"/>
  <c r="Q436" i="11"/>
  <c r="S436" i="11" s="1"/>
  <c r="Q432" i="11"/>
  <c r="S432" i="11" s="1"/>
  <c r="Q428" i="11"/>
  <c r="S428" i="11" s="1"/>
  <c r="Q424" i="11"/>
  <c r="S424" i="11" s="1"/>
  <c r="Q420" i="11"/>
  <c r="S420" i="11" s="1"/>
  <c r="Q416" i="11"/>
  <c r="S416" i="11" s="1"/>
  <c r="Q1486" i="11"/>
  <c r="S1486" i="11" s="1"/>
  <c r="Q1470" i="11"/>
  <c r="S1470" i="11" s="1"/>
  <c r="Q1454" i="11"/>
  <c r="S1454" i="11" s="1"/>
  <c r="Q1438" i="11"/>
  <c r="S1438" i="11" s="1"/>
  <c r="Q1422" i="11"/>
  <c r="S1422" i="11" s="1"/>
  <c r="Q1406" i="11"/>
  <c r="S1406" i="11" s="1"/>
  <c r="Q1390" i="11"/>
  <c r="S1390" i="11" s="1"/>
  <c r="Q1374" i="11"/>
  <c r="S1374" i="11" s="1"/>
  <c r="Q1358" i="11"/>
  <c r="S1358" i="11" s="1"/>
  <c r="Q1342" i="11"/>
  <c r="S1342" i="11" s="1"/>
  <c r="Q1326" i="11"/>
  <c r="S1326" i="11" s="1"/>
  <c r="Q1310" i="11"/>
  <c r="S1310" i="11" s="1"/>
  <c r="Q1294" i="11"/>
  <c r="S1294" i="11" s="1"/>
  <c r="Q1278" i="11"/>
  <c r="S1278" i="11" s="1"/>
  <c r="Q1262" i="11"/>
  <c r="S1262" i="11" s="1"/>
  <c r="Q1246" i="11"/>
  <c r="S1246" i="11" s="1"/>
  <c r="Q1230" i="11"/>
  <c r="S1230" i="11" s="1"/>
  <c r="Q1214" i="11"/>
  <c r="S1214" i="11" s="1"/>
  <c r="Q1198" i="11"/>
  <c r="S1198" i="11" s="1"/>
  <c r="Q1182" i="11"/>
  <c r="S1182" i="11" s="1"/>
  <c r="Q1166" i="11"/>
  <c r="S1166" i="11" s="1"/>
  <c r="Q1150" i="11"/>
  <c r="S1150" i="11" s="1"/>
  <c r="Q1134" i="11"/>
  <c r="S1134" i="11" s="1"/>
  <c r="Q1118" i="11"/>
  <c r="S1118" i="11" s="1"/>
  <c r="Q1102" i="11"/>
  <c r="S1102" i="11" s="1"/>
  <c r="Q1081" i="11"/>
  <c r="S1081" i="11" s="1"/>
  <c r="Q1049" i="11"/>
  <c r="S1049" i="11" s="1"/>
  <c r="Q1017" i="11"/>
  <c r="S1017" i="11" s="1"/>
  <c r="Q985" i="11"/>
  <c r="S985" i="11" s="1"/>
  <c r="Q953" i="11"/>
  <c r="S953" i="11" s="1"/>
  <c r="Q921" i="11"/>
  <c r="S921" i="11" s="1"/>
  <c r="Q889" i="11"/>
  <c r="S889" i="11" s="1"/>
  <c r="Q857" i="11"/>
  <c r="S857" i="11" s="1"/>
  <c r="Q825" i="11"/>
  <c r="S825" i="11" s="1"/>
  <c r="Q793" i="11"/>
  <c r="S793" i="11" s="1"/>
  <c r="Q761" i="11"/>
  <c r="S761" i="11" s="1"/>
  <c r="Q729" i="11"/>
  <c r="S729" i="11" s="1"/>
  <c r="Q697" i="11"/>
  <c r="S697" i="11" s="1"/>
  <c r="Q665" i="11"/>
  <c r="S665" i="11" s="1"/>
  <c r="Q633" i="11"/>
  <c r="S633" i="11" s="1"/>
  <c r="Q601" i="11"/>
  <c r="S601" i="11" s="1"/>
  <c r="Q569" i="11"/>
  <c r="S569" i="11" s="1"/>
  <c r="Q412" i="11"/>
  <c r="S412" i="11" s="1"/>
  <c r="Q408" i="11"/>
  <c r="S408" i="11" s="1"/>
  <c r="Q404" i="11"/>
  <c r="S404" i="11" s="1"/>
  <c r="Q400" i="11"/>
  <c r="S400" i="11" s="1"/>
  <c r="Q396" i="11"/>
  <c r="S396" i="11" s="1"/>
  <c r="Q392" i="11"/>
  <c r="S392" i="11" s="1"/>
  <c r="Q388" i="11"/>
  <c r="S388" i="11" s="1"/>
  <c r="Q384" i="11"/>
  <c r="S384" i="11" s="1"/>
  <c r="Q380" i="11"/>
  <c r="S380" i="11" s="1"/>
  <c r="Q376" i="11"/>
  <c r="S376" i="11" s="1"/>
  <c r="Q372" i="11"/>
  <c r="S372" i="11" s="1"/>
  <c r="Q368" i="11"/>
  <c r="S368" i="11" s="1"/>
  <c r="Q364" i="11"/>
  <c r="S364" i="11" s="1"/>
  <c r="Q360" i="11"/>
  <c r="S360" i="11" s="1"/>
  <c r="Q356" i="11"/>
  <c r="S356" i="11" s="1"/>
  <c r="Q352" i="11"/>
  <c r="S352" i="11" s="1"/>
  <c r="Q348" i="11"/>
  <c r="S348" i="11" s="1"/>
  <c r="Q344" i="11"/>
  <c r="S344" i="11" s="1"/>
  <c r="Q340" i="11"/>
  <c r="S340" i="11" s="1"/>
  <c r="Q336" i="11"/>
  <c r="S336" i="11" s="1"/>
  <c r="Q332" i="11"/>
  <c r="S332" i="11" s="1"/>
  <c r="Q328" i="11"/>
  <c r="S328" i="11" s="1"/>
  <c r="Q324" i="11"/>
  <c r="S324" i="11" s="1"/>
  <c r="Q320" i="11"/>
  <c r="S320" i="11" s="1"/>
  <c r="Q316" i="11"/>
  <c r="S316" i="11" s="1"/>
  <c r="Q312" i="11"/>
  <c r="S312" i="11" s="1"/>
  <c r="Q308" i="11"/>
  <c r="S308" i="11" s="1"/>
  <c r="Q304" i="11"/>
  <c r="S304" i="11" s="1"/>
  <c r="Q300" i="11"/>
  <c r="S300" i="11" s="1"/>
  <c r="Q296" i="11"/>
  <c r="S296" i="11" s="1"/>
  <c r="Q292" i="11"/>
  <c r="S292" i="11" s="1"/>
  <c r="Q288" i="11"/>
  <c r="S288" i="11" s="1"/>
  <c r="Q284" i="11"/>
  <c r="S284" i="11" s="1"/>
  <c r="Q280" i="11"/>
  <c r="S280" i="11" s="1"/>
  <c r="Q276" i="11"/>
  <c r="S276" i="11" s="1"/>
  <c r="Q272" i="11"/>
  <c r="S272" i="11" s="1"/>
  <c r="Q268" i="11"/>
  <c r="S268" i="11" s="1"/>
  <c r="Q264" i="11"/>
  <c r="S264" i="11" s="1"/>
  <c r="Q260" i="11"/>
  <c r="S260" i="11" s="1"/>
  <c r="Q256" i="11"/>
  <c r="S256" i="11" s="1"/>
  <c r="Q252" i="11"/>
  <c r="S252" i="11" s="1"/>
  <c r="Q248" i="11"/>
  <c r="S248" i="11" s="1"/>
  <c r="Q244" i="11"/>
  <c r="S244" i="11" s="1"/>
  <c r="Q240" i="11"/>
  <c r="S240" i="11" s="1"/>
  <c r="Q236" i="11"/>
  <c r="S236" i="11" s="1"/>
  <c r="Q232" i="11"/>
  <c r="S232" i="11" s="1"/>
  <c r="Q228" i="11"/>
  <c r="S228" i="11" s="1"/>
  <c r="Q224" i="11"/>
  <c r="S224" i="11" s="1"/>
  <c r="Q220" i="11"/>
  <c r="S220" i="11" s="1"/>
  <c r="Q216" i="11"/>
  <c r="S216" i="11" s="1"/>
  <c r="Q212" i="11"/>
  <c r="S212" i="11" s="1"/>
  <c r="Q208" i="11"/>
  <c r="S208" i="11" s="1"/>
  <c r="Q204" i="11"/>
  <c r="S204" i="11" s="1"/>
  <c r="Q200" i="11"/>
  <c r="S200" i="11" s="1"/>
  <c r="Q196" i="11"/>
  <c r="S196" i="11" s="1"/>
  <c r="Q192" i="11"/>
  <c r="S192" i="11" s="1"/>
  <c r="Q188" i="11"/>
  <c r="S188" i="11" s="1"/>
  <c r="Q184" i="11"/>
  <c r="S184" i="11" s="1"/>
  <c r="Q180" i="11"/>
  <c r="S180" i="11" s="1"/>
  <c r="Q176" i="11"/>
  <c r="S176" i="11" s="1"/>
  <c r="Q172" i="11"/>
  <c r="S172" i="11" s="1"/>
  <c r="Q168" i="11"/>
  <c r="S168" i="11" s="1"/>
  <c r="Q164" i="11"/>
  <c r="S164" i="11" s="1"/>
  <c r="Q160" i="11"/>
  <c r="S160" i="11" s="1"/>
  <c r="Q156" i="11"/>
  <c r="S156" i="11" s="1"/>
  <c r="Q152" i="11"/>
  <c r="S152" i="11" s="1"/>
  <c r="Q148" i="11"/>
  <c r="S148" i="11" s="1"/>
  <c r="Q144" i="11"/>
  <c r="S144" i="11" s="1"/>
  <c r="Q140" i="11"/>
  <c r="S140" i="11" s="1"/>
  <c r="Q136" i="11"/>
  <c r="S136" i="11" s="1"/>
  <c r="Q132" i="11"/>
  <c r="S132" i="11" s="1"/>
  <c r="Q128" i="11"/>
  <c r="S128" i="11" s="1"/>
  <c r="Q124" i="11"/>
  <c r="S124" i="11" s="1"/>
  <c r="Q120" i="11"/>
  <c r="S120" i="11" s="1"/>
  <c r="Q116" i="11"/>
  <c r="S116" i="11" s="1"/>
  <c r="Q112" i="11"/>
  <c r="S112" i="11" s="1"/>
  <c r="Q108" i="11"/>
  <c r="S108" i="11" s="1"/>
  <c r="Q104" i="11"/>
  <c r="S104" i="11" s="1"/>
  <c r="Q100" i="11"/>
  <c r="S100" i="11" s="1"/>
  <c r="Q96" i="11"/>
  <c r="S96" i="11" s="1"/>
  <c r="Q92" i="11"/>
  <c r="S92" i="11" s="1"/>
  <c r="Q88" i="11"/>
  <c r="S88" i="11" s="1"/>
  <c r="Q84" i="11"/>
  <c r="S84" i="11" s="1"/>
  <c r="Q80" i="11"/>
  <c r="S80" i="11" s="1"/>
  <c r="Q76" i="11"/>
  <c r="S76" i="11" s="1"/>
  <c r="Q72" i="11"/>
  <c r="S72" i="11" s="1"/>
  <c r="Q68" i="11"/>
  <c r="S68" i="11" s="1"/>
  <c r="Q64" i="11"/>
  <c r="S64" i="11" s="1"/>
  <c r="Q60" i="11"/>
  <c r="S60" i="11" s="1"/>
  <c r="Q56" i="11"/>
  <c r="S56" i="11" s="1"/>
  <c r="Q52" i="11"/>
  <c r="S52" i="11" s="1"/>
  <c r="Q48" i="11"/>
  <c r="S48" i="11" s="1"/>
  <c r="Q44" i="11"/>
  <c r="S44" i="11" s="1"/>
  <c r="Q40" i="11"/>
  <c r="S40" i="11" s="1"/>
  <c r="Q36" i="11"/>
  <c r="S36" i="11" s="1"/>
  <c r="Q32" i="11"/>
  <c r="S32" i="11" s="1"/>
  <c r="Q28" i="11"/>
  <c r="S28" i="11" s="1"/>
  <c r="R24" i="11"/>
  <c r="Q20" i="11"/>
  <c r="S20" i="11" s="1"/>
  <c r="Q12" i="11"/>
  <c r="S12" i="11" s="1"/>
  <c r="Q310" i="11"/>
  <c r="S310" i="11" s="1"/>
  <c r="Q975" i="11"/>
  <c r="S975" i="11" s="1"/>
  <c r="Q971" i="11"/>
  <c r="S971" i="11" s="1"/>
  <c r="Q967" i="11"/>
  <c r="S967" i="11" s="1"/>
  <c r="Q963" i="11"/>
  <c r="S963" i="11" s="1"/>
  <c r="Q959" i="11"/>
  <c r="S959" i="11" s="1"/>
  <c r="Q955" i="11"/>
  <c r="S955" i="11" s="1"/>
  <c r="Q951" i="11"/>
  <c r="S951" i="11" s="1"/>
  <c r="Q947" i="11"/>
  <c r="S947" i="11" s="1"/>
  <c r="Q943" i="11"/>
  <c r="S943" i="11" s="1"/>
  <c r="Q939" i="11"/>
  <c r="S939" i="11" s="1"/>
  <c r="Q935" i="11"/>
  <c r="S935" i="11" s="1"/>
  <c r="Q931" i="11"/>
  <c r="S931" i="11" s="1"/>
  <c r="Q927" i="11"/>
  <c r="S927" i="11" s="1"/>
  <c r="Q923" i="11"/>
  <c r="S923" i="11" s="1"/>
  <c r="Q919" i="11"/>
  <c r="S919" i="11" s="1"/>
  <c r="Q915" i="11"/>
  <c r="S915" i="11" s="1"/>
  <c r="Q911" i="11"/>
  <c r="S911" i="11" s="1"/>
  <c r="Q907" i="11"/>
  <c r="S907" i="11" s="1"/>
  <c r="Q903" i="11"/>
  <c r="S903" i="11" s="1"/>
  <c r="Q899" i="11"/>
  <c r="S899" i="11" s="1"/>
  <c r="Q895" i="11"/>
  <c r="S895" i="11" s="1"/>
  <c r="Q891" i="11"/>
  <c r="S891" i="11" s="1"/>
  <c r="Q887" i="11"/>
  <c r="S887" i="11" s="1"/>
  <c r="Q883" i="11"/>
  <c r="S883" i="11" s="1"/>
  <c r="Q879" i="11"/>
  <c r="S879" i="11" s="1"/>
  <c r="Q875" i="11"/>
  <c r="S875" i="11" s="1"/>
  <c r="Q871" i="11"/>
  <c r="S871" i="11" s="1"/>
  <c r="Q867" i="11"/>
  <c r="S867" i="11" s="1"/>
  <c r="Q863" i="11"/>
  <c r="S863" i="11" s="1"/>
  <c r="Q859" i="11"/>
  <c r="S859" i="11" s="1"/>
  <c r="Q855" i="11"/>
  <c r="S855" i="11" s="1"/>
  <c r="Q851" i="11"/>
  <c r="S851" i="11" s="1"/>
  <c r="Q847" i="11"/>
  <c r="S847" i="11" s="1"/>
  <c r="Q843" i="11"/>
  <c r="S843" i="11" s="1"/>
  <c r="Q839" i="11"/>
  <c r="S839" i="11" s="1"/>
  <c r="Q835" i="11"/>
  <c r="S835" i="11" s="1"/>
  <c r="Q831" i="11"/>
  <c r="S831" i="11" s="1"/>
  <c r="Q827" i="11"/>
  <c r="S827" i="11" s="1"/>
  <c r="Q823" i="11"/>
  <c r="S823" i="11" s="1"/>
  <c r="Q819" i="11"/>
  <c r="S819" i="11" s="1"/>
  <c r="Q815" i="11"/>
  <c r="S815" i="11" s="1"/>
  <c r="Q811" i="11"/>
  <c r="S811" i="11" s="1"/>
  <c r="Q807" i="11"/>
  <c r="S807" i="11" s="1"/>
  <c r="Q803" i="11"/>
  <c r="S803" i="11" s="1"/>
  <c r="Q799" i="11"/>
  <c r="S799" i="11" s="1"/>
  <c r="Q795" i="11"/>
  <c r="S795" i="11" s="1"/>
  <c r="Q791" i="11"/>
  <c r="S791" i="11" s="1"/>
  <c r="Q787" i="11"/>
  <c r="S787" i="11" s="1"/>
  <c r="Q783" i="11"/>
  <c r="S783" i="11" s="1"/>
  <c r="Q779" i="11"/>
  <c r="S779" i="11" s="1"/>
  <c r="Q775" i="11"/>
  <c r="S775" i="11" s="1"/>
  <c r="Q771" i="11"/>
  <c r="S771" i="11" s="1"/>
  <c r="Q767" i="11"/>
  <c r="S767" i="11" s="1"/>
  <c r="Q763" i="11"/>
  <c r="S763" i="11" s="1"/>
  <c r="Q759" i="11"/>
  <c r="S759" i="11" s="1"/>
  <c r="Q755" i="11"/>
  <c r="S755" i="11" s="1"/>
  <c r="Q751" i="11"/>
  <c r="S751" i="11" s="1"/>
  <c r="Q747" i="11"/>
  <c r="S747" i="11" s="1"/>
  <c r="Q743" i="11"/>
  <c r="S743" i="11" s="1"/>
  <c r="Q739" i="11"/>
  <c r="S739" i="11" s="1"/>
  <c r="Q735" i="11"/>
  <c r="S735" i="11" s="1"/>
  <c r="Q731" i="11"/>
  <c r="S731" i="11" s="1"/>
  <c r="Q727" i="11"/>
  <c r="S727" i="11" s="1"/>
  <c r="Q723" i="11"/>
  <c r="S723" i="11" s="1"/>
  <c r="Q719" i="11"/>
  <c r="S719" i="11" s="1"/>
  <c r="Q715" i="11"/>
  <c r="S715" i="11" s="1"/>
  <c r="Q711" i="11"/>
  <c r="S711" i="11" s="1"/>
  <c r="Q707" i="11"/>
  <c r="S707" i="11" s="1"/>
  <c r="Q703" i="11"/>
  <c r="S703" i="11" s="1"/>
  <c r="Q699" i="11"/>
  <c r="S699" i="11" s="1"/>
  <c r="Q695" i="11"/>
  <c r="S695" i="11" s="1"/>
  <c r="Q691" i="11"/>
  <c r="S691" i="11" s="1"/>
  <c r="Q687" i="11"/>
  <c r="S687" i="11" s="1"/>
  <c r="Q683" i="11"/>
  <c r="S683" i="11" s="1"/>
  <c r="Q679" i="11"/>
  <c r="S679" i="11" s="1"/>
  <c r="Q675" i="11"/>
  <c r="S675" i="11" s="1"/>
  <c r="Q671" i="11"/>
  <c r="S671" i="11" s="1"/>
  <c r="Q667" i="11"/>
  <c r="S667" i="11" s="1"/>
  <c r="Q663" i="11"/>
  <c r="S663" i="11" s="1"/>
  <c r="Q659" i="11"/>
  <c r="S659" i="11" s="1"/>
  <c r="Q655" i="11"/>
  <c r="S655" i="11" s="1"/>
  <c r="Q651" i="11"/>
  <c r="S651" i="11" s="1"/>
  <c r="Q647" i="11"/>
  <c r="S647" i="11" s="1"/>
  <c r="Q643" i="11"/>
  <c r="S643" i="11" s="1"/>
  <c r="Q639" i="11"/>
  <c r="S639" i="11" s="1"/>
  <c r="Q635" i="11"/>
  <c r="S635" i="11" s="1"/>
  <c r="Q631" i="11"/>
  <c r="S631" i="11" s="1"/>
  <c r="Q627" i="11"/>
  <c r="S627" i="11" s="1"/>
  <c r="Q623" i="11"/>
  <c r="S623" i="11" s="1"/>
  <c r="Q619" i="11"/>
  <c r="S619" i="11" s="1"/>
  <c r="Q615" i="11"/>
  <c r="S615" i="11" s="1"/>
  <c r="Q611" i="11"/>
  <c r="S611" i="11" s="1"/>
  <c r="Q607" i="11"/>
  <c r="S607" i="11" s="1"/>
  <c r="Q603" i="11"/>
  <c r="S603" i="11" s="1"/>
  <c r="Q599" i="11"/>
  <c r="S599" i="11" s="1"/>
  <c r="Q595" i="11"/>
  <c r="S595" i="11" s="1"/>
  <c r="Q591" i="11"/>
  <c r="S591" i="11" s="1"/>
  <c r="Q587" i="11"/>
  <c r="S587" i="11" s="1"/>
  <c r="Q583" i="11"/>
  <c r="S583" i="11" s="1"/>
  <c r="Q579" i="11"/>
  <c r="S579" i="11" s="1"/>
  <c r="Q575" i="11"/>
  <c r="S575" i="11" s="1"/>
  <c r="Q571" i="11"/>
  <c r="S571" i="11" s="1"/>
  <c r="Q567" i="11"/>
  <c r="S567" i="11" s="1"/>
  <c r="Q563" i="11"/>
  <c r="S563" i="11" s="1"/>
  <c r="Q559" i="11"/>
  <c r="S559" i="11" s="1"/>
  <c r="Q555" i="11"/>
  <c r="S555" i="11" s="1"/>
  <c r="Q551" i="11"/>
  <c r="S551" i="11" s="1"/>
  <c r="Q547" i="11"/>
  <c r="S547" i="11" s="1"/>
  <c r="Q543" i="11"/>
  <c r="S543" i="11" s="1"/>
  <c r="Q539" i="11"/>
  <c r="S539" i="11" s="1"/>
  <c r="Q535" i="11"/>
  <c r="S535" i="11" s="1"/>
  <c r="Q531" i="11"/>
  <c r="S531" i="11" s="1"/>
  <c r="Q527" i="11"/>
  <c r="S527" i="11" s="1"/>
  <c r="Q523" i="11"/>
  <c r="S523" i="11" s="1"/>
  <c r="Q519" i="11"/>
  <c r="S519" i="11" s="1"/>
  <c r="Q515" i="11"/>
  <c r="S515" i="11" s="1"/>
  <c r="Q511" i="11"/>
  <c r="S511" i="11" s="1"/>
  <c r="Q507" i="11"/>
  <c r="S507" i="11" s="1"/>
  <c r="Q503" i="11"/>
  <c r="S503" i="11" s="1"/>
  <c r="Q499" i="11"/>
  <c r="S499" i="11" s="1"/>
  <c r="Q495" i="11"/>
  <c r="S495" i="11" s="1"/>
  <c r="Q491" i="11"/>
  <c r="S491" i="11" s="1"/>
  <c r="Q487" i="11"/>
  <c r="S487" i="11" s="1"/>
  <c r="Q483" i="11"/>
  <c r="S483" i="11" s="1"/>
  <c r="Q479" i="11"/>
  <c r="S479" i="11" s="1"/>
  <c r="Q475" i="11"/>
  <c r="S475" i="11" s="1"/>
  <c r="Q471" i="11"/>
  <c r="S471" i="11" s="1"/>
  <c r="Q467" i="11"/>
  <c r="S467" i="11" s="1"/>
  <c r="Q463" i="11"/>
  <c r="S463" i="11" s="1"/>
  <c r="Q459" i="11"/>
  <c r="S459" i="11" s="1"/>
  <c r="Q455" i="11"/>
  <c r="S455" i="11" s="1"/>
  <c r="Q451" i="11"/>
  <c r="S451" i="11" s="1"/>
  <c r="Q447" i="11"/>
  <c r="S447" i="11" s="1"/>
  <c r="Q443" i="11"/>
  <c r="S443" i="11" s="1"/>
  <c r="Q439" i="11"/>
  <c r="S439" i="11" s="1"/>
  <c r="Q435" i="11"/>
  <c r="S435" i="11" s="1"/>
  <c r="Q431" i="11"/>
  <c r="S431" i="11" s="1"/>
  <c r="Q427" i="11"/>
  <c r="S427" i="11" s="1"/>
  <c r="Q423" i="11"/>
  <c r="S423" i="11" s="1"/>
  <c r="Q419" i="11"/>
  <c r="S419" i="11" s="1"/>
  <c r="Q415" i="11"/>
  <c r="S415" i="11" s="1"/>
  <c r="Q411" i="11"/>
  <c r="S411" i="11" s="1"/>
  <c r="Q407" i="11"/>
  <c r="S407" i="11" s="1"/>
  <c r="Q403" i="11"/>
  <c r="S403" i="11" s="1"/>
  <c r="Q399" i="11"/>
  <c r="S399" i="11" s="1"/>
  <c r="Q395" i="11"/>
  <c r="S395" i="11" s="1"/>
  <c r="Q391" i="11"/>
  <c r="S391" i="11" s="1"/>
  <c r="Q387" i="11"/>
  <c r="S387" i="11" s="1"/>
  <c r="Q383" i="11"/>
  <c r="S383" i="11" s="1"/>
  <c r="Q379" i="11"/>
  <c r="S379" i="11" s="1"/>
  <c r="Q375" i="11"/>
  <c r="S375" i="11" s="1"/>
  <c r="Q371" i="11"/>
  <c r="S371" i="11" s="1"/>
  <c r="Q367" i="11"/>
  <c r="S367" i="11" s="1"/>
  <c r="Q363" i="11"/>
  <c r="S363" i="11" s="1"/>
  <c r="Q359" i="11"/>
  <c r="S359" i="11" s="1"/>
  <c r="Q355" i="11"/>
  <c r="S355" i="11" s="1"/>
  <c r="Q351" i="11"/>
  <c r="S351" i="11" s="1"/>
  <c r="Q347" i="11"/>
  <c r="S347" i="11" s="1"/>
  <c r="Q343" i="11"/>
  <c r="S343" i="11" s="1"/>
  <c r="Q339" i="11"/>
  <c r="S339" i="11" s="1"/>
  <c r="Q335" i="11"/>
  <c r="S335" i="11" s="1"/>
  <c r="Q331" i="11"/>
  <c r="S331" i="11" s="1"/>
  <c r="Q327" i="11"/>
  <c r="S327" i="11" s="1"/>
  <c r="Q323" i="11"/>
  <c r="S323" i="11" s="1"/>
  <c r="Q319" i="11"/>
  <c r="S319" i="11" s="1"/>
  <c r="Q315" i="11"/>
  <c r="S315" i="11" s="1"/>
  <c r="Q311" i="11"/>
  <c r="S311" i="11" s="1"/>
  <c r="Q307" i="11"/>
  <c r="S307" i="11" s="1"/>
  <c r="Q303" i="11"/>
  <c r="S303" i="11" s="1"/>
  <c r="Q299" i="11"/>
  <c r="S299" i="11" s="1"/>
  <c r="Q295" i="11"/>
  <c r="S295" i="11" s="1"/>
  <c r="Q291" i="11"/>
  <c r="S291" i="11" s="1"/>
  <c r="Q287" i="11"/>
  <c r="S287" i="11" s="1"/>
  <c r="Q283" i="11"/>
  <c r="S283" i="11" s="1"/>
  <c r="Q279" i="11"/>
  <c r="S279" i="11" s="1"/>
  <c r="Q275" i="11"/>
  <c r="S275" i="11" s="1"/>
  <c r="Q271" i="11"/>
  <c r="S271" i="11" s="1"/>
  <c r="Q267" i="11"/>
  <c r="S267" i="11" s="1"/>
  <c r="Q263" i="11"/>
  <c r="S263" i="11" s="1"/>
  <c r="Q259" i="11"/>
  <c r="S259" i="11" s="1"/>
  <c r="Q255" i="11"/>
  <c r="S255" i="11" s="1"/>
  <c r="Q251" i="11"/>
  <c r="S251" i="11" s="1"/>
  <c r="Q247" i="11"/>
  <c r="S247" i="11" s="1"/>
  <c r="Q243" i="11"/>
  <c r="S243" i="11" s="1"/>
  <c r="Q239" i="11"/>
  <c r="S239" i="11" s="1"/>
  <c r="Q235" i="11"/>
  <c r="S235" i="11" s="1"/>
  <c r="Q231" i="11"/>
  <c r="S231" i="11" s="1"/>
  <c r="Q227" i="11"/>
  <c r="S227" i="11" s="1"/>
  <c r="Q223" i="11"/>
  <c r="S223" i="11" s="1"/>
  <c r="Q219" i="11"/>
  <c r="S219" i="11" s="1"/>
  <c r="Q215" i="11"/>
  <c r="S215" i="11" s="1"/>
  <c r="Q211" i="11"/>
  <c r="S211" i="11" s="1"/>
  <c r="Q207" i="11"/>
  <c r="S207" i="11" s="1"/>
  <c r="Q203" i="11"/>
  <c r="S203" i="11" s="1"/>
  <c r="Q199" i="11"/>
  <c r="S199" i="11" s="1"/>
  <c r="Q195" i="11"/>
  <c r="S195" i="11" s="1"/>
  <c r="Q191" i="11"/>
  <c r="S191" i="11" s="1"/>
  <c r="Q187" i="11"/>
  <c r="S187" i="11" s="1"/>
  <c r="Q183" i="11"/>
  <c r="S183" i="11" s="1"/>
  <c r="Q179" i="11"/>
  <c r="S179" i="11" s="1"/>
  <c r="Q175" i="11"/>
  <c r="S175" i="11" s="1"/>
  <c r="Q171" i="11"/>
  <c r="S171" i="11" s="1"/>
  <c r="Q167" i="11"/>
  <c r="S167" i="11" s="1"/>
  <c r="Q163" i="11"/>
  <c r="S163" i="11" s="1"/>
  <c r="Q159" i="11"/>
  <c r="S159" i="11" s="1"/>
  <c r="Q155" i="11"/>
  <c r="S155" i="11" s="1"/>
  <c r="Q151" i="11"/>
  <c r="S151" i="11" s="1"/>
  <c r="Q147" i="11"/>
  <c r="S147" i="11" s="1"/>
  <c r="Q143" i="11"/>
  <c r="S143" i="11" s="1"/>
  <c r="Q139" i="11"/>
  <c r="S139" i="11" s="1"/>
  <c r="Q135" i="11"/>
  <c r="S135" i="11" s="1"/>
  <c r="Q131" i="11"/>
  <c r="S131" i="11" s="1"/>
  <c r="Q127" i="11"/>
  <c r="S127" i="11" s="1"/>
  <c r="Q123" i="11"/>
  <c r="S123" i="11" s="1"/>
  <c r="Q119" i="11"/>
  <c r="S119" i="11" s="1"/>
  <c r="Q115" i="11"/>
  <c r="S115" i="11" s="1"/>
  <c r="Q111" i="11"/>
  <c r="S111" i="11" s="1"/>
  <c r="Q107" i="11"/>
  <c r="S107" i="11" s="1"/>
  <c r="Q103" i="11"/>
  <c r="S103" i="11" s="1"/>
  <c r="Q99" i="11"/>
  <c r="S99" i="11" s="1"/>
  <c r="Q95" i="11"/>
  <c r="S95" i="11" s="1"/>
  <c r="Q91" i="11"/>
  <c r="S91" i="11" s="1"/>
  <c r="Q87" i="11"/>
  <c r="S87" i="11" s="1"/>
  <c r="Q83" i="11"/>
  <c r="S83" i="11" s="1"/>
  <c r="Q79" i="11"/>
  <c r="S79" i="11" s="1"/>
  <c r="Q75" i="11"/>
  <c r="S75" i="11" s="1"/>
  <c r="Q71" i="11"/>
  <c r="S71" i="11" s="1"/>
  <c r="Q67" i="11"/>
  <c r="S67" i="11" s="1"/>
  <c r="Q63" i="11"/>
  <c r="S63" i="11" s="1"/>
  <c r="Q59" i="11"/>
  <c r="S59" i="11" s="1"/>
  <c r="Q55" i="11"/>
  <c r="S55" i="11" s="1"/>
  <c r="Q51" i="11"/>
  <c r="S51" i="11" s="1"/>
  <c r="Q47" i="11"/>
  <c r="S47" i="11" s="1"/>
  <c r="Q43" i="11"/>
  <c r="S43" i="11" s="1"/>
  <c r="Q39" i="11"/>
  <c r="S39" i="11" s="1"/>
  <c r="Q35" i="11"/>
  <c r="S35" i="11" s="1"/>
  <c r="Q31" i="11"/>
  <c r="S31" i="11" s="1"/>
  <c r="Q27" i="11"/>
  <c r="S27" i="11" s="1"/>
  <c r="Q23" i="11"/>
  <c r="S23" i="11" s="1"/>
  <c r="R19" i="11"/>
  <c r="Q15" i="11"/>
  <c r="S15" i="11" s="1"/>
  <c r="Q11" i="11"/>
  <c r="S11" i="11" s="1"/>
  <c r="Q16" i="11"/>
  <c r="S16" i="11" s="1"/>
  <c r="R302" i="11"/>
  <c r="R294" i="11"/>
  <c r="R286" i="11"/>
  <c r="R278" i="11"/>
  <c r="R270" i="11"/>
  <c r="R262" i="11"/>
  <c r="R254" i="11"/>
  <c r="R246" i="11"/>
  <c r="R238" i="11"/>
  <c r="R230" i="11"/>
  <c r="R222" i="11"/>
  <c r="R214" i="11"/>
  <c r="R206" i="11"/>
  <c r="R198" i="11"/>
  <c r="R190" i="11"/>
  <c r="R182" i="11"/>
  <c r="R174" i="11"/>
  <c r="R166" i="11"/>
  <c r="R158" i="11"/>
  <c r="R150" i="11"/>
  <c r="R142" i="11"/>
  <c r="R134" i="11"/>
  <c r="R126" i="11"/>
  <c r="R118" i="11"/>
  <c r="R110" i="11"/>
  <c r="R102" i="11"/>
  <c r="R94" i="11"/>
  <c r="R86" i="11"/>
  <c r="R78" i="11"/>
  <c r="R70" i="11"/>
  <c r="R62" i="11"/>
  <c r="R54" i="11"/>
  <c r="R46" i="11"/>
  <c r="R38" i="11"/>
  <c r="R30" i="11"/>
  <c r="Q22" i="11"/>
  <c r="S22" i="11" s="1"/>
  <c r="Q18" i="11"/>
  <c r="S18" i="11" s="1"/>
  <c r="Q14" i="11"/>
  <c r="S14" i="11" s="1"/>
  <c r="Q306" i="11"/>
  <c r="S306" i="11" s="1"/>
  <c r="Q298" i="11"/>
  <c r="S298" i="11" s="1"/>
  <c r="Q290" i="11"/>
  <c r="S290" i="11" s="1"/>
  <c r="Q282" i="11"/>
  <c r="S282" i="11" s="1"/>
  <c r="Q274" i="11"/>
  <c r="S274" i="11" s="1"/>
  <c r="Q266" i="11"/>
  <c r="S266" i="11" s="1"/>
  <c r="Q258" i="11"/>
  <c r="S258" i="11" s="1"/>
  <c r="Q250" i="11"/>
  <c r="S250" i="11" s="1"/>
  <c r="Q242" i="11"/>
  <c r="S242" i="11" s="1"/>
  <c r="Q234" i="11"/>
  <c r="S234" i="11" s="1"/>
  <c r="Q226" i="11"/>
  <c r="S226" i="11" s="1"/>
  <c r="Q218" i="11"/>
  <c r="S218" i="11" s="1"/>
  <c r="Q210" i="11"/>
  <c r="S210" i="11" s="1"/>
  <c r="Q202" i="11"/>
  <c r="S202" i="11" s="1"/>
  <c r="Q194" i="11"/>
  <c r="S194" i="11" s="1"/>
  <c r="Q186" i="11"/>
  <c r="S186" i="11" s="1"/>
  <c r="Q178" i="11"/>
  <c r="S178" i="11" s="1"/>
  <c r="Q170" i="11"/>
  <c r="S170" i="11" s="1"/>
  <c r="Q162" i="11"/>
  <c r="S162" i="11" s="1"/>
  <c r="Q154" i="11"/>
  <c r="S154" i="11" s="1"/>
  <c r="Q146" i="11"/>
  <c r="S146" i="11" s="1"/>
  <c r="Q138" i="11"/>
  <c r="S138" i="11" s="1"/>
  <c r="Q130" i="11"/>
  <c r="S130" i="11" s="1"/>
  <c r="Q122" i="11"/>
  <c r="S122" i="11" s="1"/>
  <c r="Q114" i="11"/>
  <c r="S114" i="11" s="1"/>
  <c r="Q106" i="11"/>
  <c r="S106" i="11" s="1"/>
  <c r="Q98" i="11"/>
  <c r="S98" i="11" s="1"/>
  <c r="Q90" i="11"/>
  <c r="S90" i="11" s="1"/>
  <c r="Q82" i="11"/>
  <c r="S82" i="11" s="1"/>
  <c r="Q74" i="11"/>
  <c r="S74" i="11" s="1"/>
  <c r="Q66" i="11"/>
  <c r="S66" i="11" s="1"/>
  <c r="Q58" i="11"/>
  <c r="S58" i="11" s="1"/>
  <c r="Q50" i="11"/>
  <c r="S50" i="11" s="1"/>
  <c r="Q42" i="11"/>
  <c r="S42" i="11" s="1"/>
  <c r="Q34" i="11"/>
  <c r="S34" i="11" s="1"/>
  <c r="Q26" i="11"/>
  <c r="S26" i="11" s="1"/>
  <c r="Q10" i="11"/>
  <c r="S10" i="11" s="1"/>
  <c r="R208" i="11" l="1"/>
  <c r="R1364" i="11"/>
  <c r="R917" i="11"/>
  <c r="R500" i="11"/>
  <c r="R658" i="11"/>
  <c r="R884" i="11"/>
  <c r="R376" i="11"/>
  <c r="R1108" i="11"/>
  <c r="R821" i="11"/>
  <c r="R963" i="11"/>
  <c r="R336" i="11"/>
  <c r="R408" i="11"/>
  <c r="R532" i="11"/>
  <c r="R636" i="11"/>
  <c r="R916" i="11"/>
  <c r="R1204" i="11"/>
  <c r="R1324" i="11"/>
  <c r="R1428" i="11"/>
  <c r="R330" i="11"/>
  <c r="R850" i="11"/>
  <c r="R725" i="11"/>
  <c r="R1097" i="11"/>
  <c r="R1457" i="11"/>
  <c r="R210" i="11"/>
  <c r="R596" i="11"/>
  <c r="R684" i="11"/>
  <c r="R756" i="11"/>
  <c r="R980" i="11"/>
  <c r="R1300" i="11"/>
  <c r="R1389" i="11"/>
  <c r="R1193" i="11"/>
  <c r="R1297" i="11"/>
  <c r="R1385" i="11"/>
  <c r="R178" i="11"/>
  <c r="R144" i="11"/>
  <c r="R436" i="11"/>
  <c r="R716" i="11"/>
  <c r="R820" i="11"/>
  <c r="R1012" i="11"/>
  <c r="R1289" i="11"/>
  <c r="R1361" i="11"/>
  <c r="R10" i="11"/>
  <c r="R82" i="11"/>
  <c r="R971" i="11"/>
  <c r="R12" i="11"/>
  <c r="R88" i="11"/>
  <c r="R152" i="11"/>
  <c r="R216" i="11"/>
  <c r="R312" i="11"/>
  <c r="R468" i="11"/>
  <c r="R508" i="11"/>
  <c r="R564" i="11"/>
  <c r="R660" i="11"/>
  <c r="R724" i="11"/>
  <c r="R852" i="11"/>
  <c r="R908" i="11"/>
  <c r="R948" i="11"/>
  <c r="R1004" i="11"/>
  <c r="R1044" i="11"/>
  <c r="R1140" i="11"/>
  <c r="R1196" i="11"/>
  <c r="R1420" i="11"/>
  <c r="R1484" i="11"/>
  <c r="R1421" i="11"/>
  <c r="R722" i="11"/>
  <c r="R898" i="11"/>
  <c r="R1086" i="11"/>
  <c r="R1076" i="11"/>
  <c r="R1132" i="11"/>
  <c r="R1172" i="11"/>
  <c r="R1236" i="11"/>
  <c r="R1292" i="11"/>
  <c r="R1396" i="11"/>
  <c r="R1460" i="11"/>
  <c r="R786" i="11"/>
  <c r="R886" i="11"/>
  <c r="R958" i="11"/>
  <c r="R1038" i="11"/>
  <c r="R885" i="11"/>
  <c r="R1045" i="11"/>
  <c r="R1129" i="11"/>
  <c r="R1225" i="11"/>
  <c r="R1281" i="11"/>
  <c r="R1329" i="11"/>
  <c r="R1353" i="11"/>
  <c r="R1473" i="11"/>
  <c r="R939" i="11"/>
  <c r="R120" i="11"/>
  <c r="R184" i="11"/>
  <c r="R248" i="11"/>
  <c r="R344" i="11"/>
  <c r="R400" i="11"/>
  <c r="R628" i="11"/>
  <c r="R692" i="11"/>
  <c r="R788" i="11"/>
  <c r="R1228" i="11"/>
  <c r="R1268" i="11"/>
  <c r="R1332" i="11"/>
  <c r="R1388" i="11"/>
  <c r="R1452" i="11"/>
  <c r="R586" i="11"/>
  <c r="R1022" i="11"/>
  <c r="R853" i="11"/>
  <c r="R1121" i="11"/>
  <c r="R1161" i="11"/>
  <c r="R1201" i="11"/>
  <c r="R1257" i="11"/>
  <c r="R1321" i="11"/>
  <c r="R1345" i="11"/>
  <c r="R1441" i="11"/>
  <c r="R1465" i="11"/>
  <c r="R50" i="11"/>
  <c r="R306" i="11"/>
  <c r="R56" i="11"/>
  <c r="R112" i="11"/>
  <c r="R176" i="11"/>
  <c r="R240" i="11"/>
  <c r="R280" i="11"/>
  <c r="R18" i="11"/>
  <c r="R146" i="11"/>
  <c r="R274" i="11"/>
  <c r="R11" i="11"/>
  <c r="R947" i="11"/>
  <c r="R20" i="11"/>
  <c r="R32" i="11"/>
  <c r="R64" i="11"/>
  <c r="R96" i="11"/>
  <c r="R128" i="11"/>
  <c r="R160" i="11"/>
  <c r="R192" i="11"/>
  <c r="R224" i="11"/>
  <c r="R256" i="11"/>
  <c r="R288" i="11"/>
  <c r="R320" i="11"/>
  <c r="R352" i="11"/>
  <c r="R384" i="11"/>
  <c r="R444" i="11"/>
  <c r="R476" i="11"/>
  <c r="R540" i="11"/>
  <c r="R572" i="11"/>
  <c r="R604" i="11"/>
  <c r="R668" i="11"/>
  <c r="R700" i="11"/>
  <c r="R732" i="11"/>
  <c r="R764" i="11"/>
  <c r="R796" i="11"/>
  <c r="R828" i="11"/>
  <c r="R860" i="11"/>
  <c r="R892" i="11"/>
  <c r="R924" i="11"/>
  <c r="R956" i="11"/>
  <c r="R988" i="11"/>
  <c r="R1020" i="11"/>
  <c r="R1052" i="11"/>
  <c r="R1084" i="11"/>
  <c r="R1116" i="11"/>
  <c r="R1148" i="11"/>
  <c r="R1180" i="11"/>
  <c r="R1212" i="11"/>
  <c r="R1244" i="11"/>
  <c r="R1276" i="11"/>
  <c r="R1308" i="11"/>
  <c r="R1340" i="11"/>
  <c r="R1372" i="11"/>
  <c r="R1404" i="11"/>
  <c r="R1436" i="11"/>
  <c r="R1468" i="11"/>
  <c r="R1397" i="11"/>
  <c r="R1429" i="11"/>
  <c r="R610" i="11"/>
  <c r="R674" i="11"/>
  <c r="R738" i="11"/>
  <c r="R802" i="11"/>
  <c r="R866" i="11"/>
  <c r="R910" i="11"/>
  <c r="R974" i="11"/>
  <c r="R1262" i="11"/>
  <c r="R1318" i="11"/>
  <c r="R1478" i="11"/>
  <c r="R569" i="11"/>
  <c r="R665" i="11"/>
  <c r="R693" i="11"/>
  <c r="R757" i="11"/>
  <c r="R789" i="11"/>
  <c r="R833" i="11"/>
  <c r="R929" i="11"/>
  <c r="R1025" i="11"/>
  <c r="R1081" i="11"/>
  <c r="R1105" i="11"/>
  <c r="R1137" i="11"/>
  <c r="R1169" i="11"/>
  <c r="R1233" i="11"/>
  <c r="R1265" i="11"/>
  <c r="R1174" i="11"/>
  <c r="R1266" i="11"/>
  <c r="R1326" i="11"/>
  <c r="R1446" i="11"/>
  <c r="R545" i="11"/>
  <c r="R641" i="11"/>
  <c r="R697" i="11"/>
  <c r="R793" i="11"/>
  <c r="R961" i="11"/>
  <c r="R1057" i="11"/>
  <c r="R1206" i="11"/>
  <c r="R1330" i="11"/>
  <c r="R16" i="11"/>
  <c r="R48" i="11"/>
  <c r="R80" i="11"/>
  <c r="R272" i="11"/>
  <c r="R304" i="11"/>
  <c r="R368" i="11"/>
  <c r="R428" i="11"/>
  <c r="R460" i="11"/>
  <c r="R492" i="11"/>
  <c r="R524" i="11"/>
  <c r="R556" i="11"/>
  <c r="R588" i="11"/>
  <c r="R620" i="11"/>
  <c r="R652" i="11"/>
  <c r="R748" i="11"/>
  <c r="R780" i="11"/>
  <c r="R812" i="11"/>
  <c r="R844" i="11"/>
  <c r="R876" i="11"/>
  <c r="R940" i="11"/>
  <c r="R972" i="11"/>
  <c r="R1036" i="11"/>
  <c r="R1068" i="11"/>
  <c r="R1100" i="11"/>
  <c r="R1164" i="11"/>
  <c r="R1260" i="11"/>
  <c r="R1356" i="11"/>
  <c r="R1413" i="11"/>
  <c r="R642" i="11"/>
  <c r="R706" i="11"/>
  <c r="R770" i="11"/>
  <c r="R834" i="11"/>
  <c r="R942" i="11"/>
  <c r="R1006" i="11"/>
  <c r="R1070" i="11"/>
  <c r="R1286" i="11"/>
  <c r="R1414" i="11"/>
  <c r="R1454" i="11"/>
  <c r="R577" i="11"/>
  <c r="R673" i="11"/>
  <c r="R769" i="11"/>
  <c r="R825" i="11"/>
  <c r="R921" i="11"/>
  <c r="R949" i="11"/>
  <c r="R1013" i="11"/>
  <c r="R1089" i="11"/>
  <c r="R1153" i="11"/>
  <c r="R1185" i="11"/>
  <c r="R1217" i="11"/>
  <c r="R1249" i="11"/>
  <c r="R1313" i="11"/>
  <c r="R1377" i="11"/>
  <c r="R1489" i="11"/>
  <c r="R114" i="11"/>
  <c r="R242" i="11"/>
  <c r="R955" i="11"/>
  <c r="R40" i="11"/>
  <c r="R72" i="11"/>
  <c r="R104" i="11"/>
  <c r="R136" i="11"/>
  <c r="R168" i="11"/>
  <c r="R200" i="11"/>
  <c r="R232" i="11"/>
  <c r="R264" i="11"/>
  <c r="R296" i="11"/>
  <c r="R328" i="11"/>
  <c r="R360" i="11"/>
  <c r="R392" i="11"/>
  <c r="R420" i="11"/>
  <c r="R452" i="11"/>
  <c r="R484" i="11"/>
  <c r="R516" i="11"/>
  <c r="R548" i="11"/>
  <c r="R580" i="11"/>
  <c r="R612" i="11"/>
  <c r="R644" i="11"/>
  <c r="R676" i="11"/>
  <c r="R708" i="11"/>
  <c r="R740" i="11"/>
  <c r="R772" i="11"/>
  <c r="R804" i="11"/>
  <c r="R836" i="11"/>
  <c r="R868" i="11"/>
  <c r="R900" i="11"/>
  <c r="R932" i="11"/>
  <c r="R964" i="11"/>
  <c r="R996" i="11"/>
  <c r="R1028" i="11"/>
  <c r="R1060" i="11"/>
  <c r="R1092" i="11"/>
  <c r="R1124" i="11"/>
  <c r="R1156" i="11"/>
  <c r="R1188" i="11"/>
  <c r="R1220" i="11"/>
  <c r="R1252" i="11"/>
  <c r="R1284" i="11"/>
  <c r="R1316" i="11"/>
  <c r="R1348" i="11"/>
  <c r="R1380" i="11"/>
  <c r="R1412" i="11"/>
  <c r="R1444" i="11"/>
  <c r="R1476" i="11"/>
  <c r="R1405" i="11"/>
  <c r="R310" i="11"/>
  <c r="R626" i="11"/>
  <c r="R690" i="11"/>
  <c r="R754" i="11"/>
  <c r="R818" i="11"/>
  <c r="R878" i="11"/>
  <c r="R926" i="11"/>
  <c r="R990" i="11"/>
  <c r="R1054" i="11"/>
  <c r="R565" i="11"/>
  <c r="R629" i="11"/>
  <c r="R661" i="11"/>
  <c r="R705" i="11"/>
  <c r="R801" i="11"/>
  <c r="R897" i="11"/>
  <c r="R953" i="11"/>
  <c r="R981" i="11"/>
  <c r="R1049" i="11"/>
  <c r="R1077" i="11"/>
  <c r="R1113" i="11"/>
  <c r="R1145" i="11"/>
  <c r="R1177" i="11"/>
  <c r="R1209" i="11"/>
  <c r="R1241" i="11"/>
  <c r="R1273" i="11"/>
  <c r="R1305" i="11"/>
  <c r="R1337" i="11"/>
  <c r="R1369" i="11"/>
  <c r="R1449" i="11"/>
  <c r="R1481" i="11"/>
  <c r="R1110" i="11"/>
  <c r="R1398" i="11"/>
  <c r="R1458" i="11"/>
  <c r="R1254" i="11"/>
  <c r="R737" i="11"/>
  <c r="R865" i="11"/>
  <c r="R993" i="11"/>
  <c r="R1142" i="11"/>
  <c r="R1234" i="11"/>
  <c r="R1298" i="11"/>
  <c r="R1366" i="11"/>
  <c r="R1426" i="11"/>
  <c r="R66" i="11"/>
  <c r="R226" i="11"/>
  <c r="R31" i="11"/>
  <c r="R71" i="11"/>
  <c r="R103" i="11"/>
  <c r="R143" i="11"/>
  <c r="R183" i="11"/>
  <c r="R231" i="11"/>
  <c r="R287" i="11"/>
  <c r="R335" i="11"/>
  <c r="R375" i="11"/>
  <c r="R415" i="11"/>
  <c r="R455" i="11"/>
  <c r="R503" i="11"/>
  <c r="R559" i="11"/>
  <c r="R615" i="11"/>
  <c r="R671" i="11"/>
  <c r="R735" i="11"/>
  <c r="R799" i="11"/>
  <c r="R863" i="11"/>
  <c r="R935" i="11"/>
  <c r="R991" i="11"/>
  <c r="R1071" i="11"/>
  <c r="R1135" i="11"/>
  <c r="R1199" i="11"/>
  <c r="R1251" i="11"/>
  <c r="R1311" i="11"/>
  <c r="R1379" i="11"/>
  <c r="R1455" i="11"/>
  <c r="R25" i="11"/>
  <c r="R65" i="11"/>
  <c r="R97" i="11"/>
  <c r="R137" i="11"/>
  <c r="R177" i="11"/>
  <c r="R217" i="11"/>
  <c r="R257" i="11"/>
  <c r="R305" i="11"/>
  <c r="R353" i="11"/>
  <c r="R417" i="11"/>
  <c r="R481" i="11"/>
  <c r="R845" i="11"/>
  <c r="R877" i="11"/>
  <c r="R985" i="11"/>
  <c r="R1017" i="11"/>
  <c r="R318" i="11"/>
  <c r="R334" i="11"/>
  <c r="R342" i="11"/>
  <c r="R350" i="11"/>
  <c r="R358" i="11"/>
  <c r="R366" i="11"/>
  <c r="R374" i="11"/>
  <c r="R382" i="11"/>
  <c r="R390" i="11"/>
  <c r="R398" i="11"/>
  <c r="R406" i="11"/>
  <c r="R414" i="11"/>
  <c r="R422" i="11"/>
  <c r="R430" i="11"/>
  <c r="R442" i="11"/>
  <c r="R450" i="11"/>
  <c r="R458" i="11"/>
  <c r="R466" i="11"/>
  <c r="R474" i="11"/>
  <c r="R482" i="11"/>
  <c r="R490" i="11"/>
  <c r="R498" i="11"/>
  <c r="R506" i="11"/>
  <c r="R514" i="11"/>
  <c r="R522" i="11"/>
  <c r="R530" i="11"/>
  <c r="R538" i="11"/>
  <c r="R546" i="11"/>
  <c r="R554" i="11"/>
  <c r="R562" i="11"/>
  <c r="R570" i="11"/>
  <c r="R578" i="11"/>
  <c r="R590" i="11"/>
  <c r="R598" i="11"/>
  <c r="R614" i="11"/>
  <c r="R630" i="11"/>
  <c r="R646" i="11"/>
  <c r="R662" i="11"/>
  <c r="R678" i="11"/>
  <c r="R694" i="11"/>
  <c r="R710" i="11"/>
  <c r="R726" i="11"/>
  <c r="R742" i="11"/>
  <c r="R758" i="11"/>
  <c r="R774" i="11"/>
  <c r="R790" i="11"/>
  <c r="R806" i="11"/>
  <c r="R822" i="11"/>
  <c r="R838" i="11"/>
  <c r="R854" i="11"/>
  <c r="R890" i="11"/>
  <c r="R914" i="11"/>
  <c r="R930" i="11"/>
  <c r="R946" i="11"/>
  <c r="R962" i="11"/>
  <c r="R978" i="11"/>
  <c r="R994" i="11"/>
  <c r="R1010" i="11"/>
  <c r="R1026" i="11"/>
  <c r="R1042" i="11"/>
  <c r="R1058" i="11"/>
  <c r="R1074" i="11"/>
  <c r="R1090" i="11"/>
  <c r="R1118" i="11"/>
  <c r="R1150" i="11"/>
  <c r="R1182" i="11"/>
  <c r="R1214" i="11"/>
  <c r="R1374" i="11"/>
  <c r="R987" i="11"/>
  <c r="R1003" i="11"/>
  <c r="R1019" i="11"/>
  <c r="R1035" i="11"/>
  <c r="R1051" i="11"/>
  <c r="R1067" i="11"/>
  <c r="R1083" i="11"/>
  <c r="R1099" i="11"/>
  <c r="R1115" i="11"/>
  <c r="R1131" i="11"/>
  <c r="R1147" i="11"/>
  <c r="R1163" i="11"/>
  <c r="R1179" i="11"/>
  <c r="R1195" i="11"/>
  <c r="R1207" i="11"/>
  <c r="R1223" i="11"/>
  <c r="R1239" i="11"/>
  <c r="R1259" i="11"/>
  <c r="R1275" i="11"/>
  <c r="R1287" i="11"/>
  <c r="R1307" i="11"/>
  <c r="R1323" i="11"/>
  <c r="R1339" i="11"/>
  <c r="R1355" i="11"/>
  <c r="R1367" i="11"/>
  <c r="R1383" i="11"/>
  <c r="R1403" i="11"/>
  <c r="R1415" i="11"/>
  <c r="R1435" i="11"/>
  <c r="R1451" i="11"/>
  <c r="R1467" i="11"/>
  <c r="R1483" i="11"/>
  <c r="R34" i="11"/>
  <c r="R130" i="11"/>
  <c r="R162" i="11"/>
  <c r="R258" i="11"/>
  <c r="R290" i="11"/>
  <c r="R23" i="11"/>
  <c r="R47" i="11"/>
  <c r="R63" i="11"/>
  <c r="R87" i="11"/>
  <c r="R111" i="11"/>
  <c r="R127" i="11"/>
  <c r="R151" i="11"/>
  <c r="R167" i="11"/>
  <c r="R191" i="11"/>
  <c r="R207" i="11"/>
  <c r="R223" i="11"/>
  <c r="R247" i="11"/>
  <c r="R263" i="11"/>
  <c r="R279" i="11"/>
  <c r="R303" i="11"/>
  <c r="R319" i="11"/>
  <c r="R343" i="11"/>
  <c r="R359" i="11"/>
  <c r="R383" i="11"/>
  <c r="R399" i="11"/>
  <c r="R423" i="11"/>
  <c r="R439" i="11"/>
  <c r="R463" i="11"/>
  <c r="R479" i="11"/>
  <c r="R487" i="11"/>
  <c r="R519" i="11"/>
  <c r="R535" i="11"/>
  <c r="R551" i="11"/>
  <c r="R567" i="11"/>
  <c r="R583" i="11"/>
  <c r="R599" i="11"/>
  <c r="R623" i="11"/>
  <c r="R639" i="11"/>
  <c r="R655" i="11"/>
  <c r="R679" i="11"/>
  <c r="R695" i="11"/>
  <c r="R711" i="11"/>
  <c r="R727" i="11"/>
  <c r="R751" i="11"/>
  <c r="R767" i="11"/>
  <c r="R783" i="11"/>
  <c r="R807" i="11"/>
  <c r="R823" i="11"/>
  <c r="R839" i="11"/>
  <c r="R855" i="11"/>
  <c r="R879" i="11"/>
  <c r="R895" i="11"/>
  <c r="R911" i="11"/>
  <c r="R927" i="11"/>
  <c r="R951" i="11"/>
  <c r="R967" i="11"/>
  <c r="R975" i="11"/>
  <c r="R1486" i="11"/>
  <c r="R1023" i="11"/>
  <c r="R1055" i="11"/>
  <c r="R1103" i="11"/>
  <c r="R1151" i="11"/>
  <c r="R1183" i="11"/>
  <c r="R1235" i="11"/>
  <c r="R1279" i="11"/>
  <c r="R1327" i="11"/>
  <c r="R1359" i="11"/>
  <c r="R1411" i="11"/>
  <c r="R1439" i="11"/>
  <c r="R17" i="11"/>
  <c r="R41" i="11"/>
  <c r="R49" i="11"/>
  <c r="R73" i="11"/>
  <c r="R89" i="11"/>
  <c r="R105" i="11"/>
  <c r="R121" i="11"/>
  <c r="R145" i="11"/>
  <c r="R161" i="11"/>
  <c r="R185" i="11"/>
  <c r="R201" i="11"/>
  <c r="R225" i="11"/>
  <c r="R249" i="11"/>
  <c r="R273" i="11"/>
  <c r="R289" i="11"/>
  <c r="R321" i="11"/>
  <c r="R345" i="11"/>
  <c r="R361" i="11"/>
  <c r="R377" i="11"/>
  <c r="R393" i="11"/>
  <c r="R409" i="11"/>
  <c r="R425" i="11"/>
  <c r="R441" i="11"/>
  <c r="R457" i="11"/>
  <c r="R473" i="11"/>
  <c r="R489" i="11"/>
  <c r="R513" i="11"/>
  <c r="R529" i="11"/>
  <c r="R557" i="11"/>
  <c r="R589" i="11"/>
  <c r="R601" i="11"/>
  <c r="R621" i="11"/>
  <c r="R633" i="11"/>
  <c r="R685" i="11"/>
  <c r="R717" i="11"/>
  <c r="R813" i="11"/>
  <c r="R857" i="11"/>
  <c r="R909" i="11"/>
  <c r="R1005" i="11"/>
  <c r="R1037" i="11"/>
  <c r="R1069" i="11"/>
  <c r="R14" i="11"/>
  <c r="R22" i="11"/>
  <c r="R15" i="11"/>
  <c r="R28" i="11"/>
  <c r="R36" i="11"/>
  <c r="R44" i="11"/>
  <c r="R52" i="11"/>
  <c r="R60" i="11"/>
  <c r="R68" i="11"/>
  <c r="R76" i="11"/>
  <c r="R84" i="11"/>
  <c r="R92" i="11"/>
  <c r="R100" i="11"/>
  <c r="R108" i="11"/>
  <c r="R116" i="11"/>
  <c r="R124" i="11"/>
  <c r="R132" i="11"/>
  <c r="R140" i="11"/>
  <c r="R148" i="11"/>
  <c r="R156" i="11"/>
  <c r="R164" i="11"/>
  <c r="R172" i="11"/>
  <c r="R180" i="11"/>
  <c r="R188" i="11"/>
  <c r="R196" i="11"/>
  <c r="R204" i="11"/>
  <c r="R212" i="11"/>
  <c r="R220" i="11"/>
  <c r="R228" i="11"/>
  <c r="R236" i="11"/>
  <c r="R244" i="11"/>
  <c r="R252" i="11"/>
  <c r="R260" i="11"/>
  <c r="R268" i="11"/>
  <c r="R276" i="11"/>
  <c r="R284" i="11"/>
  <c r="R292" i="11"/>
  <c r="R300" i="11"/>
  <c r="R308" i="11"/>
  <c r="R316" i="11"/>
  <c r="R324" i="11"/>
  <c r="R332" i="11"/>
  <c r="R340" i="11"/>
  <c r="R348" i="11"/>
  <c r="R356" i="11"/>
  <c r="R364" i="11"/>
  <c r="R372" i="11"/>
  <c r="R380" i="11"/>
  <c r="R388" i="11"/>
  <c r="R396" i="11"/>
  <c r="R404" i="11"/>
  <c r="R412" i="11"/>
  <c r="R416" i="11"/>
  <c r="R424" i="11"/>
  <c r="R432" i="11"/>
  <c r="R440" i="11"/>
  <c r="R448" i="11"/>
  <c r="R456" i="11"/>
  <c r="R464" i="11"/>
  <c r="R472" i="11"/>
  <c r="R480" i="11"/>
  <c r="R488" i="11"/>
  <c r="R496" i="11"/>
  <c r="R504" i="11"/>
  <c r="R512" i="11"/>
  <c r="R520" i="11"/>
  <c r="R528" i="11"/>
  <c r="R536" i="11"/>
  <c r="R544" i="11"/>
  <c r="R552" i="11"/>
  <c r="R560" i="11"/>
  <c r="R568" i="11"/>
  <c r="R576" i="11"/>
  <c r="R584" i="11"/>
  <c r="R592" i="11"/>
  <c r="R600" i="11"/>
  <c r="R608" i="11"/>
  <c r="R616" i="11"/>
  <c r="R624" i="11"/>
  <c r="R632" i="11"/>
  <c r="R640" i="11"/>
  <c r="R648" i="11"/>
  <c r="R656" i="11"/>
  <c r="R664" i="11"/>
  <c r="R672" i="11"/>
  <c r="R680" i="11"/>
  <c r="R688" i="11"/>
  <c r="R696" i="11"/>
  <c r="R704" i="11"/>
  <c r="R712" i="11"/>
  <c r="R720" i="11"/>
  <c r="R728" i="11"/>
  <c r="R736" i="11"/>
  <c r="R744" i="11"/>
  <c r="R752" i="11"/>
  <c r="R760" i="11"/>
  <c r="R768" i="11"/>
  <c r="R776" i="11"/>
  <c r="R784" i="11"/>
  <c r="R792" i="11"/>
  <c r="R800" i="11"/>
  <c r="R808" i="11"/>
  <c r="R816" i="11"/>
  <c r="R824" i="11"/>
  <c r="R832" i="11"/>
  <c r="R840" i="11"/>
  <c r="R848" i="11"/>
  <c r="R856" i="11"/>
  <c r="R864" i="11"/>
  <c r="R872" i="11"/>
  <c r="R880" i="11"/>
  <c r="R888" i="11"/>
  <c r="R896" i="11"/>
  <c r="R904" i="11"/>
  <c r="R912" i="11"/>
  <c r="R920" i="11"/>
  <c r="R928" i="11"/>
  <c r="R936" i="11"/>
  <c r="R944" i="11"/>
  <c r="R952" i="11"/>
  <c r="R960" i="11"/>
  <c r="R968" i="11"/>
  <c r="R976" i="11"/>
  <c r="R984" i="11"/>
  <c r="R992" i="11"/>
  <c r="R1000" i="11"/>
  <c r="R1008" i="11"/>
  <c r="R1016" i="11"/>
  <c r="R1024" i="11"/>
  <c r="R1032" i="11"/>
  <c r="R1040" i="11"/>
  <c r="R1048" i="11"/>
  <c r="R1056" i="11"/>
  <c r="R1064" i="11"/>
  <c r="R1072" i="11"/>
  <c r="R1080" i="11"/>
  <c r="R1088" i="11"/>
  <c r="R1096" i="11"/>
  <c r="R1104" i="11"/>
  <c r="R1112" i="11"/>
  <c r="R1120" i="11"/>
  <c r="R1128" i="11"/>
  <c r="R1136" i="11"/>
  <c r="R1144" i="11"/>
  <c r="R1152" i="11"/>
  <c r="R1160" i="11"/>
  <c r="R1168" i="11"/>
  <c r="R1176" i="11"/>
  <c r="R1184" i="11"/>
  <c r="R1192" i="11"/>
  <c r="R1200" i="11"/>
  <c r="R1208" i="11"/>
  <c r="R1216" i="11"/>
  <c r="R1224" i="11"/>
  <c r="R1232" i="11"/>
  <c r="R1240" i="11"/>
  <c r="R1248" i="11"/>
  <c r="R1256" i="11"/>
  <c r="R1264" i="11"/>
  <c r="R1272" i="11"/>
  <c r="R1280" i="11"/>
  <c r="R1288" i="11"/>
  <c r="R1296" i="11"/>
  <c r="R1304" i="11"/>
  <c r="R1312" i="11"/>
  <c r="R1320" i="11"/>
  <c r="R1328" i="11"/>
  <c r="R1336" i="11"/>
  <c r="R1344" i="11"/>
  <c r="R1352" i="11"/>
  <c r="R1360" i="11"/>
  <c r="R1368" i="11"/>
  <c r="R1376" i="11"/>
  <c r="R1384" i="11"/>
  <c r="R1392" i="11"/>
  <c r="R1400" i="11"/>
  <c r="R1408" i="11"/>
  <c r="R1416" i="11"/>
  <c r="R1424" i="11"/>
  <c r="R1432" i="11"/>
  <c r="R1440" i="11"/>
  <c r="R1448" i="11"/>
  <c r="R1456" i="11"/>
  <c r="R1464" i="11"/>
  <c r="R1472" i="11"/>
  <c r="R1480" i="11"/>
  <c r="R1488" i="11"/>
  <c r="R1393" i="11"/>
  <c r="R1401" i="11"/>
  <c r="R1409" i="11"/>
  <c r="R1417" i="11"/>
  <c r="R1425" i="11"/>
  <c r="R1433" i="11"/>
  <c r="R322" i="11"/>
  <c r="R438" i="11"/>
  <c r="R602" i="11"/>
  <c r="R618" i="11"/>
  <c r="R634" i="11"/>
  <c r="R650" i="11"/>
  <c r="R666" i="11"/>
  <c r="R682" i="11"/>
  <c r="R698" i="11"/>
  <c r="R714" i="11"/>
  <c r="R730" i="11"/>
  <c r="R746" i="11"/>
  <c r="R762" i="11"/>
  <c r="R778" i="11"/>
  <c r="R794" i="11"/>
  <c r="R810" i="11"/>
  <c r="R826" i="11"/>
  <c r="R842" i="11"/>
  <c r="R858" i="11"/>
  <c r="R870" i="11"/>
  <c r="R882" i="11"/>
  <c r="R894" i="11"/>
  <c r="R902" i="11"/>
  <c r="R918" i="11"/>
  <c r="R934" i="11"/>
  <c r="R950" i="11"/>
  <c r="R966" i="11"/>
  <c r="R982" i="11"/>
  <c r="R998" i="11"/>
  <c r="R1014" i="11"/>
  <c r="R1030" i="11"/>
  <c r="R1046" i="11"/>
  <c r="R1062" i="11"/>
  <c r="R1078" i="11"/>
  <c r="R549" i="11"/>
  <c r="R581" i="11"/>
  <c r="R613" i="11"/>
  <c r="R645" i="11"/>
  <c r="R677" i="11"/>
  <c r="R709" i="11"/>
  <c r="R741" i="11"/>
  <c r="R773" i="11"/>
  <c r="R805" i="11"/>
  <c r="R837" i="11"/>
  <c r="R869" i="11"/>
  <c r="R901" i="11"/>
  <c r="R933" i="11"/>
  <c r="R965" i="11"/>
  <c r="R997" i="11"/>
  <c r="R1029" i="11"/>
  <c r="R1061" i="11"/>
  <c r="R1093" i="11"/>
  <c r="R1101" i="11"/>
  <c r="R1109" i="11"/>
  <c r="R1117" i="11"/>
  <c r="R1125" i="11"/>
  <c r="R1133" i="11"/>
  <c r="R1141" i="11"/>
  <c r="R1149" i="11"/>
  <c r="R1157" i="11"/>
  <c r="R1165" i="11"/>
  <c r="R1173" i="11"/>
  <c r="R1181" i="11"/>
  <c r="R1189" i="11"/>
  <c r="R1197" i="11"/>
  <c r="R1205" i="11"/>
  <c r="R1213" i="11"/>
  <c r="R1221" i="11"/>
  <c r="R1229" i="11"/>
  <c r="R1237" i="11"/>
  <c r="R1245" i="11"/>
  <c r="R1253" i="11"/>
  <c r="R1261" i="11"/>
  <c r="R1269" i="11"/>
  <c r="R1277" i="11"/>
  <c r="R1285" i="11"/>
  <c r="R1293" i="11"/>
  <c r="R1301" i="11"/>
  <c r="R1309" i="11"/>
  <c r="R1317" i="11"/>
  <c r="R1325" i="11"/>
  <c r="R1333" i="11"/>
  <c r="R1341" i="11"/>
  <c r="R1349" i="11"/>
  <c r="R1357" i="11"/>
  <c r="R1365" i="11"/>
  <c r="R1373" i="11"/>
  <c r="R1381" i="11"/>
  <c r="R1437" i="11"/>
  <c r="R1445" i="11"/>
  <c r="R1453" i="11"/>
  <c r="R1461" i="11"/>
  <c r="R1469" i="11"/>
  <c r="R1477" i="11"/>
  <c r="R1485" i="11"/>
  <c r="R1126" i="11"/>
  <c r="R1158" i="11"/>
  <c r="R1190" i="11"/>
  <c r="R1222" i="11"/>
  <c r="R1250" i="11"/>
  <c r="R1282" i="11"/>
  <c r="R1314" i="11"/>
  <c r="R1350" i="11"/>
  <c r="R1382" i="11"/>
  <c r="R1410" i="11"/>
  <c r="R1442" i="11"/>
  <c r="R1474" i="11"/>
  <c r="R609" i="11"/>
  <c r="R98" i="11"/>
  <c r="R194" i="11"/>
  <c r="R39" i="11"/>
  <c r="R55" i="11"/>
  <c r="R79" i="11"/>
  <c r="R95" i="11"/>
  <c r="R119" i="11"/>
  <c r="R135" i="11"/>
  <c r="R159" i="11"/>
  <c r="R175" i="11"/>
  <c r="R199" i="11"/>
  <c r="R215" i="11"/>
  <c r="R239" i="11"/>
  <c r="R255" i="11"/>
  <c r="R271" i="11"/>
  <c r="R295" i="11"/>
  <c r="R311" i="11"/>
  <c r="R327" i="11"/>
  <c r="R351" i="11"/>
  <c r="R367" i="11"/>
  <c r="R391" i="11"/>
  <c r="R407" i="11"/>
  <c r="R431" i="11"/>
  <c r="R447" i="11"/>
  <c r="R471" i="11"/>
  <c r="R495" i="11"/>
  <c r="R511" i="11"/>
  <c r="R527" i="11"/>
  <c r="R543" i="11"/>
  <c r="R575" i="11"/>
  <c r="R591" i="11"/>
  <c r="R607" i="11"/>
  <c r="R631" i="11"/>
  <c r="R647" i="11"/>
  <c r="R663" i="11"/>
  <c r="R687" i="11"/>
  <c r="R703" i="11"/>
  <c r="R719" i="11"/>
  <c r="R743" i="11"/>
  <c r="R759" i="11"/>
  <c r="R775" i="11"/>
  <c r="R791" i="11"/>
  <c r="R815" i="11"/>
  <c r="R831" i="11"/>
  <c r="R847" i="11"/>
  <c r="R871" i="11"/>
  <c r="R887" i="11"/>
  <c r="R903" i="11"/>
  <c r="R919" i="11"/>
  <c r="R943" i="11"/>
  <c r="R959" i="11"/>
  <c r="R1294" i="11"/>
  <c r="R1007" i="11"/>
  <c r="R1039" i="11"/>
  <c r="R1087" i="11"/>
  <c r="R1119" i="11"/>
  <c r="R1167" i="11"/>
  <c r="R1219" i="11"/>
  <c r="R1263" i="11"/>
  <c r="R1299" i="11"/>
  <c r="R1343" i="11"/>
  <c r="R1391" i="11"/>
  <c r="R1423" i="11"/>
  <c r="R1471" i="11"/>
  <c r="R1487" i="11"/>
  <c r="R9" i="11"/>
  <c r="R33" i="11"/>
  <c r="R57" i="11"/>
  <c r="R81" i="11"/>
  <c r="R113" i="11"/>
  <c r="R129" i="11"/>
  <c r="R153" i="11"/>
  <c r="R169" i="11"/>
  <c r="R193" i="11"/>
  <c r="R209" i="11"/>
  <c r="R233" i="11"/>
  <c r="R241" i="11"/>
  <c r="R265" i="11"/>
  <c r="R281" i="11"/>
  <c r="R297" i="11"/>
  <c r="R313" i="11"/>
  <c r="R329" i="11"/>
  <c r="R337" i="11"/>
  <c r="R369" i="11"/>
  <c r="R385" i="11"/>
  <c r="R401" i="11"/>
  <c r="R433" i="11"/>
  <c r="R449" i="11"/>
  <c r="R465" i="11"/>
  <c r="R497" i="11"/>
  <c r="R505" i="11"/>
  <c r="R521" i="11"/>
  <c r="R537" i="11"/>
  <c r="R653" i="11"/>
  <c r="R729" i="11"/>
  <c r="R749" i="11"/>
  <c r="R761" i="11"/>
  <c r="R781" i="11"/>
  <c r="R889" i="11"/>
  <c r="R941" i="11"/>
  <c r="R973" i="11"/>
  <c r="R26" i="11"/>
  <c r="R42" i="11"/>
  <c r="R58" i="11"/>
  <c r="R74" i="11"/>
  <c r="R90" i="11"/>
  <c r="R106" i="11"/>
  <c r="R122" i="11"/>
  <c r="R138" i="11"/>
  <c r="R154" i="11"/>
  <c r="R170" i="11"/>
  <c r="R186" i="11"/>
  <c r="R202" i="11"/>
  <c r="R218" i="11"/>
  <c r="R234" i="11"/>
  <c r="R250" i="11"/>
  <c r="R266" i="11"/>
  <c r="R282" i="11"/>
  <c r="R298" i="11"/>
  <c r="R27" i="11"/>
  <c r="R35" i="11"/>
  <c r="R43" i="11"/>
  <c r="R51" i="11"/>
  <c r="R59" i="11"/>
  <c r="R67" i="11"/>
  <c r="R75" i="11"/>
  <c r="R83" i="11"/>
  <c r="R91" i="11"/>
  <c r="R99" i="11"/>
  <c r="R107" i="11"/>
  <c r="R115" i="11"/>
  <c r="R123" i="11"/>
  <c r="R131" i="11"/>
  <c r="R139" i="11"/>
  <c r="R147" i="11"/>
  <c r="R155" i="11"/>
  <c r="R163" i="11"/>
  <c r="R171" i="11"/>
  <c r="R179" i="11"/>
  <c r="R187" i="11"/>
  <c r="R195" i="11"/>
  <c r="R203" i="11"/>
  <c r="R211" i="11"/>
  <c r="R219" i="11"/>
  <c r="R227" i="11"/>
  <c r="R235" i="11"/>
  <c r="R243" i="11"/>
  <c r="R251" i="11"/>
  <c r="R259" i="11"/>
  <c r="R267" i="11"/>
  <c r="R275" i="11"/>
  <c r="R283" i="11"/>
  <c r="R291" i="11"/>
  <c r="R299" i="11"/>
  <c r="R307" i="11"/>
  <c r="R315" i="11"/>
  <c r="R323" i="11"/>
  <c r="R331" i="11"/>
  <c r="R339" i="11"/>
  <c r="R347" i="11"/>
  <c r="R355" i="11"/>
  <c r="R363" i="11"/>
  <c r="R371" i="11"/>
  <c r="R379" i="11"/>
  <c r="R387" i="11"/>
  <c r="R395" i="11"/>
  <c r="R403" i="11"/>
  <c r="R411" i="11"/>
  <c r="R419" i="11"/>
  <c r="R427" i="11"/>
  <c r="R435" i="11"/>
  <c r="R443" i="11"/>
  <c r="R451" i="11"/>
  <c r="R459" i="11"/>
  <c r="R467" i="11"/>
  <c r="R475" i="11"/>
  <c r="R483" i="11"/>
  <c r="R491" i="11"/>
  <c r="R499" i="11"/>
  <c r="R507" i="11"/>
  <c r="R515" i="11"/>
  <c r="R523" i="11"/>
  <c r="R531" i="11"/>
  <c r="R539" i="11"/>
  <c r="R547" i="11"/>
  <c r="R555" i="11"/>
  <c r="R563" i="11"/>
  <c r="R571" i="11"/>
  <c r="R579" i="11"/>
  <c r="R587" i="11"/>
  <c r="R595" i="11"/>
  <c r="R603" i="11"/>
  <c r="R611" i="11"/>
  <c r="R619" i="11"/>
  <c r="R627" i="11"/>
  <c r="R635" i="11"/>
  <c r="R643" i="11"/>
  <c r="R651" i="11"/>
  <c r="R659" i="11"/>
  <c r="R667" i="11"/>
  <c r="R675" i="11"/>
  <c r="R683" i="11"/>
  <c r="R691" i="11"/>
  <c r="R699" i="11"/>
  <c r="R707" i="11"/>
  <c r="R715" i="11"/>
  <c r="R723" i="11"/>
  <c r="R731" i="11"/>
  <c r="R739" i="11"/>
  <c r="R747" i="11"/>
  <c r="R755" i="11"/>
  <c r="R763" i="11"/>
  <c r="R771" i="11"/>
  <c r="R779" i="11"/>
  <c r="R787" i="11"/>
  <c r="R795" i="11"/>
  <c r="R803" i="11"/>
  <c r="R811" i="11"/>
  <c r="R819" i="11"/>
  <c r="R827" i="11"/>
  <c r="R835" i="11"/>
  <c r="R843" i="11"/>
  <c r="R851" i="11"/>
  <c r="R859" i="11"/>
  <c r="R867" i="11"/>
  <c r="R875" i="11"/>
  <c r="R883" i="11"/>
  <c r="R891" i="11"/>
  <c r="R899" i="11"/>
  <c r="R907" i="11"/>
  <c r="R915" i="11"/>
  <c r="R923" i="11"/>
  <c r="R931" i="11"/>
  <c r="R1246" i="11"/>
  <c r="R1278" i="11"/>
  <c r="R1310" i="11"/>
  <c r="R1342" i="11"/>
  <c r="R1406" i="11"/>
  <c r="R1438" i="11"/>
  <c r="R1470" i="11"/>
  <c r="R983" i="11"/>
  <c r="R999" i="11"/>
  <c r="R1015" i="11"/>
  <c r="R1031" i="11"/>
  <c r="R1047" i="11"/>
  <c r="R1063" i="11"/>
  <c r="R1079" i="11"/>
  <c r="R1095" i="11"/>
  <c r="R1111" i="11"/>
  <c r="R1127" i="11"/>
  <c r="R1143" i="11"/>
  <c r="R1159" i="11"/>
  <c r="R1175" i="11"/>
  <c r="R1191" i="11"/>
  <c r="R1211" i="11"/>
  <c r="R1227" i="11"/>
  <c r="R1243" i="11"/>
  <c r="R1255" i="11"/>
  <c r="R1271" i="11"/>
  <c r="R1291" i="11"/>
  <c r="R1303" i="11"/>
  <c r="R1319" i="11"/>
  <c r="R1335" i="11"/>
  <c r="R1351" i="11"/>
  <c r="R1371" i="11"/>
  <c r="R1387" i="11"/>
  <c r="R1399" i="11"/>
  <c r="R1419" i="11"/>
  <c r="R1431" i="11"/>
  <c r="R1447" i="11"/>
  <c r="R1459" i="11"/>
  <c r="R1479" i="11"/>
  <c r="R13" i="11"/>
  <c r="R21" i="11"/>
  <c r="R29" i="11"/>
  <c r="R37" i="11"/>
  <c r="R45" i="11"/>
  <c r="R53" i="11"/>
  <c r="R61" i="11"/>
  <c r="R69" i="11"/>
  <c r="R77" i="11"/>
  <c r="R85" i="11"/>
  <c r="R93" i="11"/>
  <c r="R101" i="11"/>
  <c r="R109" i="11"/>
  <c r="R117" i="11"/>
  <c r="R125" i="11"/>
  <c r="R133" i="11"/>
  <c r="R141" i="11"/>
  <c r="R149" i="11"/>
  <c r="R157" i="11"/>
  <c r="R165" i="11"/>
  <c r="R173" i="11"/>
  <c r="R181" i="11"/>
  <c r="R189" i="11"/>
  <c r="R197" i="11"/>
  <c r="R205" i="11"/>
  <c r="R213" i="11"/>
  <c r="R221" i="11"/>
  <c r="R229" i="11"/>
  <c r="R237" i="11"/>
  <c r="R245" i="11"/>
  <c r="R253" i="11"/>
  <c r="R261" i="11"/>
  <c r="R269" i="11"/>
  <c r="R277" i="11"/>
  <c r="R285" i="11"/>
  <c r="R293" i="11"/>
  <c r="R301" i="11"/>
  <c r="R309" i="11"/>
  <c r="R317" i="11"/>
  <c r="R325" i="11"/>
  <c r="R333" i="11"/>
  <c r="R341" i="11"/>
  <c r="R349" i="11"/>
  <c r="R357" i="11"/>
  <c r="R365" i="11"/>
  <c r="R373" i="11"/>
  <c r="R381" i="11"/>
  <c r="R389" i="11"/>
  <c r="R397" i="11"/>
  <c r="R405" i="11"/>
  <c r="R413" i="11"/>
  <c r="R421" i="11"/>
  <c r="R429" i="11"/>
  <c r="R437" i="11"/>
  <c r="R445" i="11"/>
  <c r="R453" i="11"/>
  <c r="R461" i="11"/>
  <c r="R469" i="11"/>
  <c r="R477" i="11"/>
  <c r="R485" i="11"/>
  <c r="R493" i="11"/>
  <c r="R501" i="11"/>
  <c r="R509" i="11"/>
  <c r="R517" i="11"/>
  <c r="R525" i="11"/>
  <c r="R533" i="11"/>
  <c r="R541" i="11"/>
  <c r="R573" i="11"/>
  <c r="R605" i="11"/>
  <c r="R637" i="11"/>
  <c r="R669" i="11"/>
  <c r="R701" i="11"/>
  <c r="R733" i="11"/>
  <c r="R765" i="11"/>
  <c r="R797" i="11"/>
  <c r="R829" i="11"/>
  <c r="R861" i="11"/>
  <c r="R893" i="11"/>
  <c r="R925" i="11"/>
  <c r="R957" i="11"/>
  <c r="R989" i="11"/>
  <c r="R1021" i="11"/>
  <c r="R1053" i="11"/>
  <c r="R1085" i="11"/>
  <c r="R314" i="11"/>
  <c r="R326" i="11"/>
  <c r="R338" i="11"/>
  <c r="R346" i="11"/>
  <c r="R354" i="11"/>
  <c r="R362" i="11"/>
  <c r="R370" i="11"/>
  <c r="R378" i="11"/>
  <c r="R386" i="11"/>
  <c r="R394" i="11"/>
  <c r="R402" i="11"/>
  <c r="R410" i="11"/>
  <c r="R418" i="11"/>
  <c r="R426" i="11"/>
  <c r="R434" i="11"/>
  <c r="R446" i="11"/>
  <c r="R454" i="11"/>
  <c r="R462" i="11"/>
  <c r="R470" i="11"/>
  <c r="R478" i="11"/>
  <c r="R486" i="11"/>
  <c r="R494" i="11"/>
  <c r="R502" i="11"/>
  <c r="R510" i="11"/>
  <c r="R518" i="11"/>
  <c r="R526" i="11"/>
  <c r="R534" i="11"/>
  <c r="R542" i="11"/>
  <c r="R550" i="11"/>
  <c r="R558" i="11"/>
  <c r="R566" i="11"/>
  <c r="R574" i="11"/>
  <c r="R582" i="11"/>
  <c r="R594" i="11"/>
  <c r="R606" i="11"/>
  <c r="R622" i="11"/>
  <c r="R638" i="11"/>
  <c r="R654" i="11"/>
  <c r="R670" i="11"/>
  <c r="R686" i="11"/>
  <c r="R702" i="11"/>
  <c r="R718" i="11"/>
  <c r="R734" i="11"/>
  <c r="R750" i="11"/>
  <c r="R766" i="11"/>
  <c r="R782" i="11"/>
  <c r="R798" i="11"/>
  <c r="R814" i="11"/>
  <c r="R830" i="11"/>
  <c r="R846" i="11"/>
  <c r="R862" i="11"/>
  <c r="R906" i="11"/>
  <c r="R922" i="11"/>
  <c r="R938" i="11"/>
  <c r="R954" i="11"/>
  <c r="R970" i="11"/>
  <c r="R986" i="11"/>
  <c r="R1002" i="11"/>
  <c r="R1018" i="11"/>
  <c r="R1034" i="11"/>
  <c r="R1050" i="11"/>
  <c r="R1066" i="11"/>
  <c r="R1082" i="11"/>
  <c r="R1102" i="11"/>
  <c r="R1134" i="11"/>
  <c r="R1166" i="11"/>
  <c r="R1198" i="11"/>
  <c r="R1230" i="11"/>
  <c r="R1358" i="11"/>
  <c r="R1390" i="11"/>
  <c r="R1422" i="11"/>
  <c r="R979" i="11"/>
  <c r="R995" i="11"/>
  <c r="R1011" i="11"/>
  <c r="R1027" i="11"/>
  <c r="R1043" i="11"/>
  <c r="R1059" i="11"/>
  <c r="R1075" i="11"/>
  <c r="R1091" i="11"/>
  <c r="R1107" i="11"/>
  <c r="R1123" i="11"/>
  <c r="R1139" i="11"/>
  <c r="R1155" i="11"/>
  <c r="R1171" i="11"/>
  <c r="R1187" i="11"/>
  <c r="R1203" i="11"/>
  <c r="R1215" i="11"/>
  <c r="R1231" i="11"/>
  <c r="R1247" i="11"/>
  <c r="R1267" i="11"/>
  <c r="R1283" i="11"/>
  <c r="R1295" i="11"/>
  <c r="R1315" i="11"/>
  <c r="R1331" i="11"/>
  <c r="R1347" i="11"/>
  <c r="R1363" i="11"/>
  <c r="R1375" i="11"/>
  <c r="R1395" i="11"/>
  <c r="R1407" i="11"/>
  <c r="R1427" i="11"/>
  <c r="R1443" i="11"/>
  <c r="R1463" i="11"/>
  <c r="R1475" i="11"/>
  <c r="R87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tc={168CB2BE-95C2-C74D-8B8D-38BF2E19D039}</author>
  </authors>
  <commentList>
    <comment ref="L1" authorId="0" shapeId="0" xr:uid="{168CB2BE-95C2-C74D-8B8D-38BF2E19D039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remove this sheet as have provided along with the WR results on the full dataset.</t>
      </text>
    </comment>
  </commentList>
</comments>
</file>

<file path=xl/sharedStrings.xml><?xml version="1.0" encoding="utf-8"?>
<sst xmlns="http://schemas.openxmlformats.org/spreadsheetml/2006/main" count="86083" uniqueCount="2966">
  <si>
    <t>trait</t>
  </si>
  <si>
    <t>ADHD</t>
  </si>
  <si>
    <t>category</t>
  </si>
  <si>
    <t>Cardiovascular</t>
  </si>
  <si>
    <t>Autoimmune</t>
  </si>
  <si>
    <t>NA</t>
  </si>
  <si>
    <t>Education</t>
  </si>
  <si>
    <t>Psychiatric</t>
  </si>
  <si>
    <t>Diabetes</t>
  </si>
  <si>
    <t>Anthropometric</t>
  </si>
  <si>
    <t>Anorexia</t>
  </si>
  <si>
    <t>Neurological</t>
  </si>
  <si>
    <t>Personality</t>
  </si>
  <si>
    <t>Haemotological</t>
  </si>
  <si>
    <t>Lipid</t>
  </si>
  <si>
    <t>Glycemic</t>
  </si>
  <si>
    <t>Cancer</t>
  </si>
  <si>
    <t>Autism</t>
  </si>
  <si>
    <t>Behavioural</t>
  </si>
  <si>
    <t>Bone</t>
  </si>
  <si>
    <t>Other</t>
  </si>
  <si>
    <t xml:space="preserve">Psychiatric </t>
  </si>
  <si>
    <t>Reproductive aging</t>
  </si>
  <si>
    <t>Lung</t>
  </si>
  <si>
    <t>Metal</t>
  </si>
  <si>
    <t>Kidney</t>
  </si>
  <si>
    <t>UKB-a:100</t>
  </si>
  <si>
    <t>UKB-a:102</t>
  </si>
  <si>
    <t>UKB-a:106</t>
  </si>
  <si>
    <t>UKB-a:107</t>
  </si>
  <si>
    <t>UKB-a:108</t>
  </si>
  <si>
    <t>UKB-a:109</t>
  </si>
  <si>
    <t>UKB-a:111</t>
  </si>
  <si>
    <t>UKB-a:112</t>
  </si>
  <si>
    <t>UKB-a:113</t>
  </si>
  <si>
    <t>UKB-a:114</t>
  </si>
  <si>
    <t>UKB-a:115</t>
  </si>
  <si>
    <t>UKB-a:248</t>
  </si>
  <si>
    <t>UKB-a:249</t>
  </si>
  <si>
    <t>UKB-a:25</t>
  </si>
  <si>
    <t>UKB-a:257</t>
  </si>
  <si>
    <t>UKB-a:258</t>
  </si>
  <si>
    <t>UKB-a:308</t>
  </si>
  <si>
    <t>UKB-a:332</t>
  </si>
  <si>
    <t>UKB-a:333</t>
  </si>
  <si>
    <t>Urine</t>
  </si>
  <si>
    <t>UKB-a:334</t>
  </si>
  <si>
    <t>UKB-a:335</t>
  </si>
  <si>
    <t>UKB-a:336</t>
  </si>
  <si>
    <t>UKB-a:337</t>
  </si>
  <si>
    <t>UKB-a:357</t>
  </si>
  <si>
    <t>UKB-a:359</t>
  </si>
  <si>
    <t>UKB-a:360</t>
  </si>
  <si>
    <t>UKB-a:363</t>
  </si>
  <si>
    <t>UKB-a:367</t>
  </si>
  <si>
    <t>UKB-a:423</t>
  </si>
  <si>
    <t>Eye</t>
  </si>
  <si>
    <t>UKB-a:424</t>
  </si>
  <si>
    <t>UKB-a:425</t>
  </si>
  <si>
    <t>UKB-a:426</t>
  </si>
  <si>
    <t>UKB-a:436</t>
  </si>
  <si>
    <t>UKB-a:438</t>
  </si>
  <si>
    <t>UKB-a:439</t>
  </si>
  <si>
    <t>UKB-a:440</t>
  </si>
  <si>
    <t>UKB-a:441</t>
  </si>
  <si>
    <t>UKB-a:500</t>
  </si>
  <si>
    <t>UKB-a:517</t>
  </si>
  <si>
    <t>UKB-a:519</t>
  </si>
  <si>
    <t>UKB-a:520</t>
  </si>
  <si>
    <t>UKB-a:521</t>
  </si>
  <si>
    <t>UKB-a:522</t>
  </si>
  <si>
    <t>UKB-a:527</t>
  </si>
  <si>
    <t>Sleep</t>
  </si>
  <si>
    <t>UKB-a:528</t>
  </si>
  <si>
    <t>UKB-a:529</t>
  </si>
  <si>
    <t>UKB-a:535</t>
  </si>
  <si>
    <t>UKB-a:536</t>
  </si>
  <si>
    <t>UKB-a:537</t>
  </si>
  <si>
    <t>UKB-a:538</t>
  </si>
  <si>
    <t>UKB-a:539</t>
  </si>
  <si>
    <t>UKB-a:541</t>
  </si>
  <si>
    <t>UKB-a:544</t>
  </si>
  <si>
    <t>UKB-a:547</t>
  </si>
  <si>
    <t>UKB-a:548</t>
  </si>
  <si>
    <t>UKB-a:549</t>
  </si>
  <si>
    <t>UKB-a:550</t>
  </si>
  <si>
    <t>UKB-a:551</t>
  </si>
  <si>
    <t>UKB-a:555</t>
  </si>
  <si>
    <t>UKB-a:556</t>
  </si>
  <si>
    <t>UKB-a:559</t>
  </si>
  <si>
    <t>UKB-a:56</t>
  </si>
  <si>
    <t>UKB-a:560</t>
  </si>
  <si>
    <t>UKB-a:562</t>
  </si>
  <si>
    <t>UKB-a:563</t>
  </si>
  <si>
    <t>UKB-a:566</t>
  </si>
  <si>
    <t>UKB-a:569</t>
  </si>
  <si>
    <t>UKB-a:57</t>
  </si>
  <si>
    <t>UKB-a:572</t>
  </si>
  <si>
    <t>UKB-a:574</t>
  </si>
  <si>
    <t>UKB-a:576</t>
  </si>
  <si>
    <t>UKB-a:577</t>
  </si>
  <si>
    <t>UKB-a:578</t>
  </si>
  <si>
    <t>UKB-a:58</t>
  </si>
  <si>
    <t>UKB-a:580</t>
  </si>
  <si>
    <t>UKB-a:581</t>
  </si>
  <si>
    <t>UKB-a:582</t>
  </si>
  <si>
    <t>UKB-a:583</t>
  </si>
  <si>
    <t>UKB-a:584</t>
  </si>
  <si>
    <t>UKB-a:586</t>
  </si>
  <si>
    <t>UKB-a:587</t>
  </si>
  <si>
    <t>UKB-a:59</t>
  </si>
  <si>
    <t>UKB-a:591</t>
  </si>
  <si>
    <t>UKB-a:592</t>
  </si>
  <si>
    <t>UKB-a:594</t>
  </si>
  <si>
    <t>UKB-a:61</t>
  </si>
  <si>
    <t>UKB-a:64</t>
  </si>
  <si>
    <t>UKB-a:65</t>
  </si>
  <si>
    <t>UKB-a:66</t>
  </si>
  <si>
    <t>UKB-a:67</t>
  </si>
  <si>
    <t>UKB-a:68</t>
  </si>
  <si>
    <t>UKB-a:69</t>
  </si>
  <si>
    <t>UKB-a:70</t>
  </si>
  <si>
    <t>UKB-a:72</t>
  </si>
  <si>
    <t>UKB-a:73</t>
  </si>
  <si>
    <t>UKB-a:76</t>
  </si>
  <si>
    <t>UKB-a:77</t>
  </si>
  <si>
    <t>UKB-a:78</t>
  </si>
  <si>
    <t>UKB-a:80</t>
  </si>
  <si>
    <t>UKB-a:81</t>
  </si>
  <si>
    <t>UKB-a:82</t>
  </si>
  <si>
    <t>UKB-a:83</t>
  </si>
  <si>
    <t>UKB-a:84</t>
  </si>
  <si>
    <t>UKB-a:86</t>
  </si>
  <si>
    <t>UKB-a:87</t>
  </si>
  <si>
    <t>UKB-a:88</t>
  </si>
  <si>
    <t>UKB-a:89</t>
  </si>
  <si>
    <t>UKB-a:9</t>
  </si>
  <si>
    <t>UKB-a:90</t>
  </si>
  <si>
    <t>UKB-a:91</t>
  </si>
  <si>
    <t>UKB-a:92</t>
  </si>
  <si>
    <t>UKB-a:94</t>
  </si>
  <si>
    <t>UKB-a:95</t>
  </si>
  <si>
    <t>UKB-a:96</t>
  </si>
  <si>
    <t>UKB-a:98</t>
  </si>
  <si>
    <t>p</t>
  </si>
  <si>
    <t>Sz</t>
  </si>
  <si>
    <t>BD</t>
  </si>
  <si>
    <t>MDD</t>
  </si>
  <si>
    <t>OCD</t>
  </si>
  <si>
    <t>PD</t>
  </si>
  <si>
    <t>AD</t>
  </si>
  <si>
    <t>ALS</t>
  </si>
  <si>
    <t>MS</t>
  </si>
  <si>
    <t>sig</t>
  </si>
  <si>
    <t>SNP</t>
  </si>
  <si>
    <t>EA</t>
  </si>
  <si>
    <t>NONEA</t>
  </si>
  <si>
    <t>EAF</t>
  </si>
  <si>
    <t>Beta</t>
  </si>
  <si>
    <t>SE</t>
  </si>
  <si>
    <t>P</t>
  </si>
  <si>
    <t>rs4702</t>
  </si>
  <si>
    <t>FURIN</t>
  </si>
  <si>
    <t>A</t>
  </si>
  <si>
    <t>G</t>
  </si>
  <si>
    <t>rs72986630</t>
  </si>
  <si>
    <t>ZNF823</t>
  </si>
  <si>
    <t>T</t>
  </si>
  <si>
    <t>C</t>
  </si>
  <si>
    <t>rs832187</t>
  </si>
  <si>
    <t>THOC7</t>
  </si>
  <si>
    <t>rs1498232</t>
  </si>
  <si>
    <t>PTPRU</t>
  </si>
  <si>
    <t>rs2980436</t>
  </si>
  <si>
    <t>FAM85B</t>
  </si>
  <si>
    <t>rs2492966</t>
  </si>
  <si>
    <t>KCNQ5</t>
  </si>
  <si>
    <t>rs10520163</t>
  </si>
  <si>
    <t>CLCN3</t>
  </si>
  <si>
    <t>rs2708630</t>
  </si>
  <si>
    <t>RERE</t>
  </si>
  <si>
    <t>rs2564383</t>
  </si>
  <si>
    <t>SF3B1</t>
  </si>
  <si>
    <t>rs281794</t>
  </si>
  <si>
    <t>FTCDNL1</t>
  </si>
  <si>
    <t>rs2945253</t>
  </si>
  <si>
    <t>FAM86B3P</t>
  </si>
  <si>
    <t>rs11090045</t>
  </si>
  <si>
    <t>ZC3H7B</t>
  </si>
  <si>
    <t>rs3814880</t>
  </si>
  <si>
    <t>INO80E</t>
  </si>
  <si>
    <t>rs2905435</t>
  </si>
  <si>
    <t>GATAD2A</t>
  </si>
  <si>
    <t>rs10179134</t>
  </si>
  <si>
    <t>NAT8</t>
  </si>
  <si>
    <t>rs11706780</t>
  </si>
  <si>
    <t>AC105749.1</t>
  </si>
  <si>
    <t>rs527888</t>
  </si>
  <si>
    <t>PCCB</t>
  </si>
  <si>
    <t>rs12905223</t>
  </si>
  <si>
    <t>AC243562.2</t>
  </si>
  <si>
    <t>rs6796313</t>
  </si>
  <si>
    <t>CNTN4</t>
  </si>
  <si>
    <t>rs56864281</t>
  </si>
  <si>
    <t>NMB</t>
  </si>
  <si>
    <t>rs2019611</t>
  </si>
  <si>
    <t>GOLGA2P7</t>
  </si>
  <si>
    <t>rs6224</t>
  </si>
  <si>
    <t>FES</t>
  </si>
  <si>
    <t>SMDT1</t>
  </si>
  <si>
    <t>CNNM2</t>
  </si>
  <si>
    <t>PPM1M</t>
  </si>
  <si>
    <t>WBP2NL</t>
  </si>
  <si>
    <t>TYW5</t>
  </si>
  <si>
    <t>rs9398171</t>
  </si>
  <si>
    <t>LINC00222</t>
  </si>
  <si>
    <t>rs7969091</t>
  </si>
  <si>
    <t>RHEBL1</t>
  </si>
  <si>
    <t>rs62120364</t>
  </si>
  <si>
    <t>MPV17L2</t>
  </si>
  <si>
    <t>rs4310388</t>
  </si>
  <si>
    <t>TTC34</t>
  </si>
  <si>
    <t>rs6438665</t>
  </si>
  <si>
    <t>IQCB1</t>
  </si>
  <si>
    <t>rs6681932</t>
  </si>
  <si>
    <t>SLC30A7</t>
  </si>
  <si>
    <t>rs679515</t>
  </si>
  <si>
    <t>CR1</t>
  </si>
  <si>
    <t>rs1171830</t>
  </si>
  <si>
    <t>CCDC6</t>
  </si>
  <si>
    <t>rs4295</t>
  </si>
  <si>
    <t>ACE</t>
  </si>
  <si>
    <t>rs7097656</t>
  </si>
  <si>
    <t>TSPAN14</t>
  </si>
  <si>
    <t>rs12597511</t>
  </si>
  <si>
    <t>KAT8</t>
  </si>
  <si>
    <t>rs8050894</t>
  </si>
  <si>
    <t>ZNF646</t>
  </si>
  <si>
    <t>rs766271</t>
  </si>
  <si>
    <t>CCNT2-AS1</t>
  </si>
  <si>
    <t>rs55667375</t>
  </si>
  <si>
    <t>PRSS36</t>
  </si>
  <si>
    <t>rs56377155</t>
  </si>
  <si>
    <t>AC012146.1</t>
  </si>
  <si>
    <t>rs35713203</t>
  </si>
  <si>
    <t>AC135050.3</t>
  </si>
  <si>
    <t>PILRB</t>
  </si>
  <si>
    <t>rs5848</t>
  </si>
  <si>
    <t>GRN</t>
  </si>
  <si>
    <t>rs7184567</t>
  </si>
  <si>
    <t>STX4</t>
  </si>
  <si>
    <t>rs858239</t>
  </si>
  <si>
    <t>GPNMB</t>
  </si>
  <si>
    <t>rs7196726</t>
  </si>
  <si>
    <t>HSD3B7</t>
  </si>
  <si>
    <t>rs73272053</t>
  </si>
  <si>
    <t>KLHL7-DT</t>
  </si>
  <si>
    <t>NUPL2</t>
  </si>
  <si>
    <t>LRRK2</t>
  </si>
  <si>
    <t>rs1081975</t>
  </si>
  <si>
    <t>SUOX</t>
  </si>
  <si>
    <t>rs718050</t>
  </si>
  <si>
    <t>PTPN1</t>
  </si>
  <si>
    <t>rs229184</t>
  </si>
  <si>
    <t>SCFD1</t>
  </si>
  <si>
    <t>als</t>
  </si>
  <si>
    <t>rs229243</t>
  </si>
  <si>
    <t>G2E3</t>
  </si>
  <si>
    <t>exposure</t>
  </si>
  <si>
    <t>outcome</t>
  </si>
  <si>
    <t>nsnp</t>
  </si>
  <si>
    <t>se</t>
  </si>
  <si>
    <t>pval</t>
  </si>
  <si>
    <t>number of instruments</t>
  </si>
  <si>
    <t>number of genes</t>
  </si>
  <si>
    <t>SH3GLIP2</t>
  </si>
  <si>
    <t>AL38976.2</t>
  </si>
  <si>
    <t>RPS26</t>
  </si>
  <si>
    <t>GOSR1</t>
  </si>
  <si>
    <t>ENSG00000257657</t>
  </si>
  <si>
    <t>SKAP2</t>
  </si>
  <si>
    <t>ATG10</t>
  </si>
  <si>
    <t>KCNN3</t>
  </si>
  <si>
    <t>ENSG00000255495</t>
  </si>
  <si>
    <t>SPATA33</t>
  </si>
  <si>
    <t>EFCAB5</t>
  </si>
  <si>
    <t>AHRR</t>
  </si>
  <si>
    <t>RMI2</t>
  </si>
  <si>
    <t>ENSG00000267127</t>
  </si>
  <si>
    <t>TRDN</t>
  </si>
  <si>
    <t>RPL12</t>
  </si>
  <si>
    <t>MST1P2</t>
  </si>
  <si>
    <t>SNX16</t>
  </si>
  <si>
    <t>YBEY</t>
  </si>
  <si>
    <t>DSE</t>
  </si>
  <si>
    <t>ENSG00000236255</t>
  </si>
  <si>
    <t>TRPM3</t>
  </si>
  <si>
    <t>SLCO1C1</t>
  </si>
  <si>
    <t>OXTR</t>
  </si>
  <si>
    <t>CYP2D7</t>
  </si>
  <si>
    <t>NBPF1</t>
  </si>
  <si>
    <t>CCBE1</t>
  </si>
  <si>
    <t>LINC01521</t>
  </si>
  <si>
    <t>AQP4-AS1</t>
  </si>
  <si>
    <t>ENSG00000273018</t>
  </si>
  <si>
    <t>FAM106A</t>
  </si>
  <si>
    <t>SNTG2</t>
  </si>
  <si>
    <t>FTD</t>
  </si>
  <si>
    <t>SERHL</t>
  </si>
  <si>
    <t>PLCG2</t>
  </si>
  <si>
    <t>ENSG00000269696</t>
  </si>
  <si>
    <t>ENSG00000100033</t>
  </si>
  <si>
    <t>ENSG00000270055</t>
  </si>
  <si>
    <t>PEX5</t>
  </si>
  <si>
    <t>CNOT7</t>
  </si>
  <si>
    <t>ILF3-AS1</t>
  </si>
  <si>
    <t>FAM163A</t>
  </si>
  <si>
    <t>AK3</t>
  </si>
  <si>
    <t>LINC01299</t>
  </si>
  <si>
    <t>NPIPB12</t>
  </si>
  <si>
    <t>ENSG00000260077</t>
  </si>
  <si>
    <t>RGR</t>
  </si>
  <si>
    <t>PCDHA10</t>
  </si>
  <si>
    <t>ENSG00000145063</t>
  </si>
  <si>
    <t>PLEKHA2</t>
  </si>
  <si>
    <t>ENSG00000239415</t>
  </si>
  <si>
    <t>EIF2AK1</t>
  </si>
  <si>
    <t>GLIPR2</t>
  </si>
  <si>
    <t>CDK10</t>
  </si>
  <si>
    <t>EPHB4</t>
  </si>
  <si>
    <t>GOLGA6L9</t>
  </si>
  <si>
    <t>FAM153C</t>
  </si>
  <si>
    <t>ENSG00000215302</t>
  </si>
  <si>
    <t>PXMP2</t>
  </si>
  <si>
    <t>LPIN1</t>
  </si>
  <si>
    <t>ENSG00000254923</t>
  </si>
  <si>
    <t>PRRX1</t>
  </si>
  <si>
    <t>MYOM2</t>
  </si>
  <si>
    <t>ENSG00000230606</t>
  </si>
  <si>
    <t>STXBP6</t>
  </si>
  <si>
    <t>ENSG00000272344</t>
  </si>
  <si>
    <t>ANKRD36</t>
  </si>
  <si>
    <t>INPP5B</t>
  </si>
  <si>
    <t>ZNF528-AS1</t>
  </si>
  <si>
    <t>NECAB2</t>
  </si>
  <si>
    <t>KLF3-AS1</t>
  </si>
  <si>
    <t>EBPL</t>
  </si>
  <si>
    <t>PAQR8</t>
  </si>
  <si>
    <t>GFRA1</t>
  </si>
  <si>
    <t>KIF27</t>
  </si>
  <si>
    <t>PMS2CL</t>
  </si>
  <si>
    <t>PSMG3-AS1</t>
  </si>
  <si>
    <t>ITGA9</t>
  </si>
  <si>
    <t>PAX8</t>
  </si>
  <si>
    <t>TAS2R31</t>
  </si>
  <si>
    <t>EMILIN2</t>
  </si>
  <si>
    <t>ARL17A</t>
  </si>
  <si>
    <t>NDN</t>
  </si>
  <si>
    <t>KYAT3</t>
  </si>
  <si>
    <t>ENSG00000269427</t>
  </si>
  <si>
    <t>MTERF4</t>
  </si>
  <si>
    <t>ADRA1A</t>
  </si>
  <si>
    <t>ACCS</t>
  </si>
  <si>
    <t>ENSG00000254423</t>
  </si>
  <si>
    <t>PDXDC1</t>
  </si>
  <si>
    <t>ENSG00000246982</t>
  </si>
  <si>
    <t>ZNF500</t>
  </si>
  <si>
    <t>DOK7</t>
  </si>
  <si>
    <t>ENSG00000171084</t>
  </si>
  <si>
    <t>ENSG00000202048</t>
  </si>
  <si>
    <t>ENSG00000271780</t>
  </si>
  <si>
    <t>INSM1</t>
  </si>
  <si>
    <t>RAPGEF6</t>
  </si>
  <si>
    <t>ATIC</t>
  </si>
  <si>
    <t>ZNF107</t>
  </si>
  <si>
    <t>PSRC1</t>
  </si>
  <si>
    <t>ZNF252P</t>
  </si>
  <si>
    <t>ENSG00000253288</t>
  </si>
  <si>
    <t>CENPJ</t>
  </si>
  <si>
    <t>COQ7</t>
  </si>
  <si>
    <t>ENSG00000272444</t>
  </si>
  <si>
    <t>SAMD5</t>
  </si>
  <si>
    <t>PEBP4</t>
  </si>
  <si>
    <t>TPD52L1</t>
  </si>
  <si>
    <t>GAS2L1P2</t>
  </si>
  <si>
    <t>RASGRP3</t>
  </si>
  <si>
    <t>ZNF468</t>
  </si>
  <si>
    <t>IFNLR1</t>
  </si>
  <si>
    <t>ENSG00000251136</t>
  </si>
  <si>
    <t>FTCD</t>
  </si>
  <si>
    <t>ENSG00000264943</t>
  </si>
  <si>
    <t>CDC42BPA</t>
  </si>
  <si>
    <t>OCLN</t>
  </si>
  <si>
    <t>LMCD1-AS1</t>
  </si>
  <si>
    <t>POMZP3</t>
  </si>
  <si>
    <t>ST6GAL1</t>
  </si>
  <si>
    <t>NMRK1</t>
  </si>
  <si>
    <t>PRKD2</t>
  </si>
  <si>
    <t>ZFP1</t>
  </si>
  <si>
    <t>KATNAL1</t>
  </si>
  <si>
    <t>ENSG00000207425</t>
  </si>
  <si>
    <t>TMEM254-AS1</t>
  </si>
  <si>
    <t>ITPR2</t>
  </si>
  <si>
    <t>ACADM</t>
  </si>
  <si>
    <t>TPM3P9</t>
  </si>
  <si>
    <t>AHSA2</t>
  </si>
  <si>
    <t>ASAH2B</t>
  </si>
  <si>
    <t>ACOT1</t>
  </si>
  <si>
    <t>TDO2</t>
  </si>
  <si>
    <t>FAM182A</t>
  </si>
  <si>
    <t>C11orf80</t>
  </si>
  <si>
    <t>C5orf63</t>
  </si>
  <si>
    <t>ASS1</t>
  </si>
  <si>
    <t>ACOT2</t>
  </si>
  <si>
    <t>MYRFL</t>
  </si>
  <si>
    <t>CAPN9</t>
  </si>
  <si>
    <t>NOS2</t>
  </si>
  <si>
    <t>ENSG00000278983</t>
  </si>
  <si>
    <t>DGCR10</t>
  </si>
  <si>
    <t>MRPL23</t>
  </si>
  <si>
    <t>ATP6V1E2</t>
  </si>
  <si>
    <t>PRKCD</t>
  </si>
  <si>
    <t>LINC00665</t>
  </si>
  <si>
    <t>COX7A1</t>
  </si>
  <si>
    <t>CDH23</t>
  </si>
  <si>
    <t>ENSG00000227879</t>
  </si>
  <si>
    <t>LCN15</t>
  </si>
  <si>
    <t>GOLGA2P10</t>
  </si>
  <si>
    <t>CD247</t>
  </si>
  <si>
    <t>CRYZ</t>
  </si>
  <si>
    <t>VPS53</t>
  </si>
  <si>
    <t>LINC00969</t>
  </si>
  <si>
    <t>RN7SL538P</t>
  </si>
  <si>
    <t>ZFAND1</t>
  </si>
  <si>
    <t>EBF3</t>
  </si>
  <si>
    <t>NPIPB4</t>
  </si>
  <si>
    <t>OR2L13</t>
  </si>
  <si>
    <t>LINC01252</t>
  </si>
  <si>
    <t>AMPD3</t>
  </si>
  <si>
    <t>TBC1D7</t>
  </si>
  <si>
    <t>SLC12A8</t>
  </si>
  <si>
    <t>CBLN3</t>
  </si>
  <si>
    <t>C2orf50</t>
  </si>
  <si>
    <t>CCZ1</t>
  </si>
  <si>
    <t>FAM200B</t>
  </si>
  <si>
    <t>C7orf50</t>
  </si>
  <si>
    <t>CSRP2</t>
  </si>
  <si>
    <t>PKP1</t>
  </si>
  <si>
    <t>CYP4V2</t>
  </si>
  <si>
    <t>ZNF890P</t>
  </si>
  <si>
    <t>PCSK7</t>
  </si>
  <si>
    <t>ENSG00000205485</t>
  </si>
  <si>
    <t>ENSG00000227603</t>
  </si>
  <si>
    <t>PAG1</t>
  </si>
  <si>
    <t>ARL17B</t>
  </si>
  <si>
    <t>ENSG00000251226</t>
  </si>
  <si>
    <t>APCDD1</t>
  </si>
  <si>
    <t>DBF4B</t>
  </si>
  <si>
    <t>C8orf37</t>
  </si>
  <si>
    <t>DDX60L</t>
  </si>
  <si>
    <t>SNAPC4</t>
  </si>
  <si>
    <t>KREMEN2</t>
  </si>
  <si>
    <t>CTSH</t>
  </si>
  <si>
    <t>ZNF663P</t>
  </si>
  <si>
    <t>WWOX</t>
  </si>
  <si>
    <t>CCDC170</t>
  </si>
  <si>
    <t>ZNF347</t>
  </si>
  <si>
    <t>TMEM132E</t>
  </si>
  <si>
    <t>ENSG00000143520</t>
  </si>
  <si>
    <t>ZNF514</t>
  </si>
  <si>
    <t>ENSG00000226824</t>
  </si>
  <si>
    <t>CFAP61</t>
  </si>
  <si>
    <t>P2RX5</t>
  </si>
  <si>
    <t>IPO9</t>
  </si>
  <si>
    <t>GRID2IP</t>
  </si>
  <si>
    <t>NAPG</t>
  </si>
  <si>
    <t>DDX11L2</t>
  </si>
  <si>
    <t>RSPO4</t>
  </si>
  <si>
    <t>ANAPC4</t>
  </si>
  <si>
    <t>ENSG00000261451</t>
  </si>
  <si>
    <t>ABCC8</t>
  </si>
  <si>
    <t>CA12</t>
  </si>
  <si>
    <t>ZSCAN21</t>
  </si>
  <si>
    <t>LINC00266-1</t>
  </si>
  <si>
    <t>CLTCL1</t>
  </si>
  <si>
    <t>MROH6</t>
  </si>
  <si>
    <t>TMEM235</t>
  </si>
  <si>
    <t>PIRT</t>
  </si>
  <si>
    <t>APIP</t>
  </si>
  <si>
    <t>ENSG00000261003</t>
  </si>
  <si>
    <t>CDC25B</t>
  </si>
  <si>
    <t>KIF16B</t>
  </si>
  <si>
    <t>DIS3L</t>
  </si>
  <si>
    <t>TMC6</t>
  </si>
  <si>
    <t>CDKL1</t>
  </si>
  <si>
    <t>SERPINB1</t>
  </si>
  <si>
    <t>ENSG00000214279</t>
  </si>
  <si>
    <t>MRO</t>
  </si>
  <si>
    <t>MTUS1</t>
  </si>
  <si>
    <t>ENSG00000260788</t>
  </si>
  <si>
    <t>NELL1</t>
  </si>
  <si>
    <t>ENSG00000224905</t>
  </si>
  <si>
    <t>OPN4</t>
  </si>
  <si>
    <t>UVSSA</t>
  </si>
  <si>
    <t>GNA15</t>
  </si>
  <si>
    <t>FLG</t>
  </si>
  <si>
    <t>ADAMTS17</t>
  </si>
  <si>
    <t>TXN</t>
  </si>
  <si>
    <t>EFCAB2</t>
  </si>
  <si>
    <t>TNRC6C-AS1</t>
  </si>
  <si>
    <t>RPA1</t>
  </si>
  <si>
    <t>ATP8B1</t>
  </si>
  <si>
    <t>STYXL1</t>
  </si>
  <si>
    <t>MRI1</t>
  </si>
  <si>
    <t>ENSG00000224830</t>
  </si>
  <si>
    <t>SPATC1L</t>
  </si>
  <si>
    <t>APTR</t>
  </si>
  <si>
    <t>FCRLB</t>
  </si>
  <si>
    <t>TDRD6</t>
  </si>
  <si>
    <t>LINC00299</t>
  </si>
  <si>
    <t>ENSG00000266718</t>
  </si>
  <si>
    <t>ERAP2</t>
  </si>
  <si>
    <t>TMBIM4</t>
  </si>
  <si>
    <t>WFDC2</t>
  </si>
  <si>
    <t>WSCD2</t>
  </si>
  <si>
    <t>TSPAN11</t>
  </si>
  <si>
    <t>LONP1</t>
  </si>
  <si>
    <t>FAM89A</t>
  </si>
  <si>
    <t>TTLL6</t>
  </si>
  <si>
    <t>EFEMP1</t>
  </si>
  <si>
    <t>SUSD5</t>
  </si>
  <si>
    <t>ZNF232</t>
  </si>
  <si>
    <t>CSDC2</t>
  </si>
  <si>
    <t>DCHS2</t>
  </si>
  <si>
    <t>C9orf84</t>
  </si>
  <si>
    <t>ZNF85</t>
  </si>
  <si>
    <t>NBL1</t>
  </si>
  <si>
    <t>GALNT6</t>
  </si>
  <si>
    <t>DSCC1</t>
  </si>
  <si>
    <t>A4GALT</t>
  </si>
  <si>
    <t>ZNF175</t>
  </si>
  <si>
    <t>ENSG00000273203</t>
  </si>
  <si>
    <t>ECM2</t>
  </si>
  <si>
    <t>SLC9A3</t>
  </si>
  <si>
    <t>NUDT2</t>
  </si>
  <si>
    <t>ZNF419</t>
  </si>
  <si>
    <t>EPDR1</t>
  </si>
  <si>
    <t>LYPD1</t>
  </si>
  <si>
    <t>RFX3-AS1</t>
  </si>
  <si>
    <t>CORO2A</t>
  </si>
  <si>
    <t>PAPPA2</t>
  </si>
  <si>
    <t>ZNF257</t>
  </si>
  <si>
    <t>NT5DC3</t>
  </si>
  <si>
    <t>ADH5</t>
  </si>
  <si>
    <t>POLR2J3</t>
  </si>
  <si>
    <t>HEATR6</t>
  </si>
  <si>
    <t>CCDC114</t>
  </si>
  <si>
    <t>ENSG00000232855</t>
  </si>
  <si>
    <t>ENSG00000261033</t>
  </si>
  <si>
    <t>SGSH</t>
  </si>
  <si>
    <t>URB1</t>
  </si>
  <si>
    <t>RPL23AP7</t>
  </si>
  <si>
    <t>MIR570</t>
  </si>
  <si>
    <t>BEST3</t>
  </si>
  <si>
    <t>NAALAD2</t>
  </si>
  <si>
    <t>LMF2</t>
  </si>
  <si>
    <t>BDKRB2</t>
  </si>
  <si>
    <t>COL18A1</t>
  </si>
  <si>
    <t>ENSG00000270171</t>
  </si>
  <si>
    <t>SLC5A4</t>
  </si>
  <si>
    <t>USP6</t>
  </si>
  <si>
    <t>MUC20</t>
  </si>
  <si>
    <t>MCPH1-AS1</t>
  </si>
  <si>
    <t>GAS2</t>
  </si>
  <si>
    <t>SURF1</t>
  </si>
  <si>
    <t>SUPT3H</t>
  </si>
  <si>
    <t>ENSG00000188002</t>
  </si>
  <si>
    <t>IP6K2</t>
  </si>
  <si>
    <t>NQO2</t>
  </si>
  <si>
    <t>FAS</t>
  </si>
  <si>
    <t>COL6A4P2</t>
  </si>
  <si>
    <t>CMC2</t>
  </si>
  <si>
    <t>RSPH3</t>
  </si>
  <si>
    <t>GATC</t>
  </si>
  <si>
    <t>SIGIRR</t>
  </si>
  <si>
    <t>ZNF117</t>
  </si>
  <si>
    <t>COL6A1</t>
  </si>
  <si>
    <t>SPX</t>
  </si>
  <si>
    <t>TSNARE1</t>
  </si>
  <si>
    <t>GSTM5</t>
  </si>
  <si>
    <t>ZNF83</t>
  </si>
  <si>
    <t>CDA</t>
  </si>
  <si>
    <t>ROS1</t>
  </si>
  <si>
    <t>SCAND2P</t>
  </si>
  <si>
    <t>ENSG00000139780</t>
  </si>
  <si>
    <t>CA8</t>
  </si>
  <si>
    <t>PTPRN2</t>
  </si>
  <si>
    <t>CHEK1</t>
  </si>
  <si>
    <t>PCDHA9</t>
  </si>
  <si>
    <t>DCAKD</t>
  </si>
  <si>
    <t>LINC01123</t>
  </si>
  <si>
    <t>PFKL</t>
  </si>
  <si>
    <t>PARK2</t>
  </si>
  <si>
    <t>ENSG00000253853</t>
  </si>
  <si>
    <t>DDX11</t>
  </si>
  <si>
    <t>MRPL10</t>
  </si>
  <si>
    <t>MICAL3</t>
  </si>
  <si>
    <t>KCTD21-AS1</t>
  </si>
  <si>
    <t>ENSG00000226445</t>
  </si>
  <si>
    <t>DPY19L2</t>
  </si>
  <si>
    <t>NEB</t>
  </si>
  <si>
    <t>ENSG00000260855</t>
  </si>
  <si>
    <t>ENSG00000260565</t>
  </si>
  <si>
    <t>ENSG00000224479</t>
  </si>
  <si>
    <t>UBE2G2</t>
  </si>
  <si>
    <t>RCCD1</t>
  </si>
  <si>
    <t>MGST1</t>
  </si>
  <si>
    <t>TTLL12</t>
  </si>
  <si>
    <t>KCNIP1</t>
  </si>
  <si>
    <t>ENSG00000111788</t>
  </si>
  <si>
    <t>ENSG00000272505</t>
  </si>
  <si>
    <t>ENSG00000244560</t>
  </si>
  <si>
    <t>ENSG00000242593</t>
  </si>
  <si>
    <t>ENSG00000241956</t>
  </si>
  <si>
    <t>ZNF208</t>
  </si>
  <si>
    <t>ENGASE</t>
  </si>
  <si>
    <t>ALAD</t>
  </si>
  <si>
    <t>FAM218A</t>
  </si>
  <si>
    <t>ENSG00000246375</t>
  </si>
  <si>
    <t>MUL1</t>
  </si>
  <si>
    <t>ENSG00000272420</t>
  </si>
  <si>
    <t>RNASEH2B</t>
  </si>
  <si>
    <t>LINC00909</t>
  </si>
  <si>
    <t>ENSG00000223812</t>
  </si>
  <si>
    <t>ENSG00000271743</t>
  </si>
  <si>
    <t>SLC17A6</t>
  </si>
  <si>
    <t>TYW3</t>
  </si>
  <si>
    <t>ATP7B</t>
  </si>
  <si>
    <t>SDAD1P1</t>
  </si>
  <si>
    <t>ENSG00000259775</t>
  </si>
  <si>
    <t>NTM</t>
  </si>
  <si>
    <t>CENPBD1</t>
  </si>
  <si>
    <t>ZNF98</t>
  </si>
  <si>
    <t>ENSG00000267506</t>
  </si>
  <si>
    <t>TTC12</t>
  </si>
  <si>
    <t>FAM149A</t>
  </si>
  <si>
    <t>ZNF100</t>
  </si>
  <si>
    <t>RGPD8</t>
  </si>
  <si>
    <t>SOSTDC1</t>
  </si>
  <si>
    <t>SNHG17</t>
  </si>
  <si>
    <t>ENSG00000258702</t>
  </si>
  <si>
    <t>ENSG00000255389</t>
  </si>
  <si>
    <t>ARSB</t>
  </si>
  <si>
    <t>GVINP1</t>
  </si>
  <si>
    <t>PLEKHH2</t>
  </si>
  <si>
    <t>LYSMD4</t>
  </si>
  <si>
    <t>TMEM17</t>
  </si>
  <si>
    <t>STAG3</t>
  </si>
  <si>
    <t>PI4KAP2</t>
  </si>
  <si>
    <t>CYP1B1-AS1</t>
  </si>
  <si>
    <t>GPC5</t>
  </si>
  <si>
    <t>ENSG00000268362</t>
  </si>
  <si>
    <t>PKD1L2</t>
  </si>
  <si>
    <t>LRRC2</t>
  </si>
  <si>
    <t>TCTN2</t>
  </si>
  <si>
    <t>RABGEF1</t>
  </si>
  <si>
    <t>NMRAL1</t>
  </si>
  <si>
    <t>SPATA13</t>
  </si>
  <si>
    <t>DENND3</t>
  </si>
  <si>
    <t>TSPAN18</t>
  </si>
  <si>
    <t>ENSG00000249937</t>
  </si>
  <si>
    <t>ENSG00000261502</t>
  </si>
  <si>
    <t>SDHAP1</t>
  </si>
  <si>
    <t>CABIN1</t>
  </si>
  <si>
    <t>MUC4</t>
  </si>
  <si>
    <t>PSMD5-AS1</t>
  </si>
  <si>
    <t>HACD4</t>
  </si>
  <si>
    <t>PMS2</t>
  </si>
  <si>
    <t>PCM1</t>
  </si>
  <si>
    <t>C5orf64</t>
  </si>
  <si>
    <t>LINC01197</t>
  </si>
  <si>
    <t>GPRIN3</t>
  </si>
  <si>
    <t>ENSG00000231731</t>
  </si>
  <si>
    <t>CLDN18</t>
  </si>
  <si>
    <t>LINC01341</t>
  </si>
  <si>
    <t>LINC00574</t>
  </si>
  <si>
    <t>CKMT2-AS1</t>
  </si>
  <si>
    <t>ZNF155</t>
  </si>
  <si>
    <t>ANO7</t>
  </si>
  <si>
    <t>CD82</t>
  </si>
  <si>
    <t>PAH</t>
  </si>
  <si>
    <t>ABCC4</t>
  </si>
  <si>
    <t>BOC</t>
  </si>
  <si>
    <t>STON1</t>
  </si>
  <si>
    <t>ZNF415</t>
  </si>
  <si>
    <t>WDR11-AS1</t>
  </si>
  <si>
    <t>CDK5RAP2</t>
  </si>
  <si>
    <t>MYLK4</t>
  </si>
  <si>
    <t>FAM118A</t>
  </si>
  <si>
    <t>FAM86B2</t>
  </si>
  <si>
    <t>HPS1</t>
  </si>
  <si>
    <t>SLC22A18</t>
  </si>
  <si>
    <t>ZBED5-AS1</t>
  </si>
  <si>
    <t>TINCR</t>
  </si>
  <si>
    <t>GSTM3</t>
  </si>
  <si>
    <t>TAMM41</t>
  </si>
  <si>
    <t>WDR41</t>
  </si>
  <si>
    <t>SRP14-AS1</t>
  </si>
  <si>
    <t>B3GNT4</t>
  </si>
  <si>
    <t>DHFR</t>
  </si>
  <si>
    <t>POLE2</t>
  </si>
  <si>
    <t>SLC27A6</t>
  </si>
  <si>
    <t>ENSG00000179978</t>
  </si>
  <si>
    <t>ACSM5</t>
  </si>
  <si>
    <t>ENSG00000260947</t>
  </si>
  <si>
    <t>ENSG00000279026</t>
  </si>
  <si>
    <t>EPS8L2</t>
  </si>
  <si>
    <t>ENSG00000249684</t>
  </si>
  <si>
    <t>HERC2P10</t>
  </si>
  <si>
    <t>LCN12</t>
  </si>
  <si>
    <t>GSTT2B</t>
  </si>
  <si>
    <t>ZNF626</t>
  </si>
  <si>
    <t>GALNTL5</t>
  </si>
  <si>
    <t>SLC7A2</t>
  </si>
  <si>
    <t>EPB41L4A</t>
  </si>
  <si>
    <t>DCBLD1</t>
  </si>
  <si>
    <t>ENSG00000270021</t>
  </si>
  <si>
    <t>OSBPL11</t>
  </si>
  <si>
    <t>ZNF33B</t>
  </si>
  <si>
    <t>LINC00654</t>
  </si>
  <si>
    <t>RBM26-AS1</t>
  </si>
  <si>
    <t>ENSG00000260404</t>
  </si>
  <si>
    <t>TRIM58</t>
  </si>
  <si>
    <t>ABO</t>
  </si>
  <si>
    <t>FGFR4</t>
  </si>
  <si>
    <t>CCZ1B</t>
  </si>
  <si>
    <t>TMEM87B</t>
  </si>
  <si>
    <t>FAM21C</t>
  </si>
  <si>
    <t>ENSG00000264920</t>
  </si>
  <si>
    <t>ZDHHC14</t>
  </si>
  <si>
    <t>ITGA8</t>
  </si>
  <si>
    <t>LRRCC1</t>
  </si>
  <si>
    <t>SAXO2</t>
  </si>
  <si>
    <t>MUT</t>
  </si>
  <si>
    <t>GLT8D2</t>
  </si>
  <si>
    <t>LNPK</t>
  </si>
  <si>
    <t>ENSG00000260261</t>
  </si>
  <si>
    <t>FAM21A</t>
  </si>
  <si>
    <t>SMN2</t>
  </si>
  <si>
    <t>LTBP1</t>
  </si>
  <si>
    <t>LINC00205</t>
  </si>
  <si>
    <t>CCDC125</t>
  </si>
  <si>
    <t>THNSL2</t>
  </si>
  <si>
    <t>FREM1</t>
  </si>
  <si>
    <t>GATS</t>
  </si>
  <si>
    <t>NPIPA1</t>
  </si>
  <si>
    <t>RFLNB</t>
  </si>
  <si>
    <t>ENSG00000260805</t>
  </si>
  <si>
    <t>MXRA7</t>
  </si>
  <si>
    <t>ZNF667-AS1</t>
  </si>
  <si>
    <t>OSBPL5</t>
  </si>
  <si>
    <t>GUSBP1</t>
  </si>
  <si>
    <t>EYA1</t>
  </si>
  <si>
    <t>PDE3B</t>
  </si>
  <si>
    <t>PI16</t>
  </si>
  <si>
    <t>SHC2</t>
  </si>
  <si>
    <t>LPIN2</t>
  </si>
  <si>
    <t>LINC01535</t>
  </si>
  <si>
    <t>ZNF774</t>
  </si>
  <si>
    <t>coloc</t>
  </si>
  <si>
    <t xml:space="preserve">Schizophrenia </t>
  </si>
  <si>
    <t>gene</t>
  </si>
  <si>
    <t>WR</t>
  </si>
  <si>
    <t>coloc.prob</t>
  </si>
  <si>
    <t>rs62180536</t>
  </si>
  <si>
    <t>rs35178434</t>
  </si>
  <si>
    <t>MR_Base id</t>
  </si>
  <si>
    <t>brain.related</t>
  </si>
  <si>
    <t>samplesize</t>
  </si>
  <si>
    <t>b</t>
  </si>
  <si>
    <t>coloc.nsnps</t>
  </si>
  <si>
    <t>ENSG00000234327</t>
  </si>
  <si>
    <t xml:space="preserve">Alzheimer's disease </t>
  </si>
  <si>
    <t xml:space="preserve">Forced expiratory volume in 1-second (FEV1) </t>
  </si>
  <si>
    <t xml:space="preserve">Non-cancer illness code  self-reported: osteoporosis </t>
  </si>
  <si>
    <t xml:space="preserve">Diagnoses - main ICD10: R10 Abdominal and pelvic pain </t>
  </si>
  <si>
    <t xml:space="preserve">Coronary heart disease </t>
  </si>
  <si>
    <t xml:space="preserve">Forced vital capacity (FVC) </t>
  </si>
  <si>
    <t xml:space="preserve">Non-cancer illness code  self-reported: hypopituitarism </t>
  </si>
  <si>
    <t xml:space="preserve">Age at menopause </t>
  </si>
  <si>
    <t xml:space="preserve">Heel bone mineral density (BMD) T-score  automated </t>
  </si>
  <si>
    <t xml:space="preserve">Cancer code  self-reported: prostate cancer </t>
  </si>
  <si>
    <t xml:space="preserve">Diagnoses - main ICD10: N92 Excessive  frequent and irregular menstruation </t>
  </si>
  <si>
    <t xml:space="preserve">Weight </t>
  </si>
  <si>
    <t xml:space="preserve">Non-cancer illness code  self-reported: hypothyroidism/myxoedema </t>
  </si>
  <si>
    <t xml:space="preserve">Body mass index (BMI) </t>
  </si>
  <si>
    <t xml:space="preserve">Eczema </t>
  </si>
  <si>
    <t xml:space="preserve">Ferritin </t>
  </si>
  <si>
    <t xml:space="preserve">Urate </t>
  </si>
  <si>
    <t xml:space="preserve">Hearing difficulty/problems: Yes </t>
  </si>
  <si>
    <t xml:space="preserve">Non-cancer illness code  self-reported: joint disorder </t>
  </si>
  <si>
    <t xml:space="preserve">Endometrioid ovarian cancer </t>
  </si>
  <si>
    <t xml:space="preserve">Diagnoses - main ICD10: K44 Diaphragmatic hernia </t>
  </si>
  <si>
    <t xml:space="preserve">Non-cancer illness code  self-reported: vaginal prolapse/uterine prolapse </t>
  </si>
  <si>
    <t xml:space="preserve">Amyotrophic lateral sclerosis </t>
  </si>
  <si>
    <t xml:space="preserve">Creatinine (enzymatic) in urine </t>
  </si>
  <si>
    <t xml:space="preserve">Platelet count </t>
  </si>
  <si>
    <t xml:space="preserve">Happiness </t>
  </si>
  <si>
    <t xml:space="preserve">Fractured bone site(s): Arm </t>
  </si>
  <si>
    <t xml:space="preserve">Age at menarche </t>
  </si>
  <si>
    <t xml:space="preserve">Sleep duration </t>
  </si>
  <si>
    <t xml:space="preserve">Diagnoses - main ICD10: N81 Female genital prolapse </t>
  </si>
  <si>
    <t xml:space="preserve">Chronic kidney disease </t>
  </si>
  <si>
    <t xml:space="preserve">Eye problems/disorders: Diabetes related eye disease </t>
  </si>
  <si>
    <t xml:space="preserve">Pancreatic cancer </t>
  </si>
  <si>
    <t xml:space="preserve">Diagnoses - main ICD10: I83 Varicose veins of lower extremities </t>
  </si>
  <si>
    <t xml:space="preserve">Mean cell haemoglobin </t>
  </si>
  <si>
    <t xml:space="preserve">Years of schooling </t>
  </si>
  <si>
    <t xml:space="preserve">Microalbuminuria </t>
  </si>
  <si>
    <t xml:space="preserve">Eye problems/disorders: Injury or trauma resulting in loss of vision </t>
  </si>
  <si>
    <t xml:space="preserve">Diagnoses - main ICD10: S66 Injury of muscle and tendon at wrist and hand level </t>
  </si>
  <si>
    <t xml:space="preserve">Diagnoses - main ICD10: S76 Injury of muscle and tendon at hip and thigh level </t>
  </si>
  <si>
    <t xml:space="preserve">Diagnoses - main ICD10: R14 Flatulence and related conditions </t>
  </si>
  <si>
    <t xml:space="preserve">Diagnoses - main ICD10: N40 Hyperplasia of prostate </t>
  </si>
  <si>
    <t xml:space="preserve">Alcohol intake frequency. </t>
  </si>
  <si>
    <t xml:space="preserve">Serum creatinine (eGFRcrea) </t>
  </si>
  <si>
    <t xml:space="preserve">Underlying (primary) cause of death: ICD10: E85.4 Organ-limited amyloidosis </t>
  </si>
  <si>
    <t xml:space="preserve">Diagnoses - main ICD10: K29 Gastritis and duodenitis </t>
  </si>
  <si>
    <t xml:space="preserve">Fasting glucose </t>
  </si>
  <si>
    <t xml:space="preserve">Knee osteoarthritis </t>
  </si>
  <si>
    <t xml:space="preserve">Low grade serous ovarian cancer </t>
  </si>
  <si>
    <t xml:space="preserve">Non-cancer illness code  self-reported: depression </t>
  </si>
  <si>
    <t xml:space="preserve">Cancer code  self-reported: basal cell carcinoma </t>
  </si>
  <si>
    <t xml:space="preserve">Myocardial infarction </t>
  </si>
  <si>
    <t xml:space="preserve">Bipolar disorder </t>
  </si>
  <si>
    <t xml:space="preserve">Diagnoses - main ICD10: C61 Malignant neoplasm of prostate </t>
  </si>
  <si>
    <t xml:space="preserve">Mean cell haemoglobin concentration </t>
  </si>
  <si>
    <t xml:space="preserve">Lumbar spine bone mineral density </t>
  </si>
  <si>
    <t xml:space="preserve">Depressive symptoms </t>
  </si>
  <si>
    <t xml:space="preserve">Diagnoses - main ICD10: G47 Sleep disorders </t>
  </si>
  <si>
    <t xml:space="preserve">Birth length </t>
  </si>
  <si>
    <t xml:space="preserve">Non-cancer illness code  self-reported: migraine </t>
  </si>
  <si>
    <t xml:space="preserve">Autism </t>
  </si>
  <si>
    <t xml:space="preserve">Height </t>
  </si>
  <si>
    <t xml:space="preserve">Lung cancer </t>
  </si>
  <si>
    <t xml:space="preserve">Non-cancer illness code  self-reported: kidney stone/ureter stone/bladder stone </t>
  </si>
  <si>
    <t xml:space="preserve">HbA1C </t>
  </si>
  <si>
    <t xml:space="preserve">Non-cancer illness code  self-reported: uterine fibroids </t>
  </si>
  <si>
    <t xml:space="preserve">Clear cell ovarian cancer </t>
  </si>
  <si>
    <t xml:space="preserve">Neo-agreeableness </t>
  </si>
  <si>
    <t xml:space="preserve">Birth weight </t>
  </si>
  <si>
    <t xml:space="preserve">Fasting insulin </t>
  </si>
  <si>
    <t xml:space="preserve">Gallbladder cancer </t>
  </si>
  <si>
    <t xml:space="preserve">Cardioembolic stroke </t>
  </si>
  <si>
    <t xml:space="preserve">Non-cancer illness code  self-reported: high cholesterol </t>
  </si>
  <si>
    <t xml:space="preserve">Urinary albumin-to-creatinine ratio </t>
  </si>
  <si>
    <t xml:space="preserve">Transferrin </t>
  </si>
  <si>
    <t xml:space="preserve">Non-cancer illness code  self-reported: anxiety/panic attacks </t>
  </si>
  <si>
    <t xml:space="preserve">Serum cystatin C (eGFRcys) </t>
  </si>
  <si>
    <t xml:space="preserve">Diagnoses - main ICD10: M72 Fibroblastic disorders </t>
  </si>
  <si>
    <t xml:space="preserve">Eye problems/disorders: Glaucoma </t>
  </si>
  <si>
    <t xml:space="preserve">Diagnoses - main ICD10: D25 Leiomyoma of uterus </t>
  </si>
  <si>
    <t xml:space="preserve">Amygdala volume </t>
  </si>
  <si>
    <t xml:space="preserve">Non-cancer illness code  self-reported: hyperthyroidism/thyrotoxicosis </t>
  </si>
  <si>
    <t xml:space="preserve">Diagnoses - main ICD10: I84 Haemorrhoids </t>
  </si>
  <si>
    <t xml:space="preserve">Non-cancer illness code  self-reported: muscle or soft tissue injuries </t>
  </si>
  <si>
    <t xml:space="preserve">Lung adenocarcinoma </t>
  </si>
  <si>
    <t xml:space="preserve">Femoral neck bone mineral density </t>
  </si>
  <si>
    <t xml:space="preserve">Diagnoses - main ICD10: I30 Acute pericarditis </t>
  </si>
  <si>
    <t xml:space="preserve">Diagnoses - main ICD10: H25 Senile cataract </t>
  </si>
  <si>
    <t xml:space="preserve">Diagnoses - main ICD10: L03 Cellulitis </t>
  </si>
  <si>
    <t xml:space="preserve">Non-cancer illness code  self-reported: pulmonary embolism +/- dvt </t>
  </si>
  <si>
    <t xml:space="preserve">Non-cancer illness code  self-reported: vitiligo </t>
  </si>
  <si>
    <t xml:space="preserve">Systemic lupus erythematosus </t>
  </si>
  <si>
    <t xml:space="preserve">Diagnoses - main ICD10: B37 Candidiasis </t>
  </si>
  <si>
    <t xml:space="preserve">Nucleus accumbens volume </t>
  </si>
  <si>
    <t xml:space="preserve">Non-cancer illness code  self-reported: hypertension </t>
  </si>
  <si>
    <t xml:space="preserve">Fractured/broken bones in last 5 years </t>
  </si>
  <si>
    <t xml:space="preserve">Non-cancer illness code  self-reported: hiatus hernia </t>
  </si>
  <si>
    <t xml:space="preserve">Invasive mucinous ovarian cancer </t>
  </si>
  <si>
    <t xml:space="preserve">Fracture resulting from simple fall </t>
  </si>
  <si>
    <t xml:space="preserve">Eye problems/disorders: Cataract </t>
  </si>
  <si>
    <t xml:space="preserve">Diagnoses - main ICD10: R04 Haemorrhage from respiratory passages </t>
  </si>
  <si>
    <t xml:space="preserve">Non-cancer illness code  self-reported: osteoarthritis </t>
  </si>
  <si>
    <t xml:space="preserve">Diagnoses - main ICD10: R55 Syncope and collapse </t>
  </si>
  <si>
    <t xml:space="preserve">Vascular/heart problems diagnosed by doctor: Angina </t>
  </si>
  <si>
    <t xml:space="preserve">Anorexia nervosa </t>
  </si>
  <si>
    <t xml:space="preserve">Mean cell volume </t>
  </si>
  <si>
    <t xml:space="preserve">Neo-neuroticism </t>
  </si>
  <si>
    <t>id</t>
  </si>
  <si>
    <t xml:space="preserve">Non-cancer illness code  self-reported: pneumothorax </t>
  </si>
  <si>
    <t xml:space="preserve">Non-cancer illness code  self-reported: mania/bipolar disorder/manic depression </t>
  </si>
  <si>
    <t xml:space="preserve">Ovarian cancer </t>
  </si>
  <si>
    <t xml:space="preserve">Transferrin Saturation </t>
  </si>
  <si>
    <t xml:space="preserve">Neo-openness to experience </t>
  </si>
  <si>
    <t xml:space="preserve">Non-cancer illness code  self-reported: asthma </t>
  </si>
  <si>
    <t xml:space="preserve">Non-cancer illness code  self-reported: bladder problem (not cancer) </t>
  </si>
  <si>
    <t xml:space="preserve">Non-cancer illness code  self-reported: bone disorder </t>
  </si>
  <si>
    <t xml:space="preserve">Non-cancer illness code  self-reported: psoriasis </t>
  </si>
  <si>
    <t xml:space="preserve">Type 2 diabetes </t>
  </si>
  <si>
    <t xml:space="preserve">Knee and hip osteoarthritis </t>
  </si>
  <si>
    <t xml:space="preserve">Body fat </t>
  </si>
  <si>
    <t xml:space="preserve">Diagnoses - main ICD10: K40 Inguinal hernia </t>
  </si>
  <si>
    <t xml:space="preserve">Non-cancer illness code  self-reported: hayfever/allergic rhinitis </t>
  </si>
  <si>
    <t xml:space="preserve">Non-cancer illness code  self-reported: gastro-oesophageal reflux (gord) / gastric reflux </t>
  </si>
  <si>
    <t xml:space="preserve">Primary sclerosing cholangitis  </t>
  </si>
  <si>
    <t xml:space="preserve">PGC cross-disorder traits </t>
  </si>
  <si>
    <t xml:space="preserve">Paget's disease </t>
  </si>
  <si>
    <t xml:space="preserve">Diastolic blood pressure  automated reading </t>
  </si>
  <si>
    <t xml:space="preserve">Non-cancer illness code  self-reported: gout </t>
  </si>
  <si>
    <t xml:space="preserve">Putamen volume </t>
  </si>
  <si>
    <t xml:space="preserve">Diagnoses - main ICD10: G56 Mononeuropathies of upper limb </t>
  </si>
  <si>
    <t xml:space="preserve">Non-cancer illness code  self-reported: retinal detachment </t>
  </si>
  <si>
    <t xml:space="preserve">Iron </t>
  </si>
  <si>
    <t xml:space="preserve">Diagnoses - main ICD10: N20 Calculus of kidney and ureter </t>
  </si>
  <si>
    <t xml:space="preserve">2hr glucose </t>
  </si>
  <si>
    <t xml:space="preserve">Mean platelet volume </t>
  </si>
  <si>
    <t xml:space="preserve">Small vessel disease </t>
  </si>
  <si>
    <t xml:space="preserve">Parkinson's disease </t>
  </si>
  <si>
    <t xml:space="preserve">Neo-extraversion </t>
  </si>
  <si>
    <t xml:space="preserve">Non-cancer illness code  self-reported: pernicious anaemia </t>
  </si>
  <si>
    <t xml:space="preserve">Non-cancer illness code  self-reported: chronic obstructive airways disease/copd </t>
  </si>
  <si>
    <t xml:space="preserve">Percent emphysema </t>
  </si>
  <si>
    <t xml:space="preserve">Total cholesterol </t>
  </si>
  <si>
    <t xml:space="preserve">Diagnoses - main ICD10: K80 Cholelithiasis </t>
  </si>
  <si>
    <t xml:space="preserve">High grade serous ovarian cancer </t>
  </si>
  <si>
    <t xml:space="preserve">Hip osteoarthritis </t>
  </si>
  <si>
    <t xml:space="preserve">Non-cancer illness code  self-reported: polio / poliomyelitis </t>
  </si>
  <si>
    <t xml:space="preserve">Hirschsprung's disease </t>
  </si>
  <si>
    <t xml:space="preserve">Cancer code  self-reported: small intestine/small bowel cancer </t>
  </si>
  <si>
    <t xml:space="preserve">Fractured bone site(s): Other bones </t>
  </si>
  <si>
    <t xml:space="preserve">Diagnoses - main ICD10: M54 Dorsalgia </t>
  </si>
  <si>
    <t xml:space="preserve">Cigarettes smoked per day </t>
  </si>
  <si>
    <t xml:space="preserve">Diagnoses - main ICD10: R35 Polyuria </t>
  </si>
  <si>
    <t xml:space="preserve">Fractured bone site(s): Wrist </t>
  </si>
  <si>
    <t xml:space="preserve">Diagnoses - main ICD10: D12 Benign neoplasm of colon  rectum  anus and anal canal </t>
  </si>
  <si>
    <t xml:space="preserve">Non-cancer illness code  self-reported: diverticular disease/diverticulitis </t>
  </si>
  <si>
    <t xml:space="preserve">Diagnoses - main ICD10: R11 Nausea and vomiting </t>
  </si>
  <si>
    <t xml:space="preserve">Non-cancer illness code  self-reported: enlarged prostate </t>
  </si>
  <si>
    <t xml:space="preserve">Potassium in urine </t>
  </si>
  <si>
    <t xml:space="preserve">Diagnoses - main ICD10: C50 Malignant neoplasm of breast </t>
  </si>
  <si>
    <t xml:space="preserve">Neuroticism </t>
  </si>
  <si>
    <t xml:space="preserve">Diagnoses - main ICD10: K43 Ventral hernia </t>
  </si>
  <si>
    <t xml:space="preserve">Cough on most days </t>
  </si>
  <si>
    <t xml:space="preserve">Intracranial volume </t>
  </si>
  <si>
    <t xml:space="preserve">Neuroblastoma </t>
  </si>
  <si>
    <t xml:space="preserve">Large vessel disease </t>
  </si>
  <si>
    <t xml:space="preserve">Diagnoses - main ICD10: K20 Oesophagitis </t>
  </si>
  <si>
    <t xml:space="preserve">Melanoma </t>
  </si>
  <si>
    <t xml:space="preserve">Fasting proinsulin </t>
  </si>
  <si>
    <t xml:space="preserve">Pulse rate </t>
  </si>
  <si>
    <t xml:space="preserve">Packed cell volume </t>
  </si>
  <si>
    <t xml:space="preserve">Diagnoses - main ICD10: Z09 Follow-up examination after treatment for conditions other than malignant neoplasms </t>
  </si>
  <si>
    <t xml:space="preserve">Non-cancer illness code  self-reported: iron deficiency anaemia </t>
  </si>
  <si>
    <t xml:space="preserve">Diagnoses - main ICD10: J33 Nasal polyp </t>
  </si>
  <si>
    <t xml:space="preserve">Diagnoses - main ICD10: I48 Atrial fibrillation and flutter </t>
  </si>
  <si>
    <t xml:space="preserve">Triglycerides </t>
  </si>
  <si>
    <t xml:space="preserve">Cancer code  self-reported: malignant melanoma </t>
  </si>
  <si>
    <t xml:space="preserve">Diagnoses - main ICD10: M23 Internal derangement of knee </t>
  </si>
  <si>
    <t xml:space="preserve">Subjective well being </t>
  </si>
  <si>
    <t xml:space="preserve">Childhood intelligence </t>
  </si>
  <si>
    <t xml:space="preserve">Squamous cell lung cancer </t>
  </si>
  <si>
    <t xml:space="preserve">Haemoglobin concentration </t>
  </si>
  <si>
    <t xml:space="preserve">Thalamus volume </t>
  </si>
  <si>
    <t xml:space="preserve">LDL cholesterol </t>
  </si>
  <si>
    <t xml:space="preserve">Major depressive disorder </t>
  </si>
  <si>
    <t xml:space="preserve">Fractured bone site(s): Ankle </t>
  </si>
  <si>
    <t xml:space="preserve">Diagnoses - main ICD10: R07 Pain in throat and chest </t>
  </si>
  <si>
    <t xml:space="preserve">Caudate volume </t>
  </si>
  <si>
    <t xml:space="preserve">Diagnoses - main ICD10: K35 Acute appendicitis </t>
  </si>
  <si>
    <t xml:space="preserve">Diagnoses - main ICD10: M17 Gonarthrosis [arthrosis of knee] </t>
  </si>
  <si>
    <t xml:space="preserve">Non-cancer illness code  self-reported: hypertrophic cardiomyopathy (hcm / hocm) </t>
  </si>
  <si>
    <t xml:space="preserve">Diagnoses - main ICD10: K57 Diverticular disease of intestine </t>
  </si>
  <si>
    <t xml:space="preserve">Ischemic stroke </t>
  </si>
  <si>
    <t xml:space="preserve">Red blood cell count </t>
  </si>
  <si>
    <t xml:space="preserve">Hippocampus volume </t>
  </si>
  <si>
    <t xml:space="preserve">Non-cancer illness code  self-reported: deep venous thrombosis (dvt) </t>
  </si>
  <si>
    <t xml:space="preserve">Systolic blood pressure  automated reading </t>
  </si>
  <si>
    <t xml:space="preserve">Non-cancer illness code  self-reported: arthritis (nos) </t>
  </si>
  <si>
    <t xml:space="preserve">Non-cancer illness code  self-reported: sleep apnoea </t>
  </si>
  <si>
    <t xml:space="preserve">HDL cholesterol </t>
  </si>
  <si>
    <t xml:space="preserve">Neo-conscientiousness </t>
  </si>
  <si>
    <t xml:space="preserve">Internalizing problems </t>
  </si>
  <si>
    <t xml:space="preserve">Forearm bone mineral density </t>
  </si>
  <si>
    <t xml:space="preserve">Diagnoses - main ICD10: M16 Coxarthrosis [arthrosis of hip] </t>
  </si>
  <si>
    <t xml:space="preserve">Sodium in urine </t>
  </si>
  <si>
    <t xml:space="preserve">Non-cancer illness code  self-reported: emphysema/chronic bronchitis </t>
  </si>
  <si>
    <t xml:space="preserve">Non-cancer illness code  self-reported: ankylosing spondylitis </t>
  </si>
  <si>
    <t xml:space="preserve">Pallidum volume </t>
  </si>
  <si>
    <t xml:space="preserve">Diagnoses - main ICD10: K60 Fissure and fistula of anal and rectal regions </t>
  </si>
  <si>
    <t xml:space="preserve">Diagnoses - main ICD10: I80 Phlebitis and thrombophlebitis </t>
  </si>
  <si>
    <t xml:space="preserve">Bulimia nervosa </t>
  </si>
  <si>
    <t xml:space="preserve">Rheumatoid arthritis </t>
  </si>
  <si>
    <t>ENSG00000281100</t>
  </si>
  <si>
    <t xml:space="preserve">Celiac disease </t>
  </si>
  <si>
    <t xml:space="preserve">Ulcerative colitis </t>
  </si>
  <si>
    <t xml:space="preserve">Inflammatory bowel disease </t>
  </si>
  <si>
    <t xml:space="preserve">Multiple sclerosis </t>
  </si>
  <si>
    <t xml:space="preserve">Crohn's disease </t>
  </si>
  <si>
    <t>ENSG00000260911</t>
  </si>
  <si>
    <t>ENSG00000259683</t>
  </si>
  <si>
    <t>ENSG00000159640</t>
  </si>
  <si>
    <t>ENSG00000108091</t>
  </si>
  <si>
    <t>ENSG00000224043</t>
  </si>
  <si>
    <t>ENSG00000109572</t>
  </si>
  <si>
    <t xml:space="preserve">IgA nephropathy </t>
  </si>
  <si>
    <t>ENSG00000144619</t>
  </si>
  <si>
    <t>ENSG00000203710</t>
  </si>
  <si>
    <t>ENSG00000253893</t>
  </si>
  <si>
    <t>ENSG00000173295</t>
  </si>
  <si>
    <t>ENSG00000182511</t>
  </si>
  <si>
    <t>ENSG00000226124</t>
  </si>
  <si>
    <t>ENSG00000140564</t>
  </si>
  <si>
    <t>ENSG00000092140</t>
  </si>
  <si>
    <t>ENSG00000167491</t>
  </si>
  <si>
    <t>ENSG00000225151</t>
  </si>
  <si>
    <t>ENSG00000136235</t>
  </si>
  <si>
    <t>ENSG00000030582</t>
  </si>
  <si>
    <t>ENSG00000099377</t>
  </si>
  <si>
    <t>ENSG00000169592</t>
  </si>
  <si>
    <t>ENSG00000173226</t>
  </si>
  <si>
    <t>ENSG00000103510</t>
  </si>
  <si>
    <t>ENSG00000185760</t>
  </si>
  <si>
    <t>ENSG00000230658</t>
  </si>
  <si>
    <t>ENSG00000203801</t>
  </si>
  <si>
    <t xml:space="preserve">HOMA-IR </t>
  </si>
  <si>
    <t xml:space="preserve">HOMA-B </t>
  </si>
  <si>
    <t>ENSG00000254858</t>
  </si>
  <si>
    <t>ENSG00000144035</t>
  </si>
  <si>
    <t>ENSG00000197696</t>
  </si>
  <si>
    <t>ENSG00000114054</t>
  </si>
  <si>
    <t>ENSG00000178226</t>
  </si>
  <si>
    <t>ENSG00000196396</t>
  </si>
  <si>
    <t>ENSG00000060656</t>
  </si>
  <si>
    <t>ENSG00000142599</t>
  </si>
  <si>
    <t>ENSG00000167550</t>
  </si>
  <si>
    <t>ENSG00000092108</t>
  </si>
  <si>
    <t>ENSG00000115524</t>
  </si>
  <si>
    <t>ENSG00000162695</t>
  </si>
  <si>
    <t>ENSG00000103496</t>
  </si>
  <si>
    <t>ENSG00000139531</t>
  </si>
  <si>
    <t>ENSG00000163634</t>
  </si>
  <si>
    <t>ENSG00000108219</t>
  </si>
  <si>
    <t>ENSG00000215912</t>
  </si>
  <si>
    <t>ENSG00000100403</t>
  </si>
  <si>
    <t>ENSG00000167395</t>
  </si>
  <si>
    <t>ENSG00000197933</t>
  </si>
  <si>
    <t>ENSG</t>
  </si>
  <si>
    <t>rsid</t>
  </si>
  <si>
    <t>chrom.hg19</t>
  </si>
  <si>
    <t>pos.hg19</t>
  </si>
  <si>
    <t>Gene Name</t>
  </si>
  <si>
    <t>BETA</t>
  </si>
  <si>
    <t>bonfer_sig</t>
  </si>
  <si>
    <t>main.outcome</t>
  </si>
  <si>
    <t>coloc.pass</t>
  </si>
  <si>
    <t>Zscore</t>
  </si>
  <si>
    <t>variance</t>
  </si>
  <si>
    <t>standardised.beta</t>
  </si>
  <si>
    <t>standardised.se</t>
  </si>
  <si>
    <t>ENSG00000151150</t>
  </si>
  <si>
    <t>ANK3</t>
  </si>
  <si>
    <t>ENSG00000237949</t>
  </si>
  <si>
    <t>LINC00844</t>
  </si>
  <si>
    <t>ENSG00000148541</t>
  </si>
  <si>
    <t>FAM13C</t>
  </si>
  <si>
    <t>ENSG00000236556</t>
  </si>
  <si>
    <t>ENSG00000165443</t>
  </si>
  <si>
    <t>PHYHIPL</t>
  </si>
  <si>
    <t>ENSG00000170312</t>
  </si>
  <si>
    <t>ENSG00000072422</t>
  </si>
  <si>
    <t>RHOBTB1</t>
  </si>
  <si>
    <t>ENSG00000232682</t>
  </si>
  <si>
    <t>ENSG00000227877</t>
  </si>
  <si>
    <t>MRLN</t>
  </si>
  <si>
    <t>ENSG00000165449</t>
  </si>
  <si>
    <t>SLC16A9</t>
  </si>
  <si>
    <t>ENSG00000177238</t>
  </si>
  <si>
    <t>TRIM72</t>
  </si>
  <si>
    <t>ENSG00000099381</t>
  </si>
  <si>
    <t>SETD1A</t>
  </si>
  <si>
    <t>ENSG00000167394</t>
  </si>
  <si>
    <t>ZNF668</t>
  </si>
  <si>
    <t>ENSG00000183604</t>
  </si>
  <si>
    <t>SMG1P5</t>
  </si>
  <si>
    <t>ENSG00000140678</t>
  </si>
  <si>
    <t>ITGAX</t>
  </si>
  <si>
    <t>ENSG00000169900</t>
  </si>
  <si>
    <t>PYDC1</t>
  </si>
  <si>
    <t>ENSG00000278922</t>
  </si>
  <si>
    <t>ENSG00000169896</t>
  </si>
  <si>
    <t>ITGAM</t>
  </si>
  <si>
    <t>ENSG00000278133</t>
  </si>
  <si>
    <t>ENSG00000151006</t>
  </si>
  <si>
    <t>PRSS53</t>
  </si>
  <si>
    <t>ENSG00000156853</t>
  </si>
  <si>
    <t>ZNF689</t>
  </si>
  <si>
    <t>ENSG00000167397</t>
  </si>
  <si>
    <t>VKORC1</t>
  </si>
  <si>
    <t>ENSG00000169221</t>
  </si>
  <si>
    <t>TBC1D10B</t>
  </si>
  <si>
    <t>ENSG00000175938</t>
  </si>
  <si>
    <t>ORAI3</t>
  </si>
  <si>
    <t>ENSG00000179965</t>
  </si>
  <si>
    <t>ZNF771</t>
  </si>
  <si>
    <t>ENSG00000260852</t>
  </si>
  <si>
    <t>FBXL19-AS1</t>
  </si>
  <si>
    <t>ENSG00000179918</t>
  </si>
  <si>
    <t>SEPHS2</t>
  </si>
  <si>
    <t>ENSG00000140688</t>
  </si>
  <si>
    <t>C16orf58</t>
  </si>
  <si>
    <t>ENSG00000140691</t>
  </si>
  <si>
    <t>ARMC5</t>
  </si>
  <si>
    <t>ENSG00000169217</t>
  </si>
  <si>
    <t>CD2BP2</t>
  </si>
  <si>
    <t>ENSG00000005844</t>
  </si>
  <si>
    <t>ITGAL</t>
  </si>
  <si>
    <t>ENSG00000102870</t>
  </si>
  <si>
    <t>ZNF629</t>
  </si>
  <si>
    <t>ENSG00000080603</t>
  </si>
  <si>
    <t>SRCAP</t>
  </si>
  <si>
    <t>ENSG00000099364</t>
  </si>
  <si>
    <t>FBXL19</t>
  </si>
  <si>
    <t>ENSG00000185947</t>
  </si>
  <si>
    <t>ZNF267</t>
  </si>
  <si>
    <t>ENSG00000169957</t>
  </si>
  <si>
    <t>ZNF768</t>
  </si>
  <si>
    <t>ENSG00000229809</t>
  </si>
  <si>
    <t>ZNF688</t>
  </si>
  <si>
    <t>ENSG00000052344</t>
  </si>
  <si>
    <t>PRSS8</t>
  </si>
  <si>
    <t>ENSG00000180035</t>
  </si>
  <si>
    <t>ZNF48</t>
  </si>
  <si>
    <t>ENSG00000140675</t>
  </si>
  <si>
    <t>SLC5A2</t>
  </si>
  <si>
    <t>ENSG00000150281</t>
  </si>
  <si>
    <t>CTF1</t>
  </si>
  <si>
    <t>ENSG00000196118</t>
  </si>
  <si>
    <t>ENSG00000261840</t>
  </si>
  <si>
    <t>ENSG00000197162</t>
  </si>
  <si>
    <t>ZNF785</t>
  </si>
  <si>
    <t>ENSG00000198064</t>
  </si>
  <si>
    <t>NPIPB13</t>
  </si>
  <si>
    <t>ENSG00000156860</t>
  </si>
  <si>
    <t>FBRS</t>
  </si>
  <si>
    <t>ENSG00000102879</t>
  </si>
  <si>
    <t>CORO1A</t>
  </si>
  <si>
    <t>ENSG00000099385</t>
  </si>
  <si>
    <t>BCL7C</t>
  </si>
  <si>
    <t>ENSG00000103549</t>
  </si>
  <si>
    <t>RNF40</t>
  </si>
  <si>
    <t>ENSG00000179958</t>
  </si>
  <si>
    <t>DCTPP1</t>
  </si>
  <si>
    <t>ENSG00000230267</t>
  </si>
  <si>
    <t>ENSG00000089280</t>
  </si>
  <si>
    <t>FUS</t>
  </si>
  <si>
    <t>ENSG00000180096</t>
  </si>
  <si>
    <t>ENSG00000262766</t>
  </si>
  <si>
    <t>ENSG00000197302</t>
  </si>
  <si>
    <t>ZNF720</t>
  </si>
  <si>
    <t>ENSG00000103490</t>
  </si>
  <si>
    <t>PYCARD</t>
  </si>
  <si>
    <t>ENSG00000140682</t>
  </si>
  <si>
    <t>TGFB1I1</t>
  </si>
  <si>
    <t>ENSG00000261474</t>
  </si>
  <si>
    <t>ENSG00000169951</t>
  </si>
  <si>
    <t>ZNF764</t>
  </si>
  <si>
    <t>ENSG00000260083</t>
  </si>
  <si>
    <t>ENSG00000131797</t>
  </si>
  <si>
    <t>CLUHP3</t>
  </si>
  <si>
    <t>ENSG00000176723</t>
  </si>
  <si>
    <t>ZNF843</t>
  </si>
  <si>
    <t>ENSG00000260060</t>
  </si>
  <si>
    <t>ENSG00000169955</t>
  </si>
  <si>
    <t>ZNF747</t>
  </si>
  <si>
    <t>ENSG00000099365</t>
  </si>
  <si>
    <t>STX1B</t>
  </si>
  <si>
    <t>ENSG00000260267</t>
  </si>
  <si>
    <t>ENSG00000156873</t>
  </si>
  <si>
    <t>PHKG2</t>
  </si>
  <si>
    <t>ENSG00000103507</t>
  </si>
  <si>
    <t>BCKDK</t>
  </si>
  <si>
    <t>ENSG00000156858</t>
  </si>
  <si>
    <t>PRR14</t>
  </si>
  <si>
    <t>ENSG00000108592</t>
  </si>
  <si>
    <t>FTSJ3</t>
  </si>
  <si>
    <t>ENSG00000173826</t>
  </si>
  <si>
    <t>KCNH6</t>
  </si>
  <si>
    <t>ENSG00000170921</t>
  </si>
  <si>
    <t>TANC2</t>
  </si>
  <si>
    <t>ENSG00000008283</t>
  </si>
  <si>
    <t>CYB561</t>
  </si>
  <si>
    <t>ENSG00000087191</t>
  </si>
  <si>
    <t>PSMC5</t>
  </si>
  <si>
    <t>ENSG00000266173</t>
  </si>
  <si>
    <t>STRADA</t>
  </si>
  <si>
    <t>ENSG00000264513</t>
  </si>
  <si>
    <t>ENSG00000136485</t>
  </si>
  <si>
    <t>DCAF7</t>
  </si>
  <si>
    <t>ENSG00000136478</t>
  </si>
  <si>
    <t>TEX2</t>
  </si>
  <si>
    <t>ENSG00000108588</t>
  </si>
  <si>
    <t>CCDC47</t>
  </si>
  <si>
    <t>ENSG00000108654</t>
  </si>
  <si>
    <t>DDX5</t>
  </si>
  <si>
    <t>ENSG00000199753</t>
  </si>
  <si>
    <t>SNORD104</t>
  </si>
  <si>
    <t>ENSG00000198231</t>
  </si>
  <si>
    <t>DDX42</t>
  </si>
  <si>
    <t>ENSG00000136463</t>
  </si>
  <si>
    <t>TACO1</t>
  </si>
  <si>
    <t>ENSG00000011028</t>
  </si>
  <si>
    <t>MRC2</t>
  </si>
  <si>
    <t>ENSG00000258890</t>
  </si>
  <si>
    <t>CEP95</t>
  </si>
  <si>
    <t>ENSG00000178607</t>
  </si>
  <si>
    <t>ERN1</t>
  </si>
  <si>
    <t>ENSG00000198909</t>
  </si>
  <si>
    <t>MAP3K3</t>
  </si>
  <si>
    <t>ENSG00000108622</t>
  </si>
  <si>
    <t>ICAM2</t>
  </si>
  <si>
    <t>ENSG00000233635</t>
  </si>
  <si>
    <t>ENSG00000146872</t>
  </si>
  <si>
    <t>TLK2</t>
  </si>
  <si>
    <t>ENSG00000226797</t>
  </si>
  <si>
    <t>ENSG00000264529</t>
  </si>
  <si>
    <t>ENSG00000279369</t>
  </si>
  <si>
    <t>ENSG00000136490</t>
  </si>
  <si>
    <t>LIMD2</t>
  </si>
  <si>
    <t>ENSG00000271605</t>
  </si>
  <si>
    <t>MILR1</t>
  </si>
  <si>
    <t>ENSG00000266411</t>
  </si>
  <si>
    <t>ENSG00000266402</t>
  </si>
  <si>
    <t>ENSG00000256525</t>
  </si>
  <si>
    <t>POLG2</t>
  </si>
  <si>
    <t>ENSG00000108604</t>
  </si>
  <si>
    <t>SMARCD2</t>
  </si>
  <si>
    <t>ENSG00000224383</t>
  </si>
  <si>
    <t>PRR29</t>
  </si>
  <si>
    <t>ENSG00000108854</t>
  </si>
  <si>
    <t>SMURF2</t>
  </si>
  <si>
    <t>ENSG00000264546</t>
  </si>
  <si>
    <t>ENSG00000167840</t>
  </si>
  <si>
    <t>ENSG00000108559</t>
  </si>
  <si>
    <t>NUP88</t>
  </si>
  <si>
    <t>ENSG00000196388</t>
  </si>
  <si>
    <t>INCA1</t>
  </si>
  <si>
    <t>ENSG00000161929</t>
  </si>
  <si>
    <t>SCIMP</t>
  </si>
  <si>
    <t>ENSG00000129204</t>
  </si>
  <si>
    <t>ENSG00000261879</t>
  </si>
  <si>
    <t>ENSG00000072849</t>
  </si>
  <si>
    <t>DERL2</t>
  </si>
  <si>
    <t>ENSG00000180626</t>
  </si>
  <si>
    <t>ZNF594</t>
  </si>
  <si>
    <t>ENSG00000108528</t>
  </si>
  <si>
    <t>SLC25A11</t>
  </si>
  <si>
    <t>ENSG00000091640</t>
  </si>
  <si>
    <t>SPAG7</t>
  </si>
  <si>
    <t>ENSG00000108561</t>
  </si>
  <si>
    <t>C1QBP</t>
  </si>
  <si>
    <t>ENSG00000132388</t>
  </si>
  <si>
    <t>UBE2G1</t>
  </si>
  <si>
    <t>ENSG00000029725</t>
  </si>
  <si>
    <t>RABEP1</t>
  </si>
  <si>
    <t>ENSG00000185245</t>
  </si>
  <si>
    <t>GP1BA</t>
  </si>
  <si>
    <t>ENSG00000091592</t>
  </si>
  <si>
    <t>NLRP1</t>
  </si>
  <si>
    <t>ENSG00000261868</t>
  </si>
  <si>
    <t>ENSG00000182327</t>
  </si>
  <si>
    <t>GLTPD2</t>
  </si>
  <si>
    <t>ENSG00000129197</t>
  </si>
  <si>
    <t>RPAIN</t>
  </si>
  <si>
    <t>ENSG00000141497</t>
  </si>
  <si>
    <t>ZMYND15</t>
  </si>
  <si>
    <t>ENSG00000161920</t>
  </si>
  <si>
    <t>MED11</t>
  </si>
  <si>
    <t>ENSG00000280254</t>
  </si>
  <si>
    <t>ENSG00000263219</t>
  </si>
  <si>
    <t>RYKP1</t>
  </si>
  <si>
    <t>ENSG00000129219</t>
  </si>
  <si>
    <t>PLD2</t>
  </si>
  <si>
    <t>ENSG00000141503</t>
  </si>
  <si>
    <t>MINK1</t>
  </si>
  <si>
    <t>ENSG00000108523</t>
  </si>
  <si>
    <t>RNF167</t>
  </si>
  <si>
    <t>ENSG00000180787</t>
  </si>
  <si>
    <t>ZFP3</t>
  </si>
  <si>
    <t>ENSG00000161921</t>
  </si>
  <si>
    <t>CXCL16</t>
  </si>
  <si>
    <t>ENSG00000129250</t>
  </si>
  <si>
    <t>KIF1C</t>
  </si>
  <si>
    <t>ENSG00000108515</t>
  </si>
  <si>
    <t>ENO3</t>
  </si>
  <si>
    <t>ENSG00000141480</t>
  </si>
  <si>
    <t>ARRB2</t>
  </si>
  <si>
    <t>ENSG00000141456</t>
  </si>
  <si>
    <t>PELP1</t>
  </si>
  <si>
    <t>ENSG00000132382</t>
  </si>
  <si>
    <t>MYBBP1A</t>
  </si>
  <si>
    <t>ENSG00000167842</t>
  </si>
  <si>
    <t>MIS12</t>
  </si>
  <si>
    <t>ENSG00000183018</t>
  </si>
  <si>
    <t>SPNS2</t>
  </si>
  <si>
    <t>ENSG00000205710</t>
  </si>
  <si>
    <t>C17orf107</t>
  </si>
  <si>
    <t>ENSG00000167740</t>
  </si>
  <si>
    <t>CYB5D2</t>
  </si>
  <si>
    <t>ENSG00000108518</t>
  </si>
  <si>
    <t>PFN1</t>
  </si>
  <si>
    <t>ENSG00000262165</t>
  </si>
  <si>
    <t>ENSG00000182853</t>
  </si>
  <si>
    <t>VMO1</t>
  </si>
  <si>
    <t>ENSG00000179314</t>
  </si>
  <si>
    <t>WSCD1</t>
  </si>
  <si>
    <t>ENSG00000108509</t>
  </si>
  <si>
    <t>CAMTA2</t>
  </si>
  <si>
    <t>ENSG00000263272</t>
  </si>
  <si>
    <t>ENSG00000142507</t>
  </si>
  <si>
    <t>PSMB6</t>
  </si>
  <si>
    <t>ENSG00000074755</t>
  </si>
  <si>
    <t>ZZEF1</t>
  </si>
  <si>
    <t>ENSG00000005100</t>
  </si>
  <si>
    <t>DHX33</t>
  </si>
  <si>
    <t>ENSG00000185722</t>
  </si>
  <si>
    <t>ANKFY1</t>
  </si>
  <si>
    <t>ENSG00000180667</t>
  </si>
  <si>
    <t>YOD1</t>
  </si>
  <si>
    <t>ENSG00000203709</t>
  </si>
  <si>
    <t>C1orf132</t>
  </si>
  <si>
    <t>ENSG00000162889</t>
  </si>
  <si>
    <t>MAPKAPK2</t>
  </si>
  <si>
    <t>ENSG00000117335</t>
  </si>
  <si>
    <t>CD46</t>
  </si>
  <si>
    <t>ENSG00000123836</t>
  </si>
  <si>
    <t>PFKFB2</t>
  </si>
  <si>
    <t>ENSG00000196352</t>
  </si>
  <si>
    <t>CD55</t>
  </si>
  <si>
    <t>ENSG00000076356</t>
  </si>
  <si>
    <t>PLXNA2</t>
  </si>
  <si>
    <t>ENSG00000143486</t>
  </si>
  <si>
    <t>EIF2D</t>
  </si>
  <si>
    <t>ENSG00000123838</t>
  </si>
  <si>
    <t>ENSG00000174059</t>
  </si>
  <si>
    <t>CD34</t>
  </si>
  <si>
    <t>ENSG00000143479</t>
  </si>
  <si>
    <t>DYRK3</t>
  </si>
  <si>
    <t>ENSG00000122359</t>
  </si>
  <si>
    <t>ANXA11</t>
  </si>
  <si>
    <t>ENSG00000188199</t>
  </si>
  <si>
    <t>ENSG00000273372</t>
  </si>
  <si>
    <t>ENSG00000244733</t>
  </si>
  <si>
    <t>ENSG00000189129</t>
  </si>
  <si>
    <t>PLAC9</t>
  </si>
  <si>
    <t>ENSG00000225484</t>
  </si>
  <si>
    <t>NUTM2B-AS1</t>
  </si>
  <si>
    <t>ENSG00000122378</t>
  </si>
  <si>
    <t>FAM213A</t>
  </si>
  <si>
    <t>ENSG00000224886</t>
  </si>
  <si>
    <t>ENSG00000230091</t>
  </si>
  <si>
    <t>ENSG00000253626</t>
  </si>
  <si>
    <t>EIF5AL1</t>
  </si>
  <si>
    <t>ENSG00000185303</t>
  </si>
  <si>
    <t>SFTPA2</t>
  </si>
  <si>
    <t>ENSG00000133678</t>
  </si>
  <si>
    <t>TMEM254</t>
  </si>
  <si>
    <t>ENSG00000242600</t>
  </si>
  <si>
    <t>MBL1P</t>
  </si>
  <si>
    <t>ENSG00000272447</t>
  </si>
  <si>
    <t>ENSG00000133665</t>
  </si>
  <si>
    <t>ENSG00000133661</t>
  </si>
  <si>
    <t>SFTPD</t>
  </si>
  <si>
    <t>ENSG00000082258</t>
  </si>
  <si>
    <t>CCNT2</t>
  </si>
  <si>
    <t>ENSG00000152128</t>
  </si>
  <si>
    <t>TMEM163</t>
  </si>
  <si>
    <t>ENSG00000153086</t>
  </si>
  <si>
    <t>ACMSD</t>
  </si>
  <si>
    <t>ENSG00000076003</t>
  </si>
  <si>
    <t>MCM6</t>
  </si>
  <si>
    <t>ENSG00000115866</t>
  </si>
  <si>
    <t>DARS</t>
  </si>
  <si>
    <t>ENSG00000152127</t>
  </si>
  <si>
    <t>MGAT5</t>
  </si>
  <si>
    <t>ENSG00000144224</t>
  </si>
  <si>
    <t>UBXN4</t>
  </si>
  <si>
    <t>ENSG00000121988</t>
  </si>
  <si>
    <t>ZRANB3</t>
  </si>
  <si>
    <t>ENSG00000115839</t>
  </si>
  <si>
    <t>RAB3GAP1</t>
  </si>
  <si>
    <t>ENSG00000048991</t>
  </si>
  <si>
    <t>R3HDM1</t>
  </si>
  <si>
    <t>ENSG00000090238</t>
  </si>
  <si>
    <t>YPEL3</t>
  </si>
  <si>
    <t>ENSG00000102882</t>
  </si>
  <si>
    <t>MAPK3</t>
  </si>
  <si>
    <t>ENSG00000102886</t>
  </si>
  <si>
    <t>GDPD3</t>
  </si>
  <si>
    <t>ENSG00000250616</t>
  </si>
  <si>
    <t>ENSG00000258648</t>
  </si>
  <si>
    <t>ENSG00000250365</t>
  </si>
  <si>
    <t>ENSG00000129493</t>
  </si>
  <si>
    <t>HEATR5A</t>
  </si>
  <si>
    <t>ENSG00000092148</t>
  </si>
  <si>
    <t>HECTD1</t>
  </si>
  <si>
    <t>ENSG00000151413</t>
  </si>
  <si>
    <t>NUBPL</t>
  </si>
  <si>
    <t>ENSG00000196792</t>
  </si>
  <si>
    <t>STRN3</t>
  </si>
  <si>
    <t>ENSG00000100478</t>
  </si>
  <si>
    <t>AP4S1</t>
  </si>
  <si>
    <t>ENSG00000129480</t>
  </si>
  <si>
    <t>DTD2</t>
  </si>
  <si>
    <t>ENSG00000184304</t>
  </si>
  <si>
    <t>PRKD1</t>
  </si>
  <si>
    <t>ENSG00000100473</t>
  </si>
  <si>
    <t>COCH</t>
  </si>
  <si>
    <t>ENSG00000197728</t>
  </si>
  <si>
    <t>ENSG00000065361</t>
  </si>
  <si>
    <t>ERBB3</t>
  </si>
  <si>
    <t>ENSG00000123411</t>
  </si>
  <si>
    <t>IKZF4</t>
  </si>
  <si>
    <t>ENSG00000135441</t>
  </si>
  <si>
    <t>BLOC1S1</t>
  </si>
  <si>
    <t>ENSG00000170581</t>
  </si>
  <si>
    <t>STAT2</t>
  </si>
  <si>
    <t>ENSG00000111540</t>
  </si>
  <si>
    <t>RAB5B</t>
  </si>
  <si>
    <t>ENSG00000135469</t>
  </si>
  <si>
    <t>COQ10A</t>
  </si>
  <si>
    <t>ENSG00000092841</t>
  </si>
  <si>
    <t>MYL6</t>
  </si>
  <si>
    <t>ENSG00000139641</t>
  </si>
  <si>
    <t>ESYT1</t>
  </si>
  <si>
    <t>ENSG00000198056</t>
  </si>
  <si>
    <t>PRIM1</t>
  </si>
  <si>
    <t>ENSG00000139579</t>
  </si>
  <si>
    <t>NABP2</t>
  </si>
  <si>
    <t>ENSG00000076108</t>
  </si>
  <si>
    <t>BAZ2A</t>
  </si>
  <si>
    <t>ENSG00000196465</t>
  </si>
  <si>
    <t>MYL6B</t>
  </si>
  <si>
    <t>ENSG00000135423</t>
  </si>
  <si>
    <t>GLS2</t>
  </si>
  <si>
    <t>ENSG00000258056</t>
  </si>
  <si>
    <t>ENSG00000139613</t>
  </si>
  <si>
    <t>SMARCC2</t>
  </si>
  <si>
    <t>ENSG00000166860</t>
  </si>
  <si>
    <t>ZBTB39</t>
  </si>
  <si>
    <t>ENSG00000257727</t>
  </si>
  <si>
    <t>CNPY2</t>
  </si>
  <si>
    <t>ENSG00000110958</t>
  </si>
  <si>
    <t>PTGES3</t>
  </si>
  <si>
    <t>ENSG00000076067</t>
  </si>
  <si>
    <t>RBMS2</t>
  </si>
  <si>
    <t>ENSG00000139547</t>
  </si>
  <si>
    <t>ENSG00000135473</t>
  </si>
  <si>
    <t>PAN2</t>
  </si>
  <si>
    <t>ENSG00000025423</t>
  </si>
  <si>
    <t>HSD17B6</t>
  </si>
  <si>
    <t>ENSG00000196531</t>
  </si>
  <si>
    <t>NACA</t>
  </si>
  <si>
    <t>ENSG00000179899</t>
  </si>
  <si>
    <t>PHC1P1</t>
  </si>
  <si>
    <t>ENSG00000205323</t>
  </si>
  <si>
    <t>SARNP</t>
  </si>
  <si>
    <t>ENSG00000170473</t>
  </si>
  <si>
    <t>PYM1</t>
  </si>
  <si>
    <t>ENSG00000062485</t>
  </si>
  <si>
    <t>CS</t>
  </si>
  <si>
    <t>ENSG00000110955</t>
  </si>
  <si>
    <t>ATP5B</t>
  </si>
  <si>
    <t>ENSG00000170439</t>
  </si>
  <si>
    <t>METTL7B</t>
  </si>
  <si>
    <t>ENSG00000258311</t>
  </si>
  <si>
    <t>ENSG00000135482</t>
  </si>
  <si>
    <t>ZC3H10</t>
  </si>
  <si>
    <t>ENSG00000258199</t>
  </si>
  <si>
    <t>ENSG00000135424</t>
  </si>
  <si>
    <t>ITGA7</t>
  </si>
  <si>
    <t>ENSG00000111602</t>
  </si>
  <si>
    <t>TIMELESS</t>
  </si>
  <si>
    <t>ENSG00000229117</t>
  </si>
  <si>
    <t>RPL41</t>
  </si>
  <si>
    <t>ENSG00000139645</t>
  </si>
  <si>
    <t>ANKRD52</t>
  </si>
  <si>
    <t>ENSG00000257740</t>
  </si>
  <si>
    <t>ENSG00000176422</t>
  </si>
  <si>
    <t>SPRYD4</t>
  </si>
  <si>
    <t>ENSG00000257509</t>
  </si>
  <si>
    <t>ENSG00000181852</t>
  </si>
  <si>
    <t>RNF41</t>
  </si>
  <si>
    <t>ENSG00000135404</t>
  </si>
  <si>
    <t>CD63</t>
  </si>
  <si>
    <t>ENSG00000135414</t>
  </si>
  <si>
    <t>GDF11</t>
  </si>
  <si>
    <t>ENSG00000123353</t>
  </si>
  <si>
    <t>ORMDL2</t>
  </si>
  <si>
    <t>ENSG00000123374</t>
  </si>
  <si>
    <t>CDK2</t>
  </si>
  <si>
    <t>ENSG00000170515</t>
  </si>
  <si>
    <t>PA2G4</t>
  </si>
  <si>
    <t>ENSG00000135392</t>
  </si>
  <si>
    <t>DNAJC14</t>
  </si>
  <si>
    <t>ENSG00000182796</t>
  </si>
  <si>
    <t>TMEM198B</t>
  </si>
  <si>
    <t>ENSG00000065357</t>
  </si>
  <si>
    <t>DGKA</t>
  </si>
  <si>
    <t>ENSG00000135437</t>
  </si>
  <si>
    <t>RDH5</t>
  </si>
  <si>
    <t>ENSG00000134285</t>
  </si>
  <si>
    <t>FKBP11</t>
  </si>
  <si>
    <t>ENSG00000167553</t>
  </si>
  <si>
    <t>TUBA1C</t>
  </si>
  <si>
    <t>ENSG00000139537</t>
  </si>
  <si>
    <t>CCDC65</t>
  </si>
  <si>
    <t>ENSG00000134287</t>
  </si>
  <si>
    <t>ARF3</t>
  </si>
  <si>
    <t>ENSG00000181929</t>
  </si>
  <si>
    <t>PRKAG1</t>
  </si>
  <si>
    <t>ENSG00000174243</t>
  </si>
  <si>
    <t>DDX23</t>
  </si>
  <si>
    <t>ENSG00000167535</t>
  </si>
  <si>
    <t>CACNB3</t>
  </si>
  <si>
    <t>ENSG00000169884</t>
  </si>
  <si>
    <t>WNT10B</t>
  </si>
  <si>
    <t>ENSG00000167552</t>
  </si>
  <si>
    <t>TUBA1A</t>
  </si>
  <si>
    <t>ENSG00000079387</t>
  </si>
  <si>
    <t>SENP1</t>
  </si>
  <si>
    <t>ENSG00000172602</t>
  </si>
  <si>
    <t>RND1</t>
  </si>
  <si>
    <t>ENSG00000123352</t>
  </si>
  <si>
    <t>SPATS2</t>
  </si>
  <si>
    <t>ENSG00000125084</t>
  </si>
  <si>
    <t>ENSG00000139636</t>
  </si>
  <si>
    <t>LMBR1L</t>
  </si>
  <si>
    <t>ENSG00000257763</t>
  </si>
  <si>
    <t>ENSG00000186666</t>
  </si>
  <si>
    <t>BCDIN3D</t>
  </si>
  <si>
    <t>ENSG00000269514</t>
  </si>
  <si>
    <t>ENSG00000110844</t>
  </si>
  <si>
    <t>PRPF40B</t>
  </si>
  <si>
    <t>ENSG00000086159</t>
  </si>
  <si>
    <t>AQP6</t>
  </si>
  <si>
    <t>ENSG00000167548</t>
  </si>
  <si>
    <t>KMT2D</t>
  </si>
  <si>
    <t>ENSG00000152556</t>
  </si>
  <si>
    <t>PFKM</t>
  </si>
  <si>
    <t>ENSG00000181418</t>
  </si>
  <si>
    <t>DDN</t>
  </si>
  <si>
    <t>ENSG00000257913</t>
  </si>
  <si>
    <t>ENSG00000258057</t>
  </si>
  <si>
    <t>BCDIN3D-AS1</t>
  </si>
  <si>
    <t>ENSG00000167566</t>
  </si>
  <si>
    <t>NCKAP5L</t>
  </si>
  <si>
    <t>ENSG00000161800</t>
  </si>
  <si>
    <t>RACGAP1</t>
  </si>
  <si>
    <t>ENSG00000123416</t>
  </si>
  <si>
    <t>TUBA1B</t>
  </si>
  <si>
    <t>ENSG00000257954</t>
  </si>
  <si>
    <t>ENSG00000178401</t>
  </si>
  <si>
    <t>DNAJC22</t>
  </si>
  <si>
    <t>ENSG00000161791</t>
  </si>
  <si>
    <t>FMNL3</t>
  </si>
  <si>
    <t>ENSG00000139644</t>
  </si>
  <si>
    <t>TMBIM6</t>
  </si>
  <si>
    <t>ENSG00000177981</t>
  </si>
  <si>
    <t>ASB8</t>
  </si>
  <si>
    <t>ENSG00000139620</t>
  </si>
  <si>
    <t>KANSL2</t>
  </si>
  <si>
    <t>ENSG00000177875</t>
  </si>
  <si>
    <t>CCDC184</t>
  </si>
  <si>
    <t>ENSG00000187778</t>
  </si>
  <si>
    <t>MCRS1</t>
  </si>
  <si>
    <t>ENSG00000135436</t>
  </si>
  <si>
    <t>FAM186B</t>
  </si>
  <si>
    <t>ENSG00000129315</t>
  </si>
  <si>
    <t>CCNT1</t>
  </si>
  <si>
    <t>ENSG00000174233</t>
  </si>
  <si>
    <t>ADCY6</t>
  </si>
  <si>
    <t>ENSG00000135519</t>
  </si>
  <si>
    <t>KCNH3</t>
  </si>
  <si>
    <t>ENSG00000135472</t>
  </si>
  <si>
    <t>FAIM2</t>
  </si>
  <si>
    <t>ENSG00000161798</t>
  </si>
  <si>
    <t>AQP5</t>
  </si>
  <si>
    <t>ENSG00000167528</t>
  </si>
  <si>
    <t>ZNF641</t>
  </si>
  <si>
    <t>ENSG00000110881</t>
  </si>
  <si>
    <t>ASIC1</t>
  </si>
  <si>
    <t>ENSG00000232043</t>
  </si>
  <si>
    <t>ENSG00000158480</t>
  </si>
  <si>
    <t>SPATA2</t>
  </si>
  <si>
    <t>ENSG00000197818</t>
  </si>
  <si>
    <t>SLC9A8</t>
  </si>
  <si>
    <t>ENSG00000172216</t>
  </si>
  <si>
    <t>CEBPB</t>
  </si>
  <si>
    <t>ENSG00000124171</t>
  </si>
  <si>
    <t>PARD6B</t>
  </si>
  <si>
    <t>ENSG00000042062</t>
  </si>
  <si>
    <t>FAM65C</t>
  </si>
  <si>
    <t>ENSG00000124217</t>
  </si>
  <si>
    <t>MOCS3</t>
  </si>
  <si>
    <t>ENSG00000158470</t>
  </si>
  <si>
    <t>B4GALT5</t>
  </si>
  <si>
    <t>ENSG00000244687</t>
  </si>
  <si>
    <t>UBE2V1</t>
  </si>
  <si>
    <t>ENSG00000101126</t>
  </si>
  <si>
    <t>ADNP</t>
  </si>
  <si>
    <t>ENSG00000101096</t>
  </si>
  <si>
    <t>NFATC2</t>
  </si>
  <si>
    <t>ENSG00000240849</t>
  </si>
  <si>
    <t>TMEM189</t>
  </si>
  <si>
    <t>ENSG00000228663</t>
  </si>
  <si>
    <t>PSMD10P1</t>
  </si>
  <si>
    <t>ENSG00000229222</t>
  </si>
  <si>
    <t>KRT18P4</t>
  </si>
  <si>
    <t>ENSG00000277449</t>
  </si>
  <si>
    <t>CEBPB-AS1</t>
  </si>
  <si>
    <t>ENSG00000124226</t>
  </si>
  <si>
    <t>RNF114</t>
  </si>
  <si>
    <t>ENSG00000124216</t>
  </si>
  <si>
    <t>SNAI1</t>
  </si>
  <si>
    <t>ENSG00000026559</t>
  </si>
  <si>
    <t>KCNG1</t>
  </si>
  <si>
    <t>ENSG00000000419</t>
  </si>
  <si>
    <t>DPM1</t>
  </si>
  <si>
    <t>ENSG00000259456</t>
  </si>
  <si>
    <t>ADNP-AS1</t>
  </si>
  <si>
    <t>ENSG00000124243</t>
  </si>
  <si>
    <t>BCAS4</t>
  </si>
  <si>
    <t>ENSG00000142611</t>
  </si>
  <si>
    <t>PRDM16</t>
  </si>
  <si>
    <t>ENSG00000224387</t>
  </si>
  <si>
    <t>ENSG00000157870</t>
  </si>
  <si>
    <t>FAM213B</t>
  </si>
  <si>
    <t>ENSG00000272449</t>
  </si>
  <si>
    <t>ENSG00000157873</t>
  </si>
  <si>
    <t>TNFRSF14</t>
  </si>
  <si>
    <t>ENSG00000116151</t>
  </si>
  <si>
    <t>MORN1</t>
  </si>
  <si>
    <t>ENSG00000157881</t>
  </si>
  <si>
    <t>PANK4</t>
  </si>
  <si>
    <t>ENSG00000215790</t>
  </si>
  <si>
    <t>SLC35E2</t>
  </si>
  <si>
    <t>ENSG00000228594</t>
  </si>
  <si>
    <t>FNDC10</t>
  </si>
  <si>
    <t>ENSG00000229393</t>
  </si>
  <si>
    <t>ENSG00000177133</t>
  </si>
  <si>
    <t>LINC00982</t>
  </si>
  <si>
    <t>ENSG00000269896</t>
  </si>
  <si>
    <t>ENSG00000160075</t>
  </si>
  <si>
    <t>SSU72</t>
  </si>
  <si>
    <t>ENSG00000227775</t>
  </si>
  <si>
    <t>ENSG00000197530</t>
  </si>
  <si>
    <t>MIB2</t>
  </si>
  <si>
    <t>ENSG00000271806</t>
  </si>
  <si>
    <t>ENSG00000248333</t>
  </si>
  <si>
    <t>CDK11B</t>
  </si>
  <si>
    <t>ENSG00000272161</t>
  </si>
  <si>
    <t>ENSG00000197921</t>
  </si>
  <si>
    <t>HES5</t>
  </si>
  <si>
    <t>ENSG00000157916</t>
  </si>
  <si>
    <t>RER1</t>
  </si>
  <si>
    <t>ENSG00000187730</t>
  </si>
  <si>
    <t>GABRD</t>
  </si>
  <si>
    <t>ENSG00000189339</t>
  </si>
  <si>
    <t>SLC35E2B</t>
  </si>
  <si>
    <t>ENSG00000272106</t>
  </si>
  <si>
    <t>ENSG00000233542</t>
  </si>
  <si>
    <t>ENSG00000157933</t>
  </si>
  <si>
    <t>SKI</t>
  </si>
  <si>
    <t>ENSG00000130762</t>
  </si>
  <si>
    <t>ARHGEF16</t>
  </si>
  <si>
    <t>ENSG00000169885</t>
  </si>
  <si>
    <t>CALML6</t>
  </si>
  <si>
    <t>ENSG00000078369</t>
  </si>
  <si>
    <t>GNB1</t>
  </si>
  <si>
    <t>ENSG00000269737</t>
  </si>
  <si>
    <t>ENSG00000067606</t>
  </si>
  <si>
    <t>PRKCZ</t>
  </si>
  <si>
    <t>ENSG00000182873</t>
  </si>
  <si>
    <t>ENSG00000008130</t>
  </si>
  <si>
    <t>NADK</t>
  </si>
  <si>
    <t>ENSG00000157911</t>
  </si>
  <si>
    <t>PEX10</t>
  </si>
  <si>
    <t>ENSG00000268575</t>
  </si>
  <si>
    <t>ENSG00000142609</t>
  </si>
  <si>
    <t>CFAP74</t>
  </si>
  <si>
    <t>ENSG00000178821</t>
  </si>
  <si>
    <t>TMEM52</t>
  </si>
  <si>
    <t>ENSG00000008128</t>
  </si>
  <si>
    <t>CDK11A</t>
  </si>
  <si>
    <t>ENSG00000162585</t>
  </si>
  <si>
    <t>FAAP20</t>
  </si>
  <si>
    <t>ENSG00000149527</t>
  </si>
  <si>
    <t>PLCH2</t>
  </si>
  <si>
    <t>ENSG00000162591</t>
  </si>
  <si>
    <t>MEGF6</t>
  </si>
  <si>
    <t>ENSG00000215014</t>
  </si>
  <si>
    <t>ENSG00000105650</t>
  </si>
  <si>
    <t>PDE4C</t>
  </si>
  <si>
    <t>ENSG00000130518</t>
  </si>
  <si>
    <t>KIAA1683</t>
  </si>
  <si>
    <t>ENSG00000099308</t>
  </si>
  <si>
    <t>MAST3</t>
  </si>
  <si>
    <t>ENSG00000096996</t>
  </si>
  <si>
    <t>IL12RB1</t>
  </si>
  <si>
    <t>ENSG00000221983</t>
  </si>
  <si>
    <t>UBA52</t>
  </si>
  <si>
    <t>ENSG00000105640</t>
  </si>
  <si>
    <t>RPL18A</t>
  </si>
  <si>
    <t>ENSG00000130522</t>
  </si>
  <si>
    <t>JUND</t>
  </si>
  <si>
    <t>ENSG00000105676</t>
  </si>
  <si>
    <t>ARMC6</t>
  </si>
  <si>
    <t>ENSG00000099331</t>
  </si>
  <si>
    <t>MYO9B</t>
  </si>
  <si>
    <t>ENSG00000105641</t>
  </si>
  <si>
    <t>SLC5A5</t>
  </si>
  <si>
    <t>ENSG00000051128</t>
  </si>
  <si>
    <t>HOMER3</t>
  </si>
  <si>
    <t>ENSG00000130311</t>
  </si>
  <si>
    <t>DDA1</t>
  </si>
  <si>
    <t>ENSG00000005007</t>
  </si>
  <si>
    <t>UPF1</t>
  </si>
  <si>
    <t>ENSG00000105669</t>
  </si>
  <si>
    <t>COPE</t>
  </si>
  <si>
    <t>ENSG00000141971</t>
  </si>
  <si>
    <t>MVB12A</t>
  </si>
  <si>
    <t>ENSG00000167487</t>
  </si>
  <si>
    <t>KLHL26</t>
  </si>
  <si>
    <t>ENSG00000074855</t>
  </si>
  <si>
    <t>ANO8</t>
  </si>
  <si>
    <t>ENSG00000130520</t>
  </si>
  <si>
    <t>LSM4</t>
  </si>
  <si>
    <t>ENSG00000130477</t>
  </si>
  <si>
    <t>UNC13A</t>
  </si>
  <si>
    <t>ENSG00000160117</t>
  </si>
  <si>
    <t>ANKLE1</t>
  </si>
  <si>
    <t>ENSG00000105639</t>
  </si>
  <si>
    <t>JAK3</t>
  </si>
  <si>
    <t>ENSG00000130304</t>
  </si>
  <si>
    <t>SLC27A1</t>
  </si>
  <si>
    <t>ENSG00000105662</t>
  </si>
  <si>
    <t>CRTC1</t>
  </si>
  <si>
    <t>ENSG00000175489</t>
  </si>
  <si>
    <t>LRRC25</t>
  </si>
  <si>
    <t>ENSG00000269815</t>
  </si>
  <si>
    <t>ENSG00000006015</t>
  </si>
  <si>
    <t>C19orf60</t>
  </si>
  <si>
    <t>ENSG00000269439</t>
  </si>
  <si>
    <t>ENSG00000006016</t>
  </si>
  <si>
    <t>CRLF1</t>
  </si>
  <si>
    <t>ENSG00000105671</t>
  </si>
  <si>
    <t>DDX49</t>
  </si>
  <si>
    <t>ENSG00000130475</t>
  </si>
  <si>
    <t>FCHO1</t>
  </si>
  <si>
    <t>ENSG00000007080</t>
  </si>
  <si>
    <t>CCDC124</t>
  </si>
  <si>
    <t>ENSG00000105664</t>
  </si>
  <si>
    <t>COMP</t>
  </si>
  <si>
    <t>ENSG00000181035</t>
  </si>
  <si>
    <t>SLC25A42</t>
  </si>
  <si>
    <t>ENSG00000269694</t>
  </si>
  <si>
    <t>ENSG00000130313</t>
  </si>
  <si>
    <t>PGLS</t>
  </si>
  <si>
    <t>ENSG00000269752</t>
  </si>
  <si>
    <t>ENSG00000105700</t>
  </si>
  <si>
    <t>KXD1</t>
  </si>
  <si>
    <t>ENSG00000223802</t>
  </si>
  <si>
    <t>CERS1</t>
  </si>
  <si>
    <t>ENSG00000064607</t>
  </si>
  <si>
    <t>SUGP2</t>
  </si>
  <si>
    <t>ENSG00000130517</t>
  </si>
  <si>
    <t>PGPEP1</t>
  </si>
  <si>
    <t>ENSG00000105655</t>
  </si>
  <si>
    <t>ISYNA1</t>
  </si>
  <si>
    <t>ENSG00000099330</t>
  </si>
  <si>
    <t>OCEL1</t>
  </si>
  <si>
    <t>ENSG00000127220</t>
  </si>
  <si>
    <t>ABHD8</t>
  </si>
  <si>
    <t>ENSG00000064545</t>
  </si>
  <si>
    <t>TMEM161A</t>
  </si>
  <si>
    <t>ENSG00000105642</t>
  </si>
  <si>
    <t>KCNN1</t>
  </si>
  <si>
    <t>ENSG00000105643</t>
  </si>
  <si>
    <t>ARRDC2</t>
  </si>
  <si>
    <t>ENSG00000130479</t>
  </si>
  <si>
    <t>MAP1S</t>
  </si>
  <si>
    <t>ENSG00000130312</t>
  </si>
  <si>
    <t>MRPL34</t>
  </si>
  <si>
    <t>ENSG00000105701</t>
  </si>
  <si>
    <t>FKBP8</t>
  </si>
  <si>
    <t>ENSG00000105656</t>
  </si>
  <si>
    <t>ELL</t>
  </si>
  <si>
    <t>ENSG00000105393</t>
  </si>
  <si>
    <t>BABAM1</t>
  </si>
  <si>
    <t>ENSG00000160113</t>
  </si>
  <si>
    <t>NR2F6</t>
  </si>
  <si>
    <t>ENSG00000268030</t>
  </si>
  <si>
    <t>ENSG00000130309</t>
  </si>
  <si>
    <t>COLGALT1</t>
  </si>
  <si>
    <t>ENSG00000188051</t>
  </si>
  <si>
    <t>TMEM221</t>
  </si>
  <si>
    <t>ENSG00000053501</t>
  </si>
  <si>
    <t>USE1</t>
  </si>
  <si>
    <t>ENSG00000130307</t>
  </si>
  <si>
    <t>USHBP1</t>
  </si>
  <si>
    <t>ENSG00000105696</t>
  </si>
  <si>
    <t>TMEM59L</t>
  </si>
  <si>
    <t>ENSG00000254901</t>
  </si>
  <si>
    <t>BORCS8</t>
  </si>
  <si>
    <t>ENSG00000130299</t>
  </si>
  <si>
    <t>GTPBP3</t>
  </si>
  <si>
    <t>ENSG00000105649</t>
  </si>
  <si>
    <t>RAB3A</t>
  </si>
  <si>
    <t>ENSG00000167483</t>
  </si>
  <si>
    <t>FAM129C</t>
  </si>
  <si>
    <t>ENSG00000130303</t>
  </si>
  <si>
    <t>BST2</t>
  </si>
  <si>
    <t>ENSG00000130511</t>
  </si>
  <si>
    <t>SSBP4</t>
  </si>
  <si>
    <t>ENSG00000173230</t>
  </si>
  <si>
    <t>GOLGB1</t>
  </si>
  <si>
    <t>ENSG00000114030</t>
  </si>
  <si>
    <t>KPNA1</t>
  </si>
  <si>
    <t>ENSG00000051341</t>
  </si>
  <si>
    <t>POLQ</t>
  </si>
  <si>
    <t>ENSG00000163833</t>
  </si>
  <si>
    <t>FBXO40</t>
  </si>
  <si>
    <t>ENSG00000145088</t>
  </si>
  <si>
    <t>EAF2</t>
  </si>
  <si>
    <t>ENSG00000114023</t>
  </si>
  <si>
    <t>FAM162A</t>
  </si>
  <si>
    <t>ENSG00000196981</t>
  </si>
  <si>
    <t>WDR5B</t>
  </si>
  <si>
    <t>ENSG00000272758</t>
  </si>
  <si>
    <t>ENSG00000114013</t>
  </si>
  <si>
    <t>CD86</t>
  </si>
  <si>
    <t>ENSG00000138496</t>
  </si>
  <si>
    <t>PARP9</t>
  </si>
  <si>
    <t>ENSG00000160124</t>
  </si>
  <si>
    <t>CCDC58</t>
  </si>
  <si>
    <t>ENSG00000163840</t>
  </si>
  <si>
    <t>DTX3L</t>
  </si>
  <si>
    <t>ENSG00000243813</t>
  </si>
  <si>
    <t>ENSG00000180353</t>
  </si>
  <si>
    <t>HCLS1</t>
  </si>
  <si>
    <t>ENSG00000242103</t>
  </si>
  <si>
    <t>ENSG00000163406</t>
  </si>
  <si>
    <t>SLC15A2</t>
  </si>
  <si>
    <t>ENSG00000169087</t>
  </si>
  <si>
    <t>HSPBAP1</t>
  </si>
  <si>
    <t>ENSG00000145087</t>
  </si>
  <si>
    <t>STXBP5L</t>
  </si>
  <si>
    <t>ENSG00000270782</t>
  </si>
  <si>
    <t>ENSG00000173193</t>
  </si>
  <si>
    <t>PARP14</t>
  </si>
  <si>
    <t>ENSG00000233184</t>
  </si>
  <si>
    <t>ENSG00000156876</t>
  </si>
  <si>
    <t>SASS6</t>
  </si>
  <si>
    <t>ENSG00000162699</t>
  </si>
  <si>
    <t>DNAJA1P5</t>
  </si>
  <si>
    <t>ENSG00000162694</t>
  </si>
  <si>
    <t>EXTL2</t>
  </si>
  <si>
    <t>ENSG00000224616</t>
  </si>
  <si>
    <t>ENSG00000162692</t>
  </si>
  <si>
    <t>VCAM1</t>
  </si>
  <si>
    <t>ENSG00000117543</t>
  </si>
  <si>
    <t>DPH5</t>
  </si>
  <si>
    <t>ENSG00000122435</t>
  </si>
  <si>
    <t>TRMT13</t>
  </si>
  <si>
    <t>ENSG00000122477</t>
  </si>
  <si>
    <t>LRRC39</t>
  </si>
  <si>
    <t>ENSG00000137996</t>
  </si>
  <si>
    <t>RTCA</t>
  </si>
  <si>
    <t>ENSG00000225938</t>
  </si>
  <si>
    <t>ENSG00000156875</t>
  </si>
  <si>
    <t>MFSD14A</t>
  </si>
  <si>
    <t>ENSG00000117620</t>
  </si>
  <si>
    <t>SLC35A3</t>
  </si>
  <si>
    <t>ENSG00000118733</t>
  </si>
  <si>
    <t>OLFM3</t>
  </si>
  <si>
    <t>ENSG00000181656</t>
  </si>
  <si>
    <t>GPR88</t>
  </si>
  <si>
    <t>ENSG00000079335</t>
  </si>
  <si>
    <t>CDC14A</t>
  </si>
  <si>
    <t>ENSG00000137992</t>
  </si>
  <si>
    <t>DBT</t>
  </si>
  <si>
    <t>ENSG00000170989</t>
  </si>
  <si>
    <t>S1PR1</t>
  </si>
  <si>
    <t>ENSG00000149923</t>
  </si>
  <si>
    <t>PPP4C</t>
  </si>
  <si>
    <t>ENSG00000149922</t>
  </si>
  <si>
    <t>TBX6</t>
  </si>
  <si>
    <t>ENSG00000161682</t>
  </si>
  <si>
    <t>FAM171A2</t>
  </si>
  <si>
    <t>ENSG00000005961</t>
  </si>
  <si>
    <t>ITGA2B</t>
  </si>
  <si>
    <t>ENSG00000108309</t>
  </si>
  <si>
    <t>RUNDC3A</t>
  </si>
  <si>
    <t>ENSG00000233175</t>
  </si>
  <si>
    <t>ENSG00000073670</t>
  </si>
  <si>
    <t>ADAM11</t>
  </si>
  <si>
    <t>ENSG00000136448</t>
  </si>
  <si>
    <t>NMT1</t>
  </si>
  <si>
    <t>ENSG00000087152</t>
  </si>
  <si>
    <t>ATXN7L3</t>
  </si>
  <si>
    <t>ENSG00000180336</t>
  </si>
  <si>
    <t>MEIOC</t>
  </si>
  <si>
    <t>ENSG00000168591</t>
  </si>
  <si>
    <t>TMUB2</t>
  </si>
  <si>
    <t>ENSG00000186834</t>
  </si>
  <si>
    <t>HEXIM1</t>
  </si>
  <si>
    <t>ENSG00000006062</t>
  </si>
  <si>
    <t>MAP3K14</t>
  </si>
  <si>
    <t>ENSG00000188825</t>
  </si>
  <si>
    <t>LINC00910</t>
  </si>
  <si>
    <t>ENSG00000013306</t>
  </si>
  <si>
    <t>SLC25A39</t>
  </si>
  <si>
    <t>ENSG00000125319</t>
  </si>
  <si>
    <t>C17orf53</t>
  </si>
  <si>
    <t>ENSG00000131097</t>
  </si>
  <si>
    <t>HIGD1B</t>
  </si>
  <si>
    <t>ENSG00000091947</t>
  </si>
  <si>
    <t>TMEM101</t>
  </si>
  <si>
    <t>ENSG00000141349</t>
  </si>
  <si>
    <t>G6PC3</t>
  </si>
  <si>
    <t>ENSG00000267121</t>
  </si>
  <si>
    <t>ENSG00000131094</t>
  </si>
  <si>
    <t>C1QL1</t>
  </si>
  <si>
    <t>ENSG00000161647</t>
  </si>
  <si>
    <t>MPP3</t>
  </si>
  <si>
    <t>ENSG00000161692</t>
  </si>
  <si>
    <t>ENSG00000267080</t>
  </si>
  <si>
    <t>ASB16-AS1</t>
  </si>
  <si>
    <t>ENSG00000108852</t>
  </si>
  <si>
    <t>MPP2</t>
  </si>
  <si>
    <t>ENSG00000175832</t>
  </si>
  <si>
    <t>ETV4</t>
  </si>
  <si>
    <t>ENSG00000267160</t>
  </si>
  <si>
    <t>ENSG00000175906</t>
  </si>
  <si>
    <t>ARL4D</t>
  </si>
  <si>
    <t>ENSG00000168517</t>
  </si>
  <si>
    <t>HEXIM2</t>
  </si>
  <si>
    <t>ENSG00000180329</t>
  </si>
  <si>
    <t>CCDC43</t>
  </si>
  <si>
    <t>ENSG00000181513</t>
  </si>
  <si>
    <t>ACBD4</t>
  </si>
  <si>
    <t>ENSG00000131095</t>
  </si>
  <si>
    <t>GFAP</t>
  </si>
  <si>
    <t>ENSG00000184922</t>
  </si>
  <si>
    <t>FMNL1</t>
  </si>
  <si>
    <t>ENSG00000267278</t>
  </si>
  <si>
    <t>ENSG00000161664</t>
  </si>
  <si>
    <t>ASB16</t>
  </si>
  <si>
    <t>ENSG00000161654</t>
  </si>
  <si>
    <t>LSM12</t>
  </si>
  <si>
    <t>ENSG00000108861</t>
  </si>
  <si>
    <t>DUSP3</t>
  </si>
  <si>
    <t>ENSG00000186566</t>
  </si>
  <si>
    <t>GPATCH8</t>
  </si>
  <si>
    <t>ENSG00000067596</t>
  </si>
  <si>
    <t>DHX8</t>
  </si>
  <si>
    <t>ENSG00000161714</t>
  </si>
  <si>
    <t>PLCD3</t>
  </si>
  <si>
    <t>ENSG00000161653</t>
  </si>
  <si>
    <t>NAGS</t>
  </si>
  <si>
    <t>ENSG00000260793</t>
  </si>
  <si>
    <t>ENSG00000108840</t>
  </si>
  <si>
    <t>HDAC5</t>
  </si>
  <si>
    <t>ENSG00000182963</t>
  </si>
  <si>
    <t>GJC1</t>
  </si>
  <si>
    <t>ENSG00000267750</t>
  </si>
  <si>
    <t>RUNDC3A-AS1</t>
  </si>
  <si>
    <t>ENSG00000108312</t>
  </si>
  <si>
    <t>UBTF</t>
  </si>
  <si>
    <t>ENSG00000108883</t>
  </si>
  <si>
    <t>EFTUD2</t>
  </si>
  <si>
    <t>ENSG00000172992</t>
  </si>
  <si>
    <t>ENSG00000004939</t>
  </si>
  <si>
    <t>SLC4A1</t>
  </si>
  <si>
    <t>ENSG00000149925</t>
  </si>
  <si>
    <t>ALDOA</t>
  </si>
  <si>
    <t>ENSG00000149926</t>
  </si>
  <si>
    <t>FAM57B</t>
  </si>
  <si>
    <t>ENSG00000149927</t>
  </si>
  <si>
    <t>DOC2A</t>
  </si>
  <si>
    <t>ENSG00000167194</t>
  </si>
  <si>
    <t>C16orf92</t>
  </si>
  <si>
    <t>ENSG00000136243</t>
  </si>
  <si>
    <t>ENSG00000164548</t>
  </si>
  <si>
    <t>TRA2A</t>
  </si>
  <si>
    <t>ENSG00000196683</t>
  </si>
  <si>
    <t>TOMM7</t>
  </si>
  <si>
    <t>ENSG00000122591</t>
  </si>
  <si>
    <t>FAM126A</t>
  </si>
  <si>
    <t>ENSG00000196335</t>
  </si>
  <si>
    <t>STK31</t>
  </si>
  <si>
    <t>ENSG00000169193</t>
  </si>
  <si>
    <t>CCDC126</t>
  </si>
  <si>
    <t>ENSG00000136237</t>
  </si>
  <si>
    <t>RAPGEF5</t>
  </si>
  <si>
    <t>ENSG00000156928</t>
  </si>
  <si>
    <t>MALSU1</t>
  </si>
  <si>
    <t>ENSG00000122550</t>
  </si>
  <si>
    <t>KLHL7</t>
  </si>
  <si>
    <t>ENSG00000188732</t>
  </si>
  <si>
    <t>FAM221A</t>
  </si>
  <si>
    <t>ENSG00000136231</t>
  </si>
  <si>
    <t>ENSG00000233476</t>
  </si>
  <si>
    <t>EEF1A1P6</t>
  </si>
  <si>
    <t>ENSG00000105889</t>
  </si>
  <si>
    <t>STEAP1B</t>
  </si>
  <si>
    <t>ENSG00000230042</t>
  </si>
  <si>
    <t>ENSG00000163016</t>
  </si>
  <si>
    <t>ALMS1P1</t>
  </si>
  <si>
    <t>ENSG00000230002</t>
  </si>
  <si>
    <t>ALMS1-IT1</t>
  </si>
  <si>
    <t>ENSG00000144034</t>
  </si>
  <si>
    <t>TPRKB</t>
  </si>
  <si>
    <t>ENSG00000273245</t>
  </si>
  <si>
    <t>ENSG00000163170</t>
  </si>
  <si>
    <t>BOLA3</t>
  </si>
  <si>
    <t>ENSG00000135632</t>
  </si>
  <si>
    <t>SMYD5</t>
  </si>
  <si>
    <t>ENSG00000135617</t>
  </si>
  <si>
    <t>PRADC1</t>
  </si>
  <si>
    <t>ENSG00000114978</t>
  </si>
  <si>
    <t>MOB1A</t>
  </si>
  <si>
    <t>ENSG00000116127</t>
  </si>
  <si>
    <t>ALMS1</t>
  </si>
  <si>
    <t>ENSG00000188687</t>
  </si>
  <si>
    <t>SLC4A5</t>
  </si>
  <si>
    <t>ENSG00000163013</t>
  </si>
  <si>
    <t>FBXO41</t>
  </si>
  <si>
    <t>ENSG00000204843</t>
  </si>
  <si>
    <t>DCTN1</t>
  </si>
  <si>
    <t>ENSG00000135624</t>
  </si>
  <si>
    <t>CCT7</t>
  </si>
  <si>
    <t>ENSG00000144040</t>
  </si>
  <si>
    <t>SFXN5</t>
  </si>
  <si>
    <t>ENSG00000144048</t>
  </si>
  <si>
    <t>DUSP11</t>
  </si>
  <si>
    <t>ENSG00000144036</t>
  </si>
  <si>
    <t>EXOC6B</t>
  </si>
  <si>
    <t>ENSG00000114956</t>
  </si>
  <si>
    <t>DGUOK</t>
  </si>
  <si>
    <t>ENSG00000257800</t>
  </si>
  <si>
    <t>FNBP1P1</t>
  </si>
  <si>
    <t>ENSG00000065911</t>
  </si>
  <si>
    <t>MTHFD2</t>
  </si>
  <si>
    <t>ENSG00000116096</t>
  </si>
  <si>
    <t>SPR</t>
  </si>
  <si>
    <t>ENSG00000124356</t>
  </si>
  <si>
    <t>STAMBP</t>
  </si>
  <si>
    <t>ENSG00000237737</t>
  </si>
  <si>
    <t>DCTN1-AS1</t>
  </si>
  <si>
    <t>ENSG00000135631</t>
  </si>
  <si>
    <t>RAB11FIP5</t>
  </si>
  <si>
    <t>ENSG00000225439</t>
  </si>
  <si>
    <t>BOLA3-AS1</t>
  </si>
  <si>
    <t>ENSG00000135638</t>
  </si>
  <si>
    <t>EMX1</t>
  </si>
  <si>
    <t>ENSG00000272702</t>
  </si>
  <si>
    <t>ENSG00000187605</t>
  </si>
  <si>
    <t>TET3</t>
  </si>
  <si>
    <t>ENSG00000135625</t>
  </si>
  <si>
    <t>EGR4</t>
  </si>
  <si>
    <t>ENSG00000137601</t>
  </si>
  <si>
    <t>NEK1</t>
  </si>
  <si>
    <t>ENSG00000109576</t>
  </si>
  <si>
    <t>AADAT</t>
  </si>
  <si>
    <t>ENSG00000251171</t>
  </si>
  <si>
    <t>ENSG00000056050</t>
  </si>
  <si>
    <t>HPF1</t>
  </si>
  <si>
    <t>ENSG00000129116</t>
  </si>
  <si>
    <t>PALLD</t>
  </si>
  <si>
    <t>ENSG00000145439</t>
  </si>
  <si>
    <t>CBR4</t>
  </si>
  <si>
    <t>ENSG00000154447</t>
  </si>
  <si>
    <t>SH3RF1</t>
  </si>
  <si>
    <t>ENSG00000198948</t>
  </si>
  <si>
    <t>MFAP3L</t>
  </si>
  <si>
    <t>ENSG00000172346</t>
  </si>
  <si>
    <t>ENSG00000100413</t>
  </si>
  <si>
    <t>POLR3H</t>
  </si>
  <si>
    <t>ENSG00000167077</t>
  </si>
  <si>
    <t>MEI1</t>
  </si>
  <si>
    <t>ENSG00000100395</t>
  </si>
  <si>
    <t>L3MBTL2</t>
  </si>
  <si>
    <t>ENSG00000184208</t>
  </si>
  <si>
    <t>C22orf46</t>
  </si>
  <si>
    <t>ENSG00000235513</t>
  </si>
  <si>
    <t>ENSG00000100417</t>
  </si>
  <si>
    <t>PMM1</t>
  </si>
  <si>
    <t>ENSG00000100399</t>
  </si>
  <si>
    <t>CHADL</t>
  </si>
  <si>
    <t>ENSG00000184068</t>
  </si>
  <si>
    <t>ENSG00000100197</t>
  </si>
  <si>
    <t>CYP2D6</t>
  </si>
  <si>
    <t>ENSG00000233903</t>
  </si>
  <si>
    <t>ENSG00000100412</t>
  </si>
  <si>
    <t>ACO2</t>
  </si>
  <si>
    <t>ENSG00000100147</t>
  </si>
  <si>
    <t>CCDC134</t>
  </si>
  <si>
    <t>ENSG00000183172</t>
  </si>
  <si>
    <t>ENSG00000100359</t>
  </si>
  <si>
    <t>SGSM3</t>
  </si>
  <si>
    <t>ENSG00000198911</t>
  </si>
  <si>
    <t>SREBF2</t>
  </si>
  <si>
    <t>ENSG00000232564</t>
  </si>
  <si>
    <t>ENSG00000100401</t>
  </si>
  <si>
    <t>RANGAP1</t>
  </si>
  <si>
    <t>ENSG00000159958</t>
  </si>
  <si>
    <t>TNFRSF13C</t>
  </si>
  <si>
    <t>ENSG00000196588</t>
  </si>
  <si>
    <t>MKL1</t>
  </si>
  <si>
    <t>ENSG00000128285</t>
  </si>
  <si>
    <t>MCHR1</t>
  </si>
  <si>
    <t>ENSG00000205704</t>
  </si>
  <si>
    <t>LINC00634</t>
  </si>
  <si>
    <t>ENSG00000100372</t>
  </si>
  <si>
    <t>SLC25A17</t>
  </si>
  <si>
    <t>ENSG00000177096</t>
  </si>
  <si>
    <t>FAM109B</t>
  </si>
  <si>
    <t>ENSG00000234965</t>
  </si>
  <si>
    <t>SHISA8</t>
  </si>
  <si>
    <t>ENSG00000167074</t>
  </si>
  <si>
    <t>TEF</t>
  </si>
  <si>
    <t>ENSG00000196419</t>
  </si>
  <si>
    <t>XRCC6</t>
  </si>
  <si>
    <t>ENSG00000100410</t>
  </si>
  <si>
    <t>PHF5A</t>
  </si>
  <si>
    <t>ENSG00000183864</t>
  </si>
  <si>
    <t>TOB2</t>
  </si>
  <si>
    <t>ENSG00000227413</t>
  </si>
  <si>
    <t>ENSG00000239900</t>
  </si>
  <si>
    <t>ADSL</t>
  </si>
  <si>
    <t>ENSG00000100138</t>
  </si>
  <si>
    <t>SNU13</t>
  </si>
  <si>
    <t>ENSG00000100207</t>
  </si>
  <si>
    <t>TCF20</t>
  </si>
  <si>
    <t>ENSG00000230071</t>
  </si>
  <si>
    <t>ENSG00000100418</t>
  </si>
  <si>
    <t>DESI1</t>
  </si>
  <si>
    <t>ENSG00000237037</t>
  </si>
  <si>
    <t>NDUFA6-AS1</t>
  </si>
  <si>
    <t>ENSG00000213790</t>
  </si>
  <si>
    <t>ENSG00000172404</t>
  </si>
  <si>
    <t>ENSG00000205702</t>
  </si>
  <si>
    <t>ENSG00000184983</t>
  </si>
  <si>
    <t>NDUFA6</t>
  </si>
  <si>
    <t>ENSG00000226450</t>
  </si>
  <si>
    <t>CYP2D8P</t>
  </si>
  <si>
    <t>ENSG00000100167</t>
  </si>
  <si>
    <t>ENSG00000224883</t>
  </si>
  <si>
    <t>ENSG00000100380</t>
  </si>
  <si>
    <t>ST13</t>
  </si>
  <si>
    <t>ENSG00000196236</t>
  </si>
  <si>
    <t>XPNPEP3</t>
  </si>
  <si>
    <t>ENSG00000100387</t>
  </si>
  <si>
    <t>RBX1</t>
  </si>
  <si>
    <t>ENSG00000183066</t>
  </si>
  <si>
    <t>ENSG00000182057</t>
  </si>
  <si>
    <t>ENSG00000100393</t>
  </si>
  <si>
    <t>EP300</t>
  </si>
  <si>
    <t>ENSG00000198951</t>
  </si>
  <si>
    <t>NAGA</t>
  </si>
  <si>
    <t>ENSG00000144674</t>
  </si>
  <si>
    <t>GOLGA4</t>
  </si>
  <si>
    <t>ENSG00000093167</t>
  </si>
  <si>
    <t>LRRFIP2</t>
  </si>
  <si>
    <t>ENSG00000168016</t>
  </si>
  <si>
    <t>TRANK1</t>
  </si>
  <si>
    <t>ENSG00000163673</t>
  </si>
  <si>
    <t>DCLK3</t>
  </si>
  <si>
    <t>ENSG00000144668</t>
  </si>
  <si>
    <t>ENSG00000076242</t>
  </si>
  <si>
    <t>MLH1</t>
  </si>
  <si>
    <t>ENSG00000198590</t>
  </si>
  <si>
    <t>C3orf35</t>
  </si>
  <si>
    <t>ENSG00000235257</t>
  </si>
  <si>
    <t>ITGA9-AS1</t>
  </si>
  <si>
    <t>ENSG00000144681</t>
  </si>
  <si>
    <t>STAC</t>
  </si>
  <si>
    <t>ENSG00000271993</t>
  </si>
  <si>
    <t>ENSG00000236411</t>
  </si>
  <si>
    <t>ENSG00000271653</t>
  </si>
  <si>
    <t>ENSG00000230409</t>
  </si>
  <si>
    <t>ENSG00000178567</t>
  </si>
  <si>
    <t>EPM2AIP1</t>
  </si>
  <si>
    <t>ENSG00000224858</t>
  </si>
  <si>
    <t>ENSG00000259511</t>
  </si>
  <si>
    <t>ENSG00000259404</t>
  </si>
  <si>
    <t>EFTUD1P1</t>
  </si>
  <si>
    <t>ENSG00000259295</t>
  </si>
  <si>
    <t>ENSG00000259726</t>
  </si>
  <si>
    <t>ENSG00000230373</t>
  </si>
  <si>
    <t>GOLGA6L5P</t>
  </si>
  <si>
    <t>ENSG00000235370</t>
  </si>
  <si>
    <t>DNM1P51</t>
  </si>
  <si>
    <t>ENSG00000177082</t>
  </si>
  <si>
    <t>WDR73</t>
  </si>
  <si>
    <t>ENSG00000229212</t>
  </si>
  <si>
    <t>ENSG00000156218</t>
  </si>
  <si>
    <t>ADAMTSL3</t>
  </si>
  <si>
    <t>ENSG00000189136</t>
  </si>
  <si>
    <t>UBE2Q2P1</t>
  </si>
  <si>
    <t>ENSG00000166716</t>
  </si>
  <si>
    <t>ZNF592</t>
  </si>
  <si>
    <t>ENSG00000140612</t>
  </si>
  <si>
    <t>SEC11A</t>
  </si>
  <si>
    <t>ENSG00000176371</t>
  </si>
  <si>
    <t>ZSCAN2</t>
  </si>
  <si>
    <t>ENSG00000176700</t>
  </si>
  <si>
    <t>ENSG00000170776</t>
  </si>
  <si>
    <t>AKAP13</t>
  </si>
  <si>
    <t>ENSG00000136383</t>
  </si>
  <si>
    <t>ALPK3</t>
  </si>
  <si>
    <t>ENSG00000073417</t>
  </si>
  <si>
    <t>PDE8A</t>
  </si>
  <si>
    <t>ENSG00000140600</t>
  </si>
  <si>
    <t>SH3GL3</t>
  </si>
  <si>
    <t>ENSG00000186056</t>
  </si>
  <si>
    <t>MATN1-AS1</t>
  </si>
  <si>
    <t>ENSG00000253304</t>
  </si>
  <si>
    <t>TMEM200B</t>
  </si>
  <si>
    <t>ENSG00000162511</t>
  </si>
  <si>
    <t>LAPTM5</t>
  </si>
  <si>
    <t>ENSG00000116350</t>
  </si>
  <si>
    <t>SRSF4</t>
  </si>
  <si>
    <t>ENSG00000116353</t>
  </si>
  <si>
    <t>MECR</t>
  </si>
  <si>
    <t>ENSG00000159023</t>
  </si>
  <si>
    <t>EPB41</t>
  </si>
  <si>
    <t>ENSG00000162512</t>
  </si>
  <si>
    <t>SDC3</t>
  </si>
  <si>
    <t>ENSG00000134644</t>
  </si>
  <si>
    <t>PUM1</t>
  </si>
  <si>
    <t>ENSG00000232422</t>
  </si>
  <si>
    <t>KNOP1P4</t>
  </si>
  <si>
    <t>ENSG00000233844</t>
  </si>
  <si>
    <t>KCNQ5-IT1</t>
  </si>
  <si>
    <t>ENSG00000079841</t>
  </si>
  <si>
    <t>RIMS1</t>
  </si>
  <si>
    <t>ENSG00000135314</t>
  </si>
  <si>
    <t>KHDC1</t>
  </si>
  <si>
    <t>ENSG00000234882</t>
  </si>
  <si>
    <t>EIF3EP1</t>
  </si>
  <si>
    <t>ENSG00000229852</t>
  </si>
  <si>
    <t>ENSG00000229154</t>
  </si>
  <si>
    <t>KCNQ5-AS1</t>
  </si>
  <si>
    <t>ENSG00000164430</t>
  </si>
  <si>
    <t>MB21D1</t>
  </si>
  <si>
    <t>ENSG00000115896</t>
  </si>
  <si>
    <t>PLCL1</t>
  </si>
  <si>
    <t>ENSG00000065413</t>
  </si>
  <si>
    <t>ANKRD44</t>
  </si>
  <si>
    <t>ENSG00000138411</t>
  </si>
  <si>
    <t>HECW2</t>
  </si>
  <si>
    <t>ENSG00000197121</t>
  </si>
  <si>
    <t>PGAP1</t>
  </si>
  <si>
    <t>ENSG00000247626</t>
  </si>
  <si>
    <t>MARS2</t>
  </si>
  <si>
    <t>ENSG00000144395</t>
  </si>
  <si>
    <t>CCDC150</t>
  </si>
  <si>
    <t>ENSG00000144381</t>
  </si>
  <si>
    <t>HSPD1</t>
  </si>
  <si>
    <t>ENSG00000115541</t>
  </si>
  <si>
    <t>HSPE1</t>
  </si>
  <si>
    <t>ENSG00000236977</t>
  </si>
  <si>
    <t>ANKRD44-IT1</t>
  </si>
  <si>
    <t>ENSG00000162944</t>
  </si>
  <si>
    <t>RFTN2</t>
  </si>
  <si>
    <t>ENSG00000119041</t>
  </si>
  <si>
    <t>GTF3C3</t>
  </si>
  <si>
    <t>ENSG00000115540</t>
  </si>
  <si>
    <t>MOB4</t>
  </si>
  <si>
    <t>ENSG00000115520</t>
  </si>
  <si>
    <t>COQ10B</t>
  </si>
  <si>
    <t>ENSG00000228526</t>
  </si>
  <si>
    <t>MIR34A</t>
  </si>
  <si>
    <t>ENSG00000074800</t>
  </si>
  <si>
    <t>ENO1</t>
  </si>
  <si>
    <t>ENSG00000269978</t>
  </si>
  <si>
    <t>ENSG00000270035</t>
  </si>
  <si>
    <t>ENSG00000232912</t>
  </si>
  <si>
    <t>ENSG00000162426</t>
  </si>
  <si>
    <t>SLC45A1</t>
  </si>
  <si>
    <t>ENSG00000171735</t>
  </si>
  <si>
    <t>CAMTA1</t>
  </si>
  <si>
    <t>ENSG00000049245</t>
  </si>
  <si>
    <t>VAMP3</t>
  </si>
  <si>
    <t>ENSG00000224315</t>
  </si>
  <si>
    <t>ENSG00000116288</t>
  </si>
  <si>
    <t>PARK7</t>
  </si>
  <si>
    <t>ENSG00000142583</t>
  </si>
  <si>
    <t>SLC2A5</t>
  </si>
  <si>
    <t>ENSG00000171621</t>
  </si>
  <si>
    <t>SPSB1</t>
  </si>
  <si>
    <t>ENSG00000228423</t>
  </si>
  <si>
    <t>ENSG00000049239</t>
  </si>
  <si>
    <t>H6PD</t>
  </si>
  <si>
    <t>ENSG00000116285</t>
  </si>
  <si>
    <t>ERRFI1</t>
  </si>
  <si>
    <t>ENSG00000236269</t>
  </si>
  <si>
    <t>ENSG00000236266</t>
  </si>
  <si>
    <t>ENSG00000049246</t>
  </si>
  <si>
    <t>PER3</t>
  </si>
  <si>
    <t>ENSG00000180758</t>
  </si>
  <si>
    <t>GPR157</t>
  </si>
  <si>
    <t>ENSG00000269925</t>
  </si>
  <si>
    <t>ENSG00000162971</t>
  </si>
  <si>
    <t>ENSG00000238217</t>
  </si>
  <si>
    <t>ENSG00000213938</t>
  </si>
  <si>
    <t>SEPHS1P6</t>
  </si>
  <si>
    <t>ENSG00000115942</t>
  </si>
  <si>
    <t>ORC2</t>
  </si>
  <si>
    <t>ENSG00000257045</t>
  </si>
  <si>
    <t>ENSG00000178074</t>
  </si>
  <si>
    <t>C2orf69</t>
  </si>
  <si>
    <t>ENSG00000082153</t>
  </si>
  <si>
    <t>BZW1</t>
  </si>
  <si>
    <t>ENSG00000237166</t>
  </si>
  <si>
    <t>ENSG00000013441</t>
  </si>
  <si>
    <t>CLK1</t>
  </si>
  <si>
    <t>ENSG00000119042</t>
  </si>
  <si>
    <t>SATB2</t>
  </si>
  <si>
    <t>ENSG00000162972</t>
  </si>
  <si>
    <t>MAIP1</t>
  </si>
  <si>
    <t>ENSG00000155729</t>
  </si>
  <si>
    <t>KCTD18</t>
  </si>
  <si>
    <t>ENSG00000163535</t>
  </si>
  <si>
    <t>SGO2</t>
  </si>
  <si>
    <t>ENSG00000240344</t>
  </si>
  <si>
    <t>PPIL3</t>
  </si>
  <si>
    <t>ENSG00000225953</t>
  </si>
  <si>
    <t>SATB2-AS1</t>
  </si>
  <si>
    <t>ENSG00000196141</t>
  </si>
  <si>
    <t>SPATS2L</t>
  </si>
  <si>
    <t>ENSG00000138356</t>
  </si>
  <si>
    <t>AOX1</t>
  </si>
  <si>
    <t>ENSG00000244301</t>
  </si>
  <si>
    <t>AOX3P</t>
  </si>
  <si>
    <t>ENSG00000196290</t>
  </si>
  <si>
    <t>NIF3L1</t>
  </si>
  <si>
    <t>ENSG00000155744</t>
  </si>
  <si>
    <t>FAM126B</t>
  </si>
  <si>
    <t>ENSG00000267629</t>
  </si>
  <si>
    <t>ENSG00000129933</t>
  </si>
  <si>
    <t>MAU2</t>
  </si>
  <si>
    <t>ENSG00000105708</t>
  </si>
  <si>
    <t>ZNF14</t>
  </si>
  <si>
    <t>ENSG00000181896</t>
  </si>
  <si>
    <t>ZNF101</t>
  </si>
  <si>
    <t>ENSG00000250067</t>
  </si>
  <si>
    <t>YJEFN3</t>
  </si>
  <si>
    <t>ENSG00000186010</t>
  </si>
  <si>
    <t>NDUFA13</t>
  </si>
  <si>
    <t>ENSG00000105726</t>
  </si>
  <si>
    <t>ATP13A1</t>
  </si>
  <si>
    <t>ENSG00000258674</t>
  </si>
  <si>
    <t>ENSG00000105705</t>
  </si>
  <si>
    <t>SUGP1</t>
  </si>
  <si>
    <t>ENSG00000089639</t>
  </si>
  <si>
    <t>GMIP</t>
  </si>
  <si>
    <t>ENSG00000105717</t>
  </si>
  <si>
    <t>PBX4</t>
  </si>
  <si>
    <t>ENSG00000184162</t>
  </si>
  <si>
    <t>NR2C2AP</t>
  </si>
  <si>
    <t>ENSG00000266904</t>
  </si>
  <si>
    <t>ENSG00000267383</t>
  </si>
  <si>
    <t>ENSG00000197124</t>
  </si>
  <si>
    <t>ZNF682</t>
  </si>
  <si>
    <t>ENSG00000267481</t>
  </si>
  <si>
    <t>ENSG00000270270</t>
  </si>
  <si>
    <t>ENSG00000130287</t>
  </si>
  <si>
    <t>NCAN</t>
  </si>
  <si>
    <t>ENSG00000267419</t>
  </si>
  <si>
    <t>ENSG00000256771</t>
  </si>
  <si>
    <t>ZNF253</t>
  </si>
  <si>
    <t>ENSG00000231205</t>
  </si>
  <si>
    <t>ZNF826P</t>
  </si>
  <si>
    <t>ENSG00000213988</t>
  </si>
  <si>
    <t>ZNF90</t>
  </si>
  <si>
    <t>ENSG00000270402</t>
  </si>
  <si>
    <t>ENSG00000267565</t>
  </si>
  <si>
    <t>ENSG00000184635</t>
  </si>
  <si>
    <t>ZNF93</t>
  </si>
  <si>
    <t>ENSG00000064547</t>
  </si>
  <si>
    <t>LPAR2</t>
  </si>
  <si>
    <t>ENSG00000256229</t>
  </si>
  <si>
    <t>ZNF486</t>
  </si>
  <si>
    <t>ENSG00000064490</t>
  </si>
  <si>
    <t>RFXANK</t>
  </si>
  <si>
    <t>ENSG00000081665</t>
  </si>
  <si>
    <t>ZNF506</t>
  </si>
  <si>
    <t>ENSG00000233609</t>
  </si>
  <si>
    <t>ENSG00000173281</t>
  </si>
  <si>
    <t>PPP1R3B</t>
  </si>
  <si>
    <t>ENSG00000147324</t>
  </si>
  <si>
    <t>MFHAS1</t>
  </si>
  <si>
    <t>ENSG00000249188</t>
  </si>
  <si>
    <t>ENSG00000233295</t>
  </si>
  <si>
    <t>FAM90A20P</t>
  </si>
  <si>
    <t>ENSG00000104626</t>
  </si>
  <si>
    <t>ERI1</t>
  </si>
  <si>
    <t>ENSG00000215374</t>
  </si>
  <si>
    <t>FAM66B</t>
  </si>
  <si>
    <t>ENSG00000149932</t>
  </si>
  <si>
    <t>TMEM219</t>
  </si>
  <si>
    <t>ENSG00000169203</t>
  </si>
  <si>
    <t>ENSG00000103502</t>
  </si>
  <si>
    <t>CDIPT</t>
  </si>
  <si>
    <t>ENSG00000149930</t>
  </si>
  <si>
    <t>TAOK2</t>
  </si>
  <si>
    <t>ENSG00000174939</t>
  </si>
  <si>
    <t>ASPHD1</t>
  </si>
  <si>
    <t>ENSG00000174943</t>
  </si>
  <si>
    <t>KCTD13</t>
  </si>
  <si>
    <t>ENSG00000238045</t>
  </si>
  <si>
    <t>ENSG00000254206</t>
  </si>
  <si>
    <t>NPIPB11</t>
  </si>
  <si>
    <t>ENSG00000198106</t>
  </si>
  <si>
    <t>ENSG00000254634</t>
  </si>
  <si>
    <t>SMG1P6</t>
  </si>
  <si>
    <t>ENSG00000205534</t>
  </si>
  <si>
    <t>SMG1P2</t>
  </si>
  <si>
    <t>ENSG00000103472</t>
  </si>
  <si>
    <t>RRN3P2</t>
  </si>
  <si>
    <t>ENSG00000260727</t>
  </si>
  <si>
    <t>SLC7A5P1</t>
  </si>
  <si>
    <t>ENSG00000279789</t>
  </si>
  <si>
    <t>ENSG00000013364</t>
  </si>
  <si>
    <t>MVP</t>
  </si>
  <si>
    <t>ENSG00000103495</t>
  </si>
  <si>
    <t>MAZ</t>
  </si>
  <si>
    <t>ENSG00000197471</t>
  </si>
  <si>
    <t>SPN</t>
  </si>
  <si>
    <t>ENSG00000103485</t>
  </si>
  <si>
    <t>QPRT</t>
  </si>
  <si>
    <t>ENSG00000280789</t>
  </si>
  <si>
    <t>PAGR1</t>
  </si>
  <si>
    <t>ENSG00000174938</t>
  </si>
  <si>
    <t>SEZ6L2</t>
  </si>
  <si>
    <t>ENSG00000079616</t>
  </si>
  <si>
    <t>KIF22</t>
  </si>
  <si>
    <t>ENSG00000167371</t>
  </si>
  <si>
    <t>PRRT2</t>
  </si>
  <si>
    <t>ENSG00000149929</t>
  </si>
  <si>
    <t>HIRIP3</t>
  </si>
  <si>
    <t>ENSG00000260114</t>
  </si>
  <si>
    <t>ENSG00000259291</t>
  </si>
  <si>
    <t>ENSG00000242498</t>
  </si>
  <si>
    <t>ARPIN</t>
  </si>
  <si>
    <t>ENSG00000184508</t>
  </si>
  <si>
    <t>HDDC3</t>
  </si>
  <si>
    <t>ENSG00000140548</t>
  </si>
  <si>
    <t>ZNF710</t>
  </si>
  <si>
    <t>ENSG00000166965</t>
  </si>
  <si>
    <t>ENSG00000196391</t>
  </si>
  <si>
    <t>ENSG00000140577</t>
  </si>
  <si>
    <t>CRTC3</t>
  </si>
  <si>
    <t>ENSG00000182768</t>
  </si>
  <si>
    <t>NGRN</t>
  </si>
  <si>
    <t>ENSG00000259314</t>
  </si>
  <si>
    <t>ENSG00000258725</t>
  </si>
  <si>
    <t>PRC1-AS1</t>
  </si>
  <si>
    <t>ENSG00000198901</t>
  </si>
  <si>
    <t>PRC1</t>
  </si>
  <si>
    <t>ENSG00000258384</t>
  </si>
  <si>
    <t>ENSG00000185043</t>
  </si>
  <si>
    <t>CIB1</t>
  </si>
  <si>
    <t>ENSG00000176463</t>
  </si>
  <si>
    <t>SLCO3A1</t>
  </si>
  <si>
    <t>ENSG00000252645</t>
  </si>
  <si>
    <t>ENSG00000197299</t>
  </si>
  <si>
    <t>BLM</t>
  </si>
  <si>
    <t>ENSG00000157823</t>
  </si>
  <si>
    <t>AP3S2</t>
  </si>
  <si>
    <t>ENSG00000140575</t>
  </si>
  <si>
    <t>IQGAP1</t>
  </si>
  <si>
    <t>ENSG00000183208</t>
  </si>
  <si>
    <t>GDPGP1</t>
  </si>
  <si>
    <t>ENSG00000184056</t>
  </si>
  <si>
    <t>VPS33B</t>
  </si>
  <si>
    <t>ENSG00000196547</t>
  </si>
  <si>
    <t>MAN2A2</t>
  </si>
  <si>
    <t>ENSG00000225193</t>
  </si>
  <si>
    <t>ENSG00000259212</t>
  </si>
  <si>
    <t>ENSG00000140553</t>
  </si>
  <si>
    <t>UNC45A</t>
  </si>
  <si>
    <t>ENSG00000185033</t>
  </si>
  <si>
    <t>SEMA4B</t>
  </si>
  <si>
    <t>ENSG00000214433</t>
  </si>
  <si>
    <t>ENSG00000182054</t>
  </si>
  <si>
    <t>IDH2</t>
  </si>
  <si>
    <t>ENSG00000228998</t>
  </si>
  <si>
    <t>ENSG00000185518</t>
  </si>
  <si>
    <t>SV2B</t>
  </si>
  <si>
    <t>ENSG00000271396</t>
  </si>
  <si>
    <t>ENSG00000273486</t>
  </si>
  <si>
    <t>ENSG00000174579</t>
  </si>
  <si>
    <t>MSL2</t>
  </si>
  <si>
    <t>ENSG00000073711</t>
  </si>
  <si>
    <t>PPP2R3A</t>
  </si>
  <si>
    <t>ENSG00000239213</t>
  </si>
  <si>
    <t>NCK1-AS1</t>
  </si>
  <si>
    <t>ENSG00000240695</t>
  </si>
  <si>
    <t>ENSG00000158092</t>
  </si>
  <si>
    <t>NCK1</t>
  </si>
  <si>
    <t>ENSG00000168917</t>
  </si>
  <si>
    <t>SLC35G2</t>
  </si>
  <si>
    <t>ENSG00000118007</t>
  </si>
  <si>
    <t>STAG1</t>
  </si>
  <si>
    <t>ENSG00000259367</t>
  </si>
  <si>
    <t>ENSG00000183655</t>
  </si>
  <si>
    <t>KLHL25</t>
  </si>
  <si>
    <t>ENSG00000259416</t>
  </si>
  <si>
    <t>ENSG00000230398</t>
  </si>
  <si>
    <t>ENSG00000227588</t>
  </si>
  <si>
    <t>ENSG00000271870</t>
  </si>
  <si>
    <t>ENSG00000072756</t>
  </si>
  <si>
    <t>TRNT1</t>
  </si>
  <si>
    <t>ENSG00000113851</t>
  </si>
  <si>
    <t>CRBN</t>
  </si>
  <si>
    <t>ENSG00000273733</t>
  </si>
  <si>
    <t>ENSG00000214189</t>
  </si>
  <si>
    <t>ZNF788</t>
  </si>
  <si>
    <t>ENSG00000198003</t>
  </si>
  <si>
    <t>CCDC151</t>
  </si>
  <si>
    <t>ENSG00000219665</t>
  </si>
  <si>
    <t>ENSG00000197647</t>
  </si>
  <si>
    <t>ZNF433</t>
  </si>
  <si>
    <t>ENSG00000242615</t>
  </si>
  <si>
    <t>ENSG00000197857</t>
  </si>
  <si>
    <t>ZNF44</t>
  </si>
  <si>
    <t>ENSG00000123154</t>
  </si>
  <si>
    <t>WDR83</t>
  </si>
  <si>
    <t>ENSG00000132004</t>
  </si>
  <si>
    <t>FBXW9</t>
  </si>
  <si>
    <t>ENSG00000198429</t>
  </si>
  <si>
    <t>ZNF69</t>
  </si>
  <si>
    <t>ENSG00000130733</t>
  </si>
  <si>
    <t>YIPF2</t>
  </si>
  <si>
    <t>ENSG00000105514</t>
  </si>
  <si>
    <t>RAB3D</t>
  </si>
  <si>
    <t>ENSG00000198342</t>
  </si>
  <si>
    <t>ZNF442</t>
  </si>
  <si>
    <t>ENSG00000198551</t>
  </si>
  <si>
    <t>ZNF627</t>
  </si>
  <si>
    <t>ENSG00000223547</t>
  </si>
  <si>
    <t>ZNF844</t>
  </si>
  <si>
    <t>ENSG00000267274</t>
  </si>
  <si>
    <t>ENSG00000267500</t>
  </si>
  <si>
    <t>ZNF887P</t>
  </si>
  <si>
    <t>ENSG00000188033</t>
  </si>
  <si>
    <t>ZNF490</t>
  </si>
  <si>
    <t>ENSG00000242852</t>
  </si>
  <si>
    <t>ENSG00000130159</t>
  </si>
  <si>
    <t>ECSIT</t>
  </si>
  <si>
    <t>ENSG00000196646</t>
  </si>
  <si>
    <t>ZNF136</t>
  </si>
  <si>
    <t>ENSG00000173928</t>
  </si>
  <si>
    <t>ENSG00000178464</t>
  </si>
  <si>
    <t>ENSG00000177599</t>
  </si>
  <si>
    <t>ZNF491</t>
  </si>
  <si>
    <t>ENSG00000196361</t>
  </si>
  <si>
    <t>ELAVL3</t>
  </si>
  <si>
    <t>ENSG00000197054</t>
  </si>
  <si>
    <t>ZNF763</t>
  </si>
  <si>
    <t>ENSG00000127616</t>
  </si>
  <si>
    <t>SMARCA4</t>
  </si>
  <si>
    <t>ENSG00000214223</t>
  </si>
  <si>
    <t>HNRNPA1P10</t>
  </si>
  <si>
    <t>ENSG00000249709</t>
  </si>
  <si>
    <t>ENSG00000105518</t>
  </si>
  <si>
    <t>TMEM205</t>
  </si>
  <si>
    <t>ENSG00000161888</t>
  </si>
  <si>
    <t>SPC24</t>
  </si>
  <si>
    <t>ENSG00000171295</t>
  </si>
  <si>
    <t>ZNF440</t>
  </si>
  <si>
    <t>ENSG00000183401</t>
  </si>
  <si>
    <t>CCDC159</t>
  </si>
  <si>
    <t>ENSG00000269693</t>
  </si>
  <si>
    <t>ENSG00000196757</t>
  </si>
  <si>
    <t>ZNF700</t>
  </si>
  <si>
    <t>ENSG00000197044</t>
  </si>
  <si>
    <t>ZNF441</t>
  </si>
  <si>
    <t>ENSG00000171291</t>
  </si>
  <si>
    <t>ZNF439</t>
  </si>
  <si>
    <t>ENSG00000161914</t>
  </si>
  <si>
    <t>ZNF653</t>
  </si>
  <si>
    <t>ENSG00000173875</t>
  </si>
  <si>
    <t>ZNF791</t>
  </si>
  <si>
    <t>ENSG00000105583</t>
  </si>
  <si>
    <t>WDR83OS</t>
  </si>
  <si>
    <t>ENSG00000104774</t>
  </si>
  <si>
    <t>MAN2B1</t>
  </si>
  <si>
    <t>ENSG00000130175</t>
  </si>
  <si>
    <t>PRKCSH</t>
  </si>
  <si>
    <t>ENSG00000187266</t>
  </si>
  <si>
    <t>EPOR</t>
  </si>
  <si>
    <t>ENSG00000130176</t>
  </si>
  <si>
    <t>CNN1</t>
  </si>
  <si>
    <t>ENSG00000188868</t>
  </si>
  <si>
    <t>ZNF563</t>
  </si>
  <si>
    <t>ENSG00000234848</t>
  </si>
  <si>
    <t>ENSG00000142453</t>
  </si>
  <si>
    <t>CARM1</t>
  </si>
  <si>
    <t>ENSG00000105576</t>
  </si>
  <si>
    <t>TNPO2</t>
  </si>
  <si>
    <t>ENSG00000267082</t>
  </si>
  <si>
    <t>ENSG00000130165</t>
  </si>
  <si>
    <t>ELOF1</t>
  </si>
  <si>
    <t>ENSG00000130164</t>
  </si>
  <si>
    <t>LDLR</t>
  </si>
  <si>
    <t>ENSG00000197256</t>
  </si>
  <si>
    <t>KANK2</t>
  </si>
  <si>
    <t>ENSG00000095059</t>
  </si>
  <si>
    <t>DHPS</t>
  </si>
  <si>
    <t>ENSG00000099203</t>
  </si>
  <si>
    <t>TMED1</t>
  </si>
  <si>
    <t>ENSG00000130158</t>
  </si>
  <si>
    <t>DOCK6</t>
  </si>
  <si>
    <t>ENSG00000105520</t>
  </si>
  <si>
    <t>PLPPR2</t>
  </si>
  <si>
    <t>ENSG00000142444</t>
  </si>
  <si>
    <t>TIMM29</t>
  </si>
  <si>
    <t>ENSG00000180855</t>
  </si>
  <si>
    <t>ZNF443</t>
  </si>
  <si>
    <t>ENSG00000196466</t>
  </si>
  <si>
    <t>ZNF799</t>
  </si>
  <si>
    <t>ENSG00000198356</t>
  </si>
  <si>
    <t>ASNA1</t>
  </si>
  <si>
    <t>ENSG00000234773</t>
  </si>
  <si>
    <t>ENSG00000205517</t>
  </si>
  <si>
    <t>RGL3</t>
  </si>
  <si>
    <t>ENSG00000123144</t>
  </si>
  <si>
    <t>C19orf43</t>
  </si>
  <si>
    <t>ENSG00000079805</t>
  </si>
  <si>
    <t>DNM2</t>
  </si>
  <si>
    <t>ENSG00000163632</t>
  </si>
  <si>
    <t>C3orf49</t>
  </si>
  <si>
    <t>ENSG00000163635</t>
  </si>
  <si>
    <t>ATXN7</t>
  </si>
  <si>
    <t>ENSG00000271843</t>
  </si>
  <si>
    <t>ENSG00000163638</t>
  </si>
  <si>
    <t>ADAMTS9</t>
  </si>
  <si>
    <t>ENSG00000163618</t>
  </si>
  <si>
    <t>CADPS</t>
  </si>
  <si>
    <t>ENSG00000239653</t>
  </si>
  <si>
    <t>PSMD6-AS2</t>
  </si>
  <si>
    <t>ENSG00000241111</t>
  </si>
  <si>
    <t>ENSG00000226017</t>
  </si>
  <si>
    <t>PRICKLE2-AS3</t>
  </si>
  <si>
    <t>ENSG00000240549</t>
  </si>
  <si>
    <t>ENSG00000239926</t>
  </si>
  <si>
    <t>PRDX3P4</t>
  </si>
  <si>
    <t>ENSG00000163630</t>
  </si>
  <si>
    <t>SYNPR</t>
  </si>
  <si>
    <t>ENSG00000241158</t>
  </si>
  <si>
    <t>ADAMTS9-AS1</t>
  </si>
  <si>
    <t>ENSG00000241684</t>
  </si>
  <si>
    <t>ADAMTS9-AS2</t>
  </si>
  <si>
    <t>ENSG00000163637</t>
  </si>
  <si>
    <t>PRICKLE2</t>
  </si>
  <si>
    <t>ENSG00000241101</t>
  </si>
  <si>
    <t>ENSG00000163636</t>
  </si>
  <si>
    <t>PSMD6</t>
  </si>
  <si>
    <t>ENSG00000219565</t>
  </si>
  <si>
    <t>ZNF259P1</t>
  </si>
  <si>
    <t>ENSG00000118690</t>
  </si>
  <si>
    <t>ARMC2</t>
  </si>
  <si>
    <t>ENSG00000025796</t>
  </si>
  <si>
    <t>SEC63</t>
  </si>
  <si>
    <t>ENSG00000183137</t>
  </si>
  <si>
    <t>CEP57L1</t>
  </si>
  <si>
    <t>ENSG00000225174</t>
  </si>
  <si>
    <t>OSTM1-AS1</t>
  </si>
  <si>
    <t>ENSG00000081087</t>
  </si>
  <si>
    <t>OSTM1</t>
  </si>
  <si>
    <t>ENSG00000118689</t>
  </si>
  <si>
    <t>FOXO3</t>
  </si>
  <si>
    <t>ENSG00000203799</t>
  </si>
  <si>
    <t>ENSG00000135596</t>
  </si>
  <si>
    <t>MICAL1</t>
  </si>
  <si>
    <t>ENSG00000135587</t>
  </si>
  <si>
    <t>SMPD2</t>
  </si>
  <si>
    <t>ENSG00000155085</t>
  </si>
  <si>
    <t>AK9</t>
  </si>
  <si>
    <t>ENSG00000112335</t>
  </si>
  <si>
    <t>SNX3</t>
  </si>
  <si>
    <t>ENSG00000112333</t>
  </si>
  <si>
    <t>NR2E1</t>
  </si>
  <si>
    <t>ENSG00000080546</t>
  </si>
  <si>
    <t>SESN1</t>
  </si>
  <si>
    <t>ENSG00000135537</t>
  </si>
  <si>
    <t>LACE1</t>
  </si>
  <si>
    <t>ENSG00000135535</t>
  </si>
  <si>
    <t>CD164</t>
  </si>
  <si>
    <t>ENSG00000112365</t>
  </si>
  <si>
    <t>ZBTB24</t>
  </si>
  <si>
    <t>ENSG00000185250</t>
  </si>
  <si>
    <t>PPIL6</t>
  </si>
  <si>
    <t>cytogenic pos</t>
  </si>
  <si>
    <t>AN</t>
  </si>
  <si>
    <t>eQTL association</t>
  </si>
  <si>
    <t>tissue</t>
  </si>
  <si>
    <t>AMP-AD</t>
  </si>
  <si>
    <t>Brain_Caudate_basal_ganglia</t>
  </si>
  <si>
    <t>Brain_Putamen_basal_ganglia</t>
  </si>
  <si>
    <t>Brain_Nucleus_accumbens_basal_ganglia</t>
  </si>
  <si>
    <t>Brain_Hypothalamus</t>
  </si>
  <si>
    <t>Brain_Anterior_cingulate_cortex_BA24</t>
  </si>
  <si>
    <t>Brain_Cerebellum</t>
  </si>
  <si>
    <t>Brain_Hippocampus</t>
  </si>
  <si>
    <t>Brain_Frontal_Cortex_BA9</t>
  </si>
  <si>
    <t>Brain_Cerebellar_Hemisphere</t>
  </si>
  <si>
    <t>Brain_Amygdala</t>
  </si>
  <si>
    <t>Brain_Cortex</t>
  </si>
  <si>
    <t>Brain_Spinal_cord_cervical_c-1</t>
  </si>
  <si>
    <t>Brain_Substantia_nigra</t>
  </si>
  <si>
    <t>effect_allele.exposure</t>
  </si>
  <si>
    <t>other_allele.exposure</t>
  </si>
  <si>
    <t>eaf</t>
  </si>
  <si>
    <t>beta</t>
  </si>
  <si>
    <t>rs113260531</t>
  </si>
  <si>
    <t>chr17p13.2</t>
  </si>
  <si>
    <t>mr_keep</t>
  </si>
  <si>
    <t>chr1q32.2</t>
  </si>
  <si>
    <t>rs10792832</t>
  </si>
  <si>
    <t>chr11q14.2</t>
  </si>
  <si>
    <t>rs11218343</t>
  </si>
  <si>
    <t>chr11q24.1</t>
  </si>
  <si>
    <t>rs4663105</t>
  </si>
  <si>
    <t>chr2q14.3</t>
  </si>
  <si>
    <t>rs1171832</t>
  </si>
  <si>
    <t>chr10q21.2</t>
  </si>
  <si>
    <t>rs7196161</t>
  </si>
  <si>
    <t>chr16p11.2</t>
  </si>
  <si>
    <t>rs3849943</t>
  </si>
  <si>
    <t>chr9p21.2</t>
  </si>
  <si>
    <t>rs7296288</t>
  </si>
  <si>
    <t>chr12q13.12</t>
  </si>
  <si>
    <t>rs12576775</t>
  </si>
  <si>
    <t>chr11q14.1</t>
  </si>
  <si>
    <t>rs9371601</t>
  </si>
  <si>
    <t>chr6q25.2</t>
  </si>
  <si>
    <t>rs10994397</t>
  </si>
  <si>
    <t>rs7531118</t>
  </si>
  <si>
    <t>chr1p31.1</t>
  </si>
  <si>
    <t>rs12129573</t>
  </si>
  <si>
    <t>rs9282641</t>
  </si>
  <si>
    <t>chr3q13.33</t>
  </si>
  <si>
    <t>rs2119704</t>
  </si>
  <si>
    <t>chr14q31.3</t>
  </si>
  <si>
    <t>rs1335532</t>
  </si>
  <si>
    <t>chr1p13.1</t>
  </si>
  <si>
    <t>rs1077667</t>
  </si>
  <si>
    <t>chr19p13.3</t>
  </si>
  <si>
    <t>rs3118470</t>
  </si>
  <si>
    <t>chr10p15.1</t>
  </si>
  <si>
    <t>rs4648356</t>
  </si>
  <si>
    <t>chr1p36.32</t>
  </si>
  <si>
    <t>rs11129295</t>
  </si>
  <si>
    <t>chr3p24.1</t>
  </si>
  <si>
    <t>rs2248359</t>
  </si>
  <si>
    <t>chr20q13.2</t>
  </si>
  <si>
    <t>rs4613763</t>
  </si>
  <si>
    <t>chr5p13.1</t>
  </si>
  <si>
    <t>rs11581062</t>
  </si>
  <si>
    <t>chr1p21.2</t>
  </si>
  <si>
    <t>rs11154801</t>
  </si>
  <si>
    <t>chr6q23.3</t>
  </si>
  <si>
    <t>rs771767</t>
  </si>
  <si>
    <t>chr3q12.3</t>
  </si>
  <si>
    <t>rs1800693</t>
  </si>
  <si>
    <t>chr12p13.31</t>
  </si>
  <si>
    <t>rs650258</t>
  </si>
  <si>
    <t>chr11q12.2</t>
  </si>
  <si>
    <t>rs7200786</t>
  </si>
  <si>
    <t>chr16p13.13</t>
  </si>
  <si>
    <t>rs17066096</t>
  </si>
  <si>
    <t>rs669607</t>
  </si>
  <si>
    <t>rs874628</t>
  </si>
  <si>
    <t>chr19p13.11</t>
  </si>
  <si>
    <t>rs4902647</t>
  </si>
  <si>
    <t>chr14q24.1</t>
  </si>
  <si>
    <t>rs1738074</t>
  </si>
  <si>
    <t>chr6q25.3</t>
  </si>
  <si>
    <t>rs2293370</t>
  </si>
  <si>
    <t>rs34454770</t>
  </si>
  <si>
    <t>rs76904798</t>
  </si>
  <si>
    <t>chr12q12</t>
  </si>
  <si>
    <t>rs117896735</t>
  </si>
  <si>
    <t>chr10q26.11</t>
  </si>
  <si>
    <t>rs1555399</t>
  </si>
  <si>
    <t>rs356182</t>
  </si>
  <si>
    <t>chr4q22.1</t>
  </si>
  <si>
    <t>rs329648</t>
  </si>
  <si>
    <t>chr11q25</t>
  </si>
  <si>
    <t>rs10513789</t>
  </si>
  <si>
    <t>chr3q27.1</t>
  </si>
  <si>
    <t>rs12456492</t>
  </si>
  <si>
    <t>chr18q12.3</t>
  </si>
  <si>
    <t>rs34311866</t>
  </si>
  <si>
    <t>chr4p16.3</t>
  </si>
  <si>
    <t>rs35749011</t>
  </si>
  <si>
    <t>chr1q22</t>
  </si>
  <si>
    <t>rs1474055</t>
  </si>
  <si>
    <t>chr2q24.3</t>
  </si>
  <si>
    <t>rs2414739</t>
  </si>
  <si>
    <t>chr15q22.2</t>
  </si>
  <si>
    <t>rs1637221</t>
  </si>
  <si>
    <t>chr7p15.3</t>
  </si>
  <si>
    <t>chr4q33</t>
  </si>
  <si>
    <t>rs73229090</t>
  </si>
  <si>
    <t>chr8p21.1</t>
  </si>
  <si>
    <t>rs12826178</t>
  </si>
  <si>
    <t>chr12q13.3</t>
  </si>
  <si>
    <t>rs11740474</t>
  </si>
  <si>
    <t>chr5q33.2</t>
  </si>
  <si>
    <t>chr15q26.1</t>
  </si>
  <si>
    <t>chr6q21</t>
  </si>
  <si>
    <t>rs2905426</t>
  </si>
  <si>
    <t>rs3735025</t>
  </si>
  <si>
    <t>chr7q33</t>
  </si>
  <si>
    <t>rs17194490</t>
  </si>
  <si>
    <t>chr3p26.3</t>
  </si>
  <si>
    <t>rs4648845</t>
  </si>
  <si>
    <t>rs2973155</t>
  </si>
  <si>
    <t>chr5q33.1</t>
  </si>
  <si>
    <t>chr19p13.2</t>
  </si>
  <si>
    <t>rs7951870</t>
  </si>
  <si>
    <t>chr11p11.2</t>
  </si>
  <si>
    <t>rs7432375</t>
  </si>
  <si>
    <t>chr3q22.3</t>
  </si>
  <si>
    <t>rs2693698</t>
  </si>
  <si>
    <t>chr14q32.2</t>
  </si>
  <si>
    <t>rs3849046</t>
  </si>
  <si>
    <t>chr5q31.2</t>
  </si>
  <si>
    <t>rs301797</t>
  </si>
  <si>
    <t>chr1p36.23</t>
  </si>
  <si>
    <t>rs1501357</t>
  </si>
  <si>
    <t>chr5p12</t>
  </si>
  <si>
    <t>rs8042374</t>
  </si>
  <si>
    <t>chr15q25.1</t>
  </si>
  <si>
    <t>rs11191419</t>
  </si>
  <si>
    <t>chr10q24.32</t>
  </si>
  <si>
    <t>rs77149735</t>
  </si>
  <si>
    <t>chr1q43</t>
  </si>
  <si>
    <t>rs12325245</t>
  </si>
  <si>
    <t>chr16q21</t>
  </si>
  <si>
    <t>rs6065094</t>
  </si>
  <si>
    <t>chr20q11.23</t>
  </si>
  <si>
    <t>rs10791097</t>
  </si>
  <si>
    <t>chr11q24.3</t>
  </si>
  <si>
    <t>rs2909457</t>
  </si>
  <si>
    <t>chr2q24.2</t>
  </si>
  <si>
    <t>rs11693094</t>
  </si>
  <si>
    <t>chr2q32.1</t>
  </si>
  <si>
    <t>rs12691307</t>
  </si>
  <si>
    <t>rs4766428</t>
  </si>
  <si>
    <t>chr12q24.11</t>
  </si>
  <si>
    <t>rs427230</t>
  </si>
  <si>
    <t>chr20q13.33</t>
  </si>
  <si>
    <t>rs12887734</t>
  </si>
  <si>
    <t>chr14q32.33</t>
  </si>
  <si>
    <t>rs9636107</t>
  </si>
  <si>
    <t>chr18q21.2</t>
  </si>
  <si>
    <t>rs281768</t>
  </si>
  <si>
    <t>chr2q33.1</t>
  </si>
  <si>
    <t>rs13217619</t>
  </si>
  <si>
    <t>chr6p22.1</t>
  </si>
  <si>
    <t>rs3798869</t>
  </si>
  <si>
    <t>chr6q14.2</t>
  </si>
  <si>
    <t>rs140505938</t>
  </si>
  <si>
    <t>chr1q21.2</t>
  </si>
  <si>
    <t>rs8082590</t>
  </si>
  <si>
    <t>chr17p11.2</t>
  </si>
  <si>
    <t>rs2053079</t>
  </si>
  <si>
    <t>chr19q12</t>
  </si>
  <si>
    <t>rs2068012</t>
  </si>
  <si>
    <t>chr14q12</t>
  </si>
  <si>
    <t>rs9607782</t>
  </si>
  <si>
    <t>chr22q13.2</t>
  </si>
  <si>
    <t>rs4129585</t>
  </si>
  <si>
    <t>chr8q24.3</t>
  </si>
  <si>
    <t>chr1p35.2</t>
  </si>
  <si>
    <t>rs6984242</t>
  </si>
  <si>
    <t>chr8q12.1</t>
  </si>
  <si>
    <t>rs8044995</t>
  </si>
  <si>
    <t>chr16q22.1</t>
  </si>
  <si>
    <t>rs13240464</t>
  </si>
  <si>
    <t>chr7q31.1</t>
  </si>
  <si>
    <t>rs215411</t>
  </si>
  <si>
    <t>chr4p15.2</t>
  </si>
  <si>
    <t>rs117074560</t>
  </si>
  <si>
    <t>chr6q16.1</t>
  </si>
  <si>
    <t>rs12704290</t>
  </si>
  <si>
    <t>chr7q21.12</t>
  </si>
  <si>
    <t>rs16867576</t>
  </si>
  <si>
    <t>chr5q14.3</t>
  </si>
  <si>
    <t>rs56205728</t>
  </si>
  <si>
    <t>chr15q15.1</t>
  </si>
  <si>
    <t>rs75968099</t>
  </si>
  <si>
    <t>chr3p22.2</t>
  </si>
  <si>
    <t>rs36068923</t>
  </si>
  <si>
    <t>chr8q23.2</t>
  </si>
  <si>
    <t>rs4523957</t>
  </si>
  <si>
    <t>chr17p13.3</t>
  </si>
  <si>
    <t>rs6704768</t>
  </si>
  <si>
    <t>chr2q37.1</t>
  </si>
  <si>
    <t>rs1702294</t>
  </si>
  <si>
    <t>chr1p21.3</t>
  </si>
  <si>
    <t>rs11139497</t>
  </si>
  <si>
    <t>chr9q21.32</t>
  </si>
  <si>
    <t>rs11682175</t>
  </si>
  <si>
    <t>chr2p16.1</t>
  </si>
  <si>
    <t>rs12903146</t>
  </si>
  <si>
    <t>rs7893279</t>
  </si>
  <si>
    <t>chr10p12.31</t>
  </si>
  <si>
    <t>rs2514218</t>
  </si>
  <si>
    <t>chr11q23.2</t>
  </si>
  <si>
    <t>rs2535627</t>
  </si>
  <si>
    <t>chr3p21.1</t>
  </si>
  <si>
    <t>rs11210892</t>
  </si>
  <si>
    <t>chr1p34.2</t>
  </si>
  <si>
    <t>rs4391122</t>
  </si>
  <si>
    <t>chr5q12.1</t>
  </si>
  <si>
    <t>rs2851447</t>
  </si>
  <si>
    <t>chr12q24.31</t>
  </si>
  <si>
    <t>rs1106568</t>
  </si>
  <si>
    <t>chr4q34.2</t>
  </si>
  <si>
    <t>rs7405404</t>
  </si>
  <si>
    <t>chr16p13.12</t>
  </si>
  <si>
    <t>rs2332700</t>
  </si>
  <si>
    <t>chr14q24.2</t>
  </si>
  <si>
    <t>chr3p14.1</t>
  </si>
  <si>
    <t>rs2007044</t>
  </si>
  <si>
    <t>chr12p13.33</t>
  </si>
  <si>
    <t>rs2945232</t>
  </si>
  <si>
    <t>chr8p23.1</t>
  </si>
  <si>
    <t>bonfer-sig - Flag to show if eQTL passed the bonfer sig correction (P&lt;3.4x10-5)</t>
  </si>
  <si>
    <t>main.outcome - primary outcome which was associated with the instrument in the main MR analysis.</t>
  </si>
  <si>
    <t>main.outcome.coloc - prob of coloc (PP4) between gene expression and main outcome.</t>
  </si>
  <si>
    <t>main.outcome.coloc</t>
  </si>
  <si>
    <t>Column I and J are the raw eQTL effect estimates and columns R and S are the standardised  eQTL effect esimates (see methods section for formula)</t>
  </si>
  <si>
    <t>AMP-AD + CMC</t>
  </si>
  <si>
    <t>AMP-AD + CMC eQTL instrument effect esimate is highlighted in bold</t>
  </si>
  <si>
    <t>Neuro/pysch trait (exposure) SNP effect</t>
  </si>
  <si>
    <t xml:space="preserve">eQTL (outcome) effect </t>
  </si>
  <si>
    <t>Wald Ratio effect</t>
  </si>
  <si>
    <t>*eQTLGen dataset was used.</t>
  </si>
  <si>
    <t>Inverse Variance Weighted estimates</t>
  </si>
  <si>
    <r>
      <rPr>
        <i/>
        <sz val="12"/>
        <color theme="1"/>
        <rFont val="Calibri"/>
        <family val="2"/>
        <scheme val="minor"/>
      </rPr>
      <t xml:space="preserve">Table 1: </t>
    </r>
    <r>
      <rPr>
        <sz val="12"/>
        <color theme="1"/>
        <rFont val="Calibri"/>
        <family val="2"/>
        <scheme val="minor"/>
      </rPr>
      <t xml:space="preserve">IVW results for genes which could be instrumented with more than one SNP.  </t>
    </r>
  </si>
  <si>
    <r>
      <rPr>
        <i/>
        <sz val="12"/>
        <color theme="1"/>
        <rFont val="Calibri"/>
        <family val="2"/>
        <scheme val="minor"/>
      </rPr>
      <t xml:space="preserve">Table 2:  </t>
    </r>
    <r>
      <rPr>
        <sz val="12"/>
        <color theme="1"/>
        <rFont val="Calibri"/>
        <family val="2"/>
        <scheme val="minor"/>
      </rPr>
      <t>WR effects across the 12 primary outcomes tested, rows highlighted in red indicate the association detected in the main MR analysis, rows highlighted in bold are colocalised (PP&gt;70%)</t>
    </r>
  </si>
  <si>
    <r>
      <t xml:space="preserve">Table 3:  </t>
    </r>
    <r>
      <rPr>
        <sz val="12"/>
        <color theme="1"/>
        <rFont val="Calibri"/>
        <family val="2"/>
        <scheme val="minor"/>
      </rPr>
      <t xml:space="preserve">Phenome-wide WR results for the 47 instruments (genes) priortised in the main MR analysis. </t>
    </r>
  </si>
  <si>
    <r>
      <t>Table 4:</t>
    </r>
    <r>
      <rPr>
        <sz val="12"/>
        <color theme="1"/>
        <rFont val="Calibri"/>
        <family val="2"/>
        <scheme val="minor"/>
      </rPr>
      <t xml:space="preserve"> Gene expression effects measured across the instruments for our priortised genes.  </t>
    </r>
  </si>
  <si>
    <r>
      <rPr>
        <i/>
        <sz val="12"/>
        <color theme="1"/>
        <rFont val="Calibri"/>
        <family val="2"/>
        <scheme val="minor"/>
      </rPr>
      <t xml:space="preserve">Table 5 - </t>
    </r>
    <r>
      <rPr>
        <sz val="12"/>
        <color theme="1"/>
        <rFont val="Calibri"/>
        <family val="2"/>
        <scheme val="minor"/>
      </rPr>
      <t>eQTL effects across the 13 brain tissues measured in GTEx for each of the AMP-AD + CMC instruments.</t>
    </r>
  </si>
  <si>
    <r>
      <rPr>
        <i/>
        <sz val="12"/>
        <color theme="1"/>
        <rFont val="Calibri"/>
        <family val="2"/>
        <scheme val="minor"/>
      </rPr>
      <t>Table 6:  WR effects from r</t>
    </r>
    <r>
      <rPr>
        <sz val="12"/>
        <color theme="1"/>
        <rFont val="Calibri"/>
        <family val="2"/>
        <scheme val="minor"/>
      </rPr>
      <t>everse  two-sample MR conducted on the priortised genes using the primary outcome as the exposure (sample 1) and gene expression* as the outcome (sample 2).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</si>
</sst>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2"/>
      <color theme="1"/>
      <name val="Calibri (Bod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1" fillId="0" borderId="0" xfId="0" applyFont="1"/>
    <xf numFmtId="11" fontId="1" fillId="0" borderId="0" xfId="0" applyNumberFormat="1" applyFont="1"/>
    <xf numFmtId="11" fontId="0" fillId="0" borderId="0" xfId="0" applyNumberFormat="1"/>
    <xf numFmtId="11" fontId="0" fillId="0" borderId="1" xfId="0" applyNumberFormat="1" applyBorder="1"/>
    <xf numFmtId="0" fontId="3" fillId="0" borderId="0" xfId="0" applyFont="1"/>
    <xf numFmtId="0" fontId="0" fillId="0" borderId="0" xfId="0" applyFill="1" applyBorder="1"/>
    <xf numFmtId="0" fontId="0" fillId="0" borderId="0" xfId="0" applyFill="1"/>
    <xf numFmtId="11" fontId="0" fillId="0" borderId="0" xfId="0" applyNumberFormat="1" applyBorder="1"/>
    <xf numFmtId="0" fontId="1" fillId="0" borderId="1" xfId="0" applyFont="1" applyBorder="1"/>
    <xf numFmtId="0" fontId="0" fillId="0" borderId="1" xfId="0" applyFill="1" applyBorder="1"/>
    <xf numFmtId="0" fontId="1" fillId="0" borderId="0" xfId="0" applyFont="1" applyFill="1" applyBorder="1"/>
    <xf numFmtId="0" fontId="1" fillId="0" borderId="0" xfId="0" applyFont="1" applyBorder="1"/>
    <xf numFmtId="0" fontId="2" fillId="0" borderId="0" xfId="0" applyFont="1" applyBorder="1"/>
    <xf numFmtId="11" fontId="2" fillId="0" borderId="0" xfId="0" applyNumberFormat="1" applyFont="1" applyBorder="1"/>
    <xf numFmtId="11" fontId="1" fillId="0" borderId="0" xfId="0" applyNumberFormat="1" applyFont="1" applyBorder="1"/>
    <xf numFmtId="0" fontId="3" fillId="0" borderId="0" xfId="0" applyFont="1" applyFill="1"/>
    <xf numFmtId="0" fontId="1" fillId="0" borderId="1" xfId="0" applyFont="1" applyFill="1" applyBorder="1"/>
    <xf numFmtId="0" fontId="0" fillId="0" borderId="0" xfId="0" applyFont="1"/>
    <xf numFmtId="11" fontId="0" fillId="0" borderId="0" xfId="0" applyNumberFormat="1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enis Baird" id="{A815960D-435B-F945-9AE4-670ABB601D3E}" userId="S::epdab@bristol.ac.uk::6d847880-f76f-4d8d-b78e-11f48dc0788d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1" dT="2019-12-12T18:57:12.19" personId="{A815960D-435B-F945-9AE4-670ABB601D3E}" id="{168CB2BE-95C2-C74D-8B8D-38BF2E19D039}">
    <text>Could remove this sheet as have provided along with the WR results on the full dataset.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4106A-DA7C-0147-9009-EB9B9C2A6BDC}">
  <dimension ref="A1:L4890"/>
  <sheetViews>
    <sheetView workbookViewId="0"/>
  </sheetViews>
  <sheetFormatPr baseColWidth="10" defaultColWidth="11" defaultRowHeight="16"/>
  <cols>
    <col min="9" max="9" width="20.1640625" bestFit="1" customWidth="1"/>
    <col min="10" max="10" width="15" bestFit="1" customWidth="1"/>
  </cols>
  <sheetData>
    <row r="1" spans="1:12">
      <c r="A1" t="s">
        <v>2960</v>
      </c>
    </row>
    <row r="3" spans="1:12">
      <c r="A3" s="3"/>
      <c r="B3" s="3"/>
      <c r="C3" s="3"/>
      <c r="D3" s="22" t="s">
        <v>2959</v>
      </c>
      <c r="E3" s="22"/>
      <c r="F3" s="22"/>
      <c r="G3" s="22"/>
      <c r="I3" s="3" t="s">
        <v>273</v>
      </c>
      <c r="J3" s="3" t="s">
        <v>274</v>
      </c>
    </row>
    <row r="4" spans="1:12">
      <c r="A4" s="3" t="s">
        <v>268</v>
      </c>
      <c r="B4" s="3" t="s">
        <v>269</v>
      </c>
      <c r="C4" s="3" t="s">
        <v>270</v>
      </c>
      <c r="D4" s="3" t="s">
        <v>158</v>
      </c>
      <c r="E4" s="3" t="s">
        <v>271</v>
      </c>
      <c r="F4" s="3" t="s">
        <v>272</v>
      </c>
      <c r="G4" s="3" t="s">
        <v>153</v>
      </c>
      <c r="I4">
        <v>2</v>
      </c>
      <c r="J4">
        <f>COUNTIF(C:C,I4)</f>
        <v>4356</v>
      </c>
    </row>
    <row r="5" spans="1:12">
      <c r="A5" t="s">
        <v>278</v>
      </c>
      <c r="B5" t="s">
        <v>150</v>
      </c>
      <c r="C5">
        <v>2</v>
      </c>
      <c r="D5">
        <v>-4.0233137889299199E-2</v>
      </c>
      <c r="E5">
        <v>1.07753882757298E-2</v>
      </c>
      <c r="F5">
        <v>1.8861276610858101E-4</v>
      </c>
      <c r="G5">
        <f t="shared" ref="G5:G68" si="0">IF(F5&lt;0.0000006,1,0)</f>
        <v>0</v>
      </c>
      <c r="I5">
        <v>3</v>
      </c>
      <c r="J5">
        <f>COUNTIF(C:C,I5)</f>
        <v>136</v>
      </c>
    </row>
    <row r="6" spans="1:12">
      <c r="A6" t="s">
        <v>297</v>
      </c>
      <c r="B6" t="s">
        <v>150</v>
      </c>
      <c r="C6">
        <v>2</v>
      </c>
      <c r="D6">
        <v>9.1308696682908794E-2</v>
      </c>
      <c r="E6">
        <v>2.9313400272796601E-2</v>
      </c>
      <c r="F6">
        <v>1.8399906259165899E-3</v>
      </c>
      <c r="G6">
        <f t="shared" si="0"/>
        <v>0</v>
      </c>
      <c r="I6">
        <v>4</v>
      </c>
      <c r="J6">
        <f>COUNTIF(C:C,I6)</f>
        <v>13</v>
      </c>
    </row>
    <row r="7" spans="1:12">
      <c r="A7" t="s">
        <v>285</v>
      </c>
      <c r="B7" t="s">
        <v>150</v>
      </c>
      <c r="C7">
        <v>2</v>
      </c>
      <c r="D7">
        <v>5.9879538782195298E-2</v>
      </c>
      <c r="E7">
        <v>1.9469942306072199E-2</v>
      </c>
      <c r="F7">
        <v>2.10159657091622E-3</v>
      </c>
      <c r="G7">
        <f t="shared" si="0"/>
        <v>0</v>
      </c>
      <c r="J7" s="3">
        <f>SUM(J4:J6)</f>
        <v>4505</v>
      </c>
    </row>
    <row r="8" spans="1:12">
      <c r="A8" t="s">
        <v>301</v>
      </c>
      <c r="B8" t="s">
        <v>150</v>
      </c>
      <c r="C8">
        <v>2</v>
      </c>
      <c r="D8">
        <v>6.0843726531074699E-2</v>
      </c>
      <c r="E8">
        <v>2.0521218590911199E-2</v>
      </c>
      <c r="F8">
        <v>3.0276380364011798E-3</v>
      </c>
      <c r="G8">
        <f t="shared" si="0"/>
        <v>0</v>
      </c>
    </row>
    <row r="9" spans="1:12">
      <c r="A9" t="s">
        <v>326</v>
      </c>
      <c r="B9" t="s">
        <v>150</v>
      </c>
      <c r="C9">
        <v>2</v>
      </c>
      <c r="D9">
        <v>-6.7834405073654694E-2</v>
      </c>
      <c r="E9">
        <v>2.51246209240839E-2</v>
      </c>
      <c r="F9">
        <v>6.93566612353789E-3</v>
      </c>
      <c r="G9">
        <f t="shared" si="0"/>
        <v>0</v>
      </c>
    </row>
    <row r="10" spans="1:12">
      <c r="A10" t="s">
        <v>339</v>
      </c>
      <c r="B10" t="s">
        <v>150</v>
      </c>
      <c r="C10">
        <v>2</v>
      </c>
      <c r="D10">
        <v>4.8762800916136897E-2</v>
      </c>
      <c r="E10">
        <v>1.8512869244683199E-2</v>
      </c>
      <c r="F10">
        <v>8.4386785780930906E-3</v>
      </c>
      <c r="G10">
        <f t="shared" si="0"/>
        <v>0</v>
      </c>
    </row>
    <row r="11" spans="1:12">
      <c r="A11" t="s">
        <v>358</v>
      </c>
      <c r="B11" t="s">
        <v>150</v>
      </c>
      <c r="C11">
        <v>2</v>
      </c>
      <c r="D11">
        <v>2.50440859214562E-2</v>
      </c>
      <c r="E11">
        <v>1.00346471238169E-2</v>
      </c>
      <c r="F11">
        <v>1.2568707756985299E-2</v>
      </c>
      <c r="G11">
        <f t="shared" si="0"/>
        <v>0</v>
      </c>
    </row>
    <row r="12" spans="1:12">
      <c r="A12" t="s">
        <v>361</v>
      </c>
      <c r="B12" t="s">
        <v>150</v>
      </c>
      <c r="C12">
        <v>2</v>
      </c>
      <c r="D12">
        <v>7.7090268279385005E-2</v>
      </c>
      <c r="E12">
        <v>3.0939703022463599E-2</v>
      </c>
      <c r="F12">
        <v>1.27158701170638E-2</v>
      </c>
      <c r="G12">
        <f t="shared" si="0"/>
        <v>0</v>
      </c>
    </row>
    <row r="13" spans="1:12">
      <c r="A13" t="s">
        <v>309</v>
      </c>
      <c r="B13" t="s">
        <v>150</v>
      </c>
      <c r="C13">
        <v>2</v>
      </c>
      <c r="D13">
        <v>-5.63078145256245E-2</v>
      </c>
      <c r="E13">
        <v>2.2600738437656299E-2</v>
      </c>
      <c r="F13">
        <v>1.27235474330502E-2</v>
      </c>
      <c r="G13">
        <f t="shared" si="0"/>
        <v>0</v>
      </c>
    </row>
    <row r="14" spans="1:12">
      <c r="A14" t="s">
        <v>291</v>
      </c>
      <c r="B14" t="s">
        <v>150</v>
      </c>
      <c r="C14">
        <v>2</v>
      </c>
      <c r="D14">
        <v>-5.2873163636293401E-2</v>
      </c>
      <c r="E14">
        <v>2.1309728905489801E-2</v>
      </c>
      <c r="F14">
        <v>1.30950116593526E-2</v>
      </c>
      <c r="G14">
        <f t="shared" si="0"/>
        <v>0</v>
      </c>
    </row>
    <row r="15" spans="1:12">
      <c r="A15" t="s">
        <v>376</v>
      </c>
      <c r="B15" t="s">
        <v>150</v>
      </c>
      <c r="C15">
        <v>2</v>
      </c>
      <c r="D15">
        <v>3.4707414444205303E-2</v>
      </c>
      <c r="E15">
        <v>1.4261190634494001E-2</v>
      </c>
      <c r="F15">
        <v>1.4945507138165001E-2</v>
      </c>
      <c r="G15">
        <f t="shared" si="0"/>
        <v>0</v>
      </c>
    </row>
    <row r="16" spans="1:12">
      <c r="A16" t="s">
        <v>334</v>
      </c>
      <c r="B16" t="s">
        <v>150</v>
      </c>
      <c r="C16">
        <v>2</v>
      </c>
      <c r="D16">
        <v>3.8414766428995002E-2</v>
      </c>
      <c r="E16">
        <v>1.59215888641937E-2</v>
      </c>
      <c r="F16">
        <v>1.58328037341612E-2</v>
      </c>
      <c r="G16">
        <f t="shared" si="0"/>
        <v>0</v>
      </c>
    </row>
    <row r="17" spans="1:7">
      <c r="A17" t="s">
        <v>284</v>
      </c>
      <c r="B17" t="s">
        <v>150</v>
      </c>
      <c r="C17">
        <v>2</v>
      </c>
      <c r="D17">
        <v>-4.6789155190056497E-2</v>
      </c>
      <c r="E17">
        <v>2.05410334341194E-2</v>
      </c>
      <c r="F17">
        <v>2.2736206188592099E-2</v>
      </c>
      <c r="G17">
        <f t="shared" si="0"/>
        <v>0</v>
      </c>
    </row>
    <row r="18" spans="1:7">
      <c r="A18" t="s">
        <v>407</v>
      </c>
      <c r="B18" t="s">
        <v>150</v>
      </c>
      <c r="C18">
        <v>2</v>
      </c>
      <c r="D18">
        <v>-2.9800708050451701E-2</v>
      </c>
      <c r="E18">
        <v>1.33353271805127E-2</v>
      </c>
      <c r="F18">
        <v>2.5435807227272698E-2</v>
      </c>
      <c r="G18">
        <f t="shared" si="0"/>
        <v>0</v>
      </c>
    </row>
    <row r="19" spans="1:7">
      <c r="A19" t="s">
        <v>363</v>
      </c>
      <c r="B19" t="s">
        <v>150</v>
      </c>
      <c r="C19">
        <v>2</v>
      </c>
      <c r="D19">
        <v>-5.0481845212186301E-2</v>
      </c>
      <c r="E19">
        <v>2.29033016735441E-2</v>
      </c>
      <c r="F19">
        <v>2.7515230836794601E-2</v>
      </c>
      <c r="G19">
        <f t="shared" si="0"/>
        <v>0</v>
      </c>
    </row>
    <row r="20" spans="1:7">
      <c r="A20" t="s">
        <v>413</v>
      </c>
      <c r="B20" t="s">
        <v>150</v>
      </c>
      <c r="C20">
        <v>2</v>
      </c>
      <c r="D20">
        <v>-3.4525220932454498E-2</v>
      </c>
      <c r="E20">
        <v>1.5707728428622302E-2</v>
      </c>
      <c r="F20">
        <v>2.7950767125390599E-2</v>
      </c>
      <c r="G20">
        <f t="shared" si="0"/>
        <v>0</v>
      </c>
    </row>
    <row r="21" spans="1:7">
      <c r="A21" t="s">
        <v>317</v>
      </c>
      <c r="B21" t="s">
        <v>150</v>
      </c>
      <c r="C21">
        <v>2</v>
      </c>
      <c r="D21">
        <v>-4.9339457744545602E-2</v>
      </c>
      <c r="E21">
        <v>2.2447885467510399E-2</v>
      </c>
      <c r="F21">
        <v>2.79522632221356E-2</v>
      </c>
      <c r="G21">
        <f t="shared" si="0"/>
        <v>0</v>
      </c>
    </row>
    <row r="22" spans="1:7">
      <c r="A22" t="s">
        <v>417</v>
      </c>
      <c r="B22" t="s">
        <v>150</v>
      </c>
      <c r="C22">
        <v>2</v>
      </c>
      <c r="D22">
        <v>-5.0627863044927099E-2</v>
      </c>
      <c r="E22">
        <v>2.3255874343487901E-2</v>
      </c>
      <c r="F22">
        <v>2.9481130183809399E-2</v>
      </c>
      <c r="G22">
        <f t="shared" si="0"/>
        <v>0</v>
      </c>
    </row>
    <row r="23" spans="1:7">
      <c r="A23" t="s">
        <v>382</v>
      </c>
      <c r="B23" t="s">
        <v>150</v>
      </c>
      <c r="C23">
        <v>2</v>
      </c>
      <c r="D23">
        <v>3.2171375495601999E-2</v>
      </c>
      <c r="E23">
        <v>1.48827957896166E-2</v>
      </c>
      <c r="F23">
        <v>3.0645268130107799E-2</v>
      </c>
      <c r="G23">
        <f t="shared" si="0"/>
        <v>0</v>
      </c>
    </row>
    <row r="24" spans="1:7">
      <c r="A24" t="s">
        <v>421</v>
      </c>
      <c r="B24" t="s">
        <v>150</v>
      </c>
      <c r="C24">
        <v>2</v>
      </c>
      <c r="D24">
        <v>-5.0329027625280097E-2</v>
      </c>
      <c r="E24">
        <v>2.3324519187122202E-2</v>
      </c>
      <c r="F24">
        <v>3.0945452110827699E-2</v>
      </c>
      <c r="G24">
        <f t="shared" si="0"/>
        <v>0</v>
      </c>
    </row>
    <row r="25" spans="1:7">
      <c r="A25" t="s">
        <v>425</v>
      </c>
      <c r="B25" t="s">
        <v>150</v>
      </c>
      <c r="C25">
        <v>2</v>
      </c>
      <c r="D25">
        <v>-3.3641007787386101E-2</v>
      </c>
      <c r="E25">
        <v>1.57047394309776E-2</v>
      </c>
      <c r="F25">
        <v>3.2186022725768697E-2</v>
      </c>
      <c r="G25">
        <f t="shared" si="0"/>
        <v>0</v>
      </c>
    </row>
    <row r="26" spans="1:7">
      <c r="A26" t="s">
        <v>328</v>
      </c>
      <c r="B26" t="s">
        <v>150</v>
      </c>
      <c r="C26">
        <v>2</v>
      </c>
      <c r="D26">
        <v>3.2568661888142697E-2</v>
      </c>
      <c r="E26">
        <v>1.5385409907319901E-2</v>
      </c>
      <c r="F26">
        <v>3.4272266182839697E-2</v>
      </c>
      <c r="G26">
        <f t="shared" si="0"/>
        <v>0</v>
      </c>
    </row>
    <row r="27" spans="1:7">
      <c r="A27" t="s">
        <v>431</v>
      </c>
      <c r="B27" t="s">
        <v>150</v>
      </c>
      <c r="C27">
        <v>3</v>
      </c>
      <c r="D27">
        <v>2.8653292475258701E-2</v>
      </c>
      <c r="E27">
        <v>1.3573144363348199E-2</v>
      </c>
      <c r="F27">
        <v>3.4769875631998702E-2</v>
      </c>
      <c r="G27">
        <f t="shared" si="0"/>
        <v>0</v>
      </c>
    </row>
    <row r="28" spans="1:7">
      <c r="A28" t="s">
        <v>436</v>
      </c>
      <c r="B28" t="s">
        <v>150</v>
      </c>
      <c r="C28">
        <v>2</v>
      </c>
      <c r="D28">
        <v>2.6682975697483902E-2</v>
      </c>
      <c r="E28">
        <v>1.26904633666602E-2</v>
      </c>
      <c r="F28">
        <v>3.5500698767173801E-2</v>
      </c>
      <c r="G28">
        <f t="shared" si="0"/>
        <v>0</v>
      </c>
    </row>
    <row r="29" spans="1:7">
      <c r="A29" t="s">
        <v>437</v>
      </c>
      <c r="B29" t="s">
        <v>150</v>
      </c>
      <c r="C29">
        <v>2</v>
      </c>
      <c r="D29">
        <v>-3.6514308259429598E-2</v>
      </c>
      <c r="E29">
        <v>1.7395248039797601E-2</v>
      </c>
      <c r="F29">
        <v>3.5808374742186497E-2</v>
      </c>
      <c r="G29">
        <f t="shared" si="0"/>
        <v>0</v>
      </c>
    </row>
    <row r="30" spans="1:7">
      <c r="A30" t="s">
        <v>440</v>
      </c>
      <c r="B30" t="s">
        <v>150</v>
      </c>
      <c r="C30">
        <v>2</v>
      </c>
      <c r="D30">
        <v>-4.27037150157056E-2</v>
      </c>
      <c r="E30">
        <v>2.05526145067523E-2</v>
      </c>
      <c r="F30">
        <v>3.77300587305405E-2</v>
      </c>
      <c r="G30">
        <f t="shared" si="0"/>
        <v>0</v>
      </c>
    </row>
    <row r="31" spans="1:7">
      <c r="A31" t="s">
        <v>430</v>
      </c>
      <c r="B31" t="s">
        <v>150</v>
      </c>
      <c r="C31">
        <v>2</v>
      </c>
      <c r="D31">
        <v>-3.7761281140400199E-2</v>
      </c>
      <c r="E31">
        <v>1.8650025462943001E-2</v>
      </c>
      <c r="F31">
        <v>4.2895013253634803E-2</v>
      </c>
      <c r="G31">
        <f t="shared" si="0"/>
        <v>0</v>
      </c>
    </row>
    <row r="32" spans="1:7">
      <c r="A32" t="s">
        <v>463</v>
      </c>
      <c r="B32" t="s">
        <v>150</v>
      </c>
      <c r="C32">
        <v>2</v>
      </c>
      <c r="D32">
        <v>-4.1837330582485302E-2</v>
      </c>
      <c r="E32">
        <v>2.09634257396231E-2</v>
      </c>
      <c r="F32">
        <v>4.5963356503988098E-2</v>
      </c>
      <c r="G32">
        <f t="shared" si="0"/>
        <v>0</v>
      </c>
    </row>
    <row r="33" spans="1:7">
      <c r="A33" t="s">
        <v>471</v>
      </c>
      <c r="B33" t="s">
        <v>150</v>
      </c>
      <c r="C33">
        <v>2</v>
      </c>
      <c r="D33">
        <v>-3.4849990058499897E-2</v>
      </c>
      <c r="E33">
        <v>1.7754573290477398E-2</v>
      </c>
      <c r="F33">
        <v>4.9660818091101198E-2</v>
      </c>
      <c r="G33">
        <f t="shared" si="0"/>
        <v>0</v>
      </c>
    </row>
    <row r="34" spans="1:7">
      <c r="A34" t="s">
        <v>502</v>
      </c>
      <c r="B34" t="s">
        <v>150</v>
      </c>
      <c r="C34">
        <v>2</v>
      </c>
      <c r="D34">
        <v>-2.1839946938395499E-2</v>
      </c>
      <c r="E34">
        <v>1.16817712008776E-2</v>
      </c>
      <c r="F34">
        <v>6.15428650375546E-2</v>
      </c>
      <c r="G34">
        <f t="shared" si="0"/>
        <v>0</v>
      </c>
    </row>
    <row r="35" spans="1:7">
      <c r="A35" t="s">
        <v>504</v>
      </c>
      <c r="B35" t="s">
        <v>150</v>
      </c>
      <c r="C35">
        <v>2</v>
      </c>
      <c r="D35">
        <v>-2.47964701052087E-2</v>
      </c>
      <c r="E35">
        <v>1.3301790042905701E-2</v>
      </c>
      <c r="F35">
        <v>6.23012949351281E-2</v>
      </c>
      <c r="G35">
        <f t="shared" si="0"/>
        <v>0</v>
      </c>
    </row>
    <row r="36" spans="1:7">
      <c r="A36" t="s">
        <v>386</v>
      </c>
      <c r="B36" t="s">
        <v>150</v>
      </c>
      <c r="C36">
        <v>2</v>
      </c>
      <c r="D36">
        <v>-4.4133398645061203E-2</v>
      </c>
      <c r="E36">
        <v>2.4110841995369701E-2</v>
      </c>
      <c r="F36">
        <v>6.7184486911100502E-2</v>
      </c>
      <c r="G36">
        <f t="shared" si="0"/>
        <v>0</v>
      </c>
    </row>
    <row r="37" spans="1:7">
      <c r="A37" t="s">
        <v>524</v>
      </c>
      <c r="B37" t="s">
        <v>150</v>
      </c>
      <c r="C37">
        <v>2</v>
      </c>
      <c r="D37">
        <v>5.27533636074849E-2</v>
      </c>
      <c r="E37">
        <v>2.9041408088528099E-2</v>
      </c>
      <c r="F37">
        <v>6.9295577084075397E-2</v>
      </c>
      <c r="G37">
        <f t="shared" si="0"/>
        <v>0</v>
      </c>
    </row>
    <row r="38" spans="1:7">
      <c r="A38" t="s">
        <v>531</v>
      </c>
      <c r="B38" t="s">
        <v>150</v>
      </c>
      <c r="C38">
        <v>2</v>
      </c>
      <c r="D38">
        <v>-6.2836532848743798E-2</v>
      </c>
      <c r="E38">
        <v>3.4839125478899703E-2</v>
      </c>
      <c r="F38">
        <v>7.1290946497485699E-2</v>
      </c>
      <c r="G38">
        <f t="shared" si="0"/>
        <v>0</v>
      </c>
    </row>
    <row r="39" spans="1:7">
      <c r="A39" t="s">
        <v>532</v>
      </c>
      <c r="B39" t="s">
        <v>150</v>
      </c>
      <c r="C39">
        <v>2</v>
      </c>
      <c r="D39">
        <v>2.0422642080138002E-2</v>
      </c>
      <c r="E39">
        <v>1.1372781606317099E-2</v>
      </c>
      <c r="F39">
        <v>7.2534712529168904E-2</v>
      </c>
      <c r="G39">
        <f t="shared" si="0"/>
        <v>0</v>
      </c>
    </row>
    <row r="40" spans="1:7">
      <c r="A40" t="s">
        <v>548</v>
      </c>
      <c r="B40" t="s">
        <v>150</v>
      </c>
      <c r="C40">
        <v>2</v>
      </c>
      <c r="D40">
        <v>-5.0792963285827698E-2</v>
      </c>
      <c r="E40">
        <v>2.8865293946114898E-2</v>
      </c>
      <c r="F40">
        <v>7.8466293770763501E-2</v>
      </c>
      <c r="G40">
        <f t="shared" si="0"/>
        <v>0</v>
      </c>
    </row>
    <row r="41" spans="1:7">
      <c r="A41" t="s">
        <v>550</v>
      </c>
      <c r="B41" t="s">
        <v>150</v>
      </c>
      <c r="C41">
        <v>2</v>
      </c>
      <c r="D41">
        <v>4.3544559762848198E-2</v>
      </c>
      <c r="E41">
        <v>2.4878170024946401E-2</v>
      </c>
      <c r="F41">
        <v>8.0064489780992495E-2</v>
      </c>
      <c r="G41">
        <f t="shared" si="0"/>
        <v>0</v>
      </c>
    </row>
    <row r="42" spans="1:7">
      <c r="A42" t="s">
        <v>551</v>
      </c>
      <c r="B42" t="s">
        <v>150</v>
      </c>
      <c r="C42">
        <v>2</v>
      </c>
      <c r="D42">
        <v>2.17449987302199E-2</v>
      </c>
      <c r="E42">
        <v>1.24380275382877E-2</v>
      </c>
      <c r="F42">
        <v>8.0417726194677505E-2</v>
      </c>
      <c r="G42">
        <f t="shared" si="0"/>
        <v>0</v>
      </c>
    </row>
    <row r="43" spans="1:7">
      <c r="A43" t="s">
        <v>558</v>
      </c>
      <c r="B43" t="s">
        <v>150</v>
      </c>
      <c r="C43">
        <v>2</v>
      </c>
      <c r="D43">
        <v>-2.5685165616623099E-2</v>
      </c>
      <c r="E43">
        <v>1.4815144561191301E-2</v>
      </c>
      <c r="F43">
        <v>8.2969535259695804E-2</v>
      </c>
      <c r="G43">
        <f t="shared" si="0"/>
        <v>0</v>
      </c>
    </row>
    <row r="44" spans="1:7">
      <c r="A44" t="s">
        <v>560</v>
      </c>
      <c r="B44" t="s">
        <v>150</v>
      </c>
      <c r="C44">
        <v>2</v>
      </c>
      <c r="D44">
        <v>2.5042873747760701E-2</v>
      </c>
      <c r="E44">
        <v>1.44729900492822E-2</v>
      </c>
      <c r="F44">
        <v>8.3573493174454602E-2</v>
      </c>
      <c r="G44">
        <f t="shared" si="0"/>
        <v>0</v>
      </c>
    </row>
    <row r="45" spans="1:7">
      <c r="A45" t="s">
        <v>388</v>
      </c>
      <c r="B45" t="s">
        <v>150</v>
      </c>
      <c r="C45">
        <v>2</v>
      </c>
      <c r="D45">
        <v>-4.9839138824180701E-2</v>
      </c>
      <c r="E45">
        <v>2.9056484922916001E-2</v>
      </c>
      <c r="F45">
        <v>8.6299382037309094E-2</v>
      </c>
      <c r="G45">
        <f t="shared" si="0"/>
        <v>0</v>
      </c>
    </row>
    <row r="46" spans="1:7">
      <c r="A46" t="s">
        <v>570</v>
      </c>
      <c r="B46" t="s">
        <v>150</v>
      </c>
      <c r="C46">
        <v>2</v>
      </c>
      <c r="D46">
        <v>-3.7193532069580697E-2</v>
      </c>
      <c r="E46">
        <v>2.1759566376315601E-2</v>
      </c>
      <c r="F46">
        <v>8.7396199396474597E-2</v>
      </c>
      <c r="G46">
        <f t="shared" si="0"/>
        <v>0</v>
      </c>
    </row>
    <row r="47" spans="1:7">
      <c r="A47" t="s">
        <v>494</v>
      </c>
      <c r="B47" t="s">
        <v>150</v>
      </c>
      <c r="C47">
        <v>2</v>
      </c>
      <c r="D47">
        <v>-4.5320828258298002E-2</v>
      </c>
      <c r="E47">
        <v>2.6551612667340699E-2</v>
      </c>
      <c r="F47">
        <v>8.7841476835246499E-2</v>
      </c>
      <c r="G47">
        <f t="shared" si="0"/>
        <v>0</v>
      </c>
    </row>
    <row r="48" spans="1:7">
      <c r="A48" t="s">
        <v>356</v>
      </c>
      <c r="B48" t="s">
        <v>150</v>
      </c>
      <c r="C48">
        <v>2</v>
      </c>
      <c r="D48">
        <v>-3.87103753441288E-2</v>
      </c>
      <c r="E48">
        <v>2.27258177503563E-2</v>
      </c>
      <c r="F48">
        <v>8.8499678093450704E-2</v>
      </c>
      <c r="G48">
        <f t="shared" si="0"/>
        <v>0</v>
      </c>
    </row>
    <row r="49" spans="1:7">
      <c r="A49" t="s">
        <v>529</v>
      </c>
      <c r="B49" t="s">
        <v>150</v>
      </c>
      <c r="C49">
        <v>2</v>
      </c>
      <c r="D49">
        <v>3.2521990862470297E-2</v>
      </c>
      <c r="E49">
        <v>1.91227792637256E-2</v>
      </c>
      <c r="F49">
        <v>8.9000512437335796E-2</v>
      </c>
      <c r="G49">
        <f t="shared" si="0"/>
        <v>0</v>
      </c>
    </row>
    <row r="50" spans="1:7">
      <c r="A50" t="s">
        <v>476</v>
      </c>
      <c r="B50" t="s">
        <v>150</v>
      </c>
      <c r="C50">
        <v>2</v>
      </c>
      <c r="D50">
        <v>-2.04271945315267E-2</v>
      </c>
      <c r="E50">
        <v>1.2027854372848101E-2</v>
      </c>
      <c r="F50">
        <v>8.9446615153945794E-2</v>
      </c>
      <c r="G50">
        <f t="shared" si="0"/>
        <v>0</v>
      </c>
    </row>
    <row r="51" spans="1:7">
      <c r="A51" t="s">
        <v>545</v>
      </c>
      <c r="B51" t="s">
        <v>150</v>
      </c>
      <c r="C51">
        <v>2</v>
      </c>
      <c r="D51">
        <v>2.3265942396369501E-2</v>
      </c>
      <c r="E51">
        <v>1.40122783641699E-2</v>
      </c>
      <c r="F51">
        <v>9.6834650037373599E-2</v>
      </c>
      <c r="G51">
        <f t="shared" si="0"/>
        <v>0</v>
      </c>
    </row>
    <row r="52" spans="1:7">
      <c r="A52" t="s">
        <v>508</v>
      </c>
      <c r="B52" t="s">
        <v>150</v>
      </c>
      <c r="C52">
        <v>2</v>
      </c>
      <c r="D52">
        <v>1.8991632381849002E-2</v>
      </c>
      <c r="E52">
        <v>1.17380759396948E-2</v>
      </c>
      <c r="F52">
        <v>0.105673145584012</v>
      </c>
      <c r="G52">
        <f t="shared" si="0"/>
        <v>0</v>
      </c>
    </row>
    <row r="53" spans="1:7">
      <c r="A53" t="s">
        <v>603</v>
      </c>
      <c r="B53" t="s">
        <v>150</v>
      </c>
      <c r="C53">
        <v>2</v>
      </c>
      <c r="D53">
        <v>4.0600177360517402E-2</v>
      </c>
      <c r="E53">
        <v>2.5178859793131898E-2</v>
      </c>
      <c r="F53">
        <v>0.106859519016479</v>
      </c>
      <c r="G53">
        <f t="shared" si="0"/>
        <v>0</v>
      </c>
    </row>
    <row r="54" spans="1:7">
      <c r="A54" t="s">
        <v>608</v>
      </c>
      <c r="B54" t="s">
        <v>150</v>
      </c>
      <c r="C54">
        <v>2</v>
      </c>
      <c r="D54">
        <v>2.9924231070342401E-2</v>
      </c>
      <c r="E54">
        <v>1.86826083378798E-2</v>
      </c>
      <c r="F54">
        <v>0.109218444657499</v>
      </c>
      <c r="G54">
        <f t="shared" si="0"/>
        <v>0</v>
      </c>
    </row>
    <row r="55" spans="1:7">
      <c r="A55" t="s">
        <v>515</v>
      </c>
      <c r="B55" t="s">
        <v>150</v>
      </c>
      <c r="C55">
        <v>2</v>
      </c>
      <c r="D55">
        <v>-2.48437575845732E-2</v>
      </c>
      <c r="E55">
        <v>1.5592224585316901E-2</v>
      </c>
      <c r="F55">
        <v>0.111083327258926</v>
      </c>
      <c r="G55">
        <f t="shared" si="0"/>
        <v>0</v>
      </c>
    </row>
    <row r="56" spans="1:7">
      <c r="A56" t="s">
        <v>290</v>
      </c>
      <c r="B56" t="s">
        <v>150</v>
      </c>
      <c r="C56">
        <v>2</v>
      </c>
      <c r="D56">
        <v>2.1004495446298701E-2</v>
      </c>
      <c r="E56">
        <v>1.3220093307463701E-2</v>
      </c>
      <c r="F56">
        <v>0.112098528939203</v>
      </c>
      <c r="G56">
        <f t="shared" si="0"/>
        <v>0</v>
      </c>
    </row>
    <row r="57" spans="1:7">
      <c r="A57" t="s">
        <v>457</v>
      </c>
      <c r="B57" t="s">
        <v>150</v>
      </c>
      <c r="C57">
        <v>2</v>
      </c>
      <c r="D57">
        <v>1.98879109180185E-2</v>
      </c>
      <c r="E57">
        <v>1.2694157550315201E-2</v>
      </c>
      <c r="F57">
        <v>0.11718530454559201</v>
      </c>
      <c r="G57">
        <f t="shared" si="0"/>
        <v>0</v>
      </c>
    </row>
    <row r="58" spans="1:7">
      <c r="A58" t="s">
        <v>626</v>
      </c>
      <c r="B58" t="s">
        <v>150</v>
      </c>
      <c r="C58">
        <v>2</v>
      </c>
      <c r="D58">
        <v>4.1836440313320303E-2</v>
      </c>
      <c r="E58">
        <v>2.6719967624412699E-2</v>
      </c>
      <c r="F58">
        <v>0.11741021477880401</v>
      </c>
      <c r="G58">
        <f t="shared" si="0"/>
        <v>0</v>
      </c>
    </row>
    <row r="59" spans="1:7">
      <c r="A59" t="s">
        <v>562</v>
      </c>
      <c r="B59" t="s">
        <v>150</v>
      </c>
      <c r="C59">
        <v>2</v>
      </c>
      <c r="D59">
        <v>3.76766574186033E-2</v>
      </c>
      <c r="E59">
        <v>2.4375980108242299E-2</v>
      </c>
      <c r="F59">
        <v>0.122189874501564</v>
      </c>
      <c r="G59">
        <f t="shared" si="0"/>
        <v>0</v>
      </c>
    </row>
    <row r="60" spans="1:7">
      <c r="A60" t="s">
        <v>410</v>
      </c>
      <c r="B60" t="s">
        <v>150</v>
      </c>
      <c r="C60">
        <v>2</v>
      </c>
      <c r="D60">
        <v>3.3304720544125102E-2</v>
      </c>
      <c r="E60">
        <v>2.1612374442527098E-2</v>
      </c>
      <c r="F60">
        <v>0.123316205720405</v>
      </c>
      <c r="G60">
        <f t="shared" si="0"/>
        <v>0</v>
      </c>
    </row>
    <row r="61" spans="1:7">
      <c r="A61" t="s">
        <v>385</v>
      </c>
      <c r="B61" t="s">
        <v>150</v>
      </c>
      <c r="C61">
        <v>2</v>
      </c>
      <c r="D61">
        <v>-4.6671784209138402E-2</v>
      </c>
      <c r="E61">
        <v>3.0442824960073601E-2</v>
      </c>
      <c r="F61">
        <v>0.125252113828662</v>
      </c>
      <c r="G61">
        <f t="shared" si="0"/>
        <v>0</v>
      </c>
    </row>
    <row r="62" spans="1:7">
      <c r="A62" t="s">
        <v>637</v>
      </c>
      <c r="B62" t="s">
        <v>150</v>
      </c>
      <c r="C62">
        <v>2</v>
      </c>
      <c r="D62">
        <v>3.0439654471803999E-2</v>
      </c>
      <c r="E62">
        <v>2.01340886358948E-2</v>
      </c>
      <c r="F62">
        <v>0.130572878470675</v>
      </c>
      <c r="G62">
        <f t="shared" si="0"/>
        <v>0</v>
      </c>
    </row>
    <row r="63" spans="1:7">
      <c r="A63" t="s">
        <v>314</v>
      </c>
      <c r="B63" t="s">
        <v>150</v>
      </c>
      <c r="C63">
        <v>2</v>
      </c>
      <c r="D63">
        <v>-2.86481751483465E-2</v>
      </c>
      <c r="E63">
        <v>1.8975618130139101E-2</v>
      </c>
      <c r="F63">
        <v>0.131110783444427</v>
      </c>
      <c r="G63">
        <f t="shared" si="0"/>
        <v>0</v>
      </c>
    </row>
    <row r="64" spans="1:7">
      <c r="A64" t="s">
        <v>379</v>
      </c>
      <c r="B64" t="s">
        <v>150</v>
      </c>
      <c r="C64">
        <v>2</v>
      </c>
      <c r="D64">
        <v>3.6432577305188799E-2</v>
      </c>
      <c r="E64">
        <v>2.4297365727782301E-2</v>
      </c>
      <c r="F64">
        <v>0.133758080192869</v>
      </c>
      <c r="G64">
        <f t="shared" si="0"/>
        <v>0</v>
      </c>
    </row>
    <row r="65" spans="1:7">
      <c r="A65" t="s">
        <v>520</v>
      </c>
      <c r="B65" t="s">
        <v>150</v>
      </c>
      <c r="C65">
        <v>2</v>
      </c>
      <c r="D65">
        <v>-5.9077251837152997E-2</v>
      </c>
      <c r="E65">
        <v>4.0509213276070502E-2</v>
      </c>
      <c r="F65">
        <v>0.14473973802306001</v>
      </c>
      <c r="G65">
        <f t="shared" si="0"/>
        <v>0</v>
      </c>
    </row>
    <row r="66" spans="1:7">
      <c r="A66" t="s">
        <v>396</v>
      </c>
      <c r="B66" t="s">
        <v>150</v>
      </c>
      <c r="C66">
        <v>2</v>
      </c>
      <c r="D66">
        <v>-1.50564809113868E-2</v>
      </c>
      <c r="E66">
        <v>1.0365874752630301E-2</v>
      </c>
      <c r="F66">
        <v>0.14636134703887499</v>
      </c>
      <c r="G66">
        <f t="shared" si="0"/>
        <v>0</v>
      </c>
    </row>
    <row r="67" spans="1:7">
      <c r="A67" t="s">
        <v>605</v>
      </c>
      <c r="B67" t="s">
        <v>150</v>
      </c>
      <c r="C67">
        <v>2</v>
      </c>
      <c r="D67">
        <v>-2.6992874358074698E-2</v>
      </c>
      <c r="E67">
        <v>1.8924757577463099E-2</v>
      </c>
      <c r="F67">
        <v>0.15377425412072401</v>
      </c>
      <c r="G67">
        <f t="shared" si="0"/>
        <v>0</v>
      </c>
    </row>
    <row r="68" spans="1:7">
      <c r="A68" t="s">
        <v>514</v>
      </c>
      <c r="B68" t="s">
        <v>150</v>
      </c>
      <c r="C68">
        <v>2</v>
      </c>
      <c r="D68">
        <v>3.7935029463540201E-2</v>
      </c>
      <c r="E68">
        <v>2.67066017796402E-2</v>
      </c>
      <c r="F68">
        <v>0.15548067013024999</v>
      </c>
      <c r="G68">
        <f t="shared" si="0"/>
        <v>0</v>
      </c>
    </row>
    <row r="69" spans="1:7">
      <c r="A69" t="s">
        <v>561</v>
      </c>
      <c r="B69" t="s">
        <v>150</v>
      </c>
      <c r="C69">
        <v>2</v>
      </c>
      <c r="D69">
        <v>-1.6733491924310999E-2</v>
      </c>
      <c r="E69">
        <v>1.1785115206458601E-2</v>
      </c>
      <c r="F69">
        <v>0.155641568254204</v>
      </c>
      <c r="G69">
        <f t="shared" ref="G69:G132" si="1">IF(F69&lt;0.0000006,1,0)</f>
        <v>0</v>
      </c>
    </row>
    <row r="70" spans="1:7">
      <c r="A70" t="s">
        <v>522</v>
      </c>
      <c r="B70" t="s">
        <v>150</v>
      </c>
      <c r="C70">
        <v>2</v>
      </c>
      <c r="D70">
        <v>-1.32053220318986E-2</v>
      </c>
      <c r="E70">
        <v>9.3493081951550507E-3</v>
      </c>
      <c r="F70">
        <v>0.15782091259125899</v>
      </c>
      <c r="G70">
        <f t="shared" si="1"/>
        <v>0</v>
      </c>
    </row>
    <row r="71" spans="1:7">
      <c r="A71" t="s">
        <v>668</v>
      </c>
      <c r="B71" t="s">
        <v>150</v>
      </c>
      <c r="C71">
        <v>2</v>
      </c>
      <c r="D71">
        <v>-4.6257176713049901E-2</v>
      </c>
      <c r="E71">
        <v>3.2986413401617502E-2</v>
      </c>
      <c r="F71">
        <v>0.160822701540177</v>
      </c>
      <c r="G71">
        <f t="shared" si="1"/>
        <v>0</v>
      </c>
    </row>
    <row r="72" spans="1:7">
      <c r="A72" t="s">
        <v>512</v>
      </c>
      <c r="B72" t="s">
        <v>150</v>
      </c>
      <c r="C72">
        <v>2</v>
      </c>
      <c r="D72">
        <v>-2.1617240250957601E-2</v>
      </c>
      <c r="E72">
        <v>1.5576723284812501E-2</v>
      </c>
      <c r="F72">
        <v>0.16520062055773199</v>
      </c>
      <c r="G72">
        <f t="shared" si="1"/>
        <v>0</v>
      </c>
    </row>
    <row r="73" spans="1:7">
      <c r="A73" t="s">
        <v>445</v>
      </c>
      <c r="B73" t="s">
        <v>150</v>
      </c>
      <c r="C73">
        <v>2</v>
      </c>
      <c r="D73">
        <v>2.4566589235580499E-2</v>
      </c>
      <c r="E73">
        <v>1.7848554779586499E-2</v>
      </c>
      <c r="F73">
        <v>0.16870062891485399</v>
      </c>
      <c r="G73">
        <f t="shared" si="1"/>
        <v>0</v>
      </c>
    </row>
    <row r="74" spans="1:7">
      <c r="A74" t="s">
        <v>599</v>
      </c>
      <c r="B74" t="s">
        <v>150</v>
      </c>
      <c r="C74">
        <v>2</v>
      </c>
      <c r="D74">
        <v>2.56422397869417E-2</v>
      </c>
      <c r="E74">
        <v>1.8793343567940799E-2</v>
      </c>
      <c r="F74">
        <v>0.17243163496073599</v>
      </c>
      <c r="G74">
        <f t="shared" si="1"/>
        <v>0</v>
      </c>
    </row>
    <row r="75" spans="1:7">
      <c r="A75" t="s">
        <v>679</v>
      </c>
      <c r="B75" t="s">
        <v>150</v>
      </c>
      <c r="C75">
        <v>2</v>
      </c>
      <c r="D75">
        <v>2.91235723545165E-2</v>
      </c>
      <c r="E75">
        <v>2.1625999718281601E-2</v>
      </c>
      <c r="F75">
        <v>0.17807927791914999</v>
      </c>
      <c r="G75">
        <f t="shared" si="1"/>
        <v>0</v>
      </c>
    </row>
    <row r="76" spans="1:7">
      <c r="A76" t="s">
        <v>330</v>
      </c>
      <c r="B76" t="s">
        <v>150</v>
      </c>
      <c r="C76">
        <v>2</v>
      </c>
      <c r="D76">
        <v>2.1429524680879199E-2</v>
      </c>
      <c r="E76">
        <v>1.5959349504386201E-2</v>
      </c>
      <c r="F76">
        <v>0.17935074383048499</v>
      </c>
      <c r="G76">
        <f t="shared" si="1"/>
        <v>0</v>
      </c>
    </row>
    <row r="77" spans="1:7">
      <c r="A77" t="s">
        <v>412</v>
      </c>
      <c r="B77" t="s">
        <v>150</v>
      </c>
      <c r="C77">
        <v>2</v>
      </c>
      <c r="D77">
        <v>-3.24063315754054E-2</v>
      </c>
      <c r="E77">
        <v>2.4255479303215401E-2</v>
      </c>
      <c r="F77">
        <v>0.181535646901648</v>
      </c>
      <c r="G77">
        <f t="shared" si="1"/>
        <v>0</v>
      </c>
    </row>
    <row r="78" spans="1:7">
      <c r="A78" t="s">
        <v>390</v>
      </c>
      <c r="B78" t="s">
        <v>150</v>
      </c>
      <c r="C78">
        <v>2</v>
      </c>
      <c r="D78">
        <v>-5.2059595510923803E-2</v>
      </c>
      <c r="E78">
        <v>3.9074264846517902E-2</v>
      </c>
      <c r="F78">
        <v>0.18275362060021799</v>
      </c>
      <c r="G78">
        <f t="shared" si="1"/>
        <v>0</v>
      </c>
    </row>
    <row r="79" spans="1:7">
      <c r="A79" t="s">
        <v>444</v>
      </c>
      <c r="B79" t="s">
        <v>150</v>
      </c>
      <c r="C79">
        <v>2</v>
      </c>
      <c r="D79">
        <v>1.9152274981569101E-2</v>
      </c>
      <c r="E79">
        <v>1.4578233587840101E-2</v>
      </c>
      <c r="F79">
        <v>0.18892756380188599</v>
      </c>
      <c r="G79">
        <f t="shared" si="1"/>
        <v>0</v>
      </c>
    </row>
    <row r="80" spans="1:7">
      <c r="A80" t="s">
        <v>546</v>
      </c>
      <c r="B80" t="s">
        <v>150</v>
      </c>
      <c r="C80">
        <v>2</v>
      </c>
      <c r="D80">
        <v>4.6268821970979403E-2</v>
      </c>
      <c r="E80">
        <v>3.5350287224305402E-2</v>
      </c>
      <c r="F80">
        <v>0.19057942982067999</v>
      </c>
      <c r="G80">
        <f t="shared" si="1"/>
        <v>0</v>
      </c>
    </row>
    <row r="81" spans="1:7">
      <c r="A81" t="s">
        <v>689</v>
      </c>
      <c r="B81" t="s">
        <v>150</v>
      </c>
      <c r="C81">
        <v>2</v>
      </c>
      <c r="D81">
        <v>-4.3593576241982998E-2</v>
      </c>
      <c r="E81">
        <v>3.3349018734326302E-2</v>
      </c>
      <c r="F81">
        <v>0.19114745334998101</v>
      </c>
      <c r="G81">
        <f t="shared" si="1"/>
        <v>0</v>
      </c>
    </row>
    <row r="82" spans="1:7">
      <c r="A82" t="s">
        <v>411</v>
      </c>
      <c r="B82" t="s">
        <v>150</v>
      </c>
      <c r="C82">
        <v>2</v>
      </c>
      <c r="D82">
        <v>2.4137908119487201E-2</v>
      </c>
      <c r="E82">
        <v>1.8488160394181399E-2</v>
      </c>
      <c r="F82">
        <v>0.19169292846788799</v>
      </c>
      <c r="G82">
        <f t="shared" si="1"/>
        <v>0</v>
      </c>
    </row>
    <row r="83" spans="1:7">
      <c r="A83" t="s">
        <v>661</v>
      </c>
      <c r="B83" t="s">
        <v>150</v>
      </c>
      <c r="C83">
        <v>2</v>
      </c>
      <c r="D83">
        <v>1.8925414555849701E-2</v>
      </c>
      <c r="E83">
        <v>1.4782049473975101E-2</v>
      </c>
      <c r="F83">
        <v>0.20044067954601799</v>
      </c>
      <c r="G83">
        <f t="shared" si="1"/>
        <v>0</v>
      </c>
    </row>
    <row r="84" spans="1:7">
      <c r="A84" t="s">
        <v>279</v>
      </c>
      <c r="B84" t="s">
        <v>150</v>
      </c>
      <c r="C84">
        <v>2</v>
      </c>
      <c r="D84">
        <v>2.0645822010485902E-2</v>
      </c>
      <c r="E84">
        <v>1.6276374220060098E-2</v>
      </c>
      <c r="F84">
        <v>0.204636086698298</v>
      </c>
      <c r="G84">
        <f t="shared" si="1"/>
        <v>0</v>
      </c>
    </row>
    <row r="85" spans="1:7">
      <c r="A85" t="s">
        <v>699</v>
      </c>
      <c r="B85" t="s">
        <v>150</v>
      </c>
      <c r="C85">
        <v>2</v>
      </c>
      <c r="D85">
        <v>-3.5632403992296002E-2</v>
      </c>
      <c r="E85">
        <v>2.8395887042083099E-2</v>
      </c>
      <c r="F85">
        <v>0.20953545363686099</v>
      </c>
      <c r="G85">
        <f t="shared" si="1"/>
        <v>0</v>
      </c>
    </row>
    <row r="86" spans="1:7">
      <c r="A86" t="s">
        <v>258</v>
      </c>
      <c r="B86" t="s">
        <v>150</v>
      </c>
      <c r="C86">
        <v>2</v>
      </c>
      <c r="D86">
        <v>-2.4331194389385299E-2</v>
      </c>
      <c r="E86">
        <v>1.9429579026914699E-2</v>
      </c>
      <c r="F86">
        <v>0.210469331910244</v>
      </c>
      <c r="G86">
        <f t="shared" si="1"/>
        <v>0</v>
      </c>
    </row>
    <row r="87" spans="1:7">
      <c r="A87" t="s">
        <v>704</v>
      </c>
      <c r="B87" t="s">
        <v>150</v>
      </c>
      <c r="C87">
        <v>2</v>
      </c>
      <c r="D87">
        <v>1.29390834103314E-2</v>
      </c>
      <c r="E87">
        <v>1.04338778912341E-2</v>
      </c>
      <c r="F87">
        <v>0.21493729468949699</v>
      </c>
      <c r="G87">
        <f t="shared" si="1"/>
        <v>0</v>
      </c>
    </row>
    <row r="88" spans="1:7">
      <c r="A88" t="s">
        <v>418</v>
      </c>
      <c r="B88" t="s">
        <v>150</v>
      </c>
      <c r="C88">
        <v>2</v>
      </c>
      <c r="D88">
        <v>-1.7406387185513999E-2</v>
      </c>
      <c r="E88">
        <v>1.40430773112612E-2</v>
      </c>
      <c r="F88">
        <v>0.21516057698617599</v>
      </c>
      <c r="G88">
        <f t="shared" si="1"/>
        <v>0</v>
      </c>
    </row>
    <row r="89" spans="1:7">
      <c r="A89" t="s">
        <v>518</v>
      </c>
      <c r="B89" t="s">
        <v>150</v>
      </c>
      <c r="C89">
        <v>2</v>
      </c>
      <c r="D89">
        <v>1.9828521713039001E-2</v>
      </c>
      <c r="E89">
        <v>1.6003533663916499E-2</v>
      </c>
      <c r="F89">
        <v>0.215342177311689</v>
      </c>
      <c r="G89">
        <f t="shared" si="1"/>
        <v>0</v>
      </c>
    </row>
    <row r="90" spans="1:7">
      <c r="A90" t="s">
        <v>318</v>
      </c>
      <c r="B90" t="s">
        <v>150</v>
      </c>
      <c r="C90">
        <v>2</v>
      </c>
      <c r="D90">
        <v>1.53350468074649E-2</v>
      </c>
      <c r="E90">
        <v>1.24074549209056E-2</v>
      </c>
      <c r="F90">
        <v>0.216475564930733</v>
      </c>
      <c r="G90">
        <f t="shared" si="1"/>
        <v>0</v>
      </c>
    </row>
    <row r="91" spans="1:7">
      <c r="A91" t="s">
        <v>486</v>
      </c>
      <c r="B91" t="s">
        <v>150</v>
      </c>
      <c r="C91">
        <v>2</v>
      </c>
      <c r="D91">
        <v>2.8880902495862101E-2</v>
      </c>
      <c r="E91">
        <v>2.34674351024865E-2</v>
      </c>
      <c r="F91">
        <v>0.21844257970999401</v>
      </c>
      <c r="G91">
        <f t="shared" si="1"/>
        <v>0</v>
      </c>
    </row>
    <row r="92" spans="1:7">
      <c r="A92" t="s">
        <v>596</v>
      </c>
      <c r="B92" t="s">
        <v>150</v>
      </c>
      <c r="C92">
        <v>2</v>
      </c>
      <c r="D92">
        <v>-2.6301688818740399E-2</v>
      </c>
      <c r="E92">
        <v>2.1429378000467899E-2</v>
      </c>
      <c r="F92">
        <v>0.21968507941502699</v>
      </c>
      <c r="G92">
        <f t="shared" si="1"/>
        <v>0</v>
      </c>
    </row>
    <row r="93" spans="1:7">
      <c r="A93" t="s">
        <v>475</v>
      </c>
      <c r="B93" t="s">
        <v>150</v>
      </c>
      <c r="C93">
        <v>2</v>
      </c>
      <c r="D93">
        <v>-2.0525242736315199E-2</v>
      </c>
      <c r="E93">
        <v>1.6795408342463299E-2</v>
      </c>
      <c r="F93">
        <v>0.22167939929916899</v>
      </c>
      <c r="G93">
        <f t="shared" si="1"/>
        <v>0</v>
      </c>
    </row>
    <row r="94" spans="1:7">
      <c r="A94" t="s">
        <v>580</v>
      </c>
      <c r="B94" t="s">
        <v>150</v>
      </c>
      <c r="C94">
        <v>2</v>
      </c>
      <c r="D94">
        <v>2.5454666102444502E-2</v>
      </c>
      <c r="E94">
        <v>2.0843000742104399E-2</v>
      </c>
      <c r="F94">
        <v>0.221988628010789</v>
      </c>
      <c r="G94">
        <f t="shared" si="1"/>
        <v>0</v>
      </c>
    </row>
    <row r="95" spans="1:7">
      <c r="A95" t="s">
        <v>289</v>
      </c>
      <c r="B95" t="s">
        <v>150</v>
      </c>
      <c r="C95">
        <v>2</v>
      </c>
      <c r="D95">
        <v>-2.8087620508143601E-2</v>
      </c>
      <c r="E95">
        <v>2.3032474626096099E-2</v>
      </c>
      <c r="F95">
        <v>0.22266241885288601</v>
      </c>
      <c r="G95">
        <f t="shared" si="1"/>
        <v>0</v>
      </c>
    </row>
    <row r="96" spans="1:7">
      <c r="A96" t="s">
        <v>415</v>
      </c>
      <c r="B96" t="s">
        <v>150</v>
      </c>
      <c r="C96">
        <v>2</v>
      </c>
      <c r="D96">
        <v>2.0071583741864199E-2</v>
      </c>
      <c r="E96">
        <v>1.6523724583448401E-2</v>
      </c>
      <c r="F96">
        <v>0.224475556820942</v>
      </c>
      <c r="G96">
        <f t="shared" si="1"/>
        <v>0</v>
      </c>
    </row>
    <row r="97" spans="1:7">
      <c r="A97" t="s">
        <v>337</v>
      </c>
      <c r="B97" t="s">
        <v>150</v>
      </c>
      <c r="C97">
        <v>2</v>
      </c>
      <c r="D97">
        <v>-1.7214550563289702E-2</v>
      </c>
      <c r="E97">
        <v>1.4199604209367099E-2</v>
      </c>
      <c r="F97">
        <v>0.22538758299119499</v>
      </c>
      <c r="G97">
        <f t="shared" si="1"/>
        <v>0</v>
      </c>
    </row>
    <row r="98" spans="1:7">
      <c r="A98" t="s">
        <v>539</v>
      </c>
      <c r="B98" t="s">
        <v>150</v>
      </c>
      <c r="C98">
        <v>2</v>
      </c>
      <c r="D98">
        <v>-4.17712905816707E-2</v>
      </c>
      <c r="E98">
        <v>3.4563026072529798E-2</v>
      </c>
      <c r="F98">
        <v>0.226834158216147</v>
      </c>
      <c r="G98">
        <f t="shared" si="1"/>
        <v>0</v>
      </c>
    </row>
    <row r="99" spans="1:7">
      <c r="A99" t="s">
        <v>487</v>
      </c>
      <c r="B99" t="s">
        <v>150</v>
      </c>
      <c r="C99">
        <v>2</v>
      </c>
      <c r="D99">
        <v>-2.79087802088855E-2</v>
      </c>
      <c r="E99">
        <v>2.31728260739004E-2</v>
      </c>
      <c r="F99">
        <v>0.22844454013427001</v>
      </c>
      <c r="G99">
        <f t="shared" si="1"/>
        <v>0</v>
      </c>
    </row>
    <row r="100" spans="1:7">
      <c r="A100" t="s">
        <v>579</v>
      </c>
      <c r="B100" t="s">
        <v>150</v>
      </c>
      <c r="C100">
        <v>2</v>
      </c>
      <c r="D100">
        <v>1.22927790418614E-2</v>
      </c>
      <c r="E100">
        <v>1.02241230748467E-2</v>
      </c>
      <c r="F100">
        <v>0.22923535170576401</v>
      </c>
      <c r="G100">
        <f t="shared" si="1"/>
        <v>0</v>
      </c>
    </row>
    <row r="101" spans="1:7">
      <c r="A101" t="s">
        <v>510</v>
      </c>
      <c r="B101" t="s">
        <v>150</v>
      </c>
      <c r="C101">
        <v>2</v>
      </c>
      <c r="D101">
        <v>-2.89681468946319E-2</v>
      </c>
      <c r="E101">
        <v>2.4180208776853299E-2</v>
      </c>
      <c r="F101">
        <v>0.230912882818892</v>
      </c>
      <c r="G101">
        <f t="shared" si="1"/>
        <v>0</v>
      </c>
    </row>
    <row r="102" spans="1:7">
      <c r="A102" t="s">
        <v>618</v>
      </c>
      <c r="B102" t="s">
        <v>150</v>
      </c>
      <c r="C102">
        <v>2</v>
      </c>
      <c r="D102">
        <v>-3.3634603361918501E-2</v>
      </c>
      <c r="E102">
        <v>2.82720926212526E-2</v>
      </c>
      <c r="F102">
        <v>0.234174133200134</v>
      </c>
      <c r="G102">
        <f t="shared" si="1"/>
        <v>0</v>
      </c>
    </row>
    <row r="103" spans="1:7">
      <c r="A103" t="s">
        <v>718</v>
      </c>
      <c r="B103" t="s">
        <v>150</v>
      </c>
      <c r="C103">
        <v>2</v>
      </c>
      <c r="D103">
        <v>-2.0085057658805399E-2</v>
      </c>
      <c r="E103">
        <v>1.7176091339223799E-2</v>
      </c>
      <c r="F103">
        <v>0.24225806783203099</v>
      </c>
      <c r="G103">
        <f t="shared" si="1"/>
        <v>0</v>
      </c>
    </row>
    <row r="104" spans="1:7">
      <c r="A104" t="s">
        <v>565</v>
      </c>
      <c r="B104" t="s">
        <v>150</v>
      </c>
      <c r="C104">
        <v>2</v>
      </c>
      <c r="D104">
        <v>3.3520086976909502E-2</v>
      </c>
      <c r="E104">
        <v>2.87086498227948E-2</v>
      </c>
      <c r="F104">
        <v>0.24297001355394199</v>
      </c>
      <c r="G104">
        <f t="shared" si="1"/>
        <v>0</v>
      </c>
    </row>
    <row r="105" spans="1:7">
      <c r="A105" t="s">
        <v>614</v>
      </c>
      <c r="B105" t="s">
        <v>150</v>
      </c>
      <c r="C105">
        <v>2</v>
      </c>
      <c r="D105">
        <v>2.48033659601576E-2</v>
      </c>
      <c r="E105">
        <v>2.1263321723714201E-2</v>
      </c>
      <c r="F105">
        <v>0.24341802744074101</v>
      </c>
      <c r="G105">
        <f t="shared" si="1"/>
        <v>0</v>
      </c>
    </row>
    <row r="106" spans="1:7">
      <c r="A106" t="s">
        <v>302</v>
      </c>
      <c r="B106" t="s">
        <v>150</v>
      </c>
      <c r="C106">
        <v>2</v>
      </c>
      <c r="D106">
        <v>7.2640026110900105E-2</v>
      </c>
      <c r="E106">
        <v>6.2343566900116498E-2</v>
      </c>
      <c r="F106">
        <v>0.243955559794856</v>
      </c>
      <c r="G106">
        <f t="shared" si="1"/>
        <v>0</v>
      </c>
    </row>
    <row r="107" spans="1:7">
      <c r="A107" t="s">
        <v>300</v>
      </c>
      <c r="B107" t="s">
        <v>150</v>
      </c>
      <c r="C107">
        <v>2</v>
      </c>
      <c r="D107">
        <v>4.1153486277794901E-2</v>
      </c>
      <c r="E107">
        <v>3.5725429333438703E-2</v>
      </c>
      <c r="F107">
        <v>0.249346474981993</v>
      </c>
      <c r="G107">
        <f t="shared" si="1"/>
        <v>0</v>
      </c>
    </row>
    <row r="108" spans="1:7">
      <c r="A108" t="s">
        <v>442</v>
      </c>
      <c r="B108" t="s">
        <v>150</v>
      </c>
      <c r="C108">
        <v>2</v>
      </c>
      <c r="D108">
        <v>2.07864042671967E-2</v>
      </c>
      <c r="E108">
        <v>1.80851977590578E-2</v>
      </c>
      <c r="F108">
        <v>0.25040753546563499</v>
      </c>
      <c r="G108">
        <f t="shared" si="1"/>
        <v>0</v>
      </c>
    </row>
    <row r="109" spans="1:7">
      <c r="A109" t="s">
        <v>724</v>
      </c>
      <c r="B109" t="s">
        <v>150</v>
      </c>
      <c r="C109">
        <v>2</v>
      </c>
      <c r="D109">
        <v>-2.5605327954941901E-2</v>
      </c>
      <c r="E109">
        <v>2.2339817227026399E-2</v>
      </c>
      <c r="F109">
        <v>0.25172297312178499</v>
      </c>
      <c r="G109">
        <f t="shared" si="1"/>
        <v>0</v>
      </c>
    </row>
    <row r="110" spans="1:7">
      <c r="A110" t="s">
        <v>473</v>
      </c>
      <c r="B110" t="s">
        <v>150</v>
      </c>
      <c r="C110">
        <v>2</v>
      </c>
      <c r="D110">
        <v>-2.56700140933564E-2</v>
      </c>
      <c r="E110">
        <v>2.2933430208469299E-2</v>
      </c>
      <c r="F110">
        <v>0.26300054115090299</v>
      </c>
      <c r="G110">
        <f t="shared" si="1"/>
        <v>0</v>
      </c>
    </row>
    <row r="111" spans="1:7">
      <c r="A111" t="s">
        <v>469</v>
      </c>
      <c r="B111" t="s">
        <v>150</v>
      </c>
      <c r="C111">
        <v>2</v>
      </c>
      <c r="D111">
        <v>-1.6208355942381101E-2</v>
      </c>
      <c r="E111">
        <v>1.45269303428528E-2</v>
      </c>
      <c r="F111">
        <v>0.26453112421148101</v>
      </c>
      <c r="G111">
        <f t="shared" si="1"/>
        <v>0</v>
      </c>
    </row>
    <row r="112" spans="1:7">
      <c r="A112" t="s">
        <v>535</v>
      </c>
      <c r="B112" t="s">
        <v>150</v>
      </c>
      <c r="C112">
        <v>3</v>
      </c>
      <c r="D112">
        <v>1.8286303808631301E-2</v>
      </c>
      <c r="E112">
        <v>1.6557017294983399E-2</v>
      </c>
      <c r="F112">
        <v>0.269400441632343</v>
      </c>
      <c r="G112">
        <f t="shared" si="1"/>
        <v>0</v>
      </c>
    </row>
    <row r="113" spans="1:7">
      <c r="A113" t="s">
        <v>655</v>
      </c>
      <c r="B113" t="s">
        <v>150</v>
      </c>
      <c r="C113">
        <v>2</v>
      </c>
      <c r="D113">
        <v>1.6023315579074399E-2</v>
      </c>
      <c r="E113">
        <v>1.45762881864724E-2</v>
      </c>
      <c r="F113">
        <v>0.27164913917684602</v>
      </c>
      <c r="G113">
        <f t="shared" si="1"/>
        <v>0</v>
      </c>
    </row>
    <row r="114" spans="1:7">
      <c r="A114" t="s">
        <v>408</v>
      </c>
      <c r="B114" t="s">
        <v>150</v>
      </c>
      <c r="C114">
        <v>2</v>
      </c>
      <c r="D114">
        <v>-1.61243256033335E-2</v>
      </c>
      <c r="E114">
        <v>1.47164128429579E-2</v>
      </c>
      <c r="F114">
        <v>0.273223407969721</v>
      </c>
      <c r="G114">
        <f t="shared" si="1"/>
        <v>0</v>
      </c>
    </row>
    <row r="115" spans="1:7">
      <c r="A115" t="s">
        <v>731</v>
      </c>
      <c r="B115" t="s">
        <v>150</v>
      </c>
      <c r="C115">
        <v>2</v>
      </c>
      <c r="D115">
        <v>-1.82614493348464E-2</v>
      </c>
      <c r="E115">
        <v>1.68004488031189E-2</v>
      </c>
      <c r="F115">
        <v>0.27705360640404197</v>
      </c>
      <c r="G115">
        <f t="shared" si="1"/>
        <v>0</v>
      </c>
    </row>
    <row r="116" spans="1:7">
      <c r="A116" t="s">
        <v>283</v>
      </c>
      <c r="B116" t="s">
        <v>150</v>
      </c>
      <c r="C116">
        <v>2</v>
      </c>
      <c r="D116">
        <v>-3.03931097472642E-2</v>
      </c>
      <c r="E116">
        <v>2.7997832534151699E-2</v>
      </c>
      <c r="F116">
        <v>0.277677140823267</v>
      </c>
      <c r="G116">
        <f t="shared" si="1"/>
        <v>0</v>
      </c>
    </row>
    <row r="117" spans="1:7">
      <c r="A117" t="s">
        <v>616</v>
      </c>
      <c r="B117" t="s">
        <v>150</v>
      </c>
      <c r="C117">
        <v>2</v>
      </c>
      <c r="D117">
        <v>-3.2808029850491298E-2</v>
      </c>
      <c r="E117">
        <v>3.0266868317829699E-2</v>
      </c>
      <c r="F117">
        <v>0.27838318988411798</v>
      </c>
      <c r="G117">
        <f t="shared" si="1"/>
        <v>0</v>
      </c>
    </row>
    <row r="118" spans="1:7">
      <c r="A118" t="s">
        <v>587</v>
      </c>
      <c r="B118" t="s">
        <v>150</v>
      </c>
      <c r="C118">
        <v>2</v>
      </c>
      <c r="D118">
        <v>2.13890625365728E-2</v>
      </c>
      <c r="E118">
        <v>1.98224493288983E-2</v>
      </c>
      <c r="F118">
        <v>0.28057334142072798</v>
      </c>
      <c r="G118">
        <f t="shared" si="1"/>
        <v>0</v>
      </c>
    </row>
    <row r="119" spans="1:7">
      <c r="A119" t="s">
        <v>540</v>
      </c>
      <c r="B119" t="s">
        <v>150</v>
      </c>
      <c r="C119">
        <v>2</v>
      </c>
      <c r="D119">
        <v>2.9575635166879499E-2</v>
      </c>
      <c r="E119">
        <v>2.7481881863265601E-2</v>
      </c>
      <c r="F119">
        <v>0.28184377622649398</v>
      </c>
      <c r="G119">
        <f t="shared" si="1"/>
        <v>0</v>
      </c>
    </row>
    <row r="120" spans="1:7">
      <c r="A120" t="s">
        <v>322</v>
      </c>
      <c r="B120" t="s">
        <v>150</v>
      </c>
      <c r="C120">
        <v>2</v>
      </c>
      <c r="D120">
        <v>2.0941220795645001E-2</v>
      </c>
      <c r="E120">
        <v>1.9560036584921801E-2</v>
      </c>
      <c r="F120">
        <v>0.28434367470528299</v>
      </c>
      <c r="G120">
        <f t="shared" si="1"/>
        <v>0</v>
      </c>
    </row>
    <row r="121" spans="1:7">
      <c r="A121" t="s">
        <v>643</v>
      </c>
      <c r="B121" t="s">
        <v>150</v>
      </c>
      <c r="C121">
        <v>2</v>
      </c>
      <c r="D121">
        <v>-1.8286889758621101E-2</v>
      </c>
      <c r="E121">
        <v>1.73212086825347E-2</v>
      </c>
      <c r="F121">
        <v>0.29108182202954402</v>
      </c>
      <c r="G121">
        <f t="shared" si="1"/>
        <v>0</v>
      </c>
    </row>
    <row r="122" spans="1:7">
      <c r="A122" t="s">
        <v>503</v>
      </c>
      <c r="B122" t="s">
        <v>150</v>
      </c>
      <c r="C122">
        <v>2</v>
      </c>
      <c r="D122">
        <v>1.32860649368042E-2</v>
      </c>
      <c r="E122">
        <v>1.26452242413798E-2</v>
      </c>
      <c r="F122">
        <v>0.29340628475173702</v>
      </c>
      <c r="G122">
        <f t="shared" si="1"/>
        <v>0</v>
      </c>
    </row>
    <row r="123" spans="1:7">
      <c r="A123" t="s">
        <v>646</v>
      </c>
      <c r="B123" t="s">
        <v>150</v>
      </c>
      <c r="C123">
        <v>2</v>
      </c>
      <c r="D123">
        <v>-1.0930844464319901E-2</v>
      </c>
      <c r="E123">
        <v>1.0434931787113201E-2</v>
      </c>
      <c r="F123">
        <v>0.29485783741128901</v>
      </c>
      <c r="G123">
        <f t="shared" si="1"/>
        <v>0</v>
      </c>
    </row>
    <row r="124" spans="1:7">
      <c r="A124" t="s">
        <v>738</v>
      </c>
      <c r="B124" t="s">
        <v>150</v>
      </c>
      <c r="C124">
        <v>2</v>
      </c>
      <c r="D124">
        <v>1.6823151946550902E-2</v>
      </c>
      <c r="E124">
        <v>1.6070382430832E-2</v>
      </c>
      <c r="F124">
        <v>0.29517243683335298</v>
      </c>
      <c r="G124">
        <f t="shared" si="1"/>
        <v>0</v>
      </c>
    </row>
    <row r="125" spans="1:7">
      <c r="A125" t="s">
        <v>462</v>
      </c>
      <c r="B125" t="s">
        <v>150</v>
      </c>
      <c r="C125">
        <v>2</v>
      </c>
      <c r="D125">
        <v>4.5532087966474302E-2</v>
      </c>
      <c r="E125">
        <v>4.3519995850894798E-2</v>
      </c>
      <c r="F125">
        <v>0.29545312944789998</v>
      </c>
      <c r="G125">
        <f t="shared" si="1"/>
        <v>0</v>
      </c>
    </row>
    <row r="126" spans="1:7">
      <c r="A126" t="s">
        <v>414</v>
      </c>
      <c r="B126" t="s">
        <v>150</v>
      </c>
      <c r="C126">
        <v>2</v>
      </c>
      <c r="D126">
        <v>-1.52802728092241E-2</v>
      </c>
      <c r="E126">
        <v>1.46516274659185E-2</v>
      </c>
      <c r="F126">
        <v>0.296991747813656</v>
      </c>
      <c r="G126">
        <f t="shared" si="1"/>
        <v>0</v>
      </c>
    </row>
    <row r="127" spans="1:7">
      <c r="A127" t="s">
        <v>381</v>
      </c>
      <c r="B127" t="s">
        <v>150</v>
      </c>
      <c r="C127">
        <v>2</v>
      </c>
      <c r="D127">
        <v>-2.6735024737134402E-2</v>
      </c>
      <c r="E127">
        <v>2.5882942510739599E-2</v>
      </c>
      <c r="F127">
        <v>0.301641053422051</v>
      </c>
      <c r="G127">
        <f t="shared" si="1"/>
        <v>0</v>
      </c>
    </row>
    <row r="128" spans="1:7">
      <c r="A128" t="s">
        <v>645</v>
      </c>
      <c r="B128" t="s">
        <v>150</v>
      </c>
      <c r="C128">
        <v>2</v>
      </c>
      <c r="D128">
        <v>1.5858650919001498E-2</v>
      </c>
      <c r="E128">
        <v>1.5392848343715199E-2</v>
      </c>
      <c r="F128">
        <v>0.30288751391316698</v>
      </c>
      <c r="G128">
        <f t="shared" si="1"/>
        <v>0</v>
      </c>
    </row>
    <row r="129" spans="1:7">
      <c r="A129" t="s">
        <v>741</v>
      </c>
      <c r="B129" t="s">
        <v>150</v>
      </c>
      <c r="C129">
        <v>2</v>
      </c>
      <c r="D129">
        <v>2.06066261705697E-2</v>
      </c>
      <c r="E129">
        <v>2.0076730302705001E-2</v>
      </c>
      <c r="F129">
        <v>0.30470612453004497</v>
      </c>
      <c r="G129">
        <f t="shared" si="1"/>
        <v>0</v>
      </c>
    </row>
    <row r="130" spans="1:7">
      <c r="A130" t="s">
        <v>723</v>
      </c>
      <c r="B130" t="s">
        <v>150</v>
      </c>
      <c r="C130">
        <v>2</v>
      </c>
      <c r="D130">
        <v>4.4573428797011899E-2</v>
      </c>
      <c r="E130">
        <v>4.3443168729705099E-2</v>
      </c>
      <c r="F130">
        <v>0.30488358024586099</v>
      </c>
      <c r="G130">
        <f t="shared" si="1"/>
        <v>0</v>
      </c>
    </row>
    <row r="131" spans="1:7">
      <c r="A131" t="s">
        <v>591</v>
      </c>
      <c r="B131" t="s">
        <v>150</v>
      </c>
      <c r="C131">
        <v>2</v>
      </c>
      <c r="D131">
        <v>1.6327982163316899E-2</v>
      </c>
      <c r="E131">
        <v>1.6027127253550402E-2</v>
      </c>
      <c r="F131">
        <v>0.30831140890990999</v>
      </c>
      <c r="G131">
        <f t="shared" si="1"/>
        <v>0</v>
      </c>
    </row>
    <row r="132" spans="1:7">
      <c r="A132" t="s">
        <v>589</v>
      </c>
      <c r="B132" t="s">
        <v>150</v>
      </c>
      <c r="C132">
        <v>2</v>
      </c>
      <c r="D132">
        <v>-1.00309248337223E-2</v>
      </c>
      <c r="E132">
        <v>9.8766433393652799E-3</v>
      </c>
      <c r="F132">
        <v>0.30980997555685902</v>
      </c>
      <c r="G132">
        <f t="shared" si="1"/>
        <v>0</v>
      </c>
    </row>
    <row r="133" spans="1:7">
      <c r="A133" t="s">
        <v>601</v>
      </c>
      <c r="B133" t="s">
        <v>150</v>
      </c>
      <c r="C133">
        <v>2</v>
      </c>
      <c r="D133">
        <v>-1.6273437928787399E-2</v>
      </c>
      <c r="E133">
        <v>1.6067980765736199E-2</v>
      </c>
      <c r="F133">
        <v>0.31116203358977801</v>
      </c>
      <c r="G133">
        <f t="shared" ref="G133:G196" si="2">IF(F133&lt;0.0000006,1,0)</f>
        <v>0</v>
      </c>
    </row>
    <row r="134" spans="1:7">
      <c r="A134" t="s">
        <v>711</v>
      </c>
      <c r="B134" t="s">
        <v>150</v>
      </c>
      <c r="C134">
        <v>2</v>
      </c>
      <c r="D134">
        <v>2.2563434190718101E-2</v>
      </c>
      <c r="E134">
        <v>2.23396192469336E-2</v>
      </c>
      <c r="F134">
        <v>0.312486309460832</v>
      </c>
      <c r="G134">
        <f t="shared" si="2"/>
        <v>0</v>
      </c>
    </row>
    <row r="135" spans="1:7">
      <c r="A135" t="s">
        <v>282</v>
      </c>
      <c r="B135" t="s">
        <v>150</v>
      </c>
      <c r="C135">
        <v>2</v>
      </c>
      <c r="D135">
        <v>-4.8294883121681599E-2</v>
      </c>
      <c r="E135">
        <v>4.7836322819025397E-2</v>
      </c>
      <c r="F135">
        <v>0.31269366667332799</v>
      </c>
      <c r="G135">
        <f t="shared" si="2"/>
        <v>0</v>
      </c>
    </row>
    <row r="136" spans="1:7">
      <c r="A136" t="s">
        <v>391</v>
      </c>
      <c r="B136" t="s">
        <v>150</v>
      </c>
      <c r="C136">
        <v>2</v>
      </c>
      <c r="D136">
        <v>-2.7454584657179301E-2</v>
      </c>
      <c r="E136">
        <v>2.7250656813825401E-2</v>
      </c>
      <c r="F136">
        <v>0.313702526063387</v>
      </c>
      <c r="G136">
        <f t="shared" si="2"/>
        <v>0</v>
      </c>
    </row>
    <row r="137" spans="1:7">
      <c r="A137" t="s">
        <v>665</v>
      </c>
      <c r="B137" t="s">
        <v>150</v>
      </c>
      <c r="C137">
        <v>2</v>
      </c>
      <c r="D137">
        <v>2.3063843751878799E-2</v>
      </c>
      <c r="E137">
        <v>2.2924091463616299E-2</v>
      </c>
      <c r="F137">
        <v>0.31436924522669502</v>
      </c>
      <c r="G137">
        <f t="shared" si="2"/>
        <v>0</v>
      </c>
    </row>
    <row r="138" spans="1:7">
      <c r="A138" t="s">
        <v>477</v>
      </c>
      <c r="B138" t="s">
        <v>150</v>
      </c>
      <c r="C138">
        <v>2</v>
      </c>
      <c r="D138">
        <v>2.9784016251160901E-2</v>
      </c>
      <c r="E138">
        <v>2.9672148142339299E-2</v>
      </c>
      <c r="F138">
        <v>0.31548942091250798</v>
      </c>
      <c r="G138">
        <f t="shared" si="2"/>
        <v>0</v>
      </c>
    </row>
    <row r="139" spans="1:7">
      <c r="A139" t="s">
        <v>697</v>
      </c>
      <c r="B139" t="s">
        <v>150</v>
      </c>
      <c r="C139">
        <v>2</v>
      </c>
      <c r="D139">
        <v>-1.6122375129163501E-2</v>
      </c>
      <c r="E139">
        <v>1.6143625565802101E-2</v>
      </c>
      <c r="F139">
        <v>0.31794795672061399</v>
      </c>
      <c r="G139">
        <f t="shared" si="2"/>
        <v>0</v>
      </c>
    </row>
    <row r="140" spans="1:7">
      <c r="A140" t="s">
        <v>492</v>
      </c>
      <c r="B140" t="s">
        <v>150</v>
      </c>
      <c r="C140">
        <v>2</v>
      </c>
      <c r="D140">
        <v>-2.2146497074211999E-2</v>
      </c>
      <c r="E140">
        <v>2.2239711021282301E-2</v>
      </c>
      <c r="F140">
        <v>0.319343116466351</v>
      </c>
      <c r="G140">
        <f t="shared" si="2"/>
        <v>0</v>
      </c>
    </row>
    <row r="141" spans="1:7">
      <c r="A141" t="s">
        <v>433</v>
      </c>
      <c r="B141" t="s">
        <v>150</v>
      </c>
      <c r="C141">
        <v>2</v>
      </c>
      <c r="D141">
        <v>-2.5490550576098801E-2</v>
      </c>
      <c r="E141">
        <v>2.56020494385122E-2</v>
      </c>
      <c r="F141">
        <v>0.31942269885732999</v>
      </c>
      <c r="G141">
        <f t="shared" si="2"/>
        <v>0</v>
      </c>
    </row>
    <row r="142" spans="1:7">
      <c r="A142" t="s">
        <v>419</v>
      </c>
      <c r="B142" t="s">
        <v>150</v>
      </c>
      <c r="C142">
        <v>2</v>
      </c>
      <c r="D142">
        <v>2.1924113566121499E-2</v>
      </c>
      <c r="E142">
        <v>2.2038534826273701E-2</v>
      </c>
      <c r="F142">
        <v>0.319829592525253</v>
      </c>
      <c r="G142">
        <f t="shared" si="2"/>
        <v>0</v>
      </c>
    </row>
    <row r="143" spans="1:7">
      <c r="A143" t="s">
        <v>368</v>
      </c>
      <c r="B143" t="s">
        <v>150</v>
      </c>
      <c r="C143">
        <v>2</v>
      </c>
      <c r="D143">
        <v>-1.47062936960346E-2</v>
      </c>
      <c r="E143">
        <v>1.4807148139281001E-2</v>
      </c>
      <c r="F143">
        <v>0.32061795525044301</v>
      </c>
      <c r="G143">
        <f t="shared" si="2"/>
        <v>0</v>
      </c>
    </row>
    <row r="144" spans="1:7">
      <c r="A144" t="s">
        <v>577</v>
      </c>
      <c r="B144" t="s">
        <v>150</v>
      </c>
      <c r="C144">
        <v>2</v>
      </c>
      <c r="D144">
        <v>-4.4448445070136601E-2</v>
      </c>
      <c r="E144">
        <v>4.51115876433031E-2</v>
      </c>
      <c r="F144">
        <v>0.32447675705567203</v>
      </c>
      <c r="G144">
        <f t="shared" si="2"/>
        <v>0</v>
      </c>
    </row>
    <row r="145" spans="1:7">
      <c r="A145" t="s">
        <v>506</v>
      </c>
      <c r="B145" t="s">
        <v>150</v>
      </c>
      <c r="C145">
        <v>2</v>
      </c>
      <c r="D145">
        <v>-3.3528079843544598E-2</v>
      </c>
      <c r="E145">
        <v>3.4038245462106903E-2</v>
      </c>
      <c r="F145">
        <v>0.32461818230676798</v>
      </c>
      <c r="G145">
        <f t="shared" si="2"/>
        <v>0</v>
      </c>
    </row>
    <row r="146" spans="1:7">
      <c r="A146" t="s">
        <v>362</v>
      </c>
      <c r="B146" t="s">
        <v>150</v>
      </c>
      <c r="C146">
        <v>2</v>
      </c>
      <c r="D146">
        <v>1.3593881823000101E-2</v>
      </c>
      <c r="E146">
        <v>1.38623299874662E-2</v>
      </c>
      <c r="F146">
        <v>0.32677291561223598</v>
      </c>
      <c r="G146">
        <f t="shared" si="2"/>
        <v>0</v>
      </c>
    </row>
    <row r="147" spans="1:7">
      <c r="A147" t="s">
        <v>639</v>
      </c>
      <c r="B147" t="s">
        <v>150</v>
      </c>
      <c r="C147">
        <v>2</v>
      </c>
      <c r="D147">
        <v>1.2788838926647301E-2</v>
      </c>
      <c r="E147">
        <v>1.3351959567565E-2</v>
      </c>
      <c r="F147">
        <v>0.33815107652346499</v>
      </c>
      <c r="G147">
        <f t="shared" si="2"/>
        <v>0</v>
      </c>
    </row>
    <row r="148" spans="1:7">
      <c r="A148" t="s">
        <v>496</v>
      </c>
      <c r="B148" t="s">
        <v>150</v>
      </c>
      <c r="C148">
        <v>2</v>
      </c>
      <c r="D148">
        <v>-1.31882209323221E-2</v>
      </c>
      <c r="E148">
        <v>1.3830831881544299E-2</v>
      </c>
      <c r="F148">
        <v>0.34031765617864701</v>
      </c>
      <c r="G148">
        <f t="shared" si="2"/>
        <v>0</v>
      </c>
    </row>
    <row r="149" spans="1:7">
      <c r="A149" t="s">
        <v>636</v>
      </c>
      <c r="B149" t="s">
        <v>150</v>
      </c>
      <c r="C149">
        <v>2</v>
      </c>
      <c r="D149">
        <v>1.6330287218572902E-2</v>
      </c>
      <c r="E149">
        <v>1.7297730099943301E-2</v>
      </c>
      <c r="F149">
        <v>0.34513331243241602</v>
      </c>
      <c r="G149">
        <f t="shared" si="2"/>
        <v>0</v>
      </c>
    </row>
    <row r="150" spans="1:7">
      <c r="A150" t="s">
        <v>298</v>
      </c>
      <c r="B150" t="s">
        <v>150</v>
      </c>
      <c r="C150">
        <v>2</v>
      </c>
      <c r="D150">
        <v>-1.36616522941235E-2</v>
      </c>
      <c r="E150">
        <v>1.45555926803821E-2</v>
      </c>
      <c r="F150">
        <v>0.34794416276427298</v>
      </c>
      <c r="G150">
        <f t="shared" si="2"/>
        <v>0</v>
      </c>
    </row>
    <row r="151" spans="1:7">
      <c r="A151" t="s">
        <v>597</v>
      </c>
      <c r="B151" t="s">
        <v>150</v>
      </c>
      <c r="C151">
        <v>2</v>
      </c>
      <c r="D151">
        <v>-2.2767346263113102E-2</v>
      </c>
      <c r="E151">
        <v>2.4344338662354501E-2</v>
      </c>
      <c r="F151">
        <v>0.34967421687417799</v>
      </c>
      <c r="G151">
        <f t="shared" si="2"/>
        <v>0</v>
      </c>
    </row>
    <row r="152" spans="1:7">
      <c r="A152" t="s">
        <v>624</v>
      </c>
      <c r="B152" t="s">
        <v>150</v>
      </c>
      <c r="C152">
        <v>2</v>
      </c>
      <c r="D152">
        <v>1.5163509211548701E-2</v>
      </c>
      <c r="E152">
        <v>1.62459423190233E-2</v>
      </c>
      <c r="F152">
        <v>0.35062788320388999</v>
      </c>
      <c r="G152">
        <f t="shared" si="2"/>
        <v>0</v>
      </c>
    </row>
    <row r="153" spans="1:7">
      <c r="A153" t="s">
        <v>556</v>
      </c>
      <c r="B153" t="s">
        <v>150</v>
      </c>
      <c r="C153">
        <v>2</v>
      </c>
      <c r="D153">
        <v>-1.63191228420555E-2</v>
      </c>
      <c r="E153">
        <v>1.7613197371039498E-2</v>
      </c>
      <c r="F153">
        <v>0.35417158473633398</v>
      </c>
      <c r="G153">
        <f t="shared" si="2"/>
        <v>0</v>
      </c>
    </row>
    <row r="154" spans="1:7">
      <c r="A154" t="s">
        <v>464</v>
      </c>
      <c r="B154" t="s">
        <v>150</v>
      </c>
      <c r="C154">
        <v>3</v>
      </c>
      <c r="D154">
        <v>-1.8765455423308E-2</v>
      </c>
      <c r="E154">
        <v>2.0291480111067801E-2</v>
      </c>
      <c r="F154">
        <v>0.355072652614359</v>
      </c>
      <c r="G154">
        <f t="shared" si="2"/>
        <v>0</v>
      </c>
    </row>
    <row r="155" spans="1:7">
      <c r="A155" t="s">
        <v>684</v>
      </c>
      <c r="B155" t="s">
        <v>150</v>
      </c>
      <c r="C155">
        <v>2</v>
      </c>
      <c r="D155">
        <v>-1.6451208013251801E-2</v>
      </c>
      <c r="E155">
        <v>1.7808785452899802E-2</v>
      </c>
      <c r="F155">
        <v>0.35560647910092003</v>
      </c>
      <c r="G155">
        <f t="shared" si="2"/>
        <v>0</v>
      </c>
    </row>
    <row r="156" spans="1:7">
      <c r="A156" t="s">
        <v>378</v>
      </c>
      <c r="B156" t="s">
        <v>150</v>
      </c>
      <c r="C156">
        <v>2</v>
      </c>
      <c r="D156">
        <v>-1.5032621243312E-2</v>
      </c>
      <c r="E156">
        <v>1.6299312211895001E-2</v>
      </c>
      <c r="F156">
        <v>0.35637961359190201</v>
      </c>
      <c r="G156">
        <f t="shared" si="2"/>
        <v>0</v>
      </c>
    </row>
    <row r="157" spans="1:7">
      <c r="A157" t="s">
        <v>389</v>
      </c>
      <c r="B157" t="s">
        <v>150</v>
      </c>
      <c r="C157">
        <v>2</v>
      </c>
      <c r="D157">
        <v>-1.47790329089784E-2</v>
      </c>
      <c r="E157">
        <v>1.60623756569096E-2</v>
      </c>
      <c r="F157">
        <v>0.357519168423096</v>
      </c>
      <c r="G157">
        <f t="shared" si="2"/>
        <v>0</v>
      </c>
    </row>
    <row r="158" spans="1:7">
      <c r="A158" t="s">
        <v>480</v>
      </c>
      <c r="B158" t="s">
        <v>150</v>
      </c>
      <c r="C158">
        <v>2</v>
      </c>
      <c r="D158">
        <v>-1.8080607972759101E-2</v>
      </c>
      <c r="E158">
        <v>1.98113204935771E-2</v>
      </c>
      <c r="F158">
        <v>0.36143179175316997</v>
      </c>
      <c r="G158">
        <f t="shared" si="2"/>
        <v>0</v>
      </c>
    </row>
    <row r="159" spans="1:7">
      <c r="A159" t="s">
        <v>404</v>
      </c>
      <c r="B159" t="s">
        <v>150</v>
      </c>
      <c r="C159">
        <v>2</v>
      </c>
      <c r="D159">
        <v>-1.1205479730877E-2</v>
      </c>
      <c r="E159">
        <v>1.2310654777095699E-2</v>
      </c>
      <c r="F159">
        <v>0.36270326327246799</v>
      </c>
      <c r="G159">
        <f t="shared" si="2"/>
        <v>0</v>
      </c>
    </row>
    <row r="160" spans="1:7">
      <c r="A160" t="s">
        <v>323</v>
      </c>
      <c r="B160" t="s">
        <v>150</v>
      </c>
      <c r="C160">
        <v>2</v>
      </c>
      <c r="D160">
        <v>2.3881557540914099E-2</v>
      </c>
      <c r="E160">
        <v>2.6423485391406501E-2</v>
      </c>
      <c r="F160">
        <v>0.36610123205636103</v>
      </c>
      <c r="G160">
        <f t="shared" si="2"/>
        <v>0</v>
      </c>
    </row>
    <row r="161" spans="1:7">
      <c r="A161" t="s">
        <v>658</v>
      </c>
      <c r="B161" t="s">
        <v>150</v>
      </c>
      <c r="C161">
        <v>3</v>
      </c>
      <c r="D161">
        <v>-1.3788101010080701E-2</v>
      </c>
      <c r="E161">
        <v>1.5313498386581499E-2</v>
      </c>
      <c r="F161">
        <v>0.36791342854394599</v>
      </c>
      <c r="G161">
        <f t="shared" si="2"/>
        <v>0</v>
      </c>
    </row>
    <row r="162" spans="1:7">
      <c r="A162" t="s">
        <v>345</v>
      </c>
      <c r="B162" t="s">
        <v>150</v>
      </c>
      <c r="C162">
        <v>2</v>
      </c>
      <c r="D162">
        <v>-1.6001413925911E-2</v>
      </c>
      <c r="E162">
        <v>1.7882591511811301E-2</v>
      </c>
      <c r="F162">
        <v>0.37089188633368297</v>
      </c>
      <c r="G162">
        <f t="shared" si="2"/>
        <v>0</v>
      </c>
    </row>
    <row r="163" spans="1:7">
      <c r="A163" t="s">
        <v>744</v>
      </c>
      <c r="B163" t="s">
        <v>150</v>
      </c>
      <c r="C163">
        <v>2</v>
      </c>
      <c r="D163">
        <v>1.469548326278E-2</v>
      </c>
      <c r="E163">
        <v>1.6444176793742799E-2</v>
      </c>
      <c r="F163">
        <v>0.37150447668110498</v>
      </c>
      <c r="G163">
        <f t="shared" si="2"/>
        <v>0</v>
      </c>
    </row>
    <row r="164" spans="1:7">
      <c r="A164" t="s">
        <v>619</v>
      </c>
      <c r="B164" t="s">
        <v>150</v>
      </c>
      <c r="C164">
        <v>2</v>
      </c>
      <c r="D164">
        <v>7.2495558597770503E-3</v>
      </c>
      <c r="E164">
        <v>8.1676995984777106E-3</v>
      </c>
      <c r="F164">
        <v>0.37476216658945199</v>
      </c>
      <c r="G164">
        <f t="shared" si="2"/>
        <v>0</v>
      </c>
    </row>
    <row r="165" spans="1:7">
      <c r="A165" t="s">
        <v>708</v>
      </c>
      <c r="B165" t="s">
        <v>150</v>
      </c>
      <c r="C165">
        <v>2</v>
      </c>
      <c r="D165">
        <v>-4.1902555448426498E-2</v>
      </c>
      <c r="E165">
        <v>4.7349242796704202E-2</v>
      </c>
      <c r="F165">
        <v>0.37617399595386303</v>
      </c>
      <c r="G165">
        <f t="shared" si="2"/>
        <v>0</v>
      </c>
    </row>
    <row r="166" spans="1:7">
      <c r="A166" t="s">
        <v>664</v>
      </c>
      <c r="B166" t="s">
        <v>150</v>
      </c>
      <c r="C166">
        <v>2</v>
      </c>
      <c r="D166">
        <v>1.9784886843600299E-2</v>
      </c>
      <c r="E166">
        <v>2.2454498913259201E-2</v>
      </c>
      <c r="F166">
        <v>0.37825820556294198</v>
      </c>
      <c r="G166">
        <f t="shared" si="2"/>
        <v>0</v>
      </c>
    </row>
    <row r="167" spans="1:7">
      <c r="A167" t="s">
        <v>726</v>
      </c>
      <c r="B167" t="s">
        <v>150</v>
      </c>
      <c r="C167">
        <v>2</v>
      </c>
      <c r="D167">
        <v>3.3427766813154701E-2</v>
      </c>
      <c r="E167">
        <v>3.8412375756235101E-2</v>
      </c>
      <c r="F167">
        <v>0.38417237654487102</v>
      </c>
      <c r="G167">
        <f t="shared" si="2"/>
        <v>0</v>
      </c>
    </row>
    <row r="168" spans="1:7">
      <c r="A168" t="s">
        <v>657</v>
      </c>
      <c r="B168" t="s">
        <v>150</v>
      </c>
      <c r="C168">
        <v>2</v>
      </c>
      <c r="D168">
        <v>-8.4251396725592301E-2</v>
      </c>
      <c r="E168">
        <v>9.7481454046652594E-2</v>
      </c>
      <c r="F168">
        <v>0.38743338646079201</v>
      </c>
      <c r="G168">
        <f t="shared" si="2"/>
        <v>0</v>
      </c>
    </row>
    <row r="169" spans="1:7">
      <c r="A169" t="s">
        <v>491</v>
      </c>
      <c r="B169" t="s">
        <v>150</v>
      </c>
      <c r="C169">
        <v>2</v>
      </c>
      <c r="D169">
        <v>-2.1816753557785101E-2</v>
      </c>
      <c r="E169">
        <v>2.5450299542909199E-2</v>
      </c>
      <c r="F169">
        <v>0.39131793168613699</v>
      </c>
      <c r="G169">
        <f t="shared" si="2"/>
        <v>0</v>
      </c>
    </row>
    <row r="170" spans="1:7">
      <c r="A170" t="s">
        <v>453</v>
      </c>
      <c r="B170" t="s">
        <v>150</v>
      </c>
      <c r="C170">
        <v>2</v>
      </c>
      <c r="D170">
        <v>-2.5380724322758098E-2</v>
      </c>
      <c r="E170">
        <v>2.9613486177473499E-2</v>
      </c>
      <c r="F170">
        <v>0.39140818295528801</v>
      </c>
      <c r="G170">
        <f t="shared" si="2"/>
        <v>0</v>
      </c>
    </row>
    <row r="171" spans="1:7">
      <c r="A171" t="s">
        <v>427</v>
      </c>
      <c r="B171" t="s">
        <v>150</v>
      </c>
      <c r="C171">
        <v>2</v>
      </c>
      <c r="D171">
        <v>1.6912793885628202E-2</v>
      </c>
      <c r="E171">
        <v>1.9755078564816699E-2</v>
      </c>
      <c r="F171">
        <v>0.39192927863482702</v>
      </c>
      <c r="G171">
        <f t="shared" si="2"/>
        <v>0</v>
      </c>
    </row>
    <row r="172" spans="1:7">
      <c r="A172" t="s">
        <v>566</v>
      </c>
      <c r="B172" t="s">
        <v>150</v>
      </c>
      <c r="C172">
        <v>2</v>
      </c>
      <c r="D172">
        <v>2.22958757366934E-2</v>
      </c>
      <c r="E172">
        <v>2.61704696893152E-2</v>
      </c>
      <c r="F172">
        <v>0.39424302976295</v>
      </c>
      <c r="G172">
        <f t="shared" si="2"/>
        <v>0</v>
      </c>
    </row>
    <row r="173" spans="1:7">
      <c r="A173" t="s">
        <v>667</v>
      </c>
      <c r="B173" t="s">
        <v>150</v>
      </c>
      <c r="C173">
        <v>2</v>
      </c>
      <c r="D173">
        <v>-2.0531320608701099E-2</v>
      </c>
      <c r="E173">
        <v>2.41172379167277E-2</v>
      </c>
      <c r="F173">
        <v>0.39459544901775701</v>
      </c>
      <c r="G173">
        <f t="shared" si="2"/>
        <v>0</v>
      </c>
    </row>
    <row r="174" spans="1:7">
      <c r="A174" t="s">
        <v>344</v>
      </c>
      <c r="B174" t="s">
        <v>150</v>
      </c>
      <c r="C174">
        <v>2</v>
      </c>
      <c r="D174">
        <v>2.5624186250266901E-2</v>
      </c>
      <c r="E174">
        <v>3.03145217117275E-2</v>
      </c>
      <c r="F174">
        <v>0.397955862916331</v>
      </c>
      <c r="G174">
        <f t="shared" si="2"/>
        <v>0</v>
      </c>
    </row>
    <row r="175" spans="1:7">
      <c r="A175" t="s">
        <v>530</v>
      </c>
      <c r="B175" t="s">
        <v>150</v>
      </c>
      <c r="C175">
        <v>2</v>
      </c>
      <c r="D175">
        <v>1.6039323763689502E-2</v>
      </c>
      <c r="E175">
        <v>1.9016065394393902E-2</v>
      </c>
      <c r="F175">
        <v>0.398970250251791</v>
      </c>
      <c r="G175">
        <f t="shared" si="2"/>
        <v>0</v>
      </c>
    </row>
    <row r="176" spans="1:7">
      <c r="A176" t="s">
        <v>702</v>
      </c>
      <c r="B176" t="s">
        <v>150</v>
      </c>
      <c r="C176">
        <v>2</v>
      </c>
      <c r="D176">
        <v>1.90355815113614E-2</v>
      </c>
      <c r="E176">
        <v>2.2687606099514802E-2</v>
      </c>
      <c r="F176">
        <v>0.401452490749026</v>
      </c>
      <c r="G176">
        <f t="shared" si="2"/>
        <v>0</v>
      </c>
    </row>
    <row r="177" spans="1:7">
      <c r="A177" t="s">
        <v>553</v>
      </c>
      <c r="B177" t="s">
        <v>150</v>
      </c>
      <c r="C177">
        <v>2</v>
      </c>
      <c r="D177">
        <v>-2.9751229194049301E-2</v>
      </c>
      <c r="E177">
        <v>3.57239947735115E-2</v>
      </c>
      <c r="F177">
        <v>0.40495301340872902</v>
      </c>
      <c r="G177">
        <f t="shared" si="2"/>
        <v>0</v>
      </c>
    </row>
    <row r="178" spans="1:7">
      <c r="A178" t="s">
        <v>346</v>
      </c>
      <c r="B178" t="s">
        <v>150</v>
      </c>
      <c r="C178">
        <v>3</v>
      </c>
      <c r="D178">
        <v>-9.3658074243506296E-3</v>
      </c>
      <c r="E178">
        <v>1.12706747334085E-2</v>
      </c>
      <c r="F178">
        <v>0.40597980850005999</v>
      </c>
      <c r="G178">
        <f t="shared" si="2"/>
        <v>0</v>
      </c>
    </row>
    <row r="179" spans="1:7">
      <c r="A179" t="s">
        <v>592</v>
      </c>
      <c r="B179" t="s">
        <v>150</v>
      </c>
      <c r="C179">
        <v>2</v>
      </c>
      <c r="D179">
        <v>1.59748362494638E-2</v>
      </c>
      <c r="E179">
        <v>1.9334364362272101E-2</v>
      </c>
      <c r="F179">
        <v>0.40866763797935801</v>
      </c>
      <c r="G179">
        <f t="shared" si="2"/>
        <v>0</v>
      </c>
    </row>
    <row r="180" spans="1:7">
      <c r="A180" t="s">
        <v>409</v>
      </c>
      <c r="B180" t="s">
        <v>150</v>
      </c>
      <c r="C180">
        <v>2</v>
      </c>
      <c r="D180">
        <v>1.1171721271585101E-2</v>
      </c>
      <c r="E180">
        <v>1.3556642443005199E-2</v>
      </c>
      <c r="F180">
        <v>0.40989563864573503</v>
      </c>
      <c r="G180">
        <f t="shared" si="2"/>
        <v>0</v>
      </c>
    </row>
    <row r="181" spans="1:7">
      <c r="A181" t="s">
        <v>280</v>
      </c>
      <c r="B181" t="s">
        <v>150</v>
      </c>
      <c r="C181">
        <v>2</v>
      </c>
      <c r="D181">
        <v>1.20877562506819E-2</v>
      </c>
      <c r="E181">
        <v>1.47955304393921E-2</v>
      </c>
      <c r="F181">
        <v>0.41393584861514898</v>
      </c>
      <c r="G181">
        <f t="shared" si="2"/>
        <v>0</v>
      </c>
    </row>
    <row r="182" spans="1:7">
      <c r="A182" t="s">
        <v>511</v>
      </c>
      <c r="B182" t="s">
        <v>150</v>
      </c>
      <c r="C182">
        <v>2</v>
      </c>
      <c r="D182">
        <v>2.6392709435413501E-2</v>
      </c>
      <c r="E182">
        <v>3.2326847398981499E-2</v>
      </c>
      <c r="F182">
        <v>0.41425245059032001</v>
      </c>
      <c r="G182">
        <f t="shared" si="2"/>
        <v>0</v>
      </c>
    </row>
    <row r="183" spans="1:7">
      <c r="A183" t="s">
        <v>449</v>
      </c>
      <c r="B183" t="s">
        <v>150</v>
      </c>
      <c r="C183">
        <v>2</v>
      </c>
      <c r="D183">
        <v>-1.60209373654021E-2</v>
      </c>
      <c r="E183">
        <v>1.9765868221634501E-2</v>
      </c>
      <c r="F183">
        <v>0.41763248542190701</v>
      </c>
      <c r="G183">
        <f t="shared" si="2"/>
        <v>0</v>
      </c>
    </row>
    <row r="184" spans="1:7">
      <c r="A184" t="s">
        <v>700</v>
      </c>
      <c r="B184" t="s">
        <v>150</v>
      </c>
      <c r="C184">
        <v>2</v>
      </c>
      <c r="D184">
        <v>-1.7664762030503101E-2</v>
      </c>
      <c r="E184">
        <v>2.1832822286579401E-2</v>
      </c>
      <c r="F184">
        <v>0.41846222477645501</v>
      </c>
      <c r="G184">
        <f t="shared" si="2"/>
        <v>0</v>
      </c>
    </row>
    <row r="185" spans="1:7">
      <c r="A185" t="s">
        <v>357</v>
      </c>
      <c r="B185" t="s">
        <v>150</v>
      </c>
      <c r="C185">
        <v>2</v>
      </c>
      <c r="D185">
        <v>-1.8956349679080699E-2</v>
      </c>
      <c r="E185">
        <v>2.34348101958224E-2</v>
      </c>
      <c r="F185">
        <v>0.41857434518512998</v>
      </c>
      <c r="G185">
        <f t="shared" si="2"/>
        <v>0</v>
      </c>
    </row>
    <row r="186" spans="1:7">
      <c r="A186" t="s">
        <v>212</v>
      </c>
      <c r="B186" t="s">
        <v>150</v>
      </c>
      <c r="C186">
        <v>2</v>
      </c>
      <c r="D186">
        <v>1.0259861716357699E-2</v>
      </c>
      <c r="E186">
        <v>1.2692502450364801E-2</v>
      </c>
      <c r="F186">
        <v>0.41889468742659502</v>
      </c>
      <c r="G186">
        <f t="shared" si="2"/>
        <v>0</v>
      </c>
    </row>
    <row r="187" spans="1:7">
      <c r="A187" t="s">
        <v>659</v>
      </c>
      <c r="B187" t="s">
        <v>150</v>
      </c>
      <c r="C187">
        <v>2</v>
      </c>
      <c r="D187">
        <v>-2.4032300233172502E-2</v>
      </c>
      <c r="E187">
        <v>2.9777313785915902E-2</v>
      </c>
      <c r="F187">
        <v>0.419627633132926</v>
      </c>
      <c r="G187">
        <f t="shared" si="2"/>
        <v>0</v>
      </c>
    </row>
    <row r="188" spans="1:7">
      <c r="A188" t="s">
        <v>359</v>
      </c>
      <c r="B188" t="s">
        <v>150</v>
      </c>
      <c r="C188">
        <v>2</v>
      </c>
      <c r="D188">
        <v>1.8632025006102101E-2</v>
      </c>
      <c r="E188">
        <v>2.31668128283452E-2</v>
      </c>
      <c r="F188">
        <v>0.42124972173966602</v>
      </c>
      <c r="G188">
        <f t="shared" si="2"/>
        <v>0</v>
      </c>
    </row>
    <row r="189" spans="1:7">
      <c r="A189" t="s">
        <v>424</v>
      </c>
      <c r="B189" t="s">
        <v>150</v>
      </c>
      <c r="C189">
        <v>2</v>
      </c>
      <c r="D189">
        <v>2.38154626643713E-2</v>
      </c>
      <c r="E189">
        <v>2.9719509314661399E-2</v>
      </c>
      <c r="F189">
        <v>0.422934234960676</v>
      </c>
      <c r="G189">
        <f t="shared" si="2"/>
        <v>0</v>
      </c>
    </row>
    <row r="190" spans="1:7">
      <c r="A190" t="s">
        <v>387</v>
      </c>
      <c r="B190" t="s">
        <v>150</v>
      </c>
      <c r="C190">
        <v>2</v>
      </c>
      <c r="D190">
        <v>-1.6266291965115601E-2</v>
      </c>
      <c r="E190">
        <v>2.0331448862415401E-2</v>
      </c>
      <c r="F190">
        <v>0.42367851446441701</v>
      </c>
      <c r="G190">
        <f t="shared" si="2"/>
        <v>0</v>
      </c>
    </row>
    <row r="191" spans="1:7">
      <c r="A191" t="s">
        <v>552</v>
      </c>
      <c r="B191" t="s">
        <v>150</v>
      </c>
      <c r="C191">
        <v>2</v>
      </c>
      <c r="D191">
        <v>1.52119323332845E-2</v>
      </c>
      <c r="E191">
        <v>1.9065927764634699E-2</v>
      </c>
      <c r="F191">
        <v>0.42495200567084002</v>
      </c>
      <c r="G191">
        <f t="shared" si="2"/>
        <v>0</v>
      </c>
    </row>
    <row r="192" spans="1:7">
      <c r="A192" t="s">
        <v>720</v>
      </c>
      <c r="B192" t="s">
        <v>150</v>
      </c>
      <c r="C192">
        <v>2</v>
      </c>
      <c r="D192">
        <v>-9.8052021206722004E-3</v>
      </c>
      <c r="E192">
        <v>1.23785966458945E-2</v>
      </c>
      <c r="F192">
        <v>0.42829691977207301</v>
      </c>
      <c r="G192">
        <f t="shared" si="2"/>
        <v>0</v>
      </c>
    </row>
    <row r="193" spans="1:7">
      <c r="A193" t="s">
        <v>656</v>
      </c>
      <c r="B193" t="s">
        <v>150</v>
      </c>
      <c r="C193">
        <v>2</v>
      </c>
      <c r="D193">
        <v>1.4968683611606101E-2</v>
      </c>
      <c r="E193">
        <v>1.8988396903589499E-2</v>
      </c>
      <c r="F193">
        <v>0.43051723379149998</v>
      </c>
      <c r="G193">
        <f t="shared" si="2"/>
        <v>0</v>
      </c>
    </row>
    <row r="194" spans="1:7">
      <c r="A194" t="s">
        <v>621</v>
      </c>
      <c r="B194" t="s">
        <v>150</v>
      </c>
      <c r="C194">
        <v>2</v>
      </c>
      <c r="D194">
        <v>1.6965507483698499E-2</v>
      </c>
      <c r="E194">
        <v>2.15292520242517E-2</v>
      </c>
      <c r="F194">
        <v>0.43068429274763698</v>
      </c>
      <c r="G194">
        <f t="shared" si="2"/>
        <v>0</v>
      </c>
    </row>
    <row r="195" spans="1:7">
      <c r="A195" t="s">
        <v>676</v>
      </c>
      <c r="B195" t="s">
        <v>150</v>
      </c>
      <c r="C195">
        <v>2</v>
      </c>
      <c r="D195">
        <v>2.5786216083470301E-2</v>
      </c>
      <c r="E195">
        <v>3.2730867499340698E-2</v>
      </c>
      <c r="F195">
        <v>0.43079871112406198</v>
      </c>
      <c r="G195">
        <f t="shared" si="2"/>
        <v>0</v>
      </c>
    </row>
    <row r="196" spans="1:7">
      <c r="A196" t="s">
        <v>594</v>
      </c>
      <c r="B196" t="s">
        <v>150</v>
      </c>
      <c r="C196">
        <v>2</v>
      </c>
      <c r="D196">
        <v>-1.3323383389128999E-2</v>
      </c>
      <c r="E196">
        <v>1.6983982312282399E-2</v>
      </c>
      <c r="F196">
        <v>0.432765801799957</v>
      </c>
      <c r="G196">
        <f t="shared" si="2"/>
        <v>0</v>
      </c>
    </row>
    <row r="197" spans="1:7">
      <c r="A197" t="s">
        <v>465</v>
      </c>
      <c r="B197" t="s">
        <v>150</v>
      </c>
      <c r="C197">
        <v>2</v>
      </c>
      <c r="D197">
        <v>-1.36350227237129E-2</v>
      </c>
      <c r="E197">
        <v>1.7382112771925001E-2</v>
      </c>
      <c r="F197">
        <v>0.43278878579653302</v>
      </c>
      <c r="G197">
        <f t="shared" ref="G197:G260" si="3">IF(F197&lt;0.0000006,1,0)</f>
        <v>0</v>
      </c>
    </row>
    <row r="198" spans="1:7">
      <c r="A198" t="s">
        <v>316</v>
      </c>
      <c r="B198" t="s">
        <v>150</v>
      </c>
      <c r="C198">
        <v>2</v>
      </c>
      <c r="D198">
        <v>2.5312788016805001E-2</v>
      </c>
      <c r="E198">
        <v>3.2352960449500999E-2</v>
      </c>
      <c r="F198">
        <v>0.433982588920375</v>
      </c>
      <c r="G198">
        <f t="shared" si="3"/>
        <v>0</v>
      </c>
    </row>
    <row r="199" spans="1:7">
      <c r="A199" t="s">
        <v>327</v>
      </c>
      <c r="B199" t="s">
        <v>150</v>
      </c>
      <c r="C199">
        <v>2</v>
      </c>
      <c r="D199">
        <v>-1.6843977908226899E-2</v>
      </c>
      <c r="E199">
        <v>2.1596280944772901E-2</v>
      </c>
      <c r="F199">
        <v>0.435421435056013</v>
      </c>
      <c r="G199">
        <f t="shared" si="3"/>
        <v>0</v>
      </c>
    </row>
    <row r="200" spans="1:7">
      <c r="A200" t="s">
        <v>523</v>
      </c>
      <c r="B200" t="s">
        <v>150</v>
      </c>
      <c r="C200">
        <v>2</v>
      </c>
      <c r="D200">
        <v>-3.40126225576712E-2</v>
      </c>
      <c r="E200">
        <v>4.3694162014539698E-2</v>
      </c>
      <c r="F200">
        <v>0.43631857960889597</v>
      </c>
      <c r="G200">
        <f t="shared" si="3"/>
        <v>0</v>
      </c>
    </row>
    <row r="201" spans="1:7">
      <c r="A201" t="s">
        <v>687</v>
      </c>
      <c r="B201" t="s">
        <v>150</v>
      </c>
      <c r="C201">
        <v>2</v>
      </c>
      <c r="D201">
        <v>-1.3394999128567699E-2</v>
      </c>
      <c r="E201">
        <v>1.74821789612758E-2</v>
      </c>
      <c r="F201">
        <v>0.44355208106255201</v>
      </c>
      <c r="G201">
        <f t="shared" si="3"/>
        <v>0</v>
      </c>
    </row>
    <row r="202" spans="1:7">
      <c r="A202" t="s">
        <v>588</v>
      </c>
      <c r="B202" t="s">
        <v>150</v>
      </c>
      <c r="C202">
        <v>2</v>
      </c>
      <c r="D202">
        <v>-1.1722130063153599E-2</v>
      </c>
      <c r="E202">
        <v>1.5322591788525901E-2</v>
      </c>
      <c r="F202">
        <v>0.444258046139416</v>
      </c>
      <c r="G202">
        <f t="shared" si="3"/>
        <v>0</v>
      </c>
    </row>
    <row r="203" spans="1:7">
      <c r="A203" t="s">
        <v>604</v>
      </c>
      <c r="B203" t="s">
        <v>150</v>
      </c>
      <c r="C203">
        <v>2</v>
      </c>
      <c r="D203">
        <v>1.24504281712966E-2</v>
      </c>
      <c r="E203">
        <v>1.6307238594779502E-2</v>
      </c>
      <c r="F203">
        <v>0.44517069100165801</v>
      </c>
      <c r="G203">
        <f t="shared" si="3"/>
        <v>0</v>
      </c>
    </row>
    <row r="204" spans="1:7">
      <c r="A204" t="s">
        <v>293</v>
      </c>
      <c r="B204" t="s">
        <v>150</v>
      </c>
      <c r="C204">
        <v>2</v>
      </c>
      <c r="D204">
        <v>-9.9149551737780992E-3</v>
      </c>
      <c r="E204">
        <v>1.30045307916914E-2</v>
      </c>
      <c r="F204">
        <v>0.44580750102706301</v>
      </c>
      <c r="G204">
        <f t="shared" si="3"/>
        <v>0</v>
      </c>
    </row>
    <row r="205" spans="1:7">
      <c r="A205" t="s">
        <v>567</v>
      </c>
      <c r="B205" t="s">
        <v>150</v>
      </c>
      <c r="C205">
        <v>2</v>
      </c>
      <c r="D205">
        <v>1.9886406571791901E-2</v>
      </c>
      <c r="E205">
        <v>2.6278616071938099E-2</v>
      </c>
      <c r="F205">
        <v>0.44919819710546899</v>
      </c>
      <c r="G205">
        <f t="shared" si="3"/>
        <v>0</v>
      </c>
    </row>
    <row r="206" spans="1:7">
      <c r="A206" t="s">
        <v>666</v>
      </c>
      <c r="B206" t="s">
        <v>150</v>
      </c>
      <c r="C206">
        <v>2</v>
      </c>
      <c r="D206">
        <v>-1.8916694844079599E-2</v>
      </c>
      <c r="E206">
        <v>2.5041504989273499E-2</v>
      </c>
      <c r="F206">
        <v>0.45000082177595901</v>
      </c>
      <c r="G206">
        <f t="shared" si="3"/>
        <v>0</v>
      </c>
    </row>
    <row r="207" spans="1:7">
      <c r="A207" t="s">
        <v>432</v>
      </c>
      <c r="B207" t="s">
        <v>150</v>
      </c>
      <c r="C207">
        <v>2</v>
      </c>
      <c r="D207">
        <v>2.6153696371524499E-2</v>
      </c>
      <c r="E207">
        <v>3.5662497580022601E-2</v>
      </c>
      <c r="F207">
        <v>0.46333466333409701</v>
      </c>
      <c r="G207">
        <f t="shared" si="3"/>
        <v>0</v>
      </c>
    </row>
    <row r="208" spans="1:7">
      <c r="A208" t="s">
        <v>490</v>
      </c>
      <c r="B208" t="s">
        <v>150</v>
      </c>
      <c r="C208">
        <v>2</v>
      </c>
      <c r="D208">
        <v>1.6872903873345502E-2</v>
      </c>
      <c r="E208">
        <v>2.3063806232611901E-2</v>
      </c>
      <c r="F208">
        <v>0.46442801642725001</v>
      </c>
      <c r="G208">
        <f t="shared" si="3"/>
        <v>0</v>
      </c>
    </row>
    <row r="209" spans="1:7">
      <c r="A209" t="s">
        <v>484</v>
      </c>
      <c r="B209" t="s">
        <v>150</v>
      </c>
      <c r="C209">
        <v>2</v>
      </c>
      <c r="D209">
        <v>9.0360382502813995E-3</v>
      </c>
      <c r="E209">
        <v>1.23994945953779E-2</v>
      </c>
      <c r="F209">
        <v>0.46615921195045701</v>
      </c>
      <c r="G209">
        <f t="shared" si="3"/>
        <v>0</v>
      </c>
    </row>
    <row r="210" spans="1:7">
      <c r="A210" t="s">
        <v>698</v>
      </c>
      <c r="B210" t="s">
        <v>150</v>
      </c>
      <c r="C210">
        <v>2</v>
      </c>
      <c r="D210">
        <v>6.3494246217259296E-3</v>
      </c>
      <c r="E210">
        <v>8.7690826755319699E-3</v>
      </c>
      <c r="F210">
        <v>0.46902311629087601</v>
      </c>
      <c r="G210">
        <f t="shared" si="3"/>
        <v>0</v>
      </c>
    </row>
    <row r="211" spans="1:7">
      <c r="A211" t="s">
        <v>635</v>
      </c>
      <c r="B211" t="s">
        <v>150</v>
      </c>
      <c r="C211">
        <v>3</v>
      </c>
      <c r="D211">
        <v>-2.11731816702121E-2</v>
      </c>
      <c r="E211">
        <v>2.9333985861695999E-2</v>
      </c>
      <c r="F211">
        <v>0.47041932190711599</v>
      </c>
      <c r="G211">
        <f t="shared" si="3"/>
        <v>0</v>
      </c>
    </row>
    <row r="212" spans="1:7">
      <c r="A212" t="s">
        <v>528</v>
      </c>
      <c r="B212" t="s">
        <v>150</v>
      </c>
      <c r="C212">
        <v>2</v>
      </c>
      <c r="D212">
        <v>-1.35310952311833E-2</v>
      </c>
      <c r="E212">
        <v>1.87544398206973E-2</v>
      </c>
      <c r="F212">
        <v>0.470609585011658</v>
      </c>
      <c r="G212">
        <f t="shared" si="3"/>
        <v>0</v>
      </c>
    </row>
    <row r="213" spans="1:7">
      <c r="A213" t="s">
        <v>321</v>
      </c>
      <c r="B213" t="s">
        <v>150</v>
      </c>
      <c r="C213">
        <v>2</v>
      </c>
      <c r="D213">
        <v>7.7812881331030996E-3</v>
      </c>
      <c r="E213">
        <v>1.0794605810400501E-2</v>
      </c>
      <c r="F213">
        <v>0.47100200612437099</v>
      </c>
      <c r="G213">
        <f t="shared" si="3"/>
        <v>0</v>
      </c>
    </row>
    <row r="214" spans="1:7">
      <c r="A214" t="s">
        <v>420</v>
      </c>
      <c r="B214" t="s">
        <v>150</v>
      </c>
      <c r="C214">
        <v>2</v>
      </c>
      <c r="D214">
        <v>-9.5326625196852591E-3</v>
      </c>
      <c r="E214">
        <v>1.3301790289091399E-2</v>
      </c>
      <c r="F214">
        <v>0.47359312334263798</v>
      </c>
      <c r="G214">
        <f t="shared" si="3"/>
        <v>0</v>
      </c>
    </row>
    <row r="215" spans="1:7">
      <c r="A215" t="s">
        <v>375</v>
      </c>
      <c r="B215" t="s">
        <v>150</v>
      </c>
      <c r="C215">
        <v>2</v>
      </c>
      <c r="D215">
        <v>1.2785674808799601E-2</v>
      </c>
      <c r="E215">
        <v>1.7882982653834499E-2</v>
      </c>
      <c r="F215">
        <v>0.474631772321222</v>
      </c>
      <c r="G215">
        <f t="shared" si="3"/>
        <v>0</v>
      </c>
    </row>
    <row r="216" spans="1:7">
      <c r="A216" t="s">
        <v>631</v>
      </c>
      <c r="B216" t="s">
        <v>150</v>
      </c>
      <c r="C216">
        <v>2</v>
      </c>
      <c r="D216">
        <v>1.7386482995713701E-2</v>
      </c>
      <c r="E216">
        <v>2.45623602013351E-2</v>
      </c>
      <c r="F216">
        <v>0.47903799966660798</v>
      </c>
      <c r="G216">
        <f t="shared" si="3"/>
        <v>0</v>
      </c>
    </row>
    <row r="217" spans="1:7">
      <c r="A217" t="s">
        <v>669</v>
      </c>
      <c r="B217" t="s">
        <v>150</v>
      </c>
      <c r="C217">
        <v>2</v>
      </c>
      <c r="D217">
        <v>-1.7638159382445801E-2</v>
      </c>
      <c r="E217">
        <v>2.49785241462602E-2</v>
      </c>
      <c r="F217">
        <v>0.48010545152349499</v>
      </c>
      <c r="G217">
        <f t="shared" si="3"/>
        <v>0</v>
      </c>
    </row>
    <row r="218" spans="1:7">
      <c r="A218" t="s">
        <v>332</v>
      </c>
      <c r="B218" t="s">
        <v>150</v>
      </c>
      <c r="C218">
        <v>2</v>
      </c>
      <c r="D218">
        <v>1.9894434736008E-2</v>
      </c>
      <c r="E218">
        <v>2.83840387276184E-2</v>
      </c>
      <c r="F218">
        <v>0.48336406136441001</v>
      </c>
      <c r="G218">
        <f t="shared" si="3"/>
        <v>0</v>
      </c>
    </row>
    <row r="219" spans="1:7">
      <c r="A219" t="s">
        <v>638</v>
      </c>
      <c r="B219" t="s">
        <v>150</v>
      </c>
      <c r="C219">
        <v>2</v>
      </c>
      <c r="D219">
        <v>9.2490376150289894E-3</v>
      </c>
      <c r="E219">
        <v>1.3196610988398199E-2</v>
      </c>
      <c r="F219">
        <v>0.48338751206907399</v>
      </c>
      <c r="G219">
        <f t="shared" si="3"/>
        <v>0</v>
      </c>
    </row>
    <row r="220" spans="1:7">
      <c r="A220" t="s">
        <v>516</v>
      </c>
      <c r="B220" t="s">
        <v>150</v>
      </c>
      <c r="C220">
        <v>2</v>
      </c>
      <c r="D220">
        <v>-2.0742487232986599E-2</v>
      </c>
      <c r="E220">
        <v>2.9739648323080799E-2</v>
      </c>
      <c r="F220">
        <v>0.48550923944148</v>
      </c>
      <c r="G220">
        <f t="shared" si="3"/>
        <v>0</v>
      </c>
    </row>
    <row r="221" spans="1:7">
      <c r="A221" t="s">
        <v>756</v>
      </c>
      <c r="B221" t="s">
        <v>150</v>
      </c>
      <c r="C221">
        <v>2</v>
      </c>
      <c r="D221">
        <v>-1.37423211279045E-2</v>
      </c>
      <c r="E221">
        <v>1.9783605539307199E-2</v>
      </c>
      <c r="F221">
        <v>0.48728609082846602</v>
      </c>
      <c r="G221">
        <f t="shared" si="3"/>
        <v>0</v>
      </c>
    </row>
    <row r="222" spans="1:7">
      <c r="A222" t="s">
        <v>468</v>
      </c>
      <c r="B222" t="s">
        <v>150</v>
      </c>
      <c r="C222">
        <v>2</v>
      </c>
      <c r="D222">
        <v>-2.3595320487707599E-2</v>
      </c>
      <c r="E222">
        <v>3.4354559846522102E-2</v>
      </c>
      <c r="F222">
        <v>0.49219760142371599</v>
      </c>
      <c r="G222">
        <f t="shared" si="3"/>
        <v>0</v>
      </c>
    </row>
    <row r="223" spans="1:7">
      <c r="A223" t="s">
        <v>513</v>
      </c>
      <c r="B223" t="s">
        <v>150</v>
      </c>
      <c r="C223">
        <v>2</v>
      </c>
      <c r="D223">
        <v>-9.6492818932071706E-3</v>
      </c>
      <c r="E223">
        <v>1.41115611030614E-2</v>
      </c>
      <c r="F223">
        <v>0.49411057804827302</v>
      </c>
      <c r="G223">
        <f t="shared" si="3"/>
        <v>0</v>
      </c>
    </row>
    <row r="224" spans="1:7">
      <c r="A224" t="s">
        <v>470</v>
      </c>
      <c r="B224" t="s">
        <v>150</v>
      </c>
      <c r="C224">
        <v>2</v>
      </c>
      <c r="D224">
        <v>7.3653073872708601E-3</v>
      </c>
      <c r="E224">
        <v>1.07863155463837E-2</v>
      </c>
      <c r="F224">
        <v>0.494709141434024</v>
      </c>
      <c r="G224">
        <f t="shared" si="3"/>
        <v>0</v>
      </c>
    </row>
    <row r="225" spans="1:7">
      <c r="A225" t="s">
        <v>765</v>
      </c>
      <c r="B225" t="s">
        <v>150</v>
      </c>
      <c r="C225">
        <v>2</v>
      </c>
      <c r="D225">
        <v>1.3269965561028401E-2</v>
      </c>
      <c r="E225">
        <v>1.9448065040482899E-2</v>
      </c>
      <c r="F225">
        <v>0.49503136901216599</v>
      </c>
      <c r="G225">
        <f t="shared" si="3"/>
        <v>0</v>
      </c>
    </row>
    <row r="226" spans="1:7">
      <c r="A226" t="s">
        <v>295</v>
      </c>
      <c r="B226" t="s">
        <v>150</v>
      </c>
      <c r="C226">
        <v>2</v>
      </c>
      <c r="D226">
        <v>1.26224838838725E-2</v>
      </c>
      <c r="E226">
        <v>1.8521057981216799E-2</v>
      </c>
      <c r="F226">
        <v>0.49554209091555002</v>
      </c>
      <c r="G226">
        <f t="shared" si="3"/>
        <v>0</v>
      </c>
    </row>
    <row r="227" spans="1:7">
      <c r="A227" t="s">
        <v>693</v>
      </c>
      <c r="B227" t="s">
        <v>150</v>
      </c>
      <c r="C227">
        <v>2</v>
      </c>
      <c r="D227">
        <v>1.6574144120375601E-2</v>
      </c>
      <c r="E227">
        <v>2.4361807795979299E-2</v>
      </c>
      <c r="F227">
        <v>0.49629357317526002</v>
      </c>
      <c r="G227">
        <f t="shared" si="3"/>
        <v>0</v>
      </c>
    </row>
    <row r="228" spans="1:7">
      <c r="A228" t="s">
        <v>394</v>
      </c>
      <c r="B228" t="s">
        <v>150</v>
      </c>
      <c r="C228">
        <v>2</v>
      </c>
      <c r="D228">
        <v>-8.1845541981074299E-3</v>
      </c>
      <c r="E228">
        <v>1.23856836427445E-2</v>
      </c>
      <c r="F228">
        <v>0.50873569192601997</v>
      </c>
      <c r="G228">
        <f t="shared" si="3"/>
        <v>0</v>
      </c>
    </row>
    <row r="229" spans="1:7">
      <c r="A229" t="s">
        <v>622</v>
      </c>
      <c r="B229" t="s">
        <v>150</v>
      </c>
      <c r="C229">
        <v>2</v>
      </c>
      <c r="D229">
        <v>1.23229599478294E-2</v>
      </c>
      <c r="E229">
        <v>1.8662409307817301E-2</v>
      </c>
      <c r="F229">
        <v>0.50905544846431405</v>
      </c>
      <c r="G229">
        <f t="shared" si="3"/>
        <v>0</v>
      </c>
    </row>
    <row r="230" spans="1:7">
      <c r="A230" t="s">
        <v>709</v>
      </c>
      <c r="B230" t="s">
        <v>150</v>
      </c>
      <c r="C230">
        <v>2</v>
      </c>
      <c r="D230">
        <v>7.9257246468834707E-3</v>
      </c>
      <c r="E230">
        <v>1.20262015894165E-2</v>
      </c>
      <c r="F230">
        <v>0.50987132431022997</v>
      </c>
      <c r="G230">
        <f t="shared" si="3"/>
        <v>0</v>
      </c>
    </row>
    <row r="231" spans="1:7">
      <c r="A231" t="s">
        <v>355</v>
      </c>
      <c r="B231" t="s">
        <v>150</v>
      </c>
      <c r="C231">
        <v>2</v>
      </c>
      <c r="D231">
        <v>1.8458958114549801E-2</v>
      </c>
      <c r="E231">
        <v>2.8029163209553599E-2</v>
      </c>
      <c r="F231">
        <v>0.51017669707295998</v>
      </c>
      <c r="G231">
        <f t="shared" si="3"/>
        <v>0</v>
      </c>
    </row>
    <row r="232" spans="1:7">
      <c r="A232" t="s">
        <v>527</v>
      </c>
      <c r="B232" t="s">
        <v>150</v>
      </c>
      <c r="C232">
        <v>2</v>
      </c>
      <c r="D232">
        <v>1.00235143106837E-2</v>
      </c>
      <c r="E232">
        <v>1.53881148971119E-2</v>
      </c>
      <c r="F232">
        <v>0.51480104888376799</v>
      </c>
      <c r="G232">
        <f t="shared" si="3"/>
        <v>0</v>
      </c>
    </row>
    <row r="233" spans="1:7">
      <c r="A233" t="s">
        <v>467</v>
      </c>
      <c r="B233" t="s">
        <v>150</v>
      </c>
      <c r="C233">
        <v>2</v>
      </c>
      <c r="D233">
        <v>1.05508478149923E-2</v>
      </c>
      <c r="E233">
        <v>1.6446048271435101E-2</v>
      </c>
      <c r="F233">
        <v>0.52116992637330495</v>
      </c>
      <c r="G233">
        <f t="shared" si="3"/>
        <v>0</v>
      </c>
    </row>
    <row r="234" spans="1:7">
      <c r="A234" t="s">
        <v>625</v>
      </c>
      <c r="B234" t="s">
        <v>150</v>
      </c>
      <c r="C234">
        <v>2</v>
      </c>
      <c r="D234">
        <v>-1.86453029984853E-2</v>
      </c>
      <c r="E234">
        <v>2.9082241295433801E-2</v>
      </c>
      <c r="F234">
        <v>0.52144256620322205</v>
      </c>
      <c r="G234">
        <f t="shared" si="3"/>
        <v>0</v>
      </c>
    </row>
    <row r="235" spans="1:7">
      <c r="A235" t="s">
        <v>690</v>
      </c>
      <c r="B235" t="s">
        <v>150</v>
      </c>
      <c r="C235">
        <v>2</v>
      </c>
      <c r="D235">
        <v>-7.9100894080650595E-3</v>
      </c>
      <c r="E235">
        <v>1.24430255436257E-2</v>
      </c>
      <c r="F235">
        <v>0.52496893403687395</v>
      </c>
      <c r="G235">
        <f t="shared" si="3"/>
        <v>0</v>
      </c>
    </row>
    <row r="236" spans="1:7">
      <c r="A236" t="s">
        <v>348</v>
      </c>
      <c r="B236" t="s">
        <v>150</v>
      </c>
      <c r="C236">
        <v>2</v>
      </c>
      <c r="D236">
        <v>-9.1688855682763703E-3</v>
      </c>
      <c r="E236">
        <v>1.4442957502608499E-2</v>
      </c>
      <c r="F236">
        <v>0.52553645627137902</v>
      </c>
      <c r="G236">
        <f t="shared" si="3"/>
        <v>0</v>
      </c>
    </row>
    <row r="237" spans="1:7">
      <c r="A237" t="s">
        <v>372</v>
      </c>
      <c r="B237" t="s">
        <v>150</v>
      </c>
      <c r="C237">
        <v>2</v>
      </c>
      <c r="D237">
        <v>1.3232671064884899E-2</v>
      </c>
      <c r="E237">
        <v>2.09960434837933E-2</v>
      </c>
      <c r="F237">
        <v>0.52853368954666402</v>
      </c>
      <c r="G237">
        <f t="shared" si="3"/>
        <v>0</v>
      </c>
    </row>
    <row r="238" spans="1:7">
      <c r="A238" t="s">
        <v>617</v>
      </c>
      <c r="B238" t="s">
        <v>150</v>
      </c>
      <c r="C238">
        <v>2</v>
      </c>
      <c r="D238">
        <v>1.07402771259392E-2</v>
      </c>
      <c r="E238">
        <v>1.7308597797343998E-2</v>
      </c>
      <c r="F238">
        <v>0.534917543367049</v>
      </c>
      <c r="G238">
        <f t="shared" si="3"/>
        <v>0</v>
      </c>
    </row>
    <row r="239" spans="1:7">
      <c r="A239" t="s">
        <v>722</v>
      </c>
      <c r="B239" t="s">
        <v>150</v>
      </c>
      <c r="C239">
        <v>2</v>
      </c>
      <c r="D239">
        <v>-2.99951132400119E-2</v>
      </c>
      <c r="E239">
        <v>4.8403887366321702E-2</v>
      </c>
      <c r="F239">
        <v>0.53546586924684803</v>
      </c>
      <c r="G239">
        <f t="shared" si="3"/>
        <v>0</v>
      </c>
    </row>
    <row r="240" spans="1:7">
      <c r="A240" t="s">
        <v>750</v>
      </c>
      <c r="B240" t="s">
        <v>150</v>
      </c>
      <c r="C240">
        <v>2</v>
      </c>
      <c r="D240">
        <v>6.1528438870643602E-3</v>
      </c>
      <c r="E240">
        <v>1.0063674226009201E-2</v>
      </c>
      <c r="F240">
        <v>0.54094049384348097</v>
      </c>
      <c r="G240">
        <f t="shared" si="3"/>
        <v>0</v>
      </c>
    </row>
    <row r="241" spans="1:7">
      <c r="A241" t="s">
        <v>342</v>
      </c>
      <c r="B241" t="s">
        <v>150</v>
      </c>
      <c r="C241">
        <v>2</v>
      </c>
      <c r="D241">
        <v>-1.0542419264887901E-2</v>
      </c>
      <c r="E241">
        <v>1.7328805626719401E-2</v>
      </c>
      <c r="F241">
        <v>0.54293851521543302</v>
      </c>
      <c r="G241">
        <f t="shared" si="3"/>
        <v>0</v>
      </c>
    </row>
    <row r="242" spans="1:7">
      <c r="A242" t="s">
        <v>292</v>
      </c>
      <c r="B242" t="s">
        <v>150</v>
      </c>
      <c r="C242">
        <v>2</v>
      </c>
      <c r="D242">
        <v>1.1792648931976801E-2</v>
      </c>
      <c r="E242">
        <v>1.9421300462340599E-2</v>
      </c>
      <c r="F242">
        <v>0.54371698647170996</v>
      </c>
      <c r="G242">
        <f t="shared" si="3"/>
        <v>0</v>
      </c>
    </row>
    <row r="243" spans="1:7">
      <c r="A243" t="s">
        <v>333</v>
      </c>
      <c r="B243" t="s">
        <v>150</v>
      </c>
      <c r="C243">
        <v>2</v>
      </c>
      <c r="D243">
        <v>-1.5694935227760901E-2</v>
      </c>
      <c r="E243">
        <v>2.61415426395495E-2</v>
      </c>
      <c r="F243">
        <v>0.548251080209186</v>
      </c>
      <c r="G243">
        <f t="shared" si="3"/>
        <v>0</v>
      </c>
    </row>
    <row r="244" spans="1:7">
      <c r="A244" t="s">
        <v>294</v>
      </c>
      <c r="B244" t="s">
        <v>150</v>
      </c>
      <c r="C244">
        <v>2</v>
      </c>
      <c r="D244">
        <v>-2.00786176960117E-2</v>
      </c>
      <c r="E244">
        <v>3.3721446952429103E-2</v>
      </c>
      <c r="F244">
        <v>0.55155892025186803</v>
      </c>
      <c r="G244">
        <f t="shared" si="3"/>
        <v>0</v>
      </c>
    </row>
    <row r="245" spans="1:7">
      <c r="A245" t="s">
        <v>498</v>
      </c>
      <c r="B245" t="s">
        <v>150</v>
      </c>
      <c r="C245">
        <v>2</v>
      </c>
      <c r="D245">
        <v>-1.0616082913083901E-2</v>
      </c>
      <c r="E245">
        <v>1.81945349882165E-2</v>
      </c>
      <c r="F245">
        <v>0.55957259756469102</v>
      </c>
      <c r="G245">
        <f t="shared" si="3"/>
        <v>0</v>
      </c>
    </row>
    <row r="246" spans="1:7">
      <c r="A246" t="s">
        <v>630</v>
      </c>
      <c r="B246" t="s">
        <v>150</v>
      </c>
      <c r="C246">
        <v>2</v>
      </c>
      <c r="D246">
        <v>-1.04486650098113E-2</v>
      </c>
      <c r="E246">
        <v>1.8029323367184401E-2</v>
      </c>
      <c r="F246">
        <v>0.56222670001719699</v>
      </c>
      <c r="G246">
        <f t="shared" si="3"/>
        <v>0</v>
      </c>
    </row>
    <row r="247" spans="1:7">
      <c r="A247" t="s">
        <v>493</v>
      </c>
      <c r="B247" t="s">
        <v>150</v>
      </c>
      <c r="C247">
        <v>2</v>
      </c>
      <c r="D247">
        <v>-1.93136494314636E-2</v>
      </c>
      <c r="E247">
        <v>3.3444907215369697E-2</v>
      </c>
      <c r="F247">
        <v>0.56361757945589497</v>
      </c>
      <c r="G247">
        <f t="shared" si="3"/>
        <v>0</v>
      </c>
    </row>
    <row r="248" spans="1:7">
      <c r="A248" t="s">
        <v>674</v>
      </c>
      <c r="B248" t="s">
        <v>150</v>
      </c>
      <c r="C248">
        <v>2</v>
      </c>
      <c r="D248">
        <v>9.8799384682476399E-3</v>
      </c>
      <c r="E248">
        <v>1.7191596907400901E-2</v>
      </c>
      <c r="F248">
        <v>0.56549705120517901</v>
      </c>
      <c r="G248">
        <f t="shared" si="3"/>
        <v>0</v>
      </c>
    </row>
    <row r="249" spans="1:7">
      <c r="A249" t="s">
        <v>728</v>
      </c>
      <c r="B249" t="s">
        <v>150</v>
      </c>
      <c r="C249">
        <v>2</v>
      </c>
      <c r="D249">
        <v>-1.02945299588195E-2</v>
      </c>
      <c r="E249">
        <v>1.79511493247764E-2</v>
      </c>
      <c r="F249">
        <v>0.56632332517178896</v>
      </c>
      <c r="G249">
        <f t="shared" si="3"/>
        <v>0</v>
      </c>
    </row>
    <row r="250" spans="1:7">
      <c r="A250" t="s">
        <v>654</v>
      </c>
      <c r="B250" t="s">
        <v>150</v>
      </c>
      <c r="C250">
        <v>2</v>
      </c>
      <c r="D250">
        <v>1.0065730900139101E-2</v>
      </c>
      <c r="E250">
        <v>1.7578896020474501E-2</v>
      </c>
      <c r="F250">
        <v>0.566913439301855</v>
      </c>
      <c r="G250">
        <f t="shared" si="3"/>
        <v>0</v>
      </c>
    </row>
    <row r="251" spans="1:7">
      <c r="A251" t="s">
        <v>759</v>
      </c>
      <c r="B251" t="s">
        <v>150</v>
      </c>
      <c r="C251">
        <v>2</v>
      </c>
      <c r="D251">
        <v>7.6625869193495998E-3</v>
      </c>
      <c r="E251">
        <v>1.34502833681127E-2</v>
      </c>
      <c r="F251">
        <v>0.56888318303835606</v>
      </c>
      <c r="G251">
        <f t="shared" si="3"/>
        <v>0</v>
      </c>
    </row>
    <row r="252" spans="1:7">
      <c r="A252" t="s">
        <v>246</v>
      </c>
      <c r="B252" t="s">
        <v>150</v>
      </c>
      <c r="C252">
        <v>3</v>
      </c>
      <c r="D252">
        <v>3.3444806396803702E-2</v>
      </c>
      <c r="E252">
        <v>5.9141942276085199E-2</v>
      </c>
      <c r="F252">
        <v>0.57173328692147596</v>
      </c>
      <c r="G252">
        <f t="shared" si="3"/>
        <v>0</v>
      </c>
    </row>
    <row r="253" spans="1:7">
      <c r="A253" t="s">
        <v>459</v>
      </c>
      <c r="B253" t="s">
        <v>150</v>
      </c>
      <c r="C253">
        <v>2</v>
      </c>
      <c r="D253">
        <v>1.5328582747294799E-2</v>
      </c>
      <c r="E253">
        <v>2.7207895395354498E-2</v>
      </c>
      <c r="F253">
        <v>0.573171182710699</v>
      </c>
      <c r="G253">
        <f t="shared" si="3"/>
        <v>0</v>
      </c>
    </row>
    <row r="254" spans="1:7">
      <c r="A254" t="s">
        <v>335</v>
      </c>
      <c r="B254" t="s">
        <v>150</v>
      </c>
      <c r="C254">
        <v>2</v>
      </c>
      <c r="D254">
        <v>2.78731152665634E-2</v>
      </c>
      <c r="E254">
        <v>4.9787330520143398E-2</v>
      </c>
      <c r="F254">
        <v>0.575586163777416</v>
      </c>
      <c r="G254">
        <f t="shared" si="3"/>
        <v>0</v>
      </c>
    </row>
    <row r="255" spans="1:7">
      <c r="A255" t="s">
        <v>365</v>
      </c>
      <c r="B255" t="s">
        <v>150</v>
      </c>
      <c r="C255">
        <v>2</v>
      </c>
      <c r="D255">
        <v>8.8495579127152793E-3</v>
      </c>
      <c r="E255">
        <v>1.5808862286491199E-2</v>
      </c>
      <c r="F255">
        <v>0.57562635781235105</v>
      </c>
      <c r="G255">
        <f t="shared" si="3"/>
        <v>0</v>
      </c>
    </row>
    <row r="256" spans="1:7">
      <c r="A256" t="s">
        <v>644</v>
      </c>
      <c r="B256" t="s">
        <v>150</v>
      </c>
      <c r="C256">
        <v>2</v>
      </c>
      <c r="D256">
        <v>-7.2031212230539701E-3</v>
      </c>
      <c r="E256">
        <v>1.32929560382646E-2</v>
      </c>
      <c r="F256">
        <v>0.58790458536275803</v>
      </c>
      <c r="G256">
        <f t="shared" si="3"/>
        <v>0</v>
      </c>
    </row>
    <row r="257" spans="1:7">
      <c r="A257" t="s">
        <v>541</v>
      </c>
      <c r="B257" t="s">
        <v>150</v>
      </c>
      <c r="C257">
        <v>2</v>
      </c>
      <c r="D257">
        <v>-1.3397148234841399E-2</v>
      </c>
      <c r="E257">
        <v>2.48235083392816E-2</v>
      </c>
      <c r="F257">
        <v>0.58940669681011404</v>
      </c>
      <c r="G257">
        <f t="shared" si="3"/>
        <v>0</v>
      </c>
    </row>
    <row r="258" spans="1:7">
      <c r="A258" t="s">
        <v>691</v>
      </c>
      <c r="B258" t="s">
        <v>150</v>
      </c>
      <c r="C258">
        <v>2</v>
      </c>
      <c r="D258">
        <v>-1.99054778809779E-2</v>
      </c>
      <c r="E258">
        <v>3.6977826473074397E-2</v>
      </c>
      <c r="F258">
        <v>0.59036409194992301</v>
      </c>
      <c r="G258">
        <f t="shared" si="3"/>
        <v>0</v>
      </c>
    </row>
    <row r="259" spans="1:7">
      <c r="A259" t="s">
        <v>458</v>
      </c>
      <c r="B259" t="s">
        <v>150</v>
      </c>
      <c r="C259">
        <v>2</v>
      </c>
      <c r="D259">
        <v>2.09721818082363E-2</v>
      </c>
      <c r="E259">
        <v>3.9218976963235702E-2</v>
      </c>
      <c r="F259">
        <v>0.59282567121807195</v>
      </c>
      <c r="G259">
        <f t="shared" si="3"/>
        <v>0</v>
      </c>
    </row>
    <row r="260" spans="1:7">
      <c r="A260" t="s">
        <v>681</v>
      </c>
      <c r="B260" t="s">
        <v>150</v>
      </c>
      <c r="C260">
        <v>2</v>
      </c>
      <c r="D260">
        <v>-2.0650949623859199E-2</v>
      </c>
      <c r="E260">
        <v>3.87244105187372E-2</v>
      </c>
      <c r="F260">
        <v>0.593839841954654</v>
      </c>
      <c r="G260">
        <f t="shared" si="3"/>
        <v>0</v>
      </c>
    </row>
    <row r="261" spans="1:7">
      <c r="A261" t="s">
        <v>660</v>
      </c>
      <c r="B261" t="s">
        <v>150</v>
      </c>
      <c r="C261">
        <v>2</v>
      </c>
      <c r="D261">
        <v>1.49437767406686E-2</v>
      </c>
      <c r="E261">
        <v>2.86379142894756E-2</v>
      </c>
      <c r="F261">
        <v>0.60179711456215002</v>
      </c>
      <c r="G261">
        <f t="shared" ref="G261:G324" si="4">IF(F261&lt;0.0000006,1,0)</f>
        <v>0</v>
      </c>
    </row>
    <row r="262" spans="1:7">
      <c r="A262" t="s">
        <v>320</v>
      </c>
      <c r="B262" t="s">
        <v>150</v>
      </c>
      <c r="C262">
        <v>2</v>
      </c>
      <c r="D262">
        <v>8.8343766402239898E-3</v>
      </c>
      <c r="E262">
        <v>1.6952563440688299E-2</v>
      </c>
      <c r="F262">
        <v>0.60228084622002998</v>
      </c>
      <c r="G262">
        <f t="shared" si="4"/>
        <v>0</v>
      </c>
    </row>
    <row r="263" spans="1:7">
      <c r="A263" t="s">
        <v>602</v>
      </c>
      <c r="B263" t="s">
        <v>150</v>
      </c>
      <c r="C263">
        <v>2</v>
      </c>
      <c r="D263">
        <v>1.9597004623843801E-2</v>
      </c>
      <c r="E263">
        <v>3.7630806049979301E-2</v>
      </c>
      <c r="F263">
        <v>0.60252682345892605</v>
      </c>
      <c r="G263">
        <f t="shared" si="4"/>
        <v>0</v>
      </c>
    </row>
    <row r="264" spans="1:7">
      <c r="A264" t="s">
        <v>544</v>
      </c>
      <c r="B264" t="s">
        <v>150</v>
      </c>
      <c r="C264">
        <v>2</v>
      </c>
      <c r="D264">
        <v>9.4567541111347797E-3</v>
      </c>
      <c r="E264">
        <v>1.8399281927061799E-2</v>
      </c>
      <c r="F264">
        <v>0.60727010858625197</v>
      </c>
      <c r="G264">
        <f t="shared" si="4"/>
        <v>0</v>
      </c>
    </row>
    <row r="265" spans="1:7">
      <c r="A265" t="s">
        <v>495</v>
      </c>
      <c r="B265" t="s">
        <v>150</v>
      </c>
      <c r="C265">
        <v>2</v>
      </c>
      <c r="D265">
        <v>-2.1772650758451501E-2</v>
      </c>
      <c r="E265">
        <v>4.2803291366215697E-2</v>
      </c>
      <c r="F265">
        <v>0.61098518303151705</v>
      </c>
      <c r="G265">
        <f t="shared" si="4"/>
        <v>0</v>
      </c>
    </row>
    <row r="266" spans="1:7">
      <c r="A266" t="s">
        <v>325</v>
      </c>
      <c r="B266" t="s">
        <v>150</v>
      </c>
      <c r="C266">
        <v>2</v>
      </c>
      <c r="D266">
        <v>1.9011623184872199E-2</v>
      </c>
      <c r="E266">
        <v>3.75297188352939E-2</v>
      </c>
      <c r="F266">
        <v>0.61245294365764802</v>
      </c>
      <c r="G266">
        <f t="shared" si="4"/>
        <v>0</v>
      </c>
    </row>
    <row r="267" spans="1:7">
      <c r="A267" t="s">
        <v>578</v>
      </c>
      <c r="B267" t="s">
        <v>150</v>
      </c>
      <c r="C267">
        <v>2</v>
      </c>
      <c r="D267">
        <v>-7.3142322763611704E-3</v>
      </c>
      <c r="E267">
        <v>1.44732055528812E-2</v>
      </c>
      <c r="F267">
        <v>0.61330343074118199</v>
      </c>
      <c r="G267">
        <f t="shared" si="4"/>
        <v>0</v>
      </c>
    </row>
    <row r="268" spans="1:7">
      <c r="A268" t="s">
        <v>422</v>
      </c>
      <c r="B268" t="s">
        <v>150</v>
      </c>
      <c r="C268">
        <v>2</v>
      </c>
      <c r="D268">
        <v>8.8212881466906198E-3</v>
      </c>
      <c r="E268">
        <v>1.7548411250473499E-2</v>
      </c>
      <c r="F268">
        <v>0.61518715840327698</v>
      </c>
      <c r="G268">
        <f t="shared" si="4"/>
        <v>0</v>
      </c>
    </row>
    <row r="269" spans="1:7">
      <c r="A269" t="s">
        <v>499</v>
      </c>
      <c r="B269" t="s">
        <v>150</v>
      </c>
      <c r="C269">
        <v>2</v>
      </c>
      <c r="D269">
        <v>1.1300807302882399E-2</v>
      </c>
      <c r="E269">
        <v>2.2649362969145399E-2</v>
      </c>
      <c r="F269">
        <v>0.61781748114546897</v>
      </c>
      <c r="G269">
        <f t="shared" si="4"/>
        <v>0</v>
      </c>
    </row>
    <row r="270" spans="1:7">
      <c r="A270" t="s">
        <v>740</v>
      </c>
      <c r="B270" t="s">
        <v>150</v>
      </c>
      <c r="C270">
        <v>2</v>
      </c>
      <c r="D270">
        <v>-2.3068578707207198E-2</v>
      </c>
      <c r="E270">
        <v>4.6418507771230702E-2</v>
      </c>
      <c r="F270">
        <v>0.61921061872267702</v>
      </c>
      <c r="G270">
        <f t="shared" si="4"/>
        <v>0</v>
      </c>
    </row>
    <row r="271" spans="1:7">
      <c r="A271" t="s">
        <v>350</v>
      </c>
      <c r="B271" t="s">
        <v>150</v>
      </c>
      <c r="C271">
        <v>2</v>
      </c>
      <c r="D271">
        <v>6.8662121512808299E-3</v>
      </c>
      <c r="E271">
        <v>1.40048502288973E-2</v>
      </c>
      <c r="F271">
        <v>0.623940113096771</v>
      </c>
      <c r="G271">
        <f t="shared" si="4"/>
        <v>0</v>
      </c>
    </row>
    <row r="272" spans="1:7">
      <c r="A272" t="s">
        <v>312</v>
      </c>
      <c r="B272" t="s">
        <v>150</v>
      </c>
      <c r="C272">
        <v>2</v>
      </c>
      <c r="D272">
        <v>7.8817890066339904E-3</v>
      </c>
      <c r="E272">
        <v>1.6270667898311199E-2</v>
      </c>
      <c r="F272">
        <v>0.62808991781953105</v>
      </c>
      <c r="G272">
        <f t="shared" si="4"/>
        <v>0</v>
      </c>
    </row>
    <row r="273" spans="1:7">
      <c r="A273" t="s">
        <v>446</v>
      </c>
      <c r="B273" t="s">
        <v>150</v>
      </c>
      <c r="C273">
        <v>2</v>
      </c>
      <c r="D273">
        <v>8.9966534595244396E-3</v>
      </c>
      <c r="E273">
        <v>1.8662025309534001E-2</v>
      </c>
      <c r="F273">
        <v>0.62974666940068802</v>
      </c>
      <c r="G273">
        <f t="shared" si="4"/>
        <v>0</v>
      </c>
    </row>
    <row r="274" spans="1:7">
      <c r="A274" t="s">
        <v>733</v>
      </c>
      <c r="B274" t="s">
        <v>150</v>
      </c>
      <c r="C274">
        <v>2</v>
      </c>
      <c r="D274">
        <v>7.1200933846367704E-3</v>
      </c>
      <c r="E274">
        <v>1.4936649417605001E-2</v>
      </c>
      <c r="F274">
        <v>0.63358565152057</v>
      </c>
      <c r="G274">
        <f t="shared" si="4"/>
        <v>0</v>
      </c>
    </row>
    <row r="275" spans="1:7">
      <c r="A275" t="s">
        <v>517</v>
      </c>
      <c r="B275" t="s">
        <v>150</v>
      </c>
      <c r="C275">
        <v>2</v>
      </c>
      <c r="D275">
        <v>-7.7365430482152298E-3</v>
      </c>
      <c r="E275">
        <v>1.6502903219339001E-2</v>
      </c>
      <c r="F275">
        <v>0.63921337883567897</v>
      </c>
      <c r="G275">
        <f t="shared" si="4"/>
        <v>0</v>
      </c>
    </row>
    <row r="276" spans="1:7">
      <c r="A276" t="s">
        <v>423</v>
      </c>
      <c r="B276" t="s">
        <v>150</v>
      </c>
      <c r="C276">
        <v>2</v>
      </c>
      <c r="D276">
        <v>1.6879246268270299E-2</v>
      </c>
      <c r="E276">
        <v>3.6088578071295799E-2</v>
      </c>
      <c r="F276">
        <v>0.639986887285244</v>
      </c>
      <c r="G276">
        <f t="shared" si="4"/>
        <v>0</v>
      </c>
    </row>
    <row r="277" spans="1:7">
      <c r="A277" t="s">
        <v>370</v>
      </c>
      <c r="B277" t="s">
        <v>150</v>
      </c>
      <c r="C277">
        <v>2</v>
      </c>
      <c r="D277">
        <v>7.5606798089311303E-3</v>
      </c>
      <c r="E277">
        <v>1.62325591569598E-2</v>
      </c>
      <c r="F277">
        <v>0.64137834469218302</v>
      </c>
      <c r="G277">
        <f t="shared" si="4"/>
        <v>0</v>
      </c>
    </row>
    <row r="278" spans="1:7">
      <c r="A278" t="s">
        <v>277</v>
      </c>
      <c r="B278" t="s">
        <v>150</v>
      </c>
      <c r="C278">
        <v>2</v>
      </c>
      <c r="D278">
        <v>-5.8395514354116201E-3</v>
      </c>
      <c r="E278">
        <v>1.27760860861061E-2</v>
      </c>
      <c r="F278">
        <v>0.64762153315735405</v>
      </c>
      <c r="G278">
        <f t="shared" si="4"/>
        <v>0</v>
      </c>
    </row>
    <row r="279" spans="1:7">
      <c r="A279" t="s">
        <v>466</v>
      </c>
      <c r="B279" t="s">
        <v>150</v>
      </c>
      <c r="C279">
        <v>2</v>
      </c>
      <c r="D279">
        <v>-8.6111895253686097E-3</v>
      </c>
      <c r="E279">
        <v>1.9069483500114399E-2</v>
      </c>
      <c r="F279">
        <v>0.65157943377455896</v>
      </c>
      <c r="G279">
        <f t="shared" si="4"/>
        <v>0</v>
      </c>
    </row>
    <row r="280" spans="1:7">
      <c r="A280" t="s">
        <v>651</v>
      </c>
      <c r="B280" t="s">
        <v>150</v>
      </c>
      <c r="C280">
        <v>2</v>
      </c>
      <c r="D280">
        <v>-4.5164238648634E-3</v>
      </c>
      <c r="E280">
        <v>1.00078344270184E-2</v>
      </c>
      <c r="F280">
        <v>0.651781396107178</v>
      </c>
      <c r="G280">
        <f t="shared" si="4"/>
        <v>0</v>
      </c>
    </row>
    <row r="281" spans="1:7">
      <c r="A281" t="s">
        <v>489</v>
      </c>
      <c r="B281" t="s">
        <v>150</v>
      </c>
      <c r="C281">
        <v>2</v>
      </c>
      <c r="D281">
        <v>1.41668107537581E-2</v>
      </c>
      <c r="E281">
        <v>3.1530134772954202E-2</v>
      </c>
      <c r="F281">
        <v>0.65320791005097201</v>
      </c>
      <c r="G281">
        <f t="shared" si="4"/>
        <v>0</v>
      </c>
    </row>
    <row r="282" spans="1:7">
      <c r="A282" t="s">
        <v>677</v>
      </c>
      <c r="B282" t="s">
        <v>150</v>
      </c>
      <c r="C282">
        <v>2</v>
      </c>
      <c r="D282">
        <v>-1.9628021687935499E-2</v>
      </c>
      <c r="E282">
        <v>4.3695898437395603E-2</v>
      </c>
      <c r="F282">
        <v>0.65329029102080205</v>
      </c>
      <c r="G282">
        <f t="shared" si="4"/>
        <v>0</v>
      </c>
    </row>
    <row r="283" spans="1:7">
      <c r="A283" t="s">
        <v>452</v>
      </c>
      <c r="B283" t="s">
        <v>150</v>
      </c>
      <c r="C283">
        <v>2</v>
      </c>
      <c r="D283">
        <v>-5.5878986245923501E-3</v>
      </c>
      <c r="E283">
        <v>1.24840020151332E-2</v>
      </c>
      <c r="F283">
        <v>0.65443847309667802</v>
      </c>
      <c r="G283">
        <f t="shared" si="4"/>
        <v>0</v>
      </c>
    </row>
    <row r="284" spans="1:7">
      <c r="A284" t="s">
        <v>574</v>
      </c>
      <c r="B284" t="s">
        <v>150</v>
      </c>
      <c r="C284">
        <v>2</v>
      </c>
      <c r="D284">
        <v>9.7487577895430597E-3</v>
      </c>
      <c r="E284">
        <v>2.19737875816629E-2</v>
      </c>
      <c r="F284">
        <v>0.65729278959220006</v>
      </c>
      <c r="G284">
        <f t="shared" si="4"/>
        <v>0</v>
      </c>
    </row>
    <row r="285" spans="1:7">
      <c r="A285" t="s">
        <v>613</v>
      </c>
      <c r="B285" t="s">
        <v>150</v>
      </c>
      <c r="C285">
        <v>2</v>
      </c>
      <c r="D285">
        <v>-1.16448254881624E-2</v>
      </c>
      <c r="E285">
        <v>2.6274659567942501E-2</v>
      </c>
      <c r="F285">
        <v>0.65762393152332199</v>
      </c>
      <c r="G285">
        <f t="shared" si="4"/>
        <v>0</v>
      </c>
    </row>
    <row r="286" spans="1:7">
      <c r="A286" t="s">
        <v>451</v>
      </c>
      <c r="B286" t="s">
        <v>150</v>
      </c>
      <c r="C286">
        <v>2</v>
      </c>
      <c r="D286">
        <v>-8.5037065244557303E-3</v>
      </c>
      <c r="E286">
        <v>1.9207038405013199E-2</v>
      </c>
      <c r="F286">
        <v>0.65795447151197795</v>
      </c>
      <c r="G286">
        <f t="shared" si="4"/>
        <v>0</v>
      </c>
    </row>
    <row r="287" spans="1:7">
      <c r="A287" t="s">
        <v>734</v>
      </c>
      <c r="B287" t="s">
        <v>150</v>
      </c>
      <c r="C287">
        <v>2</v>
      </c>
      <c r="D287">
        <v>1.8575479140078E-2</v>
      </c>
      <c r="E287">
        <v>4.23144980072553E-2</v>
      </c>
      <c r="F287">
        <v>0.66067156213189804</v>
      </c>
      <c r="G287">
        <f t="shared" si="4"/>
        <v>0</v>
      </c>
    </row>
    <row r="288" spans="1:7">
      <c r="A288" t="s">
        <v>505</v>
      </c>
      <c r="B288" t="s">
        <v>150</v>
      </c>
      <c r="C288">
        <v>2</v>
      </c>
      <c r="D288">
        <v>-6.1034553865688497E-3</v>
      </c>
      <c r="E288">
        <v>1.39698353257204E-2</v>
      </c>
      <c r="F288">
        <v>0.66218208952889102</v>
      </c>
      <c r="G288">
        <f t="shared" si="4"/>
        <v>0</v>
      </c>
    </row>
    <row r="289" spans="1:7">
      <c r="A289" t="s">
        <v>406</v>
      </c>
      <c r="B289" t="s">
        <v>150</v>
      </c>
      <c r="C289">
        <v>2</v>
      </c>
      <c r="D289">
        <v>7.2889207841410099E-3</v>
      </c>
      <c r="E289">
        <v>1.6728078008102099E-2</v>
      </c>
      <c r="F289">
        <v>0.66303283839151606</v>
      </c>
      <c r="G289">
        <f t="shared" si="4"/>
        <v>0</v>
      </c>
    </row>
    <row r="290" spans="1:7">
      <c r="A290" t="s">
        <v>642</v>
      </c>
      <c r="B290" t="s">
        <v>150</v>
      </c>
      <c r="C290">
        <v>2</v>
      </c>
      <c r="D290">
        <v>8.9574064069298399E-3</v>
      </c>
      <c r="E290">
        <v>2.0596897544797502E-2</v>
      </c>
      <c r="F290">
        <v>0.66364151106130698</v>
      </c>
      <c r="G290">
        <f t="shared" si="4"/>
        <v>0</v>
      </c>
    </row>
    <row r="291" spans="1:7">
      <c r="A291" t="s">
        <v>575</v>
      </c>
      <c r="B291" t="s">
        <v>150</v>
      </c>
      <c r="C291">
        <v>2</v>
      </c>
      <c r="D291">
        <v>7.5460821013646501E-3</v>
      </c>
      <c r="E291">
        <v>1.7401934995550601E-2</v>
      </c>
      <c r="F291">
        <v>0.66455376416189305</v>
      </c>
      <c r="G291">
        <f t="shared" si="4"/>
        <v>0</v>
      </c>
    </row>
    <row r="292" spans="1:7">
      <c r="A292" t="s">
        <v>338</v>
      </c>
      <c r="B292" t="s">
        <v>150</v>
      </c>
      <c r="C292">
        <v>2</v>
      </c>
      <c r="D292">
        <v>4.0825650233388298E-3</v>
      </c>
      <c r="E292">
        <v>9.5978687439147396E-3</v>
      </c>
      <c r="F292">
        <v>0.67057307793718302</v>
      </c>
      <c r="G292">
        <f t="shared" si="4"/>
        <v>0</v>
      </c>
    </row>
    <row r="293" spans="1:7">
      <c r="A293" t="s">
        <v>352</v>
      </c>
      <c r="B293" t="s">
        <v>150</v>
      </c>
      <c r="C293">
        <v>2</v>
      </c>
      <c r="D293">
        <v>1.8241720496842799E-2</v>
      </c>
      <c r="E293">
        <v>4.3090404263987497E-2</v>
      </c>
      <c r="F293">
        <v>0.67205011323463804</v>
      </c>
      <c r="G293">
        <f t="shared" si="4"/>
        <v>0</v>
      </c>
    </row>
    <row r="294" spans="1:7">
      <c r="A294" t="s">
        <v>366</v>
      </c>
      <c r="B294" t="s">
        <v>150</v>
      </c>
      <c r="C294">
        <v>2</v>
      </c>
      <c r="D294">
        <v>9.1761071213665394E-3</v>
      </c>
      <c r="E294">
        <v>2.1676497413831899E-2</v>
      </c>
      <c r="F294">
        <v>0.67206139236884999</v>
      </c>
      <c r="G294">
        <f t="shared" si="4"/>
        <v>0</v>
      </c>
    </row>
    <row r="295" spans="1:7">
      <c r="A295" t="s">
        <v>380</v>
      </c>
      <c r="B295" t="s">
        <v>150</v>
      </c>
      <c r="C295">
        <v>2</v>
      </c>
      <c r="D295">
        <v>8.6786228931228001E-3</v>
      </c>
      <c r="E295">
        <v>2.0511443869532801E-2</v>
      </c>
      <c r="F295">
        <v>0.67221408625391499</v>
      </c>
      <c r="G295">
        <f t="shared" si="4"/>
        <v>0</v>
      </c>
    </row>
    <row r="296" spans="1:7">
      <c r="A296" t="s">
        <v>764</v>
      </c>
      <c r="B296" t="s">
        <v>150</v>
      </c>
      <c r="C296">
        <v>2</v>
      </c>
      <c r="D296">
        <v>-1.5633023454582499E-2</v>
      </c>
      <c r="E296">
        <v>3.7617368313002199E-2</v>
      </c>
      <c r="F296">
        <v>0.67771741217023695</v>
      </c>
      <c r="G296">
        <f t="shared" si="4"/>
        <v>0</v>
      </c>
    </row>
    <row r="297" spans="1:7">
      <c r="A297" t="s">
        <v>336</v>
      </c>
      <c r="B297" t="s">
        <v>150</v>
      </c>
      <c r="C297">
        <v>2</v>
      </c>
      <c r="D297">
        <v>6.6668015036328203E-3</v>
      </c>
      <c r="E297">
        <v>1.6042595068280801E-2</v>
      </c>
      <c r="F297">
        <v>0.67772558295771401</v>
      </c>
      <c r="G297">
        <f t="shared" si="4"/>
        <v>0</v>
      </c>
    </row>
    <row r="298" spans="1:7">
      <c r="A298" t="s">
        <v>749</v>
      </c>
      <c r="B298" t="s">
        <v>150</v>
      </c>
      <c r="C298">
        <v>2</v>
      </c>
      <c r="D298">
        <v>-9.4512633058867201E-3</v>
      </c>
      <c r="E298">
        <v>2.27654508578145E-2</v>
      </c>
      <c r="F298">
        <v>0.67802610578081701</v>
      </c>
      <c r="G298">
        <f t="shared" si="4"/>
        <v>0</v>
      </c>
    </row>
    <row r="299" spans="1:7">
      <c r="A299" t="s">
        <v>360</v>
      </c>
      <c r="B299" t="s">
        <v>150</v>
      </c>
      <c r="C299">
        <v>2</v>
      </c>
      <c r="D299">
        <v>-7.8549500466326399E-3</v>
      </c>
      <c r="E299">
        <v>1.9006284757519799E-2</v>
      </c>
      <c r="F299">
        <v>0.67940022158913504</v>
      </c>
      <c r="G299">
        <f t="shared" si="4"/>
        <v>0</v>
      </c>
    </row>
    <row r="300" spans="1:7">
      <c r="A300" t="s">
        <v>485</v>
      </c>
      <c r="B300" t="s">
        <v>150</v>
      </c>
      <c r="C300">
        <v>2</v>
      </c>
      <c r="D300">
        <v>-1.7032127695572299E-2</v>
      </c>
      <c r="E300">
        <v>4.1228294256917299E-2</v>
      </c>
      <c r="F300">
        <v>0.67952056680799</v>
      </c>
      <c r="G300">
        <f t="shared" si="4"/>
        <v>0</v>
      </c>
    </row>
    <row r="301" spans="1:7">
      <c r="A301" t="s">
        <v>629</v>
      </c>
      <c r="B301" t="s">
        <v>150</v>
      </c>
      <c r="C301">
        <v>2</v>
      </c>
      <c r="D301">
        <v>-7.5332044000815598E-3</v>
      </c>
      <c r="E301">
        <v>1.83488595388543E-2</v>
      </c>
      <c r="F301">
        <v>0.681399330999785</v>
      </c>
      <c r="G301">
        <f t="shared" si="4"/>
        <v>0</v>
      </c>
    </row>
    <row r="302" spans="1:7">
      <c r="A302" t="s">
        <v>538</v>
      </c>
      <c r="B302" t="s">
        <v>150</v>
      </c>
      <c r="C302">
        <v>2</v>
      </c>
      <c r="D302">
        <v>-4.0950958036293896E-3</v>
      </c>
      <c r="E302">
        <v>9.9788596143733609E-3</v>
      </c>
      <c r="F302">
        <v>0.68152931767241698</v>
      </c>
      <c r="G302">
        <f t="shared" si="4"/>
        <v>0</v>
      </c>
    </row>
    <row r="303" spans="1:7">
      <c r="A303" t="s">
        <v>483</v>
      </c>
      <c r="B303" t="s">
        <v>150</v>
      </c>
      <c r="C303">
        <v>2</v>
      </c>
      <c r="D303">
        <v>1.6943881691516501E-2</v>
      </c>
      <c r="E303">
        <v>4.1792648871829798E-2</v>
      </c>
      <c r="F303">
        <v>0.68516343139463898</v>
      </c>
      <c r="G303">
        <f t="shared" si="4"/>
        <v>0</v>
      </c>
    </row>
    <row r="304" spans="1:7">
      <c r="A304" t="s">
        <v>405</v>
      </c>
      <c r="B304" t="s">
        <v>150</v>
      </c>
      <c r="C304">
        <v>2</v>
      </c>
      <c r="D304">
        <v>-4.5076518709999897E-3</v>
      </c>
      <c r="E304">
        <v>1.11340966191851E-2</v>
      </c>
      <c r="F304">
        <v>0.68558692451221104</v>
      </c>
      <c r="G304">
        <f t="shared" si="4"/>
        <v>0</v>
      </c>
    </row>
    <row r="305" spans="1:7">
      <c r="A305" t="s">
        <v>211</v>
      </c>
      <c r="B305" t="s">
        <v>150</v>
      </c>
      <c r="C305">
        <v>2</v>
      </c>
      <c r="D305">
        <v>-6.9257979700266701E-3</v>
      </c>
      <c r="E305">
        <v>1.7343726663899699E-2</v>
      </c>
      <c r="F305">
        <v>0.68965314026084401</v>
      </c>
      <c r="G305">
        <f t="shared" si="4"/>
        <v>0</v>
      </c>
    </row>
    <row r="306" spans="1:7">
      <c r="A306" t="s">
        <v>732</v>
      </c>
      <c r="B306" t="s">
        <v>150</v>
      </c>
      <c r="C306">
        <v>3</v>
      </c>
      <c r="D306">
        <v>-1.5094448580068E-2</v>
      </c>
      <c r="E306">
        <v>3.8032357661625299E-2</v>
      </c>
      <c r="F306">
        <v>0.69145272535957203</v>
      </c>
      <c r="G306">
        <f t="shared" si="4"/>
        <v>0</v>
      </c>
    </row>
    <row r="307" spans="1:7">
      <c r="A307" t="s">
        <v>753</v>
      </c>
      <c r="B307" t="s">
        <v>150</v>
      </c>
      <c r="C307">
        <v>2</v>
      </c>
      <c r="D307">
        <v>6.2156612063105302E-3</v>
      </c>
      <c r="E307">
        <v>1.57878094707888E-2</v>
      </c>
      <c r="F307">
        <v>0.69380251247782898</v>
      </c>
      <c r="G307">
        <f t="shared" si="4"/>
        <v>0</v>
      </c>
    </row>
    <row r="308" spans="1:7">
      <c r="A308" t="s">
        <v>663</v>
      </c>
      <c r="B308" t="s">
        <v>150</v>
      </c>
      <c r="C308">
        <v>2</v>
      </c>
      <c r="D308">
        <v>-1.0720077941419799E-2</v>
      </c>
      <c r="E308">
        <v>2.735102767579E-2</v>
      </c>
      <c r="F308">
        <v>0.69509940903316303</v>
      </c>
      <c r="G308">
        <f t="shared" si="4"/>
        <v>0</v>
      </c>
    </row>
    <row r="309" spans="1:7">
      <c r="A309" t="s">
        <v>537</v>
      </c>
      <c r="B309" t="s">
        <v>150</v>
      </c>
      <c r="C309">
        <v>2</v>
      </c>
      <c r="D309">
        <v>-1.47280420482528E-2</v>
      </c>
      <c r="E309">
        <v>3.7749115075684903E-2</v>
      </c>
      <c r="F309">
        <v>0.69642122856594102</v>
      </c>
      <c r="G309">
        <f t="shared" si="4"/>
        <v>0</v>
      </c>
    </row>
    <row r="310" spans="1:7">
      <c r="A310" t="s">
        <v>767</v>
      </c>
      <c r="B310" t="s">
        <v>150</v>
      </c>
      <c r="C310">
        <v>2</v>
      </c>
      <c r="D310">
        <v>-7.6076025218469803E-3</v>
      </c>
      <c r="E310">
        <v>1.9798445542804199E-2</v>
      </c>
      <c r="F310">
        <v>0.70079129784273997</v>
      </c>
      <c r="G310">
        <f t="shared" si="4"/>
        <v>0</v>
      </c>
    </row>
    <row r="311" spans="1:7">
      <c r="A311" t="s">
        <v>478</v>
      </c>
      <c r="B311" t="s">
        <v>150</v>
      </c>
      <c r="C311">
        <v>2</v>
      </c>
      <c r="D311">
        <v>-7.4678931894092996E-3</v>
      </c>
      <c r="E311">
        <v>1.9515490118128299E-2</v>
      </c>
      <c r="F311">
        <v>0.70196823845270195</v>
      </c>
      <c r="G311">
        <f t="shared" si="4"/>
        <v>0</v>
      </c>
    </row>
    <row r="312" spans="1:7">
      <c r="A312" t="s">
        <v>683</v>
      </c>
      <c r="B312" t="s">
        <v>150</v>
      </c>
      <c r="C312">
        <v>2</v>
      </c>
      <c r="D312">
        <v>6.7151497898118202E-3</v>
      </c>
      <c r="E312">
        <v>1.76460996697516E-2</v>
      </c>
      <c r="F312">
        <v>0.70354027725786095</v>
      </c>
      <c r="G312">
        <f t="shared" si="4"/>
        <v>0</v>
      </c>
    </row>
    <row r="313" spans="1:7">
      <c r="A313" t="s">
        <v>595</v>
      </c>
      <c r="B313" t="s">
        <v>150</v>
      </c>
      <c r="C313">
        <v>2</v>
      </c>
      <c r="D313">
        <v>-1.02644075127571E-2</v>
      </c>
      <c r="E313">
        <v>2.7271841148777998E-2</v>
      </c>
      <c r="F313">
        <v>0.70663899307311495</v>
      </c>
      <c r="G313">
        <f t="shared" si="4"/>
        <v>0</v>
      </c>
    </row>
    <row r="314" spans="1:7">
      <c r="A314" t="s">
        <v>509</v>
      </c>
      <c r="B314" t="s">
        <v>150</v>
      </c>
      <c r="C314">
        <v>2</v>
      </c>
      <c r="D314">
        <v>-1.20742354991743E-2</v>
      </c>
      <c r="E314">
        <v>3.2273524940247503E-2</v>
      </c>
      <c r="F314">
        <v>0.70831355619991498</v>
      </c>
      <c r="G314">
        <f t="shared" si="4"/>
        <v>0</v>
      </c>
    </row>
    <row r="315" spans="1:7">
      <c r="A315" t="s">
        <v>590</v>
      </c>
      <c r="B315" t="s">
        <v>150</v>
      </c>
      <c r="C315">
        <v>2</v>
      </c>
      <c r="D315">
        <v>-5.7255438726943201E-3</v>
      </c>
      <c r="E315">
        <v>1.53996663995172E-2</v>
      </c>
      <c r="F315">
        <v>0.71004428254888396</v>
      </c>
      <c r="G315">
        <f t="shared" si="4"/>
        <v>0</v>
      </c>
    </row>
    <row r="316" spans="1:7">
      <c r="A316" t="s">
        <v>737</v>
      </c>
      <c r="B316" t="s">
        <v>150</v>
      </c>
      <c r="C316">
        <v>2</v>
      </c>
      <c r="D316">
        <v>-8.7094881170971597E-3</v>
      </c>
      <c r="E316">
        <v>2.3813972035262101E-2</v>
      </c>
      <c r="F316">
        <v>0.71456642871051701</v>
      </c>
      <c r="G316">
        <f t="shared" si="4"/>
        <v>0</v>
      </c>
    </row>
    <row r="317" spans="1:7">
      <c r="A317" t="s">
        <v>311</v>
      </c>
      <c r="B317" t="s">
        <v>150</v>
      </c>
      <c r="C317">
        <v>2</v>
      </c>
      <c r="D317">
        <v>1.77240840586101E-2</v>
      </c>
      <c r="E317">
        <v>4.9830765823869902E-2</v>
      </c>
      <c r="F317">
        <v>0.72207605705151701</v>
      </c>
      <c r="G317">
        <f t="shared" si="4"/>
        <v>0</v>
      </c>
    </row>
    <row r="318" spans="1:7">
      <c r="A318" t="s">
        <v>315</v>
      </c>
      <c r="B318" t="s">
        <v>150</v>
      </c>
      <c r="C318">
        <v>2</v>
      </c>
      <c r="D318">
        <v>5.7949004984171803E-3</v>
      </c>
      <c r="E318">
        <v>1.6727673268812901E-2</v>
      </c>
      <c r="F318">
        <v>0.72902260805404495</v>
      </c>
      <c r="G318">
        <f t="shared" si="4"/>
        <v>0</v>
      </c>
    </row>
    <row r="319" spans="1:7">
      <c r="A319" t="s">
        <v>399</v>
      </c>
      <c r="B319" t="s">
        <v>150</v>
      </c>
      <c r="C319">
        <v>2</v>
      </c>
      <c r="D319">
        <v>-1.9410333857501998E-2</v>
      </c>
      <c r="E319">
        <v>5.6693331868713497E-2</v>
      </c>
      <c r="F319">
        <v>0.73206930579557095</v>
      </c>
      <c r="G319">
        <f t="shared" si="4"/>
        <v>0</v>
      </c>
    </row>
    <row r="320" spans="1:7">
      <c r="A320" t="s">
        <v>633</v>
      </c>
      <c r="B320" t="s">
        <v>150</v>
      </c>
      <c r="C320">
        <v>2</v>
      </c>
      <c r="D320">
        <v>1.37113108289537E-2</v>
      </c>
      <c r="E320">
        <v>4.05237955479738E-2</v>
      </c>
      <c r="F320">
        <v>0.73509787546185601</v>
      </c>
      <c r="G320">
        <f t="shared" si="4"/>
        <v>0</v>
      </c>
    </row>
    <row r="321" spans="1:7">
      <c r="A321" t="s">
        <v>347</v>
      </c>
      <c r="B321" t="s">
        <v>150</v>
      </c>
      <c r="C321">
        <v>2</v>
      </c>
      <c r="D321">
        <v>-7.6649015748907201E-3</v>
      </c>
      <c r="E321">
        <v>2.2815834708880999E-2</v>
      </c>
      <c r="F321">
        <v>0.73691115265298901</v>
      </c>
      <c r="G321">
        <f t="shared" si="4"/>
        <v>0</v>
      </c>
    </row>
    <row r="322" spans="1:7">
      <c r="A322" t="s">
        <v>306</v>
      </c>
      <c r="B322" t="s">
        <v>150</v>
      </c>
      <c r="C322">
        <v>2</v>
      </c>
      <c r="D322">
        <v>-1.35253298661542E-2</v>
      </c>
      <c r="E322">
        <v>4.0515585068611498E-2</v>
      </c>
      <c r="F322">
        <v>0.73850761864408798</v>
      </c>
      <c r="G322">
        <f t="shared" si="4"/>
        <v>0</v>
      </c>
    </row>
    <row r="323" spans="1:7">
      <c r="A323" t="s">
        <v>554</v>
      </c>
      <c r="B323" t="s">
        <v>150</v>
      </c>
      <c r="C323">
        <v>2</v>
      </c>
      <c r="D323">
        <v>-1.0630220390454E-2</v>
      </c>
      <c r="E323">
        <v>3.1877395612937398E-2</v>
      </c>
      <c r="F323">
        <v>0.73877798583194798</v>
      </c>
      <c r="G323">
        <f t="shared" si="4"/>
        <v>0</v>
      </c>
    </row>
    <row r="324" spans="1:7">
      <c r="A324" t="s">
        <v>403</v>
      </c>
      <c r="B324" t="s">
        <v>150</v>
      </c>
      <c r="C324">
        <v>2</v>
      </c>
      <c r="D324">
        <v>-2.0735749729408601E-2</v>
      </c>
      <c r="E324">
        <v>6.2721311955850595E-2</v>
      </c>
      <c r="F324">
        <v>0.74094563450812201</v>
      </c>
      <c r="G324">
        <f t="shared" si="4"/>
        <v>0</v>
      </c>
    </row>
    <row r="325" spans="1:7">
      <c r="A325" t="s">
        <v>426</v>
      </c>
      <c r="B325" t="s">
        <v>150</v>
      </c>
      <c r="C325">
        <v>2</v>
      </c>
      <c r="D325">
        <v>-6.1418051491389999E-3</v>
      </c>
      <c r="E325">
        <v>1.9138440040044301E-2</v>
      </c>
      <c r="F325">
        <v>0.74827509682550397</v>
      </c>
      <c r="G325">
        <f t="shared" ref="G325:G388" si="5">IF(F325&lt;0.0000006,1,0)</f>
        <v>0</v>
      </c>
    </row>
    <row r="326" spans="1:7">
      <c r="A326" t="s">
        <v>713</v>
      </c>
      <c r="B326" t="s">
        <v>150</v>
      </c>
      <c r="C326">
        <v>2</v>
      </c>
      <c r="D326">
        <v>9.2976534274079505E-3</v>
      </c>
      <c r="E326">
        <v>2.95902214463361E-2</v>
      </c>
      <c r="F326">
        <v>0.75335872627080003</v>
      </c>
      <c r="G326">
        <f t="shared" si="5"/>
        <v>0</v>
      </c>
    </row>
    <row r="327" spans="1:7">
      <c r="A327" t="s">
        <v>593</v>
      </c>
      <c r="B327" t="s">
        <v>150</v>
      </c>
      <c r="C327">
        <v>2</v>
      </c>
      <c r="D327">
        <v>8.6159573408277207E-3</v>
      </c>
      <c r="E327">
        <v>2.7484529807237899E-2</v>
      </c>
      <c r="F327">
        <v>0.75391305764495797</v>
      </c>
      <c r="G327">
        <f t="shared" si="5"/>
        <v>0</v>
      </c>
    </row>
    <row r="328" spans="1:7">
      <c r="A328" t="s">
        <v>397</v>
      </c>
      <c r="B328" t="s">
        <v>150</v>
      </c>
      <c r="C328">
        <v>2</v>
      </c>
      <c r="D328">
        <v>4.20898734507371E-3</v>
      </c>
      <c r="E328">
        <v>1.38843763550017E-2</v>
      </c>
      <c r="F328">
        <v>0.76177891835595801</v>
      </c>
      <c r="G328">
        <f t="shared" si="5"/>
        <v>0</v>
      </c>
    </row>
    <row r="329" spans="1:7">
      <c r="A329" t="s">
        <v>695</v>
      </c>
      <c r="B329" t="s">
        <v>150</v>
      </c>
      <c r="C329">
        <v>2</v>
      </c>
      <c r="D329">
        <v>-4.9917843205523303E-3</v>
      </c>
      <c r="E329">
        <v>1.6511514465163801E-2</v>
      </c>
      <c r="F329">
        <v>0.76240705931114505</v>
      </c>
      <c r="G329">
        <f t="shared" si="5"/>
        <v>0</v>
      </c>
    </row>
    <row r="330" spans="1:7">
      <c r="A330" t="s">
        <v>304</v>
      </c>
      <c r="B330" t="s">
        <v>150</v>
      </c>
      <c r="C330">
        <v>2</v>
      </c>
      <c r="D330">
        <v>-4.9825440222803696E-3</v>
      </c>
      <c r="E330">
        <v>1.66424880922082E-2</v>
      </c>
      <c r="F330">
        <v>0.76464480573084703</v>
      </c>
      <c r="G330">
        <f t="shared" si="5"/>
        <v>0</v>
      </c>
    </row>
    <row r="331" spans="1:7">
      <c r="A331" t="s">
        <v>707</v>
      </c>
      <c r="B331" t="s">
        <v>150</v>
      </c>
      <c r="C331">
        <v>2</v>
      </c>
      <c r="D331">
        <v>8.5711806086354505E-3</v>
      </c>
      <c r="E331">
        <v>2.93403218268945E-2</v>
      </c>
      <c r="F331">
        <v>0.77018742814949703</v>
      </c>
      <c r="G331">
        <f t="shared" si="5"/>
        <v>0</v>
      </c>
    </row>
    <row r="332" spans="1:7">
      <c r="A332" t="s">
        <v>223</v>
      </c>
      <c r="B332" t="s">
        <v>150</v>
      </c>
      <c r="C332">
        <v>2</v>
      </c>
      <c r="D332">
        <v>-3.3897271769735599E-3</v>
      </c>
      <c r="E332">
        <v>1.18331189440932E-2</v>
      </c>
      <c r="F332">
        <v>0.77452505399064298</v>
      </c>
      <c r="G332">
        <f t="shared" si="5"/>
        <v>0</v>
      </c>
    </row>
    <row r="333" spans="1:7">
      <c r="A333" t="s">
        <v>648</v>
      </c>
      <c r="B333" t="s">
        <v>150</v>
      </c>
      <c r="C333">
        <v>2</v>
      </c>
      <c r="D333">
        <v>-5.9602408271298996E-3</v>
      </c>
      <c r="E333">
        <v>2.0832296777939598E-2</v>
      </c>
      <c r="F333">
        <v>0.77479709338430403</v>
      </c>
      <c r="G333">
        <f t="shared" si="5"/>
        <v>0</v>
      </c>
    </row>
    <row r="334" spans="1:7">
      <c r="A334" t="s">
        <v>331</v>
      </c>
      <c r="B334" t="s">
        <v>150</v>
      </c>
      <c r="C334">
        <v>2</v>
      </c>
      <c r="D334">
        <v>5.7020549631254299E-3</v>
      </c>
      <c r="E334">
        <v>2.0119500615581098E-2</v>
      </c>
      <c r="F334">
        <v>0.77686304767936298</v>
      </c>
      <c r="G334">
        <f t="shared" si="5"/>
        <v>0</v>
      </c>
    </row>
    <row r="335" spans="1:7">
      <c r="A335" t="s">
        <v>296</v>
      </c>
      <c r="B335" t="s">
        <v>150</v>
      </c>
      <c r="C335">
        <v>2</v>
      </c>
      <c r="D335">
        <v>4.4911886037709197E-3</v>
      </c>
      <c r="E335">
        <v>1.59261905982192E-2</v>
      </c>
      <c r="F335">
        <v>0.77794337284097503</v>
      </c>
      <c r="G335">
        <f t="shared" si="5"/>
        <v>0</v>
      </c>
    </row>
    <row r="336" spans="1:7">
      <c r="A336" t="s">
        <v>569</v>
      </c>
      <c r="B336" t="s">
        <v>150</v>
      </c>
      <c r="C336">
        <v>2</v>
      </c>
      <c r="D336">
        <v>-4.49191091863023E-3</v>
      </c>
      <c r="E336">
        <v>1.5999670705659198E-2</v>
      </c>
      <c r="F336">
        <v>0.77890199444947605</v>
      </c>
      <c r="G336">
        <f t="shared" si="5"/>
        <v>0</v>
      </c>
    </row>
    <row r="337" spans="1:7">
      <c r="A337" t="s">
        <v>600</v>
      </c>
      <c r="B337" t="s">
        <v>150</v>
      </c>
      <c r="C337">
        <v>2</v>
      </c>
      <c r="D337">
        <v>-8.7619810133351891E-3</v>
      </c>
      <c r="E337">
        <v>3.1229253278802702E-2</v>
      </c>
      <c r="F337">
        <v>0.77904048849100105</v>
      </c>
      <c r="G337">
        <f t="shared" si="5"/>
        <v>0</v>
      </c>
    </row>
    <row r="338" spans="1:7">
      <c r="A338" t="s">
        <v>583</v>
      </c>
      <c r="B338" t="s">
        <v>150</v>
      </c>
      <c r="C338">
        <v>2</v>
      </c>
      <c r="D338">
        <v>3.7756248384525001E-3</v>
      </c>
      <c r="E338">
        <v>1.35471582977536E-2</v>
      </c>
      <c r="F338">
        <v>0.78047325975483395</v>
      </c>
      <c r="G338">
        <f t="shared" si="5"/>
        <v>0</v>
      </c>
    </row>
    <row r="339" spans="1:7">
      <c r="A339" t="s">
        <v>377</v>
      </c>
      <c r="B339" t="s">
        <v>150</v>
      </c>
      <c r="C339">
        <v>2</v>
      </c>
      <c r="D339">
        <v>4.3106341939063804E-3</v>
      </c>
      <c r="E339">
        <v>1.5501096865540799E-2</v>
      </c>
      <c r="F339">
        <v>0.78094653204891495</v>
      </c>
      <c r="G339">
        <f t="shared" si="5"/>
        <v>0</v>
      </c>
    </row>
    <row r="340" spans="1:7">
      <c r="A340" t="s">
        <v>685</v>
      </c>
      <c r="B340" t="s">
        <v>150</v>
      </c>
      <c r="C340">
        <v>2</v>
      </c>
      <c r="D340">
        <v>-5.0276542448603103E-3</v>
      </c>
      <c r="E340">
        <v>1.83699672012263E-2</v>
      </c>
      <c r="F340">
        <v>0.78432378699247696</v>
      </c>
      <c r="G340">
        <f t="shared" si="5"/>
        <v>0</v>
      </c>
    </row>
    <row r="341" spans="1:7">
      <c r="A341" t="s">
        <v>373</v>
      </c>
      <c r="B341" t="s">
        <v>150</v>
      </c>
      <c r="C341">
        <v>2</v>
      </c>
      <c r="D341">
        <v>-4.4393033007167296E-3</v>
      </c>
      <c r="E341">
        <v>1.63498824523939E-2</v>
      </c>
      <c r="F341">
        <v>0.78599190885547898</v>
      </c>
      <c r="G341">
        <f t="shared" si="5"/>
        <v>0</v>
      </c>
    </row>
    <row r="342" spans="1:7">
      <c r="A342" t="s">
        <v>429</v>
      </c>
      <c r="B342" t="s">
        <v>150</v>
      </c>
      <c r="C342">
        <v>3</v>
      </c>
      <c r="D342">
        <v>-3.8246322437246101E-3</v>
      </c>
      <c r="E342">
        <v>1.40886752559764E-2</v>
      </c>
      <c r="F342">
        <v>0.78603068523321995</v>
      </c>
      <c r="G342">
        <f t="shared" si="5"/>
        <v>0</v>
      </c>
    </row>
    <row r="343" spans="1:7">
      <c r="A343" t="s">
        <v>184</v>
      </c>
      <c r="B343" t="s">
        <v>150</v>
      </c>
      <c r="C343">
        <v>2</v>
      </c>
      <c r="D343">
        <v>-4.7843757621637397E-3</v>
      </c>
      <c r="E343">
        <v>1.76361736527379E-2</v>
      </c>
      <c r="F343">
        <v>0.78617417995342498</v>
      </c>
      <c r="G343">
        <f t="shared" si="5"/>
        <v>0</v>
      </c>
    </row>
    <row r="344" spans="1:7">
      <c r="A344" t="s">
        <v>559</v>
      </c>
      <c r="B344" t="s">
        <v>150</v>
      </c>
      <c r="C344">
        <v>2</v>
      </c>
      <c r="D344">
        <v>-7.4778709582806798E-3</v>
      </c>
      <c r="E344">
        <v>2.7794605951891E-2</v>
      </c>
      <c r="F344">
        <v>0.78789861987450505</v>
      </c>
      <c r="G344">
        <f t="shared" si="5"/>
        <v>0</v>
      </c>
    </row>
    <row r="345" spans="1:7">
      <c r="A345" t="s">
        <v>571</v>
      </c>
      <c r="B345" t="s">
        <v>150</v>
      </c>
      <c r="C345">
        <v>2</v>
      </c>
      <c r="D345">
        <v>3.61990330534431E-3</v>
      </c>
      <c r="E345">
        <v>1.35652018278956E-2</v>
      </c>
      <c r="F345">
        <v>0.78958299790582198</v>
      </c>
      <c r="G345">
        <f t="shared" si="5"/>
        <v>0</v>
      </c>
    </row>
    <row r="346" spans="1:7">
      <c r="A346" t="s">
        <v>210</v>
      </c>
      <c r="B346" t="s">
        <v>150</v>
      </c>
      <c r="C346">
        <v>2</v>
      </c>
      <c r="D346">
        <v>5.9258294878772001E-3</v>
      </c>
      <c r="E346">
        <v>2.2284503216204499E-2</v>
      </c>
      <c r="F346">
        <v>0.79030308915094705</v>
      </c>
      <c r="G346">
        <f t="shared" si="5"/>
        <v>0</v>
      </c>
    </row>
    <row r="347" spans="1:7">
      <c r="A347" t="s">
        <v>534</v>
      </c>
      <c r="B347" t="s">
        <v>150</v>
      </c>
      <c r="C347">
        <v>2</v>
      </c>
      <c r="D347">
        <v>5.7782468366808599E-3</v>
      </c>
      <c r="E347">
        <v>2.1781501106549701E-2</v>
      </c>
      <c r="F347">
        <v>0.79079199429540903</v>
      </c>
      <c r="G347">
        <f t="shared" si="5"/>
        <v>0</v>
      </c>
    </row>
    <row r="348" spans="1:7">
      <c r="A348" t="s">
        <v>525</v>
      </c>
      <c r="B348" t="s">
        <v>150</v>
      </c>
      <c r="C348">
        <v>2</v>
      </c>
      <c r="D348">
        <v>-3.3696751227607399E-3</v>
      </c>
      <c r="E348">
        <v>1.28835088746745E-2</v>
      </c>
      <c r="F348">
        <v>0.79366879291465897</v>
      </c>
      <c r="G348">
        <f t="shared" si="5"/>
        <v>0</v>
      </c>
    </row>
    <row r="349" spans="1:7">
      <c r="A349" t="s">
        <v>611</v>
      </c>
      <c r="B349" t="s">
        <v>150</v>
      </c>
      <c r="C349">
        <v>2</v>
      </c>
      <c r="D349">
        <v>4.19747673066489E-3</v>
      </c>
      <c r="E349">
        <v>1.60584332277664E-2</v>
      </c>
      <c r="F349">
        <v>0.79379355082771497</v>
      </c>
      <c r="G349">
        <f t="shared" si="5"/>
        <v>0</v>
      </c>
    </row>
    <row r="350" spans="1:7">
      <c r="A350" t="s">
        <v>507</v>
      </c>
      <c r="B350" t="s">
        <v>150</v>
      </c>
      <c r="C350">
        <v>2</v>
      </c>
      <c r="D350">
        <v>5.6303160229740599E-3</v>
      </c>
      <c r="E350">
        <v>2.15581242595877E-2</v>
      </c>
      <c r="F350">
        <v>0.79396210197226802</v>
      </c>
      <c r="G350">
        <f t="shared" si="5"/>
        <v>0</v>
      </c>
    </row>
    <row r="351" spans="1:7">
      <c r="A351" t="s">
        <v>568</v>
      </c>
      <c r="B351" t="s">
        <v>150</v>
      </c>
      <c r="C351">
        <v>2</v>
      </c>
      <c r="D351">
        <v>1.0102281775546401E-2</v>
      </c>
      <c r="E351">
        <v>3.8915287259484198E-2</v>
      </c>
      <c r="F351">
        <v>0.795174849921918</v>
      </c>
      <c r="G351">
        <f t="shared" si="5"/>
        <v>0</v>
      </c>
    </row>
    <row r="352" spans="1:7">
      <c r="A352" t="s">
        <v>343</v>
      </c>
      <c r="B352" t="s">
        <v>150</v>
      </c>
      <c r="C352">
        <v>2</v>
      </c>
      <c r="D352">
        <v>-1.08368238416742E-2</v>
      </c>
      <c r="E352">
        <v>4.1896341276053198E-2</v>
      </c>
      <c r="F352">
        <v>0.79589912806805396</v>
      </c>
      <c r="G352">
        <f t="shared" si="5"/>
        <v>0</v>
      </c>
    </row>
    <row r="353" spans="1:7">
      <c r="A353" t="s">
        <v>678</v>
      </c>
      <c r="B353" t="s">
        <v>150</v>
      </c>
      <c r="C353">
        <v>2</v>
      </c>
      <c r="D353">
        <v>-4.681492305206E-3</v>
      </c>
      <c r="E353">
        <v>1.8423504430078799E-2</v>
      </c>
      <c r="F353">
        <v>0.79941495594731005</v>
      </c>
      <c r="G353">
        <f t="shared" si="5"/>
        <v>0</v>
      </c>
    </row>
    <row r="354" spans="1:7">
      <c r="A354" t="s">
        <v>371</v>
      </c>
      <c r="B354" t="s">
        <v>150</v>
      </c>
      <c r="C354">
        <v>2</v>
      </c>
      <c r="D354">
        <v>1.1120207431314699E-2</v>
      </c>
      <c r="E354">
        <v>4.5349146233494099E-2</v>
      </c>
      <c r="F354">
        <v>0.80629138753697205</v>
      </c>
      <c r="G354">
        <f t="shared" si="5"/>
        <v>0</v>
      </c>
    </row>
    <row r="355" spans="1:7">
      <c r="A355" t="s">
        <v>488</v>
      </c>
      <c r="B355" t="s">
        <v>150</v>
      </c>
      <c r="C355">
        <v>2</v>
      </c>
      <c r="D355">
        <v>-2.5439225231383301E-3</v>
      </c>
      <c r="E355">
        <v>1.0424201701729099E-2</v>
      </c>
      <c r="F355">
        <v>0.80719981549334396</v>
      </c>
      <c r="G355">
        <f t="shared" si="5"/>
        <v>0</v>
      </c>
    </row>
    <row r="356" spans="1:7">
      <c r="A356" t="s">
        <v>305</v>
      </c>
      <c r="B356" t="s">
        <v>150</v>
      </c>
      <c r="C356">
        <v>2</v>
      </c>
      <c r="D356">
        <v>-4.6026760524054697E-3</v>
      </c>
      <c r="E356">
        <v>1.9467782223587499E-2</v>
      </c>
      <c r="F356">
        <v>0.81310267399976999</v>
      </c>
      <c r="G356">
        <f t="shared" si="5"/>
        <v>0</v>
      </c>
    </row>
    <row r="357" spans="1:7">
      <c r="A357" t="s">
        <v>500</v>
      </c>
      <c r="B357" t="s">
        <v>150</v>
      </c>
      <c r="C357">
        <v>2</v>
      </c>
      <c r="D357">
        <v>6.4834510830177701E-3</v>
      </c>
      <c r="E357">
        <v>2.7620714249871298E-2</v>
      </c>
      <c r="F357">
        <v>0.81441715421211702</v>
      </c>
      <c r="G357">
        <f t="shared" si="5"/>
        <v>0</v>
      </c>
    </row>
    <row r="358" spans="1:7">
      <c r="A358" t="s">
        <v>441</v>
      </c>
      <c r="B358" t="s">
        <v>150</v>
      </c>
      <c r="C358">
        <v>2</v>
      </c>
      <c r="D358">
        <v>-3.1241885639684899E-3</v>
      </c>
      <c r="E358">
        <v>1.3376457396888501E-2</v>
      </c>
      <c r="F358">
        <v>0.81532756087146596</v>
      </c>
      <c r="G358">
        <f t="shared" si="5"/>
        <v>0</v>
      </c>
    </row>
    <row r="359" spans="1:7">
      <c r="A359" t="s">
        <v>395</v>
      </c>
      <c r="B359" t="s">
        <v>150</v>
      </c>
      <c r="C359">
        <v>2</v>
      </c>
      <c r="D359">
        <v>-1.33202228573682E-2</v>
      </c>
      <c r="E359">
        <v>5.8262079569395102E-2</v>
      </c>
      <c r="F359">
        <v>0.81915965929786105</v>
      </c>
      <c r="G359">
        <f t="shared" si="5"/>
        <v>0</v>
      </c>
    </row>
    <row r="360" spans="1:7">
      <c r="A360" t="s">
        <v>640</v>
      </c>
      <c r="B360" t="s">
        <v>150</v>
      </c>
      <c r="C360">
        <v>2</v>
      </c>
      <c r="D360">
        <v>1.0055882722096701E-2</v>
      </c>
      <c r="E360">
        <v>4.4189079209266999E-2</v>
      </c>
      <c r="F360">
        <v>0.81998452152394596</v>
      </c>
      <c r="G360">
        <f t="shared" si="5"/>
        <v>0</v>
      </c>
    </row>
    <row r="361" spans="1:7">
      <c r="A361" t="s">
        <v>303</v>
      </c>
      <c r="B361" t="s">
        <v>150</v>
      </c>
      <c r="C361">
        <v>2</v>
      </c>
      <c r="D361">
        <v>-3.4189559666111301E-3</v>
      </c>
      <c r="E361">
        <v>1.5126868607189699E-2</v>
      </c>
      <c r="F361">
        <v>0.82118683556702199</v>
      </c>
      <c r="G361">
        <f t="shared" si="5"/>
        <v>0</v>
      </c>
    </row>
    <row r="362" spans="1:7">
      <c r="A362" t="s">
        <v>715</v>
      </c>
      <c r="B362" t="s">
        <v>150</v>
      </c>
      <c r="C362">
        <v>2</v>
      </c>
      <c r="D362">
        <v>-7.1884337342266597E-3</v>
      </c>
      <c r="E362">
        <v>3.1850952241254997E-2</v>
      </c>
      <c r="F362">
        <v>0.82144272376275596</v>
      </c>
      <c r="G362">
        <f t="shared" si="5"/>
        <v>0</v>
      </c>
    </row>
    <row r="363" spans="1:7">
      <c r="A363" t="s">
        <v>652</v>
      </c>
      <c r="B363" t="s">
        <v>150</v>
      </c>
      <c r="C363">
        <v>2</v>
      </c>
      <c r="D363">
        <v>-6.0640114500317898E-3</v>
      </c>
      <c r="E363">
        <v>2.7115708859867801E-2</v>
      </c>
      <c r="F363">
        <v>0.82304161714623703</v>
      </c>
      <c r="G363">
        <f t="shared" si="5"/>
        <v>0</v>
      </c>
    </row>
    <row r="364" spans="1:7">
      <c r="A364" t="s">
        <v>607</v>
      </c>
      <c r="B364" t="s">
        <v>150</v>
      </c>
      <c r="C364">
        <v>2</v>
      </c>
      <c r="D364">
        <v>2.2422540355920301E-3</v>
      </c>
      <c r="E364">
        <v>1.0150089897519299E-2</v>
      </c>
      <c r="F364">
        <v>0.82516268915524205</v>
      </c>
      <c r="G364">
        <f t="shared" si="5"/>
        <v>0</v>
      </c>
    </row>
    <row r="365" spans="1:7">
      <c r="A365" t="s">
        <v>472</v>
      </c>
      <c r="B365" t="s">
        <v>150</v>
      </c>
      <c r="C365">
        <v>2</v>
      </c>
      <c r="D365">
        <v>-1.4118227596264001E-2</v>
      </c>
      <c r="E365">
        <v>6.4935333355529895E-2</v>
      </c>
      <c r="F365">
        <v>0.82788119721017095</v>
      </c>
      <c r="G365">
        <f t="shared" si="5"/>
        <v>0</v>
      </c>
    </row>
    <row r="366" spans="1:7">
      <c r="A366" t="s">
        <v>701</v>
      </c>
      <c r="B366" t="s">
        <v>150</v>
      </c>
      <c r="C366">
        <v>2</v>
      </c>
      <c r="D366">
        <v>-3.2523353582960299E-3</v>
      </c>
      <c r="E366">
        <v>1.50999802637607E-2</v>
      </c>
      <c r="F366">
        <v>0.82946581586160395</v>
      </c>
      <c r="G366">
        <f t="shared" si="5"/>
        <v>0</v>
      </c>
    </row>
    <row r="367" spans="1:7">
      <c r="A367" t="s">
        <v>519</v>
      </c>
      <c r="B367" t="s">
        <v>150</v>
      </c>
      <c r="C367">
        <v>3</v>
      </c>
      <c r="D367">
        <v>-3.0653742917913199E-3</v>
      </c>
      <c r="E367">
        <v>1.47018275491694E-2</v>
      </c>
      <c r="F367">
        <v>0.83483628599885695</v>
      </c>
      <c r="G367">
        <f t="shared" si="5"/>
        <v>0</v>
      </c>
    </row>
    <row r="368" spans="1:7">
      <c r="A368" t="s">
        <v>287</v>
      </c>
      <c r="B368" t="s">
        <v>150</v>
      </c>
      <c r="C368">
        <v>2</v>
      </c>
      <c r="D368">
        <v>-6.3274922434603496E-3</v>
      </c>
      <c r="E368">
        <v>3.0523170814256099E-2</v>
      </c>
      <c r="F368">
        <v>0.83577457804405697</v>
      </c>
      <c r="G368">
        <f t="shared" si="5"/>
        <v>0</v>
      </c>
    </row>
    <row r="369" spans="1:7">
      <c r="A369" t="s">
        <v>623</v>
      </c>
      <c r="B369" t="s">
        <v>150</v>
      </c>
      <c r="C369">
        <v>2</v>
      </c>
      <c r="D369">
        <v>5.0125172057509E-3</v>
      </c>
      <c r="E369">
        <v>2.4347529794998098E-2</v>
      </c>
      <c r="F369">
        <v>0.83688953248651698</v>
      </c>
      <c r="G369">
        <f t="shared" si="5"/>
        <v>0</v>
      </c>
    </row>
    <row r="370" spans="1:7">
      <c r="A370" t="s">
        <v>694</v>
      </c>
      <c r="B370" t="s">
        <v>150</v>
      </c>
      <c r="C370">
        <v>2</v>
      </c>
      <c r="D370">
        <v>-4.2064938399626901E-3</v>
      </c>
      <c r="E370">
        <v>2.0459279372643999E-2</v>
      </c>
      <c r="F370">
        <v>0.83710085740880102</v>
      </c>
      <c r="G370">
        <f t="shared" si="5"/>
        <v>0</v>
      </c>
    </row>
    <row r="371" spans="1:7">
      <c r="A371" t="s">
        <v>288</v>
      </c>
      <c r="B371" t="s">
        <v>150</v>
      </c>
      <c r="C371">
        <v>2</v>
      </c>
      <c r="D371">
        <v>-4.6138523934662699E-3</v>
      </c>
      <c r="E371">
        <v>2.25550345541372E-2</v>
      </c>
      <c r="F371">
        <v>0.83791609951203305</v>
      </c>
      <c r="G371">
        <f t="shared" si="5"/>
        <v>0</v>
      </c>
    </row>
    <row r="372" spans="1:7">
      <c r="A372" t="s">
        <v>324</v>
      </c>
      <c r="B372" t="s">
        <v>150</v>
      </c>
      <c r="C372">
        <v>2</v>
      </c>
      <c r="D372">
        <v>-4.7781622206455997E-3</v>
      </c>
      <c r="E372">
        <v>2.46655450541792E-2</v>
      </c>
      <c r="F372">
        <v>0.84639662816662398</v>
      </c>
      <c r="G372">
        <f t="shared" si="5"/>
        <v>0</v>
      </c>
    </row>
    <row r="373" spans="1:7">
      <c r="A373" t="s">
        <v>705</v>
      </c>
      <c r="B373" t="s">
        <v>150</v>
      </c>
      <c r="C373">
        <v>2</v>
      </c>
      <c r="D373">
        <v>2.21422648903058E-3</v>
      </c>
      <c r="E373">
        <v>1.1642500823774399E-2</v>
      </c>
      <c r="F373">
        <v>0.84916433515762002</v>
      </c>
      <c r="G373">
        <f t="shared" si="5"/>
        <v>0</v>
      </c>
    </row>
    <row r="374" spans="1:7">
      <c r="A374" t="s">
        <v>598</v>
      </c>
      <c r="B374" t="s">
        <v>150</v>
      </c>
      <c r="C374">
        <v>2</v>
      </c>
      <c r="D374">
        <v>4.7969643713798296E-3</v>
      </c>
      <c r="E374">
        <v>2.5464783187150699E-2</v>
      </c>
      <c r="F374">
        <v>0.85058159279800005</v>
      </c>
      <c r="G374">
        <f t="shared" si="5"/>
        <v>0</v>
      </c>
    </row>
    <row r="375" spans="1:7">
      <c r="A375" t="s">
        <v>353</v>
      </c>
      <c r="B375" t="s">
        <v>150</v>
      </c>
      <c r="C375">
        <v>2</v>
      </c>
      <c r="D375">
        <v>3.42061884346242E-3</v>
      </c>
      <c r="E375">
        <v>1.8322610539174899E-2</v>
      </c>
      <c r="F375">
        <v>0.85190495174190495</v>
      </c>
      <c r="G375">
        <f t="shared" si="5"/>
        <v>0</v>
      </c>
    </row>
    <row r="376" spans="1:7">
      <c r="A376" t="s">
        <v>586</v>
      </c>
      <c r="B376" t="s">
        <v>150</v>
      </c>
      <c r="C376">
        <v>2</v>
      </c>
      <c r="D376">
        <v>-3.0353106509147902E-3</v>
      </c>
      <c r="E376">
        <v>1.63091291398887E-2</v>
      </c>
      <c r="F376">
        <v>0.85235760443309605</v>
      </c>
      <c r="G376">
        <f t="shared" si="5"/>
        <v>0</v>
      </c>
    </row>
    <row r="377" spans="1:7">
      <c r="A377" t="s">
        <v>443</v>
      </c>
      <c r="B377" t="s">
        <v>150</v>
      </c>
      <c r="C377">
        <v>3</v>
      </c>
      <c r="D377">
        <v>3.3971720555128798E-3</v>
      </c>
      <c r="E377">
        <v>1.8456668721546499E-2</v>
      </c>
      <c r="F377">
        <v>0.85396478707983803</v>
      </c>
      <c r="G377">
        <f t="shared" si="5"/>
        <v>0</v>
      </c>
    </row>
    <row r="378" spans="1:7">
      <c r="A378" t="s">
        <v>384</v>
      </c>
      <c r="B378" t="s">
        <v>150</v>
      </c>
      <c r="C378">
        <v>2</v>
      </c>
      <c r="D378">
        <v>-2.5458795488419099E-3</v>
      </c>
      <c r="E378">
        <v>1.4262912644097099E-2</v>
      </c>
      <c r="F378">
        <v>0.85833309376700395</v>
      </c>
      <c r="G378">
        <f t="shared" si="5"/>
        <v>0</v>
      </c>
    </row>
    <row r="379" spans="1:7">
      <c r="A379" t="s">
        <v>680</v>
      </c>
      <c r="B379" t="s">
        <v>150</v>
      </c>
      <c r="C379">
        <v>2</v>
      </c>
      <c r="D379">
        <v>-4.3591679409247597E-3</v>
      </c>
      <c r="E379">
        <v>2.5524144244149099E-2</v>
      </c>
      <c r="F379">
        <v>0.86439199329305705</v>
      </c>
      <c r="G379">
        <f t="shared" si="5"/>
        <v>0</v>
      </c>
    </row>
    <row r="380" spans="1:7">
      <c r="A380" t="s">
        <v>760</v>
      </c>
      <c r="B380" t="s">
        <v>150</v>
      </c>
      <c r="C380">
        <v>2</v>
      </c>
      <c r="D380">
        <v>-3.8551476781656601E-3</v>
      </c>
      <c r="E380">
        <v>2.3129370971594999E-2</v>
      </c>
      <c r="F380">
        <v>0.86762374398470998</v>
      </c>
      <c r="G380">
        <f t="shared" si="5"/>
        <v>0</v>
      </c>
    </row>
    <row r="381" spans="1:7">
      <c r="A381" t="s">
        <v>481</v>
      </c>
      <c r="B381" t="s">
        <v>150</v>
      </c>
      <c r="C381">
        <v>2</v>
      </c>
      <c r="D381">
        <v>5.5725079462646196E-3</v>
      </c>
      <c r="E381">
        <v>3.3784881074859802E-2</v>
      </c>
      <c r="F381">
        <v>0.86899051706019204</v>
      </c>
      <c r="G381">
        <f t="shared" si="5"/>
        <v>0</v>
      </c>
    </row>
    <row r="382" spans="1:7">
      <c r="A382" t="s">
        <v>606</v>
      </c>
      <c r="B382" t="s">
        <v>150</v>
      </c>
      <c r="C382">
        <v>2</v>
      </c>
      <c r="D382">
        <v>7.9029740139536196E-3</v>
      </c>
      <c r="E382">
        <v>4.8670594989331302E-2</v>
      </c>
      <c r="F382">
        <v>0.87100916282830698</v>
      </c>
      <c r="G382">
        <f t="shared" si="5"/>
        <v>0</v>
      </c>
    </row>
    <row r="383" spans="1:7">
      <c r="A383" t="s">
        <v>673</v>
      </c>
      <c r="B383" t="s">
        <v>150</v>
      </c>
      <c r="C383">
        <v>2</v>
      </c>
      <c r="D383">
        <v>-4.4645380777775098E-3</v>
      </c>
      <c r="E383">
        <v>2.8080945134477901E-2</v>
      </c>
      <c r="F383">
        <v>0.87367819428066995</v>
      </c>
      <c r="G383">
        <f t="shared" si="5"/>
        <v>0</v>
      </c>
    </row>
    <row r="384" spans="1:7">
      <c r="A384" t="s">
        <v>543</v>
      </c>
      <c r="B384" t="s">
        <v>150</v>
      </c>
      <c r="C384">
        <v>2</v>
      </c>
      <c r="D384">
        <v>4.3682618180732099E-3</v>
      </c>
      <c r="E384">
        <v>2.8154668256641299E-2</v>
      </c>
      <c r="F384">
        <v>0.87670124399981197</v>
      </c>
      <c r="G384">
        <f t="shared" si="5"/>
        <v>0</v>
      </c>
    </row>
    <row r="385" spans="1:7">
      <c r="A385" t="s">
        <v>308</v>
      </c>
      <c r="B385" t="s">
        <v>150</v>
      </c>
      <c r="C385">
        <v>3</v>
      </c>
      <c r="D385">
        <v>-2.2143547018025102E-3</v>
      </c>
      <c r="E385">
        <v>1.42855616120199E-2</v>
      </c>
      <c r="F385">
        <v>0.87681620425507001</v>
      </c>
      <c r="G385">
        <f t="shared" si="5"/>
        <v>0</v>
      </c>
    </row>
    <row r="386" spans="1:7">
      <c r="A386" t="s">
        <v>634</v>
      </c>
      <c r="B386" t="s">
        <v>150</v>
      </c>
      <c r="C386">
        <v>2</v>
      </c>
      <c r="D386">
        <v>-2.5162058195633301E-3</v>
      </c>
      <c r="E386">
        <v>1.6425659935981801E-2</v>
      </c>
      <c r="F386">
        <v>0.878250413051751</v>
      </c>
      <c r="G386">
        <f t="shared" si="5"/>
        <v>0</v>
      </c>
    </row>
    <row r="387" spans="1:7">
      <c r="A387" t="s">
        <v>402</v>
      </c>
      <c r="B387" t="s">
        <v>150</v>
      </c>
      <c r="C387">
        <v>2</v>
      </c>
      <c r="D387">
        <v>4.1381678051705404E-3</v>
      </c>
      <c r="E387">
        <v>2.7750050336317601E-2</v>
      </c>
      <c r="F387">
        <v>0.88145666134436695</v>
      </c>
      <c r="G387">
        <f t="shared" si="5"/>
        <v>0</v>
      </c>
    </row>
    <row r="388" spans="1:7">
      <c r="A388" t="s">
        <v>501</v>
      </c>
      <c r="B388" t="s">
        <v>150</v>
      </c>
      <c r="C388">
        <v>2</v>
      </c>
      <c r="D388">
        <v>-5.4966334542087001E-3</v>
      </c>
      <c r="E388">
        <v>3.9521374842611201E-2</v>
      </c>
      <c r="F388">
        <v>0.88938691948447701</v>
      </c>
      <c r="G388">
        <f t="shared" si="5"/>
        <v>0</v>
      </c>
    </row>
    <row r="389" spans="1:7">
      <c r="A389" t="s">
        <v>582</v>
      </c>
      <c r="B389" t="s">
        <v>150</v>
      </c>
      <c r="C389">
        <v>2</v>
      </c>
      <c r="D389">
        <v>3.5173348864006998E-3</v>
      </c>
      <c r="E389">
        <v>2.5570356455553198E-2</v>
      </c>
      <c r="F389">
        <v>0.89059198291939501</v>
      </c>
      <c r="G389">
        <f t="shared" ref="G389:G452" si="6">IF(F389&lt;0.0000006,1,0)</f>
        <v>0</v>
      </c>
    </row>
    <row r="390" spans="1:7">
      <c r="A390" t="s">
        <v>675</v>
      </c>
      <c r="B390" t="s">
        <v>150</v>
      </c>
      <c r="C390">
        <v>2</v>
      </c>
      <c r="D390">
        <v>1.2505260350080801E-3</v>
      </c>
      <c r="E390">
        <v>9.6011829017975097E-3</v>
      </c>
      <c r="F390">
        <v>0.89637094754651203</v>
      </c>
      <c r="G390">
        <f t="shared" si="6"/>
        <v>0</v>
      </c>
    </row>
    <row r="391" spans="1:7">
      <c r="A391" t="s">
        <v>768</v>
      </c>
      <c r="B391" t="s">
        <v>150</v>
      </c>
      <c r="C391">
        <v>2</v>
      </c>
      <c r="D391">
        <v>-4.6067267139088498E-3</v>
      </c>
      <c r="E391">
        <v>3.7802533829721902E-2</v>
      </c>
      <c r="F391">
        <v>0.90300759151355103</v>
      </c>
      <c r="G391">
        <f t="shared" si="6"/>
        <v>0</v>
      </c>
    </row>
    <row r="392" spans="1:7">
      <c r="A392" t="s">
        <v>383</v>
      </c>
      <c r="B392" t="s">
        <v>150</v>
      </c>
      <c r="C392">
        <v>2</v>
      </c>
      <c r="D392">
        <v>-2.8183277312867402E-3</v>
      </c>
      <c r="E392">
        <v>2.33789748085068E-2</v>
      </c>
      <c r="F392">
        <v>0.90404773439659403</v>
      </c>
      <c r="G392">
        <f t="shared" si="6"/>
        <v>0</v>
      </c>
    </row>
    <row r="393" spans="1:7">
      <c r="A393" t="s">
        <v>448</v>
      </c>
      <c r="B393" t="s">
        <v>150</v>
      </c>
      <c r="C393">
        <v>2</v>
      </c>
      <c r="D393">
        <v>-1.5421202524914599E-3</v>
      </c>
      <c r="E393">
        <v>1.3802881779058199E-2</v>
      </c>
      <c r="F393">
        <v>0.91104184200447902</v>
      </c>
      <c r="G393">
        <f t="shared" si="6"/>
        <v>0</v>
      </c>
    </row>
    <row r="394" spans="1:7">
      <c r="A394" t="s">
        <v>610</v>
      </c>
      <c r="B394" t="s">
        <v>150</v>
      </c>
      <c r="C394">
        <v>3</v>
      </c>
      <c r="D394">
        <v>-1.6996585892532501E-3</v>
      </c>
      <c r="E394">
        <v>1.5383730872669E-2</v>
      </c>
      <c r="F394">
        <v>0.9120254111328</v>
      </c>
      <c r="G394">
        <f t="shared" si="6"/>
        <v>0</v>
      </c>
    </row>
    <row r="395" spans="1:7">
      <c r="A395" t="s">
        <v>447</v>
      </c>
      <c r="B395" t="s">
        <v>150</v>
      </c>
      <c r="C395">
        <v>2</v>
      </c>
      <c r="D395">
        <v>2.08636502165211E-3</v>
      </c>
      <c r="E395">
        <v>1.9222517307282399E-2</v>
      </c>
      <c r="F395">
        <v>0.91356929220137195</v>
      </c>
      <c r="G395">
        <f t="shared" si="6"/>
        <v>0</v>
      </c>
    </row>
    <row r="396" spans="1:7">
      <c r="A396" t="s">
        <v>576</v>
      </c>
      <c r="B396" t="s">
        <v>150</v>
      </c>
      <c r="C396">
        <v>2</v>
      </c>
      <c r="D396">
        <v>1.4728363644947199E-3</v>
      </c>
      <c r="E396">
        <v>1.36448239020191E-2</v>
      </c>
      <c r="F396">
        <v>0.91404246894141705</v>
      </c>
      <c r="G396">
        <f t="shared" si="6"/>
        <v>0</v>
      </c>
    </row>
    <row r="397" spans="1:7">
      <c r="A397" t="s">
        <v>762</v>
      </c>
      <c r="B397" t="s">
        <v>150</v>
      </c>
      <c r="C397">
        <v>2</v>
      </c>
      <c r="D397">
        <v>3.3876210552866702E-3</v>
      </c>
      <c r="E397">
        <v>3.1587038231259398E-2</v>
      </c>
      <c r="F397">
        <v>0.91459287996902205</v>
      </c>
      <c r="G397">
        <f t="shared" si="6"/>
        <v>0</v>
      </c>
    </row>
    <row r="398" spans="1:7">
      <c r="A398" t="s">
        <v>727</v>
      </c>
      <c r="B398" t="s">
        <v>150</v>
      </c>
      <c r="C398">
        <v>2</v>
      </c>
      <c r="D398">
        <v>-3.0205260165527101E-3</v>
      </c>
      <c r="E398">
        <v>2.91849430735837E-2</v>
      </c>
      <c r="F398">
        <v>0.91756929276256605</v>
      </c>
      <c r="G398">
        <f t="shared" si="6"/>
        <v>0</v>
      </c>
    </row>
    <row r="399" spans="1:7">
      <c r="A399" t="s">
        <v>564</v>
      </c>
      <c r="B399" t="s">
        <v>150</v>
      </c>
      <c r="C399">
        <v>2</v>
      </c>
      <c r="D399">
        <v>-2.1071697011725401E-3</v>
      </c>
      <c r="E399">
        <v>2.0848986655879299E-2</v>
      </c>
      <c r="F399">
        <v>0.91949631584094504</v>
      </c>
      <c r="G399">
        <f t="shared" si="6"/>
        <v>0</v>
      </c>
    </row>
    <row r="400" spans="1:7">
      <c r="A400" t="s">
        <v>620</v>
      </c>
      <c r="B400" t="s">
        <v>150</v>
      </c>
      <c r="C400">
        <v>2</v>
      </c>
      <c r="D400">
        <v>1.9393953971045799E-3</v>
      </c>
      <c r="E400">
        <v>1.93816366251277E-2</v>
      </c>
      <c r="F400">
        <v>0.92029387164376597</v>
      </c>
      <c r="G400">
        <f t="shared" si="6"/>
        <v>0</v>
      </c>
    </row>
    <row r="401" spans="1:7">
      <c r="A401" t="s">
        <v>662</v>
      </c>
      <c r="B401" t="s">
        <v>150</v>
      </c>
      <c r="C401">
        <v>2</v>
      </c>
      <c r="D401">
        <v>1.89078394550239E-3</v>
      </c>
      <c r="E401">
        <v>2.05167174818249E-2</v>
      </c>
      <c r="F401">
        <v>0.92657234077417705</v>
      </c>
      <c r="G401">
        <f t="shared" si="6"/>
        <v>0</v>
      </c>
    </row>
    <row r="402" spans="1:7">
      <c r="A402" t="s">
        <v>557</v>
      </c>
      <c r="B402" t="s">
        <v>150</v>
      </c>
      <c r="C402">
        <v>2</v>
      </c>
      <c r="D402">
        <v>-1.52823183180542E-3</v>
      </c>
      <c r="E402">
        <v>1.6830126446708699E-2</v>
      </c>
      <c r="F402">
        <v>0.92764884957465898</v>
      </c>
      <c r="G402">
        <f t="shared" si="6"/>
        <v>0</v>
      </c>
    </row>
    <row r="403" spans="1:7">
      <c r="A403" t="s">
        <v>710</v>
      </c>
      <c r="B403" t="s">
        <v>150</v>
      </c>
      <c r="C403">
        <v>2</v>
      </c>
      <c r="D403">
        <v>1.3318102363688901E-3</v>
      </c>
      <c r="E403">
        <v>1.4953940884722501E-2</v>
      </c>
      <c r="F403">
        <v>0.92903357478154003</v>
      </c>
      <c r="G403">
        <f t="shared" si="6"/>
        <v>0</v>
      </c>
    </row>
    <row r="404" spans="1:7">
      <c r="A404" t="s">
        <v>393</v>
      </c>
      <c r="B404" t="s">
        <v>150</v>
      </c>
      <c r="C404">
        <v>2</v>
      </c>
      <c r="D404">
        <v>-1.6528232511743E-3</v>
      </c>
      <c r="E404">
        <v>1.8765982630873399E-2</v>
      </c>
      <c r="F404">
        <v>0.92981667106173305</v>
      </c>
      <c r="G404">
        <f t="shared" si="6"/>
        <v>0</v>
      </c>
    </row>
    <row r="405" spans="1:7">
      <c r="A405" t="s">
        <v>401</v>
      </c>
      <c r="B405" t="s">
        <v>150</v>
      </c>
      <c r="C405">
        <v>2</v>
      </c>
      <c r="D405">
        <v>3.3640085636609902E-3</v>
      </c>
      <c r="E405">
        <v>3.8350809231925999E-2</v>
      </c>
      <c r="F405">
        <v>0.93010180184772695</v>
      </c>
      <c r="G405">
        <f t="shared" si="6"/>
        <v>0</v>
      </c>
    </row>
    <row r="406" spans="1:7">
      <c r="A406" t="s">
        <v>670</v>
      </c>
      <c r="B406" t="s">
        <v>150</v>
      </c>
      <c r="C406">
        <v>2</v>
      </c>
      <c r="D406">
        <v>1.50971681796891E-3</v>
      </c>
      <c r="E406">
        <v>1.8077868234322499E-2</v>
      </c>
      <c r="F406">
        <v>0.93344452908317599</v>
      </c>
      <c r="G406">
        <f t="shared" si="6"/>
        <v>0</v>
      </c>
    </row>
    <row r="407" spans="1:7">
      <c r="A407" t="s">
        <v>455</v>
      </c>
      <c r="B407" t="s">
        <v>150</v>
      </c>
      <c r="C407">
        <v>2</v>
      </c>
      <c r="D407">
        <v>-1.08380104987856E-3</v>
      </c>
      <c r="E407">
        <v>1.2987477750146E-2</v>
      </c>
      <c r="F407">
        <v>0.93349397581956395</v>
      </c>
      <c r="G407">
        <f t="shared" si="6"/>
        <v>0</v>
      </c>
    </row>
    <row r="408" spans="1:7">
      <c r="A408" t="s">
        <v>398</v>
      </c>
      <c r="B408" t="s">
        <v>150</v>
      </c>
      <c r="C408">
        <v>2</v>
      </c>
      <c r="D408">
        <v>1.4600000384271999E-3</v>
      </c>
      <c r="E408">
        <v>1.7911366037924498E-2</v>
      </c>
      <c r="F408">
        <v>0.93503439264323396</v>
      </c>
      <c r="G408">
        <f t="shared" si="6"/>
        <v>0</v>
      </c>
    </row>
    <row r="409" spans="1:7">
      <c r="A409" t="s">
        <v>573</v>
      </c>
      <c r="B409" t="s">
        <v>150</v>
      </c>
      <c r="C409">
        <v>2</v>
      </c>
      <c r="D409">
        <v>1.93080263544002E-3</v>
      </c>
      <c r="E409">
        <v>2.3760785486937101E-2</v>
      </c>
      <c r="F409">
        <v>0.93523514373487704</v>
      </c>
      <c r="G409">
        <f t="shared" si="6"/>
        <v>0</v>
      </c>
    </row>
    <row r="410" spans="1:7">
      <c r="A410" t="s">
        <v>584</v>
      </c>
      <c r="B410" t="s">
        <v>150</v>
      </c>
      <c r="C410">
        <v>2</v>
      </c>
      <c r="D410">
        <v>1.1370770537232899E-3</v>
      </c>
      <c r="E410">
        <v>1.4138713122359901E-2</v>
      </c>
      <c r="F410">
        <v>0.93590087257979004</v>
      </c>
      <c r="G410">
        <f t="shared" si="6"/>
        <v>0</v>
      </c>
    </row>
    <row r="411" spans="1:7">
      <c r="A411" t="s">
        <v>572</v>
      </c>
      <c r="B411" t="s">
        <v>150</v>
      </c>
      <c r="C411">
        <v>2</v>
      </c>
      <c r="D411">
        <v>2.14499165045427E-3</v>
      </c>
      <c r="E411">
        <v>2.7297275544704101E-2</v>
      </c>
      <c r="F411">
        <v>0.937367519559135</v>
      </c>
      <c r="G411">
        <f t="shared" si="6"/>
        <v>0</v>
      </c>
    </row>
    <row r="412" spans="1:7">
      <c r="A412" t="s">
        <v>533</v>
      </c>
      <c r="B412" t="s">
        <v>150</v>
      </c>
      <c r="C412">
        <v>2</v>
      </c>
      <c r="D412">
        <v>-1.6750149367384701E-3</v>
      </c>
      <c r="E412">
        <v>2.21624706367031E-2</v>
      </c>
      <c r="F412">
        <v>0.939754131529979</v>
      </c>
      <c r="G412">
        <f t="shared" si="6"/>
        <v>0</v>
      </c>
    </row>
    <row r="413" spans="1:7">
      <c r="A413" t="s">
        <v>736</v>
      </c>
      <c r="B413" t="s">
        <v>150</v>
      </c>
      <c r="C413">
        <v>2</v>
      </c>
      <c r="D413">
        <v>1.60836932733361E-3</v>
      </c>
      <c r="E413">
        <v>2.1700154637817302E-2</v>
      </c>
      <c r="F413">
        <v>0.94091659297908203</v>
      </c>
      <c r="G413">
        <f t="shared" si="6"/>
        <v>0</v>
      </c>
    </row>
    <row r="414" spans="1:7">
      <c r="A414" t="s">
        <v>721</v>
      </c>
      <c r="B414" t="s">
        <v>150</v>
      </c>
      <c r="C414">
        <v>2</v>
      </c>
      <c r="D414">
        <v>-1.0351467465533901E-3</v>
      </c>
      <c r="E414">
        <v>1.4183723500131201E-2</v>
      </c>
      <c r="F414">
        <v>0.94182098891000099</v>
      </c>
      <c r="G414">
        <f t="shared" si="6"/>
        <v>0</v>
      </c>
    </row>
    <row r="415" spans="1:7">
      <c r="A415" t="s">
        <v>456</v>
      </c>
      <c r="B415" t="s">
        <v>150</v>
      </c>
      <c r="C415">
        <v>2</v>
      </c>
      <c r="D415">
        <v>2.3419940309117801E-3</v>
      </c>
      <c r="E415">
        <v>3.2829621888460302E-2</v>
      </c>
      <c r="F415">
        <v>0.94312888681724805</v>
      </c>
      <c r="G415">
        <f t="shared" si="6"/>
        <v>0</v>
      </c>
    </row>
    <row r="416" spans="1:7">
      <c r="A416" t="s">
        <v>696</v>
      </c>
      <c r="B416" t="s">
        <v>150</v>
      </c>
      <c r="C416">
        <v>2</v>
      </c>
      <c r="D416">
        <v>-2.68517583517846E-3</v>
      </c>
      <c r="E416">
        <v>3.7758198953847098E-2</v>
      </c>
      <c r="F416">
        <v>0.94330619815675598</v>
      </c>
      <c r="G416">
        <f t="shared" si="6"/>
        <v>0</v>
      </c>
    </row>
    <row r="417" spans="1:7">
      <c r="A417" t="s">
        <v>725</v>
      </c>
      <c r="B417" t="s">
        <v>150</v>
      </c>
      <c r="C417">
        <v>2</v>
      </c>
      <c r="D417">
        <v>-2.3476834639007101E-3</v>
      </c>
      <c r="E417">
        <v>3.4203848800987001E-2</v>
      </c>
      <c r="F417">
        <v>0.94527777776902799</v>
      </c>
      <c r="G417">
        <f t="shared" si="6"/>
        <v>0</v>
      </c>
    </row>
    <row r="418" spans="1:7">
      <c r="A418" t="s">
        <v>341</v>
      </c>
      <c r="B418" t="s">
        <v>150</v>
      </c>
      <c r="C418">
        <v>2</v>
      </c>
      <c r="D418">
        <v>-8.5390053316672496E-4</v>
      </c>
      <c r="E418">
        <v>1.2851470126738001E-2</v>
      </c>
      <c r="F418">
        <v>0.94702449848222203</v>
      </c>
      <c r="G418">
        <f t="shared" si="6"/>
        <v>0</v>
      </c>
    </row>
    <row r="419" spans="1:7">
      <c r="A419" t="s">
        <v>563</v>
      </c>
      <c r="B419" t="s">
        <v>150</v>
      </c>
      <c r="C419">
        <v>2</v>
      </c>
      <c r="D419">
        <v>1.49620818697598E-3</v>
      </c>
      <c r="E419">
        <v>2.3405162319836099E-2</v>
      </c>
      <c r="F419">
        <v>0.94902881687073504</v>
      </c>
      <c r="G419">
        <f t="shared" si="6"/>
        <v>0</v>
      </c>
    </row>
    <row r="420" spans="1:7">
      <c r="A420" t="s">
        <v>281</v>
      </c>
      <c r="B420" t="s">
        <v>150</v>
      </c>
      <c r="C420">
        <v>4</v>
      </c>
      <c r="D420">
        <v>-6.3746735811608796E-4</v>
      </c>
      <c r="E420">
        <v>1.01846753487447E-2</v>
      </c>
      <c r="F420">
        <v>0.95009232585552805</v>
      </c>
      <c r="G420">
        <f t="shared" si="6"/>
        <v>0</v>
      </c>
    </row>
    <row r="421" spans="1:7">
      <c r="A421" t="s">
        <v>479</v>
      </c>
      <c r="B421" t="s">
        <v>150</v>
      </c>
      <c r="C421">
        <v>2</v>
      </c>
      <c r="D421">
        <v>8.7837624934313104E-4</v>
      </c>
      <c r="E421">
        <v>1.7255347609092898E-2</v>
      </c>
      <c r="F421">
        <v>0.95940155470532695</v>
      </c>
      <c r="G421">
        <f t="shared" si="6"/>
        <v>0</v>
      </c>
    </row>
    <row r="422" spans="1:7">
      <c r="A422" t="s">
        <v>313</v>
      </c>
      <c r="B422" t="s">
        <v>150</v>
      </c>
      <c r="C422">
        <v>2</v>
      </c>
      <c r="D422">
        <v>9.7523133693217803E-4</v>
      </c>
      <c r="E422">
        <v>1.9310678046797002E-2</v>
      </c>
      <c r="F422">
        <v>0.95972221230507804</v>
      </c>
      <c r="G422">
        <f t="shared" si="6"/>
        <v>0</v>
      </c>
    </row>
    <row r="423" spans="1:7">
      <c r="A423" t="s">
        <v>754</v>
      </c>
      <c r="B423" t="s">
        <v>150</v>
      </c>
      <c r="C423">
        <v>2</v>
      </c>
      <c r="D423">
        <v>-1.9229517867550101E-3</v>
      </c>
      <c r="E423">
        <v>3.9383654654378403E-2</v>
      </c>
      <c r="F423">
        <v>0.96105785130046195</v>
      </c>
      <c r="G423">
        <f t="shared" si="6"/>
        <v>0</v>
      </c>
    </row>
    <row r="424" spans="1:7">
      <c r="A424" t="s">
        <v>416</v>
      </c>
      <c r="B424" t="s">
        <v>150</v>
      </c>
      <c r="C424">
        <v>2</v>
      </c>
      <c r="D424">
        <v>1.64997101793326E-3</v>
      </c>
      <c r="E424">
        <v>3.5833319047511802E-2</v>
      </c>
      <c r="F424">
        <v>0.96327380829876696</v>
      </c>
      <c r="G424">
        <f t="shared" si="6"/>
        <v>0</v>
      </c>
    </row>
    <row r="425" spans="1:7">
      <c r="A425" t="s">
        <v>758</v>
      </c>
      <c r="B425" t="s">
        <v>150</v>
      </c>
      <c r="C425">
        <v>2</v>
      </c>
      <c r="D425">
        <v>8.6137486123537299E-4</v>
      </c>
      <c r="E425">
        <v>1.8758591856181402E-2</v>
      </c>
      <c r="F425">
        <v>0.96337484935393802</v>
      </c>
      <c r="G425">
        <f t="shared" si="6"/>
        <v>0</v>
      </c>
    </row>
    <row r="426" spans="1:7">
      <c r="A426" t="s">
        <v>438</v>
      </c>
      <c r="B426" t="s">
        <v>150</v>
      </c>
      <c r="C426">
        <v>2</v>
      </c>
      <c r="D426">
        <v>-6.4378566196921004E-4</v>
      </c>
      <c r="E426">
        <v>1.4809638960966201E-2</v>
      </c>
      <c r="F426">
        <v>0.96532630486485604</v>
      </c>
      <c r="G426">
        <f t="shared" si="6"/>
        <v>0</v>
      </c>
    </row>
    <row r="427" spans="1:7">
      <c r="A427" t="s">
        <v>682</v>
      </c>
      <c r="B427" t="s">
        <v>150</v>
      </c>
      <c r="C427">
        <v>2</v>
      </c>
      <c r="D427">
        <v>1.20442040876775E-3</v>
      </c>
      <c r="E427">
        <v>2.9424910188316999E-2</v>
      </c>
      <c r="F427">
        <v>0.96735010691408096</v>
      </c>
      <c r="G427">
        <f t="shared" si="6"/>
        <v>0</v>
      </c>
    </row>
    <row r="428" spans="1:7">
      <c r="A428" t="s">
        <v>632</v>
      </c>
      <c r="B428" t="s">
        <v>150</v>
      </c>
      <c r="C428">
        <v>2</v>
      </c>
      <c r="D428">
        <v>7.1841838666607196E-4</v>
      </c>
      <c r="E428">
        <v>1.78378663172955E-2</v>
      </c>
      <c r="F428">
        <v>0.96787395976535795</v>
      </c>
      <c r="G428">
        <f t="shared" si="6"/>
        <v>0</v>
      </c>
    </row>
    <row r="429" spans="1:7">
      <c r="A429" t="s">
        <v>374</v>
      </c>
      <c r="B429" t="s">
        <v>150</v>
      </c>
      <c r="C429">
        <v>2</v>
      </c>
      <c r="D429">
        <v>6.8206226753643104E-4</v>
      </c>
      <c r="E429">
        <v>1.8593777858988698E-2</v>
      </c>
      <c r="F429">
        <v>0.97073833327734305</v>
      </c>
      <c r="G429">
        <f t="shared" si="6"/>
        <v>0</v>
      </c>
    </row>
    <row r="430" spans="1:7">
      <c r="A430" t="s">
        <v>299</v>
      </c>
      <c r="B430" t="s">
        <v>150</v>
      </c>
      <c r="C430">
        <v>2</v>
      </c>
      <c r="D430">
        <v>-5.0848595904351196E-4</v>
      </c>
      <c r="E430">
        <v>1.51899766738343E-2</v>
      </c>
      <c r="F430">
        <v>0.97329572355032801</v>
      </c>
      <c r="G430">
        <f t="shared" si="6"/>
        <v>0</v>
      </c>
    </row>
    <row r="431" spans="1:7">
      <c r="A431" t="s">
        <v>549</v>
      </c>
      <c r="B431" t="s">
        <v>150</v>
      </c>
      <c r="C431">
        <v>2</v>
      </c>
      <c r="D431">
        <v>1.0507253794678E-3</v>
      </c>
      <c r="E431">
        <v>3.94004931308558E-2</v>
      </c>
      <c r="F431">
        <v>0.978724677474898</v>
      </c>
      <c r="G431">
        <f t="shared" si="6"/>
        <v>0</v>
      </c>
    </row>
    <row r="432" spans="1:7">
      <c r="A432" t="s">
        <v>653</v>
      </c>
      <c r="B432" t="s">
        <v>150</v>
      </c>
      <c r="C432">
        <v>2</v>
      </c>
      <c r="D432">
        <v>-7.1195003296547696E-4</v>
      </c>
      <c r="E432">
        <v>3.3276527391047701E-2</v>
      </c>
      <c r="F432">
        <v>0.98293059253401205</v>
      </c>
      <c r="G432">
        <f t="shared" si="6"/>
        <v>0</v>
      </c>
    </row>
    <row r="433" spans="1:7">
      <c r="A433" t="s">
        <v>542</v>
      </c>
      <c r="B433" t="s">
        <v>150</v>
      </c>
      <c r="C433">
        <v>2</v>
      </c>
      <c r="D433">
        <v>3.5164005625565E-4</v>
      </c>
      <c r="E433">
        <v>1.7581806557194501E-2</v>
      </c>
      <c r="F433">
        <v>0.98404319447529498</v>
      </c>
      <c r="G433">
        <f t="shared" si="6"/>
        <v>0</v>
      </c>
    </row>
    <row r="434" spans="1:7">
      <c r="A434" t="s">
        <v>286</v>
      </c>
      <c r="B434" t="s">
        <v>150</v>
      </c>
      <c r="C434">
        <v>2</v>
      </c>
      <c r="D434">
        <v>-4.8068421000871701E-4</v>
      </c>
      <c r="E434">
        <v>4.5951122534540499E-2</v>
      </c>
      <c r="F434">
        <v>0.99165366385117404</v>
      </c>
      <c r="G434">
        <f t="shared" si="6"/>
        <v>0</v>
      </c>
    </row>
    <row r="435" spans="1:7">
      <c r="A435" t="s">
        <v>615</v>
      </c>
      <c r="B435" t="s">
        <v>150</v>
      </c>
      <c r="C435">
        <v>2</v>
      </c>
      <c r="D435">
        <v>-2.1773937270356999E-4</v>
      </c>
      <c r="E435">
        <v>3.3970681306330699E-2</v>
      </c>
      <c r="F435">
        <v>0.99488589314336895</v>
      </c>
      <c r="G435">
        <f t="shared" si="6"/>
        <v>0</v>
      </c>
    </row>
    <row r="436" spans="1:7">
      <c r="A436" t="s">
        <v>322</v>
      </c>
      <c r="B436" t="s">
        <v>1</v>
      </c>
      <c r="C436">
        <v>2</v>
      </c>
      <c r="D436">
        <v>4.44129973450543E-2</v>
      </c>
      <c r="E436">
        <v>1.62191336949047E-2</v>
      </c>
      <c r="F436">
        <v>6.17560490371169E-3</v>
      </c>
      <c r="G436">
        <f t="shared" si="6"/>
        <v>0</v>
      </c>
    </row>
    <row r="437" spans="1:7">
      <c r="A437" t="s">
        <v>324</v>
      </c>
      <c r="B437" t="s">
        <v>1</v>
      </c>
      <c r="C437">
        <v>2</v>
      </c>
      <c r="D437">
        <v>9.3456067966420198E-2</v>
      </c>
      <c r="E437">
        <v>3.4387957195124101E-2</v>
      </c>
      <c r="F437">
        <v>6.5737893544441303E-3</v>
      </c>
      <c r="G437">
        <f t="shared" si="6"/>
        <v>0</v>
      </c>
    </row>
    <row r="438" spans="1:7">
      <c r="A438" t="s">
        <v>333</v>
      </c>
      <c r="B438" t="s">
        <v>1</v>
      </c>
      <c r="C438">
        <v>2</v>
      </c>
      <c r="D438">
        <v>-8.7167715761311895E-2</v>
      </c>
      <c r="E438">
        <v>3.2668255680585297E-2</v>
      </c>
      <c r="F438">
        <v>7.6243035512663596E-3</v>
      </c>
      <c r="G438">
        <f t="shared" si="6"/>
        <v>0</v>
      </c>
    </row>
    <row r="439" spans="1:7">
      <c r="A439" t="s">
        <v>357</v>
      </c>
      <c r="B439" t="s">
        <v>1</v>
      </c>
      <c r="C439">
        <v>2</v>
      </c>
      <c r="D439">
        <v>8.1245198956073197E-2</v>
      </c>
      <c r="E439">
        <v>3.2279952335096701E-2</v>
      </c>
      <c r="F439">
        <v>1.1839464447254601E-2</v>
      </c>
      <c r="G439">
        <f t="shared" si="6"/>
        <v>0</v>
      </c>
    </row>
    <row r="440" spans="1:7">
      <c r="A440" t="s">
        <v>359</v>
      </c>
      <c r="B440" t="s">
        <v>1</v>
      </c>
      <c r="C440">
        <v>2</v>
      </c>
      <c r="D440">
        <v>7.8516176325129403E-2</v>
      </c>
      <c r="E440">
        <v>3.14622226778229E-2</v>
      </c>
      <c r="F440">
        <v>1.2575497110957999E-2</v>
      </c>
      <c r="G440">
        <f t="shared" si="6"/>
        <v>0</v>
      </c>
    </row>
    <row r="441" spans="1:7">
      <c r="A441" t="s">
        <v>374</v>
      </c>
      <c r="B441" t="s">
        <v>1</v>
      </c>
      <c r="C441">
        <v>2</v>
      </c>
      <c r="D441">
        <v>-6.0996036280106497E-2</v>
      </c>
      <c r="E441">
        <v>2.50220281806607E-2</v>
      </c>
      <c r="F441">
        <v>1.4781299551591701E-2</v>
      </c>
      <c r="G441">
        <f t="shared" si="6"/>
        <v>0</v>
      </c>
    </row>
    <row r="442" spans="1:7">
      <c r="A442" t="s">
        <v>405</v>
      </c>
      <c r="B442" t="s">
        <v>1</v>
      </c>
      <c r="C442">
        <v>2</v>
      </c>
      <c r="D442">
        <v>3.3577099684646602E-2</v>
      </c>
      <c r="E442">
        <v>1.48956785367583E-2</v>
      </c>
      <c r="F442">
        <v>2.4186708106880901E-2</v>
      </c>
      <c r="G442">
        <f t="shared" si="6"/>
        <v>0</v>
      </c>
    </row>
    <row r="443" spans="1:7">
      <c r="A443" t="s">
        <v>415</v>
      </c>
      <c r="B443" t="s">
        <v>1</v>
      </c>
      <c r="C443">
        <v>2</v>
      </c>
      <c r="D443">
        <v>-5.2977233688878599E-2</v>
      </c>
      <c r="E443">
        <v>2.4251034867600101E-2</v>
      </c>
      <c r="F443">
        <v>2.8922960646671901E-2</v>
      </c>
      <c r="G443">
        <f t="shared" si="6"/>
        <v>0</v>
      </c>
    </row>
    <row r="444" spans="1:7">
      <c r="A444" t="s">
        <v>420</v>
      </c>
      <c r="B444" t="s">
        <v>1</v>
      </c>
      <c r="C444">
        <v>2</v>
      </c>
      <c r="D444">
        <v>-3.98068135160305E-2</v>
      </c>
      <c r="E444">
        <v>1.8337539490470001E-2</v>
      </c>
      <c r="F444">
        <v>2.99476021568965E-2</v>
      </c>
      <c r="G444">
        <f t="shared" si="6"/>
        <v>0</v>
      </c>
    </row>
    <row r="445" spans="1:7">
      <c r="A445" t="s">
        <v>296</v>
      </c>
      <c r="B445" t="s">
        <v>1</v>
      </c>
      <c r="C445">
        <v>2</v>
      </c>
      <c r="D445">
        <v>-4.7386812204554797E-2</v>
      </c>
      <c r="E445">
        <v>2.1936823857556801E-2</v>
      </c>
      <c r="F445">
        <v>3.0761122367959599E-2</v>
      </c>
      <c r="G445">
        <f t="shared" si="6"/>
        <v>0</v>
      </c>
    </row>
    <row r="446" spans="1:7">
      <c r="A446" t="s">
        <v>286</v>
      </c>
      <c r="B446" t="s">
        <v>1</v>
      </c>
      <c r="C446">
        <v>2</v>
      </c>
      <c r="D446">
        <v>3.9564928682569098E-2</v>
      </c>
      <c r="E446">
        <v>1.8370580264174902E-2</v>
      </c>
      <c r="F446">
        <v>3.1262809255301303E-2</v>
      </c>
      <c r="G446">
        <f t="shared" si="6"/>
        <v>0</v>
      </c>
    </row>
    <row r="447" spans="1:7">
      <c r="A447" t="s">
        <v>428</v>
      </c>
      <c r="B447" t="s">
        <v>1</v>
      </c>
      <c r="C447">
        <v>2</v>
      </c>
      <c r="D447">
        <v>0.122807153981513</v>
      </c>
      <c r="E447">
        <v>5.7878747223219298E-2</v>
      </c>
      <c r="F447">
        <v>3.38544958335672E-2</v>
      </c>
      <c r="G447">
        <f t="shared" si="6"/>
        <v>0</v>
      </c>
    </row>
    <row r="448" spans="1:7">
      <c r="A448" t="s">
        <v>408</v>
      </c>
      <c r="B448" t="s">
        <v>1</v>
      </c>
      <c r="C448">
        <v>2</v>
      </c>
      <c r="D448">
        <v>-4.2115992315413298E-2</v>
      </c>
      <c r="E448">
        <v>1.9991498263535998E-2</v>
      </c>
      <c r="F448">
        <v>3.51440133975265E-2</v>
      </c>
      <c r="G448">
        <f t="shared" si="6"/>
        <v>0</v>
      </c>
    </row>
    <row r="449" spans="1:7">
      <c r="A449" t="s">
        <v>448</v>
      </c>
      <c r="B449" t="s">
        <v>1</v>
      </c>
      <c r="C449">
        <v>2</v>
      </c>
      <c r="D449">
        <v>-3.4914853925186999E-2</v>
      </c>
      <c r="E449">
        <v>1.71226228235365E-2</v>
      </c>
      <c r="F449">
        <v>4.1439385478682998E-2</v>
      </c>
      <c r="G449">
        <f t="shared" si="6"/>
        <v>0</v>
      </c>
    </row>
    <row r="450" spans="1:7">
      <c r="A450" t="s">
        <v>439</v>
      </c>
      <c r="B450" t="s">
        <v>1</v>
      </c>
      <c r="C450">
        <v>2</v>
      </c>
      <c r="D450">
        <v>3.9095997351385602E-2</v>
      </c>
      <c r="E450">
        <v>1.9388080951217301E-2</v>
      </c>
      <c r="F450">
        <v>4.3748083994194401E-2</v>
      </c>
      <c r="G450">
        <f t="shared" si="6"/>
        <v>0</v>
      </c>
    </row>
    <row r="451" spans="1:7">
      <c r="A451" t="s">
        <v>459</v>
      </c>
      <c r="B451" t="s">
        <v>1</v>
      </c>
      <c r="C451">
        <v>2</v>
      </c>
      <c r="D451">
        <v>-7.2410137391645493E-2</v>
      </c>
      <c r="E451">
        <v>3.6117902777358803E-2</v>
      </c>
      <c r="F451">
        <v>4.49815724865648E-2</v>
      </c>
      <c r="G451">
        <f t="shared" si="6"/>
        <v>0</v>
      </c>
    </row>
    <row r="452" spans="1:7">
      <c r="A452" t="s">
        <v>281</v>
      </c>
      <c r="B452" t="s">
        <v>1</v>
      </c>
      <c r="C452">
        <v>4</v>
      </c>
      <c r="D452">
        <v>-2.80450120127105E-2</v>
      </c>
      <c r="E452">
        <v>1.40206853662036E-2</v>
      </c>
      <c r="F452">
        <v>4.5472227436391399E-2</v>
      </c>
      <c r="G452">
        <f t="shared" si="6"/>
        <v>0</v>
      </c>
    </row>
    <row r="453" spans="1:7">
      <c r="A453" t="s">
        <v>396</v>
      </c>
      <c r="B453" t="s">
        <v>1</v>
      </c>
      <c r="C453">
        <v>2</v>
      </c>
      <c r="D453">
        <v>2.6317721361033899E-2</v>
      </c>
      <c r="E453">
        <v>1.37090144151319E-2</v>
      </c>
      <c r="F453">
        <v>5.4890951568949797E-2</v>
      </c>
      <c r="G453">
        <f t="shared" ref="G453:G516" si="7">IF(F453&lt;0.0000006,1,0)</f>
        <v>0</v>
      </c>
    </row>
    <row r="454" spans="1:7">
      <c r="A454" t="s">
        <v>300</v>
      </c>
      <c r="B454" t="s">
        <v>1</v>
      </c>
      <c r="C454">
        <v>2</v>
      </c>
      <c r="D454">
        <v>-4.6307644002479803E-2</v>
      </c>
      <c r="E454">
        <v>2.43027195923722E-2</v>
      </c>
      <c r="F454">
        <v>5.6721456974793499E-2</v>
      </c>
      <c r="G454">
        <f t="shared" si="7"/>
        <v>0</v>
      </c>
    </row>
    <row r="455" spans="1:7">
      <c r="A455" t="s">
        <v>499</v>
      </c>
      <c r="B455" t="s">
        <v>1</v>
      </c>
      <c r="C455">
        <v>2</v>
      </c>
      <c r="D455">
        <v>-5.82760941388362E-2</v>
      </c>
      <c r="E455">
        <v>3.1021726662448099E-2</v>
      </c>
      <c r="F455">
        <v>6.0304952713451002E-2</v>
      </c>
      <c r="G455">
        <f t="shared" si="7"/>
        <v>0</v>
      </c>
    </row>
    <row r="456" spans="1:7">
      <c r="A456" t="s">
        <v>444</v>
      </c>
      <c r="B456" t="s">
        <v>1</v>
      </c>
      <c r="C456">
        <v>2</v>
      </c>
      <c r="D456">
        <v>-4.9840858639163703E-2</v>
      </c>
      <c r="E456">
        <v>2.6796437580091901E-2</v>
      </c>
      <c r="F456">
        <v>6.2888246497263406E-2</v>
      </c>
      <c r="G456">
        <f t="shared" si="7"/>
        <v>0</v>
      </c>
    </row>
    <row r="457" spans="1:7">
      <c r="A457" t="s">
        <v>523</v>
      </c>
      <c r="B457" t="s">
        <v>1</v>
      </c>
      <c r="C457">
        <v>2</v>
      </c>
      <c r="D457">
        <v>-5.6534051049572098E-2</v>
      </c>
      <c r="E457">
        <v>3.1108740951009899E-2</v>
      </c>
      <c r="F457">
        <v>6.9170520357001899E-2</v>
      </c>
      <c r="G457">
        <f t="shared" si="7"/>
        <v>0</v>
      </c>
    </row>
    <row r="458" spans="1:7">
      <c r="A458" t="s">
        <v>525</v>
      </c>
      <c r="B458" t="s">
        <v>1</v>
      </c>
      <c r="C458">
        <v>2</v>
      </c>
      <c r="D458">
        <v>-2.7833997663660199E-2</v>
      </c>
      <c r="E458">
        <v>1.5324242518854499E-2</v>
      </c>
      <c r="F458">
        <v>6.9318602983958102E-2</v>
      </c>
      <c r="G458">
        <f t="shared" si="7"/>
        <v>0</v>
      </c>
    </row>
    <row r="459" spans="1:7">
      <c r="A459" t="s">
        <v>528</v>
      </c>
      <c r="B459" t="s">
        <v>1</v>
      </c>
      <c r="C459">
        <v>2</v>
      </c>
      <c r="D459">
        <v>-4.54887729748812E-2</v>
      </c>
      <c r="E459">
        <v>2.5151896713360301E-2</v>
      </c>
      <c r="F459">
        <v>7.0519024905158406E-2</v>
      </c>
      <c r="G459">
        <f t="shared" si="7"/>
        <v>0</v>
      </c>
    </row>
    <row r="460" spans="1:7">
      <c r="A460" t="s">
        <v>450</v>
      </c>
      <c r="B460" t="s">
        <v>1</v>
      </c>
      <c r="C460">
        <v>2</v>
      </c>
      <c r="D460">
        <v>6.4975595952011606E-2</v>
      </c>
      <c r="E460">
        <v>3.5961754538364699E-2</v>
      </c>
      <c r="F460">
        <v>7.0793911767177101E-2</v>
      </c>
      <c r="G460">
        <f t="shared" si="7"/>
        <v>0</v>
      </c>
    </row>
    <row r="461" spans="1:7">
      <c r="A461" t="s">
        <v>388</v>
      </c>
      <c r="B461" t="s">
        <v>1</v>
      </c>
      <c r="C461">
        <v>2</v>
      </c>
      <c r="D461">
        <v>4.9106304711967898E-2</v>
      </c>
      <c r="E461">
        <v>2.7769698382020199E-2</v>
      </c>
      <c r="F461">
        <v>7.7003862380688404E-2</v>
      </c>
      <c r="G461">
        <f t="shared" si="7"/>
        <v>0</v>
      </c>
    </row>
    <row r="462" spans="1:7">
      <c r="A462" t="s">
        <v>410</v>
      </c>
      <c r="B462" t="s">
        <v>1</v>
      </c>
      <c r="C462">
        <v>2</v>
      </c>
      <c r="D462">
        <v>5.2312529911924498E-2</v>
      </c>
      <c r="E462">
        <v>2.9923077493926899E-2</v>
      </c>
      <c r="F462">
        <v>8.0423583227237097E-2</v>
      </c>
      <c r="G462">
        <f t="shared" si="7"/>
        <v>0</v>
      </c>
    </row>
    <row r="463" spans="1:7">
      <c r="A463" t="s">
        <v>334</v>
      </c>
      <c r="B463" t="s">
        <v>1</v>
      </c>
      <c r="C463">
        <v>2</v>
      </c>
      <c r="D463">
        <v>-3.9919809005275302E-2</v>
      </c>
      <c r="E463">
        <v>2.2860116299520301E-2</v>
      </c>
      <c r="F463">
        <v>8.0765005724101599E-2</v>
      </c>
      <c r="G463">
        <f t="shared" si="7"/>
        <v>0</v>
      </c>
    </row>
    <row r="464" spans="1:7">
      <c r="A464" t="s">
        <v>556</v>
      </c>
      <c r="B464" t="s">
        <v>1</v>
      </c>
      <c r="C464">
        <v>2</v>
      </c>
      <c r="D464">
        <v>4.2019211172829099E-2</v>
      </c>
      <c r="E464">
        <v>2.4190977286254901E-2</v>
      </c>
      <c r="F464">
        <v>8.2390938676782197E-2</v>
      </c>
      <c r="G464">
        <f t="shared" si="7"/>
        <v>0</v>
      </c>
    </row>
    <row r="465" spans="1:7">
      <c r="A465" t="s">
        <v>557</v>
      </c>
      <c r="B465" t="s">
        <v>1</v>
      </c>
      <c r="C465">
        <v>2</v>
      </c>
      <c r="D465">
        <v>-3.6712955272229397E-2</v>
      </c>
      <c r="E465">
        <v>2.1166181349153001E-2</v>
      </c>
      <c r="F465">
        <v>8.2827615733280804E-2</v>
      </c>
      <c r="G465">
        <f t="shared" si="7"/>
        <v>0</v>
      </c>
    </row>
    <row r="466" spans="1:7">
      <c r="A466" t="s">
        <v>402</v>
      </c>
      <c r="B466" t="s">
        <v>1</v>
      </c>
      <c r="C466">
        <v>2</v>
      </c>
      <c r="D466">
        <v>4.46205792927745E-2</v>
      </c>
      <c r="E466">
        <v>2.6081160003554399E-2</v>
      </c>
      <c r="F466">
        <v>8.7111449635758301E-2</v>
      </c>
      <c r="G466">
        <f t="shared" si="7"/>
        <v>0</v>
      </c>
    </row>
    <row r="467" spans="1:7">
      <c r="A467" t="s">
        <v>572</v>
      </c>
      <c r="B467" t="s">
        <v>1</v>
      </c>
      <c r="C467">
        <v>2</v>
      </c>
      <c r="D467">
        <v>-6.3015104146846607E-2</v>
      </c>
      <c r="E467">
        <v>3.6911467643298203E-2</v>
      </c>
      <c r="F467">
        <v>8.7785657298425704E-2</v>
      </c>
      <c r="G467">
        <f t="shared" si="7"/>
        <v>0</v>
      </c>
    </row>
    <row r="468" spans="1:7">
      <c r="A468" t="s">
        <v>212</v>
      </c>
      <c r="B468" t="s">
        <v>1</v>
      </c>
      <c r="C468">
        <v>2</v>
      </c>
      <c r="D468">
        <v>2.97078173302276E-2</v>
      </c>
      <c r="E468">
        <v>1.75946059763991E-2</v>
      </c>
      <c r="F468">
        <v>9.1322645870029806E-2</v>
      </c>
      <c r="G468">
        <f t="shared" si="7"/>
        <v>0</v>
      </c>
    </row>
    <row r="469" spans="1:7">
      <c r="A469" t="s">
        <v>579</v>
      </c>
      <c r="B469" t="s">
        <v>1</v>
      </c>
      <c r="C469">
        <v>2</v>
      </c>
      <c r="D469">
        <v>-2.3229046891689E-2</v>
      </c>
      <c r="E469">
        <v>1.38300609869758E-2</v>
      </c>
      <c r="F469">
        <v>9.3034091349620804E-2</v>
      </c>
      <c r="G469">
        <f t="shared" si="7"/>
        <v>0</v>
      </c>
    </row>
    <row r="470" spans="1:7">
      <c r="A470" t="s">
        <v>454</v>
      </c>
      <c r="B470" t="s">
        <v>1</v>
      </c>
      <c r="C470">
        <v>2</v>
      </c>
      <c r="D470">
        <v>-2.4403139794731198E-2</v>
      </c>
      <c r="E470">
        <v>1.4549493174978599E-2</v>
      </c>
      <c r="F470">
        <v>9.3493573609491801E-2</v>
      </c>
      <c r="G470">
        <f t="shared" si="7"/>
        <v>0</v>
      </c>
    </row>
    <row r="471" spans="1:7">
      <c r="A471" t="s">
        <v>582</v>
      </c>
      <c r="B471" t="s">
        <v>1</v>
      </c>
      <c r="C471">
        <v>2</v>
      </c>
      <c r="D471">
        <v>-6.2747130787855196E-2</v>
      </c>
      <c r="E471">
        <v>3.7511268952590701E-2</v>
      </c>
      <c r="F471">
        <v>9.43757044713259E-2</v>
      </c>
      <c r="G471">
        <f t="shared" si="7"/>
        <v>0</v>
      </c>
    </row>
    <row r="472" spans="1:7">
      <c r="A472" t="s">
        <v>399</v>
      </c>
      <c r="B472" t="s">
        <v>1</v>
      </c>
      <c r="C472">
        <v>2</v>
      </c>
      <c r="D472">
        <v>7.0099725684500402E-2</v>
      </c>
      <c r="E472">
        <v>4.2038070191458797E-2</v>
      </c>
      <c r="F472">
        <v>9.5409146934858705E-2</v>
      </c>
      <c r="G472">
        <f t="shared" si="7"/>
        <v>0</v>
      </c>
    </row>
    <row r="473" spans="1:7">
      <c r="A473" t="s">
        <v>321</v>
      </c>
      <c r="B473" t="s">
        <v>1</v>
      </c>
      <c r="C473">
        <v>2</v>
      </c>
      <c r="D473">
        <v>2.4985127524613401E-2</v>
      </c>
      <c r="E473">
        <v>1.5033058795311799E-2</v>
      </c>
      <c r="F473">
        <v>9.6510322957886405E-2</v>
      </c>
      <c r="G473">
        <f t="shared" si="7"/>
        <v>0</v>
      </c>
    </row>
    <row r="474" spans="1:7">
      <c r="A474" t="s">
        <v>535</v>
      </c>
      <c r="B474" t="s">
        <v>1</v>
      </c>
      <c r="C474">
        <v>3</v>
      </c>
      <c r="D474">
        <v>2.7192768452015601E-2</v>
      </c>
      <c r="E474">
        <v>1.6453034366884299E-2</v>
      </c>
      <c r="F474">
        <v>9.8381557049499302E-2</v>
      </c>
      <c r="G474">
        <f t="shared" si="7"/>
        <v>0</v>
      </c>
    </row>
    <row r="475" spans="1:7">
      <c r="A475" t="s">
        <v>318</v>
      </c>
      <c r="B475" t="s">
        <v>1</v>
      </c>
      <c r="C475">
        <v>2</v>
      </c>
      <c r="D475">
        <v>4.0239311812982702E-2</v>
      </c>
      <c r="E475">
        <v>2.4494050152777901E-2</v>
      </c>
      <c r="F475">
        <v>0.100420211827863</v>
      </c>
      <c r="G475">
        <f t="shared" si="7"/>
        <v>0</v>
      </c>
    </row>
    <row r="476" spans="1:7">
      <c r="A476" t="s">
        <v>598</v>
      </c>
      <c r="B476" t="s">
        <v>1</v>
      </c>
      <c r="C476">
        <v>2</v>
      </c>
      <c r="D476">
        <v>3.4087248819317899E-2</v>
      </c>
      <c r="E476">
        <v>2.0813878243738301E-2</v>
      </c>
      <c r="F476">
        <v>0.101480676633236</v>
      </c>
      <c r="G476">
        <f t="shared" si="7"/>
        <v>0</v>
      </c>
    </row>
    <row r="477" spans="1:7">
      <c r="A477" t="s">
        <v>347</v>
      </c>
      <c r="B477" t="s">
        <v>1</v>
      </c>
      <c r="C477">
        <v>2</v>
      </c>
      <c r="D477">
        <v>-5.08657707410664E-2</v>
      </c>
      <c r="E477">
        <v>3.1341570313842201E-2</v>
      </c>
      <c r="F477">
        <v>0.104600303879735</v>
      </c>
      <c r="G477">
        <f t="shared" si="7"/>
        <v>0</v>
      </c>
    </row>
    <row r="478" spans="1:7">
      <c r="A478" t="s">
        <v>600</v>
      </c>
      <c r="B478" t="s">
        <v>1</v>
      </c>
      <c r="C478">
        <v>2</v>
      </c>
      <c r="D478">
        <v>-6.0808837326639602E-2</v>
      </c>
      <c r="E478">
        <v>3.7494507278922298E-2</v>
      </c>
      <c r="F478">
        <v>0.10484477649482001</v>
      </c>
      <c r="G478">
        <f t="shared" si="7"/>
        <v>0</v>
      </c>
    </row>
    <row r="479" spans="1:7">
      <c r="A479" t="s">
        <v>500</v>
      </c>
      <c r="B479" t="s">
        <v>1</v>
      </c>
      <c r="C479">
        <v>2</v>
      </c>
      <c r="D479">
        <v>5.4401867963347603E-2</v>
      </c>
      <c r="E479">
        <v>3.38990170949987E-2</v>
      </c>
      <c r="F479">
        <v>0.108533115745705</v>
      </c>
      <c r="G479">
        <f t="shared" si="7"/>
        <v>0</v>
      </c>
    </row>
    <row r="480" spans="1:7">
      <c r="A480" t="s">
        <v>335</v>
      </c>
      <c r="B480" t="s">
        <v>1</v>
      </c>
      <c r="C480">
        <v>2</v>
      </c>
      <c r="D480">
        <v>-7.1602089672656605E-2</v>
      </c>
      <c r="E480">
        <v>4.5002814025001697E-2</v>
      </c>
      <c r="F480">
        <v>0.11159651148036499</v>
      </c>
      <c r="G480">
        <f t="shared" si="7"/>
        <v>0</v>
      </c>
    </row>
    <row r="481" spans="1:7">
      <c r="A481" t="s">
        <v>491</v>
      </c>
      <c r="B481" t="s">
        <v>1</v>
      </c>
      <c r="C481">
        <v>2</v>
      </c>
      <c r="D481">
        <v>-5.4968848323330301E-2</v>
      </c>
      <c r="E481">
        <v>3.48039782035868E-2</v>
      </c>
      <c r="F481">
        <v>0.11424799179966701</v>
      </c>
      <c r="G481">
        <f t="shared" si="7"/>
        <v>0</v>
      </c>
    </row>
    <row r="482" spans="1:7">
      <c r="A482" t="s">
        <v>429</v>
      </c>
      <c r="B482" t="s">
        <v>1</v>
      </c>
      <c r="C482">
        <v>2</v>
      </c>
      <c r="D482">
        <v>3.1460065219733498E-2</v>
      </c>
      <c r="E482">
        <v>1.9948726592389401E-2</v>
      </c>
      <c r="F482">
        <v>0.114784874787923</v>
      </c>
      <c r="G482">
        <f t="shared" si="7"/>
        <v>0</v>
      </c>
    </row>
    <row r="483" spans="1:7">
      <c r="A483" t="s">
        <v>593</v>
      </c>
      <c r="B483" t="s">
        <v>1</v>
      </c>
      <c r="C483">
        <v>2</v>
      </c>
      <c r="D483">
        <v>-3.9210371081746499E-2</v>
      </c>
      <c r="E483">
        <v>2.5089622544357801E-2</v>
      </c>
      <c r="F483">
        <v>0.118096746804374</v>
      </c>
      <c r="G483">
        <f t="shared" si="7"/>
        <v>0</v>
      </c>
    </row>
    <row r="484" spans="1:7">
      <c r="A484" t="s">
        <v>487</v>
      </c>
      <c r="B484" t="s">
        <v>1</v>
      </c>
      <c r="C484">
        <v>2</v>
      </c>
      <c r="D484">
        <v>-4.9416032887333601E-2</v>
      </c>
      <c r="E484">
        <v>3.1708439088545801E-2</v>
      </c>
      <c r="F484">
        <v>0.11912649240024201</v>
      </c>
      <c r="G484">
        <f t="shared" si="7"/>
        <v>0</v>
      </c>
    </row>
    <row r="485" spans="1:7">
      <c r="A485" t="s">
        <v>609</v>
      </c>
      <c r="B485" t="s">
        <v>1</v>
      </c>
      <c r="C485">
        <v>2</v>
      </c>
      <c r="D485">
        <v>-3.0352854724391299E-2</v>
      </c>
      <c r="E485">
        <v>1.96550025628335E-2</v>
      </c>
      <c r="F485">
        <v>0.122520178381348</v>
      </c>
      <c r="G485">
        <f t="shared" si="7"/>
        <v>0</v>
      </c>
    </row>
    <row r="486" spans="1:7">
      <c r="A486" t="s">
        <v>295</v>
      </c>
      <c r="B486" t="s">
        <v>1</v>
      </c>
      <c r="C486">
        <v>2</v>
      </c>
      <c r="D486">
        <v>4.0057229681671601E-2</v>
      </c>
      <c r="E486">
        <v>2.6104933417039601E-2</v>
      </c>
      <c r="F486">
        <v>0.124914138787104</v>
      </c>
      <c r="G486">
        <f t="shared" si="7"/>
        <v>0</v>
      </c>
    </row>
    <row r="487" spans="1:7">
      <c r="A487" t="s">
        <v>565</v>
      </c>
      <c r="B487" t="s">
        <v>1</v>
      </c>
      <c r="C487">
        <v>2</v>
      </c>
      <c r="D487">
        <v>-6.2013963208076499E-2</v>
      </c>
      <c r="E487">
        <v>4.0991712647965098E-2</v>
      </c>
      <c r="F487">
        <v>0.13031992971954801</v>
      </c>
      <c r="G487">
        <f t="shared" si="7"/>
        <v>0</v>
      </c>
    </row>
    <row r="488" spans="1:7">
      <c r="A488" t="s">
        <v>503</v>
      </c>
      <c r="B488" t="s">
        <v>1</v>
      </c>
      <c r="C488">
        <v>2</v>
      </c>
      <c r="D488">
        <v>2.5849993608112399E-2</v>
      </c>
      <c r="E488">
        <v>1.7125228903470999E-2</v>
      </c>
      <c r="F488">
        <v>0.131179098941196</v>
      </c>
      <c r="G488">
        <f t="shared" si="7"/>
        <v>0</v>
      </c>
    </row>
    <row r="489" spans="1:7">
      <c r="A489" t="s">
        <v>365</v>
      </c>
      <c r="B489" t="s">
        <v>1</v>
      </c>
      <c r="C489">
        <v>2</v>
      </c>
      <c r="D489">
        <v>-3.2947650312388901E-2</v>
      </c>
      <c r="E489">
        <v>2.2101912995152E-2</v>
      </c>
      <c r="F489">
        <v>0.13603637088134601</v>
      </c>
      <c r="G489">
        <f t="shared" si="7"/>
        <v>0</v>
      </c>
    </row>
    <row r="490" spans="1:7">
      <c r="A490" t="s">
        <v>536</v>
      </c>
      <c r="B490" t="s">
        <v>1</v>
      </c>
      <c r="C490">
        <v>2</v>
      </c>
      <c r="D490">
        <v>-3.9577607958375498E-2</v>
      </c>
      <c r="E490">
        <v>2.6628554867028701E-2</v>
      </c>
      <c r="F490">
        <v>0.137203888748127</v>
      </c>
      <c r="G490">
        <f t="shared" si="7"/>
        <v>0</v>
      </c>
    </row>
    <row r="491" spans="1:7">
      <c r="A491" t="s">
        <v>538</v>
      </c>
      <c r="B491" t="s">
        <v>1</v>
      </c>
      <c r="C491">
        <v>2</v>
      </c>
      <c r="D491">
        <v>1.9801367379144601E-2</v>
      </c>
      <c r="E491">
        <v>1.3415260318455E-2</v>
      </c>
      <c r="F491">
        <v>0.139935024582788</v>
      </c>
      <c r="G491">
        <f t="shared" si="7"/>
        <v>0</v>
      </c>
    </row>
    <row r="492" spans="1:7">
      <c r="A492" t="s">
        <v>311</v>
      </c>
      <c r="B492" t="s">
        <v>1</v>
      </c>
      <c r="C492">
        <v>2</v>
      </c>
      <c r="D492">
        <v>6.5746894763769104E-2</v>
      </c>
      <c r="E492">
        <v>4.4998030893305799E-2</v>
      </c>
      <c r="F492">
        <v>0.143986342688357</v>
      </c>
      <c r="G492">
        <f t="shared" si="7"/>
        <v>0</v>
      </c>
    </row>
    <row r="493" spans="1:7">
      <c r="A493" t="s">
        <v>578</v>
      </c>
      <c r="B493" t="s">
        <v>1</v>
      </c>
      <c r="C493">
        <v>2</v>
      </c>
      <c r="D493">
        <v>2.85241771332971E-2</v>
      </c>
      <c r="E493">
        <v>1.9546685096841002E-2</v>
      </c>
      <c r="F493">
        <v>0.144486783905798</v>
      </c>
      <c r="G493">
        <f t="shared" si="7"/>
        <v>0</v>
      </c>
    </row>
    <row r="494" spans="1:7">
      <c r="A494" t="s">
        <v>319</v>
      </c>
      <c r="B494" t="s">
        <v>1</v>
      </c>
      <c r="C494">
        <v>2</v>
      </c>
      <c r="D494">
        <v>3.8162408859449402E-2</v>
      </c>
      <c r="E494">
        <v>2.6387341008497701E-2</v>
      </c>
      <c r="F494">
        <v>0.14811010207999001</v>
      </c>
      <c r="G494">
        <f t="shared" si="7"/>
        <v>0</v>
      </c>
    </row>
    <row r="495" spans="1:7">
      <c r="A495" t="s">
        <v>297</v>
      </c>
      <c r="B495" t="s">
        <v>1</v>
      </c>
      <c r="C495">
        <v>2</v>
      </c>
      <c r="D495">
        <v>5.8488562896977798E-2</v>
      </c>
      <c r="E495">
        <v>4.1113643377147603E-2</v>
      </c>
      <c r="F495">
        <v>0.154850071074664</v>
      </c>
      <c r="G495">
        <f t="shared" si="7"/>
        <v>0</v>
      </c>
    </row>
    <row r="496" spans="1:7">
      <c r="A496" t="s">
        <v>644</v>
      </c>
      <c r="B496" t="s">
        <v>1</v>
      </c>
      <c r="C496">
        <v>2</v>
      </c>
      <c r="D496">
        <v>2.55456228958547E-2</v>
      </c>
      <c r="E496">
        <v>1.79955152335473E-2</v>
      </c>
      <c r="F496">
        <v>0.155737285906764</v>
      </c>
      <c r="G496">
        <f t="shared" si="7"/>
        <v>0</v>
      </c>
    </row>
    <row r="497" spans="1:7">
      <c r="A497" t="s">
        <v>464</v>
      </c>
      <c r="B497" t="s">
        <v>1</v>
      </c>
      <c r="C497">
        <v>3</v>
      </c>
      <c r="D497">
        <v>-3.7445442791904003E-2</v>
      </c>
      <c r="E497">
        <v>2.6506886552488802E-2</v>
      </c>
      <c r="F497">
        <v>0.157753227341911</v>
      </c>
      <c r="G497">
        <f t="shared" si="7"/>
        <v>0</v>
      </c>
    </row>
    <row r="498" spans="1:7">
      <c r="A498" t="s">
        <v>599</v>
      </c>
      <c r="B498" t="s">
        <v>1</v>
      </c>
      <c r="C498">
        <v>2</v>
      </c>
      <c r="D498">
        <v>-3.5042891468284001E-2</v>
      </c>
      <c r="E498">
        <v>2.49044017135743E-2</v>
      </c>
      <c r="F498">
        <v>0.15939883556259399</v>
      </c>
      <c r="G498">
        <f t="shared" si="7"/>
        <v>0</v>
      </c>
    </row>
    <row r="499" spans="1:7">
      <c r="A499" t="s">
        <v>667</v>
      </c>
      <c r="B499" t="s">
        <v>1</v>
      </c>
      <c r="C499">
        <v>2</v>
      </c>
      <c r="D499">
        <v>-4.5709964814023098E-2</v>
      </c>
      <c r="E499">
        <v>3.2532867192573103E-2</v>
      </c>
      <c r="F499">
        <v>0.16000952035312799</v>
      </c>
      <c r="G499">
        <f t="shared" si="7"/>
        <v>0</v>
      </c>
    </row>
    <row r="500" spans="1:7">
      <c r="A500" t="s">
        <v>559</v>
      </c>
      <c r="B500" t="s">
        <v>1</v>
      </c>
      <c r="C500">
        <v>2</v>
      </c>
      <c r="D500">
        <v>-5.14454222217786E-2</v>
      </c>
      <c r="E500">
        <v>3.7449584338231999E-2</v>
      </c>
      <c r="F500">
        <v>0.16952713910032</v>
      </c>
      <c r="G500">
        <f t="shared" si="7"/>
        <v>0</v>
      </c>
    </row>
    <row r="501" spans="1:7">
      <c r="A501" t="s">
        <v>501</v>
      </c>
      <c r="B501" t="s">
        <v>1</v>
      </c>
      <c r="C501">
        <v>2</v>
      </c>
      <c r="D501">
        <v>-4.7228446567600502E-2</v>
      </c>
      <c r="E501">
        <v>3.4465169058968403E-2</v>
      </c>
      <c r="F501">
        <v>0.17058580036180601</v>
      </c>
      <c r="G501">
        <f t="shared" si="7"/>
        <v>0</v>
      </c>
    </row>
    <row r="502" spans="1:7">
      <c r="A502" t="s">
        <v>363</v>
      </c>
      <c r="B502" t="s">
        <v>1</v>
      </c>
      <c r="C502">
        <v>2</v>
      </c>
      <c r="D502">
        <v>4.0644368089798197E-2</v>
      </c>
      <c r="E502">
        <v>2.98938645879833E-2</v>
      </c>
      <c r="F502">
        <v>0.173949444103214</v>
      </c>
      <c r="G502">
        <f t="shared" si="7"/>
        <v>0</v>
      </c>
    </row>
    <row r="503" spans="1:7">
      <c r="A503" t="s">
        <v>277</v>
      </c>
      <c r="B503" t="s">
        <v>1</v>
      </c>
      <c r="C503">
        <v>2</v>
      </c>
      <c r="D503">
        <v>-1.78897840861817E-2</v>
      </c>
      <c r="E503">
        <v>1.32145067886955E-2</v>
      </c>
      <c r="F503">
        <v>0.175800560859382</v>
      </c>
      <c r="G503">
        <f t="shared" si="7"/>
        <v>0</v>
      </c>
    </row>
    <row r="504" spans="1:7">
      <c r="A504" t="s">
        <v>581</v>
      </c>
      <c r="B504" t="s">
        <v>1</v>
      </c>
      <c r="C504">
        <v>2</v>
      </c>
      <c r="D504">
        <v>4.4116794323636299E-2</v>
      </c>
      <c r="E504">
        <v>3.2736774431474998E-2</v>
      </c>
      <c r="F504">
        <v>0.17778002151505501</v>
      </c>
      <c r="G504">
        <f t="shared" si="7"/>
        <v>0</v>
      </c>
    </row>
    <row r="505" spans="1:7">
      <c r="A505" t="s">
        <v>603</v>
      </c>
      <c r="B505" t="s">
        <v>1</v>
      </c>
      <c r="C505">
        <v>2</v>
      </c>
      <c r="D505">
        <v>4.5665992872826501E-2</v>
      </c>
      <c r="E505">
        <v>3.3989558045897997E-2</v>
      </c>
      <c r="F505">
        <v>0.17910040004248601</v>
      </c>
      <c r="G505">
        <f t="shared" si="7"/>
        <v>0</v>
      </c>
    </row>
    <row r="506" spans="1:7">
      <c r="A506" t="s">
        <v>368</v>
      </c>
      <c r="B506" t="s">
        <v>1</v>
      </c>
      <c r="C506">
        <v>2</v>
      </c>
      <c r="D506">
        <v>-2.7004520951844298E-2</v>
      </c>
      <c r="E506">
        <v>2.01813137763391E-2</v>
      </c>
      <c r="F506">
        <v>0.180865375278566</v>
      </c>
      <c r="G506">
        <f t="shared" si="7"/>
        <v>0</v>
      </c>
    </row>
    <row r="507" spans="1:7">
      <c r="A507" t="s">
        <v>290</v>
      </c>
      <c r="B507" t="s">
        <v>1</v>
      </c>
      <c r="C507">
        <v>2</v>
      </c>
      <c r="D507">
        <v>2.4156012975168801E-2</v>
      </c>
      <c r="E507">
        <v>1.8072655443232201E-2</v>
      </c>
      <c r="F507">
        <v>0.18135140103844</v>
      </c>
      <c r="G507">
        <f t="shared" si="7"/>
        <v>0</v>
      </c>
    </row>
    <row r="508" spans="1:7">
      <c r="A508" t="s">
        <v>533</v>
      </c>
      <c r="B508" t="s">
        <v>1</v>
      </c>
      <c r="C508">
        <v>2</v>
      </c>
      <c r="D508">
        <v>-4.0897487991432897E-2</v>
      </c>
      <c r="E508">
        <v>3.0715373511108101E-2</v>
      </c>
      <c r="F508">
        <v>0.18302488584280899</v>
      </c>
      <c r="G508">
        <f t="shared" si="7"/>
        <v>0</v>
      </c>
    </row>
    <row r="509" spans="1:7">
      <c r="A509" t="s">
        <v>278</v>
      </c>
      <c r="B509" t="s">
        <v>1</v>
      </c>
      <c r="C509">
        <v>2</v>
      </c>
      <c r="D509">
        <v>-1.9373531725744499E-2</v>
      </c>
      <c r="E509">
        <v>1.4642189579376901E-2</v>
      </c>
      <c r="F509">
        <v>0.185791890152877</v>
      </c>
      <c r="G509">
        <f t="shared" si="7"/>
        <v>0</v>
      </c>
    </row>
    <row r="510" spans="1:7">
      <c r="A510" t="s">
        <v>453</v>
      </c>
      <c r="B510" t="s">
        <v>1</v>
      </c>
      <c r="C510">
        <v>2</v>
      </c>
      <c r="D510">
        <v>-5.7911123278916302E-2</v>
      </c>
      <c r="E510">
        <v>4.4123165612145597E-2</v>
      </c>
      <c r="F510">
        <v>0.18935554842895999</v>
      </c>
      <c r="G510">
        <f t="shared" si="7"/>
        <v>0</v>
      </c>
    </row>
    <row r="511" spans="1:7">
      <c r="A511" t="s">
        <v>432</v>
      </c>
      <c r="B511" t="s">
        <v>1</v>
      </c>
      <c r="C511">
        <v>2</v>
      </c>
      <c r="D511">
        <v>-5.3889771121392697E-2</v>
      </c>
      <c r="E511">
        <v>4.1076960272775999E-2</v>
      </c>
      <c r="F511">
        <v>0.18954642702917701</v>
      </c>
      <c r="G511">
        <f t="shared" si="7"/>
        <v>0</v>
      </c>
    </row>
    <row r="512" spans="1:7">
      <c r="A512" t="s">
        <v>482</v>
      </c>
      <c r="B512" t="s">
        <v>1</v>
      </c>
      <c r="C512">
        <v>2</v>
      </c>
      <c r="D512">
        <v>-2.39887854375638E-2</v>
      </c>
      <c r="E512">
        <v>1.8490401485461699E-2</v>
      </c>
      <c r="F512">
        <v>0.194505894882577</v>
      </c>
      <c r="G512">
        <f t="shared" si="7"/>
        <v>0</v>
      </c>
    </row>
    <row r="513" spans="1:7">
      <c r="A513" t="s">
        <v>293</v>
      </c>
      <c r="B513" t="s">
        <v>1</v>
      </c>
      <c r="C513">
        <v>2</v>
      </c>
      <c r="D513">
        <v>-2.1028863150984199E-2</v>
      </c>
      <c r="E513">
        <v>1.6395303970985799E-2</v>
      </c>
      <c r="F513">
        <v>0.19962698491292799</v>
      </c>
      <c r="G513">
        <f t="shared" si="7"/>
        <v>0</v>
      </c>
    </row>
    <row r="514" spans="1:7">
      <c r="A514" t="s">
        <v>651</v>
      </c>
      <c r="B514" t="s">
        <v>1</v>
      </c>
      <c r="C514">
        <v>2</v>
      </c>
      <c r="D514">
        <v>1.7936440564218298E-2</v>
      </c>
      <c r="E514">
        <v>1.4083324884902699E-2</v>
      </c>
      <c r="F514">
        <v>0.202807277033167</v>
      </c>
      <c r="G514">
        <f t="shared" si="7"/>
        <v>0</v>
      </c>
    </row>
    <row r="515" spans="1:7">
      <c r="A515" t="s">
        <v>554</v>
      </c>
      <c r="B515" t="s">
        <v>1</v>
      </c>
      <c r="C515">
        <v>2</v>
      </c>
      <c r="D515">
        <v>-5.4807389555900102E-2</v>
      </c>
      <c r="E515">
        <v>4.36902555439578E-2</v>
      </c>
      <c r="F515">
        <v>0.20967725395440001</v>
      </c>
      <c r="G515">
        <f t="shared" si="7"/>
        <v>0</v>
      </c>
    </row>
    <row r="516" spans="1:7">
      <c r="A516" t="s">
        <v>390</v>
      </c>
      <c r="B516" t="s">
        <v>1</v>
      </c>
      <c r="C516">
        <v>2</v>
      </c>
      <c r="D516">
        <v>-3.9085644434345299E-2</v>
      </c>
      <c r="E516">
        <v>3.1364356617501601E-2</v>
      </c>
      <c r="F516">
        <v>0.21269819692726299</v>
      </c>
      <c r="G516">
        <f t="shared" si="7"/>
        <v>0</v>
      </c>
    </row>
    <row r="517" spans="1:7">
      <c r="A517" t="s">
        <v>675</v>
      </c>
      <c r="B517" t="s">
        <v>1</v>
      </c>
      <c r="C517">
        <v>2</v>
      </c>
      <c r="D517">
        <v>-1.5815666492133701E-2</v>
      </c>
      <c r="E517">
        <v>1.2716254268819199E-2</v>
      </c>
      <c r="F517">
        <v>0.21359664710626899</v>
      </c>
      <c r="G517">
        <f t="shared" ref="G517:G580" si="8">IF(F517&lt;0.0000006,1,0)</f>
        <v>0</v>
      </c>
    </row>
    <row r="518" spans="1:7">
      <c r="A518" t="s">
        <v>353</v>
      </c>
      <c r="B518" t="s">
        <v>1</v>
      </c>
      <c r="C518">
        <v>2</v>
      </c>
      <c r="D518">
        <v>2.3228802427709999E-2</v>
      </c>
      <c r="E518">
        <v>1.87724567026725E-2</v>
      </c>
      <c r="F518">
        <v>0.21594327380532399</v>
      </c>
      <c r="G518">
        <f t="shared" si="8"/>
        <v>0</v>
      </c>
    </row>
    <row r="519" spans="1:7">
      <c r="A519" t="s">
        <v>639</v>
      </c>
      <c r="B519" t="s">
        <v>1</v>
      </c>
      <c r="C519">
        <v>2</v>
      </c>
      <c r="D519">
        <v>-2.2055943617253201E-2</v>
      </c>
      <c r="E519">
        <v>1.7896182447694899E-2</v>
      </c>
      <c r="F519">
        <v>0.217785339910922</v>
      </c>
      <c r="G519">
        <f t="shared" si="8"/>
        <v>0</v>
      </c>
    </row>
    <row r="520" spans="1:7">
      <c r="A520" t="s">
        <v>562</v>
      </c>
      <c r="B520" t="s">
        <v>1</v>
      </c>
      <c r="C520">
        <v>2</v>
      </c>
      <c r="D520">
        <v>3.7759494994367801E-2</v>
      </c>
      <c r="E520">
        <v>3.1025249124398201E-2</v>
      </c>
      <c r="F520">
        <v>0.223582549537195</v>
      </c>
      <c r="G520">
        <f t="shared" si="8"/>
        <v>0</v>
      </c>
    </row>
    <row r="521" spans="1:7">
      <c r="A521" t="s">
        <v>350</v>
      </c>
      <c r="B521" t="s">
        <v>1</v>
      </c>
      <c r="C521">
        <v>2</v>
      </c>
      <c r="D521">
        <v>-2.2915819070376799E-2</v>
      </c>
      <c r="E521">
        <v>1.8960039190270599E-2</v>
      </c>
      <c r="F521">
        <v>0.226802047501617</v>
      </c>
      <c r="G521">
        <f t="shared" si="8"/>
        <v>0</v>
      </c>
    </row>
    <row r="522" spans="1:7">
      <c r="A522" t="s">
        <v>708</v>
      </c>
      <c r="B522" t="s">
        <v>1</v>
      </c>
      <c r="C522">
        <v>2</v>
      </c>
      <c r="D522">
        <v>-8.5712625577666804E-2</v>
      </c>
      <c r="E522">
        <v>7.1480991873447405E-2</v>
      </c>
      <c r="F522">
        <v>0.23049032477488801</v>
      </c>
      <c r="G522">
        <f t="shared" si="8"/>
        <v>0</v>
      </c>
    </row>
    <row r="523" spans="1:7">
      <c r="A523" t="s">
        <v>380</v>
      </c>
      <c r="B523" t="s">
        <v>1</v>
      </c>
      <c r="C523">
        <v>2</v>
      </c>
      <c r="D523">
        <v>-3.2685377095499103E-2</v>
      </c>
      <c r="E523">
        <v>2.7266870064372901E-2</v>
      </c>
      <c r="F523">
        <v>0.230636344841532</v>
      </c>
      <c r="G523">
        <f t="shared" si="8"/>
        <v>0</v>
      </c>
    </row>
    <row r="524" spans="1:7">
      <c r="A524" t="s">
        <v>710</v>
      </c>
      <c r="B524" t="s">
        <v>1</v>
      </c>
      <c r="C524">
        <v>2</v>
      </c>
      <c r="D524">
        <v>-2.4226914899277498E-2</v>
      </c>
      <c r="E524">
        <v>2.0362810211609499E-2</v>
      </c>
      <c r="F524">
        <v>0.234139618966486</v>
      </c>
      <c r="G524">
        <f t="shared" si="8"/>
        <v>0</v>
      </c>
    </row>
    <row r="525" spans="1:7">
      <c r="A525" t="s">
        <v>370</v>
      </c>
      <c r="B525" t="s">
        <v>1</v>
      </c>
      <c r="C525">
        <v>2</v>
      </c>
      <c r="D525">
        <v>-2.5660524660607201E-2</v>
      </c>
      <c r="E525">
        <v>2.1839212505186299E-2</v>
      </c>
      <c r="F525">
        <v>0.240004792057432</v>
      </c>
      <c r="G525">
        <f t="shared" si="8"/>
        <v>0</v>
      </c>
    </row>
    <row r="526" spans="1:7">
      <c r="A526" t="s">
        <v>714</v>
      </c>
      <c r="B526" t="s">
        <v>1</v>
      </c>
      <c r="C526">
        <v>2</v>
      </c>
      <c r="D526">
        <v>-1.36837971188135E-2</v>
      </c>
      <c r="E526">
        <v>1.16530797439123E-2</v>
      </c>
      <c r="F526">
        <v>0.240289123374785</v>
      </c>
      <c r="G526">
        <f t="shared" si="8"/>
        <v>0</v>
      </c>
    </row>
    <row r="527" spans="1:7">
      <c r="A527" t="s">
        <v>681</v>
      </c>
      <c r="B527" t="s">
        <v>1</v>
      </c>
      <c r="C527">
        <v>2</v>
      </c>
      <c r="D527">
        <v>-3.5319198490034301E-2</v>
      </c>
      <c r="E527">
        <v>3.0178701326047799E-2</v>
      </c>
      <c r="F527">
        <v>0.24186607456961001</v>
      </c>
      <c r="G527">
        <f t="shared" si="8"/>
        <v>0</v>
      </c>
    </row>
    <row r="528" spans="1:7">
      <c r="A528" t="s">
        <v>442</v>
      </c>
      <c r="B528" t="s">
        <v>1</v>
      </c>
      <c r="C528">
        <v>2</v>
      </c>
      <c r="D528">
        <v>4.1905985599843702E-2</v>
      </c>
      <c r="E528">
        <v>3.6135156793515699E-2</v>
      </c>
      <c r="F528">
        <v>0.24617047125659999</v>
      </c>
      <c r="G528">
        <f t="shared" si="8"/>
        <v>0</v>
      </c>
    </row>
    <row r="529" spans="1:7">
      <c r="A529" t="s">
        <v>529</v>
      </c>
      <c r="B529" t="s">
        <v>1</v>
      </c>
      <c r="C529">
        <v>2</v>
      </c>
      <c r="D529">
        <v>-2.98619685488959E-2</v>
      </c>
      <c r="E529">
        <v>2.6085656071260399E-2</v>
      </c>
      <c r="F529">
        <v>0.252306160423935</v>
      </c>
      <c r="G529">
        <f t="shared" si="8"/>
        <v>0</v>
      </c>
    </row>
    <row r="530" spans="1:7">
      <c r="A530" t="s">
        <v>407</v>
      </c>
      <c r="B530" t="s">
        <v>1</v>
      </c>
      <c r="C530">
        <v>2</v>
      </c>
      <c r="D530">
        <v>2.1618095398717101E-2</v>
      </c>
      <c r="E530">
        <v>1.8940786979751299E-2</v>
      </c>
      <c r="F530">
        <v>0.25372368396140699</v>
      </c>
      <c r="G530">
        <f t="shared" si="8"/>
        <v>0</v>
      </c>
    </row>
    <row r="531" spans="1:7">
      <c r="A531" t="s">
        <v>413</v>
      </c>
      <c r="B531" t="s">
        <v>1</v>
      </c>
      <c r="C531">
        <v>2</v>
      </c>
      <c r="D531">
        <v>2.5030418582788299E-2</v>
      </c>
      <c r="E531">
        <v>2.19851472020938E-2</v>
      </c>
      <c r="F531">
        <v>0.25490552337961397</v>
      </c>
      <c r="G531">
        <f t="shared" si="8"/>
        <v>0</v>
      </c>
    </row>
    <row r="532" spans="1:7">
      <c r="A532" t="s">
        <v>569</v>
      </c>
      <c r="B532" t="s">
        <v>1</v>
      </c>
      <c r="C532">
        <v>2</v>
      </c>
      <c r="D532">
        <v>-2.4475955731586001E-2</v>
      </c>
      <c r="E532">
        <v>2.1731890377683499E-2</v>
      </c>
      <c r="F532">
        <v>0.26005165008062697</v>
      </c>
      <c r="G532">
        <f t="shared" si="8"/>
        <v>0</v>
      </c>
    </row>
    <row r="533" spans="1:7">
      <c r="A533" t="s">
        <v>658</v>
      </c>
      <c r="B533" t="s">
        <v>1</v>
      </c>
      <c r="C533">
        <v>3</v>
      </c>
      <c r="D533">
        <v>-3.1686567625906999E-2</v>
      </c>
      <c r="E533">
        <v>2.8217518007384701E-2</v>
      </c>
      <c r="F533">
        <v>0.26146315903561901</v>
      </c>
      <c r="G533">
        <f t="shared" si="8"/>
        <v>0</v>
      </c>
    </row>
    <row r="534" spans="1:7">
      <c r="A534" t="s">
        <v>615</v>
      </c>
      <c r="B534" t="s">
        <v>1</v>
      </c>
      <c r="C534">
        <v>2</v>
      </c>
      <c r="D534">
        <v>2.5874468384428299E-2</v>
      </c>
      <c r="E534">
        <v>2.3213227297222999E-2</v>
      </c>
      <c r="F534">
        <v>0.26500330538868599</v>
      </c>
      <c r="G534">
        <f t="shared" si="8"/>
        <v>0</v>
      </c>
    </row>
    <row r="535" spans="1:7">
      <c r="A535" t="s">
        <v>636</v>
      </c>
      <c r="B535" t="s">
        <v>1</v>
      </c>
      <c r="C535">
        <v>2</v>
      </c>
      <c r="D535">
        <v>3.68655347803966E-2</v>
      </c>
      <c r="E535">
        <v>3.31051152680647E-2</v>
      </c>
      <c r="F535">
        <v>0.26545499564261399</v>
      </c>
      <c r="G535">
        <f t="shared" si="8"/>
        <v>0</v>
      </c>
    </row>
    <row r="536" spans="1:7">
      <c r="A536" t="s">
        <v>540</v>
      </c>
      <c r="B536" t="s">
        <v>1</v>
      </c>
      <c r="C536">
        <v>2</v>
      </c>
      <c r="D536">
        <v>-6.0191085038599997E-2</v>
      </c>
      <c r="E536">
        <v>5.4242513190877001E-2</v>
      </c>
      <c r="F536">
        <v>0.26714288070322301</v>
      </c>
      <c r="G536">
        <f t="shared" si="8"/>
        <v>0</v>
      </c>
    </row>
    <row r="537" spans="1:7">
      <c r="A537" t="s">
        <v>568</v>
      </c>
      <c r="B537" t="s">
        <v>1</v>
      </c>
      <c r="C537">
        <v>2</v>
      </c>
      <c r="D537">
        <v>-3.4815792727779703E-2</v>
      </c>
      <c r="E537">
        <v>3.1427749718177397E-2</v>
      </c>
      <c r="F537">
        <v>0.26794639142453403</v>
      </c>
      <c r="G537">
        <f t="shared" si="8"/>
        <v>0</v>
      </c>
    </row>
    <row r="538" spans="1:7">
      <c r="A538" t="s">
        <v>719</v>
      </c>
      <c r="B538" t="s">
        <v>1</v>
      </c>
      <c r="C538">
        <v>2</v>
      </c>
      <c r="D538">
        <v>2.6562738075135799E-2</v>
      </c>
      <c r="E538">
        <v>2.4068847562674699E-2</v>
      </c>
      <c r="F538">
        <v>0.26976023795638798</v>
      </c>
      <c r="G538">
        <f t="shared" si="8"/>
        <v>0</v>
      </c>
    </row>
    <row r="539" spans="1:7">
      <c r="A539" t="s">
        <v>583</v>
      </c>
      <c r="B539" t="s">
        <v>1</v>
      </c>
      <c r="C539">
        <v>2</v>
      </c>
      <c r="D539">
        <v>-1.5492391020187899E-2</v>
      </c>
      <c r="E539">
        <v>1.4095638339810399E-2</v>
      </c>
      <c r="F539">
        <v>0.27172832004304398</v>
      </c>
      <c r="G539">
        <f t="shared" si="8"/>
        <v>0</v>
      </c>
    </row>
    <row r="540" spans="1:7">
      <c r="A540" t="s">
        <v>283</v>
      </c>
      <c r="B540" t="s">
        <v>1</v>
      </c>
      <c r="C540">
        <v>2</v>
      </c>
      <c r="D540">
        <v>3.7072045811632898E-2</v>
      </c>
      <c r="E540">
        <v>3.3873151696197902E-2</v>
      </c>
      <c r="F540">
        <v>0.27376316599668499</v>
      </c>
      <c r="G540">
        <f t="shared" si="8"/>
        <v>0</v>
      </c>
    </row>
    <row r="541" spans="1:7">
      <c r="A541" t="s">
        <v>403</v>
      </c>
      <c r="B541" t="s">
        <v>1</v>
      </c>
      <c r="C541">
        <v>2</v>
      </c>
      <c r="D541">
        <v>4.5927030805950703E-2</v>
      </c>
      <c r="E541">
        <v>4.2069824865173501E-2</v>
      </c>
      <c r="F541">
        <v>0.27497122468368601</v>
      </c>
      <c r="G541">
        <f t="shared" si="8"/>
        <v>0</v>
      </c>
    </row>
    <row r="542" spans="1:7">
      <c r="A542" t="s">
        <v>292</v>
      </c>
      <c r="B542" t="s">
        <v>1</v>
      </c>
      <c r="C542">
        <v>2</v>
      </c>
      <c r="D542">
        <v>2.0985160425036901E-2</v>
      </c>
      <c r="E542">
        <v>1.9231371951400501E-2</v>
      </c>
      <c r="F542">
        <v>0.27518746479010497</v>
      </c>
      <c r="G542">
        <f t="shared" si="8"/>
        <v>0</v>
      </c>
    </row>
    <row r="543" spans="1:7">
      <c r="A543" t="s">
        <v>258</v>
      </c>
      <c r="B543" t="s">
        <v>1</v>
      </c>
      <c r="C543">
        <v>2</v>
      </c>
      <c r="D543">
        <v>-2.82545446821422E-2</v>
      </c>
      <c r="E543">
        <v>2.63425764168514E-2</v>
      </c>
      <c r="F543">
        <v>0.28345919207786202</v>
      </c>
      <c r="G543">
        <f t="shared" si="8"/>
        <v>0</v>
      </c>
    </row>
    <row r="544" spans="1:7">
      <c r="A544" t="s">
        <v>733</v>
      </c>
      <c r="B544" t="s">
        <v>1</v>
      </c>
      <c r="C544">
        <v>2</v>
      </c>
      <c r="D544">
        <v>2.1723916960108301E-2</v>
      </c>
      <c r="E544">
        <v>2.03707129629324E-2</v>
      </c>
      <c r="F544">
        <v>0.28622980458234998</v>
      </c>
      <c r="G544">
        <f t="shared" si="8"/>
        <v>0</v>
      </c>
    </row>
    <row r="545" spans="1:7">
      <c r="A545" t="s">
        <v>507</v>
      </c>
      <c r="B545" t="s">
        <v>1</v>
      </c>
      <c r="C545">
        <v>2</v>
      </c>
      <c r="D545">
        <v>3.1848955445207203E-2</v>
      </c>
      <c r="E545">
        <v>2.99784514505229E-2</v>
      </c>
      <c r="F545">
        <v>0.28805642517299901</v>
      </c>
      <c r="G545">
        <f t="shared" si="8"/>
        <v>0</v>
      </c>
    </row>
    <row r="546" spans="1:7">
      <c r="A546" t="s">
        <v>573</v>
      </c>
      <c r="B546" t="s">
        <v>1</v>
      </c>
      <c r="C546">
        <v>2</v>
      </c>
      <c r="D546">
        <v>3.5161386156277598E-2</v>
      </c>
      <c r="E546">
        <v>3.3371909648286902E-2</v>
      </c>
      <c r="F546">
        <v>0.29205590336291198</v>
      </c>
      <c r="G546">
        <f t="shared" si="8"/>
        <v>0</v>
      </c>
    </row>
    <row r="547" spans="1:7">
      <c r="A547" t="s">
        <v>566</v>
      </c>
      <c r="B547" t="s">
        <v>1</v>
      </c>
      <c r="C547">
        <v>2</v>
      </c>
      <c r="D547">
        <v>3.7111483464407402E-2</v>
      </c>
      <c r="E547">
        <v>3.5253227134328297E-2</v>
      </c>
      <c r="F547">
        <v>0.29247316034748799</v>
      </c>
      <c r="G547">
        <f t="shared" si="8"/>
        <v>0</v>
      </c>
    </row>
    <row r="548" spans="1:7">
      <c r="A548" t="s">
        <v>670</v>
      </c>
      <c r="B548" t="s">
        <v>1</v>
      </c>
      <c r="C548">
        <v>2</v>
      </c>
      <c r="D548">
        <v>-2.40824650686116E-2</v>
      </c>
      <c r="E548">
        <v>2.2915849718966499E-2</v>
      </c>
      <c r="F548">
        <v>0.29330053966907799</v>
      </c>
      <c r="G548">
        <f t="shared" si="8"/>
        <v>0</v>
      </c>
    </row>
    <row r="549" spans="1:7">
      <c r="A549" t="s">
        <v>739</v>
      </c>
      <c r="B549" t="s">
        <v>1</v>
      </c>
      <c r="C549">
        <v>2</v>
      </c>
      <c r="D549">
        <v>-4.3165334867476E-2</v>
      </c>
      <c r="E549">
        <v>4.1478260682814697E-2</v>
      </c>
      <c r="F549">
        <v>0.298027014970147</v>
      </c>
      <c r="G549">
        <f t="shared" si="8"/>
        <v>0</v>
      </c>
    </row>
    <row r="550" spans="1:7">
      <c r="A550" t="s">
        <v>662</v>
      </c>
      <c r="B550" t="s">
        <v>1</v>
      </c>
      <c r="C550">
        <v>2</v>
      </c>
      <c r="D550">
        <v>-3.2836762799710199E-2</v>
      </c>
      <c r="E550">
        <v>3.1560772038926203E-2</v>
      </c>
      <c r="F550">
        <v>0.29814033548052898</v>
      </c>
      <c r="G550">
        <f t="shared" si="8"/>
        <v>0</v>
      </c>
    </row>
    <row r="551" spans="1:7">
      <c r="A551" t="s">
        <v>472</v>
      </c>
      <c r="B551" t="s">
        <v>1</v>
      </c>
      <c r="C551">
        <v>2</v>
      </c>
      <c r="D551">
        <v>3.8197832083428501E-2</v>
      </c>
      <c r="E551">
        <v>3.7085560726959899E-2</v>
      </c>
      <c r="F551">
        <v>0.30301374558035898</v>
      </c>
      <c r="G551">
        <f t="shared" si="8"/>
        <v>0</v>
      </c>
    </row>
    <row r="552" spans="1:7">
      <c r="A552" t="s">
        <v>391</v>
      </c>
      <c r="B552" t="s">
        <v>1</v>
      </c>
      <c r="C552">
        <v>2</v>
      </c>
      <c r="D552">
        <v>-3.6136619195856E-2</v>
      </c>
      <c r="E552">
        <v>3.5386560303543597E-2</v>
      </c>
      <c r="F552">
        <v>0.30716151534130998</v>
      </c>
      <c r="G552">
        <f t="shared" si="8"/>
        <v>0</v>
      </c>
    </row>
    <row r="553" spans="1:7">
      <c r="A553" t="s">
        <v>742</v>
      </c>
      <c r="B553" t="s">
        <v>1</v>
      </c>
      <c r="C553">
        <v>2</v>
      </c>
      <c r="D553">
        <v>1.4623028142644301E-2</v>
      </c>
      <c r="E553">
        <v>1.4773097563772E-2</v>
      </c>
      <c r="F553">
        <v>0.32225149457410002</v>
      </c>
      <c r="G553">
        <f t="shared" si="8"/>
        <v>0</v>
      </c>
    </row>
    <row r="554" spans="1:7">
      <c r="A554" t="s">
        <v>279</v>
      </c>
      <c r="B554" t="s">
        <v>1</v>
      </c>
      <c r="C554">
        <v>2</v>
      </c>
      <c r="D554">
        <v>2.1370147669665801E-2</v>
      </c>
      <c r="E554">
        <v>2.1656441120003402E-2</v>
      </c>
      <c r="F554">
        <v>0.32375039497580799</v>
      </c>
      <c r="G554">
        <f t="shared" si="8"/>
        <v>0</v>
      </c>
    </row>
    <row r="555" spans="1:7">
      <c r="A555" t="s">
        <v>691</v>
      </c>
      <c r="B555" t="s">
        <v>1</v>
      </c>
      <c r="C555">
        <v>2</v>
      </c>
      <c r="D555">
        <v>-3.9082223829280199E-2</v>
      </c>
      <c r="E555">
        <v>3.9685404915649702E-2</v>
      </c>
      <c r="F555">
        <v>0.324721861747301</v>
      </c>
      <c r="G555">
        <f t="shared" si="8"/>
        <v>0</v>
      </c>
    </row>
    <row r="556" spans="1:7">
      <c r="A556" t="s">
        <v>731</v>
      </c>
      <c r="B556" t="s">
        <v>1</v>
      </c>
      <c r="C556">
        <v>2</v>
      </c>
      <c r="D556">
        <v>2.1700778622288201E-2</v>
      </c>
      <c r="E556">
        <v>2.22002850316089E-2</v>
      </c>
      <c r="F556">
        <v>0.328321677677122</v>
      </c>
      <c r="G556">
        <f t="shared" si="8"/>
        <v>0</v>
      </c>
    </row>
    <row r="557" spans="1:7">
      <c r="A557" t="s">
        <v>306</v>
      </c>
      <c r="B557" t="s">
        <v>1</v>
      </c>
      <c r="C557">
        <v>2</v>
      </c>
      <c r="D557">
        <v>-3.1737276946312502E-2</v>
      </c>
      <c r="E557">
        <v>3.2591216324275203E-2</v>
      </c>
      <c r="F557">
        <v>0.330156607537961</v>
      </c>
      <c r="G557">
        <f t="shared" si="8"/>
        <v>0</v>
      </c>
    </row>
    <row r="558" spans="1:7">
      <c r="A558" t="s">
        <v>490</v>
      </c>
      <c r="B558" t="s">
        <v>1</v>
      </c>
      <c r="C558">
        <v>2</v>
      </c>
      <c r="D558">
        <v>-3.0590753184019898E-2</v>
      </c>
      <c r="E558">
        <v>3.1494606324912702E-2</v>
      </c>
      <c r="F558">
        <v>0.33139824395955098</v>
      </c>
      <c r="G558">
        <f t="shared" si="8"/>
        <v>0</v>
      </c>
    </row>
    <row r="559" spans="1:7">
      <c r="A559" t="s">
        <v>648</v>
      </c>
      <c r="B559" t="s">
        <v>1</v>
      </c>
      <c r="C559">
        <v>2</v>
      </c>
      <c r="D559">
        <v>2.7373537194867799E-2</v>
      </c>
      <c r="E559">
        <v>2.82776501848729E-2</v>
      </c>
      <c r="F559">
        <v>0.33303073854843801</v>
      </c>
      <c r="G559">
        <f t="shared" si="8"/>
        <v>0</v>
      </c>
    </row>
    <row r="560" spans="1:7">
      <c r="A560" t="s">
        <v>628</v>
      </c>
      <c r="B560" t="s">
        <v>1</v>
      </c>
      <c r="C560">
        <v>2</v>
      </c>
      <c r="D560">
        <v>-1.4996277191046299E-2</v>
      </c>
      <c r="E560">
        <v>1.55958591143644E-2</v>
      </c>
      <c r="F560">
        <v>0.33627315683381998</v>
      </c>
      <c r="G560">
        <f t="shared" si="8"/>
        <v>0</v>
      </c>
    </row>
    <row r="561" spans="1:7">
      <c r="A561" t="s">
        <v>586</v>
      </c>
      <c r="B561" t="s">
        <v>1</v>
      </c>
      <c r="C561">
        <v>2</v>
      </c>
      <c r="D561">
        <v>2.5900222691794102E-2</v>
      </c>
      <c r="E561">
        <v>2.69391178705457E-2</v>
      </c>
      <c r="F561">
        <v>0.33633327110786998</v>
      </c>
      <c r="G561">
        <f t="shared" si="8"/>
        <v>0</v>
      </c>
    </row>
    <row r="562" spans="1:7">
      <c r="A562" t="s">
        <v>606</v>
      </c>
      <c r="B562" t="s">
        <v>1</v>
      </c>
      <c r="C562">
        <v>2</v>
      </c>
      <c r="D562">
        <v>-3.3652523076270202E-2</v>
      </c>
      <c r="E562">
        <v>3.5341923178923602E-2</v>
      </c>
      <c r="F562">
        <v>0.340996366966687</v>
      </c>
      <c r="G562">
        <f t="shared" si="8"/>
        <v>0</v>
      </c>
    </row>
    <row r="563" spans="1:7">
      <c r="A563" t="s">
        <v>342</v>
      </c>
      <c r="B563" t="s">
        <v>1</v>
      </c>
      <c r="C563">
        <v>2</v>
      </c>
      <c r="D563">
        <v>-2.5289725388403701E-2</v>
      </c>
      <c r="E563">
        <v>2.6695248850731899E-2</v>
      </c>
      <c r="F563">
        <v>0.34346081550519503</v>
      </c>
      <c r="G563">
        <f t="shared" si="8"/>
        <v>0</v>
      </c>
    </row>
    <row r="564" spans="1:7">
      <c r="A564" t="s">
        <v>746</v>
      </c>
      <c r="B564" t="s">
        <v>1</v>
      </c>
      <c r="C564">
        <v>2</v>
      </c>
      <c r="D564">
        <v>-3.5575142215120599E-2</v>
      </c>
      <c r="E564">
        <v>3.8326634070408899E-2</v>
      </c>
      <c r="F564">
        <v>0.353298956655409</v>
      </c>
      <c r="G564">
        <f t="shared" si="8"/>
        <v>0</v>
      </c>
    </row>
    <row r="565" spans="1:7">
      <c r="A565" t="s">
        <v>302</v>
      </c>
      <c r="B565" t="s">
        <v>1</v>
      </c>
      <c r="C565">
        <v>2</v>
      </c>
      <c r="D565">
        <v>3.3684500578821198E-2</v>
      </c>
      <c r="E565">
        <v>3.6584134753111702E-2</v>
      </c>
      <c r="F565">
        <v>0.35718583961421202</v>
      </c>
      <c r="G565">
        <f t="shared" si="8"/>
        <v>0</v>
      </c>
    </row>
    <row r="566" spans="1:7">
      <c r="A566" t="s">
        <v>672</v>
      </c>
      <c r="B566" t="s">
        <v>1</v>
      </c>
      <c r="C566">
        <v>2</v>
      </c>
      <c r="D566">
        <v>2.1219837983917401E-2</v>
      </c>
      <c r="E566">
        <v>2.30547512720501E-2</v>
      </c>
      <c r="F566">
        <v>0.35735821937461598</v>
      </c>
      <c r="G566">
        <f t="shared" si="8"/>
        <v>0</v>
      </c>
    </row>
    <row r="567" spans="1:7">
      <c r="A567" t="s">
        <v>452</v>
      </c>
      <c r="B567" t="s">
        <v>1</v>
      </c>
      <c r="C567">
        <v>2</v>
      </c>
      <c r="D567">
        <v>2.4754968277075198E-2</v>
      </c>
      <c r="E567">
        <v>2.7021682540526702E-2</v>
      </c>
      <c r="F567">
        <v>0.359606589375978</v>
      </c>
      <c r="G567">
        <f t="shared" si="8"/>
        <v>0</v>
      </c>
    </row>
    <row r="568" spans="1:7">
      <c r="A568" t="s">
        <v>504</v>
      </c>
      <c r="B568" t="s">
        <v>1</v>
      </c>
      <c r="C568">
        <v>2</v>
      </c>
      <c r="D568">
        <v>-2.22638836665193E-2</v>
      </c>
      <c r="E568">
        <v>2.43360091191205E-2</v>
      </c>
      <c r="F568">
        <v>0.36026853235942502</v>
      </c>
      <c r="G568">
        <f t="shared" si="8"/>
        <v>0</v>
      </c>
    </row>
    <row r="569" spans="1:7">
      <c r="A569" t="s">
        <v>614</v>
      </c>
      <c r="B569" t="s">
        <v>1</v>
      </c>
      <c r="C569">
        <v>2</v>
      </c>
      <c r="D569">
        <v>-2.5938618738017099E-2</v>
      </c>
      <c r="E569">
        <v>2.85044532349371E-2</v>
      </c>
      <c r="F569">
        <v>0.36283053406089799</v>
      </c>
      <c r="G569">
        <f t="shared" si="8"/>
        <v>0</v>
      </c>
    </row>
    <row r="570" spans="1:7">
      <c r="A570" t="s">
        <v>438</v>
      </c>
      <c r="B570" t="s">
        <v>1</v>
      </c>
      <c r="C570">
        <v>2</v>
      </c>
      <c r="D570">
        <v>-1.4916140421077501E-2</v>
      </c>
      <c r="E570">
        <v>1.6506943915391498E-2</v>
      </c>
      <c r="F570">
        <v>0.36619256995565003</v>
      </c>
      <c r="G570">
        <f t="shared" si="8"/>
        <v>0</v>
      </c>
    </row>
    <row r="571" spans="1:7">
      <c r="A571" t="s">
        <v>699</v>
      </c>
      <c r="B571" t="s">
        <v>1</v>
      </c>
      <c r="C571">
        <v>2</v>
      </c>
      <c r="D571">
        <v>5.0695830927165397E-2</v>
      </c>
      <c r="E571">
        <v>5.6156043400814502E-2</v>
      </c>
      <c r="F571">
        <v>0.36664949226197402</v>
      </c>
      <c r="G571">
        <f t="shared" si="8"/>
        <v>0</v>
      </c>
    </row>
    <row r="572" spans="1:7">
      <c r="A572" t="s">
        <v>496</v>
      </c>
      <c r="B572" t="s">
        <v>1</v>
      </c>
      <c r="C572">
        <v>2</v>
      </c>
      <c r="D572">
        <v>-1.5812024037655501E-2</v>
      </c>
      <c r="E572">
        <v>1.76536281573999E-2</v>
      </c>
      <c r="F572">
        <v>0.37042301813394402</v>
      </c>
      <c r="G572">
        <f t="shared" si="8"/>
        <v>0</v>
      </c>
    </row>
    <row r="573" spans="1:7">
      <c r="A573" t="s">
        <v>591</v>
      </c>
      <c r="B573" t="s">
        <v>1</v>
      </c>
      <c r="C573">
        <v>2</v>
      </c>
      <c r="D573">
        <v>-3.4284583515069203E-2</v>
      </c>
      <c r="E573">
        <v>3.8438744511745997E-2</v>
      </c>
      <c r="F573">
        <v>0.372431651051289</v>
      </c>
      <c r="G573">
        <f t="shared" si="8"/>
        <v>0</v>
      </c>
    </row>
    <row r="574" spans="1:7">
      <c r="A574" t="s">
        <v>616</v>
      </c>
      <c r="B574" t="s">
        <v>1</v>
      </c>
      <c r="C574">
        <v>2</v>
      </c>
      <c r="D574">
        <v>-3.63414680768002E-2</v>
      </c>
      <c r="E574">
        <v>4.1054969479013902E-2</v>
      </c>
      <c r="F574">
        <v>0.37605390682115603</v>
      </c>
      <c r="G574">
        <f t="shared" si="8"/>
        <v>0</v>
      </c>
    </row>
    <row r="575" spans="1:7">
      <c r="A575" t="s">
        <v>474</v>
      </c>
      <c r="B575" t="s">
        <v>1</v>
      </c>
      <c r="C575">
        <v>2</v>
      </c>
      <c r="D575">
        <v>-2.5957519308044599E-2</v>
      </c>
      <c r="E575">
        <v>2.9367738372120401E-2</v>
      </c>
      <c r="F575">
        <v>0.37676168009400202</v>
      </c>
      <c r="G575">
        <f t="shared" si="8"/>
        <v>0</v>
      </c>
    </row>
    <row r="576" spans="1:7">
      <c r="A576" t="s">
        <v>502</v>
      </c>
      <c r="B576" t="s">
        <v>1</v>
      </c>
      <c r="C576">
        <v>2</v>
      </c>
      <c r="D576">
        <v>1.33015543812914E-2</v>
      </c>
      <c r="E576">
        <v>1.52028787626723E-2</v>
      </c>
      <c r="F576">
        <v>0.381608427342709</v>
      </c>
      <c r="G576">
        <f t="shared" si="8"/>
        <v>0</v>
      </c>
    </row>
    <row r="577" spans="1:7">
      <c r="A577" t="s">
        <v>348</v>
      </c>
      <c r="B577" t="s">
        <v>1</v>
      </c>
      <c r="C577">
        <v>2</v>
      </c>
      <c r="D577">
        <v>1.6659413763236201E-2</v>
      </c>
      <c r="E577">
        <v>1.92210457966497E-2</v>
      </c>
      <c r="F577">
        <v>0.38609119741147702</v>
      </c>
      <c r="G577">
        <f t="shared" si="8"/>
        <v>0</v>
      </c>
    </row>
    <row r="578" spans="1:7">
      <c r="A578" t="s">
        <v>338</v>
      </c>
      <c r="B578" t="s">
        <v>1</v>
      </c>
      <c r="C578">
        <v>2</v>
      </c>
      <c r="D578">
        <v>1.10675400425994E-2</v>
      </c>
      <c r="E578">
        <v>1.2950375908269999E-2</v>
      </c>
      <c r="F578">
        <v>0.39276626490685501</v>
      </c>
      <c r="G578">
        <f t="shared" si="8"/>
        <v>0</v>
      </c>
    </row>
    <row r="579" spans="1:7">
      <c r="A579" t="s">
        <v>718</v>
      </c>
      <c r="B579" t="s">
        <v>1</v>
      </c>
      <c r="C579">
        <v>2</v>
      </c>
      <c r="D579">
        <v>1.9734051432613201E-2</v>
      </c>
      <c r="E579">
        <v>2.3495239500274798E-2</v>
      </c>
      <c r="F579">
        <v>0.40095491668953798</v>
      </c>
      <c r="G579">
        <f t="shared" si="8"/>
        <v>0</v>
      </c>
    </row>
    <row r="580" spans="1:7">
      <c r="A580" t="s">
        <v>314</v>
      </c>
      <c r="B580" t="s">
        <v>1</v>
      </c>
      <c r="C580">
        <v>2</v>
      </c>
      <c r="D580">
        <v>2.1900473073836999E-2</v>
      </c>
      <c r="E580">
        <v>2.6143105664270399E-2</v>
      </c>
      <c r="F580">
        <v>0.40219075874844301</v>
      </c>
      <c r="G580">
        <f t="shared" si="8"/>
        <v>0</v>
      </c>
    </row>
    <row r="581" spans="1:7">
      <c r="A581" t="s">
        <v>466</v>
      </c>
      <c r="B581" t="s">
        <v>1</v>
      </c>
      <c r="C581">
        <v>2</v>
      </c>
      <c r="D581">
        <v>-2.26344442455183E-2</v>
      </c>
      <c r="E581">
        <v>2.7109251300741599E-2</v>
      </c>
      <c r="F581">
        <v>0.40375469103324002</v>
      </c>
      <c r="G581">
        <f t="shared" ref="G581:G644" si="9">IF(F581&lt;0.0000006,1,0)</f>
        <v>0</v>
      </c>
    </row>
    <row r="582" spans="1:7">
      <c r="A582" t="s">
        <v>398</v>
      </c>
      <c r="B582" t="s">
        <v>1</v>
      </c>
      <c r="C582">
        <v>2</v>
      </c>
      <c r="D582">
        <v>-2.2942864124608602E-2</v>
      </c>
      <c r="E582">
        <v>2.7495263930602198E-2</v>
      </c>
      <c r="F582">
        <v>0.40403890129901499</v>
      </c>
      <c r="G582">
        <f t="shared" si="9"/>
        <v>0</v>
      </c>
    </row>
    <row r="583" spans="1:7">
      <c r="A583" t="s">
        <v>610</v>
      </c>
      <c r="B583" t="s">
        <v>1</v>
      </c>
      <c r="C583">
        <v>2</v>
      </c>
      <c r="D583">
        <v>-1.8398059632748799E-2</v>
      </c>
      <c r="E583">
        <v>2.2087537723962301E-2</v>
      </c>
      <c r="F583">
        <v>0.40486667066925103</v>
      </c>
      <c r="G583">
        <f t="shared" si="9"/>
        <v>0</v>
      </c>
    </row>
    <row r="584" spans="1:7">
      <c r="A584" t="s">
        <v>484</v>
      </c>
      <c r="B584" t="s">
        <v>1</v>
      </c>
      <c r="C584">
        <v>2</v>
      </c>
      <c r="D584">
        <v>-1.2129198305409801E-2</v>
      </c>
      <c r="E584">
        <v>1.45767079792793E-2</v>
      </c>
      <c r="F584">
        <v>0.40535561506574003</v>
      </c>
      <c r="G584">
        <f t="shared" si="9"/>
        <v>0</v>
      </c>
    </row>
    <row r="585" spans="1:7">
      <c r="A585" t="s">
        <v>635</v>
      </c>
      <c r="B585" t="s">
        <v>1</v>
      </c>
      <c r="C585">
        <v>3</v>
      </c>
      <c r="D585">
        <v>-3.5101205509138103E-2</v>
      </c>
      <c r="E585">
        <v>4.24585552726525E-2</v>
      </c>
      <c r="F585">
        <v>0.40839753599307899</v>
      </c>
      <c r="G585">
        <f t="shared" si="9"/>
        <v>0</v>
      </c>
    </row>
    <row r="586" spans="1:7">
      <c r="A586" t="s">
        <v>337</v>
      </c>
      <c r="B586" t="s">
        <v>1</v>
      </c>
      <c r="C586">
        <v>2</v>
      </c>
      <c r="D586">
        <v>-2.49929292854555E-2</v>
      </c>
      <c r="E586">
        <v>3.0334143716555202E-2</v>
      </c>
      <c r="F586">
        <v>0.409984611048824</v>
      </c>
      <c r="G586">
        <f t="shared" si="9"/>
        <v>0</v>
      </c>
    </row>
    <row r="587" spans="1:7">
      <c r="A587" t="s">
        <v>698</v>
      </c>
      <c r="B587" t="s">
        <v>1</v>
      </c>
      <c r="C587">
        <v>2</v>
      </c>
      <c r="D587">
        <v>-9.6448996687064203E-3</v>
      </c>
      <c r="E587">
        <v>1.17685957595558E-2</v>
      </c>
      <c r="F587">
        <v>0.41247525482584901</v>
      </c>
      <c r="G587">
        <f t="shared" si="9"/>
        <v>0</v>
      </c>
    </row>
    <row r="588" spans="1:7">
      <c r="A588" t="s">
        <v>361</v>
      </c>
      <c r="B588" t="s">
        <v>1</v>
      </c>
      <c r="C588">
        <v>2</v>
      </c>
      <c r="D588">
        <v>-2.9469445430795702E-2</v>
      </c>
      <c r="E588">
        <v>3.6209665395113E-2</v>
      </c>
      <c r="F588">
        <v>0.41572757639177699</v>
      </c>
      <c r="G588">
        <f t="shared" si="9"/>
        <v>0</v>
      </c>
    </row>
    <row r="589" spans="1:7">
      <c r="A589" t="s">
        <v>377</v>
      </c>
      <c r="B589" t="s">
        <v>1</v>
      </c>
      <c r="C589">
        <v>2</v>
      </c>
      <c r="D589">
        <v>2.2464533258139699E-2</v>
      </c>
      <c r="E589">
        <v>2.77165052631087E-2</v>
      </c>
      <c r="F589">
        <v>0.41764652767260502</v>
      </c>
      <c r="G589">
        <f t="shared" si="9"/>
        <v>0</v>
      </c>
    </row>
    <row r="590" spans="1:7">
      <c r="A590" t="s">
        <v>367</v>
      </c>
      <c r="B590" t="s">
        <v>1</v>
      </c>
      <c r="C590">
        <v>2</v>
      </c>
      <c r="D590">
        <v>3.7361190927735703E-2</v>
      </c>
      <c r="E590">
        <v>4.6485798198683301E-2</v>
      </c>
      <c r="F590">
        <v>0.42156335837612902</v>
      </c>
      <c r="G590">
        <f t="shared" si="9"/>
        <v>0</v>
      </c>
    </row>
    <row r="591" spans="1:7">
      <c r="A591" t="s">
        <v>461</v>
      </c>
      <c r="B591" t="s">
        <v>1</v>
      </c>
      <c r="C591">
        <v>2</v>
      </c>
      <c r="D591">
        <v>-2.7449827687487501E-2</v>
      </c>
      <c r="E591">
        <v>3.4409632070804302E-2</v>
      </c>
      <c r="F591">
        <v>0.42502327891659403</v>
      </c>
      <c r="G591">
        <f t="shared" si="9"/>
        <v>0</v>
      </c>
    </row>
    <row r="592" spans="1:7">
      <c r="A592" t="s">
        <v>751</v>
      </c>
      <c r="B592" t="s">
        <v>1</v>
      </c>
      <c r="C592">
        <v>2</v>
      </c>
      <c r="D592">
        <v>-2.9290586999690098E-2</v>
      </c>
      <c r="E592">
        <v>3.7241667962029198E-2</v>
      </c>
      <c r="F592">
        <v>0.43157438088146</v>
      </c>
      <c r="G592">
        <f t="shared" si="9"/>
        <v>0</v>
      </c>
    </row>
    <row r="593" spans="1:7">
      <c r="A593" t="s">
        <v>620</v>
      </c>
      <c r="B593" t="s">
        <v>1</v>
      </c>
      <c r="C593">
        <v>2</v>
      </c>
      <c r="D593">
        <v>1.8032226210847799E-2</v>
      </c>
      <c r="E593">
        <v>2.2929864967605799E-2</v>
      </c>
      <c r="F593">
        <v>0.43162857576538999</v>
      </c>
      <c r="G593">
        <f t="shared" si="9"/>
        <v>0</v>
      </c>
    </row>
    <row r="594" spans="1:7">
      <c r="A594" t="s">
        <v>465</v>
      </c>
      <c r="B594" t="s">
        <v>1</v>
      </c>
      <c r="C594">
        <v>2</v>
      </c>
      <c r="D594">
        <v>1.8876864447677701E-2</v>
      </c>
      <c r="E594">
        <v>2.4244318710439899E-2</v>
      </c>
      <c r="F594">
        <v>0.43620959700664802</v>
      </c>
      <c r="G594">
        <f t="shared" si="9"/>
        <v>0</v>
      </c>
    </row>
    <row r="595" spans="1:7">
      <c r="A595" t="s">
        <v>732</v>
      </c>
      <c r="B595" t="s">
        <v>1</v>
      </c>
      <c r="C595">
        <v>3</v>
      </c>
      <c r="D595">
        <v>-1.9854372688962198E-2</v>
      </c>
      <c r="E595">
        <v>2.5682316467276398E-2</v>
      </c>
      <c r="F595">
        <v>0.43947762951158997</v>
      </c>
      <c r="G595">
        <f t="shared" si="9"/>
        <v>0</v>
      </c>
    </row>
    <row r="596" spans="1:7">
      <c r="A596" t="s">
        <v>486</v>
      </c>
      <c r="B596" t="s">
        <v>1</v>
      </c>
      <c r="C596">
        <v>2</v>
      </c>
      <c r="D596">
        <v>2.3887825328402099E-2</v>
      </c>
      <c r="E596">
        <v>3.0945557535344299E-2</v>
      </c>
      <c r="F596">
        <v>0.44015548404164301</v>
      </c>
      <c r="G596">
        <f t="shared" si="9"/>
        <v>0</v>
      </c>
    </row>
    <row r="597" spans="1:7">
      <c r="A597" t="s">
        <v>285</v>
      </c>
      <c r="B597" t="s">
        <v>1</v>
      </c>
      <c r="C597">
        <v>2</v>
      </c>
      <c r="D597">
        <v>1.8746096423599801E-2</v>
      </c>
      <c r="E597">
        <v>2.4359818580518701E-2</v>
      </c>
      <c r="F597">
        <v>0.441566922075177</v>
      </c>
      <c r="G597">
        <f t="shared" si="9"/>
        <v>0</v>
      </c>
    </row>
    <row r="598" spans="1:7">
      <c r="A598" t="s">
        <v>389</v>
      </c>
      <c r="B598" t="s">
        <v>1</v>
      </c>
      <c r="C598">
        <v>2</v>
      </c>
      <c r="D598">
        <v>-2.53670909143878E-2</v>
      </c>
      <c r="E598">
        <v>3.3186012369284701E-2</v>
      </c>
      <c r="F598">
        <v>0.44463423935310997</v>
      </c>
      <c r="G598">
        <f t="shared" si="9"/>
        <v>0</v>
      </c>
    </row>
    <row r="599" spans="1:7">
      <c r="A599" t="s">
        <v>481</v>
      </c>
      <c r="B599" t="s">
        <v>1</v>
      </c>
      <c r="C599">
        <v>2</v>
      </c>
      <c r="D599">
        <v>-2.4012012654121399E-2</v>
      </c>
      <c r="E599">
        <v>3.1557243040354802E-2</v>
      </c>
      <c r="F599">
        <v>0.44671478408822601</v>
      </c>
      <c r="G599">
        <f t="shared" si="9"/>
        <v>0</v>
      </c>
    </row>
    <row r="600" spans="1:7">
      <c r="A600" t="s">
        <v>358</v>
      </c>
      <c r="B600" t="s">
        <v>1</v>
      </c>
      <c r="C600">
        <v>2</v>
      </c>
      <c r="D600">
        <v>1.02578440187339E-2</v>
      </c>
      <c r="E600">
        <v>1.35703583575198E-2</v>
      </c>
      <c r="F600">
        <v>0.44970870609279201</v>
      </c>
      <c r="G600">
        <f t="shared" si="9"/>
        <v>0</v>
      </c>
    </row>
    <row r="601" spans="1:7">
      <c r="A601" t="s">
        <v>485</v>
      </c>
      <c r="B601" t="s">
        <v>1</v>
      </c>
      <c r="C601">
        <v>2</v>
      </c>
      <c r="D601">
        <v>5.5192231468339001E-2</v>
      </c>
      <c r="E601">
        <v>7.3217225780245698E-2</v>
      </c>
      <c r="F601">
        <v>0.45096041070040499</v>
      </c>
      <c r="G601">
        <f t="shared" si="9"/>
        <v>0</v>
      </c>
    </row>
    <row r="602" spans="1:7">
      <c r="A602" t="s">
        <v>707</v>
      </c>
      <c r="B602" t="s">
        <v>1</v>
      </c>
      <c r="C602">
        <v>2</v>
      </c>
      <c r="D602">
        <v>-1.6756896235045299E-2</v>
      </c>
      <c r="E602">
        <v>2.2371356620053101E-2</v>
      </c>
      <c r="F602">
        <v>0.45383699585830301</v>
      </c>
      <c r="G602">
        <f t="shared" si="9"/>
        <v>0</v>
      </c>
    </row>
    <row r="603" spans="1:7">
      <c r="A603" t="s">
        <v>622</v>
      </c>
      <c r="B603" t="s">
        <v>1</v>
      </c>
      <c r="C603">
        <v>2</v>
      </c>
      <c r="D603">
        <v>-1.91655751075391E-2</v>
      </c>
      <c r="E603">
        <v>2.5596505340959801E-2</v>
      </c>
      <c r="F603">
        <v>0.45400338552097702</v>
      </c>
      <c r="G603">
        <f t="shared" si="9"/>
        <v>0</v>
      </c>
    </row>
    <row r="604" spans="1:7">
      <c r="A604" t="s">
        <v>467</v>
      </c>
      <c r="B604" t="s">
        <v>1</v>
      </c>
      <c r="C604">
        <v>2</v>
      </c>
      <c r="D604">
        <v>-1.63973157876252E-2</v>
      </c>
      <c r="E604">
        <v>2.2090826906100602E-2</v>
      </c>
      <c r="F604">
        <v>0.45792492430263998</v>
      </c>
      <c r="G604">
        <f t="shared" si="9"/>
        <v>0</v>
      </c>
    </row>
    <row r="605" spans="1:7">
      <c r="A605" t="s">
        <v>477</v>
      </c>
      <c r="B605" t="s">
        <v>1</v>
      </c>
      <c r="C605">
        <v>2</v>
      </c>
      <c r="D605">
        <v>-1.67520633194627E-2</v>
      </c>
      <c r="E605">
        <v>2.25868668656986E-2</v>
      </c>
      <c r="F605">
        <v>0.45828564308398501</v>
      </c>
      <c r="G605">
        <f t="shared" si="9"/>
        <v>0</v>
      </c>
    </row>
    <row r="606" spans="1:7">
      <c r="A606" t="s">
        <v>373</v>
      </c>
      <c r="B606" t="s">
        <v>1</v>
      </c>
      <c r="C606">
        <v>2</v>
      </c>
      <c r="D606">
        <v>-1.6785606068073999E-2</v>
      </c>
      <c r="E606">
        <v>2.2633365237949801E-2</v>
      </c>
      <c r="F606">
        <v>0.45831091520568801</v>
      </c>
      <c r="G606">
        <f t="shared" si="9"/>
        <v>0</v>
      </c>
    </row>
    <row r="607" spans="1:7">
      <c r="A607" t="s">
        <v>516</v>
      </c>
      <c r="B607" t="s">
        <v>1</v>
      </c>
      <c r="C607">
        <v>2</v>
      </c>
      <c r="D607">
        <v>-1.3683757723425101E-2</v>
      </c>
      <c r="E607">
        <v>1.8460991965140401E-2</v>
      </c>
      <c r="F607">
        <v>0.45855673353426402</v>
      </c>
      <c r="G607">
        <f t="shared" si="9"/>
        <v>0</v>
      </c>
    </row>
    <row r="608" spans="1:7">
      <c r="A608" t="s">
        <v>544</v>
      </c>
      <c r="B608" t="s">
        <v>1</v>
      </c>
      <c r="C608">
        <v>2</v>
      </c>
      <c r="D608">
        <v>-1.53397962219506E-2</v>
      </c>
      <c r="E608">
        <v>2.08621035130819E-2</v>
      </c>
      <c r="F608">
        <v>0.462159974662113</v>
      </c>
      <c r="G608">
        <f t="shared" si="9"/>
        <v>0</v>
      </c>
    </row>
    <row r="609" spans="1:7">
      <c r="A609" t="s">
        <v>211</v>
      </c>
      <c r="B609" t="s">
        <v>1</v>
      </c>
      <c r="C609">
        <v>2</v>
      </c>
      <c r="D609">
        <v>-2.19934115090131E-2</v>
      </c>
      <c r="E609">
        <v>2.9951245788647701E-2</v>
      </c>
      <c r="F609">
        <v>0.46276161052187198</v>
      </c>
      <c r="G609">
        <f t="shared" si="9"/>
        <v>0</v>
      </c>
    </row>
    <row r="610" spans="1:7">
      <c r="A610" t="s">
        <v>534</v>
      </c>
      <c r="B610" t="s">
        <v>1</v>
      </c>
      <c r="C610">
        <v>2</v>
      </c>
      <c r="D610">
        <v>2.0005101580513902E-2</v>
      </c>
      <c r="E610">
        <v>2.7351088825488701E-2</v>
      </c>
      <c r="F610">
        <v>0.46452336289641899</v>
      </c>
      <c r="G610">
        <f t="shared" si="9"/>
        <v>0</v>
      </c>
    </row>
    <row r="611" spans="1:7">
      <c r="A611" t="s">
        <v>686</v>
      </c>
      <c r="B611" t="s">
        <v>1</v>
      </c>
      <c r="C611">
        <v>2</v>
      </c>
      <c r="D611">
        <v>1.3643293100157E-2</v>
      </c>
      <c r="E611">
        <v>1.8765821410426299E-2</v>
      </c>
      <c r="F611">
        <v>0.46720829763538102</v>
      </c>
      <c r="G611">
        <f t="shared" si="9"/>
        <v>0</v>
      </c>
    </row>
    <row r="612" spans="1:7">
      <c r="A612" t="s">
        <v>539</v>
      </c>
      <c r="B612" t="s">
        <v>1</v>
      </c>
      <c r="C612">
        <v>2</v>
      </c>
      <c r="D612">
        <v>2.05073154451355E-2</v>
      </c>
      <c r="E612">
        <v>2.8298912709794798E-2</v>
      </c>
      <c r="F612">
        <v>0.468655753406437</v>
      </c>
      <c r="G612">
        <f t="shared" si="9"/>
        <v>0</v>
      </c>
    </row>
    <row r="613" spans="1:7">
      <c r="A613" t="s">
        <v>634</v>
      </c>
      <c r="B613" t="s">
        <v>1</v>
      </c>
      <c r="C613">
        <v>2</v>
      </c>
      <c r="D613">
        <v>-1.5523212401028301E-2</v>
      </c>
      <c r="E613">
        <v>2.15346968005053E-2</v>
      </c>
      <c r="F613">
        <v>0.47100391697682198</v>
      </c>
      <c r="G613">
        <f t="shared" si="9"/>
        <v>0</v>
      </c>
    </row>
    <row r="614" spans="1:7">
      <c r="A614" t="s">
        <v>518</v>
      </c>
      <c r="B614" t="s">
        <v>1</v>
      </c>
      <c r="C614">
        <v>2</v>
      </c>
      <c r="D614">
        <v>1.55804053390949E-2</v>
      </c>
      <c r="E614">
        <v>2.1786693457568399E-2</v>
      </c>
      <c r="F614">
        <v>0.47452624375720098</v>
      </c>
      <c r="G614">
        <f t="shared" si="9"/>
        <v>0</v>
      </c>
    </row>
    <row r="615" spans="1:7">
      <c r="A615" t="s">
        <v>395</v>
      </c>
      <c r="B615" t="s">
        <v>1</v>
      </c>
      <c r="C615">
        <v>2</v>
      </c>
      <c r="D615">
        <v>2.41108971826937E-2</v>
      </c>
      <c r="E615">
        <v>3.3808490821691399E-2</v>
      </c>
      <c r="F615">
        <v>0.47574613522847498</v>
      </c>
      <c r="G615">
        <f t="shared" si="9"/>
        <v>0</v>
      </c>
    </row>
    <row r="616" spans="1:7">
      <c r="A616" t="s">
        <v>649</v>
      </c>
      <c r="B616" t="s">
        <v>1</v>
      </c>
      <c r="C616">
        <v>2</v>
      </c>
      <c r="D616">
        <v>1.0095742339009801E-2</v>
      </c>
      <c r="E616">
        <v>1.42122923634787E-2</v>
      </c>
      <c r="F616">
        <v>0.47748535607262999</v>
      </c>
      <c r="G616">
        <f t="shared" si="9"/>
        <v>0</v>
      </c>
    </row>
    <row r="617" spans="1:7">
      <c r="A617" t="s">
        <v>345</v>
      </c>
      <c r="B617" t="s">
        <v>1</v>
      </c>
      <c r="C617">
        <v>2</v>
      </c>
      <c r="D617">
        <v>-1.69283057675092E-2</v>
      </c>
      <c r="E617">
        <v>2.3907879805468001E-2</v>
      </c>
      <c r="F617">
        <v>0.47890559847677999</v>
      </c>
      <c r="G617">
        <f t="shared" si="9"/>
        <v>0</v>
      </c>
    </row>
    <row r="618" spans="1:7">
      <c r="A618" t="s">
        <v>426</v>
      </c>
      <c r="B618" t="s">
        <v>1</v>
      </c>
      <c r="C618">
        <v>2</v>
      </c>
      <c r="D618">
        <v>1.4819906666401501E-2</v>
      </c>
      <c r="E618">
        <v>2.1169703675042301E-2</v>
      </c>
      <c r="F618">
        <v>0.48389443919766301</v>
      </c>
      <c r="G618">
        <f t="shared" si="9"/>
        <v>0</v>
      </c>
    </row>
    <row r="619" spans="1:7">
      <c r="A619" t="s">
        <v>479</v>
      </c>
      <c r="B619" t="s">
        <v>1</v>
      </c>
      <c r="C619">
        <v>2</v>
      </c>
      <c r="D619">
        <v>1.4802483821430699E-2</v>
      </c>
      <c r="E619">
        <v>2.1183486557169999E-2</v>
      </c>
      <c r="F619">
        <v>0.484692860959409</v>
      </c>
      <c r="G619">
        <f t="shared" si="9"/>
        <v>0</v>
      </c>
    </row>
    <row r="620" spans="1:7">
      <c r="A620" t="s">
        <v>660</v>
      </c>
      <c r="B620" t="s">
        <v>1</v>
      </c>
      <c r="C620">
        <v>2</v>
      </c>
      <c r="D620">
        <v>2.6207231608968599E-2</v>
      </c>
      <c r="E620">
        <v>3.7592312978923299E-2</v>
      </c>
      <c r="F620">
        <v>0.48571307723184898</v>
      </c>
      <c r="G620">
        <f t="shared" si="9"/>
        <v>0</v>
      </c>
    </row>
    <row r="621" spans="1:7">
      <c r="A621" t="s">
        <v>352</v>
      </c>
      <c r="B621" t="s">
        <v>1</v>
      </c>
      <c r="C621">
        <v>2</v>
      </c>
      <c r="D621">
        <v>-4.15683685343535E-2</v>
      </c>
      <c r="E621">
        <v>5.9747403401453597E-2</v>
      </c>
      <c r="F621">
        <v>0.48659470978460601</v>
      </c>
      <c r="G621">
        <f t="shared" si="9"/>
        <v>0</v>
      </c>
    </row>
    <row r="622" spans="1:7">
      <c r="A622" t="s">
        <v>492</v>
      </c>
      <c r="B622" t="s">
        <v>1</v>
      </c>
      <c r="C622">
        <v>2</v>
      </c>
      <c r="D622">
        <v>3.0951642151466702E-2</v>
      </c>
      <c r="E622">
        <v>4.4580275620496199E-2</v>
      </c>
      <c r="F622">
        <v>0.48750032452521103</v>
      </c>
      <c r="G622">
        <f t="shared" si="9"/>
        <v>0</v>
      </c>
    </row>
    <row r="623" spans="1:7">
      <c r="A623" t="s">
        <v>510</v>
      </c>
      <c r="B623" t="s">
        <v>1</v>
      </c>
      <c r="C623">
        <v>2</v>
      </c>
      <c r="D623">
        <v>-2.2649595153360399E-2</v>
      </c>
      <c r="E623">
        <v>3.3017607140175501E-2</v>
      </c>
      <c r="F623">
        <v>0.49272233975135299</v>
      </c>
      <c r="G623">
        <f t="shared" si="9"/>
        <v>0</v>
      </c>
    </row>
    <row r="624" spans="1:7">
      <c r="A624" t="s">
        <v>687</v>
      </c>
      <c r="B624" t="s">
        <v>1</v>
      </c>
      <c r="C624">
        <v>2</v>
      </c>
      <c r="D624">
        <v>-1.52144188778907E-2</v>
      </c>
      <c r="E624">
        <v>2.22174733069689E-2</v>
      </c>
      <c r="F624">
        <v>0.49347317037412702</v>
      </c>
      <c r="G624">
        <f t="shared" si="9"/>
        <v>0</v>
      </c>
    </row>
    <row r="625" spans="1:7">
      <c r="A625" t="s">
        <v>519</v>
      </c>
      <c r="B625" t="s">
        <v>1</v>
      </c>
      <c r="C625">
        <v>3</v>
      </c>
      <c r="D625">
        <v>2.0194131791184601E-2</v>
      </c>
      <c r="E625">
        <v>2.95175810256115E-2</v>
      </c>
      <c r="F625">
        <v>0.49388732362936399</v>
      </c>
      <c r="G625">
        <f t="shared" si="9"/>
        <v>0</v>
      </c>
    </row>
    <row r="626" spans="1:7">
      <c r="A626" t="s">
        <v>344</v>
      </c>
      <c r="B626" t="s">
        <v>1</v>
      </c>
      <c r="C626">
        <v>2</v>
      </c>
      <c r="D626">
        <v>-4.0710978752338298E-2</v>
      </c>
      <c r="E626">
        <v>5.9541396458354601E-2</v>
      </c>
      <c r="F626">
        <v>0.49413782917808402</v>
      </c>
      <c r="G626">
        <f t="shared" si="9"/>
        <v>0</v>
      </c>
    </row>
    <row r="627" spans="1:7">
      <c r="A627" t="s">
        <v>685</v>
      </c>
      <c r="B627" t="s">
        <v>1</v>
      </c>
      <c r="C627">
        <v>2</v>
      </c>
      <c r="D627">
        <v>-1.6543942945053802E-2</v>
      </c>
      <c r="E627">
        <v>2.4333033041691501E-2</v>
      </c>
      <c r="F627">
        <v>0.49657002538369699</v>
      </c>
      <c r="G627">
        <f t="shared" si="9"/>
        <v>0</v>
      </c>
    </row>
    <row r="628" spans="1:7">
      <c r="A628" t="s">
        <v>422</v>
      </c>
      <c r="B628" t="s">
        <v>1</v>
      </c>
      <c r="C628">
        <v>2</v>
      </c>
      <c r="D628">
        <v>1.5731519076042502E-2</v>
      </c>
      <c r="E628">
        <v>2.3265150968116401E-2</v>
      </c>
      <c r="F628">
        <v>0.49892393250543399</v>
      </c>
      <c r="G628">
        <f t="shared" si="9"/>
        <v>0</v>
      </c>
    </row>
    <row r="629" spans="1:7">
      <c r="A629" t="s">
        <v>462</v>
      </c>
      <c r="B629" t="s">
        <v>1</v>
      </c>
      <c r="C629">
        <v>2</v>
      </c>
      <c r="D629">
        <v>3.3579461641880998E-2</v>
      </c>
      <c r="E629">
        <v>4.98672604439791E-2</v>
      </c>
      <c r="F629">
        <v>0.50070753579773697</v>
      </c>
      <c r="G629">
        <f t="shared" si="9"/>
        <v>0</v>
      </c>
    </row>
    <row r="630" spans="1:7">
      <c r="A630" t="s">
        <v>332</v>
      </c>
      <c r="B630" t="s">
        <v>1</v>
      </c>
      <c r="C630">
        <v>2</v>
      </c>
      <c r="D630">
        <v>-2.58579295974307E-2</v>
      </c>
      <c r="E630">
        <v>3.8893634019002102E-2</v>
      </c>
      <c r="F630">
        <v>0.50615471103326104</v>
      </c>
      <c r="G630">
        <f t="shared" si="9"/>
        <v>0</v>
      </c>
    </row>
    <row r="631" spans="1:7">
      <c r="A631" t="s">
        <v>674</v>
      </c>
      <c r="B631" t="s">
        <v>1</v>
      </c>
      <c r="C631">
        <v>2</v>
      </c>
      <c r="D631">
        <v>-1.36099549700838E-2</v>
      </c>
      <c r="E631">
        <v>2.0479877070553001E-2</v>
      </c>
      <c r="F631">
        <v>0.50633671336598096</v>
      </c>
      <c r="G631">
        <f t="shared" si="9"/>
        <v>0</v>
      </c>
    </row>
    <row r="632" spans="1:7">
      <c r="A632" t="s">
        <v>697</v>
      </c>
      <c r="B632" t="s">
        <v>1</v>
      </c>
      <c r="C632">
        <v>2</v>
      </c>
      <c r="D632">
        <v>1.6307701102435599E-2</v>
      </c>
      <c r="E632">
        <v>2.45609946053599E-2</v>
      </c>
      <c r="F632">
        <v>0.50671114053120703</v>
      </c>
      <c r="G632">
        <f t="shared" si="9"/>
        <v>0</v>
      </c>
    </row>
    <row r="633" spans="1:7">
      <c r="A633" t="s">
        <v>724</v>
      </c>
      <c r="B633" t="s">
        <v>1</v>
      </c>
      <c r="C633">
        <v>2</v>
      </c>
      <c r="D633">
        <v>-3.5343715554982398E-2</v>
      </c>
      <c r="E633">
        <v>5.3258951175456502E-2</v>
      </c>
      <c r="F633">
        <v>0.50693342865702196</v>
      </c>
      <c r="G633">
        <f t="shared" si="9"/>
        <v>0</v>
      </c>
    </row>
    <row r="634" spans="1:7">
      <c r="A634" t="s">
        <v>445</v>
      </c>
      <c r="B634" t="s">
        <v>1</v>
      </c>
      <c r="C634">
        <v>2</v>
      </c>
      <c r="D634">
        <v>-2.12431473587835E-2</v>
      </c>
      <c r="E634">
        <v>3.2029873089594298E-2</v>
      </c>
      <c r="F634">
        <v>0.50718376779474705</v>
      </c>
      <c r="G634">
        <f t="shared" si="9"/>
        <v>0</v>
      </c>
    </row>
    <row r="635" spans="1:7">
      <c r="A635" t="s">
        <v>375</v>
      </c>
      <c r="B635" t="s">
        <v>1</v>
      </c>
      <c r="C635">
        <v>2</v>
      </c>
      <c r="D635">
        <v>3.4029279990028097E-2</v>
      </c>
      <c r="E635">
        <v>5.1695207884029697E-2</v>
      </c>
      <c r="F635">
        <v>0.51036619891199997</v>
      </c>
      <c r="G635">
        <f t="shared" si="9"/>
        <v>0</v>
      </c>
    </row>
    <row r="636" spans="1:7">
      <c r="A636" t="s">
        <v>752</v>
      </c>
      <c r="B636" t="s">
        <v>1</v>
      </c>
      <c r="C636">
        <v>2</v>
      </c>
      <c r="D636">
        <v>7.9085995056648595E-3</v>
      </c>
      <c r="E636">
        <v>1.21566181697602E-2</v>
      </c>
      <c r="F636">
        <v>0.51533109015003398</v>
      </c>
      <c r="G636">
        <f t="shared" si="9"/>
        <v>0</v>
      </c>
    </row>
    <row r="637" spans="1:7">
      <c r="A637" t="s">
        <v>585</v>
      </c>
      <c r="B637" t="s">
        <v>1</v>
      </c>
      <c r="C637">
        <v>2</v>
      </c>
      <c r="D637">
        <v>2.0664788945363399E-2</v>
      </c>
      <c r="E637">
        <v>3.1887457097836802E-2</v>
      </c>
      <c r="F637">
        <v>0.51695012956911601</v>
      </c>
      <c r="G637">
        <f t="shared" si="9"/>
        <v>0</v>
      </c>
    </row>
    <row r="638" spans="1:7">
      <c r="A638" t="s">
        <v>301</v>
      </c>
      <c r="B638" t="s">
        <v>1</v>
      </c>
      <c r="C638">
        <v>2</v>
      </c>
      <c r="D638">
        <v>1.94279593610516E-2</v>
      </c>
      <c r="E638">
        <v>3.0445967568978698E-2</v>
      </c>
      <c r="F638">
        <v>0.52340030307296403</v>
      </c>
      <c r="G638">
        <f t="shared" si="9"/>
        <v>0</v>
      </c>
    </row>
    <row r="639" spans="1:7">
      <c r="A639" t="s">
        <v>480</v>
      </c>
      <c r="B639" t="s">
        <v>1</v>
      </c>
      <c r="C639">
        <v>2</v>
      </c>
      <c r="D639">
        <v>3.0658825755210999E-2</v>
      </c>
      <c r="E639">
        <v>4.8397824894663703E-2</v>
      </c>
      <c r="F639">
        <v>0.52642331765145001</v>
      </c>
      <c r="G639">
        <f t="shared" si="9"/>
        <v>0</v>
      </c>
    </row>
    <row r="640" spans="1:7">
      <c r="A640" t="s">
        <v>678</v>
      </c>
      <c r="B640" t="s">
        <v>1</v>
      </c>
      <c r="C640">
        <v>2</v>
      </c>
      <c r="D640">
        <v>-1.0753230074621299E-2</v>
      </c>
      <c r="E640">
        <v>1.70209609761478E-2</v>
      </c>
      <c r="F640">
        <v>0.52754111286465899</v>
      </c>
      <c r="G640">
        <f t="shared" si="9"/>
        <v>0</v>
      </c>
    </row>
    <row r="641" spans="1:7">
      <c r="A641" t="s">
        <v>282</v>
      </c>
      <c r="B641" t="s">
        <v>1</v>
      </c>
      <c r="C641">
        <v>2</v>
      </c>
      <c r="D641">
        <v>3.7131101779803603E-2</v>
      </c>
      <c r="E641">
        <v>5.95083642515504E-2</v>
      </c>
      <c r="F641">
        <v>0.53265095411879604</v>
      </c>
      <c r="G641">
        <f t="shared" si="9"/>
        <v>0</v>
      </c>
    </row>
    <row r="642" spans="1:7">
      <c r="A642" t="s">
        <v>524</v>
      </c>
      <c r="B642" t="s">
        <v>1</v>
      </c>
      <c r="C642">
        <v>2</v>
      </c>
      <c r="D642">
        <v>4.1911176935290298E-2</v>
      </c>
      <c r="E642">
        <v>6.7635644647945803E-2</v>
      </c>
      <c r="F642">
        <v>0.53548094125855195</v>
      </c>
      <c r="G642">
        <f t="shared" si="9"/>
        <v>0</v>
      </c>
    </row>
    <row r="643" spans="1:7">
      <c r="A643" t="s">
        <v>316</v>
      </c>
      <c r="B643" t="s">
        <v>1</v>
      </c>
      <c r="C643">
        <v>2</v>
      </c>
      <c r="D643">
        <v>-2.0125098377163801E-2</v>
      </c>
      <c r="E643">
        <v>3.2627372379734003E-2</v>
      </c>
      <c r="F643">
        <v>0.53735583333545101</v>
      </c>
      <c r="G643">
        <f t="shared" si="9"/>
        <v>0</v>
      </c>
    </row>
    <row r="644" spans="1:7">
      <c r="A644" t="s">
        <v>613</v>
      </c>
      <c r="B644" t="s">
        <v>1</v>
      </c>
      <c r="C644">
        <v>2</v>
      </c>
      <c r="D644">
        <v>-1.14583446685107E-2</v>
      </c>
      <c r="E644">
        <v>1.85986983366087E-2</v>
      </c>
      <c r="F644">
        <v>0.53783964201025702</v>
      </c>
      <c r="G644">
        <f t="shared" si="9"/>
        <v>0</v>
      </c>
    </row>
    <row r="645" spans="1:7">
      <c r="A645" t="s">
        <v>567</v>
      </c>
      <c r="B645" t="s">
        <v>1</v>
      </c>
      <c r="C645">
        <v>2</v>
      </c>
      <c r="D645">
        <v>-2.28765377355649E-2</v>
      </c>
      <c r="E645">
        <v>3.71396946164263E-2</v>
      </c>
      <c r="F645">
        <v>0.53792142756623096</v>
      </c>
      <c r="G645">
        <f t="shared" ref="G645:G708" si="10">IF(F645&lt;0.0000006,1,0)</f>
        <v>0</v>
      </c>
    </row>
    <row r="646" spans="1:7">
      <c r="A646" t="s">
        <v>679</v>
      </c>
      <c r="B646" t="s">
        <v>1</v>
      </c>
      <c r="C646">
        <v>2</v>
      </c>
      <c r="D646">
        <v>-3.7829969679815799E-2</v>
      </c>
      <c r="E646">
        <v>6.1709518906853597E-2</v>
      </c>
      <c r="F646">
        <v>0.53985453938507</v>
      </c>
      <c r="G646">
        <f t="shared" si="10"/>
        <v>0</v>
      </c>
    </row>
    <row r="647" spans="1:7">
      <c r="A647" t="s">
        <v>409</v>
      </c>
      <c r="B647" t="s">
        <v>1</v>
      </c>
      <c r="C647">
        <v>2</v>
      </c>
      <c r="D647">
        <v>-1.1353791311998601E-2</v>
      </c>
      <c r="E647">
        <v>1.8556076774065799E-2</v>
      </c>
      <c r="F647">
        <v>0.54062788599602396</v>
      </c>
      <c r="G647">
        <f t="shared" si="10"/>
        <v>0</v>
      </c>
    </row>
    <row r="648" spans="1:7">
      <c r="A648" t="s">
        <v>627</v>
      </c>
      <c r="B648" t="s">
        <v>1</v>
      </c>
      <c r="C648">
        <v>2</v>
      </c>
      <c r="D648">
        <v>-1.5068733650616201E-2</v>
      </c>
      <c r="E648">
        <v>2.4685063782984899E-2</v>
      </c>
      <c r="F648">
        <v>0.54157082539603096</v>
      </c>
      <c r="G648">
        <f t="shared" si="10"/>
        <v>0</v>
      </c>
    </row>
    <row r="649" spans="1:7">
      <c r="A649" t="s">
        <v>561</v>
      </c>
      <c r="B649" t="s">
        <v>1</v>
      </c>
      <c r="C649">
        <v>2</v>
      </c>
      <c r="D649">
        <v>9.6613981415562301E-3</v>
      </c>
      <c r="E649">
        <v>1.58633170847963E-2</v>
      </c>
      <c r="F649">
        <v>0.54249777947421496</v>
      </c>
      <c r="G649">
        <f t="shared" si="10"/>
        <v>0</v>
      </c>
    </row>
    <row r="650" spans="1:7">
      <c r="A650" t="s">
        <v>291</v>
      </c>
      <c r="B650" t="s">
        <v>1</v>
      </c>
      <c r="C650">
        <v>2</v>
      </c>
      <c r="D650">
        <v>3.3762338410032199E-2</v>
      </c>
      <c r="E650">
        <v>5.6863913351852403E-2</v>
      </c>
      <c r="F650">
        <v>0.55268651323042595</v>
      </c>
      <c r="G650">
        <f t="shared" si="10"/>
        <v>0</v>
      </c>
    </row>
    <row r="651" spans="1:7">
      <c r="A651" t="s">
        <v>325</v>
      </c>
      <c r="B651" t="s">
        <v>1</v>
      </c>
      <c r="C651">
        <v>2</v>
      </c>
      <c r="D651">
        <v>2.6796529541310499E-2</v>
      </c>
      <c r="E651">
        <v>4.5236565235873799E-2</v>
      </c>
      <c r="F651">
        <v>0.55360661891753304</v>
      </c>
      <c r="G651">
        <f t="shared" si="10"/>
        <v>0</v>
      </c>
    </row>
    <row r="652" spans="1:7">
      <c r="A652" t="s">
        <v>604</v>
      </c>
      <c r="B652" t="s">
        <v>1</v>
      </c>
      <c r="C652">
        <v>2</v>
      </c>
      <c r="D652">
        <v>1.39167176652682E-2</v>
      </c>
      <c r="E652">
        <v>2.3570427798783E-2</v>
      </c>
      <c r="F652">
        <v>0.55490155020836396</v>
      </c>
      <c r="G652">
        <f t="shared" si="10"/>
        <v>0</v>
      </c>
    </row>
    <row r="653" spans="1:7">
      <c r="A653" t="s">
        <v>696</v>
      </c>
      <c r="B653" t="s">
        <v>1</v>
      </c>
      <c r="C653">
        <v>2</v>
      </c>
      <c r="D653">
        <v>2.32895001620648E-2</v>
      </c>
      <c r="E653">
        <v>3.9648525716908002E-2</v>
      </c>
      <c r="F653">
        <v>0.556935836331659</v>
      </c>
      <c r="G653">
        <f t="shared" si="10"/>
        <v>0</v>
      </c>
    </row>
    <row r="654" spans="1:7">
      <c r="A654" t="s">
        <v>690</v>
      </c>
      <c r="B654" t="s">
        <v>1</v>
      </c>
      <c r="C654">
        <v>2</v>
      </c>
      <c r="D654">
        <v>9.7459898767670704E-3</v>
      </c>
      <c r="E654">
        <v>1.6784669504120199E-2</v>
      </c>
      <c r="F654">
        <v>0.56147750996085299</v>
      </c>
      <c r="G654">
        <f t="shared" si="10"/>
        <v>0</v>
      </c>
    </row>
    <row r="655" spans="1:7">
      <c r="A655" t="s">
        <v>689</v>
      </c>
      <c r="B655" t="s">
        <v>1</v>
      </c>
      <c r="C655">
        <v>2</v>
      </c>
      <c r="D655">
        <v>-1.4845964102196499E-2</v>
      </c>
      <c r="E655">
        <v>2.5834833644781698E-2</v>
      </c>
      <c r="F655">
        <v>0.56552863285652699</v>
      </c>
      <c r="G655">
        <f t="shared" si="10"/>
        <v>0</v>
      </c>
    </row>
    <row r="656" spans="1:7">
      <c r="A656" t="s">
        <v>608</v>
      </c>
      <c r="B656" t="s">
        <v>1</v>
      </c>
      <c r="C656">
        <v>2</v>
      </c>
      <c r="D656">
        <v>2.8037521807772501E-2</v>
      </c>
      <c r="E656">
        <v>4.9256755775677598E-2</v>
      </c>
      <c r="F656">
        <v>0.56921247996691604</v>
      </c>
      <c r="G656">
        <f t="shared" si="10"/>
        <v>0</v>
      </c>
    </row>
    <row r="657" spans="1:7">
      <c r="A657" t="s">
        <v>705</v>
      </c>
      <c r="B657" t="s">
        <v>1</v>
      </c>
      <c r="C657">
        <v>2</v>
      </c>
      <c r="D657">
        <v>9.0432825350289792E-3</v>
      </c>
      <c r="E657">
        <v>1.5950721228107301E-2</v>
      </c>
      <c r="F657">
        <v>0.57074725217480804</v>
      </c>
      <c r="G657">
        <f t="shared" si="10"/>
        <v>0</v>
      </c>
    </row>
    <row r="658" spans="1:7">
      <c r="A658" t="s">
        <v>328</v>
      </c>
      <c r="B658" t="s">
        <v>1</v>
      </c>
      <c r="C658">
        <v>2</v>
      </c>
      <c r="D658">
        <v>-2.2582425835209599E-2</v>
      </c>
      <c r="E658">
        <v>4.0120967045701499E-2</v>
      </c>
      <c r="F658">
        <v>0.57353126666227106</v>
      </c>
      <c r="G658">
        <f t="shared" si="10"/>
        <v>0</v>
      </c>
    </row>
    <row r="659" spans="1:7">
      <c r="A659" t="s">
        <v>590</v>
      </c>
      <c r="B659" t="s">
        <v>1</v>
      </c>
      <c r="C659">
        <v>2</v>
      </c>
      <c r="D659">
        <v>1.1629343535186E-2</v>
      </c>
      <c r="E659">
        <v>2.1019251708846401E-2</v>
      </c>
      <c r="F659">
        <v>0.58007781920360202</v>
      </c>
      <c r="G659">
        <f t="shared" si="10"/>
        <v>0</v>
      </c>
    </row>
    <row r="660" spans="1:7">
      <c r="A660" t="s">
        <v>560</v>
      </c>
      <c r="B660" t="s">
        <v>1</v>
      </c>
      <c r="C660">
        <v>2</v>
      </c>
      <c r="D660">
        <v>1.05338831298716E-2</v>
      </c>
      <c r="E660">
        <v>1.9097129644359001E-2</v>
      </c>
      <c r="F660">
        <v>0.58122579454174494</v>
      </c>
      <c r="G660">
        <f t="shared" si="10"/>
        <v>0</v>
      </c>
    </row>
    <row r="661" spans="1:7">
      <c r="A661" t="s">
        <v>642</v>
      </c>
      <c r="B661" t="s">
        <v>1</v>
      </c>
      <c r="C661">
        <v>2</v>
      </c>
      <c r="D661">
        <v>1.5395379101579201E-2</v>
      </c>
      <c r="E661">
        <v>2.8014832213002001E-2</v>
      </c>
      <c r="F661">
        <v>0.58263227191988398</v>
      </c>
      <c r="G661">
        <f t="shared" si="10"/>
        <v>0</v>
      </c>
    </row>
    <row r="662" spans="1:7">
      <c r="A662" t="s">
        <v>552</v>
      </c>
      <c r="B662" t="s">
        <v>1</v>
      </c>
      <c r="C662">
        <v>2</v>
      </c>
      <c r="D662">
        <v>2.1181077885590399E-2</v>
      </c>
      <c r="E662">
        <v>3.8588579721037498E-2</v>
      </c>
      <c r="F662">
        <v>0.583077520019608</v>
      </c>
      <c r="G662">
        <f t="shared" si="10"/>
        <v>0</v>
      </c>
    </row>
    <row r="663" spans="1:7">
      <c r="A663" t="s">
        <v>320</v>
      </c>
      <c r="B663" t="s">
        <v>1</v>
      </c>
      <c r="C663">
        <v>2</v>
      </c>
      <c r="D663">
        <v>-1.2551127725704801E-2</v>
      </c>
      <c r="E663">
        <v>2.2942793982210899E-2</v>
      </c>
      <c r="F663">
        <v>0.58433622867743196</v>
      </c>
      <c r="G663">
        <f t="shared" si="10"/>
        <v>0</v>
      </c>
    </row>
    <row r="664" spans="1:7">
      <c r="A664" t="s">
        <v>378</v>
      </c>
      <c r="B664" t="s">
        <v>1</v>
      </c>
      <c r="C664">
        <v>2</v>
      </c>
      <c r="D664">
        <v>1.48991109609941E-2</v>
      </c>
      <c r="E664">
        <v>2.7273597268347102E-2</v>
      </c>
      <c r="F664">
        <v>0.58487120777703205</v>
      </c>
      <c r="G664">
        <f t="shared" si="10"/>
        <v>0</v>
      </c>
    </row>
    <row r="665" spans="1:7">
      <c r="A665" t="s">
        <v>596</v>
      </c>
      <c r="B665" t="s">
        <v>1</v>
      </c>
      <c r="C665">
        <v>2</v>
      </c>
      <c r="D665">
        <v>-1.5221906530120699E-2</v>
      </c>
      <c r="E665">
        <v>2.8171953925488099E-2</v>
      </c>
      <c r="F665">
        <v>0.58897547744452505</v>
      </c>
      <c r="G665">
        <f t="shared" si="10"/>
        <v>0</v>
      </c>
    </row>
    <row r="666" spans="1:7">
      <c r="A666" t="s">
        <v>543</v>
      </c>
      <c r="B666" t="s">
        <v>1</v>
      </c>
      <c r="C666">
        <v>2</v>
      </c>
      <c r="D666">
        <v>7.9337313818007901E-3</v>
      </c>
      <c r="E666">
        <v>1.48127176619133E-2</v>
      </c>
      <c r="F666">
        <v>0.59223317130263098</v>
      </c>
      <c r="G666">
        <f t="shared" si="10"/>
        <v>0</v>
      </c>
    </row>
    <row r="667" spans="1:7">
      <c r="A667" t="s">
        <v>743</v>
      </c>
      <c r="B667" t="s">
        <v>1</v>
      </c>
      <c r="C667">
        <v>2</v>
      </c>
      <c r="D667">
        <v>-2.00487523699103E-2</v>
      </c>
      <c r="E667">
        <v>3.7502369732403701E-2</v>
      </c>
      <c r="F667">
        <v>0.59292675084715596</v>
      </c>
      <c r="G667">
        <f t="shared" si="10"/>
        <v>0</v>
      </c>
    </row>
    <row r="668" spans="1:7">
      <c r="A668" t="s">
        <v>495</v>
      </c>
      <c r="B668" t="s">
        <v>1</v>
      </c>
      <c r="C668">
        <v>2</v>
      </c>
      <c r="D668">
        <v>-2.0335273907421399E-2</v>
      </c>
      <c r="E668">
        <v>3.8045680465837298E-2</v>
      </c>
      <c r="F668">
        <v>0.59299823653290396</v>
      </c>
      <c r="G668">
        <f t="shared" si="10"/>
        <v>0</v>
      </c>
    </row>
    <row r="669" spans="1:7">
      <c r="A669" t="s">
        <v>488</v>
      </c>
      <c r="B669" t="s">
        <v>1</v>
      </c>
      <c r="C669">
        <v>2</v>
      </c>
      <c r="D669">
        <v>-7.5303282954977896E-3</v>
      </c>
      <c r="E669">
        <v>1.42822318496409E-2</v>
      </c>
      <c r="F669">
        <v>0.59801894320621196</v>
      </c>
      <c r="G669">
        <f t="shared" si="10"/>
        <v>0</v>
      </c>
    </row>
    <row r="670" spans="1:7">
      <c r="A670" t="s">
        <v>570</v>
      </c>
      <c r="B670" t="s">
        <v>1</v>
      </c>
      <c r="C670">
        <v>2</v>
      </c>
      <c r="D670">
        <v>-1.8792136166139301E-2</v>
      </c>
      <c r="E670">
        <v>3.6039137970281201E-2</v>
      </c>
      <c r="F670">
        <v>0.60206245588513196</v>
      </c>
      <c r="G670">
        <f t="shared" si="10"/>
        <v>0</v>
      </c>
    </row>
    <row r="671" spans="1:7">
      <c r="A671" t="s">
        <v>349</v>
      </c>
      <c r="B671" t="s">
        <v>1</v>
      </c>
      <c r="C671">
        <v>2</v>
      </c>
      <c r="D671">
        <v>3.87733063254262E-2</v>
      </c>
      <c r="E671">
        <v>7.4921569584367007E-2</v>
      </c>
      <c r="F671">
        <v>0.60479418336604096</v>
      </c>
      <c r="G671">
        <f t="shared" si="10"/>
        <v>0</v>
      </c>
    </row>
    <row r="672" spans="1:7">
      <c r="A672" t="s">
        <v>298</v>
      </c>
      <c r="B672" t="s">
        <v>1</v>
      </c>
      <c r="C672">
        <v>2</v>
      </c>
      <c r="D672">
        <v>1.0105573495998299E-2</v>
      </c>
      <c r="E672">
        <v>1.9575919216022499E-2</v>
      </c>
      <c r="F672">
        <v>0.60569746412552306</v>
      </c>
      <c r="G672">
        <f t="shared" si="10"/>
        <v>0</v>
      </c>
    </row>
    <row r="673" spans="1:7">
      <c r="A673" t="s">
        <v>288</v>
      </c>
      <c r="B673" t="s">
        <v>1</v>
      </c>
      <c r="C673">
        <v>2</v>
      </c>
      <c r="D673">
        <v>-1.0521534288081299E-2</v>
      </c>
      <c r="E673">
        <v>2.0681086250847702E-2</v>
      </c>
      <c r="F673">
        <v>0.61092639734708998</v>
      </c>
      <c r="G673">
        <f t="shared" si="10"/>
        <v>0</v>
      </c>
    </row>
    <row r="674" spans="1:7">
      <c r="A674" t="s">
        <v>551</v>
      </c>
      <c r="B674" t="s">
        <v>1</v>
      </c>
      <c r="C674">
        <v>2</v>
      </c>
      <c r="D674">
        <v>8.5906936568360508E-3</v>
      </c>
      <c r="E674">
        <v>1.6894912277387899E-2</v>
      </c>
      <c r="F674">
        <v>0.61111806205564301</v>
      </c>
      <c r="G674">
        <f t="shared" si="10"/>
        <v>0</v>
      </c>
    </row>
    <row r="675" spans="1:7">
      <c r="A675" t="s">
        <v>356</v>
      </c>
      <c r="B675" t="s">
        <v>1</v>
      </c>
      <c r="C675">
        <v>2</v>
      </c>
      <c r="D675">
        <v>2.6376024185336099E-2</v>
      </c>
      <c r="E675">
        <v>5.1985049993353398E-2</v>
      </c>
      <c r="F675">
        <v>0.61189024667506697</v>
      </c>
      <c r="G675">
        <f t="shared" si="10"/>
        <v>0</v>
      </c>
    </row>
    <row r="676" spans="1:7">
      <c r="A676" t="s">
        <v>545</v>
      </c>
      <c r="B676" t="s">
        <v>1</v>
      </c>
      <c r="C676">
        <v>2</v>
      </c>
      <c r="D676">
        <v>9.6910910325453004E-3</v>
      </c>
      <c r="E676">
        <v>1.9208554127807899E-2</v>
      </c>
      <c r="F676">
        <v>0.61389632947506301</v>
      </c>
      <c r="G676">
        <f t="shared" si="10"/>
        <v>0</v>
      </c>
    </row>
    <row r="677" spans="1:7">
      <c r="A677" t="s">
        <v>430</v>
      </c>
      <c r="B677" t="s">
        <v>1</v>
      </c>
      <c r="C677">
        <v>2</v>
      </c>
      <c r="D677">
        <v>-1.7492070126125799E-2</v>
      </c>
      <c r="E677">
        <v>3.5089934403444302E-2</v>
      </c>
      <c r="F677">
        <v>0.61813693406261205</v>
      </c>
      <c r="G677">
        <f t="shared" si="10"/>
        <v>0</v>
      </c>
    </row>
    <row r="678" spans="1:7">
      <c r="A678" t="s">
        <v>753</v>
      </c>
      <c r="B678" t="s">
        <v>1</v>
      </c>
      <c r="C678">
        <v>2</v>
      </c>
      <c r="D678">
        <v>1.8316884966404299E-2</v>
      </c>
      <c r="E678">
        <v>3.6794000263936297E-2</v>
      </c>
      <c r="F678">
        <v>0.618609083474848</v>
      </c>
      <c r="G678">
        <f t="shared" si="10"/>
        <v>0</v>
      </c>
    </row>
    <row r="679" spans="1:7">
      <c r="A679" t="s">
        <v>588</v>
      </c>
      <c r="B679" t="s">
        <v>1</v>
      </c>
      <c r="C679">
        <v>2</v>
      </c>
      <c r="D679">
        <v>1.04751565479185E-2</v>
      </c>
      <c r="E679">
        <v>2.1256219343387998E-2</v>
      </c>
      <c r="F679">
        <v>0.62215086369519301</v>
      </c>
      <c r="G679">
        <f t="shared" si="10"/>
        <v>0</v>
      </c>
    </row>
    <row r="680" spans="1:7">
      <c r="A680" t="s">
        <v>284</v>
      </c>
      <c r="B680" t="s">
        <v>1</v>
      </c>
      <c r="C680">
        <v>2</v>
      </c>
      <c r="D680">
        <v>1.30376192613894E-2</v>
      </c>
      <c r="E680">
        <v>2.65217932694388E-2</v>
      </c>
      <c r="F680">
        <v>0.62301532176736896</v>
      </c>
      <c r="G680">
        <f t="shared" si="10"/>
        <v>0</v>
      </c>
    </row>
    <row r="681" spans="1:7">
      <c r="A681" t="s">
        <v>392</v>
      </c>
      <c r="B681" t="s">
        <v>1</v>
      </c>
      <c r="C681">
        <v>2</v>
      </c>
      <c r="D681">
        <v>2.8076714076420199E-2</v>
      </c>
      <c r="E681">
        <v>5.8456304392270002E-2</v>
      </c>
      <c r="F681">
        <v>0.63101225143764805</v>
      </c>
      <c r="G681">
        <f t="shared" si="10"/>
        <v>0</v>
      </c>
    </row>
    <row r="682" spans="1:7">
      <c r="A682" t="s">
        <v>376</v>
      </c>
      <c r="B682" t="s">
        <v>1</v>
      </c>
      <c r="C682">
        <v>2</v>
      </c>
      <c r="D682">
        <v>8.7864928915202794E-3</v>
      </c>
      <c r="E682">
        <v>1.8356518440664299E-2</v>
      </c>
      <c r="F682">
        <v>0.63218200807984104</v>
      </c>
      <c r="G682">
        <f t="shared" si="10"/>
        <v>0</v>
      </c>
    </row>
    <row r="683" spans="1:7">
      <c r="A683" t="s">
        <v>419</v>
      </c>
      <c r="B683" t="s">
        <v>1</v>
      </c>
      <c r="C683">
        <v>2</v>
      </c>
      <c r="D683">
        <v>1.2630213195796099E-2</v>
      </c>
      <c r="E683">
        <v>2.6540328977404298E-2</v>
      </c>
      <c r="F683">
        <v>0.63415446381742702</v>
      </c>
      <c r="G683">
        <f t="shared" si="10"/>
        <v>0</v>
      </c>
    </row>
    <row r="684" spans="1:7">
      <c r="A684" t="s">
        <v>304</v>
      </c>
      <c r="B684" t="s">
        <v>1</v>
      </c>
      <c r="C684">
        <v>2</v>
      </c>
      <c r="D684">
        <v>9.71633730746819E-3</v>
      </c>
      <c r="E684">
        <v>2.0425091923617099E-2</v>
      </c>
      <c r="F684">
        <v>0.63428389709602095</v>
      </c>
      <c r="G684">
        <f t="shared" si="10"/>
        <v>0</v>
      </c>
    </row>
    <row r="685" spans="1:7">
      <c r="A685" t="s">
        <v>329</v>
      </c>
      <c r="B685" t="s">
        <v>1</v>
      </c>
      <c r="C685">
        <v>2</v>
      </c>
      <c r="D685">
        <v>1.8605269121145199E-2</v>
      </c>
      <c r="E685">
        <v>3.9143903432922102E-2</v>
      </c>
      <c r="F685">
        <v>0.63457003091167896</v>
      </c>
      <c r="G685">
        <f t="shared" si="10"/>
        <v>0</v>
      </c>
    </row>
    <row r="686" spans="1:7">
      <c r="A686" t="s">
        <v>515</v>
      </c>
      <c r="B686" t="s">
        <v>1</v>
      </c>
      <c r="C686">
        <v>2</v>
      </c>
      <c r="D686">
        <v>9.1498420660342892E-3</v>
      </c>
      <c r="E686">
        <v>1.9521274792148598E-2</v>
      </c>
      <c r="F686">
        <v>0.63927600946473095</v>
      </c>
      <c r="G686">
        <f t="shared" si="10"/>
        <v>0</v>
      </c>
    </row>
    <row r="687" spans="1:7">
      <c r="A687" t="s">
        <v>580</v>
      </c>
      <c r="B687" t="s">
        <v>1</v>
      </c>
      <c r="C687">
        <v>2</v>
      </c>
      <c r="D687">
        <v>-1.19493289110379E-2</v>
      </c>
      <c r="E687">
        <v>2.5510839314098602E-2</v>
      </c>
      <c r="F687">
        <v>0.63949711691536204</v>
      </c>
      <c r="G687">
        <f t="shared" si="10"/>
        <v>0</v>
      </c>
    </row>
    <row r="688" spans="1:7">
      <c r="A688" t="s">
        <v>184</v>
      </c>
      <c r="B688" t="s">
        <v>1</v>
      </c>
      <c r="C688">
        <v>2</v>
      </c>
      <c r="D688">
        <v>-1.1389524176001E-2</v>
      </c>
      <c r="E688">
        <v>2.4431575566866499E-2</v>
      </c>
      <c r="F688">
        <v>0.64108630418024404</v>
      </c>
      <c r="G688">
        <f t="shared" si="10"/>
        <v>0</v>
      </c>
    </row>
    <row r="689" spans="1:7">
      <c r="A689" t="s">
        <v>289</v>
      </c>
      <c r="B689" t="s">
        <v>1</v>
      </c>
      <c r="C689">
        <v>2</v>
      </c>
      <c r="D689">
        <v>1.4029620952884901E-2</v>
      </c>
      <c r="E689">
        <v>3.1369171707272603E-2</v>
      </c>
      <c r="F689">
        <v>0.65470011242772896</v>
      </c>
      <c r="G689">
        <f t="shared" si="10"/>
        <v>0</v>
      </c>
    </row>
    <row r="690" spans="1:7">
      <c r="A690" t="s">
        <v>611</v>
      </c>
      <c r="B690" t="s">
        <v>1</v>
      </c>
      <c r="C690">
        <v>2</v>
      </c>
      <c r="D690">
        <v>-2.1519086094181E-2</v>
      </c>
      <c r="E690">
        <v>4.8372411306633299E-2</v>
      </c>
      <c r="F690">
        <v>0.65641891097293403</v>
      </c>
      <c r="G690">
        <f t="shared" si="10"/>
        <v>0</v>
      </c>
    </row>
    <row r="691" spans="1:7">
      <c r="A691" t="s">
        <v>435</v>
      </c>
      <c r="B691" t="s">
        <v>1</v>
      </c>
      <c r="C691">
        <v>2</v>
      </c>
      <c r="D691">
        <v>1.3252651618143201E-2</v>
      </c>
      <c r="E691">
        <v>2.9978977212989501E-2</v>
      </c>
      <c r="F691">
        <v>0.658442289895105</v>
      </c>
      <c r="G691">
        <f t="shared" si="10"/>
        <v>0</v>
      </c>
    </row>
    <row r="692" spans="1:7">
      <c r="A692" t="s">
        <v>595</v>
      </c>
      <c r="B692" t="s">
        <v>1</v>
      </c>
      <c r="C692">
        <v>2</v>
      </c>
      <c r="D692">
        <v>1.58600535305191E-2</v>
      </c>
      <c r="E692">
        <v>3.63198033280977E-2</v>
      </c>
      <c r="F692">
        <v>0.66234499710570305</v>
      </c>
      <c r="G692">
        <f t="shared" si="10"/>
        <v>0</v>
      </c>
    </row>
    <row r="693" spans="1:7">
      <c r="A693" t="s">
        <v>339</v>
      </c>
      <c r="B693" t="s">
        <v>1</v>
      </c>
      <c r="C693">
        <v>2</v>
      </c>
      <c r="D693">
        <v>1.10547146294009E-2</v>
      </c>
      <c r="E693">
        <v>2.5400273968650099E-2</v>
      </c>
      <c r="F693">
        <v>0.66340253555502904</v>
      </c>
      <c r="G693">
        <f t="shared" si="10"/>
        <v>0</v>
      </c>
    </row>
    <row r="694" spans="1:7">
      <c r="A694" t="s">
        <v>617</v>
      </c>
      <c r="B694" t="s">
        <v>1</v>
      </c>
      <c r="C694">
        <v>2</v>
      </c>
      <c r="D694">
        <v>-1.06961611826731E-2</v>
      </c>
      <c r="E694">
        <v>2.4824467221390499E-2</v>
      </c>
      <c r="F694">
        <v>0.66656163868237905</v>
      </c>
      <c r="G694">
        <f t="shared" si="10"/>
        <v>0</v>
      </c>
    </row>
    <row r="695" spans="1:7">
      <c r="A695" t="s">
        <v>597</v>
      </c>
      <c r="B695" t="s">
        <v>1</v>
      </c>
      <c r="C695">
        <v>2</v>
      </c>
      <c r="D695">
        <v>-1.5794631581936901E-2</v>
      </c>
      <c r="E695">
        <v>3.6757690685708097E-2</v>
      </c>
      <c r="F695">
        <v>0.66741681478654202</v>
      </c>
      <c r="G695">
        <f t="shared" si="10"/>
        <v>0</v>
      </c>
    </row>
    <row r="696" spans="1:7">
      <c r="A696" t="s">
        <v>709</v>
      </c>
      <c r="B696" t="s">
        <v>1</v>
      </c>
      <c r="C696">
        <v>2</v>
      </c>
      <c r="D696">
        <v>-6.1696129063851801E-3</v>
      </c>
      <c r="E696">
        <v>1.4487629445242499E-2</v>
      </c>
      <c r="F696">
        <v>0.67021433844779699</v>
      </c>
      <c r="G696">
        <f t="shared" si="10"/>
        <v>0</v>
      </c>
    </row>
    <row r="697" spans="1:7">
      <c r="A697" t="s">
        <v>458</v>
      </c>
      <c r="B697" t="s">
        <v>1</v>
      </c>
      <c r="C697">
        <v>2</v>
      </c>
      <c r="D697">
        <v>1.7176024471757201E-2</v>
      </c>
      <c r="E697">
        <v>4.0633019794732501E-2</v>
      </c>
      <c r="F697">
        <v>0.67250612823216904</v>
      </c>
      <c r="G697">
        <f t="shared" si="10"/>
        <v>0</v>
      </c>
    </row>
    <row r="698" spans="1:7">
      <c r="A698" t="s">
        <v>621</v>
      </c>
      <c r="B698" t="s">
        <v>1</v>
      </c>
      <c r="C698">
        <v>2</v>
      </c>
      <c r="D698">
        <v>-1.2663943018705799E-2</v>
      </c>
      <c r="E698">
        <v>2.9988693692715999E-2</v>
      </c>
      <c r="F698">
        <v>0.67281292902779499</v>
      </c>
      <c r="G698">
        <f t="shared" si="10"/>
        <v>0</v>
      </c>
    </row>
    <row r="699" spans="1:7">
      <c r="A699" t="s">
        <v>531</v>
      </c>
      <c r="B699" t="s">
        <v>1</v>
      </c>
      <c r="C699">
        <v>2</v>
      </c>
      <c r="D699">
        <v>-1.5870295606904401E-2</v>
      </c>
      <c r="E699">
        <v>3.7712698199202498E-2</v>
      </c>
      <c r="F699">
        <v>0.67388579123936998</v>
      </c>
      <c r="G699">
        <f t="shared" si="10"/>
        <v>0</v>
      </c>
    </row>
    <row r="700" spans="1:7">
      <c r="A700" t="s">
        <v>427</v>
      </c>
      <c r="B700" t="s">
        <v>1</v>
      </c>
      <c r="C700">
        <v>2</v>
      </c>
      <c r="D700">
        <v>-1.0914021811332299E-2</v>
      </c>
      <c r="E700">
        <v>2.64302330752701E-2</v>
      </c>
      <c r="F700">
        <v>0.67965275362780797</v>
      </c>
      <c r="G700">
        <f t="shared" si="10"/>
        <v>0</v>
      </c>
    </row>
    <row r="701" spans="1:7">
      <c r="A701" t="s">
        <v>669</v>
      </c>
      <c r="B701" t="s">
        <v>1</v>
      </c>
      <c r="C701">
        <v>2</v>
      </c>
      <c r="D701">
        <v>-1.20768866912709E-2</v>
      </c>
      <c r="E701">
        <v>2.9965403110404298E-2</v>
      </c>
      <c r="F701">
        <v>0.68692786673423101</v>
      </c>
      <c r="G701">
        <f t="shared" si="10"/>
        <v>0</v>
      </c>
    </row>
    <row r="702" spans="1:7">
      <c r="A702" t="s">
        <v>447</v>
      </c>
      <c r="B702" t="s">
        <v>1</v>
      </c>
      <c r="C702">
        <v>2</v>
      </c>
      <c r="D702">
        <v>1.03833465060143E-2</v>
      </c>
      <c r="E702">
        <v>2.59848334940204E-2</v>
      </c>
      <c r="F702">
        <v>0.68945662673851005</v>
      </c>
      <c r="G702">
        <f t="shared" si="10"/>
        <v>0</v>
      </c>
    </row>
    <row r="703" spans="1:7">
      <c r="A703" t="s">
        <v>721</v>
      </c>
      <c r="B703" t="s">
        <v>1</v>
      </c>
      <c r="C703">
        <v>2</v>
      </c>
      <c r="D703">
        <v>-7.4076386704687597E-3</v>
      </c>
      <c r="E703">
        <v>1.8723721834604901E-2</v>
      </c>
      <c r="F703">
        <v>0.692379081990807</v>
      </c>
      <c r="G703">
        <f t="shared" si="10"/>
        <v>0</v>
      </c>
    </row>
    <row r="704" spans="1:7">
      <c r="A704" t="s">
        <v>457</v>
      </c>
      <c r="B704" t="s">
        <v>1</v>
      </c>
      <c r="C704">
        <v>2</v>
      </c>
      <c r="D704">
        <v>6.9628194974399697E-3</v>
      </c>
      <c r="E704">
        <v>1.7641179394516399E-2</v>
      </c>
      <c r="F704">
        <v>0.69307074642117095</v>
      </c>
      <c r="G704">
        <f t="shared" si="10"/>
        <v>0</v>
      </c>
    </row>
    <row r="705" spans="1:7">
      <c r="A705" t="s">
        <v>741</v>
      </c>
      <c r="B705" t="s">
        <v>1</v>
      </c>
      <c r="C705">
        <v>2</v>
      </c>
      <c r="D705">
        <v>9.5869204117768805E-3</v>
      </c>
      <c r="E705">
        <v>2.4375308613380199E-2</v>
      </c>
      <c r="F705">
        <v>0.69409453908085905</v>
      </c>
      <c r="G705">
        <f t="shared" si="10"/>
        <v>0</v>
      </c>
    </row>
    <row r="706" spans="1:7">
      <c r="A706" t="s">
        <v>764</v>
      </c>
      <c r="B706" t="s">
        <v>1</v>
      </c>
      <c r="C706">
        <v>2</v>
      </c>
      <c r="D706">
        <v>-1.6101358986350501E-2</v>
      </c>
      <c r="E706">
        <v>4.1023693472268502E-2</v>
      </c>
      <c r="F706">
        <v>0.69469674728094299</v>
      </c>
      <c r="G706">
        <f t="shared" si="10"/>
        <v>0</v>
      </c>
    </row>
    <row r="707" spans="1:7">
      <c r="A707" t="s">
        <v>702</v>
      </c>
      <c r="B707" t="s">
        <v>1</v>
      </c>
      <c r="C707">
        <v>2</v>
      </c>
      <c r="D707">
        <v>1.2371231344036599E-2</v>
      </c>
      <c r="E707">
        <v>3.1927014042650997E-2</v>
      </c>
      <c r="F707">
        <v>0.69839736590729895</v>
      </c>
      <c r="G707">
        <f t="shared" si="10"/>
        <v>0</v>
      </c>
    </row>
    <row r="708" spans="1:7">
      <c r="A708" t="s">
        <v>758</v>
      </c>
      <c r="B708" t="s">
        <v>1</v>
      </c>
      <c r="C708">
        <v>2</v>
      </c>
      <c r="D708">
        <v>1.20587973456554E-2</v>
      </c>
      <c r="E708">
        <v>3.1135560408540101E-2</v>
      </c>
      <c r="F708">
        <v>0.69853424917727502</v>
      </c>
      <c r="G708">
        <f t="shared" si="10"/>
        <v>0</v>
      </c>
    </row>
    <row r="709" spans="1:7">
      <c r="A709" t="s">
        <v>563</v>
      </c>
      <c r="B709" t="s">
        <v>1</v>
      </c>
      <c r="C709">
        <v>2</v>
      </c>
      <c r="D709">
        <v>3.00418950377794E-2</v>
      </c>
      <c r="E709">
        <v>7.8193269207688001E-2</v>
      </c>
      <c r="F709">
        <v>0.70082982963931795</v>
      </c>
      <c r="G709">
        <f t="shared" ref="G709:G772" si="11">IF(F709&lt;0.0000006,1,0)</f>
        <v>0</v>
      </c>
    </row>
    <row r="710" spans="1:7">
      <c r="A710" t="s">
        <v>728</v>
      </c>
      <c r="B710" t="s">
        <v>1</v>
      </c>
      <c r="C710">
        <v>2</v>
      </c>
      <c r="D710">
        <v>-9.3320707752220997E-3</v>
      </c>
      <c r="E710">
        <v>2.4332079112533898E-2</v>
      </c>
      <c r="F710">
        <v>0.701327182059717</v>
      </c>
      <c r="G710">
        <f t="shared" si="11"/>
        <v>0</v>
      </c>
    </row>
    <row r="711" spans="1:7">
      <c r="A711" t="s">
        <v>722</v>
      </c>
      <c r="B711" t="s">
        <v>1</v>
      </c>
      <c r="C711">
        <v>2</v>
      </c>
      <c r="D711">
        <v>-1.0717823876075099E-2</v>
      </c>
      <c r="E711">
        <v>2.8050537964327799E-2</v>
      </c>
      <c r="F711">
        <v>0.70239477224464897</v>
      </c>
      <c r="G711">
        <f t="shared" si="11"/>
        <v>0</v>
      </c>
    </row>
    <row r="712" spans="1:7">
      <c r="A712" t="s">
        <v>676</v>
      </c>
      <c r="B712" t="s">
        <v>1</v>
      </c>
      <c r="C712">
        <v>2</v>
      </c>
      <c r="D712">
        <v>1.7380239843012801E-2</v>
      </c>
      <c r="E712">
        <v>4.5611623783089597E-2</v>
      </c>
      <c r="F712">
        <v>0.70316727661640099</v>
      </c>
      <c r="G712">
        <f t="shared" si="11"/>
        <v>0</v>
      </c>
    </row>
    <row r="713" spans="1:7">
      <c r="A713" t="s">
        <v>624</v>
      </c>
      <c r="B713" t="s">
        <v>1</v>
      </c>
      <c r="C713">
        <v>2</v>
      </c>
      <c r="D713">
        <v>7.4242582630776799E-3</v>
      </c>
      <c r="E713">
        <v>1.9634232378065899E-2</v>
      </c>
      <c r="F713">
        <v>0.70533531049409404</v>
      </c>
      <c r="G713">
        <f t="shared" si="11"/>
        <v>0</v>
      </c>
    </row>
    <row r="714" spans="1:7">
      <c r="A714" t="s">
        <v>571</v>
      </c>
      <c r="B714" t="s">
        <v>1</v>
      </c>
      <c r="C714">
        <v>2</v>
      </c>
      <c r="D714">
        <v>-6.6094108019999799E-3</v>
      </c>
      <c r="E714">
        <v>1.76560561166304E-2</v>
      </c>
      <c r="F714">
        <v>0.70814957470267004</v>
      </c>
      <c r="G714">
        <f t="shared" si="11"/>
        <v>0</v>
      </c>
    </row>
    <row r="715" spans="1:7">
      <c r="A715" t="s">
        <v>744</v>
      </c>
      <c r="B715" t="s">
        <v>1</v>
      </c>
      <c r="C715">
        <v>2</v>
      </c>
      <c r="D715">
        <v>8.2491276424125608E-3</v>
      </c>
      <c r="E715">
        <v>2.2053911599082501E-2</v>
      </c>
      <c r="F715">
        <v>0.708371772143922</v>
      </c>
      <c r="G715">
        <f t="shared" si="11"/>
        <v>0</v>
      </c>
    </row>
    <row r="716" spans="1:7">
      <c r="A716" t="s">
        <v>305</v>
      </c>
      <c r="B716" t="s">
        <v>1</v>
      </c>
      <c r="C716">
        <v>2</v>
      </c>
      <c r="D716">
        <v>8.9163923559446804E-3</v>
      </c>
      <c r="E716">
        <v>2.3879994824345201E-2</v>
      </c>
      <c r="F716">
        <v>0.70886315314238701</v>
      </c>
      <c r="G716">
        <f t="shared" si="11"/>
        <v>0</v>
      </c>
    </row>
    <row r="717" spans="1:7">
      <c r="A717" t="s">
        <v>553</v>
      </c>
      <c r="B717" t="s">
        <v>1</v>
      </c>
      <c r="C717">
        <v>2</v>
      </c>
      <c r="D717">
        <v>1.7012879685377499E-2</v>
      </c>
      <c r="E717">
        <v>4.5595572530925998E-2</v>
      </c>
      <c r="F717">
        <v>0.70905489561916801</v>
      </c>
      <c r="G717">
        <f t="shared" si="11"/>
        <v>0</v>
      </c>
    </row>
    <row r="718" spans="1:7">
      <c r="A718" t="s">
        <v>303</v>
      </c>
      <c r="B718" t="s">
        <v>1</v>
      </c>
      <c r="C718">
        <v>2</v>
      </c>
      <c r="D718">
        <v>-5.9740185678505801E-3</v>
      </c>
      <c r="E718">
        <v>1.6207240851049801E-2</v>
      </c>
      <c r="F718">
        <v>0.71242453451759302</v>
      </c>
      <c r="G718">
        <f t="shared" si="11"/>
        <v>0</v>
      </c>
    </row>
    <row r="719" spans="1:7">
      <c r="A719" t="s">
        <v>469</v>
      </c>
      <c r="B719" t="s">
        <v>1</v>
      </c>
      <c r="C719">
        <v>2</v>
      </c>
      <c r="D719">
        <v>1.00881038221218E-2</v>
      </c>
      <c r="E719">
        <v>2.7406368689861699E-2</v>
      </c>
      <c r="F719">
        <v>0.712803581388324</v>
      </c>
      <c r="G719">
        <f t="shared" si="11"/>
        <v>0</v>
      </c>
    </row>
    <row r="720" spans="1:7">
      <c r="A720" t="s">
        <v>760</v>
      </c>
      <c r="B720" t="s">
        <v>1</v>
      </c>
      <c r="C720">
        <v>2</v>
      </c>
      <c r="D720">
        <v>-1.35360877086208E-2</v>
      </c>
      <c r="E720">
        <v>3.7141795035172898E-2</v>
      </c>
      <c r="F720">
        <v>0.71552681851840105</v>
      </c>
      <c r="G720">
        <f t="shared" si="11"/>
        <v>0</v>
      </c>
    </row>
    <row r="721" spans="1:7">
      <c r="A721" t="s">
        <v>688</v>
      </c>
      <c r="B721" t="s">
        <v>1</v>
      </c>
      <c r="C721">
        <v>2</v>
      </c>
      <c r="D721">
        <v>-1.1345241062227601E-2</v>
      </c>
      <c r="E721">
        <v>3.1499432509516097E-2</v>
      </c>
      <c r="F721">
        <v>0.71871786050233999</v>
      </c>
      <c r="G721">
        <f t="shared" si="11"/>
        <v>0</v>
      </c>
    </row>
    <row r="722" spans="1:7">
      <c r="A722" t="s">
        <v>417</v>
      </c>
      <c r="B722" t="s">
        <v>1</v>
      </c>
      <c r="C722">
        <v>2</v>
      </c>
      <c r="D722">
        <v>1.13421731029037E-2</v>
      </c>
      <c r="E722">
        <v>3.1544926463704402E-2</v>
      </c>
      <c r="F722">
        <v>0.71917906174839297</v>
      </c>
      <c r="G722">
        <f t="shared" si="11"/>
        <v>0</v>
      </c>
    </row>
    <row r="723" spans="1:7">
      <c r="A723" t="s">
        <v>336</v>
      </c>
      <c r="B723" t="s">
        <v>1</v>
      </c>
      <c r="C723">
        <v>2</v>
      </c>
      <c r="D723">
        <v>-7.7730453727374296E-3</v>
      </c>
      <c r="E723">
        <v>2.1734200957792198E-2</v>
      </c>
      <c r="F723">
        <v>0.72061185342947098</v>
      </c>
      <c r="G723">
        <f t="shared" si="11"/>
        <v>0</v>
      </c>
    </row>
    <row r="724" spans="1:7">
      <c r="A724" t="s">
        <v>401</v>
      </c>
      <c r="B724" t="s">
        <v>1</v>
      </c>
      <c r="C724">
        <v>2</v>
      </c>
      <c r="D724">
        <v>6.4145157665447296E-3</v>
      </c>
      <c r="E724">
        <v>1.7936390691024599E-2</v>
      </c>
      <c r="F724">
        <v>0.72062338065283704</v>
      </c>
      <c r="G724">
        <f t="shared" si="11"/>
        <v>0</v>
      </c>
    </row>
    <row r="725" spans="1:7">
      <c r="A725" t="s">
        <v>646</v>
      </c>
      <c r="B725" t="s">
        <v>1</v>
      </c>
      <c r="C725">
        <v>2</v>
      </c>
      <c r="D725">
        <v>-4.88431276067414E-3</v>
      </c>
      <c r="E725">
        <v>1.3820156584375701E-2</v>
      </c>
      <c r="F725">
        <v>0.72377397274631305</v>
      </c>
      <c r="G725">
        <f t="shared" si="11"/>
        <v>0</v>
      </c>
    </row>
    <row r="726" spans="1:7">
      <c r="A726" t="s">
        <v>312</v>
      </c>
      <c r="B726" t="s">
        <v>1</v>
      </c>
      <c r="C726">
        <v>2</v>
      </c>
      <c r="D726">
        <v>-7.7954099072693904E-3</v>
      </c>
      <c r="E726">
        <v>2.2361959141954199E-2</v>
      </c>
      <c r="F726">
        <v>0.72738858851252397</v>
      </c>
      <c r="G726">
        <f t="shared" si="11"/>
        <v>0</v>
      </c>
    </row>
    <row r="727" spans="1:7">
      <c r="A727" t="s">
        <v>393</v>
      </c>
      <c r="B727" t="s">
        <v>1</v>
      </c>
      <c r="C727">
        <v>2</v>
      </c>
      <c r="D727">
        <v>9.0440124418928701E-3</v>
      </c>
      <c r="E727">
        <v>2.6191780586430902E-2</v>
      </c>
      <c r="F727">
        <v>0.72986911629627005</v>
      </c>
      <c r="G727">
        <f t="shared" si="11"/>
        <v>0</v>
      </c>
    </row>
    <row r="728" spans="1:7">
      <c r="A728" t="s">
        <v>341</v>
      </c>
      <c r="B728" t="s">
        <v>1</v>
      </c>
      <c r="C728">
        <v>2</v>
      </c>
      <c r="D728">
        <v>-5.5695790248406797E-3</v>
      </c>
      <c r="E728">
        <v>1.6212840668363801E-2</v>
      </c>
      <c r="F728">
        <v>0.73120061682856397</v>
      </c>
      <c r="G728">
        <f t="shared" si="11"/>
        <v>0</v>
      </c>
    </row>
    <row r="729" spans="1:7">
      <c r="A729" t="s">
        <v>575</v>
      </c>
      <c r="B729" t="s">
        <v>1</v>
      </c>
      <c r="C729">
        <v>2</v>
      </c>
      <c r="D729">
        <v>1.8855029786203601E-2</v>
      </c>
      <c r="E729">
        <v>5.4904163578870901E-2</v>
      </c>
      <c r="F729">
        <v>0.73128468116405598</v>
      </c>
      <c r="G729">
        <f t="shared" si="11"/>
        <v>0</v>
      </c>
    </row>
    <row r="730" spans="1:7">
      <c r="A730" t="s">
        <v>446</v>
      </c>
      <c r="B730" t="s">
        <v>1</v>
      </c>
      <c r="C730">
        <v>2</v>
      </c>
      <c r="D730">
        <v>-8.6278809421820105E-3</v>
      </c>
      <c r="E730">
        <v>2.5433124603513001E-2</v>
      </c>
      <c r="F730">
        <v>0.73443048578252501</v>
      </c>
      <c r="G730">
        <f t="shared" si="11"/>
        <v>0</v>
      </c>
    </row>
    <row r="731" spans="1:7">
      <c r="A731" t="s">
        <v>478</v>
      </c>
      <c r="B731" t="s">
        <v>1</v>
      </c>
      <c r="C731">
        <v>2</v>
      </c>
      <c r="D731">
        <v>6.7504835714131796E-3</v>
      </c>
      <c r="E731">
        <v>2.0486430539398599E-2</v>
      </c>
      <c r="F731">
        <v>0.74177024244358203</v>
      </c>
      <c r="G731">
        <f t="shared" si="11"/>
        <v>0</v>
      </c>
    </row>
    <row r="732" spans="1:7">
      <c r="A732" t="s">
        <v>473</v>
      </c>
      <c r="B732" t="s">
        <v>1</v>
      </c>
      <c r="C732">
        <v>2</v>
      </c>
      <c r="D732">
        <v>-1.0033180493397799E-2</v>
      </c>
      <c r="E732">
        <v>3.0496372708868499E-2</v>
      </c>
      <c r="F732">
        <v>0.74215881410463702</v>
      </c>
      <c r="G732">
        <f t="shared" si="11"/>
        <v>0</v>
      </c>
    </row>
    <row r="733" spans="1:7">
      <c r="A733" t="s">
        <v>470</v>
      </c>
      <c r="B733" t="s">
        <v>1</v>
      </c>
      <c r="C733">
        <v>2</v>
      </c>
      <c r="D733">
        <v>-4.6811718751365904E-3</v>
      </c>
      <c r="E733">
        <v>1.4387698468833501E-2</v>
      </c>
      <c r="F733">
        <v>0.74490913548130799</v>
      </c>
      <c r="G733">
        <f t="shared" si="11"/>
        <v>0</v>
      </c>
    </row>
    <row r="734" spans="1:7">
      <c r="A734" t="s">
        <v>715</v>
      </c>
      <c r="B734" t="s">
        <v>1</v>
      </c>
      <c r="C734">
        <v>2</v>
      </c>
      <c r="D734">
        <v>1.07094218459007E-2</v>
      </c>
      <c r="E734">
        <v>3.2975035056975799E-2</v>
      </c>
      <c r="F734">
        <v>0.74535240353499099</v>
      </c>
      <c r="G734">
        <f t="shared" si="11"/>
        <v>0</v>
      </c>
    </row>
    <row r="735" spans="1:7">
      <c r="A735" t="s">
        <v>362</v>
      </c>
      <c r="B735" t="s">
        <v>1</v>
      </c>
      <c r="C735">
        <v>2</v>
      </c>
      <c r="D735">
        <v>-5.95481461238722E-3</v>
      </c>
      <c r="E735">
        <v>1.8344848178763098E-2</v>
      </c>
      <c r="F735">
        <v>0.74548065447951695</v>
      </c>
      <c r="G735">
        <f t="shared" si="11"/>
        <v>0</v>
      </c>
    </row>
    <row r="736" spans="1:7">
      <c r="A736" t="s">
        <v>605</v>
      </c>
      <c r="B736" t="s">
        <v>1</v>
      </c>
      <c r="C736">
        <v>2</v>
      </c>
      <c r="D736">
        <v>8.1404525171784002E-3</v>
      </c>
      <c r="E736">
        <v>2.53473758935777E-2</v>
      </c>
      <c r="F736">
        <v>0.74809245332221397</v>
      </c>
      <c r="G736">
        <f t="shared" si="11"/>
        <v>0</v>
      </c>
    </row>
    <row r="737" spans="1:7">
      <c r="A737" t="s">
        <v>421</v>
      </c>
      <c r="B737" t="s">
        <v>1</v>
      </c>
      <c r="C737">
        <v>2</v>
      </c>
      <c r="D737">
        <v>1.0325081097875201E-2</v>
      </c>
      <c r="E737">
        <v>3.21930470795945E-2</v>
      </c>
      <c r="F737">
        <v>0.74841959878582998</v>
      </c>
      <c r="G737">
        <f t="shared" si="11"/>
        <v>0</v>
      </c>
    </row>
    <row r="738" spans="1:7">
      <c r="A738" t="s">
        <v>645</v>
      </c>
      <c r="B738" t="s">
        <v>1</v>
      </c>
      <c r="C738">
        <v>2</v>
      </c>
      <c r="D738">
        <v>-6.7875223938387002E-3</v>
      </c>
      <c r="E738">
        <v>2.1436277593655899E-2</v>
      </c>
      <c r="F738">
        <v>0.75151892401363296</v>
      </c>
      <c r="G738">
        <f t="shared" si="11"/>
        <v>0</v>
      </c>
    </row>
    <row r="739" spans="1:7">
      <c r="A739" t="s">
        <v>414</v>
      </c>
      <c r="B739" t="s">
        <v>1</v>
      </c>
      <c r="C739">
        <v>2</v>
      </c>
      <c r="D739">
        <v>-6.7180333315922901E-3</v>
      </c>
      <c r="E739">
        <v>2.13183381903683E-2</v>
      </c>
      <c r="F739">
        <v>0.75266347071796402</v>
      </c>
      <c r="G739">
        <f t="shared" si="11"/>
        <v>0</v>
      </c>
    </row>
    <row r="740" spans="1:7">
      <c r="A740" t="s">
        <v>542</v>
      </c>
      <c r="B740" t="s">
        <v>1</v>
      </c>
      <c r="C740">
        <v>2</v>
      </c>
      <c r="D740">
        <v>7.4378131517890403E-3</v>
      </c>
      <c r="E740">
        <v>2.39503752532494E-2</v>
      </c>
      <c r="F740">
        <v>0.75614197743147504</v>
      </c>
      <c r="G740">
        <f t="shared" si="11"/>
        <v>0</v>
      </c>
    </row>
    <row r="741" spans="1:7">
      <c r="A741" t="s">
        <v>463</v>
      </c>
      <c r="B741" t="s">
        <v>1</v>
      </c>
      <c r="C741">
        <v>2</v>
      </c>
      <c r="D741">
        <v>-1.91201390661443E-2</v>
      </c>
      <c r="E741">
        <v>6.1663292723550603E-2</v>
      </c>
      <c r="F741">
        <v>0.75650523550633098</v>
      </c>
      <c r="G741">
        <f t="shared" si="11"/>
        <v>0</v>
      </c>
    </row>
    <row r="742" spans="1:7">
      <c r="A742" t="s">
        <v>693</v>
      </c>
      <c r="B742" t="s">
        <v>1</v>
      </c>
      <c r="C742">
        <v>2</v>
      </c>
      <c r="D742">
        <v>7.6463688042626996E-3</v>
      </c>
      <c r="E742">
        <v>2.5019799612620099E-2</v>
      </c>
      <c r="F742">
        <v>0.75989954079311695</v>
      </c>
      <c r="G742">
        <f t="shared" si="11"/>
        <v>0</v>
      </c>
    </row>
    <row r="743" spans="1:7">
      <c r="A743" t="s">
        <v>411</v>
      </c>
      <c r="B743" t="s">
        <v>1</v>
      </c>
      <c r="C743">
        <v>2</v>
      </c>
      <c r="D743">
        <v>-7.8176274470804392E-3</v>
      </c>
      <c r="E743">
        <v>2.57791333430731E-2</v>
      </c>
      <c r="F743">
        <v>0.76169623581726897</v>
      </c>
      <c r="G743">
        <f t="shared" si="11"/>
        <v>0</v>
      </c>
    </row>
    <row r="744" spans="1:7">
      <c r="A744" t="s">
        <v>638</v>
      </c>
      <c r="B744" t="s">
        <v>1</v>
      </c>
      <c r="C744">
        <v>2</v>
      </c>
      <c r="D744">
        <v>7.41457264491525E-3</v>
      </c>
      <c r="E744">
        <v>2.4464269330359001E-2</v>
      </c>
      <c r="F744">
        <v>0.76183070540075704</v>
      </c>
      <c r="G744">
        <f t="shared" si="11"/>
        <v>0</v>
      </c>
    </row>
    <row r="745" spans="1:7">
      <c r="A745" t="s">
        <v>468</v>
      </c>
      <c r="B745" t="s">
        <v>1</v>
      </c>
      <c r="C745">
        <v>2</v>
      </c>
      <c r="D745">
        <v>-7.6759994712818002E-3</v>
      </c>
      <c r="E745">
        <v>2.5472596629050801E-2</v>
      </c>
      <c r="F745">
        <v>0.76315263176216097</v>
      </c>
      <c r="G745">
        <f t="shared" si="11"/>
        <v>0</v>
      </c>
    </row>
    <row r="746" spans="1:7">
      <c r="A746" t="s">
        <v>727</v>
      </c>
      <c r="B746" t="s">
        <v>1</v>
      </c>
      <c r="C746">
        <v>2</v>
      </c>
      <c r="D746">
        <v>3.1336024104514901E-2</v>
      </c>
      <c r="E746">
        <v>0.10409600498614401</v>
      </c>
      <c r="F746">
        <v>0.76339159095673104</v>
      </c>
      <c r="G746">
        <f t="shared" si="11"/>
        <v>0</v>
      </c>
    </row>
    <row r="747" spans="1:7">
      <c r="A747" t="s">
        <v>494</v>
      </c>
      <c r="B747" t="s">
        <v>1</v>
      </c>
      <c r="C747">
        <v>2</v>
      </c>
      <c r="D747">
        <v>-1.53139756627493E-2</v>
      </c>
      <c r="E747">
        <v>5.1468868403409099E-2</v>
      </c>
      <c r="F747">
        <v>0.76605533391171599</v>
      </c>
      <c r="G747">
        <f t="shared" si="11"/>
        <v>0</v>
      </c>
    </row>
    <row r="748" spans="1:7">
      <c r="A748" t="s">
        <v>602</v>
      </c>
      <c r="B748" t="s">
        <v>1</v>
      </c>
      <c r="C748">
        <v>2</v>
      </c>
      <c r="D748">
        <v>1.3059796349940599E-2</v>
      </c>
      <c r="E748">
        <v>4.4159398558590697E-2</v>
      </c>
      <c r="F748">
        <v>0.76742699001290804</v>
      </c>
      <c r="G748">
        <f t="shared" si="11"/>
        <v>0</v>
      </c>
    </row>
    <row r="749" spans="1:7">
      <c r="A749" t="s">
        <v>754</v>
      </c>
      <c r="B749" t="s">
        <v>1</v>
      </c>
      <c r="C749">
        <v>2</v>
      </c>
      <c r="D749">
        <v>1.07205124869854E-2</v>
      </c>
      <c r="E749">
        <v>3.7255766958837699E-2</v>
      </c>
      <c r="F749">
        <v>0.77353471183267597</v>
      </c>
      <c r="G749">
        <f t="shared" si="11"/>
        <v>0</v>
      </c>
    </row>
    <row r="750" spans="1:7">
      <c r="A750" t="s">
        <v>406</v>
      </c>
      <c r="B750" t="s">
        <v>1</v>
      </c>
      <c r="C750">
        <v>2</v>
      </c>
      <c r="D750">
        <v>6.4044835850487003E-3</v>
      </c>
      <c r="E750">
        <v>2.2287173993715399E-2</v>
      </c>
      <c r="F750">
        <v>0.77383526793468704</v>
      </c>
      <c r="G750">
        <f t="shared" si="11"/>
        <v>0</v>
      </c>
    </row>
    <row r="751" spans="1:7">
      <c r="A751" t="s">
        <v>299</v>
      </c>
      <c r="B751" t="s">
        <v>1</v>
      </c>
      <c r="C751">
        <v>2</v>
      </c>
      <c r="D751">
        <v>5.8328254021283998E-3</v>
      </c>
      <c r="E751">
        <v>2.0381543328036201E-2</v>
      </c>
      <c r="F751">
        <v>0.77473893345075395</v>
      </c>
      <c r="G751">
        <f t="shared" si="11"/>
        <v>0</v>
      </c>
    </row>
    <row r="752" spans="1:7">
      <c r="A752" t="s">
        <v>695</v>
      </c>
      <c r="B752" t="s">
        <v>1</v>
      </c>
      <c r="C752">
        <v>2</v>
      </c>
      <c r="D752">
        <v>2.0199115202399101E-2</v>
      </c>
      <c r="E752">
        <v>7.1677378751961798E-2</v>
      </c>
      <c r="F752">
        <v>0.77809227206392495</v>
      </c>
      <c r="G752">
        <f t="shared" si="11"/>
        <v>0</v>
      </c>
    </row>
    <row r="753" spans="1:7">
      <c r="A753" t="s">
        <v>654</v>
      </c>
      <c r="B753" t="s">
        <v>1</v>
      </c>
      <c r="C753">
        <v>2</v>
      </c>
      <c r="D753">
        <v>-6.8164801205567501E-3</v>
      </c>
      <c r="E753">
        <v>2.4529410319373699E-2</v>
      </c>
      <c r="F753">
        <v>0.78109672896251003</v>
      </c>
      <c r="G753">
        <f t="shared" si="11"/>
        <v>0</v>
      </c>
    </row>
    <row r="754" spans="1:7">
      <c r="A754" t="s">
        <v>381</v>
      </c>
      <c r="B754" t="s">
        <v>1</v>
      </c>
      <c r="C754">
        <v>2</v>
      </c>
      <c r="D754">
        <v>-9.6426443218472595E-3</v>
      </c>
      <c r="E754">
        <v>3.5121929269262997E-2</v>
      </c>
      <c r="F754">
        <v>0.783663764628036</v>
      </c>
      <c r="G754">
        <f t="shared" si="11"/>
        <v>0</v>
      </c>
    </row>
    <row r="755" spans="1:7">
      <c r="A755" t="s">
        <v>512</v>
      </c>
      <c r="B755" t="s">
        <v>1</v>
      </c>
      <c r="C755">
        <v>2</v>
      </c>
      <c r="D755">
        <v>-5.7359991377871899E-3</v>
      </c>
      <c r="E755">
        <v>2.1023482679684201E-2</v>
      </c>
      <c r="F755">
        <v>0.78497796071992598</v>
      </c>
      <c r="G755">
        <f t="shared" si="11"/>
        <v>0</v>
      </c>
    </row>
    <row r="756" spans="1:7">
      <c r="A756" t="s">
        <v>546</v>
      </c>
      <c r="B756" t="s">
        <v>1</v>
      </c>
      <c r="C756">
        <v>2</v>
      </c>
      <c r="D756">
        <v>8.7104918246770704E-3</v>
      </c>
      <c r="E756">
        <v>3.3231281500483399E-2</v>
      </c>
      <c r="F756">
        <v>0.79323105489809498</v>
      </c>
      <c r="G756">
        <f t="shared" si="11"/>
        <v>0</v>
      </c>
    </row>
    <row r="757" spans="1:7">
      <c r="A757" t="s">
        <v>756</v>
      </c>
      <c r="B757" t="s">
        <v>1</v>
      </c>
      <c r="C757">
        <v>2</v>
      </c>
      <c r="D757">
        <v>-1.10058122344487E-2</v>
      </c>
      <c r="E757">
        <v>4.25630432152274E-2</v>
      </c>
      <c r="F757">
        <v>0.79596184494139099</v>
      </c>
      <c r="G757">
        <f t="shared" si="11"/>
        <v>0</v>
      </c>
    </row>
    <row r="758" spans="1:7">
      <c r="A758" t="s">
        <v>668</v>
      </c>
      <c r="B758" t="s">
        <v>1</v>
      </c>
      <c r="C758">
        <v>2</v>
      </c>
      <c r="D758">
        <v>-1.19735461813663E-2</v>
      </c>
      <c r="E758">
        <v>4.6954689035594403E-2</v>
      </c>
      <c r="F758">
        <v>0.79872144647468502</v>
      </c>
      <c r="G758">
        <f t="shared" si="11"/>
        <v>0</v>
      </c>
    </row>
    <row r="759" spans="1:7">
      <c r="A759" t="s">
        <v>673</v>
      </c>
      <c r="B759" t="s">
        <v>1</v>
      </c>
      <c r="C759">
        <v>2</v>
      </c>
      <c r="D759">
        <v>9.1751069104962901E-3</v>
      </c>
      <c r="E759">
        <v>3.6016892200078102E-2</v>
      </c>
      <c r="F759">
        <v>0.79892040697991695</v>
      </c>
      <c r="G759">
        <f t="shared" si="11"/>
        <v>0</v>
      </c>
    </row>
    <row r="760" spans="1:7">
      <c r="A760" t="s">
        <v>657</v>
      </c>
      <c r="B760" t="s">
        <v>1</v>
      </c>
      <c r="C760">
        <v>2</v>
      </c>
      <c r="D760">
        <v>-1.6626622364131802E-2</v>
      </c>
      <c r="E760">
        <v>6.5965859767043694E-2</v>
      </c>
      <c r="F760">
        <v>0.80100326719599801</v>
      </c>
      <c r="G760">
        <f t="shared" si="11"/>
        <v>0</v>
      </c>
    </row>
    <row r="761" spans="1:7">
      <c r="A761" t="s">
        <v>476</v>
      </c>
      <c r="B761" t="s">
        <v>1</v>
      </c>
      <c r="C761">
        <v>2</v>
      </c>
      <c r="D761">
        <v>5.9533869379446002E-3</v>
      </c>
      <c r="E761">
        <v>2.4137671525819401E-2</v>
      </c>
      <c r="F761">
        <v>0.80518454819746499</v>
      </c>
      <c r="G761">
        <f t="shared" si="11"/>
        <v>0</v>
      </c>
    </row>
    <row r="762" spans="1:7">
      <c r="A762" t="s">
        <v>379</v>
      </c>
      <c r="B762" t="s">
        <v>1</v>
      </c>
      <c r="C762">
        <v>2</v>
      </c>
      <c r="D762">
        <v>1.543299617966E-2</v>
      </c>
      <c r="E762">
        <v>6.3291695309175194E-2</v>
      </c>
      <c r="F762">
        <v>0.80735536134884001</v>
      </c>
      <c r="G762">
        <f t="shared" si="11"/>
        <v>0</v>
      </c>
    </row>
    <row r="763" spans="1:7">
      <c r="A763" t="s">
        <v>762</v>
      </c>
      <c r="B763" t="s">
        <v>1</v>
      </c>
      <c r="C763">
        <v>2</v>
      </c>
      <c r="D763">
        <v>-1.06149067004014E-2</v>
      </c>
      <c r="E763">
        <v>4.3788019318906898E-2</v>
      </c>
      <c r="F763">
        <v>0.80845801108386495</v>
      </c>
      <c r="G763">
        <f t="shared" si="11"/>
        <v>0</v>
      </c>
    </row>
    <row r="764" spans="1:7">
      <c r="A764" t="s">
        <v>514</v>
      </c>
      <c r="B764" t="s">
        <v>1</v>
      </c>
      <c r="C764">
        <v>2</v>
      </c>
      <c r="D764">
        <v>-6.0653377991208802E-3</v>
      </c>
      <c r="E764">
        <v>2.56171970173707E-2</v>
      </c>
      <c r="F764">
        <v>0.81283661766172499</v>
      </c>
      <c r="G764">
        <f t="shared" si="11"/>
        <v>0</v>
      </c>
    </row>
    <row r="765" spans="1:7">
      <c r="A765" t="s">
        <v>684</v>
      </c>
      <c r="B765" t="s">
        <v>1</v>
      </c>
      <c r="C765">
        <v>2</v>
      </c>
      <c r="D765">
        <v>6.23755889904248E-3</v>
      </c>
      <c r="E765">
        <v>2.6821799549346999E-2</v>
      </c>
      <c r="F765">
        <v>0.81610653090823104</v>
      </c>
      <c r="G765">
        <f t="shared" si="11"/>
        <v>0</v>
      </c>
    </row>
    <row r="766" spans="1:7">
      <c r="A766" t="s">
        <v>738</v>
      </c>
      <c r="B766" t="s">
        <v>1</v>
      </c>
      <c r="C766">
        <v>2</v>
      </c>
      <c r="D766">
        <v>-6.6219755307200196E-3</v>
      </c>
      <c r="E766">
        <v>2.94092282808609E-2</v>
      </c>
      <c r="F766">
        <v>0.82184968246818701</v>
      </c>
      <c r="G766">
        <f t="shared" si="11"/>
        <v>0</v>
      </c>
    </row>
    <row r="767" spans="1:7">
      <c r="A767" t="s">
        <v>594</v>
      </c>
      <c r="B767" t="s">
        <v>1</v>
      </c>
      <c r="C767">
        <v>2</v>
      </c>
      <c r="D767">
        <v>8.9591479347530707E-3</v>
      </c>
      <c r="E767">
        <v>4.0250991621667502E-2</v>
      </c>
      <c r="F767">
        <v>0.82386081373378195</v>
      </c>
      <c r="G767">
        <f t="shared" si="11"/>
        <v>0</v>
      </c>
    </row>
    <row r="768" spans="1:7">
      <c r="A768" t="s">
        <v>666</v>
      </c>
      <c r="B768" t="s">
        <v>1</v>
      </c>
      <c r="C768">
        <v>2</v>
      </c>
      <c r="D768">
        <v>-4.5746980772821098E-3</v>
      </c>
      <c r="E768">
        <v>2.07590819704353E-2</v>
      </c>
      <c r="F768">
        <v>0.82558228801941702</v>
      </c>
      <c r="G768">
        <f t="shared" si="11"/>
        <v>0</v>
      </c>
    </row>
    <row r="769" spans="1:7">
      <c r="A769" t="s">
        <v>397</v>
      </c>
      <c r="B769" t="s">
        <v>1</v>
      </c>
      <c r="C769">
        <v>2</v>
      </c>
      <c r="D769">
        <v>7.3558563672060798E-3</v>
      </c>
      <c r="E769">
        <v>3.4290173511639301E-2</v>
      </c>
      <c r="F769">
        <v>0.83014320159891197</v>
      </c>
      <c r="G769">
        <f t="shared" si="11"/>
        <v>0</v>
      </c>
    </row>
    <row r="770" spans="1:7">
      <c r="A770" t="s">
        <v>656</v>
      </c>
      <c r="B770" t="s">
        <v>1</v>
      </c>
      <c r="C770">
        <v>2</v>
      </c>
      <c r="D770">
        <v>-5.4395323539662603E-3</v>
      </c>
      <c r="E770">
        <v>2.5468444742110199E-2</v>
      </c>
      <c r="F770">
        <v>0.83087515066972495</v>
      </c>
      <c r="G770">
        <f t="shared" si="11"/>
        <v>0</v>
      </c>
    </row>
    <row r="771" spans="1:7">
      <c r="A771" t="s">
        <v>436</v>
      </c>
      <c r="B771" t="s">
        <v>1</v>
      </c>
      <c r="C771">
        <v>2</v>
      </c>
      <c r="D771">
        <v>-3.4422443947192899E-3</v>
      </c>
      <c r="E771">
        <v>1.62554022545215E-2</v>
      </c>
      <c r="F771">
        <v>0.83229425631772103</v>
      </c>
      <c r="G771">
        <f t="shared" si="11"/>
        <v>0</v>
      </c>
    </row>
    <row r="772" spans="1:7">
      <c r="A772" t="s">
        <v>664</v>
      </c>
      <c r="B772" t="s">
        <v>1</v>
      </c>
      <c r="C772">
        <v>2</v>
      </c>
      <c r="D772">
        <v>7.9647686877998593E-3</v>
      </c>
      <c r="E772">
        <v>3.7706029160369602E-2</v>
      </c>
      <c r="F772">
        <v>0.83270523313086298</v>
      </c>
      <c r="G772">
        <f t="shared" si="11"/>
        <v>0</v>
      </c>
    </row>
    <row r="773" spans="1:7">
      <c r="A773" t="s">
        <v>574</v>
      </c>
      <c r="B773" t="s">
        <v>1</v>
      </c>
      <c r="C773">
        <v>2</v>
      </c>
      <c r="D773">
        <v>-2.8304435809568301E-3</v>
      </c>
      <c r="E773">
        <v>1.35588372026427E-2</v>
      </c>
      <c r="F773">
        <v>0.83464131460239899</v>
      </c>
      <c r="G773">
        <f t="shared" ref="G773:G836" si="12">IF(F773&lt;0.0000006,1,0)</f>
        <v>0</v>
      </c>
    </row>
    <row r="774" spans="1:7">
      <c r="A774" t="s">
        <v>682</v>
      </c>
      <c r="B774" t="s">
        <v>1</v>
      </c>
      <c r="C774">
        <v>2</v>
      </c>
      <c r="D774">
        <v>8.4311564402226504E-3</v>
      </c>
      <c r="E774">
        <v>4.1538495221183198E-2</v>
      </c>
      <c r="F774">
        <v>0.83915682357008803</v>
      </c>
      <c r="G774">
        <f t="shared" si="12"/>
        <v>0</v>
      </c>
    </row>
    <row r="775" spans="1:7">
      <c r="A775" t="s">
        <v>659</v>
      </c>
      <c r="B775" t="s">
        <v>1</v>
      </c>
      <c r="C775">
        <v>2</v>
      </c>
      <c r="D775">
        <v>-1.075434843279E-2</v>
      </c>
      <c r="E775">
        <v>5.3803084486759002E-2</v>
      </c>
      <c r="F775">
        <v>0.84157170102118894</v>
      </c>
      <c r="G775">
        <f t="shared" si="12"/>
        <v>0</v>
      </c>
    </row>
    <row r="776" spans="1:7">
      <c r="A776" t="s">
        <v>423</v>
      </c>
      <c r="B776" t="s">
        <v>1</v>
      </c>
      <c r="C776">
        <v>2</v>
      </c>
      <c r="D776">
        <v>6.1662254528374099E-3</v>
      </c>
      <c r="E776">
        <v>3.10889447176169E-2</v>
      </c>
      <c r="F776">
        <v>0.84277794659341998</v>
      </c>
      <c r="G776">
        <f t="shared" si="12"/>
        <v>0</v>
      </c>
    </row>
    <row r="777" spans="1:7">
      <c r="A777" t="s">
        <v>331</v>
      </c>
      <c r="B777" t="s">
        <v>1</v>
      </c>
      <c r="C777">
        <v>2</v>
      </c>
      <c r="D777">
        <v>4.7250491924807599E-3</v>
      </c>
      <c r="E777">
        <v>2.3845291929098501E-2</v>
      </c>
      <c r="F777">
        <v>0.84292427410705095</v>
      </c>
      <c r="G777">
        <f t="shared" si="12"/>
        <v>0</v>
      </c>
    </row>
    <row r="778" spans="1:7">
      <c r="A778" t="s">
        <v>327</v>
      </c>
      <c r="B778" t="s">
        <v>1</v>
      </c>
      <c r="C778">
        <v>2</v>
      </c>
      <c r="D778">
        <v>5.7910223745844596E-3</v>
      </c>
      <c r="E778">
        <v>2.93567962306336E-2</v>
      </c>
      <c r="F778">
        <v>0.843621394154497</v>
      </c>
      <c r="G778">
        <f t="shared" si="12"/>
        <v>0</v>
      </c>
    </row>
    <row r="779" spans="1:7">
      <c r="A779" t="s">
        <v>385</v>
      </c>
      <c r="B779" t="s">
        <v>1</v>
      </c>
      <c r="C779">
        <v>2</v>
      </c>
      <c r="D779">
        <v>-1.15045863044078E-2</v>
      </c>
      <c r="E779">
        <v>5.9680250456017402E-2</v>
      </c>
      <c r="F779">
        <v>0.84713877879794497</v>
      </c>
      <c r="G779">
        <f t="shared" si="12"/>
        <v>0</v>
      </c>
    </row>
    <row r="780" spans="1:7">
      <c r="A780" t="s">
        <v>640</v>
      </c>
      <c r="B780" t="s">
        <v>1</v>
      </c>
      <c r="C780">
        <v>2</v>
      </c>
      <c r="D780">
        <v>1.5536932382613999E-2</v>
      </c>
      <c r="E780">
        <v>8.3575968472404796E-2</v>
      </c>
      <c r="F780">
        <v>0.85252168234613301</v>
      </c>
      <c r="G780">
        <f t="shared" si="12"/>
        <v>0</v>
      </c>
    </row>
    <row r="781" spans="1:7">
      <c r="A781" t="s">
        <v>366</v>
      </c>
      <c r="B781" t="s">
        <v>1</v>
      </c>
      <c r="C781">
        <v>2</v>
      </c>
      <c r="D781">
        <v>9.91666438359118E-3</v>
      </c>
      <c r="E781">
        <v>5.5381961688562298E-2</v>
      </c>
      <c r="F781">
        <v>0.85789101045878202</v>
      </c>
      <c r="G781">
        <f t="shared" si="12"/>
        <v>0</v>
      </c>
    </row>
    <row r="782" spans="1:7">
      <c r="A782" t="s">
        <v>340</v>
      </c>
      <c r="B782" t="s">
        <v>1</v>
      </c>
      <c r="C782">
        <v>2</v>
      </c>
      <c r="D782">
        <v>-4.6664305828641702E-3</v>
      </c>
      <c r="E782">
        <v>2.6094960594809501E-2</v>
      </c>
      <c r="F782">
        <v>0.85807513696016002</v>
      </c>
      <c r="G782">
        <f t="shared" si="12"/>
        <v>0</v>
      </c>
    </row>
    <row r="783" spans="1:7">
      <c r="A783" t="s">
        <v>431</v>
      </c>
      <c r="B783" t="s">
        <v>1</v>
      </c>
      <c r="C783">
        <v>2</v>
      </c>
      <c r="D783">
        <v>-3.9338037969364904E-3</v>
      </c>
      <c r="E783">
        <v>2.2011192085234301E-2</v>
      </c>
      <c r="F783">
        <v>0.85815886472608305</v>
      </c>
      <c r="G783">
        <f t="shared" si="12"/>
        <v>0</v>
      </c>
    </row>
    <row r="784" spans="1:7">
      <c r="A784" t="s">
        <v>223</v>
      </c>
      <c r="B784" t="s">
        <v>1</v>
      </c>
      <c r="C784">
        <v>2</v>
      </c>
      <c r="D784">
        <v>7.8039485156147399E-3</v>
      </c>
      <c r="E784">
        <v>4.4309630716261303E-2</v>
      </c>
      <c r="F784">
        <v>0.86019725124642199</v>
      </c>
      <c r="G784">
        <f t="shared" si="12"/>
        <v>0</v>
      </c>
    </row>
    <row r="785" spans="1:7">
      <c r="A785" t="s">
        <v>749</v>
      </c>
      <c r="B785" t="s">
        <v>1</v>
      </c>
      <c r="C785">
        <v>2</v>
      </c>
      <c r="D785">
        <v>-1.1526241224181E-2</v>
      </c>
      <c r="E785">
        <v>6.7091745433375399E-2</v>
      </c>
      <c r="F785">
        <v>0.86359617922619003</v>
      </c>
      <c r="G785">
        <f t="shared" si="12"/>
        <v>0</v>
      </c>
    </row>
    <row r="786" spans="1:7">
      <c r="A786" t="s">
        <v>527</v>
      </c>
      <c r="B786" t="s">
        <v>1</v>
      </c>
      <c r="C786">
        <v>2</v>
      </c>
      <c r="D786">
        <v>-2.5717966345641099E-3</v>
      </c>
      <c r="E786">
        <v>1.55416946542387E-2</v>
      </c>
      <c r="F786">
        <v>0.86856836786483804</v>
      </c>
      <c r="G786">
        <f t="shared" si="12"/>
        <v>0</v>
      </c>
    </row>
    <row r="787" spans="1:7">
      <c r="A787" t="s">
        <v>577</v>
      </c>
      <c r="B787" t="s">
        <v>1</v>
      </c>
      <c r="C787">
        <v>2</v>
      </c>
      <c r="D787">
        <v>-9.5229137478542603E-3</v>
      </c>
      <c r="E787">
        <v>5.7579973439815399E-2</v>
      </c>
      <c r="F787">
        <v>0.86864027810591204</v>
      </c>
      <c r="G787">
        <f t="shared" si="12"/>
        <v>0</v>
      </c>
    </row>
    <row r="788" spans="1:7">
      <c r="A788" t="s">
        <v>475</v>
      </c>
      <c r="B788" t="s">
        <v>1</v>
      </c>
      <c r="C788">
        <v>2</v>
      </c>
      <c r="D788">
        <v>3.67655569633135E-3</v>
      </c>
      <c r="E788">
        <v>2.2711130097580901E-2</v>
      </c>
      <c r="F788">
        <v>0.87139764966778399</v>
      </c>
      <c r="G788">
        <f t="shared" si="12"/>
        <v>0</v>
      </c>
    </row>
    <row r="789" spans="1:7">
      <c r="A789" t="s">
        <v>737</v>
      </c>
      <c r="B789" t="s">
        <v>1</v>
      </c>
      <c r="C789">
        <v>2</v>
      </c>
      <c r="D789">
        <v>-5.35675772109428E-3</v>
      </c>
      <c r="E789">
        <v>3.3666675613987999E-2</v>
      </c>
      <c r="F789">
        <v>0.87358097029069803</v>
      </c>
      <c r="G789">
        <f t="shared" si="12"/>
        <v>0</v>
      </c>
    </row>
    <row r="790" spans="1:7">
      <c r="A790" t="s">
        <v>671</v>
      </c>
      <c r="B790" t="s">
        <v>1</v>
      </c>
      <c r="C790">
        <v>2</v>
      </c>
      <c r="D790">
        <v>-9.0577544275766593E-3</v>
      </c>
      <c r="E790">
        <v>5.7506265744574299E-2</v>
      </c>
      <c r="F790">
        <v>0.87484371522917204</v>
      </c>
      <c r="G790">
        <f t="shared" si="12"/>
        <v>0</v>
      </c>
    </row>
    <row r="791" spans="1:7">
      <c r="A791" t="s">
        <v>665</v>
      </c>
      <c r="B791" t="s">
        <v>1</v>
      </c>
      <c r="C791">
        <v>2</v>
      </c>
      <c r="D791">
        <v>-4.7770301712395501E-3</v>
      </c>
      <c r="E791">
        <v>3.0364827982596501E-2</v>
      </c>
      <c r="F791">
        <v>0.87499173919047002</v>
      </c>
      <c r="G791">
        <f t="shared" si="12"/>
        <v>0</v>
      </c>
    </row>
    <row r="792" spans="1:7">
      <c r="A792" t="s">
        <v>323</v>
      </c>
      <c r="B792" t="s">
        <v>1</v>
      </c>
      <c r="C792">
        <v>2</v>
      </c>
      <c r="D792">
        <v>-5.6225116041765701E-3</v>
      </c>
      <c r="E792">
        <v>3.6121104142003001E-2</v>
      </c>
      <c r="F792">
        <v>0.87630319880673502</v>
      </c>
      <c r="G792">
        <f t="shared" si="12"/>
        <v>0</v>
      </c>
    </row>
    <row r="793" spans="1:7">
      <c r="A793" t="s">
        <v>683</v>
      </c>
      <c r="B793" t="s">
        <v>1</v>
      </c>
      <c r="C793">
        <v>2</v>
      </c>
      <c r="D793">
        <v>3.4933063263136001E-3</v>
      </c>
      <c r="E793">
        <v>2.25713006290508E-2</v>
      </c>
      <c r="F793">
        <v>0.87700452439628196</v>
      </c>
      <c r="G793">
        <f t="shared" si="12"/>
        <v>0</v>
      </c>
    </row>
    <row r="794" spans="1:7">
      <c r="A794" t="s">
        <v>734</v>
      </c>
      <c r="B794" t="s">
        <v>1</v>
      </c>
      <c r="C794">
        <v>2</v>
      </c>
      <c r="D794">
        <v>-6.3495727432853104E-3</v>
      </c>
      <c r="E794">
        <v>4.1265350812211998E-2</v>
      </c>
      <c r="F794">
        <v>0.877710839933319</v>
      </c>
      <c r="G794">
        <f t="shared" si="12"/>
        <v>0</v>
      </c>
    </row>
    <row r="795" spans="1:7">
      <c r="A795" t="s">
        <v>652</v>
      </c>
      <c r="B795" t="s">
        <v>1</v>
      </c>
      <c r="C795">
        <v>2</v>
      </c>
      <c r="D795">
        <v>-2.9068440728177701E-3</v>
      </c>
      <c r="E795">
        <v>1.8906303641327098E-2</v>
      </c>
      <c r="F795">
        <v>0.87780686383041795</v>
      </c>
      <c r="G795">
        <f t="shared" si="12"/>
        <v>0</v>
      </c>
    </row>
    <row r="796" spans="1:7">
      <c r="A796" t="s">
        <v>382</v>
      </c>
      <c r="B796" t="s">
        <v>1</v>
      </c>
      <c r="C796">
        <v>2</v>
      </c>
      <c r="D796">
        <v>5.3700152274255997E-3</v>
      </c>
      <c r="E796">
        <v>3.5165772821085198E-2</v>
      </c>
      <c r="F796">
        <v>0.87863033699705895</v>
      </c>
      <c r="G796">
        <f t="shared" si="12"/>
        <v>0</v>
      </c>
    </row>
    <row r="797" spans="1:7">
      <c r="A797" t="s">
        <v>663</v>
      </c>
      <c r="B797" t="s">
        <v>1</v>
      </c>
      <c r="C797">
        <v>2</v>
      </c>
      <c r="D797">
        <v>-2.8407809874114402E-3</v>
      </c>
      <c r="E797">
        <v>1.8691223046363701E-2</v>
      </c>
      <c r="F797">
        <v>0.87919895835561401</v>
      </c>
      <c r="G797">
        <f t="shared" si="12"/>
        <v>0</v>
      </c>
    </row>
    <row r="798" spans="1:7">
      <c r="A798" t="s">
        <v>711</v>
      </c>
      <c r="B798" t="s">
        <v>1</v>
      </c>
      <c r="C798">
        <v>2</v>
      </c>
      <c r="D798">
        <v>-4.6258581073329898E-3</v>
      </c>
      <c r="E798">
        <v>3.0613613609154901E-2</v>
      </c>
      <c r="F798">
        <v>0.87989319697788504</v>
      </c>
      <c r="G798">
        <f t="shared" si="12"/>
        <v>0</v>
      </c>
    </row>
    <row r="799" spans="1:7">
      <c r="A799" t="s">
        <v>506</v>
      </c>
      <c r="B799" t="s">
        <v>1</v>
      </c>
      <c r="C799">
        <v>2</v>
      </c>
      <c r="D799">
        <v>1.8468041767963801E-2</v>
      </c>
      <c r="E799">
        <v>0.13115011518747399</v>
      </c>
      <c r="F799">
        <v>0.88801525978797902</v>
      </c>
      <c r="G799">
        <f t="shared" si="12"/>
        <v>0</v>
      </c>
    </row>
    <row r="800" spans="1:7">
      <c r="A800" t="s">
        <v>416</v>
      </c>
      <c r="B800" t="s">
        <v>1</v>
      </c>
      <c r="C800">
        <v>2</v>
      </c>
      <c r="D800">
        <v>4.0031856043569701E-3</v>
      </c>
      <c r="E800">
        <v>2.8876414482802398E-2</v>
      </c>
      <c r="F800">
        <v>0.88974121478583001</v>
      </c>
      <c r="G800">
        <f t="shared" si="12"/>
        <v>0</v>
      </c>
    </row>
    <row r="801" spans="1:7">
      <c r="A801" t="s">
        <v>456</v>
      </c>
      <c r="B801" t="s">
        <v>1</v>
      </c>
      <c r="C801">
        <v>2</v>
      </c>
      <c r="D801">
        <v>4.1475074165503497E-3</v>
      </c>
      <c r="E801">
        <v>3.4752527685499898E-2</v>
      </c>
      <c r="F801">
        <v>0.90500278566458003</v>
      </c>
      <c r="G801">
        <f t="shared" si="12"/>
        <v>0</v>
      </c>
    </row>
    <row r="802" spans="1:7">
      <c r="A802" t="s">
        <v>549</v>
      </c>
      <c r="B802" t="s">
        <v>1</v>
      </c>
      <c r="C802">
        <v>2</v>
      </c>
      <c r="D802">
        <v>-6.4459114985229698E-3</v>
      </c>
      <c r="E802">
        <v>6.1991459226933797E-2</v>
      </c>
      <c r="F802">
        <v>0.91718471368214005</v>
      </c>
      <c r="G802">
        <f t="shared" si="12"/>
        <v>0</v>
      </c>
    </row>
    <row r="803" spans="1:7">
      <c r="A803" t="s">
        <v>505</v>
      </c>
      <c r="B803" t="s">
        <v>1</v>
      </c>
      <c r="C803">
        <v>2</v>
      </c>
      <c r="D803">
        <v>-2.0226842795306199E-3</v>
      </c>
      <c r="E803">
        <v>1.95285837083983E-2</v>
      </c>
      <c r="F803">
        <v>0.91750617200048301</v>
      </c>
      <c r="G803">
        <f t="shared" si="12"/>
        <v>0</v>
      </c>
    </row>
    <row r="804" spans="1:7">
      <c r="A804" t="s">
        <v>246</v>
      </c>
      <c r="B804" t="s">
        <v>1</v>
      </c>
      <c r="C804">
        <v>3</v>
      </c>
      <c r="D804">
        <v>1.6166669618118299E-3</v>
      </c>
      <c r="E804">
        <v>1.69503296694022E-2</v>
      </c>
      <c r="F804">
        <v>0.92401560112880299</v>
      </c>
      <c r="G804">
        <f t="shared" si="12"/>
        <v>0</v>
      </c>
    </row>
    <row r="805" spans="1:7">
      <c r="A805" t="s">
        <v>576</v>
      </c>
      <c r="B805" t="s">
        <v>1</v>
      </c>
      <c r="C805">
        <v>2</v>
      </c>
      <c r="D805">
        <v>1.27550524958242E-3</v>
      </c>
      <c r="E805">
        <v>1.35408570816397E-2</v>
      </c>
      <c r="F805">
        <v>0.92495283589964705</v>
      </c>
      <c r="G805">
        <f t="shared" si="12"/>
        <v>0</v>
      </c>
    </row>
    <row r="806" spans="1:7">
      <c r="A806" t="s">
        <v>653</v>
      </c>
      <c r="B806" t="s">
        <v>1</v>
      </c>
      <c r="C806">
        <v>2</v>
      </c>
      <c r="D806">
        <v>-3.47894284512721E-3</v>
      </c>
      <c r="E806">
        <v>3.8288907458254202E-2</v>
      </c>
      <c r="F806">
        <v>0.92760357021204198</v>
      </c>
      <c r="G806">
        <f t="shared" si="12"/>
        <v>0</v>
      </c>
    </row>
    <row r="807" spans="1:7">
      <c r="A807" t="s">
        <v>736</v>
      </c>
      <c r="B807" t="s">
        <v>1</v>
      </c>
      <c r="C807">
        <v>2</v>
      </c>
      <c r="D807">
        <v>6.5314543178314798E-3</v>
      </c>
      <c r="E807">
        <v>8.2033761467975697E-2</v>
      </c>
      <c r="F807">
        <v>0.936540203255394</v>
      </c>
      <c r="G807">
        <f t="shared" si="12"/>
        <v>0</v>
      </c>
    </row>
    <row r="808" spans="1:7">
      <c r="A808" t="s">
        <v>629</v>
      </c>
      <c r="B808" t="s">
        <v>1</v>
      </c>
      <c r="C808">
        <v>2</v>
      </c>
      <c r="D808">
        <v>-1.9776185539352601E-3</v>
      </c>
      <c r="E808">
        <v>2.5033111163364902E-2</v>
      </c>
      <c r="F808">
        <v>0.93703253498666705</v>
      </c>
      <c r="G808">
        <f t="shared" si="12"/>
        <v>0</v>
      </c>
    </row>
    <row r="809" spans="1:7">
      <c r="A809" t="s">
        <v>766</v>
      </c>
      <c r="B809" t="s">
        <v>1</v>
      </c>
      <c r="C809">
        <v>2</v>
      </c>
      <c r="D809">
        <v>2.2466614055397399E-3</v>
      </c>
      <c r="E809">
        <v>2.9663913780515801E-2</v>
      </c>
      <c r="F809">
        <v>0.939628189449494</v>
      </c>
      <c r="G809">
        <f t="shared" si="12"/>
        <v>0</v>
      </c>
    </row>
    <row r="810" spans="1:7">
      <c r="A810" t="s">
        <v>637</v>
      </c>
      <c r="B810" t="s">
        <v>1</v>
      </c>
      <c r="C810">
        <v>2</v>
      </c>
      <c r="D810">
        <v>-3.6158499598603301E-3</v>
      </c>
      <c r="E810">
        <v>5.2751815633257301E-2</v>
      </c>
      <c r="F810">
        <v>0.94535215019310304</v>
      </c>
      <c r="G810">
        <f t="shared" si="12"/>
        <v>0</v>
      </c>
    </row>
    <row r="811" spans="1:7">
      <c r="A811" t="s">
        <v>425</v>
      </c>
      <c r="B811" t="s">
        <v>1</v>
      </c>
      <c r="C811">
        <v>2</v>
      </c>
      <c r="D811">
        <v>1.3482661742185401E-3</v>
      </c>
      <c r="E811">
        <v>2.0833310964844601E-2</v>
      </c>
      <c r="F811">
        <v>0.94839944989263703</v>
      </c>
      <c r="G811">
        <f t="shared" si="12"/>
        <v>0</v>
      </c>
    </row>
    <row r="812" spans="1:7">
      <c r="A812" t="s">
        <v>443</v>
      </c>
      <c r="B812" t="s">
        <v>1</v>
      </c>
      <c r="C812">
        <v>3</v>
      </c>
      <c r="D812">
        <v>1.0357467076891099E-3</v>
      </c>
      <c r="E812">
        <v>1.6217069162388801E-2</v>
      </c>
      <c r="F812">
        <v>0.94907558125882796</v>
      </c>
      <c r="G812">
        <f t="shared" si="12"/>
        <v>0</v>
      </c>
    </row>
    <row r="813" spans="1:7">
      <c r="A813" t="s">
        <v>723</v>
      </c>
      <c r="B813" t="s">
        <v>1</v>
      </c>
      <c r="C813">
        <v>2</v>
      </c>
      <c r="D813">
        <v>-3.7678217666852801E-3</v>
      </c>
      <c r="E813">
        <v>5.9188338641785403E-2</v>
      </c>
      <c r="F813">
        <v>0.94924240669384097</v>
      </c>
      <c r="G813">
        <f t="shared" si="12"/>
        <v>0</v>
      </c>
    </row>
    <row r="814" spans="1:7">
      <c r="A814" t="s">
        <v>424</v>
      </c>
      <c r="B814" t="s">
        <v>1</v>
      </c>
      <c r="C814">
        <v>2</v>
      </c>
      <c r="D814">
        <v>5.0882164455788E-3</v>
      </c>
      <c r="E814">
        <v>8.0647107478233601E-2</v>
      </c>
      <c r="F814">
        <v>0.94969295695421996</v>
      </c>
      <c r="G814">
        <f t="shared" si="12"/>
        <v>0</v>
      </c>
    </row>
    <row r="815" spans="1:7">
      <c r="A815" t="s">
        <v>747</v>
      </c>
      <c r="B815" t="s">
        <v>1</v>
      </c>
      <c r="C815">
        <v>2</v>
      </c>
      <c r="D815">
        <v>-2.3687397825128001E-3</v>
      </c>
      <c r="E815">
        <v>3.8104964405586597E-2</v>
      </c>
      <c r="F815">
        <v>0.95043259083355702</v>
      </c>
      <c r="G815">
        <f t="shared" si="12"/>
        <v>0</v>
      </c>
    </row>
    <row r="816" spans="1:7">
      <c r="A816" t="s">
        <v>767</v>
      </c>
      <c r="B816" t="s">
        <v>1</v>
      </c>
      <c r="C816">
        <v>2</v>
      </c>
      <c r="D816">
        <v>-7.1999757957886103E-4</v>
      </c>
      <c r="E816">
        <v>1.34877780560989E-2</v>
      </c>
      <c r="F816">
        <v>0.95742795951155801</v>
      </c>
      <c r="G816">
        <f t="shared" si="12"/>
        <v>0</v>
      </c>
    </row>
    <row r="817" spans="1:7">
      <c r="A817" t="s">
        <v>632</v>
      </c>
      <c r="B817" t="s">
        <v>1</v>
      </c>
      <c r="C817">
        <v>2</v>
      </c>
      <c r="D817">
        <v>1.3097062193081299E-3</v>
      </c>
      <c r="E817">
        <v>2.5010012467256499E-2</v>
      </c>
      <c r="F817">
        <v>0.95823604849577904</v>
      </c>
      <c r="G817">
        <f t="shared" si="12"/>
        <v>0</v>
      </c>
    </row>
    <row r="818" spans="1:7">
      <c r="A818" t="s">
        <v>700</v>
      </c>
      <c r="B818" t="s">
        <v>1</v>
      </c>
      <c r="C818">
        <v>2</v>
      </c>
      <c r="D818">
        <v>1.5213818432624599E-3</v>
      </c>
      <c r="E818">
        <v>2.9063773628287701E-2</v>
      </c>
      <c r="F818">
        <v>0.958252739048427</v>
      </c>
      <c r="G818">
        <f t="shared" si="12"/>
        <v>0</v>
      </c>
    </row>
    <row r="819" spans="1:7">
      <c r="A819" t="s">
        <v>558</v>
      </c>
      <c r="B819" t="s">
        <v>1</v>
      </c>
      <c r="C819">
        <v>2</v>
      </c>
      <c r="D819">
        <v>-1.0175266860195E-3</v>
      </c>
      <c r="E819">
        <v>1.97633454243978E-2</v>
      </c>
      <c r="F819">
        <v>0.95893861693701499</v>
      </c>
      <c r="G819">
        <f t="shared" si="12"/>
        <v>0</v>
      </c>
    </row>
    <row r="820" spans="1:7">
      <c r="A820" t="s">
        <v>372</v>
      </c>
      <c r="B820" t="s">
        <v>1</v>
      </c>
      <c r="C820">
        <v>2</v>
      </c>
      <c r="D820">
        <v>1.3093389436772201E-3</v>
      </c>
      <c r="E820">
        <v>2.7367994665551801E-2</v>
      </c>
      <c r="F820">
        <v>0.96184218283740297</v>
      </c>
      <c r="G820">
        <f t="shared" si="12"/>
        <v>0</v>
      </c>
    </row>
    <row r="821" spans="1:7">
      <c r="A821" t="s">
        <v>280</v>
      </c>
      <c r="B821" t="s">
        <v>1</v>
      </c>
      <c r="C821">
        <v>2</v>
      </c>
      <c r="D821">
        <v>9.0926148852553802E-4</v>
      </c>
      <c r="E821">
        <v>2.0157673743971701E-2</v>
      </c>
      <c r="F821">
        <v>0.96402165421163399</v>
      </c>
      <c r="G821">
        <f t="shared" si="12"/>
        <v>0</v>
      </c>
    </row>
    <row r="822" spans="1:7">
      <c r="A822" t="s">
        <v>384</v>
      </c>
      <c r="B822" t="s">
        <v>1</v>
      </c>
      <c r="C822">
        <v>2</v>
      </c>
      <c r="D822">
        <v>7.8324121023801401E-4</v>
      </c>
      <c r="E822">
        <v>1.75558682564552E-2</v>
      </c>
      <c r="F822">
        <v>0.964414815219241</v>
      </c>
      <c r="G822">
        <f t="shared" si="12"/>
        <v>0</v>
      </c>
    </row>
    <row r="823" spans="1:7">
      <c r="A823" t="s">
        <v>633</v>
      </c>
      <c r="B823" t="s">
        <v>1</v>
      </c>
      <c r="C823">
        <v>2</v>
      </c>
      <c r="D823">
        <v>-1.5323316097737201E-3</v>
      </c>
      <c r="E823">
        <v>3.4417543959593698E-2</v>
      </c>
      <c r="F823">
        <v>0.96448846139556499</v>
      </c>
      <c r="G823">
        <f t="shared" si="12"/>
        <v>0</v>
      </c>
    </row>
    <row r="824" spans="1:7">
      <c r="A824" t="s">
        <v>455</v>
      </c>
      <c r="B824" t="s">
        <v>1</v>
      </c>
      <c r="C824">
        <v>2</v>
      </c>
      <c r="D824">
        <v>8.0806875340687704E-4</v>
      </c>
      <c r="E824">
        <v>2.0143567162548101E-2</v>
      </c>
      <c r="F824">
        <v>0.96800106492226901</v>
      </c>
      <c r="G824">
        <f t="shared" si="12"/>
        <v>0</v>
      </c>
    </row>
    <row r="825" spans="1:7">
      <c r="A825" t="s">
        <v>537</v>
      </c>
      <c r="B825" t="s">
        <v>1</v>
      </c>
      <c r="C825">
        <v>2</v>
      </c>
      <c r="D825">
        <v>-9.1823634950120999E-4</v>
      </c>
      <c r="E825">
        <v>2.29347803603351E-2</v>
      </c>
      <c r="F825">
        <v>0.96806374818429897</v>
      </c>
      <c r="G825">
        <f t="shared" si="12"/>
        <v>0</v>
      </c>
    </row>
    <row r="826" spans="1:7">
      <c r="A826" t="s">
        <v>530</v>
      </c>
      <c r="B826" t="s">
        <v>1</v>
      </c>
      <c r="C826">
        <v>2</v>
      </c>
      <c r="D826">
        <v>-9.5886678710170603E-4</v>
      </c>
      <c r="E826">
        <v>2.5096758511480501E-2</v>
      </c>
      <c r="F826">
        <v>0.96952280070142105</v>
      </c>
      <c r="G826">
        <f t="shared" si="12"/>
        <v>0</v>
      </c>
    </row>
    <row r="827" spans="1:7">
      <c r="A827" t="s">
        <v>330</v>
      </c>
      <c r="B827" t="s">
        <v>1</v>
      </c>
      <c r="C827">
        <v>2</v>
      </c>
      <c r="D827">
        <v>7.8622153932170495E-4</v>
      </c>
      <c r="E827">
        <v>2.0699983777449402E-2</v>
      </c>
      <c r="F827">
        <v>0.96970223559589797</v>
      </c>
      <c r="G827">
        <f t="shared" si="12"/>
        <v>0</v>
      </c>
    </row>
    <row r="828" spans="1:7">
      <c r="A828" t="s">
        <v>326</v>
      </c>
      <c r="B828" t="s">
        <v>1</v>
      </c>
      <c r="C828">
        <v>2</v>
      </c>
      <c r="D828">
        <v>-1.9504333469047401E-3</v>
      </c>
      <c r="E828">
        <v>5.3112604559875203E-2</v>
      </c>
      <c r="F828">
        <v>0.97070618237489803</v>
      </c>
      <c r="G828">
        <f t="shared" si="12"/>
        <v>0</v>
      </c>
    </row>
    <row r="829" spans="1:7">
      <c r="A829" t="s">
        <v>315</v>
      </c>
      <c r="B829" t="s">
        <v>1</v>
      </c>
      <c r="C829">
        <v>2</v>
      </c>
      <c r="D829">
        <v>1.4928225126863699E-3</v>
      </c>
      <c r="E829">
        <v>4.3182444282939901E-2</v>
      </c>
      <c r="F829">
        <v>0.97242252375493599</v>
      </c>
      <c r="G829">
        <f t="shared" si="12"/>
        <v>0</v>
      </c>
    </row>
    <row r="830" spans="1:7">
      <c r="A830" t="s">
        <v>346</v>
      </c>
      <c r="B830" t="s">
        <v>1</v>
      </c>
      <c r="C830">
        <v>3</v>
      </c>
      <c r="D830">
        <v>4.8646392347453298E-4</v>
      </c>
      <c r="E830">
        <v>1.50521687160051E-2</v>
      </c>
      <c r="F830">
        <v>0.97421803438426102</v>
      </c>
      <c r="G830">
        <f t="shared" si="12"/>
        <v>0</v>
      </c>
    </row>
    <row r="831" spans="1:7">
      <c r="A831" t="s">
        <v>437</v>
      </c>
      <c r="B831" t="s">
        <v>1</v>
      </c>
      <c r="C831">
        <v>2</v>
      </c>
      <c r="D831">
        <v>5.2394715438868302E-4</v>
      </c>
      <c r="E831">
        <v>2.0624080992766702E-2</v>
      </c>
      <c r="F831">
        <v>0.97973221779822905</v>
      </c>
      <c r="G831">
        <f t="shared" si="12"/>
        <v>0</v>
      </c>
    </row>
    <row r="832" spans="1:7">
      <c r="A832" t="s">
        <v>433</v>
      </c>
      <c r="B832" t="s">
        <v>1</v>
      </c>
      <c r="C832">
        <v>2</v>
      </c>
      <c r="D832">
        <v>-7.2283532130745299E-4</v>
      </c>
      <c r="E832">
        <v>3.3939930894412003E-2</v>
      </c>
      <c r="F832">
        <v>0.98300834648768598</v>
      </c>
      <c r="G832">
        <f t="shared" si="12"/>
        <v>0</v>
      </c>
    </row>
    <row r="833" spans="1:7">
      <c r="A833" t="s">
        <v>517</v>
      </c>
      <c r="B833" t="s">
        <v>1</v>
      </c>
      <c r="C833">
        <v>2</v>
      </c>
      <c r="D833">
        <v>9.9566936854796799E-4</v>
      </c>
      <c r="E833">
        <v>4.8850677735928799E-2</v>
      </c>
      <c r="F833">
        <v>0.98373872680531904</v>
      </c>
      <c r="G833">
        <f t="shared" si="12"/>
        <v>0</v>
      </c>
    </row>
    <row r="834" spans="1:7">
      <c r="A834" t="s">
        <v>725</v>
      </c>
      <c r="B834" t="s">
        <v>1</v>
      </c>
      <c r="C834">
        <v>2</v>
      </c>
      <c r="D834">
        <v>4.7218987635596103E-4</v>
      </c>
      <c r="E834">
        <v>3.4150766085822799E-2</v>
      </c>
      <c r="F834">
        <v>0.98896829994444901</v>
      </c>
      <c r="G834">
        <f t="shared" si="12"/>
        <v>0</v>
      </c>
    </row>
    <row r="835" spans="1:7">
      <c r="A835" t="s">
        <v>532</v>
      </c>
      <c r="B835" t="s">
        <v>1</v>
      </c>
      <c r="C835">
        <v>2</v>
      </c>
      <c r="D835">
        <v>-1.6370328858610701E-4</v>
      </c>
      <c r="E835">
        <v>1.5480156264109301E-2</v>
      </c>
      <c r="F835">
        <v>0.99156249524715601</v>
      </c>
      <c r="G835">
        <f t="shared" si="12"/>
        <v>0</v>
      </c>
    </row>
    <row r="836" spans="1:7">
      <c r="A836" t="s">
        <v>369</v>
      </c>
      <c r="B836" t="s">
        <v>1</v>
      </c>
      <c r="C836">
        <v>2</v>
      </c>
      <c r="D836">
        <v>2.0416001904770899E-4</v>
      </c>
      <c r="E836">
        <v>2.3478999282511199E-2</v>
      </c>
      <c r="F836">
        <v>0.99306213725645598</v>
      </c>
      <c r="G836">
        <f t="shared" si="12"/>
        <v>0</v>
      </c>
    </row>
    <row r="837" spans="1:7">
      <c r="A837" t="s">
        <v>489</v>
      </c>
      <c r="B837" t="s">
        <v>1</v>
      </c>
      <c r="C837">
        <v>2</v>
      </c>
      <c r="D837">
        <v>-2.0939147573305499E-4</v>
      </c>
      <c r="E837">
        <v>2.459827855489E-2</v>
      </c>
      <c r="F837">
        <v>0.99320813415453901</v>
      </c>
      <c r="G837">
        <f t="shared" ref="G837:G900" si="13">IF(F837&lt;0.0000006,1,0)</f>
        <v>0</v>
      </c>
    </row>
    <row r="838" spans="1:7">
      <c r="A838" t="s">
        <v>287</v>
      </c>
      <c r="B838" t="s">
        <v>1</v>
      </c>
      <c r="C838">
        <v>2</v>
      </c>
      <c r="D838">
        <v>-5.2532558773982303E-5</v>
      </c>
      <c r="E838">
        <v>1.41288983365671E-2</v>
      </c>
      <c r="F838">
        <v>0.99703339779128597</v>
      </c>
      <c r="G838">
        <f t="shared" si="13"/>
        <v>0</v>
      </c>
    </row>
    <row r="839" spans="1:7">
      <c r="A839" t="s">
        <v>313</v>
      </c>
      <c r="B839" t="s">
        <v>1</v>
      </c>
      <c r="C839">
        <v>2</v>
      </c>
      <c r="D839">
        <v>2.70896482671139E-5</v>
      </c>
      <c r="E839">
        <v>1.9927062254921201E-2</v>
      </c>
      <c r="F839">
        <v>0.99891532403643402</v>
      </c>
      <c r="G839">
        <f t="shared" si="13"/>
        <v>0</v>
      </c>
    </row>
    <row r="840" spans="1:7">
      <c r="A840" t="s">
        <v>280</v>
      </c>
      <c r="B840" t="s">
        <v>265</v>
      </c>
      <c r="C840">
        <v>2</v>
      </c>
      <c r="D840">
        <v>-8.9634614350379796E-2</v>
      </c>
      <c r="E840">
        <v>2.1052344476017899E-2</v>
      </c>
      <c r="F840">
        <v>2.0653878390103699E-5</v>
      </c>
      <c r="G840">
        <f t="shared" si="13"/>
        <v>0</v>
      </c>
    </row>
    <row r="841" spans="1:7">
      <c r="A841" t="s">
        <v>302</v>
      </c>
      <c r="B841" t="s">
        <v>265</v>
      </c>
      <c r="C841">
        <v>2</v>
      </c>
      <c r="D841">
        <v>0.116529995823813</v>
      </c>
      <c r="E841">
        <v>3.9308027855748801E-2</v>
      </c>
      <c r="F841">
        <v>3.03141472609985E-3</v>
      </c>
      <c r="G841">
        <f t="shared" si="13"/>
        <v>0</v>
      </c>
    </row>
    <row r="842" spans="1:7">
      <c r="A842" t="s">
        <v>287</v>
      </c>
      <c r="B842" t="s">
        <v>265</v>
      </c>
      <c r="C842">
        <v>2</v>
      </c>
      <c r="D842">
        <v>4.0463354637497499E-2</v>
      </c>
      <c r="E842">
        <v>1.4449920239043399E-2</v>
      </c>
      <c r="F842">
        <v>5.1063421038477401E-3</v>
      </c>
      <c r="G842">
        <f t="shared" si="13"/>
        <v>0</v>
      </c>
    </row>
    <row r="843" spans="1:7">
      <c r="A843" t="s">
        <v>317</v>
      </c>
      <c r="B843" t="s">
        <v>265</v>
      </c>
      <c r="C843">
        <v>2</v>
      </c>
      <c r="D843">
        <v>-8.5549104025558195E-2</v>
      </c>
      <c r="E843">
        <v>3.0592586417691001E-2</v>
      </c>
      <c r="F843">
        <v>5.1675424133441304E-3</v>
      </c>
      <c r="G843">
        <f t="shared" si="13"/>
        <v>0</v>
      </c>
    </row>
    <row r="844" spans="1:7">
      <c r="A844" t="s">
        <v>329</v>
      </c>
      <c r="B844" t="s">
        <v>265</v>
      </c>
      <c r="C844">
        <v>2</v>
      </c>
      <c r="D844">
        <v>0.112240397023741</v>
      </c>
      <c r="E844">
        <v>4.1852405832706698E-2</v>
      </c>
      <c r="F844">
        <v>7.3224007441059901E-3</v>
      </c>
      <c r="G844">
        <f t="shared" si="13"/>
        <v>0</v>
      </c>
    </row>
    <row r="845" spans="1:7">
      <c r="A845" t="s">
        <v>356</v>
      </c>
      <c r="B845" t="s">
        <v>265</v>
      </c>
      <c r="C845">
        <v>2</v>
      </c>
      <c r="D845">
        <v>-6.2165703664535499E-2</v>
      </c>
      <c r="E845">
        <v>2.46552454309352E-2</v>
      </c>
      <c r="F845">
        <v>1.16889327459395E-2</v>
      </c>
      <c r="G845">
        <f t="shared" si="13"/>
        <v>0</v>
      </c>
    </row>
    <row r="846" spans="1:7">
      <c r="A846" t="s">
        <v>386</v>
      </c>
      <c r="B846" t="s">
        <v>265</v>
      </c>
      <c r="C846">
        <v>2</v>
      </c>
      <c r="D846">
        <v>9.6594943501353503E-2</v>
      </c>
      <c r="E846">
        <v>4.09565290557828E-2</v>
      </c>
      <c r="F846">
        <v>1.83502034353559E-2</v>
      </c>
      <c r="G846">
        <f t="shared" si="13"/>
        <v>0</v>
      </c>
    </row>
    <row r="847" spans="1:7">
      <c r="A847" t="s">
        <v>389</v>
      </c>
      <c r="B847" t="s">
        <v>265</v>
      </c>
      <c r="C847">
        <v>2</v>
      </c>
      <c r="D847">
        <v>-4.1386432514393001E-2</v>
      </c>
      <c r="E847">
        <v>1.7619818740103599E-2</v>
      </c>
      <c r="F847">
        <v>1.88311433481438E-2</v>
      </c>
      <c r="G847">
        <f t="shared" si="13"/>
        <v>0</v>
      </c>
    </row>
    <row r="848" spans="1:7">
      <c r="A848" t="s">
        <v>299</v>
      </c>
      <c r="B848" t="s">
        <v>265</v>
      </c>
      <c r="C848">
        <v>2</v>
      </c>
      <c r="D848">
        <v>4.85122162563442E-2</v>
      </c>
      <c r="E848">
        <v>2.0714473194214E-2</v>
      </c>
      <c r="F848">
        <v>1.9183394446292499E-2</v>
      </c>
      <c r="G848">
        <f t="shared" si="13"/>
        <v>0</v>
      </c>
    </row>
    <row r="849" spans="1:7">
      <c r="A849" t="s">
        <v>392</v>
      </c>
      <c r="B849" t="s">
        <v>265</v>
      </c>
      <c r="C849">
        <v>2</v>
      </c>
      <c r="D849">
        <v>9.7550999015662707E-2</v>
      </c>
      <c r="E849">
        <v>4.1771151898239697E-2</v>
      </c>
      <c r="F849">
        <v>1.9524220176057101E-2</v>
      </c>
      <c r="G849">
        <f t="shared" si="13"/>
        <v>0</v>
      </c>
    </row>
    <row r="850" spans="1:7">
      <c r="A850" t="s">
        <v>394</v>
      </c>
      <c r="B850" t="s">
        <v>265</v>
      </c>
      <c r="C850">
        <v>2</v>
      </c>
      <c r="D850">
        <v>4.0955077095732498E-2</v>
      </c>
      <c r="E850">
        <v>1.7636849406896599E-2</v>
      </c>
      <c r="F850">
        <v>2.0225875761012799E-2</v>
      </c>
      <c r="G850">
        <f t="shared" si="13"/>
        <v>0</v>
      </c>
    </row>
    <row r="851" spans="1:7">
      <c r="A851" t="s">
        <v>401</v>
      </c>
      <c r="B851" t="s">
        <v>265</v>
      </c>
      <c r="C851">
        <v>2</v>
      </c>
      <c r="D851">
        <v>4.3284676646132302E-2</v>
      </c>
      <c r="E851">
        <v>1.8948188377128399E-2</v>
      </c>
      <c r="F851">
        <v>2.2349784092962701E-2</v>
      </c>
      <c r="G851">
        <f t="shared" si="13"/>
        <v>0</v>
      </c>
    </row>
    <row r="852" spans="1:7">
      <c r="A852" t="s">
        <v>281</v>
      </c>
      <c r="B852" t="s">
        <v>265</v>
      </c>
      <c r="C852">
        <v>4</v>
      </c>
      <c r="D852">
        <v>-3.3856743322678802E-2</v>
      </c>
      <c r="E852">
        <v>1.4939700728398999E-2</v>
      </c>
      <c r="F852">
        <v>2.3437528630481499E-2</v>
      </c>
      <c r="G852">
        <f t="shared" si="13"/>
        <v>0</v>
      </c>
    </row>
    <row r="853" spans="1:7">
      <c r="A853" t="s">
        <v>357</v>
      </c>
      <c r="B853" t="s">
        <v>265</v>
      </c>
      <c r="C853">
        <v>2</v>
      </c>
      <c r="D853">
        <v>7.7853655512479206E-2</v>
      </c>
      <c r="E853">
        <v>3.4642262410907801E-2</v>
      </c>
      <c r="F853">
        <v>2.46169911071836E-2</v>
      </c>
      <c r="G853">
        <f t="shared" si="13"/>
        <v>0</v>
      </c>
    </row>
    <row r="854" spans="1:7">
      <c r="A854" t="s">
        <v>365</v>
      </c>
      <c r="B854" t="s">
        <v>265</v>
      </c>
      <c r="C854">
        <v>2</v>
      </c>
      <c r="D854">
        <v>4.80432366182671E-2</v>
      </c>
      <c r="E854">
        <v>2.14355171844057E-2</v>
      </c>
      <c r="F854">
        <v>2.5007216844059401E-2</v>
      </c>
      <c r="G854">
        <f t="shared" si="13"/>
        <v>0</v>
      </c>
    </row>
    <row r="855" spans="1:7">
      <c r="A855" t="s">
        <v>325</v>
      </c>
      <c r="B855" t="s">
        <v>265</v>
      </c>
      <c r="C855">
        <v>2</v>
      </c>
      <c r="D855">
        <v>6.6107837035205605E-2</v>
      </c>
      <c r="E855">
        <v>2.99654416407307E-2</v>
      </c>
      <c r="F855">
        <v>2.73744846461665E-2</v>
      </c>
      <c r="G855">
        <f t="shared" si="13"/>
        <v>0</v>
      </c>
    </row>
    <row r="856" spans="1:7">
      <c r="A856" t="s">
        <v>412</v>
      </c>
      <c r="B856" t="s">
        <v>265</v>
      </c>
      <c r="C856">
        <v>2</v>
      </c>
      <c r="D856">
        <v>-7.2503321739279994E-2</v>
      </c>
      <c r="E856">
        <v>3.2960327035529001E-2</v>
      </c>
      <c r="F856">
        <v>2.7827130599144601E-2</v>
      </c>
      <c r="G856">
        <f t="shared" si="13"/>
        <v>0</v>
      </c>
    </row>
    <row r="857" spans="1:7">
      <c r="A857" t="s">
        <v>319</v>
      </c>
      <c r="B857" t="s">
        <v>265</v>
      </c>
      <c r="C857">
        <v>2</v>
      </c>
      <c r="D857">
        <v>-5.5005138403811701E-2</v>
      </c>
      <c r="E857">
        <v>2.5088381340621801E-2</v>
      </c>
      <c r="F857">
        <v>2.83466940320472E-2</v>
      </c>
      <c r="G857">
        <f t="shared" si="13"/>
        <v>0</v>
      </c>
    </row>
    <row r="858" spans="1:7">
      <c r="A858" t="s">
        <v>277</v>
      </c>
      <c r="B858" t="s">
        <v>265</v>
      </c>
      <c r="C858">
        <v>2</v>
      </c>
      <c r="D858">
        <v>2.8715370355899002E-2</v>
      </c>
      <c r="E858">
        <v>1.33815049523053E-2</v>
      </c>
      <c r="F858">
        <v>3.1880964502247498E-2</v>
      </c>
      <c r="G858">
        <f t="shared" si="13"/>
        <v>0</v>
      </c>
    </row>
    <row r="859" spans="1:7">
      <c r="A859" t="s">
        <v>427</v>
      </c>
      <c r="B859" t="s">
        <v>265</v>
      </c>
      <c r="C859">
        <v>2</v>
      </c>
      <c r="D859">
        <v>0.104860523123338</v>
      </c>
      <c r="E859">
        <v>4.8971437094954003E-2</v>
      </c>
      <c r="F859">
        <v>3.2253169505782997E-2</v>
      </c>
      <c r="G859">
        <f t="shared" si="13"/>
        <v>0</v>
      </c>
    </row>
    <row r="860" spans="1:7">
      <c r="A860" t="s">
        <v>184</v>
      </c>
      <c r="B860" t="s">
        <v>265</v>
      </c>
      <c r="C860">
        <v>2</v>
      </c>
      <c r="D860">
        <v>-5.2447428867944103E-2</v>
      </c>
      <c r="E860">
        <v>2.5204978490327701E-2</v>
      </c>
      <c r="F860">
        <v>3.7448911629797903E-2</v>
      </c>
      <c r="G860">
        <f t="shared" si="13"/>
        <v>0</v>
      </c>
    </row>
    <row r="861" spans="1:7">
      <c r="A861" t="s">
        <v>445</v>
      </c>
      <c r="B861" t="s">
        <v>265</v>
      </c>
      <c r="C861">
        <v>2</v>
      </c>
      <c r="D861">
        <v>-5.0921983005023402E-2</v>
      </c>
      <c r="E861">
        <v>2.4731101480492901E-2</v>
      </c>
      <c r="F861">
        <v>3.94917399190617E-2</v>
      </c>
      <c r="G861">
        <f t="shared" si="13"/>
        <v>0</v>
      </c>
    </row>
    <row r="862" spans="1:7">
      <c r="A862" t="s">
        <v>303</v>
      </c>
      <c r="B862" t="s">
        <v>265</v>
      </c>
      <c r="C862">
        <v>2</v>
      </c>
      <c r="D862">
        <v>2.8924786779038598E-2</v>
      </c>
      <c r="E862">
        <v>1.41299843606332E-2</v>
      </c>
      <c r="F862">
        <v>4.06531595786261E-2</v>
      </c>
      <c r="G862">
        <f t="shared" si="13"/>
        <v>0</v>
      </c>
    </row>
    <row r="863" spans="1:7">
      <c r="A863" t="s">
        <v>361</v>
      </c>
      <c r="B863" t="s">
        <v>265</v>
      </c>
      <c r="C863">
        <v>2</v>
      </c>
      <c r="D863">
        <v>7.8944717624986005E-2</v>
      </c>
      <c r="E863">
        <v>4.0213477293685601E-2</v>
      </c>
      <c r="F863">
        <v>4.96298169225547E-2</v>
      </c>
      <c r="G863">
        <f t="shared" si="13"/>
        <v>0</v>
      </c>
    </row>
    <row r="864" spans="1:7">
      <c r="A864" t="s">
        <v>485</v>
      </c>
      <c r="B864" t="s">
        <v>265</v>
      </c>
      <c r="C864">
        <v>2</v>
      </c>
      <c r="D864">
        <v>-6.6577345347070396E-2</v>
      </c>
      <c r="E864">
        <v>3.4626821823927498E-2</v>
      </c>
      <c r="F864">
        <v>5.4516448487633103E-2</v>
      </c>
      <c r="G864">
        <f t="shared" si="13"/>
        <v>0</v>
      </c>
    </row>
    <row r="865" spans="1:7">
      <c r="A865" t="s">
        <v>487</v>
      </c>
      <c r="B865" t="s">
        <v>265</v>
      </c>
      <c r="C865">
        <v>2</v>
      </c>
      <c r="D865">
        <v>-6.1768444587128303E-2</v>
      </c>
      <c r="E865">
        <v>3.2199441473475698E-2</v>
      </c>
      <c r="F865">
        <v>5.5071974883854798E-2</v>
      </c>
      <c r="G865">
        <f t="shared" si="13"/>
        <v>0</v>
      </c>
    </row>
    <row r="866" spans="1:7">
      <c r="A866" t="s">
        <v>503</v>
      </c>
      <c r="B866" t="s">
        <v>265</v>
      </c>
      <c r="C866">
        <v>2</v>
      </c>
      <c r="D866">
        <v>-5.1307498059610601E-2</v>
      </c>
      <c r="E866">
        <v>2.7451633374262499E-2</v>
      </c>
      <c r="F866">
        <v>6.1620811089215403E-2</v>
      </c>
      <c r="G866">
        <f t="shared" si="13"/>
        <v>0</v>
      </c>
    </row>
    <row r="867" spans="1:7">
      <c r="A867" t="s">
        <v>505</v>
      </c>
      <c r="B867" t="s">
        <v>265</v>
      </c>
      <c r="C867">
        <v>2</v>
      </c>
      <c r="D867">
        <v>-3.6132660418598903E-2</v>
      </c>
      <c r="E867">
        <v>1.9488824590299901E-2</v>
      </c>
      <c r="F867">
        <v>6.3736373222389897E-2</v>
      </c>
      <c r="G867">
        <f t="shared" si="13"/>
        <v>0</v>
      </c>
    </row>
    <row r="868" spans="1:7">
      <c r="A868" t="s">
        <v>506</v>
      </c>
      <c r="B868" t="s">
        <v>265</v>
      </c>
      <c r="C868">
        <v>2</v>
      </c>
      <c r="D868">
        <v>8.3255951217643301E-2</v>
      </c>
      <c r="E868">
        <v>4.4944032680078502E-2</v>
      </c>
      <c r="F868">
        <v>6.3963217162995495E-2</v>
      </c>
      <c r="G868">
        <f t="shared" si="13"/>
        <v>0</v>
      </c>
    </row>
    <row r="869" spans="1:7">
      <c r="A869" t="s">
        <v>520</v>
      </c>
      <c r="B869" t="s">
        <v>265</v>
      </c>
      <c r="C869">
        <v>2</v>
      </c>
      <c r="D869">
        <v>-5.45365369477235E-2</v>
      </c>
      <c r="E869">
        <v>2.9869844415810101E-2</v>
      </c>
      <c r="F869">
        <v>6.7879510438227805E-2</v>
      </c>
      <c r="G869">
        <f t="shared" si="13"/>
        <v>0</v>
      </c>
    </row>
    <row r="870" spans="1:7">
      <c r="A870" t="s">
        <v>300</v>
      </c>
      <c r="B870" t="s">
        <v>265</v>
      </c>
      <c r="C870">
        <v>2</v>
      </c>
      <c r="D870">
        <v>4.6214310649704E-2</v>
      </c>
      <c r="E870">
        <v>2.53689537988862E-2</v>
      </c>
      <c r="F870">
        <v>6.8502388006161097E-2</v>
      </c>
      <c r="G870">
        <f t="shared" si="13"/>
        <v>0</v>
      </c>
    </row>
    <row r="871" spans="1:7">
      <c r="A871" t="s">
        <v>488</v>
      </c>
      <c r="B871" t="s">
        <v>265</v>
      </c>
      <c r="C871">
        <v>2</v>
      </c>
      <c r="D871">
        <v>2.65708855643015E-2</v>
      </c>
      <c r="E871">
        <v>1.4681242653245E-2</v>
      </c>
      <c r="F871">
        <v>7.0318644403773195E-2</v>
      </c>
      <c r="G871">
        <f t="shared" si="13"/>
        <v>0</v>
      </c>
    </row>
    <row r="872" spans="1:7">
      <c r="A872" t="s">
        <v>382</v>
      </c>
      <c r="B872" t="s">
        <v>265</v>
      </c>
      <c r="C872">
        <v>2</v>
      </c>
      <c r="D872">
        <v>3.8048108075955503E-2</v>
      </c>
      <c r="E872">
        <v>2.11380542993992E-2</v>
      </c>
      <c r="F872">
        <v>7.1863549038984204E-2</v>
      </c>
      <c r="G872">
        <f t="shared" si="13"/>
        <v>0</v>
      </c>
    </row>
    <row r="873" spans="1:7">
      <c r="A873" t="s">
        <v>446</v>
      </c>
      <c r="B873" t="s">
        <v>265</v>
      </c>
      <c r="C873">
        <v>2</v>
      </c>
      <c r="D873">
        <v>4.600570900993E-2</v>
      </c>
      <c r="E873">
        <v>2.5628870434778499E-2</v>
      </c>
      <c r="F873">
        <v>7.2641972497591301E-2</v>
      </c>
      <c r="G873">
        <f t="shared" si="13"/>
        <v>0</v>
      </c>
    </row>
    <row r="874" spans="1:7">
      <c r="A874" t="s">
        <v>331</v>
      </c>
      <c r="B874" t="s">
        <v>265</v>
      </c>
      <c r="C874">
        <v>2</v>
      </c>
      <c r="D874">
        <v>5.0117727080317198E-2</v>
      </c>
      <c r="E874">
        <v>2.7929426972866499E-2</v>
      </c>
      <c r="F874">
        <v>7.27427037697745E-2</v>
      </c>
      <c r="G874">
        <f t="shared" si="13"/>
        <v>0</v>
      </c>
    </row>
    <row r="875" spans="1:7">
      <c r="A875" t="s">
        <v>461</v>
      </c>
      <c r="B875" t="s">
        <v>265</v>
      </c>
      <c r="C875">
        <v>2</v>
      </c>
      <c r="D875">
        <v>-6.6848136638729003E-2</v>
      </c>
      <c r="E875">
        <v>3.7333080576621998E-2</v>
      </c>
      <c r="F875">
        <v>7.33595607821238E-2</v>
      </c>
      <c r="G875">
        <f t="shared" si="13"/>
        <v>0</v>
      </c>
    </row>
    <row r="876" spans="1:7">
      <c r="A876" t="s">
        <v>537</v>
      </c>
      <c r="B876" t="s">
        <v>265</v>
      </c>
      <c r="C876">
        <v>2</v>
      </c>
      <c r="D876">
        <v>-3.4801561107723797E-2</v>
      </c>
      <c r="E876">
        <v>1.94645255833766E-2</v>
      </c>
      <c r="F876">
        <v>7.3784385113209602E-2</v>
      </c>
      <c r="G876">
        <f t="shared" si="13"/>
        <v>0</v>
      </c>
    </row>
    <row r="877" spans="1:7">
      <c r="A877" t="s">
        <v>539</v>
      </c>
      <c r="B877" t="s">
        <v>265</v>
      </c>
      <c r="C877">
        <v>2</v>
      </c>
      <c r="D877">
        <v>5.3536829431027097E-2</v>
      </c>
      <c r="E877">
        <v>3.00543708293508E-2</v>
      </c>
      <c r="F877">
        <v>7.4858137797677901E-2</v>
      </c>
      <c r="G877">
        <f t="shared" si="13"/>
        <v>0</v>
      </c>
    </row>
    <row r="878" spans="1:7">
      <c r="A878" t="s">
        <v>545</v>
      </c>
      <c r="B878" t="s">
        <v>265</v>
      </c>
      <c r="C878">
        <v>2</v>
      </c>
      <c r="D878">
        <v>-3.2984817888987897E-2</v>
      </c>
      <c r="E878">
        <v>1.8686289259839398E-2</v>
      </c>
      <c r="F878">
        <v>7.7532135847144301E-2</v>
      </c>
      <c r="G878">
        <f t="shared" si="13"/>
        <v>0</v>
      </c>
    </row>
    <row r="879" spans="1:7">
      <c r="A879" t="s">
        <v>371</v>
      </c>
      <c r="B879" t="s">
        <v>265</v>
      </c>
      <c r="C879">
        <v>2</v>
      </c>
      <c r="D879">
        <v>5.2027118177896702E-2</v>
      </c>
      <c r="E879">
        <v>2.9572698245173199E-2</v>
      </c>
      <c r="F879">
        <v>7.8527311987775794E-2</v>
      </c>
      <c r="G879">
        <f t="shared" si="13"/>
        <v>0</v>
      </c>
    </row>
    <row r="880" spans="1:7">
      <c r="A880" t="s">
        <v>499</v>
      </c>
      <c r="B880" t="s">
        <v>265</v>
      </c>
      <c r="C880">
        <v>2</v>
      </c>
      <c r="D880">
        <v>-5.5133951985536701E-2</v>
      </c>
      <c r="E880">
        <v>3.1424420547033198E-2</v>
      </c>
      <c r="F880">
        <v>7.9345926078570106E-2</v>
      </c>
      <c r="G880">
        <f t="shared" si="13"/>
        <v>0</v>
      </c>
    </row>
    <row r="881" spans="1:7">
      <c r="A881" t="s">
        <v>553</v>
      </c>
      <c r="B881" t="s">
        <v>265</v>
      </c>
      <c r="C881">
        <v>2</v>
      </c>
      <c r="D881">
        <v>5.7827787132836199E-2</v>
      </c>
      <c r="E881">
        <v>3.3234102759292797E-2</v>
      </c>
      <c r="F881">
        <v>8.1856649228301395E-2</v>
      </c>
      <c r="G881">
        <f t="shared" si="13"/>
        <v>0</v>
      </c>
    </row>
    <row r="882" spans="1:7">
      <c r="A882" t="s">
        <v>327</v>
      </c>
      <c r="B882" t="s">
        <v>265</v>
      </c>
      <c r="C882">
        <v>2</v>
      </c>
      <c r="D882">
        <v>5.2999934616657897E-2</v>
      </c>
      <c r="E882">
        <v>3.0460012658935401E-2</v>
      </c>
      <c r="F882">
        <v>8.1861827757420999E-2</v>
      </c>
      <c r="G882">
        <f t="shared" si="13"/>
        <v>0</v>
      </c>
    </row>
    <row r="883" spans="1:7">
      <c r="A883" t="s">
        <v>562</v>
      </c>
      <c r="B883" t="s">
        <v>265</v>
      </c>
      <c r="C883">
        <v>2</v>
      </c>
      <c r="D883">
        <v>5.2681880453870601E-2</v>
      </c>
      <c r="E883">
        <v>3.0484547527030201E-2</v>
      </c>
      <c r="F883">
        <v>8.3961278532445005E-2</v>
      </c>
      <c r="G883">
        <f t="shared" si="13"/>
        <v>0</v>
      </c>
    </row>
    <row r="884" spans="1:7">
      <c r="A884" t="s">
        <v>568</v>
      </c>
      <c r="B884" t="s">
        <v>265</v>
      </c>
      <c r="C884">
        <v>2</v>
      </c>
      <c r="D884">
        <v>0.110691386302121</v>
      </c>
      <c r="E884">
        <v>6.4657998632733901E-2</v>
      </c>
      <c r="F884">
        <v>8.6905525333893896E-2</v>
      </c>
      <c r="G884">
        <f t="shared" si="13"/>
        <v>0</v>
      </c>
    </row>
    <row r="885" spans="1:7">
      <c r="A885" t="s">
        <v>549</v>
      </c>
      <c r="B885" t="s">
        <v>265</v>
      </c>
      <c r="C885">
        <v>2</v>
      </c>
      <c r="D885">
        <v>6.3462098026877703E-2</v>
      </c>
      <c r="E885">
        <v>3.7285123323909E-2</v>
      </c>
      <c r="F885">
        <v>8.8741200399139797E-2</v>
      </c>
      <c r="G885">
        <f t="shared" si="13"/>
        <v>0</v>
      </c>
    </row>
    <row r="886" spans="1:7">
      <c r="A886" t="s">
        <v>347</v>
      </c>
      <c r="B886" t="s">
        <v>265</v>
      </c>
      <c r="C886">
        <v>2</v>
      </c>
      <c r="D886">
        <v>-5.2965931170341797E-2</v>
      </c>
      <c r="E886">
        <v>3.1542910812010098E-2</v>
      </c>
      <c r="F886">
        <v>9.31187833614259E-2</v>
      </c>
      <c r="G886">
        <f t="shared" si="13"/>
        <v>0</v>
      </c>
    </row>
    <row r="887" spans="1:7">
      <c r="A887" t="s">
        <v>581</v>
      </c>
      <c r="B887" t="s">
        <v>265</v>
      </c>
      <c r="C887">
        <v>2</v>
      </c>
      <c r="D887">
        <v>-6.4126960399483096E-2</v>
      </c>
      <c r="E887">
        <v>3.8244973497640798E-2</v>
      </c>
      <c r="F887">
        <v>9.3592907773246206E-2</v>
      </c>
      <c r="G887">
        <f t="shared" si="13"/>
        <v>0</v>
      </c>
    </row>
    <row r="888" spans="1:7">
      <c r="A888" t="s">
        <v>578</v>
      </c>
      <c r="B888" t="s">
        <v>265</v>
      </c>
      <c r="C888">
        <v>2</v>
      </c>
      <c r="D888">
        <v>3.3085571331456003E-2</v>
      </c>
      <c r="E888">
        <v>1.99069430486505E-2</v>
      </c>
      <c r="F888">
        <v>9.65104379231531E-2</v>
      </c>
      <c r="G888">
        <f t="shared" si="13"/>
        <v>0</v>
      </c>
    </row>
    <row r="889" spans="1:7">
      <c r="A889" t="s">
        <v>405</v>
      </c>
      <c r="B889" t="s">
        <v>265</v>
      </c>
      <c r="C889">
        <v>2</v>
      </c>
      <c r="D889">
        <v>2.5246021486048102E-2</v>
      </c>
      <c r="E889">
        <v>1.524695591639E-2</v>
      </c>
      <c r="F889">
        <v>9.7760841319882996E-2</v>
      </c>
      <c r="G889">
        <f t="shared" si="13"/>
        <v>0</v>
      </c>
    </row>
    <row r="890" spans="1:7">
      <c r="A890" t="s">
        <v>596</v>
      </c>
      <c r="B890" t="s">
        <v>265</v>
      </c>
      <c r="C890">
        <v>2</v>
      </c>
      <c r="D890">
        <v>5.0555314932670598E-2</v>
      </c>
      <c r="E890">
        <v>3.0856621994173199E-2</v>
      </c>
      <c r="F890">
        <v>0.101339458383505</v>
      </c>
      <c r="G890">
        <f t="shared" si="13"/>
        <v>0</v>
      </c>
    </row>
    <row r="891" spans="1:7">
      <c r="A891" t="s">
        <v>463</v>
      </c>
      <c r="B891" t="s">
        <v>265</v>
      </c>
      <c r="C891">
        <v>2</v>
      </c>
      <c r="D891">
        <v>-4.8374441170354998E-2</v>
      </c>
      <c r="E891">
        <v>2.9757421228791499E-2</v>
      </c>
      <c r="F891">
        <v>0.10402921551234</v>
      </c>
      <c r="G891">
        <f t="shared" si="13"/>
        <v>0</v>
      </c>
    </row>
    <row r="892" spans="1:7">
      <c r="A892" t="s">
        <v>333</v>
      </c>
      <c r="B892" t="s">
        <v>265</v>
      </c>
      <c r="C892">
        <v>2</v>
      </c>
      <c r="D892">
        <v>5.4769959342659498E-2</v>
      </c>
      <c r="E892">
        <v>3.3803231535333003E-2</v>
      </c>
      <c r="F892">
        <v>0.105176847760624</v>
      </c>
      <c r="G892">
        <f t="shared" si="13"/>
        <v>0</v>
      </c>
    </row>
    <row r="893" spans="1:7">
      <c r="A893" t="s">
        <v>602</v>
      </c>
      <c r="B893" t="s">
        <v>265</v>
      </c>
      <c r="C893">
        <v>2</v>
      </c>
      <c r="D893">
        <v>5.8626670798991698E-2</v>
      </c>
      <c r="E893">
        <v>3.6351352124510301E-2</v>
      </c>
      <c r="F893">
        <v>0.106792688678854</v>
      </c>
      <c r="G893">
        <f t="shared" si="13"/>
        <v>0</v>
      </c>
    </row>
    <row r="894" spans="1:7">
      <c r="A894" t="s">
        <v>468</v>
      </c>
      <c r="B894" t="s">
        <v>265</v>
      </c>
      <c r="C894">
        <v>2</v>
      </c>
      <c r="D894">
        <v>-3.9883392662985198E-2</v>
      </c>
      <c r="E894">
        <v>2.4781942396132399E-2</v>
      </c>
      <c r="F894">
        <v>0.10753477299717699</v>
      </c>
      <c r="G894">
        <f t="shared" si="13"/>
        <v>0</v>
      </c>
    </row>
    <row r="895" spans="1:7">
      <c r="A895" t="s">
        <v>246</v>
      </c>
      <c r="B895" t="s">
        <v>265</v>
      </c>
      <c r="C895">
        <v>3</v>
      </c>
      <c r="D895">
        <v>-2.13465142495858E-2</v>
      </c>
      <c r="E895">
        <v>1.32835494621071E-2</v>
      </c>
      <c r="F895">
        <v>0.108056840882004</v>
      </c>
      <c r="G895">
        <f t="shared" si="13"/>
        <v>0</v>
      </c>
    </row>
    <row r="896" spans="1:7">
      <c r="A896" t="s">
        <v>349</v>
      </c>
      <c r="B896" t="s">
        <v>265</v>
      </c>
      <c r="C896">
        <v>2</v>
      </c>
      <c r="D896">
        <v>6.7013744441282996E-2</v>
      </c>
      <c r="E896">
        <v>4.2117746888614298E-2</v>
      </c>
      <c r="F896">
        <v>0.111586018109933</v>
      </c>
      <c r="G896">
        <f t="shared" si="13"/>
        <v>0</v>
      </c>
    </row>
    <row r="897" spans="1:7">
      <c r="A897" t="s">
        <v>616</v>
      </c>
      <c r="B897" t="s">
        <v>265</v>
      </c>
      <c r="C897">
        <v>2</v>
      </c>
      <c r="D897">
        <v>-4.8783591536022901E-2</v>
      </c>
      <c r="E897">
        <v>3.0780745374870699E-2</v>
      </c>
      <c r="F897">
        <v>0.11299504989202</v>
      </c>
      <c r="G897">
        <f t="shared" si="13"/>
        <v>0</v>
      </c>
    </row>
    <row r="898" spans="1:7">
      <c r="A898" t="s">
        <v>622</v>
      </c>
      <c r="B898" t="s">
        <v>265</v>
      </c>
      <c r="C898">
        <v>2</v>
      </c>
      <c r="D898">
        <v>-4.0339637768315097E-2</v>
      </c>
      <c r="E898">
        <v>2.5583726659740302E-2</v>
      </c>
      <c r="F898">
        <v>0.114848591114019</v>
      </c>
      <c r="G898">
        <f t="shared" si="13"/>
        <v>0</v>
      </c>
    </row>
    <row r="899" spans="1:7">
      <c r="A899" t="s">
        <v>585</v>
      </c>
      <c r="B899" t="s">
        <v>265</v>
      </c>
      <c r="C899">
        <v>2</v>
      </c>
      <c r="D899">
        <v>-3.65329696417247E-2</v>
      </c>
      <c r="E899">
        <v>2.3199523864291999E-2</v>
      </c>
      <c r="F899">
        <v>0.115318944993619</v>
      </c>
      <c r="G899">
        <f t="shared" si="13"/>
        <v>0</v>
      </c>
    </row>
    <row r="900" spans="1:7">
      <c r="A900" t="s">
        <v>411</v>
      </c>
      <c r="B900" t="s">
        <v>265</v>
      </c>
      <c r="C900">
        <v>2</v>
      </c>
      <c r="D900">
        <v>-4.0463313243486503E-2</v>
      </c>
      <c r="E900">
        <v>2.5754890077458799E-2</v>
      </c>
      <c r="F900">
        <v>0.11616117703873199</v>
      </c>
      <c r="G900">
        <f t="shared" si="13"/>
        <v>0</v>
      </c>
    </row>
    <row r="901" spans="1:7">
      <c r="A901" t="s">
        <v>547</v>
      </c>
      <c r="B901" t="s">
        <v>265</v>
      </c>
      <c r="C901">
        <v>2</v>
      </c>
      <c r="D901">
        <v>-4.9361886392002001E-2</v>
      </c>
      <c r="E901">
        <v>3.2115844082058198E-2</v>
      </c>
      <c r="F901">
        <v>0.124294574835365</v>
      </c>
      <c r="G901">
        <f t="shared" ref="G901:G964" si="14">IF(F901&lt;0.0000006,1,0)</f>
        <v>0</v>
      </c>
    </row>
    <row r="902" spans="1:7">
      <c r="A902" t="s">
        <v>491</v>
      </c>
      <c r="B902" t="s">
        <v>265</v>
      </c>
      <c r="C902">
        <v>2</v>
      </c>
      <c r="D902">
        <v>5.4381209501391498E-2</v>
      </c>
      <c r="E902">
        <v>3.5415946189493397E-2</v>
      </c>
      <c r="F902">
        <v>0.124660889868261</v>
      </c>
      <c r="G902">
        <f t="shared" si="14"/>
        <v>0</v>
      </c>
    </row>
    <row r="903" spans="1:7">
      <c r="A903" t="s">
        <v>604</v>
      </c>
      <c r="B903" t="s">
        <v>265</v>
      </c>
      <c r="C903">
        <v>2</v>
      </c>
      <c r="D903">
        <v>2.1903816580364999E-2</v>
      </c>
      <c r="E903">
        <v>1.44156605477906E-2</v>
      </c>
      <c r="F903">
        <v>0.128650291214881</v>
      </c>
      <c r="G903">
        <f t="shared" si="14"/>
        <v>0</v>
      </c>
    </row>
    <row r="904" spans="1:7">
      <c r="A904" t="s">
        <v>633</v>
      </c>
      <c r="B904" t="s">
        <v>265</v>
      </c>
      <c r="C904">
        <v>2</v>
      </c>
      <c r="D904">
        <v>-5.41462785346324E-2</v>
      </c>
      <c r="E904">
        <v>3.6022454542833697E-2</v>
      </c>
      <c r="F904">
        <v>0.13280662312211899</v>
      </c>
      <c r="G904">
        <f t="shared" si="14"/>
        <v>0</v>
      </c>
    </row>
    <row r="905" spans="1:7">
      <c r="A905" t="s">
        <v>385</v>
      </c>
      <c r="B905" t="s">
        <v>265</v>
      </c>
      <c r="C905">
        <v>2</v>
      </c>
      <c r="D905">
        <v>-5.2516871614573198E-2</v>
      </c>
      <c r="E905">
        <v>3.5372530313357298E-2</v>
      </c>
      <c r="F905">
        <v>0.13762873722349001</v>
      </c>
      <c r="G905">
        <f t="shared" si="14"/>
        <v>0</v>
      </c>
    </row>
    <row r="906" spans="1:7">
      <c r="A906" t="s">
        <v>605</v>
      </c>
      <c r="B906" t="s">
        <v>265</v>
      </c>
      <c r="C906">
        <v>2</v>
      </c>
      <c r="D906">
        <v>4.4390408855270097E-2</v>
      </c>
      <c r="E906">
        <v>3.0209858879026701E-2</v>
      </c>
      <c r="F906">
        <v>0.14172394850346101</v>
      </c>
      <c r="G906">
        <f t="shared" si="14"/>
        <v>0</v>
      </c>
    </row>
    <row r="907" spans="1:7">
      <c r="A907" t="s">
        <v>431</v>
      </c>
      <c r="B907" t="s">
        <v>265</v>
      </c>
      <c r="C907">
        <v>3</v>
      </c>
      <c r="D907">
        <v>2.5643832219108102E-2</v>
      </c>
      <c r="E907">
        <v>1.7784633817381899E-2</v>
      </c>
      <c r="F907">
        <v>0.14932790959342099</v>
      </c>
      <c r="G907">
        <f t="shared" si="14"/>
        <v>0</v>
      </c>
    </row>
    <row r="908" spans="1:7">
      <c r="A908" t="s">
        <v>359</v>
      </c>
      <c r="B908" t="s">
        <v>265</v>
      </c>
      <c r="C908">
        <v>2</v>
      </c>
      <c r="D908">
        <v>5.9608232385086703E-2</v>
      </c>
      <c r="E908">
        <v>4.17375565641969E-2</v>
      </c>
      <c r="F908">
        <v>0.153243579790243</v>
      </c>
      <c r="G908">
        <f t="shared" si="14"/>
        <v>0</v>
      </c>
    </row>
    <row r="909" spans="1:7">
      <c r="A909" t="s">
        <v>493</v>
      </c>
      <c r="B909" t="s">
        <v>265</v>
      </c>
      <c r="C909">
        <v>2</v>
      </c>
      <c r="D909">
        <v>-5.8414988297879403E-2</v>
      </c>
      <c r="E909">
        <v>4.1201077429715301E-2</v>
      </c>
      <c r="F909">
        <v>0.15624845028222001</v>
      </c>
      <c r="G909">
        <f t="shared" si="14"/>
        <v>0</v>
      </c>
    </row>
    <row r="910" spans="1:7">
      <c r="A910" t="s">
        <v>363</v>
      </c>
      <c r="B910" t="s">
        <v>265</v>
      </c>
      <c r="C910">
        <v>2</v>
      </c>
      <c r="D910">
        <v>4.7164071819237603E-2</v>
      </c>
      <c r="E910">
        <v>3.3291897850954599E-2</v>
      </c>
      <c r="F910">
        <v>0.15657557595608501</v>
      </c>
      <c r="G910">
        <f t="shared" si="14"/>
        <v>0</v>
      </c>
    </row>
    <row r="911" spans="1:7">
      <c r="A911" t="s">
        <v>284</v>
      </c>
      <c r="B911" t="s">
        <v>265</v>
      </c>
      <c r="C911">
        <v>2</v>
      </c>
      <c r="D911">
        <v>-3.2666451191024702E-2</v>
      </c>
      <c r="E911">
        <v>2.3067945288388601E-2</v>
      </c>
      <c r="F911">
        <v>0.15674706735737001</v>
      </c>
      <c r="G911">
        <f t="shared" si="14"/>
        <v>0</v>
      </c>
    </row>
    <row r="912" spans="1:7">
      <c r="A912" t="s">
        <v>513</v>
      </c>
      <c r="B912" t="s">
        <v>265</v>
      </c>
      <c r="C912">
        <v>2</v>
      </c>
      <c r="D912">
        <v>2.9382671717493598E-2</v>
      </c>
      <c r="E912">
        <v>2.07872265297161E-2</v>
      </c>
      <c r="F912">
        <v>0.15750979296319001</v>
      </c>
      <c r="G912">
        <f t="shared" si="14"/>
        <v>0</v>
      </c>
    </row>
    <row r="913" spans="1:7">
      <c r="A913" t="s">
        <v>671</v>
      </c>
      <c r="B913" t="s">
        <v>265</v>
      </c>
      <c r="C913">
        <v>2</v>
      </c>
      <c r="D913">
        <v>-0.101761051450136</v>
      </c>
      <c r="E913">
        <v>7.3335756970764193E-2</v>
      </c>
      <c r="F913">
        <v>0.16525740629268701</v>
      </c>
      <c r="G913">
        <f t="shared" si="14"/>
        <v>0</v>
      </c>
    </row>
    <row r="914" spans="1:7">
      <c r="A914" t="s">
        <v>674</v>
      </c>
      <c r="B914" t="s">
        <v>265</v>
      </c>
      <c r="C914">
        <v>2</v>
      </c>
      <c r="D914">
        <v>-3.0905114511483801E-2</v>
      </c>
      <c r="E914">
        <v>2.24270399388296E-2</v>
      </c>
      <c r="F914">
        <v>0.16819429210093001</v>
      </c>
      <c r="G914">
        <f t="shared" si="14"/>
        <v>0</v>
      </c>
    </row>
    <row r="915" spans="1:7">
      <c r="A915" t="s">
        <v>376</v>
      </c>
      <c r="B915" t="s">
        <v>265</v>
      </c>
      <c r="C915">
        <v>2</v>
      </c>
      <c r="D915">
        <v>-2.5893249677472401E-2</v>
      </c>
      <c r="E915">
        <v>1.89723107651899E-2</v>
      </c>
      <c r="F915">
        <v>0.17231857107587401</v>
      </c>
      <c r="G915">
        <f t="shared" si="14"/>
        <v>0</v>
      </c>
    </row>
    <row r="916" spans="1:7">
      <c r="A916" t="s">
        <v>613</v>
      </c>
      <c r="B916" t="s">
        <v>265</v>
      </c>
      <c r="C916">
        <v>2</v>
      </c>
      <c r="D916">
        <v>2.7038694132135499E-2</v>
      </c>
      <c r="E916">
        <v>1.98361325093524E-2</v>
      </c>
      <c r="F916">
        <v>0.172850013313503</v>
      </c>
      <c r="G916">
        <f t="shared" si="14"/>
        <v>0</v>
      </c>
    </row>
    <row r="917" spans="1:7">
      <c r="A917" t="s">
        <v>572</v>
      </c>
      <c r="B917" t="s">
        <v>265</v>
      </c>
      <c r="C917">
        <v>2</v>
      </c>
      <c r="D917">
        <v>-5.1597869812701397E-2</v>
      </c>
      <c r="E917">
        <v>3.7954386109619098E-2</v>
      </c>
      <c r="F917">
        <v>0.17399753134398199</v>
      </c>
      <c r="G917">
        <f t="shared" si="14"/>
        <v>0</v>
      </c>
    </row>
    <row r="918" spans="1:7">
      <c r="A918" t="s">
        <v>294</v>
      </c>
      <c r="B918" t="s">
        <v>265</v>
      </c>
      <c r="C918">
        <v>2</v>
      </c>
      <c r="D918">
        <v>-6.0851573891702398E-2</v>
      </c>
      <c r="E918">
        <v>4.4899108612107601E-2</v>
      </c>
      <c r="F918">
        <v>0.17532332860372801</v>
      </c>
      <c r="G918">
        <f t="shared" si="14"/>
        <v>0</v>
      </c>
    </row>
    <row r="919" spans="1:7">
      <c r="A919" t="s">
        <v>315</v>
      </c>
      <c r="B919" t="s">
        <v>265</v>
      </c>
      <c r="C919">
        <v>2</v>
      </c>
      <c r="D919">
        <v>3.03268283522386E-2</v>
      </c>
      <c r="E919">
        <v>2.2468189481812399E-2</v>
      </c>
      <c r="F919">
        <v>0.177090624154668</v>
      </c>
      <c r="G919">
        <f t="shared" si="14"/>
        <v>0</v>
      </c>
    </row>
    <row r="920" spans="1:7">
      <c r="A920" t="s">
        <v>680</v>
      </c>
      <c r="B920" t="s">
        <v>265</v>
      </c>
      <c r="C920">
        <v>3</v>
      </c>
      <c r="D920">
        <v>-4.8347152636625902E-2</v>
      </c>
      <c r="E920">
        <v>3.6001919552914999E-2</v>
      </c>
      <c r="F920">
        <v>0.17930278346064801</v>
      </c>
      <c r="G920">
        <f t="shared" si="14"/>
        <v>0</v>
      </c>
    </row>
    <row r="921" spans="1:7">
      <c r="A921" t="s">
        <v>443</v>
      </c>
      <c r="B921" t="s">
        <v>265</v>
      </c>
      <c r="C921">
        <v>4</v>
      </c>
      <c r="D921">
        <v>-2.0017338860069601E-2</v>
      </c>
      <c r="E921">
        <v>1.49234275587333E-2</v>
      </c>
      <c r="F921">
        <v>0.17981120749311</v>
      </c>
      <c r="G921">
        <f t="shared" si="14"/>
        <v>0</v>
      </c>
    </row>
    <row r="922" spans="1:7">
      <c r="A922" t="s">
        <v>638</v>
      </c>
      <c r="B922" t="s">
        <v>265</v>
      </c>
      <c r="C922">
        <v>2</v>
      </c>
      <c r="D922">
        <v>-3.3052624267991201E-2</v>
      </c>
      <c r="E922">
        <v>2.4689367833987699E-2</v>
      </c>
      <c r="F922">
        <v>0.18065559372068199</v>
      </c>
      <c r="G922">
        <f t="shared" si="14"/>
        <v>0</v>
      </c>
    </row>
    <row r="923" spans="1:7">
      <c r="A923" t="s">
        <v>636</v>
      </c>
      <c r="B923" t="s">
        <v>265</v>
      </c>
      <c r="C923">
        <v>2</v>
      </c>
      <c r="D923">
        <v>-3.1689883720674002E-2</v>
      </c>
      <c r="E923">
        <v>2.3691362174552699E-2</v>
      </c>
      <c r="F923">
        <v>0.18102249108250501</v>
      </c>
      <c r="G923">
        <f t="shared" si="14"/>
        <v>0</v>
      </c>
    </row>
    <row r="924" spans="1:7">
      <c r="A924" t="s">
        <v>683</v>
      </c>
      <c r="B924" t="s">
        <v>265</v>
      </c>
      <c r="C924">
        <v>2</v>
      </c>
      <c r="D924">
        <v>-3.2420220246267499E-2</v>
      </c>
      <c r="E924">
        <v>2.4449976020250699E-2</v>
      </c>
      <c r="F924">
        <v>0.184845766114342</v>
      </c>
      <c r="G924">
        <f t="shared" si="14"/>
        <v>0</v>
      </c>
    </row>
    <row r="925" spans="1:7">
      <c r="A925" t="s">
        <v>525</v>
      </c>
      <c r="B925" t="s">
        <v>265</v>
      </c>
      <c r="C925">
        <v>2</v>
      </c>
      <c r="D925">
        <v>-2.1144855654814401E-2</v>
      </c>
      <c r="E925">
        <v>1.6142689714642701E-2</v>
      </c>
      <c r="F925">
        <v>0.19023917447618999</v>
      </c>
      <c r="G925">
        <f t="shared" si="14"/>
        <v>0</v>
      </c>
    </row>
    <row r="926" spans="1:7">
      <c r="A926" t="s">
        <v>691</v>
      </c>
      <c r="B926" t="s">
        <v>265</v>
      </c>
      <c r="C926">
        <v>2</v>
      </c>
      <c r="D926">
        <v>-5.3125553258333097E-2</v>
      </c>
      <c r="E926">
        <v>4.0870428831559398E-2</v>
      </c>
      <c r="F926">
        <v>0.193651325063004</v>
      </c>
      <c r="G926">
        <f t="shared" si="14"/>
        <v>0</v>
      </c>
    </row>
    <row r="927" spans="1:7">
      <c r="A927" t="s">
        <v>563</v>
      </c>
      <c r="B927" t="s">
        <v>265</v>
      </c>
      <c r="C927">
        <v>2</v>
      </c>
      <c r="D927">
        <v>-4.2383194153673198E-2</v>
      </c>
      <c r="E927">
        <v>3.2622339334114299E-2</v>
      </c>
      <c r="F927">
        <v>0.193872662876962</v>
      </c>
      <c r="G927">
        <f t="shared" si="14"/>
        <v>0</v>
      </c>
    </row>
    <row r="928" spans="1:7">
      <c r="A928" t="s">
        <v>694</v>
      </c>
      <c r="B928" t="s">
        <v>265</v>
      </c>
      <c r="C928">
        <v>2</v>
      </c>
      <c r="D928">
        <v>4.2157968982008298E-2</v>
      </c>
      <c r="E928">
        <v>3.2681619577330803E-2</v>
      </c>
      <c r="F928">
        <v>0.19706468483936199</v>
      </c>
      <c r="G928">
        <f t="shared" si="14"/>
        <v>0</v>
      </c>
    </row>
    <row r="929" spans="1:7">
      <c r="A929" t="s">
        <v>384</v>
      </c>
      <c r="B929" t="s">
        <v>265</v>
      </c>
      <c r="C929">
        <v>2</v>
      </c>
      <c r="D929">
        <v>2.39261220963756E-2</v>
      </c>
      <c r="E929">
        <v>1.8725039399298399E-2</v>
      </c>
      <c r="F929">
        <v>0.201333765469181</v>
      </c>
      <c r="G929">
        <f t="shared" si="14"/>
        <v>0</v>
      </c>
    </row>
    <row r="930" spans="1:7">
      <c r="A930" t="s">
        <v>438</v>
      </c>
      <c r="B930" t="s">
        <v>265</v>
      </c>
      <c r="C930">
        <v>2</v>
      </c>
      <c r="D930">
        <v>-2.1366408358239702E-2</v>
      </c>
      <c r="E930">
        <v>1.67609340526335E-2</v>
      </c>
      <c r="F930">
        <v>0.202389131552353</v>
      </c>
      <c r="G930">
        <f t="shared" si="14"/>
        <v>0</v>
      </c>
    </row>
    <row r="931" spans="1:7">
      <c r="A931" t="s">
        <v>580</v>
      </c>
      <c r="B931" t="s">
        <v>265</v>
      </c>
      <c r="C931">
        <v>2</v>
      </c>
      <c r="D931">
        <v>2.8534336815979E-2</v>
      </c>
      <c r="E931">
        <v>2.2447300133149699E-2</v>
      </c>
      <c r="F931">
        <v>0.20366814020765001</v>
      </c>
      <c r="G931">
        <f t="shared" si="14"/>
        <v>0</v>
      </c>
    </row>
    <row r="932" spans="1:7">
      <c r="A932" t="s">
        <v>409</v>
      </c>
      <c r="B932" t="s">
        <v>265</v>
      </c>
      <c r="C932">
        <v>2</v>
      </c>
      <c r="D932">
        <v>3.4194411893720002E-2</v>
      </c>
      <c r="E932">
        <v>2.71257482812765E-2</v>
      </c>
      <c r="F932">
        <v>0.207457070246609</v>
      </c>
      <c r="G932">
        <f t="shared" si="14"/>
        <v>0</v>
      </c>
    </row>
    <row r="933" spans="1:7">
      <c r="A933" t="s">
        <v>574</v>
      </c>
      <c r="B933" t="s">
        <v>265</v>
      </c>
      <c r="C933">
        <v>2</v>
      </c>
      <c r="D933">
        <v>-4.3780135207551397E-2</v>
      </c>
      <c r="E933">
        <v>3.4777026591925497E-2</v>
      </c>
      <c r="F933">
        <v>0.208073346673774</v>
      </c>
      <c r="G933">
        <f t="shared" si="14"/>
        <v>0</v>
      </c>
    </row>
    <row r="934" spans="1:7">
      <c r="A934" t="s">
        <v>706</v>
      </c>
      <c r="B934" t="s">
        <v>265</v>
      </c>
      <c r="C934">
        <v>2</v>
      </c>
      <c r="D934">
        <v>3.1238577362365599E-2</v>
      </c>
      <c r="E934">
        <v>2.53962800041568E-2</v>
      </c>
      <c r="F934">
        <v>0.21868010484932801</v>
      </c>
      <c r="G934">
        <f t="shared" si="14"/>
        <v>0</v>
      </c>
    </row>
    <row r="935" spans="1:7">
      <c r="A935" t="s">
        <v>476</v>
      </c>
      <c r="B935" t="s">
        <v>265</v>
      </c>
      <c r="C935">
        <v>2</v>
      </c>
      <c r="D935">
        <v>-2.0808691304902E-2</v>
      </c>
      <c r="E935">
        <v>1.72465470692111E-2</v>
      </c>
      <c r="F935">
        <v>0.22760839819745701</v>
      </c>
      <c r="G935">
        <f t="shared" si="14"/>
        <v>0</v>
      </c>
    </row>
    <row r="936" spans="1:7">
      <c r="A936" t="s">
        <v>421</v>
      </c>
      <c r="B936" t="s">
        <v>265</v>
      </c>
      <c r="C936">
        <v>2</v>
      </c>
      <c r="D936">
        <v>-3.8625298265938003E-2</v>
      </c>
      <c r="E936">
        <v>3.2095784097616799E-2</v>
      </c>
      <c r="F936">
        <v>0.22880672514120601</v>
      </c>
      <c r="G936">
        <f t="shared" si="14"/>
        <v>0</v>
      </c>
    </row>
    <row r="937" spans="1:7">
      <c r="A937" t="s">
        <v>497</v>
      </c>
      <c r="B937" t="s">
        <v>265</v>
      </c>
      <c r="C937">
        <v>2</v>
      </c>
      <c r="D937">
        <v>-4.2626374871625898E-2</v>
      </c>
      <c r="E937">
        <v>3.5467989513214497E-2</v>
      </c>
      <c r="F937">
        <v>0.22943069948108299</v>
      </c>
      <c r="G937">
        <f t="shared" si="14"/>
        <v>0</v>
      </c>
    </row>
    <row r="938" spans="1:7">
      <c r="A938" t="s">
        <v>711</v>
      </c>
      <c r="B938" t="s">
        <v>265</v>
      </c>
      <c r="C938">
        <v>2</v>
      </c>
      <c r="D938">
        <v>-3.9137439777366598E-2</v>
      </c>
      <c r="E938">
        <v>3.2907939785224598E-2</v>
      </c>
      <c r="F938">
        <v>0.23432131270793599</v>
      </c>
      <c r="G938">
        <f t="shared" si="14"/>
        <v>0</v>
      </c>
    </row>
    <row r="939" spans="1:7">
      <c r="A939" t="s">
        <v>571</v>
      </c>
      <c r="B939" t="s">
        <v>265</v>
      </c>
      <c r="C939">
        <v>3</v>
      </c>
      <c r="D939">
        <v>-2.0943510433219799E-2</v>
      </c>
      <c r="E939">
        <v>1.7673680406795799E-2</v>
      </c>
      <c r="F939">
        <v>0.23601299168464601</v>
      </c>
      <c r="G939">
        <f t="shared" si="14"/>
        <v>0</v>
      </c>
    </row>
    <row r="940" spans="1:7">
      <c r="A940" t="s">
        <v>647</v>
      </c>
      <c r="B940" t="s">
        <v>265</v>
      </c>
      <c r="C940">
        <v>2</v>
      </c>
      <c r="D940">
        <v>-1.67418355500236E-2</v>
      </c>
      <c r="E940">
        <v>1.41873794170534E-2</v>
      </c>
      <c r="F940">
        <v>0.237979811461663</v>
      </c>
      <c r="G940">
        <f t="shared" si="14"/>
        <v>0</v>
      </c>
    </row>
    <row r="941" spans="1:7">
      <c r="A941" t="s">
        <v>648</v>
      </c>
      <c r="B941" t="s">
        <v>265</v>
      </c>
      <c r="C941">
        <v>2</v>
      </c>
      <c r="D941">
        <v>3.4086114084336101E-2</v>
      </c>
      <c r="E941">
        <v>2.8911752900989199E-2</v>
      </c>
      <c r="F941">
        <v>0.238409780795941</v>
      </c>
      <c r="G941">
        <f t="shared" si="14"/>
        <v>0</v>
      </c>
    </row>
    <row r="942" spans="1:7">
      <c r="A942" t="s">
        <v>496</v>
      </c>
      <c r="B942" t="s">
        <v>265</v>
      </c>
      <c r="C942">
        <v>2</v>
      </c>
      <c r="D942">
        <v>2.06864397139482E-2</v>
      </c>
      <c r="E942">
        <v>1.7595058284604202E-2</v>
      </c>
      <c r="F942">
        <v>0.239716376049457</v>
      </c>
      <c r="G942">
        <f t="shared" si="14"/>
        <v>0</v>
      </c>
    </row>
    <row r="943" spans="1:7">
      <c r="A943" t="s">
        <v>717</v>
      </c>
      <c r="B943" t="s">
        <v>265</v>
      </c>
      <c r="C943">
        <v>2</v>
      </c>
      <c r="D943">
        <v>-5.4730844726454897E-2</v>
      </c>
      <c r="E943">
        <v>4.6779651407975499E-2</v>
      </c>
      <c r="F943">
        <v>0.242012560373326</v>
      </c>
      <c r="G943">
        <f t="shared" si="14"/>
        <v>0</v>
      </c>
    </row>
    <row r="944" spans="1:7">
      <c r="A944" t="s">
        <v>436</v>
      </c>
      <c r="B944" t="s">
        <v>265</v>
      </c>
      <c r="C944">
        <v>2</v>
      </c>
      <c r="D944">
        <v>-1.8389921803586499E-2</v>
      </c>
      <c r="E944">
        <v>1.6029856642277501E-2</v>
      </c>
      <c r="F944">
        <v>0.25128684987287098</v>
      </c>
      <c r="G944">
        <f t="shared" si="14"/>
        <v>0</v>
      </c>
    </row>
    <row r="945" spans="1:7">
      <c r="A945" t="s">
        <v>723</v>
      </c>
      <c r="B945" t="s">
        <v>265</v>
      </c>
      <c r="C945">
        <v>2</v>
      </c>
      <c r="D945">
        <v>-5.6630397675693799E-2</v>
      </c>
      <c r="E945">
        <v>4.9378081942968798E-2</v>
      </c>
      <c r="F945">
        <v>0.25143404023577098</v>
      </c>
      <c r="G945">
        <f t="shared" si="14"/>
        <v>0</v>
      </c>
    </row>
    <row r="946" spans="1:7">
      <c r="A946" t="s">
        <v>530</v>
      </c>
      <c r="B946" t="s">
        <v>265</v>
      </c>
      <c r="C946">
        <v>2</v>
      </c>
      <c r="D946">
        <v>-2.9516087875990801E-2</v>
      </c>
      <c r="E946">
        <v>2.5751833387504201E-2</v>
      </c>
      <c r="F946">
        <v>0.25172306726603799</v>
      </c>
      <c r="G946">
        <f t="shared" si="14"/>
        <v>0</v>
      </c>
    </row>
    <row r="947" spans="1:7">
      <c r="A947" t="s">
        <v>565</v>
      </c>
      <c r="B947" t="s">
        <v>265</v>
      </c>
      <c r="C947">
        <v>2</v>
      </c>
      <c r="D947">
        <v>-5.8927113895907199E-2</v>
      </c>
      <c r="E947">
        <v>5.1724441090290403E-2</v>
      </c>
      <c r="F947">
        <v>0.25459853860110898</v>
      </c>
      <c r="G947">
        <f t="shared" si="14"/>
        <v>0</v>
      </c>
    </row>
    <row r="948" spans="1:7">
      <c r="A948" t="s">
        <v>566</v>
      </c>
      <c r="B948" t="s">
        <v>265</v>
      </c>
      <c r="C948">
        <v>2</v>
      </c>
      <c r="D948">
        <v>4.1350119829549302E-2</v>
      </c>
      <c r="E948">
        <v>3.6423820411415897E-2</v>
      </c>
      <c r="F948">
        <v>0.25627084164348601</v>
      </c>
      <c r="G948">
        <f t="shared" si="14"/>
        <v>0</v>
      </c>
    </row>
    <row r="949" spans="1:7">
      <c r="A949" t="s">
        <v>509</v>
      </c>
      <c r="B949" t="s">
        <v>265</v>
      </c>
      <c r="C949">
        <v>2</v>
      </c>
      <c r="D949">
        <v>-4.7859727915857901E-2</v>
      </c>
      <c r="E949">
        <v>4.2203387361337101E-2</v>
      </c>
      <c r="F949">
        <v>0.25678374776431301</v>
      </c>
      <c r="G949">
        <f t="shared" si="14"/>
        <v>0</v>
      </c>
    </row>
    <row r="950" spans="1:7">
      <c r="A950" t="s">
        <v>473</v>
      </c>
      <c r="B950" t="s">
        <v>265</v>
      </c>
      <c r="C950">
        <v>2</v>
      </c>
      <c r="D950">
        <v>3.6369299990996903E-2</v>
      </c>
      <c r="E950">
        <v>3.21307614619313E-2</v>
      </c>
      <c r="F950">
        <v>0.25767005226846801</v>
      </c>
      <c r="G950">
        <f t="shared" si="14"/>
        <v>0</v>
      </c>
    </row>
    <row r="951" spans="1:7">
      <c r="A951" t="s">
        <v>387</v>
      </c>
      <c r="B951" t="s">
        <v>265</v>
      </c>
      <c r="C951">
        <v>2</v>
      </c>
      <c r="D951">
        <v>4.9503173070821499E-2</v>
      </c>
      <c r="E951">
        <v>4.4043063039543202E-2</v>
      </c>
      <c r="F951">
        <v>0.26102487162961402</v>
      </c>
      <c r="G951">
        <f t="shared" si="14"/>
        <v>0</v>
      </c>
    </row>
    <row r="952" spans="1:7">
      <c r="A952" t="s">
        <v>451</v>
      </c>
      <c r="B952" t="s">
        <v>265</v>
      </c>
      <c r="C952">
        <v>2</v>
      </c>
      <c r="D952">
        <v>4.9121497029424303E-2</v>
      </c>
      <c r="E952">
        <v>4.3802339153700402E-2</v>
      </c>
      <c r="F952">
        <v>0.26210254275782602</v>
      </c>
      <c r="G952">
        <f t="shared" si="14"/>
        <v>0</v>
      </c>
    </row>
    <row r="953" spans="1:7">
      <c r="A953" t="s">
        <v>448</v>
      </c>
      <c r="B953" t="s">
        <v>265</v>
      </c>
      <c r="C953">
        <v>2</v>
      </c>
      <c r="D953">
        <v>1.9445792396029501E-2</v>
      </c>
      <c r="E953">
        <v>1.7601483016379999E-2</v>
      </c>
      <c r="F953">
        <v>0.26925428877643198</v>
      </c>
      <c r="G953">
        <f t="shared" si="14"/>
        <v>0</v>
      </c>
    </row>
    <row r="954" spans="1:7">
      <c r="A954" t="s">
        <v>567</v>
      </c>
      <c r="B954" t="s">
        <v>265</v>
      </c>
      <c r="C954">
        <v>2</v>
      </c>
      <c r="D954">
        <v>-6.0361568262096897E-2</v>
      </c>
      <c r="E954">
        <v>5.4852839559151302E-2</v>
      </c>
      <c r="F954">
        <v>0.27114594051714802</v>
      </c>
      <c r="G954">
        <f t="shared" si="14"/>
        <v>0</v>
      </c>
    </row>
    <row r="955" spans="1:7">
      <c r="A955" t="s">
        <v>460</v>
      </c>
      <c r="B955" t="s">
        <v>265</v>
      </c>
      <c r="C955">
        <v>2</v>
      </c>
      <c r="D955">
        <v>4.2817436652558903E-2</v>
      </c>
      <c r="E955">
        <v>4.0002608641146402E-2</v>
      </c>
      <c r="F955">
        <v>0.28445454702435202</v>
      </c>
      <c r="G955">
        <f t="shared" si="14"/>
        <v>0</v>
      </c>
    </row>
    <row r="956" spans="1:7">
      <c r="A956" t="s">
        <v>676</v>
      </c>
      <c r="B956" t="s">
        <v>265</v>
      </c>
      <c r="C956">
        <v>2</v>
      </c>
      <c r="D956">
        <v>-4.8000782268159702E-2</v>
      </c>
      <c r="E956">
        <v>4.5170455525142601E-2</v>
      </c>
      <c r="F956">
        <v>0.28793670909404501</v>
      </c>
      <c r="G956">
        <f t="shared" si="14"/>
        <v>0</v>
      </c>
    </row>
    <row r="957" spans="1:7">
      <c r="A957" t="s">
        <v>459</v>
      </c>
      <c r="B957" t="s">
        <v>265</v>
      </c>
      <c r="C957">
        <v>2</v>
      </c>
      <c r="D957">
        <v>-3.9344930449313101E-2</v>
      </c>
      <c r="E957">
        <v>3.7037399152662499E-2</v>
      </c>
      <c r="F957">
        <v>0.288098272798677</v>
      </c>
      <c r="G957">
        <f t="shared" si="14"/>
        <v>0</v>
      </c>
    </row>
    <row r="958" spans="1:7">
      <c r="A958" t="s">
        <v>393</v>
      </c>
      <c r="B958" t="s">
        <v>265</v>
      </c>
      <c r="C958">
        <v>2</v>
      </c>
      <c r="D958">
        <v>-2.7434569242790301E-2</v>
      </c>
      <c r="E958">
        <v>2.5876090375867401E-2</v>
      </c>
      <c r="F958">
        <v>0.28904064497638698</v>
      </c>
      <c r="G958">
        <f t="shared" si="14"/>
        <v>0</v>
      </c>
    </row>
    <row r="959" spans="1:7">
      <c r="A959" t="s">
        <v>510</v>
      </c>
      <c r="B959" t="s">
        <v>265</v>
      </c>
      <c r="C959">
        <v>2</v>
      </c>
      <c r="D959">
        <v>-3.4967972947654899E-2</v>
      </c>
      <c r="E959">
        <v>3.29920815884963E-2</v>
      </c>
      <c r="F959">
        <v>0.289194706343674</v>
      </c>
      <c r="G959">
        <f t="shared" si="14"/>
        <v>0</v>
      </c>
    </row>
    <row r="960" spans="1:7">
      <c r="A960" t="s">
        <v>318</v>
      </c>
      <c r="B960" t="s">
        <v>265</v>
      </c>
      <c r="C960">
        <v>2</v>
      </c>
      <c r="D960">
        <v>1.7992197819657801E-2</v>
      </c>
      <c r="E960">
        <v>1.71854481388686E-2</v>
      </c>
      <c r="F960">
        <v>0.29512551412786903</v>
      </c>
      <c r="G960">
        <f t="shared" si="14"/>
        <v>0</v>
      </c>
    </row>
    <row r="961" spans="1:7">
      <c r="A961" t="s">
        <v>658</v>
      </c>
      <c r="B961" t="s">
        <v>265</v>
      </c>
      <c r="C961">
        <v>3</v>
      </c>
      <c r="D961">
        <v>-2.4280369794731499E-2</v>
      </c>
      <c r="E961">
        <v>2.32311370856268E-2</v>
      </c>
      <c r="F961">
        <v>0.29594674839975998</v>
      </c>
      <c r="G961">
        <f t="shared" si="14"/>
        <v>0</v>
      </c>
    </row>
    <row r="962" spans="1:7">
      <c r="A962" t="s">
        <v>295</v>
      </c>
      <c r="B962" t="s">
        <v>265</v>
      </c>
      <c r="C962">
        <v>2</v>
      </c>
      <c r="D962">
        <v>-2.6759868935007501E-2</v>
      </c>
      <c r="E962">
        <v>2.5645360120967398E-2</v>
      </c>
      <c r="F962">
        <v>0.296735992953085</v>
      </c>
      <c r="G962">
        <f t="shared" si="14"/>
        <v>0</v>
      </c>
    </row>
    <row r="963" spans="1:7">
      <c r="A963" t="s">
        <v>583</v>
      </c>
      <c r="B963" t="s">
        <v>265</v>
      </c>
      <c r="C963">
        <v>2</v>
      </c>
      <c r="D963">
        <v>1.9030664034859299E-2</v>
      </c>
      <c r="E963">
        <v>1.8239051021475002E-2</v>
      </c>
      <c r="F963">
        <v>0.29676210396002101</v>
      </c>
      <c r="G963">
        <f t="shared" si="14"/>
        <v>0</v>
      </c>
    </row>
    <row r="964" spans="1:7">
      <c r="A964" t="s">
        <v>504</v>
      </c>
      <c r="B964" t="s">
        <v>265</v>
      </c>
      <c r="C964">
        <v>2</v>
      </c>
      <c r="D964">
        <v>3.2254727095669899E-2</v>
      </c>
      <c r="E964">
        <v>3.0968018542378999E-2</v>
      </c>
      <c r="F964">
        <v>0.29762054932294402</v>
      </c>
      <c r="G964">
        <f t="shared" si="14"/>
        <v>0</v>
      </c>
    </row>
    <row r="965" spans="1:7">
      <c r="A965" t="s">
        <v>424</v>
      </c>
      <c r="B965" t="s">
        <v>265</v>
      </c>
      <c r="C965">
        <v>2</v>
      </c>
      <c r="D965">
        <v>-4.4096477179890597E-2</v>
      </c>
      <c r="E965">
        <v>4.23407357247296E-2</v>
      </c>
      <c r="F965">
        <v>0.29765888123454798</v>
      </c>
      <c r="G965">
        <f t="shared" ref="G965:G1028" si="15">IF(F965&lt;0.0000006,1,0)</f>
        <v>0</v>
      </c>
    </row>
    <row r="966" spans="1:7">
      <c r="A966" t="s">
        <v>665</v>
      </c>
      <c r="B966" t="s">
        <v>265</v>
      </c>
      <c r="C966">
        <v>2</v>
      </c>
      <c r="D966">
        <v>-3.2928114837718098E-2</v>
      </c>
      <c r="E966">
        <v>3.1633498651075301E-2</v>
      </c>
      <c r="F966">
        <v>0.29791013408608202</v>
      </c>
      <c r="G966">
        <f t="shared" si="15"/>
        <v>0</v>
      </c>
    </row>
    <row r="967" spans="1:7">
      <c r="A967" t="s">
        <v>368</v>
      </c>
      <c r="B967" t="s">
        <v>265</v>
      </c>
      <c r="C967">
        <v>2</v>
      </c>
      <c r="D967">
        <v>-2.1748766854983798E-2</v>
      </c>
      <c r="E967">
        <v>2.0907049758967101E-2</v>
      </c>
      <c r="F967">
        <v>0.29821913870793998</v>
      </c>
      <c r="G967">
        <f t="shared" si="15"/>
        <v>0</v>
      </c>
    </row>
    <row r="968" spans="1:7">
      <c r="A968" t="s">
        <v>554</v>
      </c>
      <c r="B968" t="s">
        <v>265</v>
      </c>
      <c r="C968">
        <v>3</v>
      </c>
      <c r="D968">
        <v>4.1920225041871803E-2</v>
      </c>
      <c r="E968">
        <v>4.0442506627859302E-2</v>
      </c>
      <c r="F968">
        <v>0.299950873823843</v>
      </c>
      <c r="G968">
        <f t="shared" si="15"/>
        <v>0</v>
      </c>
    </row>
    <row r="969" spans="1:7">
      <c r="A969" t="s">
        <v>601</v>
      </c>
      <c r="B969" t="s">
        <v>265</v>
      </c>
      <c r="C969">
        <v>2</v>
      </c>
      <c r="D969">
        <v>-2.3313573588638399E-2</v>
      </c>
      <c r="E969">
        <v>2.2580217953297899E-2</v>
      </c>
      <c r="F969">
        <v>0.30184834569778601</v>
      </c>
      <c r="G969">
        <f t="shared" si="15"/>
        <v>0</v>
      </c>
    </row>
    <row r="970" spans="1:7">
      <c r="A970" t="s">
        <v>381</v>
      </c>
      <c r="B970" t="s">
        <v>265</v>
      </c>
      <c r="C970">
        <v>2</v>
      </c>
      <c r="D970">
        <v>-3.6556763238829199E-2</v>
      </c>
      <c r="E970">
        <v>3.54299265239831E-2</v>
      </c>
      <c r="F970">
        <v>0.30216363650234102</v>
      </c>
      <c r="G970">
        <f t="shared" si="15"/>
        <v>0</v>
      </c>
    </row>
    <row r="971" spans="1:7">
      <c r="A971" t="s">
        <v>635</v>
      </c>
      <c r="B971" t="s">
        <v>265</v>
      </c>
      <c r="C971">
        <v>3</v>
      </c>
      <c r="D971">
        <v>-3.6071199948152097E-2</v>
      </c>
      <c r="E971">
        <v>3.4986369146173597E-2</v>
      </c>
      <c r="F971">
        <v>0.30253742389134403</v>
      </c>
      <c r="G971">
        <f t="shared" si="15"/>
        <v>0</v>
      </c>
    </row>
    <row r="972" spans="1:7">
      <c r="A972" t="s">
        <v>735</v>
      </c>
      <c r="B972" t="s">
        <v>265</v>
      </c>
      <c r="C972">
        <v>2</v>
      </c>
      <c r="D972">
        <v>1.8377332853022399E-2</v>
      </c>
      <c r="E972">
        <v>1.79044738155681E-2</v>
      </c>
      <c r="F972">
        <v>0.30469831680248799</v>
      </c>
      <c r="G972">
        <f t="shared" si="15"/>
        <v>0</v>
      </c>
    </row>
    <row r="973" spans="1:7">
      <c r="A973" t="s">
        <v>514</v>
      </c>
      <c r="B973" t="s">
        <v>265</v>
      </c>
      <c r="C973">
        <v>2</v>
      </c>
      <c r="D973">
        <v>-2.5669209147672099E-2</v>
      </c>
      <c r="E973">
        <v>2.5386232399208501E-2</v>
      </c>
      <c r="F973">
        <v>0.31194614569143198</v>
      </c>
      <c r="G973">
        <f t="shared" si="15"/>
        <v>0</v>
      </c>
    </row>
    <row r="974" spans="1:7">
      <c r="A974" t="s">
        <v>742</v>
      </c>
      <c r="B974" t="s">
        <v>265</v>
      </c>
      <c r="C974">
        <v>2</v>
      </c>
      <c r="D974">
        <v>-1.64480266819187E-2</v>
      </c>
      <c r="E974">
        <v>1.6364634536461701E-2</v>
      </c>
      <c r="F974">
        <v>0.31485068579048903</v>
      </c>
      <c r="G974">
        <f t="shared" si="15"/>
        <v>0</v>
      </c>
    </row>
    <row r="975" spans="1:7">
      <c r="A975" t="s">
        <v>700</v>
      </c>
      <c r="B975" t="s">
        <v>265</v>
      </c>
      <c r="C975">
        <v>2</v>
      </c>
      <c r="D975">
        <v>-3.01356917819013E-2</v>
      </c>
      <c r="E975">
        <v>2.9984843318918299E-2</v>
      </c>
      <c r="F975">
        <v>0.31488200776688902</v>
      </c>
      <c r="G975">
        <f t="shared" si="15"/>
        <v>0</v>
      </c>
    </row>
    <row r="976" spans="1:7">
      <c r="A976" t="s">
        <v>420</v>
      </c>
      <c r="B976" t="s">
        <v>265</v>
      </c>
      <c r="C976">
        <v>2</v>
      </c>
      <c r="D976">
        <v>-1.8509089032303399E-2</v>
      </c>
      <c r="E976">
        <v>1.84429556997272E-2</v>
      </c>
      <c r="F976">
        <v>0.31557828664098497</v>
      </c>
      <c r="G976">
        <f t="shared" si="15"/>
        <v>0</v>
      </c>
    </row>
    <row r="977" spans="1:7">
      <c r="A977" t="s">
        <v>732</v>
      </c>
      <c r="B977" t="s">
        <v>265</v>
      </c>
      <c r="C977">
        <v>3</v>
      </c>
      <c r="D977">
        <v>2.9660943211893699E-2</v>
      </c>
      <c r="E977">
        <v>2.9574956558557901E-2</v>
      </c>
      <c r="F977">
        <v>0.315905534935295</v>
      </c>
      <c r="G977">
        <f t="shared" si="15"/>
        <v>0</v>
      </c>
    </row>
    <row r="978" spans="1:7">
      <c r="A978" t="s">
        <v>708</v>
      </c>
      <c r="B978" t="s">
        <v>265</v>
      </c>
      <c r="C978">
        <v>2</v>
      </c>
      <c r="D978">
        <v>-4.5730094355844401E-2</v>
      </c>
      <c r="E978">
        <v>4.5930896522093603E-2</v>
      </c>
      <c r="F978">
        <v>0.31943084335932598</v>
      </c>
      <c r="G978">
        <f t="shared" si="15"/>
        <v>0</v>
      </c>
    </row>
    <row r="979" spans="1:7">
      <c r="A979" t="s">
        <v>544</v>
      </c>
      <c r="B979" t="s">
        <v>265</v>
      </c>
      <c r="C979">
        <v>2</v>
      </c>
      <c r="D979">
        <v>2.8900784222597498E-2</v>
      </c>
      <c r="E979">
        <v>2.9136944757941201E-2</v>
      </c>
      <c r="F979">
        <v>0.32124884217122401</v>
      </c>
      <c r="G979">
        <f t="shared" si="15"/>
        <v>0</v>
      </c>
    </row>
    <row r="980" spans="1:7">
      <c r="A980" t="s">
        <v>466</v>
      </c>
      <c r="B980" t="s">
        <v>265</v>
      </c>
      <c r="C980">
        <v>2</v>
      </c>
      <c r="D980">
        <v>4.8159738014018197E-2</v>
      </c>
      <c r="E980">
        <v>4.8826539554042599E-2</v>
      </c>
      <c r="F980">
        <v>0.32396459950850198</v>
      </c>
      <c r="G980">
        <f t="shared" si="15"/>
        <v>0</v>
      </c>
    </row>
    <row r="981" spans="1:7">
      <c r="A981" t="s">
        <v>474</v>
      </c>
      <c r="B981" t="s">
        <v>265</v>
      </c>
      <c r="C981">
        <v>2</v>
      </c>
      <c r="D981">
        <v>4.2436676462201603E-2</v>
      </c>
      <c r="E981">
        <v>4.3043868756308501E-2</v>
      </c>
      <c r="F981">
        <v>0.32418530800432899</v>
      </c>
      <c r="G981">
        <f t="shared" si="15"/>
        <v>0</v>
      </c>
    </row>
    <row r="982" spans="1:7">
      <c r="A982" t="s">
        <v>542</v>
      </c>
      <c r="B982" t="s">
        <v>265</v>
      </c>
      <c r="C982">
        <v>2</v>
      </c>
      <c r="D982">
        <v>-2.39718247736629E-2</v>
      </c>
      <c r="E982">
        <v>2.4336123608443699E-2</v>
      </c>
      <c r="F982">
        <v>0.32460907409582401</v>
      </c>
      <c r="G982">
        <f t="shared" si="15"/>
        <v>0</v>
      </c>
    </row>
    <row r="983" spans="1:7">
      <c r="A983" t="s">
        <v>662</v>
      </c>
      <c r="B983" t="s">
        <v>265</v>
      </c>
      <c r="C983">
        <v>2</v>
      </c>
      <c r="D983">
        <v>-2.7806891742121299E-2</v>
      </c>
      <c r="E983">
        <v>2.8402253341167499E-2</v>
      </c>
      <c r="F983">
        <v>0.32756109200098499</v>
      </c>
      <c r="G983">
        <f t="shared" si="15"/>
        <v>0</v>
      </c>
    </row>
    <row r="984" spans="1:7">
      <c r="A984" t="s">
        <v>419</v>
      </c>
      <c r="B984" t="s">
        <v>265</v>
      </c>
      <c r="C984">
        <v>2</v>
      </c>
      <c r="D984">
        <v>-1.74320805911986E-2</v>
      </c>
      <c r="E984">
        <v>1.7854020529621501E-2</v>
      </c>
      <c r="F984">
        <v>0.32888251410486202</v>
      </c>
      <c r="G984">
        <f t="shared" si="15"/>
        <v>0</v>
      </c>
    </row>
    <row r="985" spans="1:7">
      <c r="A985" t="s">
        <v>637</v>
      </c>
      <c r="B985" t="s">
        <v>265</v>
      </c>
      <c r="C985">
        <v>2</v>
      </c>
      <c r="D985">
        <v>-4.6468822149965699E-2</v>
      </c>
      <c r="E985">
        <v>4.7911146280614401E-2</v>
      </c>
      <c r="F985">
        <v>0.33209840675040397</v>
      </c>
      <c r="G985">
        <f t="shared" si="15"/>
        <v>0</v>
      </c>
    </row>
    <row r="986" spans="1:7">
      <c r="A986" t="s">
        <v>348</v>
      </c>
      <c r="B986" t="s">
        <v>265</v>
      </c>
      <c r="C986">
        <v>2</v>
      </c>
      <c r="D986">
        <v>1.9282935421543999E-2</v>
      </c>
      <c r="E986">
        <v>1.9895626650034599E-2</v>
      </c>
      <c r="F986">
        <v>0.33244305242338301</v>
      </c>
      <c r="G986">
        <f t="shared" si="15"/>
        <v>0</v>
      </c>
    </row>
    <row r="987" spans="1:7">
      <c r="A987" t="s">
        <v>210</v>
      </c>
      <c r="B987" t="s">
        <v>265</v>
      </c>
      <c r="C987">
        <v>2</v>
      </c>
      <c r="D987">
        <v>-5.5477720842388098E-2</v>
      </c>
      <c r="E987">
        <v>5.7439477273306699E-2</v>
      </c>
      <c r="F987">
        <v>0.334120972437569</v>
      </c>
      <c r="G987">
        <f t="shared" si="15"/>
        <v>0</v>
      </c>
    </row>
    <row r="988" spans="1:7">
      <c r="A988" t="s">
        <v>624</v>
      </c>
      <c r="B988" t="s">
        <v>265</v>
      </c>
      <c r="C988">
        <v>2</v>
      </c>
      <c r="D988">
        <v>1.9533651991549401E-2</v>
      </c>
      <c r="E988">
        <v>2.0365572270514901E-2</v>
      </c>
      <c r="F988">
        <v>0.33748285470850697</v>
      </c>
      <c r="G988">
        <f t="shared" si="15"/>
        <v>0</v>
      </c>
    </row>
    <row r="989" spans="1:7">
      <c r="A989" t="s">
        <v>467</v>
      </c>
      <c r="B989" t="s">
        <v>265</v>
      </c>
      <c r="C989">
        <v>2</v>
      </c>
      <c r="D989">
        <v>2.2122063236462701E-2</v>
      </c>
      <c r="E989">
        <v>2.3127350558730699E-2</v>
      </c>
      <c r="F989">
        <v>0.33880325558408703</v>
      </c>
      <c r="G989">
        <f t="shared" si="15"/>
        <v>0</v>
      </c>
    </row>
    <row r="990" spans="1:7">
      <c r="A990" t="s">
        <v>350</v>
      </c>
      <c r="B990" t="s">
        <v>265</v>
      </c>
      <c r="C990">
        <v>3</v>
      </c>
      <c r="D990">
        <v>1.7281833959899299E-2</v>
      </c>
      <c r="E990">
        <v>1.809709479652E-2</v>
      </c>
      <c r="F990">
        <v>0.33960261153828403</v>
      </c>
      <c r="G990">
        <f t="shared" si="15"/>
        <v>0</v>
      </c>
    </row>
    <row r="991" spans="1:7">
      <c r="A991" t="s">
        <v>502</v>
      </c>
      <c r="B991" t="s">
        <v>265</v>
      </c>
      <c r="C991">
        <v>2</v>
      </c>
      <c r="D991">
        <v>1.54785282266097E-2</v>
      </c>
      <c r="E991">
        <v>1.6239718372753498E-2</v>
      </c>
      <c r="F991">
        <v>0.340525285397272</v>
      </c>
      <c r="G991">
        <f t="shared" si="15"/>
        <v>0</v>
      </c>
    </row>
    <row r="992" spans="1:7">
      <c r="A992" t="s">
        <v>279</v>
      </c>
      <c r="B992" t="s">
        <v>265</v>
      </c>
      <c r="C992">
        <v>2</v>
      </c>
      <c r="D992">
        <v>2.1066630048210602E-2</v>
      </c>
      <c r="E992">
        <v>2.2209088642339801E-2</v>
      </c>
      <c r="F992">
        <v>0.34284497178785001</v>
      </c>
      <c r="G992">
        <f t="shared" si="15"/>
        <v>0</v>
      </c>
    </row>
    <row r="993" spans="1:7">
      <c r="A993" t="s">
        <v>607</v>
      </c>
      <c r="B993" t="s">
        <v>265</v>
      </c>
      <c r="C993">
        <v>2</v>
      </c>
      <c r="D993">
        <v>-1.32331959868954E-2</v>
      </c>
      <c r="E993">
        <v>1.4101525215979601E-2</v>
      </c>
      <c r="F993">
        <v>0.34802705648098098</v>
      </c>
      <c r="G993">
        <f t="shared" si="15"/>
        <v>0</v>
      </c>
    </row>
    <row r="994" spans="1:7">
      <c r="A994" t="s">
        <v>444</v>
      </c>
      <c r="B994" t="s">
        <v>265</v>
      </c>
      <c r="C994">
        <v>2</v>
      </c>
      <c r="D994">
        <v>1.9033869549773302E-2</v>
      </c>
      <c r="E994">
        <v>2.0399248891293301E-2</v>
      </c>
      <c r="F994">
        <v>0.350785285524918</v>
      </c>
      <c r="G994">
        <f t="shared" si="15"/>
        <v>0</v>
      </c>
    </row>
    <row r="995" spans="1:7">
      <c r="A995" t="s">
        <v>608</v>
      </c>
      <c r="B995" t="s">
        <v>265</v>
      </c>
      <c r="C995">
        <v>2</v>
      </c>
      <c r="D995">
        <v>2.9439868594676202E-2</v>
      </c>
      <c r="E995">
        <v>3.1826931949462497E-2</v>
      </c>
      <c r="F995">
        <v>0.35496661771806398</v>
      </c>
      <c r="G995">
        <f t="shared" si="15"/>
        <v>0</v>
      </c>
    </row>
    <row r="996" spans="1:7">
      <c r="A996" t="s">
        <v>725</v>
      </c>
      <c r="B996" t="s">
        <v>265</v>
      </c>
      <c r="C996">
        <v>2</v>
      </c>
      <c r="D996">
        <v>-3.1523650633790999E-2</v>
      </c>
      <c r="E996">
        <v>3.4276260569724201E-2</v>
      </c>
      <c r="F996">
        <v>0.35773300241536099</v>
      </c>
      <c r="G996">
        <f t="shared" si="15"/>
        <v>0</v>
      </c>
    </row>
    <row r="997" spans="1:7">
      <c r="A997" t="s">
        <v>678</v>
      </c>
      <c r="B997" t="s">
        <v>265</v>
      </c>
      <c r="C997">
        <v>2</v>
      </c>
      <c r="D997">
        <v>1.5804283607525799E-2</v>
      </c>
      <c r="E997">
        <v>1.7303681791390701E-2</v>
      </c>
      <c r="F997">
        <v>0.361059531213137</v>
      </c>
      <c r="G997">
        <f t="shared" si="15"/>
        <v>0</v>
      </c>
    </row>
    <row r="998" spans="1:7">
      <c r="A998" t="s">
        <v>358</v>
      </c>
      <c r="B998" t="s">
        <v>265</v>
      </c>
      <c r="C998">
        <v>2</v>
      </c>
      <c r="D998">
        <v>-1.2624192801360901E-2</v>
      </c>
      <c r="E998">
        <v>1.38820549819441E-2</v>
      </c>
      <c r="F998">
        <v>0.36314464736840502</v>
      </c>
      <c r="G998">
        <f t="shared" si="15"/>
        <v>0</v>
      </c>
    </row>
    <row r="999" spans="1:7">
      <c r="A999" t="s">
        <v>426</v>
      </c>
      <c r="B999" t="s">
        <v>265</v>
      </c>
      <c r="C999">
        <v>2</v>
      </c>
      <c r="D999">
        <v>-1.43892446109032E-2</v>
      </c>
      <c r="E999">
        <v>1.5824752450255698E-2</v>
      </c>
      <c r="F999">
        <v>0.36319855321490702</v>
      </c>
      <c r="G999">
        <f t="shared" si="15"/>
        <v>0</v>
      </c>
    </row>
    <row r="1000" spans="1:7">
      <c r="A1000" t="s">
        <v>223</v>
      </c>
      <c r="B1000" t="s">
        <v>265</v>
      </c>
      <c r="C1000">
        <v>2</v>
      </c>
      <c r="D1000">
        <v>-1.3519546728887E-2</v>
      </c>
      <c r="E1000">
        <v>1.49508396015829E-2</v>
      </c>
      <c r="F1000">
        <v>0.36585398766491301</v>
      </c>
      <c r="G1000">
        <f t="shared" si="15"/>
        <v>0</v>
      </c>
    </row>
    <row r="1001" spans="1:7">
      <c r="A1001" t="s">
        <v>625</v>
      </c>
      <c r="B1001" t="s">
        <v>265</v>
      </c>
      <c r="C1001">
        <v>2</v>
      </c>
      <c r="D1001">
        <v>-4.6553869059209302E-2</v>
      </c>
      <c r="E1001">
        <v>5.1603895310274199E-2</v>
      </c>
      <c r="F1001">
        <v>0.366983213471474</v>
      </c>
      <c r="G1001">
        <f t="shared" si="15"/>
        <v>0</v>
      </c>
    </row>
    <row r="1002" spans="1:7">
      <c r="A1002" t="s">
        <v>457</v>
      </c>
      <c r="B1002" t="s">
        <v>265</v>
      </c>
      <c r="C1002">
        <v>2</v>
      </c>
      <c r="D1002">
        <v>-1.6874230372903601E-2</v>
      </c>
      <c r="E1002">
        <v>1.8799968813359599E-2</v>
      </c>
      <c r="F1002">
        <v>0.36941647389070897</v>
      </c>
      <c r="G1002">
        <f t="shared" si="15"/>
        <v>0</v>
      </c>
    </row>
    <row r="1003" spans="1:7">
      <c r="A1003" t="s">
        <v>425</v>
      </c>
      <c r="B1003" t="s">
        <v>265</v>
      </c>
      <c r="C1003">
        <v>2</v>
      </c>
      <c r="D1003">
        <v>-2.8377678163717199E-2</v>
      </c>
      <c r="E1003">
        <v>3.1628231579131999E-2</v>
      </c>
      <c r="F1003">
        <v>0.36959822517556301</v>
      </c>
      <c r="G1003">
        <f t="shared" si="15"/>
        <v>0</v>
      </c>
    </row>
    <row r="1004" spans="1:7">
      <c r="A1004" t="s">
        <v>306</v>
      </c>
      <c r="B1004" t="s">
        <v>265</v>
      </c>
      <c r="C1004">
        <v>2</v>
      </c>
      <c r="D1004">
        <v>-3.9284669769224602E-2</v>
      </c>
      <c r="E1004">
        <v>4.3868811196572002E-2</v>
      </c>
      <c r="F1004">
        <v>0.37051804679251299</v>
      </c>
      <c r="G1004">
        <f t="shared" si="15"/>
        <v>0</v>
      </c>
    </row>
    <row r="1005" spans="1:7">
      <c r="A1005" t="s">
        <v>655</v>
      </c>
      <c r="B1005" t="s">
        <v>265</v>
      </c>
      <c r="C1005">
        <v>2</v>
      </c>
      <c r="D1005">
        <v>-1.33928402542665E-2</v>
      </c>
      <c r="E1005">
        <v>1.5002327537844201E-2</v>
      </c>
      <c r="F1005">
        <v>0.372008479166759</v>
      </c>
      <c r="G1005">
        <f t="shared" si="15"/>
        <v>0</v>
      </c>
    </row>
    <row r="1006" spans="1:7">
      <c r="A1006" t="s">
        <v>432</v>
      </c>
      <c r="B1006" t="s">
        <v>265</v>
      </c>
      <c r="C1006">
        <v>2</v>
      </c>
      <c r="D1006">
        <v>-3.8547487090038302E-2</v>
      </c>
      <c r="E1006">
        <v>4.3228510054904398E-2</v>
      </c>
      <c r="F1006">
        <v>0.37254600607047</v>
      </c>
      <c r="G1006">
        <f t="shared" si="15"/>
        <v>0</v>
      </c>
    </row>
    <row r="1007" spans="1:7">
      <c r="A1007" t="s">
        <v>749</v>
      </c>
      <c r="B1007" t="s">
        <v>265</v>
      </c>
      <c r="C1007">
        <v>2</v>
      </c>
      <c r="D1007">
        <v>-2.8533121140184199E-2</v>
      </c>
      <c r="E1007">
        <v>3.2266019907930002E-2</v>
      </c>
      <c r="F1007">
        <v>0.376529609481631</v>
      </c>
      <c r="G1007">
        <f t="shared" si="15"/>
        <v>0</v>
      </c>
    </row>
    <row r="1008" spans="1:7">
      <c r="A1008" t="s">
        <v>651</v>
      </c>
      <c r="B1008" t="s">
        <v>265</v>
      </c>
      <c r="C1008">
        <v>2</v>
      </c>
      <c r="D1008">
        <v>1.23138911098247E-2</v>
      </c>
      <c r="E1008">
        <v>1.39295548990956E-2</v>
      </c>
      <c r="F1008">
        <v>0.376689834843287</v>
      </c>
      <c r="G1008">
        <f t="shared" si="15"/>
        <v>0</v>
      </c>
    </row>
    <row r="1009" spans="1:7">
      <c r="A1009" t="s">
        <v>750</v>
      </c>
      <c r="B1009" t="s">
        <v>265</v>
      </c>
      <c r="C1009">
        <v>2</v>
      </c>
      <c r="D1009">
        <v>-1.47416018783087E-2</v>
      </c>
      <c r="E1009">
        <v>1.6710307322329601E-2</v>
      </c>
      <c r="F1009">
        <v>0.377676144053461</v>
      </c>
      <c r="G1009">
        <f t="shared" si="15"/>
        <v>0</v>
      </c>
    </row>
    <row r="1010" spans="1:7">
      <c r="A1010" t="s">
        <v>640</v>
      </c>
      <c r="B1010" t="s">
        <v>265</v>
      </c>
      <c r="C1010">
        <v>2</v>
      </c>
      <c r="D1010">
        <v>4.3600544305861702E-2</v>
      </c>
      <c r="E1010">
        <v>4.94587433754076E-2</v>
      </c>
      <c r="F1010">
        <v>0.378018135752757</v>
      </c>
      <c r="G1010">
        <f t="shared" si="15"/>
        <v>0</v>
      </c>
    </row>
    <row r="1011" spans="1:7">
      <c r="A1011" t="s">
        <v>413</v>
      </c>
      <c r="B1011" t="s">
        <v>265</v>
      </c>
      <c r="C1011">
        <v>2</v>
      </c>
      <c r="D1011">
        <v>1.9546620365297401E-2</v>
      </c>
      <c r="E1011">
        <v>2.21749368477792E-2</v>
      </c>
      <c r="F1011">
        <v>0.37806156248089801</v>
      </c>
      <c r="G1011">
        <f t="shared" si="15"/>
        <v>0</v>
      </c>
    </row>
    <row r="1012" spans="1:7">
      <c r="A1012" t="s">
        <v>752</v>
      </c>
      <c r="B1012" t="s">
        <v>265</v>
      </c>
      <c r="C1012">
        <v>2</v>
      </c>
      <c r="D1012">
        <v>1.16128242663177E-2</v>
      </c>
      <c r="E1012">
        <v>1.3205354895026699E-2</v>
      </c>
      <c r="F1012">
        <v>0.37918298850653998</v>
      </c>
      <c r="G1012">
        <f t="shared" si="15"/>
        <v>0</v>
      </c>
    </row>
    <row r="1013" spans="1:7">
      <c r="A1013" t="s">
        <v>626</v>
      </c>
      <c r="B1013" t="s">
        <v>265</v>
      </c>
      <c r="C1013">
        <v>2</v>
      </c>
      <c r="D1013">
        <v>2.88774765330716E-2</v>
      </c>
      <c r="E1013">
        <v>3.3141623426001902E-2</v>
      </c>
      <c r="F1013">
        <v>0.38357093449503599</v>
      </c>
      <c r="G1013">
        <f t="shared" si="15"/>
        <v>0</v>
      </c>
    </row>
    <row r="1014" spans="1:7">
      <c r="A1014" t="s">
        <v>753</v>
      </c>
      <c r="B1014" t="s">
        <v>265</v>
      </c>
      <c r="C1014">
        <v>2</v>
      </c>
      <c r="D1014">
        <v>-1.9805251596459E-2</v>
      </c>
      <c r="E1014">
        <v>2.2883205922086501E-2</v>
      </c>
      <c r="F1014">
        <v>0.38676832698076602</v>
      </c>
      <c r="G1014">
        <f t="shared" si="15"/>
        <v>0</v>
      </c>
    </row>
    <row r="1015" spans="1:7">
      <c r="A1015" t="s">
        <v>659</v>
      </c>
      <c r="B1015" t="s">
        <v>265</v>
      </c>
      <c r="C1015">
        <v>2</v>
      </c>
      <c r="D1015">
        <v>-3.4374975735339999E-2</v>
      </c>
      <c r="E1015">
        <v>3.9866884291382201E-2</v>
      </c>
      <c r="F1015">
        <v>0.38855334506429301</v>
      </c>
      <c r="G1015">
        <f t="shared" si="15"/>
        <v>0</v>
      </c>
    </row>
    <row r="1016" spans="1:7">
      <c r="A1016" t="s">
        <v>736</v>
      </c>
      <c r="B1016" t="s">
        <v>265</v>
      </c>
      <c r="C1016">
        <v>2</v>
      </c>
      <c r="D1016">
        <v>-2.67109307124999E-2</v>
      </c>
      <c r="E1016">
        <v>3.1012058843670701E-2</v>
      </c>
      <c r="F1016">
        <v>0.38906849584139402</v>
      </c>
      <c r="G1016">
        <f t="shared" si="15"/>
        <v>0</v>
      </c>
    </row>
    <row r="1017" spans="1:7">
      <c r="A1017" t="s">
        <v>388</v>
      </c>
      <c r="B1017" t="s">
        <v>265</v>
      </c>
      <c r="C1017">
        <v>2</v>
      </c>
      <c r="D1017">
        <v>2.4574719804752902E-2</v>
      </c>
      <c r="E1017">
        <v>2.86845068171361E-2</v>
      </c>
      <c r="F1017">
        <v>0.39159715903444903</v>
      </c>
      <c r="G1017">
        <f t="shared" si="15"/>
        <v>0</v>
      </c>
    </row>
    <row r="1018" spans="1:7">
      <c r="A1018" t="s">
        <v>278</v>
      </c>
      <c r="B1018" t="s">
        <v>265</v>
      </c>
      <c r="C1018">
        <v>2</v>
      </c>
      <c r="D1018">
        <v>-1.29356111896754E-2</v>
      </c>
      <c r="E1018">
        <v>1.51318725346937E-2</v>
      </c>
      <c r="F1018">
        <v>0.39262943883933898</v>
      </c>
      <c r="G1018">
        <f t="shared" si="15"/>
        <v>0</v>
      </c>
    </row>
    <row r="1019" spans="1:7">
      <c r="A1019" t="s">
        <v>375</v>
      </c>
      <c r="B1019" t="s">
        <v>265</v>
      </c>
      <c r="C1019">
        <v>2</v>
      </c>
      <c r="D1019">
        <v>-2.1167436860080501E-2</v>
      </c>
      <c r="E1019">
        <v>2.4821577468367401E-2</v>
      </c>
      <c r="F1019">
        <v>0.393779260554599</v>
      </c>
      <c r="G1019">
        <f t="shared" si="15"/>
        <v>0</v>
      </c>
    </row>
    <row r="1020" spans="1:7">
      <c r="A1020" t="s">
        <v>686</v>
      </c>
      <c r="B1020" t="s">
        <v>265</v>
      </c>
      <c r="C1020">
        <v>2</v>
      </c>
      <c r="D1020">
        <v>-1.32980414542138E-2</v>
      </c>
      <c r="E1020">
        <v>1.5767082159724301E-2</v>
      </c>
      <c r="F1020">
        <v>0.399001780591557</v>
      </c>
      <c r="G1020">
        <f t="shared" si="15"/>
        <v>0</v>
      </c>
    </row>
    <row r="1021" spans="1:7">
      <c r="A1021" t="s">
        <v>407</v>
      </c>
      <c r="B1021" t="s">
        <v>265</v>
      </c>
      <c r="C1021">
        <v>2</v>
      </c>
      <c r="D1021">
        <v>1.5110525951324E-2</v>
      </c>
      <c r="E1021">
        <v>1.7987350587695902E-2</v>
      </c>
      <c r="F1021">
        <v>0.40087249514849899</v>
      </c>
      <c r="G1021">
        <f t="shared" si="15"/>
        <v>0</v>
      </c>
    </row>
    <row r="1022" spans="1:7">
      <c r="A1022" t="s">
        <v>523</v>
      </c>
      <c r="B1022" t="s">
        <v>265</v>
      </c>
      <c r="C1022">
        <v>2</v>
      </c>
      <c r="D1022">
        <v>2.5985697329913699E-2</v>
      </c>
      <c r="E1022">
        <v>3.1092962540153601E-2</v>
      </c>
      <c r="F1022">
        <v>0.40330001421251899</v>
      </c>
      <c r="G1022">
        <f t="shared" si="15"/>
        <v>0</v>
      </c>
    </row>
    <row r="1023" spans="1:7">
      <c r="A1023" t="s">
        <v>308</v>
      </c>
      <c r="B1023" t="s">
        <v>265</v>
      </c>
      <c r="C1023">
        <v>3</v>
      </c>
      <c r="D1023">
        <v>2.91696452218346E-2</v>
      </c>
      <c r="E1023">
        <v>3.4960727231850203E-2</v>
      </c>
      <c r="F1023">
        <v>0.40408116620878798</v>
      </c>
      <c r="G1023">
        <f t="shared" si="15"/>
        <v>0</v>
      </c>
    </row>
    <row r="1024" spans="1:7">
      <c r="A1024" t="s">
        <v>330</v>
      </c>
      <c r="B1024" t="s">
        <v>265</v>
      </c>
      <c r="C1024">
        <v>2</v>
      </c>
      <c r="D1024">
        <v>1.9387860755419699E-2</v>
      </c>
      <c r="E1024">
        <v>2.3407840181143998E-2</v>
      </c>
      <c r="F1024">
        <v>0.40752126188837301</v>
      </c>
      <c r="G1024">
        <f t="shared" si="15"/>
        <v>0</v>
      </c>
    </row>
    <row r="1025" spans="1:7">
      <c r="A1025" t="s">
        <v>374</v>
      </c>
      <c r="B1025" t="s">
        <v>265</v>
      </c>
      <c r="C1025">
        <v>2</v>
      </c>
      <c r="D1025">
        <v>2.1418318959659701E-2</v>
      </c>
      <c r="E1025">
        <v>2.5940512560801401E-2</v>
      </c>
      <c r="F1025">
        <v>0.40899096568329402</v>
      </c>
      <c r="G1025">
        <f t="shared" si="15"/>
        <v>0</v>
      </c>
    </row>
    <row r="1026" spans="1:7">
      <c r="A1026" t="s">
        <v>632</v>
      </c>
      <c r="B1026" t="s">
        <v>265</v>
      </c>
      <c r="C1026">
        <v>2</v>
      </c>
      <c r="D1026">
        <v>-2.0758294915243902E-2</v>
      </c>
      <c r="E1026">
        <v>2.52448947794305E-2</v>
      </c>
      <c r="F1026">
        <v>0.410919296002835</v>
      </c>
      <c r="G1026">
        <f t="shared" si="15"/>
        <v>0</v>
      </c>
    </row>
    <row r="1027" spans="1:7">
      <c r="A1027" t="s">
        <v>592</v>
      </c>
      <c r="B1027" t="s">
        <v>265</v>
      </c>
      <c r="C1027">
        <v>2</v>
      </c>
      <c r="D1027">
        <v>2.18520212633024E-2</v>
      </c>
      <c r="E1027">
        <v>2.6603510152666501E-2</v>
      </c>
      <c r="F1027">
        <v>0.41142064625017499</v>
      </c>
      <c r="G1027">
        <f t="shared" si="15"/>
        <v>0</v>
      </c>
    </row>
    <row r="1028" spans="1:7">
      <c r="A1028" t="s">
        <v>447</v>
      </c>
      <c r="B1028" t="s">
        <v>265</v>
      </c>
      <c r="C1028">
        <v>2</v>
      </c>
      <c r="D1028">
        <v>2.5520004093560499E-2</v>
      </c>
      <c r="E1028">
        <v>3.1155351732834499E-2</v>
      </c>
      <c r="F1028">
        <v>0.41271735919389702</v>
      </c>
      <c r="G1028">
        <f t="shared" si="15"/>
        <v>0</v>
      </c>
    </row>
    <row r="1029" spans="1:7">
      <c r="A1029" t="s">
        <v>630</v>
      </c>
      <c r="B1029" t="s">
        <v>265</v>
      </c>
      <c r="C1029">
        <v>2</v>
      </c>
      <c r="D1029">
        <v>2.35627014521467E-2</v>
      </c>
      <c r="E1029">
        <v>2.88454424467516E-2</v>
      </c>
      <c r="F1029">
        <v>0.414008174797724</v>
      </c>
      <c r="G1029">
        <f t="shared" ref="G1029:G1092" si="16">IF(F1029&lt;0.0000006,1,0)</f>
        <v>0</v>
      </c>
    </row>
    <row r="1030" spans="1:7">
      <c r="A1030" t="s">
        <v>761</v>
      </c>
      <c r="B1030" t="s">
        <v>265</v>
      </c>
      <c r="C1030">
        <v>2</v>
      </c>
      <c r="D1030">
        <v>-1.29574046035183E-2</v>
      </c>
      <c r="E1030">
        <v>1.5976012391914599E-2</v>
      </c>
      <c r="F1030">
        <v>0.41733480993813299</v>
      </c>
      <c r="G1030">
        <f t="shared" si="16"/>
        <v>0</v>
      </c>
    </row>
    <row r="1031" spans="1:7">
      <c r="A1031" t="s">
        <v>286</v>
      </c>
      <c r="B1031" t="s">
        <v>265</v>
      </c>
      <c r="C1031">
        <v>2</v>
      </c>
      <c r="D1031">
        <v>-3.6244488354545197E-2</v>
      </c>
      <c r="E1031">
        <v>4.4870857849572801E-2</v>
      </c>
      <c r="F1031">
        <v>0.41923383463991698</v>
      </c>
      <c r="G1031">
        <f t="shared" si="16"/>
        <v>0</v>
      </c>
    </row>
    <row r="1032" spans="1:7">
      <c r="A1032" t="s">
        <v>617</v>
      </c>
      <c r="B1032" t="s">
        <v>265</v>
      </c>
      <c r="C1032">
        <v>2</v>
      </c>
      <c r="D1032">
        <v>2.84030679661844E-2</v>
      </c>
      <c r="E1032">
        <v>3.5560392849826497E-2</v>
      </c>
      <c r="F1032">
        <v>0.42444836745846998</v>
      </c>
      <c r="G1032">
        <f t="shared" si="16"/>
        <v>0</v>
      </c>
    </row>
    <row r="1033" spans="1:7">
      <c r="A1033" t="s">
        <v>395</v>
      </c>
      <c r="B1033" t="s">
        <v>265</v>
      </c>
      <c r="C1033">
        <v>2</v>
      </c>
      <c r="D1033">
        <v>-3.9191234365170503E-2</v>
      </c>
      <c r="E1033">
        <v>4.9169248135543901E-2</v>
      </c>
      <c r="F1033">
        <v>0.42541153875829701</v>
      </c>
      <c r="G1033">
        <f t="shared" si="16"/>
        <v>0</v>
      </c>
    </row>
    <row r="1034" spans="1:7">
      <c r="A1034" t="s">
        <v>652</v>
      </c>
      <c r="B1034" t="s">
        <v>265</v>
      </c>
      <c r="C1034">
        <v>2</v>
      </c>
      <c r="D1034">
        <v>-1.55602716851778E-2</v>
      </c>
      <c r="E1034">
        <v>1.9602604443394699E-2</v>
      </c>
      <c r="F1034">
        <v>0.42732006243191101</v>
      </c>
      <c r="G1034">
        <f t="shared" si="16"/>
        <v>0</v>
      </c>
    </row>
    <row r="1035" spans="1:7">
      <c r="A1035" t="s">
        <v>737</v>
      </c>
      <c r="B1035" t="s">
        <v>265</v>
      </c>
      <c r="C1035">
        <v>2</v>
      </c>
      <c r="D1035">
        <v>-2.66312476211614E-2</v>
      </c>
      <c r="E1035">
        <v>3.3896159039429399E-2</v>
      </c>
      <c r="F1035">
        <v>0.43205993811100002</v>
      </c>
      <c r="G1035">
        <f t="shared" si="16"/>
        <v>0</v>
      </c>
    </row>
    <row r="1036" spans="1:7">
      <c r="A1036" t="s">
        <v>618</v>
      </c>
      <c r="B1036" t="s">
        <v>265</v>
      </c>
      <c r="C1036">
        <v>2</v>
      </c>
      <c r="D1036">
        <v>-3.1682050507948499E-2</v>
      </c>
      <c r="E1036">
        <v>4.0343891733539902E-2</v>
      </c>
      <c r="F1036">
        <v>0.432277807267543</v>
      </c>
      <c r="G1036">
        <f t="shared" si="16"/>
        <v>0</v>
      </c>
    </row>
    <row r="1037" spans="1:7">
      <c r="A1037" t="s">
        <v>355</v>
      </c>
      <c r="B1037" t="s">
        <v>265</v>
      </c>
      <c r="C1037">
        <v>2</v>
      </c>
      <c r="D1037">
        <v>3.34601835382227E-2</v>
      </c>
      <c r="E1037">
        <v>4.2844137952611203E-2</v>
      </c>
      <c r="F1037">
        <v>0.434817433361114</v>
      </c>
      <c r="G1037">
        <f t="shared" si="16"/>
        <v>0</v>
      </c>
    </row>
    <row r="1038" spans="1:7">
      <c r="A1038" t="s">
        <v>610</v>
      </c>
      <c r="B1038" t="s">
        <v>265</v>
      </c>
      <c r="C1038">
        <v>2</v>
      </c>
      <c r="D1038">
        <v>-4.2803561259256703E-2</v>
      </c>
      <c r="E1038">
        <v>5.4820227852489099E-2</v>
      </c>
      <c r="F1038">
        <v>0.43492091360230101</v>
      </c>
      <c r="G1038">
        <f t="shared" si="16"/>
        <v>0</v>
      </c>
    </row>
    <row r="1039" spans="1:7">
      <c r="A1039" t="s">
        <v>597</v>
      </c>
      <c r="B1039" t="s">
        <v>265</v>
      </c>
      <c r="C1039">
        <v>2</v>
      </c>
      <c r="D1039">
        <v>-2.54237400435556E-2</v>
      </c>
      <c r="E1039">
        <v>3.2688154535411303E-2</v>
      </c>
      <c r="F1039">
        <v>0.43670688792072399</v>
      </c>
      <c r="G1039">
        <f t="shared" si="16"/>
        <v>0</v>
      </c>
    </row>
    <row r="1040" spans="1:7">
      <c r="A1040" t="s">
        <v>561</v>
      </c>
      <c r="B1040" t="s">
        <v>265</v>
      </c>
      <c r="C1040">
        <v>2</v>
      </c>
      <c r="D1040">
        <v>-1.29474289059063E-2</v>
      </c>
      <c r="E1040">
        <v>1.6766466652147399E-2</v>
      </c>
      <c r="F1040">
        <v>0.43998314803747202</v>
      </c>
      <c r="G1040">
        <f t="shared" si="16"/>
        <v>0</v>
      </c>
    </row>
    <row r="1041" spans="1:7">
      <c r="A1041" t="s">
        <v>341</v>
      </c>
      <c r="B1041" t="s">
        <v>265</v>
      </c>
      <c r="C1041">
        <v>2</v>
      </c>
      <c r="D1041">
        <v>1.2939455296941901E-2</v>
      </c>
      <c r="E1041">
        <v>1.6824256654655399E-2</v>
      </c>
      <c r="F1041">
        <v>0.44183678830540601</v>
      </c>
      <c r="G1041">
        <f t="shared" si="16"/>
        <v>0</v>
      </c>
    </row>
    <row r="1042" spans="1:7">
      <c r="A1042" t="s">
        <v>529</v>
      </c>
      <c r="B1042" t="s">
        <v>265</v>
      </c>
      <c r="C1042">
        <v>2</v>
      </c>
      <c r="D1042">
        <v>2.0182960123220101E-2</v>
      </c>
      <c r="E1042">
        <v>2.6320019966474501E-2</v>
      </c>
      <c r="F1042">
        <v>0.443183066739056</v>
      </c>
      <c r="G1042">
        <f t="shared" si="16"/>
        <v>0</v>
      </c>
    </row>
    <row r="1043" spans="1:7">
      <c r="A1043" t="s">
        <v>615</v>
      </c>
      <c r="B1043" t="s">
        <v>265</v>
      </c>
      <c r="C1043">
        <v>2</v>
      </c>
      <c r="D1043">
        <v>1.8655163129261399E-2</v>
      </c>
      <c r="E1043">
        <v>2.45609914107323E-2</v>
      </c>
      <c r="F1043">
        <v>0.44752697320350598</v>
      </c>
      <c r="G1043">
        <f t="shared" si="16"/>
        <v>0</v>
      </c>
    </row>
    <row r="1044" spans="1:7">
      <c r="A1044" t="s">
        <v>435</v>
      </c>
      <c r="B1044" t="s">
        <v>265</v>
      </c>
      <c r="C1044">
        <v>2</v>
      </c>
      <c r="D1044">
        <v>4.3693118779289102E-2</v>
      </c>
      <c r="E1044">
        <v>5.7530219417758897E-2</v>
      </c>
      <c r="F1044">
        <v>0.44756476953022201</v>
      </c>
      <c r="G1044">
        <f t="shared" si="16"/>
        <v>0</v>
      </c>
    </row>
    <row r="1045" spans="1:7">
      <c r="A1045" t="s">
        <v>397</v>
      </c>
      <c r="B1045" t="s">
        <v>265</v>
      </c>
      <c r="C1045">
        <v>2</v>
      </c>
      <c r="D1045">
        <v>-1.2288055826405001E-2</v>
      </c>
      <c r="E1045">
        <v>1.6332346640962E-2</v>
      </c>
      <c r="F1045">
        <v>0.45182533639738598</v>
      </c>
      <c r="G1045">
        <f t="shared" si="16"/>
        <v>0</v>
      </c>
    </row>
    <row r="1046" spans="1:7">
      <c r="A1046" t="s">
        <v>709</v>
      </c>
      <c r="B1046" t="s">
        <v>265</v>
      </c>
      <c r="C1046">
        <v>2</v>
      </c>
      <c r="D1046">
        <v>-1.4462007120583801E-2</v>
      </c>
      <c r="E1046">
        <v>1.9231671447418101E-2</v>
      </c>
      <c r="F1046">
        <v>0.45205761946963202</v>
      </c>
      <c r="G1046">
        <f t="shared" si="16"/>
        <v>0</v>
      </c>
    </row>
    <row r="1047" spans="1:7">
      <c r="A1047" t="s">
        <v>494</v>
      </c>
      <c r="B1047" t="s">
        <v>265</v>
      </c>
      <c r="C1047">
        <v>2</v>
      </c>
      <c r="D1047">
        <v>2.6967287454603001E-2</v>
      </c>
      <c r="E1047">
        <v>3.6367274266366198E-2</v>
      </c>
      <c r="F1047">
        <v>0.45837443926132299</v>
      </c>
      <c r="G1047">
        <f t="shared" si="16"/>
        <v>0</v>
      </c>
    </row>
    <row r="1048" spans="1:7">
      <c r="A1048" t="s">
        <v>559</v>
      </c>
      <c r="B1048" t="s">
        <v>265</v>
      </c>
      <c r="C1048">
        <v>2</v>
      </c>
      <c r="D1048">
        <v>-2.7944170638395101E-2</v>
      </c>
      <c r="E1048">
        <v>3.7801117680562997E-2</v>
      </c>
      <c r="F1048">
        <v>0.45976011282105</v>
      </c>
      <c r="G1048">
        <f t="shared" si="16"/>
        <v>0</v>
      </c>
    </row>
    <row r="1049" spans="1:7">
      <c r="A1049" t="s">
        <v>628</v>
      </c>
      <c r="B1049" t="s">
        <v>265</v>
      </c>
      <c r="C1049">
        <v>2</v>
      </c>
      <c r="D1049">
        <v>1.08138283435087E-2</v>
      </c>
      <c r="E1049">
        <v>1.4682213368553401E-2</v>
      </c>
      <c r="F1049">
        <v>0.46141079733743101</v>
      </c>
      <c r="G1049">
        <f t="shared" si="16"/>
        <v>0</v>
      </c>
    </row>
    <row r="1050" spans="1:7">
      <c r="A1050" t="s">
        <v>710</v>
      </c>
      <c r="B1050" t="s">
        <v>265</v>
      </c>
      <c r="C1050">
        <v>2</v>
      </c>
      <c r="D1050">
        <v>-1.5140709831273099E-2</v>
      </c>
      <c r="E1050">
        <v>2.0625981231990699E-2</v>
      </c>
      <c r="F1050">
        <v>0.46291211031146601</v>
      </c>
      <c r="G1050">
        <f t="shared" si="16"/>
        <v>0</v>
      </c>
    </row>
    <row r="1051" spans="1:7">
      <c r="A1051" t="s">
        <v>429</v>
      </c>
      <c r="B1051" t="s">
        <v>265</v>
      </c>
      <c r="C1051">
        <v>3</v>
      </c>
      <c r="D1051">
        <v>-1.4172889674936901E-2</v>
      </c>
      <c r="E1051">
        <v>1.9383961417472E-2</v>
      </c>
      <c r="F1051">
        <v>0.46467788646573499</v>
      </c>
      <c r="G1051">
        <f t="shared" si="16"/>
        <v>0</v>
      </c>
    </row>
    <row r="1052" spans="1:7">
      <c r="A1052" t="s">
        <v>591</v>
      </c>
      <c r="B1052" t="s">
        <v>265</v>
      </c>
      <c r="C1052">
        <v>2</v>
      </c>
      <c r="D1052">
        <v>1.6204464178994401E-2</v>
      </c>
      <c r="E1052">
        <v>2.2220462465977201E-2</v>
      </c>
      <c r="F1052">
        <v>0.46584346870627902</v>
      </c>
      <c r="G1052">
        <f t="shared" si="16"/>
        <v>0</v>
      </c>
    </row>
    <row r="1053" spans="1:7">
      <c r="A1053" t="s">
        <v>577</v>
      </c>
      <c r="B1053" t="s">
        <v>265</v>
      </c>
      <c r="C1053">
        <v>2</v>
      </c>
      <c r="D1053">
        <v>-2.3759756317036598E-2</v>
      </c>
      <c r="E1053">
        <v>3.2592054965453303E-2</v>
      </c>
      <c r="F1053">
        <v>0.465998880122932</v>
      </c>
      <c r="G1053">
        <f t="shared" si="16"/>
        <v>0</v>
      </c>
    </row>
    <row r="1054" spans="1:7">
      <c r="A1054" t="s">
        <v>324</v>
      </c>
      <c r="B1054" t="s">
        <v>265</v>
      </c>
      <c r="C1054">
        <v>2</v>
      </c>
      <c r="D1054">
        <v>-2.4982515511524299E-2</v>
      </c>
      <c r="E1054">
        <v>3.4362921294243003E-2</v>
      </c>
      <c r="F1054">
        <v>0.46721398080340298</v>
      </c>
      <c r="G1054">
        <f t="shared" si="16"/>
        <v>0</v>
      </c>
    </row>
    <row r="1055" spans="1:7">
      <c r="A1055" t="s">
        <v>560</v>
      </c>
      <c r="B1055" t="s">
        <v>265</v>
      </c>
      <c r="C1055">
        <v>2</v>
      </c>
      <c r="D1055">
        <v>1.47843437424541E-2</v>
      </c>
      <c r="E1055">
        <v>2.03785555976542E-2</v>
      </c>
      <c r="F1055">
        <v>0.46815432309439597</v>
      </c>
      <c r="G1055">
        <f t="shared" si="16"/>
        <v>0</v>
      </c>
    </row>
    <row r="1056" spans="1:7">
      <c r="A1056" t="s">
        <v>351</v>
      </c>
      <c r="B1056" t="s">
        <v>265</v>
      </c>
      <c r="C1056">
        <v>2</v>
      </c>
      <c r="D1056">
        <v>3.0001141762477899E-2</v>
      </c>
      <c r="E1056">
        <v>4.1717748858533403E-2</v>
      </c>
      <c r="F1056">
        <v>0.47205112157974699</v>
      </c>
      <c r="G1056">
        <f t="shared" si="16"/>
        <v>0</v>
      </c>
    </row>
    <row r="1057" spans="1:7">
      <c r="A1057" t="s">
        <v>343</v>
      </c>
      <c r="B1057" t="s">
        <v>265</v>
      </c>
      <c r="C1057">
        <v>2</v>
      </c>
      <c r="D1057">
        <v>2.8022354450379199E-2</v>
      </c>
      <c r="E1057">
        <v>3.90614672214252E-2</v>
      </c>
      <c r="F1057">
        <v>0.47313272257716599</v>
      </c>
      <c r="G1057">
        <f t="shared" si="16"/>
        <v>0</v>
      </c>
    </row>
    <row r="1058" spans="1:7">
      <c r="A1058" t="s">
        <v>418</v>
      </c>
      <c r="B1058" t="s">
        <v>265</v>
      </c>
      <c r="C1058">
        <v>2</v>
      </c>
      <c r="D1058">
        <v>-1.0634694328998899E-2</v>
      </c>
      <c r="E1058">
        <v>1.4865189382688101E-2</v>
      </c>
      <c r="F1058">
        <v>0.474356184240182</v>
      </c>
      <c r="G1058">
        <f t="shared" si="16"/>
        <v>0</v>
      </c>
    </row>
    <row r="1059" spans="1:7">
      <c r="A1059" t="s">
        <v>570</v>
      </c>
      <c r="B1059" t="s">
        <v>265</v>
      </c>
      <c r="C1059">
        <v>2</v>
      </c>
      <c r="D1059">
        <v>2.16307772126079E-2</v>
      </c>
      <c r="E1059">
        <v>3.0340072224817102E-2</v>
      </c>
      <c r="F1059">
        <v>0.47588031344147202</v>
      </c>
      <c r="G1059">
        <f t="shared" si="16"/>
        <v>0</v>
      </c>
    </row>
    <row r="1060" spans="1:7">
      <c r="A1060" t="s">
        <v>739</v>
      </c>
      <c r="B1060" t="s">
        <v>265</v>
      </c>
      <c r="C1060">
        <v>2</v>
      </c>
      <c r="D1060">
        <v>3.0633821484190801E-2</v>
      </c>
      <c r="E1060">
        <v>4.3019538072599797E-2</v>
      </c>
      <c r="F1060">
        <v>0.476408490414928</v>
      </c>
      <c r="G1060">
        <f t="shared" si="16"/>
        <v>0</v>
      </c>
    </row>
    <row r="1061" spans="1:7">
      <c r="A1061" t="s">
        <v>668</v>
      </c>
      <c r="B1061" t="s">
        <v>265</v>
      </c>
      <c r="C1061">
        <v>2</v>
      </c>
      <c r="D1061">
        <v>-3.2275554200827998E-2</v>
      </c>
      <c r="E1061">
        <v>4.5524627013361199E-2</v>
      </c>
      <c r="F1061">
        <v>0.47834364747861702</v>
      </c>
      <c r="G1061">
        <f t="shared" si="16"/>
        <v>0</v>
      </c>
    </row>
    <row r="1062" spans="1:7">
      <c r="A1062" t="s">
        <v>705</v>
      </c>
      <c r="B1062" t="s">
        <v>265</v>
      </c>
      <c r="C1062">
        <v>2</v>
      </c>
      <c r="D1062">
        <v>-1.13268139105689E-2</v>
      </c>
      <c r="E1062">
        <v>1.6101952130809099E-2</v>
      </c>
      <c r="F1062">
        <v>0.48177939217625099</v>
      </c>
      <c r="G1062">
        <f t="shared" si="16"/>
        <v>0</v>
      </c>
    </row>
    <row r="1063" spans="1:7">
      <c r="A1063" t="s">
        <v>595</v>
      </c>
      <c r="B1063" t="s">
        <v>265</v>
      </c>
      <c r="C1063">
        <v>2</v>
      </c>
      <c r="D1063">
        <v>-2.5567022990087999E-2</v>
      </c>
      <c r="E1063">
        <v>3.6383685373270302E-2</v>
      </c>
      <c r="F1063">
        <v>0.48223917658940102</v>
      </c>
      <c r="G1063">
        <f t="shared" si="16"/>
        <v>0</v>
      </c>
    </row>
    <row r="1064" spans="1:7">
      <c r="A1064" t="s">
        <v>677</v>
      </c>
      <c r="B1064" t="s">
        <v>265</v>
      </c>
      <c r="C1064">
        <v>2</v>
      </c>
      <c r="D1064">
        <v>1.9262624661977298E-2</v>
      </c>
      <c r="E1064">
        <v>2.7424188183328702E-2</v>
      </c>
      <c r="F1064">
        <v>0.48243258972620501</v>
      </c>
      <c r="G1064">
        <f t="shared" si="16"/>
        <v>0</v>
      </c>
    </row>
    <row r="1065" spans="1:7">
      <c r="A1065" t="s">
        <v>751</v>
      </c>
      <c r="B1065" t="s">
        <v>265</v>
      </c>
      <c r="C1065">
        <v>2</v>
      </c>
      <c r="D1065">
        <v>2.67633841060246E-2</v>
      </c>
      <c r="E1065">
        <v>3.8266823662463603E-2</v>
      </c>
      <c r="F1065">
        <v>0.48430914693021998</v>
      </c>
      <c r="G1065">
        <f t="shared" si="16"/>
        <v>0</v>
      </c>
    </row>
    <row r="1066" spans="1:7">
      <c r="A1066" t="s">
        <v>313</v>
      </c>
      <c r="B1066" t="s">
        <v>265</v>
      </c>
      <c r="C1066">
        <v>2</v>
      </c>
      <c r="D1066">
        <v>1.6100542727392302E-2</v>
      </c>
      <c r="E1066">
        <v>2.3281449509633401E-2</v>
      </c>
      <c r="F1066">
        <v>0.48921305457102698</v>
      </c>
      <c r="G1066">
        <f t="shared" si="16"/>
        <v>0</v>
      </c>
    </row>
    <row r="1067" spans="1:7">
      <c r="A1067" t="s">
        <v>480</v>
      </c>
      <c r="B1067" t="s">
        <v>265</v>
      </c>
      <c r="C1067">
        <v>2</v>
      </c>
      <c r="D1067">
        <v>-1.9231546974201399E-2</v>
      </c>
      <c r="E1067">
        <v>2.7841530145876502E-2</v>
      </c>
      <c r="F1067">
        <v>0.48972243558402201</v>
      </c>
      <c r="G1067">
        <f t="shared" si="16"/>
        <v>0</v>
      </c>
    </row>
    <row r="1068" spans="1:7">
      <c r="A1068" t="s">
        <v>442</v>
      </c>
      <c r="B1068" t="s">
        <v>265</v>
      </c>
      <c r="C1068">
        <v>2</v>
      </c>
      <c r="D1068">
        <v>1.7048110164232501E-2</v>
      </c>
      <c r="E1068">
        <v>2.4888400136379E-2</v>
      </c>
      <c r="F1068">
        <v>0.49335517656928501</v>
      </c>
      <c r="G1068">
        <f t="shared" si="16"/>
        <v>0</v>
      </c>
    </row>
    <row r="1069" spans="1:7">
      <c r="A1069" t="s">
        <v>500</v>
      </c>
      <c r="B1069" t="s">
        <v>265</v>
      </c>
      <c r="C1069">
        <v>2</v>
      </c>
      <c r="D1069">
        <v>2.33176579069839E-2</v>
      </c>
      <c r="E1069">
        <v>3.4042788763072797E-2</v>
      </c>
      <c r="F1069">
        <v>0.49337455085292897</v>
      </c>
      <c r="G1069">
        <f t="shared" si="16"/>
        <v>0</v>
      </c>
    </row>
    <row r="1070" spans="1:7">
      <c r="A1070" t="s">
        <v>439</v>
      </c>
      <c r="B1070" t="s">
        <v>265</v>
      </c>
      <c r="C1070">
        <v>2</v>
      </c>
      <c r="D1070">
        <v>2.2231874873813499E-2</v>
      </c>
      <c r="E1070">
        <v>3.26767323308082E-2</v>
      </c>
      <c r="F1070">
        <v>0.49627783473888298</v>
      </c>
      <c r="G1070">
        <f t="shared" si="16"/>
        <v>0</v>
      </c>
    </row>
    <row r="1071" spans="1:7">
      <c r="A1071" t="s">
        <v>455</v>
      </c>
      <c r="B1071" t="s">
        <v>265</v>
      </c>
      <c r="C1071">
        <v>2</v>
      </c>
      <c r="D1071">
        <v>2.1793355982109401E-2</v>
      </c>
      <c r="E1071">
        <v>3.2333931417917197E-2</v>
      </c>
      <c r="F1071">
        <v>0.50030568618892701</v>
      </c>
      <c r="G1071">
        <f t="shared" si="16"/>
        <v>0</v>
      </c>
    </row>
    <row r="1072" spans="1:7">
      <c r="A1072" t="s">
        <v>757</v>
      </c>
      <c r="B1072" t="s">
        <v>265</v>
      </c>
      <c r="C1072">
        <v>2</v>
      </c>
      <c r="D1072">
        <v>-2.74805291654713E-2</v>
      </c>
      <c r="E1072">
        <v>4.0937060607908998E-2</v>
      </c>
      <c r="F1072">
        <v>0.50203751921042195</v>
      </c>
      <c r="G1072">
        <f t="shared" si="16"/>
        <v>0</v>
      </c>
    </row>
    <row r="1073" spans="1:7">
      <c r="A1073" t="s">
        <v>611</v>
      </c>
      <c r="B1073" t="s">
        <v>265</v>
      </c>
      <c r="C1073">
        <v>2</v>
      </c>
      <c r="D1073">
        <v>1.45380554611003E-2</v>
      </c>
      <c r="E1073">
        <v>2.1752460425051599E-2</v>
      </c>
      <c r="F1073">
        <v>0.503916114498144</v>
      </c>
      <c r="G1073">
        <f t="shared" si="16"/>
        <v>0</v>
      </c>
    </row>
    <row r="1074" spans="1:7">
      <c r="A1074" t="s">
        <v>353</v>
      </c>
      <c r="B1074" t="s">
        <v>265</v>
      </c>
      <c r="C1074">
        <v>2</v>
      </c>
      <c r="D1074">
        <v>1.0817546215259599E-2</v>
      </c>
      <c r="E1074">
        <v>1.6515051128211399E-2</v>
      </c>
      <c r="F1074">
        <v>0.51246043556045495</v>
      </c>
      <c r="G1074">
        <f t="shared" si="16"/>
        <v>0</v>
      </c>
    </row>
    <row r="1075" spans="1:7">
      <c r="A1075" t="s">
        <v>728</v>
      </c>
      <c r="B1075" t="s">
        <v>265</v>
      </c>
      <c r="C1075">
        <v>2</v>
      </c>
      <c r="D1075">
        <v>1.6098987528526499E-2</v>
      </c>
      <c r="E1075">
        <v>2.4672721894908899E-2</v>
      </c>
      <c r="F1075">
        <v>0.51407771903079702</v>
      </c>
      <c r="G1075">
        <f t="shared" si="16"/>
        <v>0</v>
      </c>
    </row>
    <row r="1076" spans="1:7">
      <c r="A1076" t="s">
        <v>470</v>
      </c>
      <c r="B1076" t="s">
        <v>265</v>
      </c>
      <c r="C1076">
        <v>2</v>
      </c>
      <c r="D1076">
        <v>-9.6840161187022201E-3</v>
      </c>
      <c r="E1076">
        <v>1.48992198978201E-2</v>
      </c>
      <c r="F1076">
        <v>0.51571289378516605</v>
      </c>
      <c r="G1076">
        <f t="shared" si="16"/>
        <v>0</v>
      </c>
    </row>
    <row r="1077" spans="1:7">
      <c r="A1077" t="s">
        <v>532</v>
      </c>
      <c r="B1077" t="s">
        <v>265</v>
      </c>
      <c r="C1077">
        <v>2</v>
      </c>
      <c r="D1077">
        <v>-1.3386322113614801E-2</v>
      </c>
      <c r="E1077">
        <v>2.06621574488739E-2</v>
      </c>
      <c r="F1077">
        <v>0.51707122185219601</v>
      </c>
      <c r="G1077">
        <f t="shared" si="16"/>
        <v>0</v>
      </c>
    </row>
    <row r="1078" spans="1:7">
      <c r="A1078" t="s">
        <v>372</v>
      </c>
      <c r="B1078" t="s">
        <v>265</v>
      </c>
      <c r="C1078">
        <v>2</v>
      </c>
      <c r="D1078">
        <v>1.8721306112555399E-2</v>
      </c>
      <c r="E1078">
        <v>2.9168613284539201E-2</v>
      </c>
      <c r="F1078">
        <v>0.52098323358817999</v>
      </c>
      <c r="G1078">
        <f t="shared" si="16"/>
        <v>0</v>
      </c>
    </row>
    <row r="1079" spans="1:7">
      <c r="A1079" t="s">
        <v>699</v>
      </c>
      <c r="B1079" t="s">
        <v>265</v>
      </c>
      <c r="C1079">
        <v>2</v>
      </c>
      <c r="D1079">
        <v>2.5570406615686402E-2</v>
      </c>
      <c r="E1079">
        <v>4.0570953147839699E-2</v>
      </c>
      <c r="F1079">
        <v>0.52852194653922802</v>
      </c>
      <c r="G1079">
        <f t="shared" si="16"/>
        <v>0</v>
      </c>
    </row>
    <row r="1080" spans="1:7">
      <c r="A1080" t="s">
        <v>352</v>
      </c>
      <c r="B1080" t="s">
        <v>265</v>
      </c>
      <c r="C1080">
        <v>2</v>
      </c>
      <c r="D1080">
        <v>-2.3141210113254599E-2</v>
      </c>
      <c r="E1080">
        <v>3.6847309652536499E-2</v>
      </c>
      <c r="F1080">
        <v>0.52998439002801001</v>
      </c>
      <c r="G1080">
        <f t="shared" si="16"/>
        <v>0</v>
      </c>
    </row>
    <row r="1081" spans="1:7">
      <c r="A1081" t="s">
        <v>465</v>
      </c>
      <c r="B1081" t="s">
        <v>265</v>
      </c>
      <c r="C1081">
        <v>2</v>
      </c>
      <c r="D1081">
        <v>-1.52073947757243E-2</v>
      </c>
      <c r="E1081">
        <v>2.4821096039125901E-2</v>
      </c>
      <c r="F1081">
        <v>0.54008779869083501</v>
      </c>
      <c r="G1081">
        <f t="shared" si="16"/>
        <v>0</v>
      </c>
    </row>
    <row r="1082" spans="1:7">
      <c r="A1082" t="s">
        <v>417</v>
      </c>
      <c r="B1082" t="s">
        <v>265</v>
      </c>
      <c r="C1082">
        <v>2</v>
      </c>
      <c r="D1082">
        <v>3.4440340364042699E-2</v>
      </c>
      <c r="E1082">
        <v>5.7285571808369302E-2</v>
      </c>
      <c r="F1082">
        <v>0.54770382473615098</v>
      </c>
      <c r="G1082">
        <f t="shared" si="16"/>
        <v>0</v>
      </c>
    </row>
    <row r="1083" spans="1:7">
      <c r="A1083" t="s">
        <v>464</v>
      </c>
      <c r="B1083" t="s">
        <v>265</v>
      </c>
      <c r="C1083">
        <v>3</v>
      </c>
      <c r="D1083">
        <v>1.3405377735999599E-2</v>
      </c>
      <c r="E1083">
        <v>2.2500322868250301E-2</v>
      </c>
      <c r="F1083">
        <v>0.55131818636691599</v>
      </c>
      <c r="G1083">
        <f t="shared" si="16"/>
        <v>0</v>
      </c>
    </row>
    <row r="1084" spans="1:7">
      <c r="A1084" t="s">
        <v>631</v>
      </c>
      <c r="B1084" t="s">
        <v>265</v>
      </c>
      <c r="C1084">
        <v>2</v>
      </c>
      <c r="D1084">
        <v>8.4620310400914996E-3</v>
      </c>
      <c r="E1084">
        <v>1.42508996337801E-2</v>
      </c>
      <c r="F1084">
        <v>0.55265307834579003</v>
      </c>
      <c r="G1084">
        <f t="shared" si="16"/>
        <v>0</v>
      </c>
    </row>
    <row r="1085" spans="1:7">
      <c r="A1085" t="s">
        <v>283</v>
      </c>
      <c r="B1085" t="s">
        <v>265</v>
      </c>
      <c r="C1085">
        <v>2</v>
      </c>
      <c r="D1085">
        <v>2.07274984894231E-2</v>
      </c>
      <c r="E1085">
        <v>3.5304568201939703E-2</v>
      </c>
      <c r="F1085">
        <v>0.55713299997491605</v>
      </c>
      <c r="G1085">
        <f t="shared" si="16"/>
        <v>0</v>
      </c>
    </row>
    <row r="1086" spans="1:7">
      <c r="A1086" t="s">
        <v>282</v>
      </c>
      <c r="B1086" t="s">
        <v>265</v>
      </c>
      <c r="C1086">
        <v>2</v>
      </c>
      <c r="D1086">
        <v>-2.03331992425911E-2</v>
      </c>
      <c r="E1086">
        <v>3.4921030623819002E-2</v>
      </c>
      <c r="F1086">
        <v>0.56039002225847401</v>
      </c>
      <c r="G1086">
        <f t="shared" si="16"/>
        <v>0</v>
      </c>
    </row>
    <row r="1087" spans="1:7">
      <c r="A1087" t="s">
        <v>681</v>
      </c>
      <c r="B1087" t="s">
        <v>265</v>
      </c>
      <c r="C1087">
        <v>2</v>
      </c>
      <c r="D1087">
        <v>-1.6557018108286099E-2</v>
      </c>
      <c r="E1087">
        <v>2.8630810369478201E-2</v>
      </c>
      <c r="F1087">
        <v>0.56306582714076803</v>
      </c>
      <c r="G1087">
        <f t="shared" si="16"/>
        <v>0</v>
      </c>
    </row>
    <row r="1088" spans="1:7">
      <c r="A1088" t="s">
        <v>645</v>
      </c>
      <c r="B1088" t="s">
        <v>265</v>
      </c>
      <c r="C1088">
        <v>2</v>
      </c>
      <c r="D1088">
        <v>-1.2371033631087099E-2</v>
      </c>
      <c r="E1088">
        <v>2.1461272514239699E-2</v>
      </c>
      <c r="F1088">
        <v>0.56432103515263399</v>
      </c>
      <c r="G1088">
        <f t="shared" si="16"/>
        <v>0</v>
      </c>
    </row>
    <row r="1089" spans="1:7">
      <c r="A1089" t="s">
        <v>475</v>
      </c>
      <c r="B1089" t="s">
        <v>265</v>
      </c>
      <c r="C1089">
        <v>2</v>
      </c>
      <c r="D1089">
        <v>1.3545365510413101E-2</v>
      </c>
      <c r="E1089">
        <v>2.3561502647935498E-2</v>
      </c>
      <c r="F1089">
        <v>0.56536301653118304</v>
      </c>
      <c r="G1089">
        <f t="shared" si="16"/>
        <v>0</v>
      </c>
    </row>
    <row r="1090" spans="1:7">
      <c r="A1090" t="s">
        <v>738</v>
      </c>
      <c r="B1090" t="s">
        <v>265</v>
      </c>
      <c r="C1090">
        <v>2</v>
      </c>
      <c r="D1090">
        <v>-1.10282937841811E-2</v>
      </c>
      <c r="E1090">
        <v>1.9352667653715599E-2</v>
      </c>
      <c r="F1090">
        <v>0.56877326672559803</v>
      </c>
      <c r="G1090">
        <f t="shared" si="16"/>
        <v>0</v>
      </c>
    </row>
    <row r="1091" spans="1:7">
      <c r="A1091" t="s">
        <v>644</v>
      </c>
      <c r="B1091" t="s">
        <v>265</v>
      </c>
      <c r="C1091">
        <v>2</v>
      </c>
      <c r="D1091">
        <v>1.02833381442756E-2</v>
      </c>
      <c r="E1091">
        <v>1.8199896075580601E-2</v>
      </c>
      <c r="F1091">
        <v>0.57205893255623397</v>
      </c>
      <c r="G1091">
        <f t="shared" si="16"/>
        <v>0</v>
      </c>
    </row>
    <row r="1092" spans="1:7">
      <c r="A1092" t="s">
        <v>639</v>
      </c>
      <c r="B1092" t="s">
        <v>265</v>
      </c>
      <c r="C1092">
        <v>2</v>
      </c>
      <c r="D1092">
        <v>-1.0351479624056401E-2</v>
      </c>
      <c r="E1092">
        <v>1.8340287840333099E-2</v>
      </c>
      <c r="F1092">
        <v>0.57247373382494904</v>
      </c>
      <c r="G1092">
        <f t="shared" si="16"/>
        <v>0</v>
      </c>
    </row>
    <row r="1093" spans="1:7">
      <c r="A1093" t="s">
        <v>573</v>
      </c>
      <c r="B1093" t="s">
        <v>265</v>
      </c>
      <c r="C1093">
        <v>2</v>
      </c>
      <c r="D1093">
        <v>-1.8581849469648099E-2</v>
      </c>
      <c r="E1093">
        <v>3.3192298060477202E-2</v>
      </c>
      <c r="F1093">
        <v>0.57559940129871401</v>
      </c>
      <c r="G1093">
        <f t="shared" ref="G1093:G1156" si="17">IF(F1093&lt;0.0000006,1,0)</f>
        <v>0</v>
      </c>
    </row>
    <row r="1094" spans="1:7">
      <c r="A1094" t="s">
        <v>481</v>
      </c>
      <c r="B1094" t="s">
        <v>265</v>
      </c>
      <c r="C1094">
        <v>2</v>
      </c>
      <c r="D1094">
        <v>1.36129283761373E-2</v>
      </c>
      <c r="E1094">
        <v>2.4374959126243899E-2</v>
      </c>
      <c r="F1094">
        <v>0.57651662417317595</v>
      </c>
      <c r="G1094">
        <f t="shared" si="17"/>
        <v>0</v>
      </c>
    </row>
    <row r="1095" spans="1:7">
      <c r="A1095" t="s">
        <v>747</v>
      </c>
      <c r="B1095" t="s">
        <v>265</v>
      </c>
      <c r="C1095">
        <v>2</v>
      </c>
      <c r="D1095">
        <v>3.2831071416468301E-2</v>
      </c>
      <c r="E1095">
        <v>5.9021391158463797E-2</v>
      </c>
      <c r="F1095">
        <v>0.57803506882620104</v>
      </c>
      <c r="G1095">
        <f t="shared" si="17"/>
        <v>0</v>
      </c>
    </row>
    <row r="1096" spans="1:7">
      <c r="A1096" t="s">
        <v>344</v>
      </c>
      <c r="B1096" t="s">
        <v>265</v>
      </c>
      <c r="C1096">
        <v>2</v>
      </c>
      <c r="D1096">
        <v>2.2961787034335299E-2</v>
      </c>
      <c r="E1096">
        <v>4.1405182064175199E-2</v>
      </c>
      <c r="F1096">
        <v>0.57919351924728102</v>
      </c>
      <c r="G1096">
        <f t="shared" si="17"/>
        <v>0</v>
      </c>
    </row>
    <row r="1097" spans="1:7">
      <c r="A1097" t="s">
        <v>517</v>
      </c>
      <c r="B1097" t="s">
        <v>265</v>
      </c>
      <c r="C1097">
        <v>2</v>
      </c>
      <c r="D1097">
        <v>2.1541901750037399E-2</v>
      </c>
      <c r="E1097">
        <v>3.9031041410076503E-2</v>
      </c>
      <c r="F1097">
        <v>0.58100510700866403</v>
      </c>
      <c r="G1097">
        <f t="shared" si="17"/>
        <v>0</v>
      </c>
    </row>
    <row r="1098" spans="1:7">
      <c r="A1098" t="s">
        <v>335</v>
      </c>
      <c r="B1098" t="s">
        <v>265</v>
      </c>
      <c r="C1098">
        <v>2</v>
      </c>
      <c r="D1098">
        <v>-2.4698745494237399E-2</v>
      </c>
      <c r="E1098">
        <v>4.4864144850385902E-2</v>
      </c>
      <c r="F1098">
        <v>0.58196067719400302</v>
      </c>
      <c r="G1098">
        <f t="shared" si="17"/>
        <v>0</v>
      </c>
    </row>
    <row r="1099" spans="1:7">
      <c r="A1099" t="s">
        <v>415</v>
      </c>
      <c r="B1099" t="s">
        <v>265</v>
      </c>
      <c r="C1099">
        <v>2</v>
      </c>
      <c r="D1099">
        <v>-1.16621113448965E-2</v>
      </c>
      <c r="E1099">
        <v>2.1380792855181002E-2</v>
      </c>
      <c r="F1099">
        <v>0.58544541451620702</v>
      </c>
      <c r="G1099">
        <f t="shared" si="17"/>
        <v>0</v>
      </c>
    </row>
    <row r="1100" spans="1:7">
      <c r="A1100" t="s">
        <v>696</v>
      </c>
      <c r="B1100" t="s">
        <v>265</v>
      </c>
      <c r="C1100">
        <v>2</v>
      </c>
      <c r="D1100">
        <v>-1.7538648023134401E-2</v>
      </c>
      <c r="E1100">
        <v>3.2200990304157601E-2</v>
      </c>
      <c r="F1100">
        <v>0.58598617029848599</v>
      </c>
      <c r="G1100">
        <f t="shared" si="17"/>
        <v>0</v>
      </c>
    </row>
    <row r="1101" spans="1:7">
      <c r="A1101" t="s">
        <v>495</v>
      </c>
      <c r="B1101" t="s">
        <v>265</v>
      </c>
      <c r="C1101">
        <v>2</v>
      </c>
      <c r="D1101">
        <v>1.6614686019430901E-2</v>
      </c>
      <c r="E1101">
        <v>3.0576949362800601E-2</v>
      </c>
      <c r="F1101">
        <v>0.586873072238978</v>
      </c>
      <c r="G1101">
        <f t="shared" si="17"/>
        <v>0</v>
      </c>
    </row>
    <row r="1102" spans="1:7">
      <c r="A1102" t="s">
        <v>516</v>
      </c>
      <c r="B1102" t="s">
        <v>265</v>
      </c>
      <c r="C1102">
        <v>2</v>
      </c>
      <c r="D1102">
        <v>-1.36628554463358E-2</v>
      </c>
      <c r="E1102">
        <v>2.51591803243775E-2</v>
      </c>
      <c r="F1102">
        <v>0.58709092820863396</v>
      </c>
      <c r="G1102">
        <f t="shared" si="17"/>
        <v>0</v>
      </c>
    </row>
    <row r="1103" spans="1:7">
      <c r="A1103" t="s">
        <v>511</v>
      </c>
      <c r="B1103" t="s">
        <v>265</v>
      </c>
      <c r="C1103">
        <v>2</v>
      </c>
      <c r="D1103">
        <v>-2.4619924029800198E-2</v>
      </c>
      <c r="E1103">
        <v>4.5360780748932399E-2</v>
      </c>
      <c r="F1103">
        <v>0.58729647398660501</v>
      </c>
      <c r="G1103">
        <f t="shared" si="17"/>
        <v>0</v>
      </c>
    </row>
    <row r="1104" spans="1:7">
      <c r="A1104" t="s">
        <v>293</v>
      </c>
      <c r="B1104" t="s">
        <v>265</v>
      </c>
      <c r="C1104">
        <v>2</v>
      </c>
      <c r="D1104">
        <v>-9.0751343002622893E-3</v>
      </c>
      <c r="E1104">
        <v>1.6956255617659899E-2</v>
      </c>
      <c r="F1104">
        <v>0.59250560096513005</v>
      </c>
      <c r="G1104">
        <f t="shared" si="17"/>
        <v>0</v>
      </c>
    </row>
    <row r="1105" spans="1:7">
      <c r="A1105" t="s">
        <v>598</v>
      </c>
      <c r="B1105" t="s">
        <v>265</v>
      </c>
      <c r="C1105">
        <v>2</v>
      </c>
      <c r="D1105">
        <v>-7.89628058753712E-3</v>
      </c>
      <c r="E1105">
        <v>1.4889172269859001E-2</v>
      </c>
      <c r="F1105">
        <v>0.59587822156457904</v>
      </c>
      <c r="G1105">
        <f t="shared" si="17"/>
        <v>0</v>
      </c>
    </row>
    <row r="1106" spans="1:7">
      <c r="A1106" t="s">
        <v>437</v>
      </c>
      <c r="B1106" t="s">
        <v>265</v>
      </c>
      <c r="C1106">
        <v>2</v>
      </c>
      <c r="D1106">
        <v>-1.1339737406385201E-2</v>
      </c>
      <c r="E1106">
        <v>2.1420160010900299E-2</v>
      </c>
      <c r="F1106">
        <v>0.59653108398006205</v>
      </c>
      <c r="G1106">
        <f t="shared" si="17"/>
        <v>0</v>
      </c>
    </row>
    <row r="1107" spans="1:7">
      <c r="A1107" t="s">
        <v>688</v>
      </c>
      <c r="B1107" t="s">
        <v>265</v>
      </c>
      <c r="C1107">
        <v>2</v>
      </c>
      <c r="D1107">
        <v>-1.1345472664362101E-2</v>
      </c>
      <c r="E1107">
        <v>2.16666281644084E-2</v>
      </c>
      <c r="F1107">
        <v>0.60053025532437898</v>
      </c>
      <c r="G1107">
        <f t="shared" si="17"/>
        <v>0</v>
      </c>
    </row>
    <row r="1108" spans="1:7">
      <c r="A1108" t="s">
        <v>716</v>
      </c>
      <c r="B1108" t="s">
        <v>265</v>
      </c>
      <c r="C1108">
        <v>2</v>
      </c>
      <c r="D1108">
        <v>1.35961578557145E-2</v>
      </c>
      <c r="E1108">
        <v>2.5992497311317898E-2</v>
      </c>
      <c r="F1108">
        <v>0.60091851953845299</v>
      </c>
      <c r="G1108">
        <f t="shared" si="17"/>
        <v>0</v>
      </c>
    </row>
    <row r="1109" spans="1:7">
      <c r="A1109" t="s">
        <v>483</v>
      </c>
      <c r="B1109" t="s">
        <v>265</v>
      </c>
      <c r="C1109">
        <v>2</v>
      </c>
      <c r="D1109">
        <v>1.66080910158991E-2</v>
      </c>
      <c r="E1109">
        <v>3.1804881764480597E-2</v>
      </c>
      <c r="F1109">
        <v>0.60154024106860704</v>
      </c>
      <c r="G1109">
        <f t="shared" si="17"/>
        <v>0</v>
      </c>
    </row>
    <row r="1110" spans="1:7">
      <c r="A1110" t="s">
        <v>707</v>
      </c>
      <c r="B1110" t="s">
        <v>265</v>
      </c>
      <c r="C1110">
        <v>2</v>
      </c>
      <c r="D1110">
        <v>-1.8607323420706201E-2</v>
      </c>
      <c r="E1110">
        <v>3.5799745314167998E-2</v>
      </c>
      <c r="F1110">
        <v>0.60322993127693703</v>
      </c>
      <c r="G1110">
        <f t="shared" si="17"/>
        <v>0</v>
      </c>
    </row>
    <row r="1111" spans="1:7">
      <c r="A1111" t="s">
        <v>588</v>
      </c>
      <c r="B1111" t="s">
        <v>265</v>
      </c>
      <c r="C1111">
        <v>2</v>
      </c>
      <c r="D1111">
        <v>-1.10833963699509E-2</v>
      </c>
      <c r="E1111">
        <v>2.1405635654655399E-2</v>
      </c>
      <c r="F1111">
        <v>0.60461221929898601</v>
      </c>
      <c r="G1111">
        <f t="shared" si="17"/>
        <v>0</v>
      </c>
    </row>
    <row r="1112" spans="1:7">
      <c r="A1112" t="s">
        <v>629</v>
      </c>
      <c r="B1112" t="s">
        <v>265</v>
      </c>
      <c r="C1112">
        <v>2</v>
      </c>
      <c r="D1112">
        <v>1.29720205751642E-2</v>
      </c>
      <c r="E1112">
        <v>2.52086987881243E-2</v>
      </c>
      <c r="F1112">
        <v>0.60684298514667301</v>
      </c>
      <c r="G1112">
        <f t="shared" si="17"/>
        <v>0</v>
      </c>
    </row>
    <row r="1113" spans="1:7">
      <c r="A1113" t="s">
        <v>309</v>
      </c>
      <c r="B1113" t="s">
        <v>265</v>
      </c>
      <c r="C1113">
        <v>2</v>
      </c>
      <c r="D1113">
        <v>-2.7751248665067101E-2</v>
      </c>
      <c r="E1113">
        <v>5.47780904308569E-2</v>
      </c>
      <c r="F1113">
        <v>0.612426949543321</v>
      </c>
      <c r="G1113">
        <f t="shared" si="17"/>
        <v>0</v>
      </c>
    </row>
    <row r="1114" spans="1:7">
      <c r="A1114" t="s">
        <v>383</v>
      </c>
      <c r="B1114" t="s">
        <v>265</v>
      </c>
      <c r="C1114">
        <v>2</v>
      </c>
      <c r="D1114">
        <v>1.81349417670011E-2</v>
      </c>
      <c r="E1114">
        <v>3.6093833145636502E-2</v>
      </c>
      <c r="F1114">
        <v>0.61535890057879705</v>
      </c>
      <c r="G1114">
        <f t="shared" si="17"/>
        <v>0</v>
      </c>
    </row>
    <row r="1115" spans="1:7">
      <c r="A1115" t="s">
        <v>323</v>
      </c>
      <c r="B1115" t="s">
        <v>265</v>
      </c>
      <c r="C1115">
        <v>2</v>
      </c>
      <c r="D1115">
        <v>1.8460909046747999E-2</v>
      </c>
      <c r="E1115">
        <v>3.67532702566837E-2</v>
      </c>
      <c r="F1115">
        <v>0.61546145793351603</v>
      </c>
      <c r="G1115">
        <f t="shared" si="17"/>
        <v>0</v>
      </c>
    </row>
    <row r="1116" spans="1:7">
      <c r="A1116" t="s">
        <v>526</v>
      </c>
      <c r="B1116" t="s">
        <v>265</v>
      </c>
      <c r="C1116">
        <v>2</v>
      </c>
      <c r="D1116">
        <v>8.5546784487043493E-3</v>
      </c>
      <c r="E1116">
        <v>1.7097163460489499E-2</v>
      </c>
      <c r="F1116">
        <v>0.61682401220408201</v>
      </c>
      <c r="G1116">
        <f t="shared" si="17"/>
        <v>0</v>
      </c>
    </row>
    <row r="1117" spans="1:7">
      <c r="A1117" t="s">
        <v>600</v>
      </c>
      <c r="B1117" t="s">
        <v>265</v>
      </c>
      <c r="C1117">
        <v>2</v>
      </c>
      <c r="D1117">
        <v>-2.0244861998988201E-2</v>
      </c>
      <c r="E1117">
        <v>4.0659075207375203E-2</v>
      </c>
      <c r="F1117">
        <v>0.61854224556653803</v>
      </c>
      <c r="G1117">
        <f t="shared" si="17"/>
        <v>0</v>
      </c>
    </row>
    <row r="1118" spans="1:7">
      <c r="A1118" t="s">
        <v>758</v>
      </c>
      <c r="B1118" t="s">
        <v>265</v>
      </c>
      <c r="C1118">
        <v>2</v>
      </c>
      <c r="D1118">
        <v>1.0223954336409999E-2</v>
      </c>
      <c r="E1118">
        <v>2.0667360214009198E-2</v>
      </c>
      <c r="F1118">
        <v>0.620818349571999</v>
      </c>
      <c r="G1118">
        <f t="shared" si="17"/>
        <v>0</v>
      </c>
    </row>
    <row r="1119" spans="1:7">
      <c r="A1119" t="s">
        <v>667</v>
      </c>
      <c r="B1119" t="s">
        <v>265</v>
      </c>
      <c r="C1119">
        <v>2</v>
      </c>
      <c r="D1119">
        <v>1.63329732249805E-2</v>
      </c>
      <c r="E1119">
        <v>3.3087742349681301E-2</v>
      </c>
      <c r="F1119">
        <v>0.62157026433799101</v>
      </c>
      <c r="G1119">
        <f t="shared" si="17"/>
        <v>0</v>
      </c>
    </row>
    <row r="1120" spans="1:7">
      <c r="A1120" t="s">
        <v>755</v>
      </c>
      <c r="B1120" t="s">
        <v>265</v>
      </c>
      <c r="C1120">
        <v>2</v>
      </c>
      <c r="D1120">
        <v>1.70762101542473E-2</v>
      </c>
      <c r="E1120">
        <v>3.5686841874842203E-2</v>
      </c>
      <c r="F1120">
        <v>0.63229325135215098</v>
      </c>
      <c r="G1120">
        <f t="shared" si="17"/>
        <v>0</v>
      </c>
    </row>
    <row r="1121" spans="1:7">
      <c r="A1121" t="s">
        <v>515</v>
      </c>
      <c r="B1121" t="s">
        <v>265</v>
      </c>
      <c r="C1121">
        <v>2</v>
      </c>
      <c r="D1121">
        <v>-9.6398763819270008E-3</v>
      </c>
      <c r="E1121">
        <v>2.0376105683911998E-2</v>
      </c>
      <c r="F1121">
        <v>0.63614391009669202</v>
      </c>
      <c r="G1121">
        <f t="shared" si="17"/>
        <v>0</v>
      </c>
    </row>
    <row r="1122" spans="1:7">
      <c r="A1122" t="s">
        <v>332</v>
      </c>
      <c r="B1122" t="s">
        <v>265</v>
      </c>
      <c r="C1122">
        <v>2</v>
      </c>
      <c r="D1122">
        <v>-1.8102040417470201E-2</v>
      </c>
      <c r="E1122">
        <v>3.8910759989812499E-2</v>
      </c>
      <c r="F1122">
        <v>0.64177434727738603</v>
      </c>
      <c r="G1122">
        <f t="shared" si="17"/>
        <v>0</v>
      </c>
    </row>
    <row r="1123" spans="1:7">
      <c r="A1123" t="s">
        <v>211</v>
      </c>
      <c r="B1123" t="s">
        <v>265</v>
      </c>
      <c r="C1123">
        <v>2</v>
      </c>
      <c r="D1123">
        <v>1.36534224085422E-2</v>
      </c>
      <c r="E1123">
        <v>2.94004735412671E-2</v>
      </c>
      <c r="F1123">
        <v>0.64236502757484004</v>
      </c>
      <c r="G1123">
        <f t="shared" si="17"/>
        <v>0</v>
      </c>
    </row>
    <row r="1124" spans="1:7">
      <c r="A1124" t="s">
        <v>377</v>
      </c>
      <c r="B1124" t="s">
        <v>265</v>
      </c>
      <c r="C1124">
        <v>2</v>
      </c>
      <c r="D1124">
        <v>-9.8051660537927608E-3</v>
      </c>
      <c r="E1124">
        <v>2.1254957613355101E-2</v>
      </c>
      <c r="F1124">
        <v>0.64457480892038899</v>
      </c>
      <c r="G1124">
        <f t="shared" si="17"/>
        <v>0</v>
      </c>
    </row>
    <row r="1125" spans="1:7">
      <c r="A1125" t="s">
        <v>314</v>
      </c>
      <c r="B1125" t="s">
        <v>265</v>
      </c>
      <c r="C1125">
        <v>2</v>
      </c>
      <c r="D1125">
        <v>-1.8274690734610199E-2</v>
      </c>
      <c r="E1125">
        <v>3.9931506564211697E-2</v>
      </c>
      <c r="F1125">
        <v>0.64720325394677403</v>
      </c>
      <c r="G1125">
        <f t="shared" si="17"/>
        <v>0</v>
      </c>
    </row>
    <row r="1126" spans="1:7">
      <c r="A1126" t="s">
        <v>534</v>
      </c>
      <c r="B1126" t="s">
        <v>265</v>
      </c>
      <c r="C1126">
        <v>2</v>
      </c>
      <c r="D1126">
        <v>-1.2350334505433699E-2</v>
      </c>
      <c r="E1126">
        <v>2.7014328805371E-2</v>
      </c>
      <c r="F1126">
        <v>0.64754370343205703</v>
      </c>
      <c r="G1126">
        <f t="shared" si="17"/>
        <v>0</v>
      </c>
    </row>
    <row r="1127" spans="1:7">
      <c r="A1127" t="s">
        <v>471</v>
      </c>
      <c r="B1127" t="s">
        <v>265</v>
      </c>
      <c r="C1127">
        <v>2</v>
      </c>
      <c r="D1127">
        <v>1.2975761718939299E-2</v>
      </c>
      <c r="E1127">
        <v>2.8476231655866199E-2</v>
      </c>
      <c r="F1127">
        <v>0.64862736769748597</v>
      </c>
      <c r="G1127">
        <f t="shared" si="17"/>
        <v>0</v>
      </c>
    </row>
    <row r="1128" spans="1:7">
      <c r="A1128" t="s">
        <v>582</v>
      </c>
      <c r="B1128" t="s">
        <v>265</v>
      </c>
      <c r="C1128">
        <v>2</v>
      </c>
      <c r="D1128">
        <v>1.6774799969038599E-2</v>
      </c>
      <c r="E1128">
        <v>3.68562152664502E-2</v>
      </c>
      <c r="F1128">
        <v>0.649007309503008</v>
      </c>
      <c r="G1128">
        <f t="shared" si="17"/>
        <v>0</v>
      </c>
    </row>
    <row r="1129" spans="1:7">
      <c r="A1129" t="s">
        <v>404</v>
      </c>
      <c r="B1129" t="s">
        <v>265</v>
      </c>
      <c r="C1129">
        <v>3</v>
      </c>
      <c r="D1129">
        <v>-9.3135335972399907E-3</v>
      </c>
      <c r="E1129">
        <v>2.0483345381775601E-2</v>
      </c>
      <c r="F1129">
        <v>0.64933363605606198</v>
      </c>
      <c r="G1129">
        <f t="shared" si="17"/>
        <v>0</v>
      </c>
    </row>
    <row r="1130" spans="1:7">
      <c r="A1130" t="s">
        <v>414</v>
      </c>
      <c r="B1130" t="s">
        <v>265</v>
      </c>
      <c r="C1130">
        <v>2</v>
      </c>
      <c r="D1130">
        <v>9.2132374422091694E-3</v>
      </c>
      <c r="E1130">
        <v>2.0337527540543E-2</v>
      </c>
      <c r="F1130">
        <v>0.650536793108348</v>
      </c>
      <c r="G1130">
        <f t="shared" si="17"/>
        <v>0</v>
      </c>
    </row>
    <row r="1131" spans="1:7">
      <c r="A1131" t="s">
        <v>703</v>
      </c>
      <c r="B1131" t="s">
        <v>265</v>
      </c>
      <c r="C1131">
        <v>2</v>
      </c>
      <c r="D1131">
        <v>-1.1820440764461501E-2</v>
      </c>
      <c r="E1131">
        <v>2.64627430262745E-2</v>
      </c>
      <c r="F1131">
        <v>0.655104413091806</v>
      </c>
      <c r="G1131">
        <f t="shared" si="17"/>
        <v>0</v>
      </c>
    </row>
    <row r="1132" spans="1:7">
      <c r="A1132" t="s">
        <v>766</v>
      </c>
      <c r="B1132" t="s">
        <v>265</v>
      </c>
      <c r="C1132">
        <v>2</v>
      </c>
      <c r="D1132">
        <v>-1.35450178557133E-2</v>
      </c>
      <c r="E1132">
        <v>3.0344810028906499E-2</v>
      </c>
      <c r="F1132">
        <v>0.65532988043742901</v>
      </c>
      <c r="G1132">
        <f t="shared" si="17"/>
        <v>0</v>
      </c>
    </row>
    <row r="1133" spans="1:7">
      <c r="A1133" t="s">
        <v>316</v>
      </c>
      <c r="B1133" t="s">
        <v>265</v>
      </c>
      <c r="C1133">
        <v>2</v>
      </c>
      <c r="D1133">
        <v>-1.4974375248237E-2</v>
      </c>
      <c r="E1133">
        <v>3.3613577741945802E-2</v>
      </c>
      <c r="F1133">
        <v>0.65596864040425196</v>
      </c>
      <c r="G1133">
        <f t="shared" si="17"/>
        <v>0</v>
      </c>
    </row>
    <row r="1134" spans="1:7">
      <c r="A1134" t="s">
        <v>764</v>
      </c>
      <c r="B1134" t="s">
        <v>265</v>
      </c>
      <c r="C1134">
        <v>2</v>
      </c>
      <c r="D1134">
        <v>-1.8668611591479398E-2</v>
      </c>
      <c r="E1134">
        <v>4.2124662640563103E-2</v>
      </c>
      <c r="F1134">
        <v>0.65763891592233104</v>
      </c>
      <c r="G1134">
        <f t="shared" si="17"/>
        <v>0</v>
      </c>
    </row>
    <row r="1135" spans="1:7">
      <c r="A1135" t="s">
        <v>729</v>
      </c>
      <c r="B1135" t="s">
        <v>265</v>
      </c>
      <c r="C1135">
        <v>2</v>
      </c>
      <c r="D1135">
        <v>-1.3759098420411901E-2</v>
      </c>
      <c r="E1135">
        <v>3.1691791252431899E-2</v>
      </c>
      <c r="F1135">
        <v>0.66417706163075096</v>
      </c>
      <c r="G1135">
        <f t="shared" si="17"/>
        <v>0</v>
      </c>
    </row>
    <row r="1136" spans="1:7">
      <c r="A1136" t="s">
        <v>715</v>
      </c>
      <c r="B1136" t="s">
        <v>265</v>
      </c>
      <c r="C1136">
        <v>2</v>
      </c>
      <c r="D1136">
        <v>2.0609127388755501E-2</v>
      </c>
      <c r="E1136">
        <v>4.8002021949368798E-2</v>
      </c>
      <c r="F1136">
        <v>0.66767673158333696</v>
      </c>
      <c r="G1136">
        <f t="shared" si="17"/>
        <v>0</v>
      </c>
    </row>
    <row r="1137" spans="1:7">
      <c r="A1137" t="s">
        <v>589</v>
      </c>
      <c r="B1137" t="s">
        <v>265</v>
      </c>
      <c r="C1137">
        <v>2</v>
      </c>
      <c r="D1137">
        <v>-5.8374112500680997E-3</v>
      </c>
      <c r="E1137">
        <v>1.3618355482596401E-2</v>
      </c>
      <c r="F1137">
        <v>0.66818312777126099</v>
      </c>
      <c r="G1137">
        <f t="shared" si="17"/>
        <v>0</v>
      </c>
    </row>
    <row r="1138" spans="1:7">
      <c r="A1138" t="s">
        <v>346</v>
      </c>
      <c r="B1138" t="s">
        <v>265</v>
      </c>
      <c r="C1138">
        <v>3</v>
      </c>
      <c r="D1138">
        <v>6.6533967520326998E-3</v>
      </c>
      <c r="E1138">
        <v>1.57167704979129E-2</v>
      </c>
      <c r="F1138">
        <v>0.67205375270819701</v>
      </c>
      <c r="G1138">
        <f t="shared" si="17"/>
        <v>0</v>
      </c>
    </row>
    <row r="1139" spans="1:7">
      <c r="A1139" t="s">
        <v>452</v>
      </c>
      <c r="B1139" t="s">
        <v>265</v>
      </c>
      <c r="C1139">
        <v>2</v>
      </c>
      <c r="D1139">
        <v>7.5403766584444401E-3</v>
      </c>
      <c r="E1139">
        <v>1.7826767376093601E-2</v>
      </c>
      <c r="F1139">
        <v>0.67230941958777302</v>
      </c>
      <c r="G1139">
        <f t="shared" si="17"/>
        <v>0</v>
      </c>
    </row>
    <row r="1140" spans="1:7">
      <c r="A1140" t="s">
        <v>701</v>
      </c>
      <c r="B1140" t="s">
        <v>265</v>
      </c>
      <c r="C1140">
        <v>2</v>
      </c>
      <c r="D1140">
        <v>-8.7420110881940103E-3</v>
      </c>
      <c r="E1140">
        <v>2.0806008855248501E-2</v>
      </c>
      <c r="F1140">
        <v>0.67436301206100402</v>
      </c>
      <c r="G1140">
        <f t="shared" si="17"/>
        <v>0</v>
      </c>
    </row>
    <row r="1141" spans="1:7">
      <c r="A1141" t="s">
        <v>727</v>
      </c>
      <c r="B1141" t="s">
        <v>265</v>
      </c>
      <c r="C1141">
        <v>2</v>
      </c>
      <c r="D1141">
        <v>-1.1690521778313499E-2</v>
      </c>
      <c r="E1141">
        <v>2.78944148306517E-2</v>
      </c>
      <c r="F1141">
        <v>0.67514377056762997</v>
      </c>
      <c r="G1141">
        <f t="shared" si="17"/>
        <v>0</v>
      </c>
    </row>
    <row r="1142" spans="1:7">
      <c r="A1142" t="s">
        <v>587</v>
      </c>
      <c r="B1142" t="s">
        <v>265</v>
      </c>
      <c r="C1142">
        <v>2</v>
      </c>
      <c r="D1142">
        <v>1.2116572668048799E-2</v>
      </c>
      <c r="E1142">
        <v>2.8966901179153001E-2</v>
      </c>
      <c r="F1142">
        <v>0.67573490897877797</v>
      </c>
      <c r="G1142">
        <f t="shared" si="17"/>
        <v>0</v>
      </c>
    </row>
    <row r="1143" spans="1:7">
      <c r="A1143" t="s">
        <v>430</v>
      </c>
      <c r="B1143" t="s">
        <v>265</v>
      </c>
      <c r="C1143">
        <v>2</v>
      </c>
      <c r="D1143">
        <v>-1.05984677831737E-2</v>
      </c>
      <c r="E1143">
        <v>2.5755629894214E-2</v>
      </c>
      <c r="F1143">
        <v>0.68070519886372804</v>
      </c>
      <c r="G1143">
        <f t="shared" si="17"/>
        <v>0</v>
      </c>
    </row>
    <row r="1144" spans="1:7">
      <c r="A1144" t="s">
        <v>634</v>
      </c>
      <c r="B1144" t="s">
        <v>265</v>
      </c>
      <c r="C1144">
        <v>2</v>
      </c>
      <c r="D1144">
        <v>9.0330199739997799E-3</v>
      </c>
      <c r="E1144">
        <v>2.1996407197009401E-2</v>
      </c>
      <c r="F1144">
        <v>0.68132268163856602</v>
      </c>
      <c r="G1144">
        <f t="shared" si="17"/>
        <v>0</v>
      </c>
    </row>
    <row r="1145" spans="1:7">
      <c r="A1145" t="s">
        <v>522</v>
      </c>
      <c r="B1145" t="s">
        <v>265</v>
      </c>
      <c r="C1145">
        <v>2</v>
      </c>
      <c r="D1145">
        <v>5.5092779826774402E-3</v>
      </c>
      <c r="E1145">
        <v>1.34840460515768E-2</v>
      </c>
      <c r="F1145">
        <v>0.68284973682893901</v>
      </c>
      <c r="G1145">
        <f t="shared" si="17"/>
        <v>0</v>
      </c>
    </row>
    <row r="1146" spans="1:7">
      <c r="A1146" t="s">
        <v>650</v>
      </c>
      <c r="B1146" t="s">
        <v>265</v>
      </c>
      <c r="C1146">
        <v>2</v>
      </c>
      <c r="D1146">
        <v>-6.5687188891262399E-3</v>
      </c>
      <c r="E1146">
        <v>1.60858430555216E-2</v>
      </c>
      <c r="F1146">
        <v>0.68301377538192198</v>
      </c>
      <c r="G1146">
        <f t="shared" si="17"/>
        <v>0</v>
      </c>
    </row>
    <row r="1147" spans="1:7">
      <c r="A1147" t="s">
        <v>402</v>
      </c>
      <c r="B1147" t="s">
        <v>265</v>
      </c>
      <c r="C1147">
        <v>2</v>
      </c>
      <c r="D1147">
        <v>-1.6694888397916E-2</v>
      </c>
      <c r="E1147">
        <v>4.1270913790946301E-2</v>
      </c>
      <c r="F1147">
        <v>0.68583075943410099</v>
      </c>
      <c r="G1147">
        <f t="shared" si="17"/>
        <v>0</v>
      </c>
    </row>
    <row r="1148" spans="1:7">
      <c r="A1148" t="s">
        <v>285</v>
      </c>
      <c r="B1148" t="s">
        <v>265</v>
      </c>
      <c r="C1148">
        <v>2</v>
      </c>
      <c r="D1148">
        <v>-9.9717298268304101E-3</v>
      </c>
      <c r="E1148">
        <v>2.5186643308690901E-2</v>
      </c>
      <c r="F1148">
        <v>0.69216890830479205</v>
      </c>
      <c r="G1148">
        <f t="shared" si="17"/>
        <v>0</v>
      </c>
    </row>
    <row r="1149" spans="1:7">
      <c r="A1149" t="s">
        <v>453</v>
      </c>
      <c r="B1149" t="s">
        <v>265</v>
      </c>
      <c r="C1149">
        <v>2</v>
      </c>
      <c r="D1149">
        <v>-1.5863986003906299E-2</v>
      </c>
      <c r="E1149">
        <v>4.0276258743061302E-2</v>
      </c>
      <c r="F1149">
        <v>0.69367012804891204</v>
      </c>
      <c r="G1149">
        <f t="shared" si="17"/>
        <v>0</v>
      </c>
    </row>
    <row r="1150" spans="1:7">
      <c r="A1150" t="s">
        <v>756</v>
      </c>
      <c r="B1150" t="s">
        <v>265</v>
      </c>
      <c r="C1150">
        <v>2</v>
      </c>
      <c r="D1150">
        <v>1.0419871546988001E-2</v>
      </c>
      <c r="E1150">
        <v>2.66189246126943E-2</v>
      </c>
      <c r="F1150">
        <v>0.69546759674916603</v>
      </c>
      <c r="G1150">
        <f t="shared" si="17"/>
        <v>0</v>
      </c>
    </row>
    <row r="1151" spans="1:7">
      <c r="A1151" t="s">
        <v>552</v>
      </c>
      <c r="B1151" t="s">
        <v>265</v>
      </c>
      <c r="C1151">
        <v>2</v>
      </c>
      <c r="D1151">
        <v>1.04385590441117E-2</v>
      </c>
      <c r="E1151">
        <v>2.6692463970335999E-2</v>
      </c>
      <c r="F1151">
        <v>0.69574723503672897</v>
      </c>
      <c r="G1151">
        <f t="shared" si="17"/>
        <v>0</v>
      </c>
    </row>
    <row r="1152" spans="1:7">
      <c r="A1152" t="s">
        <v>564</v>
      </c>
      <c r="B1152" t="s">
        <v>265</v>
      </c>
      <c r="C1152">
        <v>2</v>
      </c>
      <c r="D1152">
        <v>-1.15308506387924E-2</v>
      </c>
      <c r="E1152">
        <v>2.9598971632587699E-2</v>
      </c>
      <c r="F1152">
        <v>0.69685505761567601</v>
      </c>
      <c r="G1152">
        <f t="shared" si="17"/>
        <v>0</v>
      </c>
    </row>
    <row r="1153" spans="1:7">
      <c r="A1153" t="s">
        <v>354</v>
      </c>
      <c r="B1153" t="s">
        <v>265</v>
      </c>
      <c r="C1153">
        <v>2</v>
      </c>
      <c r="D1153">
        <v>1.8595381984798501E-2</v>
      </c>
      <c r="E1153">
        <v>4.80407322822431E-2</v>
      </c>
      <c r="F1153">
        <v>0.69870044551453003</v>
      </c>
      <c r="G1153">
        <f t="shared" si="17"/>
        <v>0</v>
      </c>
    </row>
    <row r="1154" spans="1:7">
      <c r="A1154" t="s">
        <v>501</v>
      </c>
      <c r="B1154" t="s">
        <v>265</v>
      </c>
      <c r="C1154">
        <v>2</v>
      </c>
      <c r="D1154">
        <v>2.2611115257511302E-2</v>
      </c>
      <c r="E1154">
        <v>5.84899358624636E-2</v>
      </c>
      <c r="F1154">
        <v>0.69906620642523498</v>
      </c>
      <c r="G1154">
        <f t="shared" si="17"/>
        <v>0</v>
      </c>
    </row>
    <row r="1155" spans="1:7">
      <c r="A1155" t="s">
        <v>535</v>
      </c>
      <c r="B1155" t="s">
        <v>265</v>
      </c>
      <c r="C1155">
        <v>3</v>
      </c>
      <c r="D1155">
        <v>-7.6426719538944697E-3</v>
      </c>
      <c r="E1155">
        <v>1.9780656556048899E-2</v>
      </c>
      <c r="F1155">
        <v>0.69922192819534901</v>
      </c>
      <c r="G1155">
        <f t="shared" si="17"/>
        <v>0</v>
      </c>
    </row>
    <row r="1156" spans="1:7">
      <c r="A1156" t="s">
        <v>416</v>
      </c>
      <c r="B1156" t="s">
        <v>265</v>
      </c>
      <c r="C1156">
        <v>2</v>
      </c>
      <c r="D1156">
        <v>1.0504582366281601E-2</v>
      </c>
      <c r="E1156">
        <v>2.7638910218502601E-2</v>
      </c>
      <c r="F1156">
        <v>0.70389716697636096</v>
      </c>
      <c r="G1156">
        <f t="shared" si="17"/>
        <v>0</v>
      </c>
    </row>
    <row r="1157" spans="1:7">
      <c r="A1157" t="s">
        <v>612</v>
      </c>
      <c r="B1157" t="s">
        <v>265</v>
      </c>
      <c r="C1157">
        <v>2</v>
      </c>
      <c r="D1157">
        <v>-7.6988808965396697E-3</v>
      </c>
      <c r="E1157">
        <v>2.0697571956044901E-2</v>
      </c>
      <c r="F1157">
        <v>0.70991500391314599</v>
      </c>
      <c r="G1157">
        <f t="shared" ref="G1157:G1220" si="18">IF(F1157&lt;0.0000006,1,0)</f>
        <v>0</v>
      </c>
    </row>
    <row r="1158" spans="1:7">
      <c r="A1158" t="s">
        <v>338</v>
      </c>
      <c r="B1158" t="s">
        <v>265</v>
      </c>
      <c r="C1158">
        <v>3</v>
      </c>
      <c r="D1158">
        <v>-4.8767089656899304E-3</v>
      </c>
      <c r="E1158">
        <v>1.3310079792110701E-2</v>
      </c>
      <c r="F1158">
        <v>0.71407246451597495</v>
      </c>
      <c r="G1158">
        <f t="shared" si="18"/>
        <v>0</v>
      </c>
    </row>
    <row r="1159" spans="1:7">
      <c r="A1159" t="s">
        <v>672</v>
      </c>
      <c r="B1159" t="s">
        <v>265</v>
      </c>
      <c r="C1159">
        <v>2</v>
      </c>
      <c r="D1159">
        <v>9.9843324188263194E-3</v>
      </c>
      <c r="E1159">
        <v>2.7425021291501501E-2</v>
      </c>
      <c r="F1159">
        <v>0.71581377274584201</v>
      </c>
      <c r="G1159">
        <f t="shared" si="18"/>
        <v>0</v>
      </c>
    </row>
    <row r="1160" spans="1:7">
      <c r="A1160" t="s">
        <v>406</v>
      </c>
      <c r="B1160" t="s">
        <v>265</v>
      </c>
      <c r="C1160">
        <v>2</v>
      </c>
      <c r="D1160">
        <v>8.3438434321234604E-3</v>
      </c>
      <c r="E1160">
        <v>2.3178111011018701E-2</v>
      </c>
      <c r="F1160">
        <v>0.71885605563803101</v>
      </c>
      <c r="G1160">
        <f t="shared" si="18"/>
        <v>0</v>
      </c>
    </row>
    <row r="1161" spans="1:7">
      <c r="A1161" t="s">
        <v>396</v>
      </c>
      <c r="B1161" t="s">
        <v>265</v>
      </c>
      <c r="C1161">
        <v>2</v>
      </c>
      <c r="D1161">
        <v>-6.1815085463235797E-3</v>
      </c>
      <c r="E1161">
        <v>1.7372045689284101E-2</v>
      </c>
      <c r="F1161">
        <v>0.72196729757341904</v>
      </c>
      <c r="G1161">
        <f t="shared" si="18"/>
        <v>0</v>
      </c>
    </row>
    <row r="1162" spans="1:7">
      <c r="A1162" t="s">
        <v>373</v>
      </c>
      <c r="B1162" t="s">
        <v>265</v>
      </c>
      <c r="C1162">
        <v>2</v>
      </c>
      <c r="D1162">
        <v>8.0686344406433793E-3</v>
      </c>
      <c r="E1162">
        <v>2.2885771562359301E-2</v>
      </c>
      <c r="F1162">
        <v>0.72441745096622101</v>
      </c>
      <c r="G1162">
        <f t="shared" si="18"/>
        <v>0</v>
      </c>
    </row>
    <row r="1163" spans="1:7">
      <c r="A1163" t="s">
        <v>599</v>
      </c>
      <c r="B1163" t="s">
        <v>265</v>
      </c>
      <c r="C1163">
        <v>2</v>
      </c>
      <c r="D1163">
        <v>-1.6512437525510699E-2</v>
      </c>
      <c r="E1163">
        <v>4.6967634757003301E-2</v>
      </c>
      <c r="F1163">
        <v>0.72516034911402205</v>
      </c>
      <c r="G1163">
        <f t="shared" si="18"/>
        <v>0</v>
      </c>
    </row>
    <row r="1164" spans="1:7">
      <c r="A1164" t="s">
        <v>291</v>
      </c>
      <c r="B1164" t="s">
        <v>265</v>
      </c>
      <c r="C1164">
        <v>2</v>
      </c>
      <c r="D1164">
        <v>-1.785515977557E-2</v>
      </c>
      <c r="E1164">
        <v>5.0872619324863699E-2</v>
      </c>
      <c r="F1164">
        <v>0.72560500676663697</v>
      </c>
      <c r="G1164">
        <f t="shared" si="18"/>
        <v>0</v>
      </c>
    </row>
    <row r="1165" spans="1:7">
      <c r="A1165" t="s">
        <v>546</v>
      </c>
      <c r="B1165" t="s">
        <v>265</v>
      </c>
      <c r="C1165">
        <v>2</v>
      </c>
      <c r="D1165">
        <v>-1.42164703489346E-2</v>
      </c>
      <c r="E1165">
        <v>4.0525233875265403E-2</v>
      </c>
      <c r="F1165">
        <v>0.72573435557417298</v>
      </c>
      <c r="G1165">
        <f t="shared" si="18"/>
        <v>0</v>
      </c>
    </row>
    <row r="1166" spans="1:7">
      <c r="A1166" t="s">
        <v>364</v>
      </c>
      <c r="B1166" t="s">
        <v>265</v>
      </c>
      <c r="C1166">
        <v>2</v>
      </c>
      <c r="D1166">
        <v>1.3464699652343501E-2</v>
      </c>
      <c r="E1166">
        <v>3.8423289659927702E-2</v>
      </c>
      <c r="F1166">
        <v>0.72601550247404201</v>
      </c>
      <c r="G1166">
        <f t="shared" si="18"/>
        <v>0</v>
      </c>
    </row>
    <row r="1167" spans="1:7">
      <c r="A1167" t="s">
        <v>759</v>
      </c>
      <c r="B1167" t="s">
        <v>265</v>
      </c>
      <c r="C1167">
        <v>2</v>
      </c>
      <c r="D1167">
        <v>-9.9008308945343002E-3</v>
      </c>
      <c r="E1167">
        <v>2.8258269960906E-2</v>
      </c>
      <c r="F1167">
        <v>0.72606154633975994</v>
      </c>
      <c r="G1167">
        <f t="shared" si="18"/>
        <v>0</v>
      </c>
    </row>
    <row r="1168" spans="1:7">
      <c r="A1168" t="s">
        <v>550</v>
      </c>
      <c r="B1168" t="s">
        <v>265</v>
      </c>
      <c r="C1168">
        <v>2</v>
      </c>
      <c r="D1168">
        <v>-1.4771835839752201E-2</v>
      </c>
      <c r="E1168">
        <v>4.2243538144745602E-2</v>
      </c>
      <c r="F1168">
        <v>0.72657681416163999</v>
      </c>
      <c r="G1168">
        <f t="shared" si="18"/>
        <v>0</v>
      </c>
    </row>
    <row r="1169" spans="1:7">
      <c r="A1169" t="s">
        <v>296</v>
      </c>
      <c r="B1169" t="s">
        <v>265</v>
      </c>
      <c r="C1169">
        <v>2</v>
      </c>
      <c r="D1169">
        <v>-7.6566975967093699E-3</v>
      </c>
      <c r="E1169">
        <v>2.2055239980862701E-2</v>
      </c>
      <c r="F1169">
        <v>0.72847110307355101</v>
      </c>
      <c r="G1169">
        <f t="shared" si="18"/>
        <v>0</v>
      </c>
    </row>
    <row r="1170" spans="1:7">
      <c r="A1170" t="s">
        <v>477</v>
      </c>
      <c r="B1170" t="s">
        <v>265</v>
      </c>
      <c r="C1170">
        <v>2</v>
      </c>
      <c r="D1170">
        <v>8.0661680663856906E-3</v>
      </c>
      <c r="E1170">
        <v>2.3439076369911799E-2</v>
      </c>
      <c r="F1170">
        <v>0.73074599698119902</v>
      </c>
      <c r="G1170">
        <f t="shared" si="18"/>
        <v>0</v>
      </c>
    </row>
    <row r="1171" spans="1:7">
      <c r="A1171" t="s">
        <v>656</v>
      </c>
      <c r="B1171" t="s">
        <v>265</v>
      </c>
      <c r="C1171">
        <v>2</v>
      </c>
      <c r="D1171">
        <v>-9.0702928612030592E-3</v>
      </c>
      <c r="E1171">
        <v>2.6427332015140002E-2</v>
      </c>
      <c r="F1171">
        <v>0.73143569325268498</v>
      </c>
      <c r="G1171">
        <f t="shared" si="18"/>
        <v>0</v>
      </c>
    </row>
    <row r="1172" spans="1:7">
      <c r="A1172" t="s">
        <v>606</v>
      </c>
      <c r="B1172" t="s">
        <v>265</v>
      </c>
      <c r="C1172">
        <v>2</v>
      </c>
      <c r="D1172">
        <v>1.24715904183943E-2</v>
      </c>
      <c r="E1172">
        <v>3.6369403774801697E-2</v>
      </c>
      <c r="F1172">
        <v>0.73166289663414197</v>
      </c>
      <c r="G1172">
        <f t="shared" si="18"/>
        <v>0</v>
      </c>
    </row>
    <row r="1173" spans="1:7">
      <c r="A1173" t="s">
        <v>345</v>
      </c>
      <c r="B1173" t="s">
        <v>265</v>
      </c>
      <c r="C1173">
        <v>2</v>
      </c>
      <c r="D1173">
        <v>1.35348896540948E-2</v>
      </c>
      <c r="E1173">
        <v>3.9564155689206702E-2</v>
      </c>
      <c r="F1173">
        <v>0.73227578975713203</v>
      </c>
      <c r="G1173">
        <f t="shared" si="18"/>
        <v>0</v>
      </c>
    </row>
    <row r="1174" spans="1:7">
      <c r="A1174" t="s">
        <v>767</v>
      </c>
      <c r="B1174" t="s">
        <v>265</v>
      </c>
      <c r="C1174">
        <v>2</v>
      </c>
      <c r="D1174">
        <v>-4.8052889259816598E-3</v>
      </c>
      <c r="E1174">
        <v>1.4074234483287E-2</v>
      </c>
      <c r="F1174">
        <v>0.73278400934328503</v>
      </c>
      <c r="G1174">
        <f t="shared" si="18"/>
        <v>0</v>
      </c>
    </row>
    <row r="1175" spans="1:7">
      <c r="A1175" t="s">
        <v>619</v>
      </c>
      <c r="B1175" t="s">
        <v>265</v>
      </c>
      <c r="C1175">
        <v>2</v>
      </c>
      <c r="D1175">
        <v>-3.8133932955410001E-3</v>
      </c>
      <c r="E1175">
        <v>1.12614274002012E-2</v>
      </c>
      <c r="F1175">
        <v>0.73489275252180797</v>
      </c>
      <c r="G1175">
        <f t="shared" si="18"/>
        <v>0</v>
      </c>
    </row>
    <row r="1176" spans="1:7">
      <c r="A1176" t="s">
        <v>697</v>
      </c>
      <c r="B1176" t="s">
        <v>265</v>
      </c>
      <c r="C1176">
        <v>2</v>
      </c>
      <c r="D1176">
        <v>-7.8000627338099902E-3</v>
      </c>
      <c r="E1176">
        <v>2.3113137246729899E-2</v>
      </c>
      <c r="F1176">
        <v>0.73576026569110398</v>
      </c>
      <c r="G1176">
        <f t="shared" si="18"/>
        <v>0</v>
      </c>
    </row>
    <row r="1177" spans="1:7">
      <c r="A1177" t="s">
        <v>456</v>
      </c>
      <c r="B1177" t="s">
        <v>265</v>
      </c>
      <c r="C1177">
        <v>2</v>
      </c>
      <c r="D1177">
        <v>-1.2129437682776301E-2</v>
      </c>
      <c r="E1177">
        <v>3.6385394559619602E-2</v>
      </c>
      <c r="F1177">
        <v>0.73886250040222901</v>
      </c>
      <c r="G1177">
        <f t="shared" si="18"/>
        <v>0</v>
      </c>
    </row>
    <row r="1178" spans="1:7">
      <c r="A1178" t="s">
        <v>657</v>
      </c>
      <c r="B1178" t="s">
        <v>265</v>
      </c>
      <c r="C1178">
        <v>2</v>
      </c>
      <c r="D1178">
        <v>1.24631583840397E-2</v>
      </c>
      <c r="E1178">
        <v>3.74140195747018E-2</v>
      </c>
      <c r="F1178">
        <v>0.73904773419520897</v>
      </c>
      <c r="G1178">
        <f t="shared" si="18"/>
        <v>0</v>
      </c>
    </row>
    <row r="1179" spans="1:7">
      <c r="A1179" t="s">
        <v>661</v>
      </c>
      <c r="B1179" t="s">
        <v>265</v>
      </c>
      <c r="C1179">
        <v>2</v>
      </c>
      <c r="D1179">
        <v>9.3822661039210994E-3</v>
      </c>
      <c r="E1179">
        <v>2.81961312151753E-2</v>
      </c>
      <c r="F1179">
        <v>0.73932291142189299</v>
      </c>
      <c r="G1179">
        <f t="shared" si="18"/>
        <v>0</v>
      </c>
    </row>
    <row r="1180" spans="1:7">
      <c r="A1180" t="s">
        <v>741</v>
      </c>
      <c r="B1180" t="s">
        <v>265</v>
      </c>
      <c r="C1180">
        <v>2</v>
      </c>
      <c r="D1180">
        <v>-8.3533969371878299E-3</v>
      </c>
      <c r="E1180">
        <v>2.5362800810430401E-2</v>
      </c>
      <c r="F1180">
        <v>0.74188643293800904</v>
      </c>
      <c r="G1180">
        <f t="shared" si="18"/>
        <v>0</v>
      </c>
    </row>
    <row r="1181" spans="1:7">
      <c r="A1181" t="s">
        <v>722</v>
      </c>
      <c r="B1181" t="s">
        <v>265</v>
      </c>
      <c r="C1181">
        <v>2</v>
      </c>
      <c r="D1181">
        <v>1.13437078596398E-2</v>
      </c>
      <c r="E1181">
        <v>3.4468783827116801E-2</v>
      </c>
      <c r="F1181">
        <v>0.742079422238625</v>
      </c>
      <c r="G1181">
        <f t="shared" si="18"/>
        <v>0</v>
      </c>
    </row>
    <row r="1182" spans="1:7">
      <c r="A1182" t="s">
        <v>740</v>
      </c>
      <c r="B1182" t="s">
        <v>265</v>
      </c>
      <c r="C1182">
        <v>2</v>
      </c>
      <c r="D1182">
        <v>-9.9244518984775501E-3</v>
      </c>
      <c r="E1182">
        <v>3.09317620210082E-2</v>
      </c>
      <c r="F1182">
        <v>0.74832416303985605</v>
      </c>
      <c r="G1182">
        <f t="shared" si="18"/>
        <v>0</v>
      </c>
    </row>
    <row r="1183" spans="1:7">
      <c r="A1183" t="s">
        <v>478</v>
      </c>
      <c r="B1183" t="s">
        <v>265</v>
      </c>
      <c r="C1183">
        <v>2</v>
      </c>
      <c r="D1183">
        <v>-6.6642285283869604E-3</v>
      </c>
      <c r="E1183">
        <v>2.1147827733153501E-2</v>
      </c>
      <c r="F1183">
        <v>0.75266605415736798</v>
      </c>
      <c r="G1183">
        <f t="shared" si="18"/>
        <v>0</v>
      </c>
    </row>
    <row r="1184" spans="1:7">
      <c r="A1184" t="s">
        <v>428</v>
      </c>
      <c r="B1184" t="s">
        <v>265</v>
      </c>
      <c r="C1184">
        <v>2</v>
      </c>
      <c r="D1184">
        <v>-1.13946657202774E-2</v>
      </c>
      <c r="E1184">
        <v>3.6282640244563999E-2</v>
      </c>
      <c r="F1184">
        <v>0.75348091717603505</v>
      </c>
      <c r="G1184">
        <f t="shared" si="18"/>
        <v>0</v>
      </c>
    </row>
    <row r="1185" spans="1:7">
      <c r="A1185" t="s">
        <v>687</v>
      </c>
      <c r="B1185" t="s">
        <v>265</v>
      </c>
      <c r="C1185">
        <v>2</v>
      </c>
      <c r="D1185">
        <v>7.5743156298067604E-3</v>
      </c>
      <c r="E1185">
        <v>2.41709941840592E-2</v>
      </c>
      <c r="F1185">
        <v>0.75400425084274503</v>
      </c>
      <c r="G1185">
        <f t="shared" si="18"/>
        <v>0</v>
      </c>
    </row>
    <row r="1186" spans="1:7">
      <c r="A1186" t="s">
        <v>378</v>
      </c>
      <c r="B1186" t="s">
        <v>265</v>
      </c>
      <c r="C1186">
        <v>2</v>
      </c>
      <c r="D1186">
        <v>-6.2461703177670103E-3</v>
      </c>
      <c r="E1186">
        <v>2.00153564785529E-2</v>
      </c>
      <c r="F1186">
        <v>0.75498815982661804</v>
      </c>
      <c r="G1186">
        <f t="shared" si="18"/>
        <v>0</v>
      </c>
    </row>
    <row r="1187" spans="1:7">
      <c r="A1187" t="s">
        <v>760</v>
      </c>
      <c r="B1187" t="s">
        <v>265</v>
      </c>
      <c r="C1187">
        <v>2</v>
      </c>
      <c r="D1187">
        <v>-1.21593369560091E-2</v>
      </c>
      <c r="E1187">
        <v>3.9116487833425001E-2</v>
      </c>
      <c r="F1187">
        <v>0.75591510938130002</v>
      </c>
      <c r="G1187">
        <f t="shared" si="18"/>
        <v>0</v>
      </c>
    </row>
    <row r="1188" spans="1:7">
      <c r="A1188" t="s">
        <v>524</v>
      </c>
      <c r="B1188" t="s">
        <v>265</v>
      </c>
      <c r="C1188">
        <v>2</v>
      </c>
      <c r="D1188">
        <v>1.9942854433410599E-2</v>
      </c>
      <c r="E1188">
        <v>6.4416698295320804E-2</v>
      </c>
      <c r="F1188">
        <v>0.75687171324090297</v>
      </c>
      <c r="G1188">
        <f t="shared" si="18"/>
        <v>0</v>
      </c>
    </row>
    <row r="1189" spans="1:7">
      <c r="A1189" t="s">
        <v>609</v>
      </c>
      <c r="B1189" t="s">
        <v>265</v>
      </c>
      <c r="C1189">
        <v>2</v>
      </c>
      <c r="D1189">
        <v>9.3811537844833495E-3</v>
      </c>
      <c r="E1189">
        <v>3.10313997710592E-2</v>
      </c>
      <c r="F1189">
        <v>0.76241449527703298</v>
      </c>
      <c r="G1189">
        <f t="shared" si="18"/>
        <v>0</v>
      </c>
    </row>
    <row r="1190" spans="1:7">
      <c r="A1190" t="s">
        <v>627</v>
      </c>
      <c r="B1190" t="s">
        <v>265</v>
      </c>
      <c r="C1190">
        <v>2</v>
      </c>
      <c r="D1190">
        <v>-7.6525350531418696E-3</v>
      </c>
      <c r="E1190">
        <v>2.5394209686347299E-2</v>
      </c>
      <c r="F1190">
        <v>0.76314791865670994</v>
      </c>
      <c r="G1190">
        <f t="shared" si="18"/>
        <v>0</v>
      </c>
    </row>
    <row r="1191" spans="1:7">
      <c r="A1191" t="s">
        <v>479</v>
      </c>
      <c r="B1191" t="s">
        <v>265</v>
      </c>
      <c r="C1191">
        <v>2</v>
      </c>
      <c r="D1191">
        <v>1.15465711643985E-2</v>
      </c>
      <c r="E1191">
        <v>3.8457183840754097E-2</v>
      </c>
      <c r="F1191">
        <v>0.76399040141751695</v>
      </c>
      <c r="G1191">
        <f t="shared" si="18"/>
        <v>0</v>
      </c>
    </row>
    <row r="1192" spans="1:7">
      <c r="A1192" t="s">
        <v>490</v>
      </c>
      <c r="B1192" t="s">
        <v>265</v>
      </c>
      <c r="C1192">
        <v>2</v>
      </c>
      <c r="D1192">
        <v>-9.6119541784784792E-3</v>
      </c>
      <c r="E1192">
        <v>3.2115907971938203E-2</v>
      </c>
      <c r="F1192">
        <v>0.764719162110715</v>
      </c>
      <c r="G1192">
        <f t="shared" si="18"/>
        <v>0</v>
      </c>
    </row>
    <row r="1193" spans="1:7">
      <c r="A1193" t="s">
        <v>472</v>
      </c>
      <c r="B1193" t="s">
        <v>265</v>
      </c>
      <c r="C1193">
        <v>2</v>
      </c>
      <c r="D1193">
        <v>1.04788766342258E-2</v>
      </c>
      <c r="E1193">
        <v>3.5233048964382098E-2</v>
      </c>
      <c r="F1193">
        <v>0.76614884004718597</v>
      </c>
      <c r="G1193">
        <f t="shared" si="18"/>
        <v>0</v>
      </c>
    </row>
    <row r="1194" spans="1:7">
      <c r="A1194" t="s">
        <v>298</v>
      </c>
      <c r="B1194" t="s">
        <v>265</v>
      </c>
      <c r="C1194">
        <v>2</v>
      </c>
      <c r="D1194">
        <v>-5.4406899513994803E-3</v>
      </c>
      <c r="E1194">
        <v>1.8436392986239301E-2</v>
      </c>
      <c r="F1194">
        <v>0.76791291622419</v>
      </c>
      <c r="G1194">
        <f t="shared" si="18"/>
        <v>0</v>
      </c>
    </row>
    <row r="1195" spans="1:7">
      <c r="A1195" t="s">
        <v>342</v>
      </c>
      <c r="B1195" t="s">
        <v>265</v>
      </c>
      <c r="C1195">
        <v>2</v>
      </c>
      <c r="D1195">
        <v>1.30937792950772E-2</v>
      </c>
      <c r="E1195">
        <v>4.4742394019222899E-2</v>
      </c>
      <c r="F1195">
        <v>0.76979109792381195</v>
      </c>
      <c r="G1195">
        <f t="shared" si="18"/>
        <v>0</v>
      </c>
    </row>
    <row r="1196" spans="1:7">
      <c r="A1196" t="s">
        <v>512</v>
      </c>
      <c r="B1196" t="s">
        <v>265</v>
      </c>
      <c r="C1196">
        <v>2</v>
      </c>
      <c r="D1196">
        <v>-1.4894860190593801E-2</v>
      </c>
      <c r="E1196">
        <v>5.1075097788078602E-2</v>
      </c>
      <c r="F1196">
        <v>0.770572089121072</v>
      </c>
      <c r="G1196">
        <f t="shared" si="18"/>
        <v>0</v>
      </c>
    </row>
    <row r="1197" spans="1:7">
      <c r="A1197" t="s">
        <v>328</v>
      </c>
      <c r="B1197" t="s">
        <v>265</v>
      </c>
      <c r="C1197">
        <v>2</v>
      </c>
      <c r="D1197">
        <v>6.0981270703671896E-3</v>
      </c>
      <c r="E1197">
        <v>2.1116676847040099E-2</v>
      </c>
      <c r="F1197">
        <v>0.77274781252395597</v>
      </c>
      <c r="G1197">
        <f t="shared" si="18"/>
        <v>0</v>
      </c>
    </row>
    <row r="1198" spans="1:7">
      <c r="A1198" t="s">
        <v>584</v>
      </c>
      <c r="B1198" t="s">
        <v>265</v>
      </c>
      <c r="C1198">
        <v>2</v>
      </c>
      <c r="D1198">
        <v>-5.5551038642981301E-3</v>
      </c>
      <c r="E1198">
        <v>1.93587667931257E-2</v>
      </c>
      <c r="F1198">
        <v>0.77414642300353798</v>
      </c>
      <c r="G1198">
        <f t="shared" si="18"/>
        <v>0</v>
      </c>
    </row>
    <row r="1199" spans="1:7">
      <c r="A1199" t="s">
        <v>679</v>
      </c>
      <c r="B1199" t="s">
        <v>265</v>
      </c>
      <c r="C1199">
        <v>2</v>
      </c>
      <c r="D1199">
        <v>2.33967968272768E-2</v>
      </c>
      <c r="E1199">
        <v>8.1619680420585899E-2</v>
      </c>
      <c r="F1199">
        <v>0.774375489851448</v>
      </c>
      <c r="G1199">
        <f t="shared" si="18"/>
        <v>0</v>
      </c>
    </row>
    <row r="1200" spans="1:7">
      <c r="A1200" t="s">
        <v>362</v>
      </c>
      <c r="B1200" t="s">
        <v>265</v>
      </c>
      <c r="C1200">
        <v>2</v>
      </c>
      <c r="D1200">
        <v>-5.3602239633308603E-3</v>
      </c>
      <c r="E1200">
        <v>1.8720646927541901E-2</v>
      </c>
      <c r="F1200">
        <v>0.77462779122701597</v>
      </c>
      <c r="G1200">
        <f t="shared" si="18"/>
        <v>0</v>
      </c>
    </row>
    <row r="1201" spans="1:7">
      <c r="A1201" t="s">
        <v>718</v>
      </c>
      <c r="B1201" t="s">
        <v>265</v>
      </c>
      <c r="C1201">
        <v>2</v>
      </c>
      <c r="D1201">
        <v>6.8305694698646202E-3</v>
      </c>
      <c r="E1201">
        <v>2.4136719414644299E-2</v>
      </c>
      <c r="F1201">
        <v>0.77718071559191604</v>
      </c>
      <c r="G1201">
        <f t="shared" si="18"/>
        <v>0</v>
      </c>
    </row>
    <row r="1202" spans="1:7">
      <c r="A1202" t="s">
        <v>693</v>
      </c>
      <c r="B1202" t="s">
        <v>265</v>
      </c>
      <c r="C1202">
        <v>2</v>
      </c>
      <c r="D1202">
        <v>-6.9757274611558099E-3</v>
      </c>
      <c r="E1202">
        <v>2.5038810663405901E-2</v>
      </c>
      <c r="F1202">
        <v>0.78055442401937902</v>
      </c>
      <c r="G1202">
        <f t="shared" si="18"/>
        <v>0</v>
      </c>
    </row>
    <row r="1203" spans="1:7">
      <c r="A1203" t="s">
        <v>489</v>
      </c>
      <c r="B1203" t="s">
        <v>265</v>
      </c>
      <c r="C1203">
        <v>2</v>
      </c>
      <c r="D1203">
        <v>6.3710075026139198E-3</v>
      </c>
      <c r="E1203">
        <v>2.3207423247507099E-2</v>
      </c>
      <c r="F1203">
        <v>0.78368153725546397</v>
      </c>
      <c r="G1203">
        <f t="shared" si="18"/>
        <v>0</v>
      </c>
    </row>
    <row r="1204" spans="1:7">
      <c r="A1204" t="s">
        <v>449</v>
      </c>
      <c r="B1204" t="s">
        <v>265</v>
      </c>
      <c r="C1204">
        <v>2</v>
      </c>
      <c r="D1204">
        <v>7.8003875827006098E-3</v>
      </c>
      <c r="E1204">
        <v>2.86715014198149E-2</v>
      </c>
      <c r="F1204">
        <v>0.78557537819213397</v>
      </c>
      <c r="G1204">
        <f t="shared" si="18"/>
        <v>0</v>
      </c>
    </row>
    <row r="1205" spans="1:7">
      <c r="A1205" t="s">
        <v>744</v>
      </c>
      <c r="B1205" t="s">
        <v>265</v>
      </c>
      <c r="C1205">
        <v>2</v>
      </c>
      <c r="D1205">
        <v>-6.3687278591733404E-3</v>
      </c>
      <c r="E1205">
        <v>2.3540106468588801E-2</v>
      </c>
      <c r="F1205">
        <v>0.78673872282379298</v>
      </c>
      <c r="G1205">
        <f t="shared" si="18"/>
        <v>0</v>
      </c>
    </row>
    <row r="1206" spans="1:7">
      <c r="A1206" t="s">
        <v>311</v>
      </c>
      <c r="B1206" t="s">
        <v>265</v>
      </c>
      <c r="C1206">
        <v>2</v>
      </c>
      <c r="D1206">
        <v>-1.1906953631474201E-2</v>
      </c>
      <c r="E1206">
        <v>4.4047402082001197E-2</v>
      </c>
      <c r="F1206">
        <v>0.78691303401429102</v>
      </c>
      <c r="G1206">
        <f t="shared" si="18"/>
        <v>0</v>
      </c>
    </row>
    <row r="1207" spans="1:7">
      <c r="A1207" t="s">
        <v>484</v>
      </c>
      <c r="B1207" t="s">
        <v>265</v>
      </c>
      <c r="C1207">
        <v>2</v>
      </c>
      <c r="D1207">
        <v>-3.815692274228E-3</v>
      </c>
      <c r="E1207">
        <v>1.4377745218437399E-2</v>
      </c>
      <c r="F1207">
        <v>0.79070997802043397</v>
      </c>
      <c r="G1207">
        <f t="shared" si="18"/>
        <v>0</v>
      </c>
    </row>
    <row r="1208" spans="1:7">
      <c r="A1208" t="s">
        <v>258</v>
      </c>
      <c r="B1208" t="s">
        <v>265</v>
      </c>
      <c r="C1208">
        <v>2</v>
      </c>
      <c r="D1208">
        <v>-7.0080391551566902E-3</v>
      </c>
      <c r="E1208">
        <v>2.66555930236759E-2</v>
      </c>
      <c r="F1208">
        <v>0.79261945133531297</v>
      </c>
      <c r="G1208">
        <f t="shared" si="18"/>
        <v>0</v>
      </c>
    </row>
    <row r="1209" spans="1:7">
      <c r="A1209" t="s">
        <v>289</v>
      </c>
      <c r="B1209" t="s">
        <v>265</v>
      </c>
      <c r="C1209">
        <v>2</v>
      </c>
      <c r="D1209">
        <v>-8.7539433849056908E-3</v>
      </c>
      <c r="E1209">
        <v>3.34328276385982E-2</v>
      </c>
      <c r="F1209">
        <v>0.793447294344229</v>
      </c>
      <c r="G1209">
        <f t="shared" si="18"/>
        <v>0</v>
      </c>
    </row>
    <row r="1210" spans="1:7">
      <c r="A1210" t="s">
        <v>748</v>
      </c>
      <c r="B1210" t="s">
        <v>265</v>
      </c>
      <c r="C1210">
        <v>2</v>
      </c>
      <c r="D1210">
        <v>-1.51030188621636E-2</v>
      </c>
      <c r="E1210">
        <v>5.79790794982264E-2</v>
      </c>
      <c r="F1210">
        <v>0.79448518356218401</v>
      </c>
      <c r="G1210">
        <f t="shared" si="18"/>
        <v>0</v>
      </c>
    </row>
    <row r="1211" spans="1:7">
      <c r="A1211" t="s">
        <v>653</v>
      </c>
      <c r="B1211" t="s">
        <v>265</v>
      </c>
      <c r="C1211">
        <v>2</v>
      </c>
      <c r="D1211">
        <v>1.0175960536541601E-2</v>
      </c>
      <c r="E1211">
        <v>4.0101308884984803E-2</v>
      </c>
      <c r="F1211">
        <v>0.79968382128023296</v>
      </c>
      <c r="G1211">
        <f t="shared" si="18"/>
        <v>0</v>
      </c>
    </row>
    <row r="1212" spans="1:7">
      <c r="A1212" t="s">
        <v>370</v>
      </c>
      <c r="B1212" t="s">
        <v>265</v>
      </c>
      <c r="C1212">
        <v>2</v>
      </c>
      <c r="D1212">
        <v>-5.5796722183175497E-3</v>
      </c>
      <c r="E1212">
        <v>2.2284820623640102E-2</v>
      </c>
      <c r="F1212">
        <v>0.80229353540885495</v>
      </c>
      <c r="G1212">
        <f t="shared" si="18"/>
        <v>0</v>
      </c>
    </row>
    <row r="1213" spans="1:7">
      <c r="A1213" t="s">
        <v>531</v>
      </c>
      <c r="B1213" t="s">
        <v>265</v>
      </c>
      <c r="C1213">
        <v>2</v>
      </c>
      <c r="D1213">
        <v>6.5723736125846604E-3</v>
      </c>
      <c r="E1213">
        <v>2.6532451756726999E-2</v>
      </c>
      <c r="F1213">
        <v>0.80435821117269102</v>
      </c>
      <c r="G1213">
        <f t="shared" si="18"/>
        <v>0</v>
      </c>
    </row>
    <row r="1214" spans="1:7">
      <c r="A1214" t="s">
        <v>339</v>
      </c>
      <c r="B1214" t="s">
        <v>265</v>
      </c>
      <c r="C1214">
        <v>2</v>
      </c>
      <c r="D1214">
        <v>-6.4589152237652598E-3</v>
      </c>
      <c r="E1214">
        <v>2.6371423890202601E-2</v>
      </c>
      <c r="F1214">
        <v>0.80651760958569996</v>
      </c>
      <c r="G1214">
        <f t="shared" si="18"/>
        <v>0</v>
      </c>
    </row>
    <row r="1215" spans="1:7">
      <c r="A1215" t="s">
        <v>621</v>
      </c>
      <c r="B1215" t="s">
        <v>265</v>
      </c>
      <c r="C1215">
        <v>2</v>
      </c>
      <c r="D1215">
        <v>6.8177910678949502E-3</v>
      </c>
      <c r="E1215">
        <v>2.9107312063472598E-2</v>
      </c>
      <c r="F1215">
        <v>0.81480681646150299</v>
      </c>
      <c r="G1215">
        <f t="shared" si="18"/>
        <v>0</v>
      </c>
    </row>
    <row r="1216" spans="1:7">
      <c r="A1216" t="s">
        <v>399</v>
      </c>
      <c r="B1216" t="s">
        <v>265</v>
      </c>
      <c r="C1216">
        <v>2</v>
      </c>
      <c r="D1216">
        <v>-8.7039263549395299E-3</v>
      </c>
      <c r="E1216">
        <v>3.7268311324576898E-2</v>
      </c>
      <c r="F1216">
        <v>0.81533617663953595</v>
      </c>
      <c r="G1216">
        <f t="shared" si="18"/>
        <v>0</v>
      </c>
    </row>
    <row r="1217" spans="1:7">
      <c r="A1217" t="s">
        <v>579</v>
      </c>
      <c r="B1217" t="s">
        <v>265</v>
      </c>
      <c r="C1217">
        <v>2</v>
      </c>
      <c r="D1217">
        <v>-3.3208166244305601E-3</v>
      </c>
      <c r="E1217">
        <v>1.4312727144007701E-2</v>
      </c>
      <c r="F1217">
        <v>0.81652369149875903</v>
      </c>
      <c r="G1217">
        <f t="shared" si="18"/>
        <v>0</v>
      </c>
    </row>
    <row r="1218" spans="1:7">
      <c r="A1218" t="s">
        <v>390</v>
      </c>
      <c r="B1218" t="s">
        <v>265</v>
      </c>
      <c r="C1218">
        <v>2</v>
      </c>
      <c r="D1218">
        <v>-8.0043089535839305E-3</v>
      </c>
      <c r="E1218">
        <v>3.47150857586341E-2</v>
      </c>
      <c r="F1218">
        <v>0.817647720654051</v>
      </c>
      <c r="G1218">
        <f t="shared" si="18"/>
        <v>0</v>
      </c>
    </row>
    <row r="1219" spans="1:7">
      <c r="A1219" t="s">
        <v>462</v>
      </c>
      <c r="B1219" t="s">
        <v>265</v>
      </c>
      <c r="C1219">
        <v>2</v>
      </c>
      <c r="D1219">
        <v>-1.26251351043845E-2</v>
      </c>
      <c r="E1219">
        <v>5.5226649310130001E-2</v>
      </c>
      <c r="F1219">
        <v>0.81917527737959195</v>
      </c>
      <c r="G1219">
        <f t="shared" si="18"/>
        <v>0</v>
      </c>
    </row>
    <row r="1220" spans="1:7">
      <c r="A1220" t="s">
        <v>518</v>
      </c>
      <c r="B1220" t="s">
        <v>265</v>
      </c>
      <c r="C1220">
        <v>2</v>
      </c>
      <c r="D1220">
        <v>-4.9934051364860102E-3</v>
      </c>
      <c r="E1220">
        <v>2.21157780691295E-2</v>
      </c>
      <c r="F1220">
        <v>0.82136884862217097</v>
      </c>
      <c r="G1220">
        <f t="shared" si="18"/>
        <v>0</v>
      </c>
    </row>
    <row r="1221" spans="1:7">
      <c r="A1221" t="s">
        <v>663</v>
      </c>
      <c r="B1221" t="s">
        <v>265</v>
      </c>
      <c r="C1221">
        <v>2</v>
      </c>
      <c r="D1221">
        <v>-4.1714832569854296E-3</v>
      </c>
      <c r="E1221">
        <v>1.8498867416255001E-2</v>
      </c>
      <c r="F1221">
        <v>0.82159080242840399</v>
      </c>
      <c r="G1221">
        <f t="shared" ref="G1221:G1284" si="19">IF(F1221&lt;0.0000006,1,0)</f>
        <v>0</v>
      </c>
    </row>
    <row r="1222" spans="1:7">
      <c r="A1222" t="s">
        <v>398</v>
      </c>
      <c r="B1222" t="s">
        <v>265</v>
      </c>
      <c r="C1222">
        <v>2</v>
      </c>
      <c r="D1222">
        <v>-1.1671229851242099E-2</v>
      </c>
      <c r="E1222">
        <v>5.2254510118958201E-2</v>
      </c>
      <c r="F1222">
        <v>0.82326036012361303</v>
      </c>
      <c r="G1222">
        <f t="shared" si="19"/>
        <v>0</v>
      </c>
    </row>
    <row r="1223" spans="1:7">
      <c r="A1223" t="s">
        <v>684</v>
      </c>
      <c r="B1223" t="s">
        <v>265</v>
      </c>
      <c r="C1223">
        <v>2</v>
      </c>
      <c r="D1223">
        <v>-1.3205791732867501E-2</v>
      </c>
      <c r="E1223">
        <v>5.9766989304179299E-2</v>
      </c>
      <c r="F1223">
        <v>0.825127776473356</v>
      </c>
      <c r="G1223">
        <f t="shared" si="19"/>
        <v>0</v>
      </c>
    </row>
    <row r="1224" spans="1:7">
      <c r="A1224" t="s">
        <v>380</v>
      </c>
      <c r="B1224" t="s">
        <v>265</v>
      </c>
      <c r="C1224">
        <v>2</v>
      </c>
      <c r="D1224">
        <v>-6.1051839568191796E-3</v>
      </c>
      <c r="E1224">
        <v>2.8003457977123201E-2</v>
      </c>
      <c r="F1224">
        <v>0.82741714414750001</v>
      </c>
      <c r="G1224">
        <f t="shared" si="19"/>
        <v>0</v>
      </c>
    </row>
    <row r="1225" spans="1:7">
      <c r="A1225" t="s">
        <v>713</v>
      </c>
      <c r="B1225" t="s">
        <v>265</v>
      </c>
      <c r="C1225">
        <v>2</v>
      </c>
      <c r="D1225">
        <v>2.3516893661029201E-2</v>
      </c>
      <c r="E1225">
        <v>0.108310058489928</v>
      </c>
      <c r="F1225">
        <v>0.82811041192143497</v>
      </c>
      <c r="G1225">
        <f t="shared" si="19"/>
        <v>0</v>
      </c>
    </row>
    <row r="1226" spans="1:7">
      <c r="A1226" t="s">
        <v>366</v>
      </c>
      <c r="B1226" t="s">
        <v>265</v>
      </c>
      <c r="C1226">
        <v>2</v>
      </c>
      <c r="D1226">
        <v>-9.4139958655368693E-3</v>
      </c>
      <c r="E1226">
        <v>4.5140585146020602E-2</v>
      </c>
      <c r="F1226">
        <v>0.83480081184317201</v>
      </c>
      <c r="G1226">
        <f t="shared" si="19"/>
        <v>0</v>
      </c>
    </row>
    <row r="1227" spans="1:7">
      <c r="A1227" t="s">
        <v>458</v>
      </c>
      <c r="B1227" t="s">
        <v>265</v>
      </c>
      <c r="C1227">
        <v>2</v>
      </c>
      <c r="D1227">
        <v>5.9670503937528201E-3</v>
      </c>
      <c r="E1227">
        <v>2.8818066612262602E-2</v>
      </c>
      <c r="F1227">
        <v>0.83596350123958696</v>
      </c>
      <c r="G1227">
        <f t="shared" si="19"/>
        <v>0</v>
      </c>
    </row>
    <row r="1228" spans="1:7">
      <c r="A1228" t="s">
        <v>642</v>
      </c>
      <c r="B1228" t="s">
        <v>265</v>
      </c>
      <c r="C1228">
        <v>2</v>
      </c>
      <c r="D1228">
        <v>5.9009947835375097E-3</v>
      </c>
      <c r="E1228">
        <v>2.8778885015094801E-2</v>
      </c>
      <c r="F1228">
        <v>0.837536198522144</v>
      </c>
      <c r="G1228">
        <f t="shared" si="19"/>
        <v>0</v>
      </c>
    </row>
    <row r="1229" spans="1:7">
      <c r="A1229" t="s">
        <v>704</v>
      </c>
      <c r="B1229" t="s">
        <v>265</v>
      </c>
      <c r="C1229">
        <v>2</v>
      </c>
      <c r="D1229">
        <v>4.3194835007708101E-3</v>
      </c>
      <c r="E1229">
        <v>2.11846718675365E-2</v>
      </c>
      <c r="F1229">
        <v>0.83843426759101403</v>
      </c>
      <c r="G1229">
        <f t="shared" si="19"/>
        <v>0</v>
      </c>
    </row>
    <row r="1230" spans="1:7">
      <c r="A1230" t="s">
        <v>336</v>
      </c>
      <c r="B1230" t="s">
        <v>265</v>
      </c>
      <c r="C1230">
        <v>2</v>
      </c>
      <c r="D1230">
        <v>5.5531336513411304E-3</v>
      </c>
      <c r="E1230">
        <v>2.74313881165347E-2</v>
      </c>
      <c r="F1230">
        <v>0.83957494188618298</v>
      </c>
      <c r="G1230">
        <f t="shared" si="19"/>
        <v>0</v>
      </c>
    </row>
    <row r="1231" spans="1:7">
      <c r="A1231" t="s">
        <v>440</v>
      </c>
      <c r="B1231" t="s">
        <v>265</v>
      </c>
      <c r="C1231">
        <v>2</v>
      </c>
      <c r="D1231">
        <v>1.02925608232544E-2</v>
      </c>
      <c r="E1231">
        <v>5.1149544686326397E-2</v>
      </c>
      <c r="F1231">
        <v>0.84052274051321396</v>
      </c>
      <c r="G1231">
        <f t="shared" si="19"/>
        <v>0</v>
      </c>
    </row>
    <row r="1232" spans="1:7">
      <c r="A1232" t="s">
        <v>692</v>
      </c>
      <c r="B1232" t="s">
        <v>265</v>
      </c>
      <c r="C1232">
        <v>2</v>
      </c>
      <c r="D1232">
        <v>6.3751259784967599E-3</v>
      </c>
      <c r="E1232">
        <v>3.1977846455254401E-2</v>
      </c>
      <c r="F1232">
        <v>0.84198059719197704</v>
      </c>
      <c r="G1232">
        <f t="shared" si="19"/>
        <v>0</v>
      </c>
    </row>
    <row r="1233" spans="1:7">
      <c r="A1233" t="s">
        <v>721</v>
      </c>
      <c r="B1233" t="s">
        <v>265</v>
      </c>
      <c r="C1233">
        <v>2</v>
      </c>
      <c r="D1233">
        <v>4.8686659336523198E-3</v>
      </c>
      <c r="E1233">
        <v>2.4455718821465001E-2</v>
      </c>
      <c r="F1233">
        <v>0.84219948030565595</v>
      </c>
      <c r="G1233">
        <f t="shared" si="19"/>
        <v>0</v>
      </c>
    </row>
    <row r="1234" spans="1:7">
      <c r="A1234" t="s">
        <v>548</v>
      </c>
      <c r="B1234" t="s">
        <v>265</v>
      </c>
      <c r="C1234">
        <v>2</v>
      </c>
      <c r="D1234">
        <v>7.1089924167472502E-3</v>
      </c>
      <c r="E1234">
        <v>3.6749952300897101E-2</v>
      </c>
      <c r="F1234">
        <v>0.84661265177746303</v>
      </c>
      <c r="G1234">
        <f t="shared" si="19"/>
        <v>0</v>
      </c>
    </row>
    <row r="1235" spans="1:7">
      <c r="A1235" t="s">
        <v>297</v>
      </c>
      <c r="B1235" t="s">
        <v>265</v>
      </c>
      <c r="C1235">
        <v>2</v>
      </c>
      <c r="D1235">
        <v>-7.4686935807895399E-3</v>
      </c>
      <c r="E1235">
        <v>4.0204720571324397E-2</v>
      </c>
      <c r="F1235">
        <v>0.85262781086209805</v>
      </c>
      <c r="G1235">
        <f t="shared" si="19"/>
        <v>0</v>
      </c>
    </row>
    <row r="1236" spans="1:7">
      <c r="A1236" t="s">
        <v>521</v>
      </c>
      <c r="B1236" t="s">
        <v>265</v>
      </c>
      <c r="C1236">
        <v>2</v>
      </c>
      <c r="D1236">
        <v>2.38481115881291E-3</v>
      </c>
      <c r="E1236">
        <v>1.3151682783806899E-2</v>
      </c>
      <c r="F1236">
        <v>0.85610757386529501</v>
      </c>
      <c r="G1236">
        <f t="shared" si="19"/>
        <v>0</v>
      </c>
    </row>
    <row r="1237" spans="1:7">
      <c r="A1237" t="s">
        <v>719</v>
      </c>
      <c r="B1237" t="s">
        <v>265</v>
      </c>
      <c r="C1237">
        <v>2</v>
      </c>
      <c r="D1237">
        <v>-4.14412307498911E-3</v>
      </c>
      <c r="E1237">
        <v>2.2972746833200101E-2</v>
      </c>
      <c r="F1237">
        <v>0.85684403722470803</v>
      </c>
      <c r="G1237">
        <f t="shared" si="19"/>
        <v>0</v>
      </c>
    </row>
    <row r="1238" spans="1:7">
      <c r="A1238" t="s">
        <v>593</v>
      </c>
      <c r="B1238" t="s">
        <v>265</v>
      </c>
      <c r="C1238">
        <v>2</v>
      </c>
      <c r="D1238">
        <v>-3.7248170095576798E-3</v>
      </c>
      <c r="E1238">
        <v>2.0677295885447301E-2</v>
      </c>
      <c r="F1238">
        <v>0.85704232177522299</v>
      </c>
      <c r="G1238">
        <f t="shared" si="19"/>
        <v>0</v>
      </c>
    </row>
    <row r="1239" spans="1:7">
      <c r="A1239" t="s">
        <v>301</v>
      </c>
      <c r="B1239" t="s">
        <v>265</v>
      </c>
      <c r="C1239">
        <v>2</v>
      </c>
      <c r="D1239">
        <v>-5.0138136471613998E-3</v>
      </c>
      <c r="E1239">
        <v>2.79603779329738E-2</v>
      </c>
      <c r="F1239">
        <v>0.857687604065002</v>
      </c>
      <c r="G1239">
        <f t="shared" si="19"/>
        <v>0</v>
      </c>
    </row>
    <row r="1240" spans="1:7">
      <c r="A1240" t="s">
        <v>763</v>
      </c>
      <c r="B1240" t="s">
        <v>265</v>
      </c>
      <c r="C1240">
        <v>2</v>
      </c>
      <c r="D1240">
        <v>-2.0239362226108198E-2</v>
      </c>
      <c r="E1240">
        <v>0.113859461001417</v>
      </c>
      <c r="F1240">
        <v>0.85891350105997</v>
      </c>
      <c r="G1240">
        <f t="shared" si="19"/>
        <v>0</v>
      </c>
    </row>
    <row r="1241" spans="1:7">
      <c r="A1241" t="s">
        <v>731</v>
      </c>
      <c r="B1241" t="s">
        <v>265</v>
      </c>
      <c r="C1241">
        <v>2</v>
      </c>
      <c r="D1241">
        <v>-8.5876936149807907E-3</v>
      </c>
      <c r="E1241">
        <v>4.8345504018222497E-2</v>
      </c>
      <c r="F1241">
        <v>0.85901223476440003</v>
      </c>
      <c r="G1241">
        <f t="shared" si="19"/>
        <v>0</v>
      </c>
    </row>
    <row r="1242" spans="1:7">
      <c r="A1242" t="s">
        <v>423</v>
      </c>
      <c r="B1242" t="s">
        <v>265</v>
      </c>
      <c r="C1242">
        <v>2</v>
      </c>
      <c r="D1242">
        <v>-4.9845336870654898E-3</v>
      </c>
      <c r="E1242">
        <v>2.9002789957712501E-2</v>
      </c>
      <c r="F1242">
        <v>0.86354449820992096</v>
      </c>
      <c r="G1242">
        <f t="shared" si="19"/>
        <v>0</v>
      </c>
    </row>
    <row r="1243" spans="1:7">
      <c r="A1243" t="s">
        <v>743</v>
      </c>
      <c r="B1243" t="s">
        <v>265</v>
      </c>
      <c r="C1243">
        <v>2</v>
      </c>
      <c r="D1243">
        <v>-7.1645437726491502E-3</v>
      </c>
      <c r="E1243">
        <v>4.2515827949848303E-2</v>
      </c>
      <c r="F1243">
        <v>0.86617834716855302</v>
      </c>
      <c r="G1243">
        <f t="shared" si="19"/>
        <v>0</v>
      </c>
    </row>
    <row r="1244" spans="1:7">
      <c r="A1244" t="s">
        <v>675</v>
      </c>
      <c r="B1244" t="s">
        <v>265</v>
      </c>
      <c r="C1244">
        <v>2</v>
      </c>
      <c r="D1244">
        <v>2.2536517079109401E-3</v>
      </c>
      <c r="E1244">
        <v>1.3399332511992599E-2</v>
      </c>
      <c r="F1244">
        <v>0.86643275254264895</v>
      </c>
      <c r="G1244">
        <f t="shared" si="19"/>
        <v>0</v>
      </c>
    </row>
    <row r="1245" spans="1:7">
      <c r="A1245" t="s">
        <v>434</v>
      </c>
      <c r="B1245" t="s">
        <v>265</v>
      </c>
      <c r="C1245">
        <v>2</v>
      </c>
      <c r="D1245">
        <v>-7.8384485713039499E-3</v>
      </c>
      <c r="E1245">
        <v>4.71596268521495E-2</v>
      </c>
      <c r="F1245">
        <v>0.86799090590285699</v>
      </c>
      <c r="G1245">
        <f t="shared" si="19"/>
        <v>0</v>
      </c>
    </row>
    <row r="1246" spans="1:7">
      <c r="A1246" t="s">
        <v>754</v>
      </c>
      <c r="B1246" t="s">
        <v>265</v>
      </c>
      <c r="C1246">
        <v>2</v>
      </c>
      <c r="D1246">
        <v>-6.6726728281448098E-3</v>
      </c>
      <c r="E1246">
        <v>4.0435998353649999E-2</v>
      </c>
      <c r="F1246">
        <v>0.86892971210437897</v>
      </c>
      <c r="G1246">
        <f t="shared" si="19"/>
        <v>0</v>
      </c>
    </row>
    <row r="1247" spans="1:7">
      <c r="A1247" t="s">
        <v>507</v>
      </c>
      <c r="B1247" t="s">
        <v>265</v>
      </c>
      <c r="C1247">
        <v>2</v>
      </c>
      <c r="D1247">
        <v>8.1752069159885497E-3</v>
      </c>
      <c r="E1247">
        <v>4.98934560840038E-2</v>
      </c>
      <c r="F1247">
        <v>0.869846639392992</v>
      </c>
      <c r="G1247">
        <f t="shared" si="19"/>
        <v>0</v>
      </c>
    </row>
    <row r="1248" spans="1:7">
      <c r="A1248" t="s">
        <v>712</v>
      </c>
      <c r="B1248" t="s">
        <v>265</v>
      </c>
      <c r="C1248">
        <v>2</v>
      </c>
      <c r="D1248">
        <v>-1.6524387883403199E-2</v>
      </c>
      <c r="E1248">
        <v>0.100990375410005</v>
      </c>
      <c r="F1248">
        <v>0.87002762795778199</v>
      </c>
      <c r="G1248">
        <f t="shared" si="19"/>
        <v>0</v>
      </c>
    </row>
    <row r="1249" spans="1:7">
      <c r="A1249" t="s">
        <v>702</v>
      </c>
      <c r="B1249" t="s">
        <v>265</v>
      </c>
      <c r="C1249">
        <v>2</v>
      </c>
      <c r="D1249">
        <v>-5.4570907231019598E-3</v>
      </c>
      <c r="E1249">
        <v>3.3482643491191198E-2</v>
      </c>
      <c r="F1249">
        <v>0.87053207747988504</v>
      </c>
      <c r="G1249">
        <f t="shared" si="19"/>
        <v>0</v>
      </c>
    </row>
    <row r="1250" spans="1:7">
      <c r="A1250" t="s">
        <v>569</v>
      </c>
      <c r="B1250" t="s">
        <v>265</v>
      </c>
      <c r="C1250">
        <v>2</v>
      </c>
      <c r="D1250">
        <v>3.6120550079188699E-3</v>
      </c>
      <c r="E1250">
        <v>2.2566315137795199E-2</v>
      </c>
      <c r="F1250">
        <v>0.87283064739709704</v>
      </c>
      <c r="G1250">
        <f t="shared" si="19"/>
        <v>0</v>
      </c>
    </row>
    <row r="1251" spans="1:7">
      <c r="A1251" t="s">
        <v>654</v>
      </c>
      <c r="B1251" t="s">
        <v>265</v>
      </c>
      <c r="C1251">
        <v>2</v>
      </c>
      <c r="D1251">
        <v>-1.20107059641978E-2</v>
      </c>
      <c r="E1251">
        <v>7.5480125112559096E-2</v>
      </c>
      <c r="F1251">
        <v>0.87357111164054702</v>
      </c>
      <c r="G1251">
        <f t="shared" si="19"/>
        <v>0</v>
      </c>
    </row>
    <row r="1252" spans="1:7">
      <c r="A1252" t="s">
        <v>556</v>
      </c>
      <c r="B1252" t="s">
        <v>265</v>
      </c>
      <c r="C1252">
        <v>2</v>
      </c>
      <c r="D1252">
        <v>3.8650742186875798E-3</v>
      </c>
      <c r="E1252">
        <v>2.43358094359056E-2</v>
      </c>
      <c r="F1252">
        <v>0.87380871734340804</v>
      </c>
      <c r="G1252">
        <f t="shared" si="19"/>
        <v>0</v>
      </c>
    </row>
    <row r="1253" spans="1:7">
      <c r="A1253" t="s">
        <v>669</v>
      </c>
      <c r="B1253" t="s">
        <v>265</v>
      </c>
      <c r="C1253">
        <v>2</v>
      </c>
      <c r="D1253">
        <v>-4.8372502858393803E-3</v>
      </c>
      <c r="E1253">
        <v>3.0744493393884399E-2</v>
      </c>
      <c r="F1253">
        <v>0.87497916089278105</v>
      </c>
      <c r="G1253">
        <f t="shared" si="19"/>
        <v>0</v>
      </c>
    </row>
    <row r="1254" spans="1:7">
      <c r="A1254" t="s">
        <v>433</v>
      </c>
      <c r="B1254" t="s">
        <v>265</v>
      </c>
      <c r="C1254">
        <v>2</v>
      </c>
      <c r="D1254">
        <v>-4.2258003141929304E-3</v>
      </c>
      <c r="E1254">
        <v>2.72475911331574E-2</v>
      </c>
      <c r="F1254">
        <v>0.876751192962958</v>
      </c>
      <c r="G1254">
        <f t="shared" si="19"/>
        <v>0</v>
      </c>
    </row>
    <row r="1255" spans="1:7">
      <c r="A1255" t="s">
        <v>304</v>
      </c>
      <c r="B1255" t="s">
        <v>265</v>
      </c>
      <c r="C1255">
        <v>2</v>
      </c>
      <c r="D1255">
        <v>-3.3168712526672802E-3</v>
      </c>
      <c r="E1255">
        <v>2.1683836704323702E-2</v>
      </c>
      <c r="F1255">
        <v>0.87842576103913494</v>
      </c>
      <c r="G1255">
        <f t="shared" si="19"/>
        <v>0</v>
      </c>
    </row>
    <row r="1256" spans="1:7">
      <c r="A1256" t="s">
        <v>541</v>
      </c>
      <c r="B1256" t="s">
        <v>265</v>
      </c>
      <c r="C1256">
        <v>2</v>
      </c>
      <c r="D1256">
        <v>-5.1468825398635898E-3</v>
      </c>
      <c r="E1256">
        <v>3.4130457006737697E-2</v>
      </c>
      <c r="F1256">
        <v>0.88013326384193702</v>
      </c>
      <c r="G1256">
        <f t="shared" si="19"/>
        <v>0</v>
      </c>
    </row>
    <row r="1257" spans="1:7">
      <c r="A1257" t="s">
        <v>527</v>
      </c>
      <c r="B1257" t="s">
        <v>265</v>
      </c>
      <c r="C1257">
        <v>2</v>
      </c>
      <c r="D1257">
        <v>2.3847745342936099E-3</v>
      </c>
      <c r="E1257">
        <v>1.58223915068267E-2</v>
      </c>
      <c r="F1257">
        <v>0.88019541478937002</v>
      </c>
      <c r="G1257">
        <f t="shared" si="19"/>
        <v>0</v>
      </c>
    </row>
    <row r="1258" spans="1:7">
      <c r="A1258" t="s">
        <v>212</v>
      </c>
      <c r="B1258" t="s">
        <v>265</v>
      </c>
      <c r="C1258">
        <v>2</v>
      </c>
      <c r="D1258">
        <v>5.3699915659649001E-3</v>
      </c>
      <c r="E1258">
        <v>3.67854468550061E-2</v>
      </c>
      <c r="F1258">
        <v>0.88393606029884397</v>
      </c>
      <c r="G1258">
        <f t="shared" si="19"/>
        <v>0</v>
      </c>
    </row>
    <row r="1259" spans="1:7">
      <c r="A1259" t="s">
        <v>690</v>
      </c>
      <c r="B1259" t="s">
        <v>265</v>
      </c>
      <c r="C1259">
        <v>2</v>
      </c>
      <c r="D1259">
        <v>-2.43192569647799E-3</v>
      </c>
      <c r="E1259">
        <v>1.69347107377406E-2</v>
      </c>
      <c r="F1259">
        <v>0.88581161988528201</v>
      </c>
      <c r="G1259">
        <f t="shared" si="19"/>
        <v>0</v>
      </c>
    </row>
    <row r="1260" spans="1:7">
      <c r="A1260" t="s">
        <v>310</v>
      </c>
      <c r="B1260" t="s">
        <v>265</v>
      </c>
      <c r="C1260">
        <v>2</v>
      </c>
      <c r="D1260">
        <v>2.54619955668158E-3</v>
      </c>
      <c r="E1260">
        <v>1.79256383676312E-2</v>
      </c>
      <c r="F1260">
        <v>0.88704656501623003</v>
      </c>
      <c r="G1260">
        <f t="shared" si="19"/>
        <v>0</v>
      </c>
    </row>
    <row r="1261" spans="1:7">
      <c r="A1261" t="s">
        <v>519</v>
      </c>
      <c r="B1261" t="s">
        <v>265</v>
      </c>
      <c r="C1261">
        <v>3</v>
      </c>
      <c r="D1261">
        <v>2.79385064892695E-3</v>
      </c>
      <c r="E1261">
        <v>2.0060346304249899E-2</v>
      </c>
      <c r="F1261">
        <v>0.88923497476532098</v>
      </c>
      <c r="G1261">
        <f t="shared" si="19"/>
        <v>0</v>
      </c>
    </row>
    <row r="1262" spans="1:7">
      <c r="A1262" t="s">
        <v>403</v>
      </c>
      <c r="B1262" t="s">
        <v>265</v>
      </c>
      <c r="C1262">
        <v>2</v>
      </c>
      <c r="D1262">
        <v>-6.2183611794671603E-3</v>
      </c>
      <c r="E1262">
        <v>4.5136755008827703E-2</v>
      </c>
      <c r="F1262">
        <v>0.89042446333089298</v>
      </c>
      <c r="G1262">
        <f t="shared" si="19"/>
        <v>0</v>
      </c>
    </row>
    <row r="1263" spans="1:7">
      <c r="A1263" t="s">
        <v>305</v>
      </c>
      <c r="B1263" t="s">
        <v>265</v>
      </c>
      <c r="C1263">
        <v>2</v>
      </c>
      <c r="D1263">
        <v>-3.4681180843227398E-3</v>
      </c>
      <c r="E1263">
        <v>2.5395136310251299E-2</v>
      </c>
      <c r="F1263">
        <v>0.89137366909856497</v>
      </c>
      <c r="G1263">
        <f t="shared" si="19"/>
        <v>0</v>
      </c>
    </row>
    <row r="1264" spans="1:7">
      <c r="A1264" t="s">
        <v>575</v>
      </c>
      <c r="B1264" t="s">
        <v>265</v>
      </c>
      <c r="C1264">
        <v>2</v>
      </c>
      <c r="D1264">
        <v>2.8438249895635002E-3</v>
      </c>
      <c r="E1264">
        <v>2.14740310780277E-2</v>
      </c>
      <c r="F1264">
        <v>0.894643485289492</v>
      </c>
      <c r="G1264">
        <f t="shared" si="19"/>
        <v>0</v>
      </c>
    </row>
    <row r="1265" spans="1:7">
      <c r="A1265" t="s">
        <v>454</v>
      </c>
      <c r="B1265" t="s">
        <v>265</v>
      </c>
      <c r="C1265">
        <v>2</v>
      </c>
      <c r="D1265">
        <v>1.9563927774547598E-3</v>
      </c>
      <c r="E1265">
        <v>1.5143972807968999E-2</v>
      </c>
      <c r="F1265">
        <v>0.897210290561679</v>
      </c>
      <c r="G1265">
        <f t="shared" si="19"/>
        <v>0</v>
      </c>
    </row>
    <row r="1266" spans="1:7">
      <c r="A1266" t="s">
        <v>498</v>
      </c>
      <c r="B1266" t="s">
        <v>265</v>
      </c>
      <c r="C1266">
        <v>2</v>
      </c>
      <c r="D1266">
        <v>3.25205420025396E-3</v>
      </c>
      <c r="E1266">
        <v>2.5504047906333999E-2</v>
      </c>
      <c r="F1266">
        <v>0.89853573329317105</v>
      </c>
      <c r="G1266">
        <f t="shared" si="19"/>
        <v>0</v>
      </c>
    </row>
    <row r="1267" spans="1:7">
      <c r="A1267" t="s">
        <v>410</v>
      </c>
      <c r="B1267" t="s">
        <v>265</v>
      </c>
      <c r="C1267">
        <v>2</v>
      </c>
      <c r="D1267">
        <v>4.6588283545246799E-3</v>
      </c>
      <c r="E1267">
        <v>3.65681469114333E-2</v>
      </c>
      <c r="F1267">
        <v>0.89862281119410103</v>
      </c>
      <c r="G1267">
        <f t="shared" si="19"/>
        <v>0</v>
      </c>
    </row>
    <row r="1268" spans="1:7">
      <c r="A1268" t="s">
        <v>746</v>
      </c>
      <c r="B1268" t="s">
        <v>265</v>
      </c>
      <c r="C1268">
        <v>2</v>
      </c>
      <c r="D1268">
        <v>3.4994659250005499E-3</v>
      </c>
      <c r="E1268">
        <v>2.7893056148556899E-2</v>
      </c>
      <c r="F1268">
        <v>0.90015930215247197</v>
      </c>
      <c r="G1268">
        <f t="shared" si="19"/>
        <v>0</v>
      </c>
    </row>
    <row r="1269" spans="1:7">
      <c r="A1269" t="s">
        <v>422</v>
      </c>
      <c r="B1269" t="s">
        <v>265</v>
      </c>
      <c r="C1269">
        <v>2</v>
      </c>
      <c r="D1269">
        <v>2.9387749711420699E-3</v>
      </c>
      <c r="E1269">
        <v>2.4137135571168099E-2</v>
      </c>
      <c r="F1269">
        <v>0.90309443064978401</v>
      </c>
      <c r="G1269">
        <f t="shared" si="19"/>
        <v>0</v>
      </c>
    </row>
    <row r="1270" spans="1:7">
      <c r="A1270" t="s">
        <v>536</v>
      </c>
      <c r="B1270" t="s">
        <v>265</v>
      </c>
      <c r="C1270">
        <v>2</v>
      </c>
      <c r="D1270">
        <v>-8.4792339984641092E-3</v>
      </c>
      <c r="E1270">
        <v>7.4203395727253901E-2</v>
      </c>
      <c r="F1270">
        <v>0.90902363536985697</v>
      </c>
      <c r="G1270">
        <f t="shared" si="19"/>
        <v>0</v>
      </c>
    </row>
    <row r="1271" spans="1:7">
      <c r="A1271" t="s">
        <v>768</v>
      </c>
      <c r="B1271" t="s">
        <v>265</v>
      </c>
      <c r="C1271">
        <v>2</v>
      </c>
      <c r="D1271">
        <v>-4.1976972604255598E-3</v>
      </c>
      <c r="E1271">
        <v>3.7022483241816499E-2</v>
      </c>
      <c r="F1271">
        <v>0.90972740841273902</v>
      </c>
      <c r="G1271">
        <f t="shared" si="19"/>
        <v>0</v>
      </c>
    </row>
    <row r="1272" spans="1:7">
      <c r="A1272" t="s">
        <v>320</v>
      </c>
      <c r="B1272" t="s">
        <v>265</v>
      </c>
      <c r="C1272">
        <v>2</v>
      </c>
      <c r="D1272">
        <v>-4.61874604467645E-3</v>
      </c>
      <c r="E1272">
        <v>4.1003024513620603E-2</v>
      </c>
      <c r="F1272">
        <v>0.91031277393844301</v>
      </c>
      <c r="G1272">
        <f t="shared" si="19"/>
        <v>0</v>
      </c>
    </row>
    <row r="1273" spans="1:7">
      <c r="A1273" t="s">
        <v>508</v>
      </c>
      <c r="B1273" t="s">
        <v>265</v>
      </c>
      <c r="C1273">
        <v>2</v>
      </c>
      <c r="D1273">
        <v>1.8464271238522499E-3</v>
      </c>
      <c r="E1273">
        <v>1.64687692334285E-2</v>
      </c>
      <c r="F1273">
        <v>0.91073072869410199</v>
      </c>
      <c r="G1273">
        <f t="shared" si="19"/>
        <v>0</v>
      </c>
    </row>
    <row r="1274" spans="1:7">
      <c r="A1274" t="s">
        <v>641</v>
      </c>
      <c r="B1274" t="s">
        <v>265</v>
      </c>
      <c r="C1274">
        <v>2</v>
      </c>
      <c r="D1274">
        <v>-5.7066770422527103E-3</v>
      </c>
      <c r="E1274">
        <v>5.0943196218473902E-2</v>
      </c>
      <c r="F1274">
        <v>0.91080723424407295</v>
      </c>
      <c r="G1274">
        <f t="shared" si="19"/>
        <v>0</v>
      </c>
    </row>
    <row r="1275" spans="1:7">
      <c r="A1275" t="s">
        <v>643</v>
      </c>
      <c r="B1275" t="s">
        <v>265</v>
      </c>
      <c r="C1275">
        <v>2</v>
      </c>
      <c r="D1275">
        <v>-2.7836193718575701E-3</v>
      </c>
      <c r="E1275">
        <v>2.5544118388599199E-2</v>
      </c>
      <c r="F1275">
        <v>0.913223900726711</v>
      </c>
      <c r="G1275">
        <f t="shared" si="19"/>
        <v>0</v>
      </c>
    </row>
    <row r="1276" spans="1:7">
      <c r="A1276" t="s">
        <v>664</v>
      </c>
      <c r="B1276" t="s">
        <v>265</v>
      </c>
      <c r="C1276">
        <v>2</v>
      </c>
      <c r="D1276">
        <v>-3.3471814746059698E-3</v>
      </c>
      <c r="E1276">
        <v>3.1138662816204601E-2</v>
      </c>
      <c r="F1276">
        <v>0.91439805176617195</v>
      </c>
      <c r="G1276">
        <f t="shared" si="19"/>
        <v>0</v>
      </c>
    </row>
    <row r="1277" spans="1:7">
      <c r="A1277" t="s">
        <v>334</v>
      </c>
      <c r="B1277" t="s">
        <v>265</v>
      </c>
      <c r="C1277">
        <v>2</v>
      </c>
      <c r="D1277">
        <v>2.3263214960670001E-3</v>
      </c>
      <c r="E1277">
        <v>2.1872620938412302E-2</v>
      </c>
      <c r="F1277">
        <v>0.91529855896700496</v>
      </c>
      <c r="G1277">
        <f t="shared" si="19"/>
        <v>0</v>
      </c>
    </row>
    <row r="1278" spans="1:7">
      <c r="A1278" t="s">
        <v>558</v>
      </c>
      <c r="B1278" t="s">
        <v>265</v>
      </c>
      <c r="C1278">
        <v>2</v>
      </c>
      <c r="D1278">
        <v>-2.17835482534233E-3</v>
      </c>
      <c r="E1278">
        <v>2.1169103334496099E-2</v>
      </c>
      <c r="F1278">
        <v>0.91804030967762396</v>
      </c>
      <c r="G1278">
        <f t="shared" si="19"/>
        <v>0</v>
      </c>
    </row>
    <row r="1279" spans="1:7">
      <c r="A1279" t="s">
        <v>469</v>
      </c>
      <c r="B1279" t="s">
        <v>265</v>
      </c>
      <c r="C1279">
        <v>2</v>
      </c>
      <c r="D1279">
        <v>-2.0223342162661701E-3</v>
      </c>
      <c r="E1279">
        <v>1.9790452618818601E-2</v>
      </c>
      <c r="F1279">
        <v>0.91860795608233303</v>
      </c>
      <c r="G1279">
        <f t="shared" si="19"/>
        <v>0</v>
      </c>
    </row>
    <row r="1280" spans="1:7">
      <c r="A1280" t="s">
        <v>590</v>
      </c>
      <c r="B1280" t="s">
        <v>265</v>
      </c>
      <c r="C1280">
        <v>2</v>
      </c>
      <c r="D1280">
        <v>-2.10641041249616E-3</v>
      </c>
      <c r="E1280">
        <v>2.1706615292606899E-2</v>
      </c>
      <c r="F1280">
        <v>0.92269461192915103</v>
      </c>
      <c r="G1280">
        <f t="shared" si="19"/>
        <v>0</v>
      </c>
    </row>
    <row r="1281" spans="1:7">
      <c r="A1281" t="s">
        <v>492</v>
      </c>
      <c r="B1281" t="s">
        <v>265</v>
      </c>
      <c r="C1281">
        <v>2</v>
      </c>
      <c r="D1281">
        <v>-1.8462517446048499E-3</v>
      </c>
      <c r="E1281">
        <v>1.9895720202736202E-2</v>
      </c>
      <c r="F1281">
        <v>0.92606528971677704</v>
      </c>
      <c r="G1281">
        <f t="shared" si="19"/>
        <v>0</v>
      </c>
    </row>
    <row r="1282" spans="1:7">
      <c r="A1282" t="s">
        <v>576</v>
      </c>
      <c r="B1282" t="s">
        <v>265</v>
      </c>
      <c r="C1282">
        <v>2</v>
      </c>
      <c r="D1282">
        <v>-1.3214554247504299E-3</v>
      </c>
      <c r="E1282">
        <v>1.4374151886376399E-2</v>
      </c>
      <c r="F1282">
        <v>0.92675146465368297</v>
      </c>
      <c r="G1282">
        <f t="shared" si="19"/>
        <v>0</v>
      </c>
    </row>
    <row r="1283" spans="1:7">
      <c r="A1283" t="s">
        <v>408</v>
      </c>
      <c r="B1283" t="s">
        <v>265</v>
      </c>
      <c r="C1283">
        <v>2</v>
      </c>
      <c r="D1283">
        <v>-1.8140849484258399E-3</v>
      </c>
      <c r="E1283">
        <v>2.0448606297234301E-2</v>
      </c>
      <c r="F1283">
        <v>0.92930892270913401</v>
      </c>
      <c r="G1283">
        <f t="shared" si="19"/>
        <v>0</v>
      </c>
    </row>
    <row r="1284" spans="1:7">
      <c r="A1284" t="s">
        <v>543</v>
      </c>
      <c r="B1284" t="s">
        <v>265</v>
      </c>
      <c r="C1284">
        <v>2</v>
      </c>
      <c r="D1284">
        <v>-1.27605020488651E-3</v>
      </c>
      <c r="E1284">
        <v>1.4539792157142401E-2</v>
      </c>
      <c r="F1284">
        <v>0.93006535068648699</v>
      </c>
      <c r="G1284">
        <f t="shared" si="19"/>
        <v>0</v>
      </c>
    </row>
    <row r="1285" spans="1:7">
      <c r="A1285" t="s">
        <v>321</v>
      </c>
      <c r="B1285" t="s">
        <v>265</v>
      </c>
      <c r="C1285">
        <v>2</v>
      </c>
      <c r="D1285">
        <v>1.5802584232368099E-3</v>
      </c>
      <c r="E1285">
        <v>1.8074846411545799E-2</v>
      </c>
      <c r="F1285">
        <v>0.93033084102224295</v>
      </c>
      <c r="G1285">
        <f t="shared" ref="G1285:G1348" si="20">IF(F1285&lt;0.0000006,1,0)</f>
        <v>0</v>
      </c>
    </row>
    <row r="1286" spans="1:7">
      <c r="A1286" t="s">
        <v>528</v>
      </c>
      <c r="B1286" t="s">
        <v>265</v>
      </c>
      <c r="C1286">
        <v>2</v>
      </c>
      <c r="D1286">
        <v>-2.1180620851144198E-3</v>
      </c>
      <c r="E1286">
        <v>2.5907333983674601E-2</v>
      </c>
      <c r="F1286">
        <v>0.934841295609523</v>
      </c>
      <c r="G1286">
        <f t="shared" si="20"/>
        <v>0</v>
      </c>
    </row>
    <row r="1287" spans="1:7">
      <c r="A1287" t="s">
        <v>765</v>
      </c>
      <c r="B1287" t="s">
        <v>265</v>
      </c>
      <c r="C1287">
        <v>2</v>
      </c>
      <c r="D1287">
        <v>2.7563495368618301E-3</v>
      </c>
      <c r="E1287">
        <v>3.46367738770397E-2</v>
      </c>
      <c r="F1287">
        <v>0.93657233413194996</v>
      </c>
      <c r="G1287">
        <f t="shared" si="20"/>
        <v>0</v>
      </c>
    </row>
    <row r="1288" spans="1:7">
      <c r="A1288" t="s">
        <v>745</v>
      </c>
      <c r="B1288" t="s">
        <v>265</v>
      </c>
      <c r="C1288">
        <v>2</v>
      </c>
      <c r="D1288">
        <v>2.36906347352526E-3</v>
      </c>
      <c r="E1288">
        <v>2.9966567147907301E-2</v>
      </c>
      <c r="F1288">
        <v>0.936987376366054</v>
      </c>
      <c r="G1288">
        <f t="shared" si="20"/>
        <v>0</v>
      </c>
    </row>
    <row r="1289" spans="1:7">
      <c r="A1289" t="s">
        <v>724</v>
      </c>
      <c r="B1289" t="s">
        <v>265</v>
      </c>
      <c r="C1289">
        <v>2</v>
      </c>
      <c r="D1289">
        <v>2.3823824339760402E-3</v>
      </c>
      <c r="E1289">
        <v>3.0538493340375599E-2</v>
      </c>
      <c r="F1289">
        <v>0.93781815604145002</v>
      </c>
      <c r="G1289">
        <f t="shared" si="20"/>
        <v>0</v>
      </c>
    </row>
    <row r="1290" spans="1:7">
      <c r="A1290" t="s">
        <v>620</v>
      </c>
      <c r="B1290" t="s">
        <v>265</v>
      </c>
      <c r="C1290">
        <v>2</v>
      </c>
      <c r="D1290">
        <v>3.3876924220207398E-3</v>
      </c>
      <c r="E1290">
        <v>4.4178426062668599E-2</v>
      </c>
      <c r="F1290">
        <v>0.93887648188973005</v>
      </c>
      <c r="G1290">
        <f t="shared" si="20"/>
        <v>0</v>
      </c>
    </row>
    <row r="1291" spans="1:7">
      <c r="A1291" t="s">
        <v>762</v>
      </c>
      <c r="B1291" t="s">
        <v>265</v>
      </c>
      <c r="C1291">
        <v>2</v>
      </c>
      <c r="D1291">
        <v>3.2584610634252701E-3</v>
      </c>
      <c r="E1291">
        <v>4.26995243393333E-2</v>
      </c>
      <c r="F1291">
        <v>0.93917134556467297</v>
      </c>
      <c r="G1291">
        <f t="shared" si="20"/>
        <v>0</v>
      </c>
    </row>
    <row r="1292" spans="1:7">
      <c r="A1292" t="s">
        <v>538</v>
      </c>
      <c r="B1292" t="s">
        <v>265</v>
      </c>
      <c r="C1292">
        <v>2</v>
      </c>
      <c r="D1292">
        <v>1.02332843716626E-3</v>
      </c>
      <c r="E1292">
        <v>1.3543093634325E-2</v>
      </c>
      <c r="F1292">
        <v>0.93976843928834397</v>
      </c>
      <c r="G1292">
        <f t="shared" si="20"/>
        <v>0</v>
      </c>
    </row>
    <row r="1293" spans="1:7">
      <c r="A1293" t="s">
        <v>734</v>
      </c>
      <c r="B1293" t="s">
        <v>265</v>
      </c>
      <c r="C1293">
        <v>2</v>
      </c>
      <c r="D1293">
        <v>5.1500415122098103E-3</v>
      </c>
      <c r="E1293">
        <v>6.85338895964233E-2</v>
      </c>
      <c r="F1293">
        <v>0.94009862001611</v>
      </c>
      <c r="G1293">
        <f t="shared" si="20"/>
        <v>0</v>
      </c>
    </row>
    <row r="1294" spans="1:7">
      <c r="A1294" t="s">
        <v>726</v>
      </c>
      <c r="B1294" t="s">
        <v>265</v>
      </c>
      <c r="C1294">
        <v>2</v>
      </c>
      <c r="D1294">
        <v>1.86389301356944E-3</v>
      </c>
      <c r="E1294">
        <v>2.5706667493965999E-2</v>
      </c>
      <c r="F1294">
        <v>0.94219906417530896</v>
      </c>
      <c r="G1294">
        <f t="shared" si="20"/>
        <v>0</v>
      </c>
    </row>
    <row r="1295" spans="1:7">
      <c r="A1295" t="s">
        <v>540</v>
      </c>
      <c r="B1295" t="s">
        <v>265</v>
      </c>
      <c r="C1295">
        <v>2</v>
      </c>
      <c r="D1295">
        <v>-2.75873728443831E-3</v>
      </c>
      <c r="E1295">
        <v>3.8246439139864002E-2</v>
      </c>
      <c r="F1295">
        <v>0.94249800180074295</v>
      </c>
      <c r="G1295">
        <f t="shared" si="20"/>
        <v>0</v>
      </c>
    </row>
    <row r="1296" spans="1:7">
      <c r="A1296" t="s">
        <v>685</v>
      </c>
      <c r="B1296" t="s">
        <v>265</v>
      </c>
      <c r="C1296">
        <v>2</v>
      </c>
      <c r="D1296">
        <v>-1.86068058721521E-3</v>
      </c>
      <c r="E1296">
        <v>2.64246596279957E-2</v>
      </c>
      <c r="F1296">
        <v>0.94386370864195901</v>
      </c>
      <c r="G1296">
        <f t="shared" si="20"/>
        <v>0</v>
      </c>
    </row>
    <row r="1297" spans="1:7">
      <c r="A1297" t="s">
        <v>482</v>
      </c>
      <c r="B1297" t="s">
        <v>265</v>
      </c>
      <c r="C1297">
        <v>2</v>
      </c>
      <c r="D1297">
        <v>-1.2519968568629801E-3</v>
      </c>
      <c r="E1297">
        <v>1.82602454644363E-2</v>
      </c>
      <c r="F1297">
        <v>0.94533661478498299</v>
      </c>
      <c r="G1297">
        <f t="shared" si="20"/>
        <v>0</v>
      </c>
    </row>
    <row r="1298" spans="1:7">
      <c r="A1298" t="s">
        <v>695</v>
      </c>
      <c r="B1298" t="s">
        <v>265</v>
      </c>
      <c r="C1298">
        <v>2</v>
      </c>
      <c r="D1298">
        <v>-2.5231548157905099E-3</v>
      </c>
      <c r="E1298">
        <v>3.7711819825848397E-2</v>
      </c>
      <c r="F1298">
        <v>0.94665637180713402</v>
      </c>
      <c r="G1298">
        <f t="shared" si="20"/>
        <v>0</v>
      </c>
    </row>
    <row r="1299" spans="1:7">
      <c r="A1299" t="s">
        <v>533</v>
      </c>
      <c r="B1299" t="s">
        <v>265</v>
      </c>
      <c r="C1299">
        <v>2</v>
      </c>
      <c r="D1299">
        <v>-1.9527805385711899E-3</v>
      </c>
      <c r="E1299">
        <v>3.0391859251467899E-2</v>
      </c>
      <c r="F1299">
        <v>0.948768451616393</v>
      </c>
      <c r="G1299">
        <f t="shared" si="20"/>
        <v>0</v>
      </c>
    </row>
    <row r="1300" spans="1:7">
      <c r="A1300" t="s">
        <v>379</v>
      </c>
      <c r="B1300" t="s">
        <v>265</v>
      </c>
      <c r="C1300">
        <v>2</v>
      </c>
      <c r="D1300">
        <v>1.9740869443459598E-3</v>
      </c>
      <c r="E1300">
        <v>3.16670641185062E-2</v>
      </c>
      <c r="F1300">
        <v>0.95029302639845104</v>
      </c>
      <c r="G1300">
        <f t="shared" si="20"/>
        <v>0</v>
      </c>
    </row>
    <row r="1301" spans="1:7">
      <c r="A1301" t="s">
        <v>623</v>
      </c>
      <c r="B1301" t="s">
        <v>265</v>
      </c>
      <c r="C1301">
        <v>2</v>
      </c>
      <c r="D1301">
        <v>1.9470749077916099E-3</v>
      </c>
      <c r="E1301">
        <v>3.42863062566564E-2</v>
      </c>
      <c r="F1301">
        <v>0.95471351207481803</v>
      </c>
      <c r="G1301">
        <f t="shared" si="20"/>
        <v>0</v>
      </c>
    </row>
    <row r="1302" spans="1:7">
      <c r="A1302" t="s">
        <v>367</v>
      </c>
      <c r="B1302" t="s">
        <v>265</v>
      </c>
      <c r="C1302">
        <v>2</v>
      </c>
      <c r="D1302">
        <v>-1.3274454533949E-3</v>
      </c>
      <c r="E1302">
        <v>2.66474252235697E-2</v>
      </c>
      <c r="F1302">
        <v>0.96026969465215894</v>
      </c>
      <c r="G1302">
        <f t="shared" si="20"/>
        <v>0</v>
      </c>
    </row>
    <row r="1303" spans="1:7">
      <c r="A1303" t="s">
        <v>312</v>
      </c>
      <c r="B1303" t="s">
        <v>265</v>
      </c>
      <c r="C1303">
        <v>2</v>
      </c>
      <c r="D1303">
        <v>-1.09057451705351E-3</v>
      </c>
      <c r="E1303">
        <v>2.3492220945333198E-2</v>
      </c>
      <c r="F1303">
        <v>0.96297326967037999</v>
      </c>
      <c r="G1303">
        <f t="shared" si="20"/>
        <v>0</v>
      </c>
    </row>
    <row r="1304" spans="1:7">
      <c r="A1304" t="s">
        <v>292</v>
      </c>
      <c r="B1304" t="s">
        <v>265</v>
      </c>
      <c r="C1304">
        <v>2</v>
      </c>
      <c r="D1304">
        <v>8.7752958111732E-4</v>
      </c>
      <c r="E1304">
        <v>2.0494709501570198E-2</v>
      </c>
      <c r="F1304">
        <v>0.96584711659920497</v>
      </c>
      <c r="G1304">
        <f t="shared" si="20"/>
        <v>0</v>
      </c>
    </row>
    <row r="1305" spans="1:7">
      <c r="A1305" t="s">
        <v>326</v>
      </c>
      <c r="B1305" t="s">
        <v>265</v>
      </c>
      <c r="C1305">
        <v>2</v>
      </c>
      <c r="D1305">
        <v>-2.9640280649229399E-3</v>
      </c>
      <c r="E1305">
        <v>7.9916561438785505E-2</v>
      </c>
      <c r="F1305">
        <v>0.97041401560869001</v>
      </c>
      <c r="G1305">
        <f t="shared" si="20"/>
        <v>0</v>
      </c>
    </row>
    <row r="1306" spans="1:7">
      <c r="A1306" t="s">
        <v>486</v>
      </c>
      <c r="B1306" t="s">
        <v>265</v>
      </c>
      <c r="C1306">
        <v>2</v>
      </c>
      <c r="D1306">
        <v>1.0746521475347101E-3</v>
      </c>
      <c r="E1306">
        <v>3.3686054099130801E-2</v>
      </c>
      <c r="F1306">
        <v>0.974550211977389</v>
      </c>
      <c r="G1306">
        <f t="shared" si="20"/>
        <v>0</v>
      </c>
    </row>
    <row r="1307" spans="1:7">
      <c r="A1307" t="s">
        <v>689</v>
      </c>
      <c r="B1307" t="s">
        <v>265</v>
      </c>
      <c r="C1307">
        <v>2</v>
      </c>
      <c r="D1307">
        <v>7.62364907630322E-4</v>
      </c>
      <c r="E1307">
        <v>2.5659156379683599E-2</v>
      </c>
      <c r="F1307">
        <v>0.97629736151159796</v>
      </c>
      <c r="G1307">
        <f t="shared" si="20"/>
        <v>0</v>
      </c>
    </row>
    <row r="1308" spans="1:7">
      <c r="A1308" t="s">
        <v>551</v>
      </c>
      <c r="B1308" t="s">
        <v>265</v>
      </c>
      <c r="C1308">
        <v>2</v>
      </c>
      <c r="D1308">
        <v>4.73770612783996E-4</v>
      </c>
      <c r="E1308">
        <v>1.72891064897851E-2</v>
      </c>
      <c r="F1308">
        <v>0.97813843338950601</v>
      </c>
      <c r="G1308">
        <f t="shared" si="20"/>
        <v>0</v>
      </c>
    </row>
    <row r="1309" spans="1:7">
      <c r="A1309" t="s">
        <v>594</v>
      </c>
      <c r="B1309" t="s">
        <v>265</v>
      </c>
      <c r="C1309">
        <v>2</v>
      </c>
      <c r="D1309">
        <v>-1.4996220265858201E-3</v>
      </c>
      <c r="E1309">
        <v>6.4824309435539504E-2</v>
      </c>
      <c r="F1309">
        <v>0.98154367461938496</v>
      </c>
      <c r="G1309">
        <f t="shared" si="20"/>
        <v>0</v>
      </c>
    </row>
    <row r="1310" spans="1:7">
      <c r="A1310" t="s">
        <v>660</v>
      </c>
      <c r="B1310" t="s">
        <v>265</v>
      </c>
      <c r="C1310">
        <v>2</v>
      </c>
      <c r="D1310">
        <v>-8.6646194147971104E-4</v>
      </c>
      <c r="E1310">
        <v>4.0174802207602001E-2</v>
      </c>
      <c r="F1310">
        <v>0.98279311967445804</v>
      </c>
      <c r="G1310">
        <f t="shared" si="20"/>
        <v>0</v>
      </c>
    </row>
    <row r="1311" spans="1:7">
      <c r="A1311" t="s">
        <v>441</v>
      </c>
      <c r="B1311" t="s">
        <v>265</v>
      </c>
      <c r="C1311">
        <v>2</v>
      </c>
      <c r="D1311">
        <v>3.5068922200885997E-4</v>
      </c>
      <c r="E1311">
        <v>1.6948332940177901E-2</v>
      </c>
      <c r="F1311">
        <v>0.98349161822323805</v>
      </c>
      <c r="G1311">
        <f t="shared" si="20"/>
        <v>0</v>
      </c>
    </row>
    <row r="1312" spans="1:7">
      <c r="A1312" t="s">
        <v>666</v>
      </c>
      <c r="B1312" t="s">
        <v>265</v>
      </c>
      <c r="C1312">
        <v>2</v>
      </c>
      <c r="D1312">
        <v>4.3104297924787801E-4</v>
      </c>
      <c r="E1312">
        <v>2.1002881243645601E-2</v>
      </c>
      <c r="F1312">
        <v>0.98362613240373997</v>
      </c>
      <c r="G1312">
        <f t="shared" si="20"/>
        <v>0</v>
      </c>
    </row>
    <row r="1313" spans="1:7">
      <c r="A1313" t="s">
        <v>290</v>
      </c>
      <c r="B1313" t="s">
        <v>265</v>
      </c>
      <c r="C1313">
        <v>2</v>
      </c>
      <c r="D1313">
        <v>3.6774535102027599E-4</v>
      </c>
      <c r="E1313">
        <v>1.8442687865215902E-2</v>
      </c>
      <c r="F1313">
        <v>0.98409131589962495</v>
      </c>
      <c r="G1313">
        <f t="shared" si="20"/>
        <v>0</v>
      </c>
    </row>
    <row r="1314" spans="1:7">
      <c r="A1314" t="s">
        <v>646</v>
      </c>
      <c r="B1314" t="s">
        <v>265</v>
      </c>
      <c r="C1314">
        <v>2</v>
      </c>
      <c r="D1314">
        <v>3.7091910890163997E-4</v>
      </c>
      <c r="E1314">
        <v>1.8834987271154398E-2</v>
      </c>
      <c r="F1314">
        <v>0.98428820269441097</v>
      </c>
      <c r="G1314">
        <f t="shared" si="20"/>
        <v>0</v>
      </c>
    </row>
    <row r="1315" spans="1:7">
      <c r="A1315" t="s">
        <v>614</v>
      </c>
      <c r="B1315" t="s">
        <v>265</v>
      </c>
      <c r="C1315">
        <v>2</v>
      </c>
      <c r="D1315">
        <v>-5.4519534129245898E-4</v>
      </c>
      <c r="E1315">
        <v>2.8863771663414601E-2</v>
      </c>
      <c r="F1315">
        <v>0.98492999857008801</v>
      </c>
      <c r="G1315">
        <f t="shared" si="20"/>
        <v>0</v>
      </c>
    </row>
    <row r="1316" spans="1:7">
      <c r="A1316" t="s">
        <v>400</v>
      </c>
      <c r="B1316" t="s">
        <v>265</v>
      </c>
      <c r="C1316">
        <v>3</v>
      </c>
      <c r="D1316">
        <v>7.4989944105110704E-4</v>
      </c>
      <c r="E1316">
        <v>4.0634101777596299E-2</v>
      </c>
      <c r="F1316">
        <v>0.98527593331936203</v>
      </c>
      <c r="G1316">
        <f t="shared" si="20"/>
        <v>0</v>
      </c>
    </row>
    <row r="1317" spans="1:7">
      <c r="A1317" t="s">
        <v>670</v>
      </c>
      <c r="B1317" t="s">
        <v>265</v>
      </c>
      <c r="C1317">
        <v>2</v>
      </c>
      <c r="D1317">
        <v>-4.3195601345624301E-4</v>
      </c>
      <c r="E1317">
        <v>2.37438995966101E-2</v>
      </c>
      <c r="F1317">
        <v>0.98548544973847396</v>
      </c>
      <c r="G1317">
        <f t="shared" si="20"/>
        <v>0</v>
      </c>
    </row>
    <row r="1318" spans="1:7">
      <c r="A1318" t="s">
        <v>698</v>
      </c>
      <c r="B1318" t="s">
        <v>265</v>
      </c>
      <c r="C1318">
        <v>2</v>
      </c>
      <c r="D1318">
        <v>-2.06264365332027E-4</v>
      </c>
      <c r="E1318">
        <v>1.28807098515317E-2</v>
      </c>
      <c r="F1318">
        <v>0.9872236762537</v>
      </c>
      <c r="G1318">
        <f t="shared" si="20"/>
        <v>0</v>
      </c>
    </row>
    <row r="1319" spans="1:7">
      <c r="A1319" t="s">
        <v>586</v>
      </c>
      <c r="B1319" t="s">
        <v>265</v>
      </c>
      <c r="C1319">
        <v>2</v>
      </c>
      <c r="D1319">
        <v>3.2599668287272701E-4</v>
      </c>
      <c r="E1319">
        <v>2.1402991668127098E-2</v>
      </c>
      <c r="F1319">
        <v>0.98784760246292702</v>
      </c>
      <c r="G1319">
        <f t="shared" si="20"/>
        <v>0</v>
      </c>
    </row>
    <row r="1320" spans="1:7">
      <c r="A1320" t="s">
        <v>557</v>
      </c>
      <c r="B1320" t="s">
        <v>265</v>
      </c>
      <c r="C1320">
        <v>2</v>
      </c>
      <c r="D1320">
        <v>2.8388880694405502E-4</v>
      </c>
      <c r="E1320">
        <v>1.88651578164373E-2</v>
      </c>
      <c r="F1320">
        <v>0.98799363622660696</v>
      </c>
      <c r="G1320">
        <f t="shared" si="20"/>
        <v>0</v>
      </c>
    </row>
    <row r="1321" spans="1:7">
      <c r="A1321" t="s">
        <v>360</v>
      </c>
      <c r="B1321" t="s">
        <v>265</v>
      </c>
      <c r="C1321">
        <v>2</v>
      </c>
      <c r="D1321">
        <v>2.32743682322751E-4</v>
      </c>
      <c r="E1321">
        <v>2.5367620379912199E-2</v>
      </c>
      <c r="F1321">
        <v>0.99267964504870199</v>
      </c>
      <c r="G1321">
        <f t="shared" si="20"/>
        <v>0</v>
      </c>
    </row>
    <row r="1322" spans="1:7">
      <c r="A1322" t="s">
        <v>682</v>
      </c>
      <c r="B1322" t="s">
        <v>265</v>
      </c>
      <c r="C1322">
        <v>2</v>
      </c>
      <c r="D1322">
        <v>-2.7131337842270698E-4</v>
      </c>
      <c r="E1322">
        <v>4.1862501536920803E-2</v>
      </c>
      <c r="F1322">
        <v>0.99482889859998402</v>
      </c>
      <c r="G1322">
        <f t="shared" si="20"/>
        <v>0</v>
      </c>
    </row>
    <row r="1323" spans="1:7">
      <c r="A1323" t="s">
        <v>322</v>
      </c>
      <c r="B1323" t="s">
        <v>265</v>
      </c>
      <c r="C1323">
        <v>2</v>
      </c>
      <c r="D1323">
        <v>-3.17732221539766E-5</v>
      </c>
      <c r="E1323">
        <v>1.64056299486285E-2</v>
      </c>
      <c r="F1323">
        <v>0.99845471660432705</v>
      </c>
      <c r="G1323">
        <f t="shared" si="20"/>
        <v>0</v>
      </c>
    </row>
    <row r="1324" spans="1:7">
      <c r="A1324" t="s">
        <v>277</v>
      </c>
      <c r="B1324" t="s">
        <v>10</v>
      </c>
      <c r="C1324">
        <v>2</v>
      </c>
      <c r="D1324">
        <v>0.137368853225038</v>
      </c>
      <c r="E1324">
        <v>2.78182232457805E-2</v>
      </c>
      <c r="F1324">
        <v>7.8891969425326195E-7</v>
      </c>
      <c r="G1324">
        <f t="shared" si="20"/>
        <v>0</v>
      </c>
    </row>
    <row r="1325" spans="1:7">
      <c r="A1325" t="s">
        <v>299</v>
      </c>
      <c r="B1325" t="s">
        <v>10</v>
      </c>
      <c r="C1325">
        <v>2</v>
      </c>
      <c r="D1325">
        <v>0.13446649712111999</v>
      </c>
      <c r="E1325">
        <v>4.4563822089827898E-2</v>
      </c>
      <c r="F1325">
        <v>2.5496031066958801E-3</v>
      </c>
      <c r="G1325">
        <f t="shared" si="20"/>
        <v>0</v>
      </c>
    </row>
    <row r="1326" spans="1:7">
      <c r="A1326" t="s">
        <v>304</v>
      </c>
      <c r="B1326" t="s">
        <v>10</v>
      </c>
      <c r="C1326">
        <v>2</v>
      </c>
      <c r="D1326">
        <v>-0.12933818324133101</v>
      </c>
      <c r="E1326">
        <v>4.4257193806856901E-2</v>
      </c>
      <c r="F1326">
        <v>3.4732094555941402E-3</v>
      </c>
      <c r="G1326">
        <f t="shared" si="20"/>
        <v>0</v>
      </c>
    </row>
    <row r="1327" spans="1:7">
      <c r="A1327" t="s">
        <v>305</v>
      </c>
      <c r="B1327" t="s">
        <v>10</v>
      </c>
      <c r="C1327">
        <v>2</v>
      </c>
      <c r="D1327">
        <v>-0.150664659552807</v>
      </c>
      <c r="E1327">
        <v>5.1793294779337903E-2</v>
      </c>
      <c r="F1327">
        <v>3.62632430733195E-3</v>
      </c>
      <c r="G1327">
        <f t="shared" si="20"/>
        <v>0</v>
      </c>
    </row>
    <row r="1328" spans="1:7">
      <c r="A1328" t="s">
        <v>312</v>
      </c>
      <c r="B1328" t="s">
        <v>10</v>
      </c>
      <c r="C1328">
        <v>2</v>
      </c>
      <c r="D1328">
        <v>0.14617796259869301</v>
      </c>
      <c r="E1328">
        <v>5.1244422399356802E-2</v>
      </c>
      <c r="F1328">
        <v>4.3368163615286103E-3</v>
      </c>
      <c r="G1328">
        <f t="shared" si="20"/>
        <v>0</v>
      </c>
    </row>
    <row r="1329" spans="1:7">
      <c r="A1329" t="s">
        <v>332</v>
      </c>
      <c r="B1329" t="s">
        <v>10</v>
      </c>
      <c r="C1329">
        <v>2</v>
      </c>
      <c r="D1329">
        <v>0.220434193798593</v>
      </c>
      <c r="E1329">
        <v>8.2607865981442097E-2</v>
      </c>
      <c r="F1329">
        <v>7.62042235913907E-3</v>
      </c>
      <c r="G1329">
        <f t="shared" si="20"/>
        <v>0</v>
      </c>
    </row>
    <row r="1330" spans="1:7">
      <c r="A1330" t="s">
        <v>348</v>
      </c>
      <c r="B1330" t="s">
        <v>10</v>
      </c>
      <c r="C1330">
        <v>2</v>
      </c>
      <c r="D1330">
        <v>0.110746276727165</v>
      </c>
      <c r="E1330">
        <v>4.2684384259767297E-2</v>
      </c>
      <c r="F1330">
        <v>9.4718014976201605E-3</v>
      </c>
      <c r="G1330">
        <f t="shared" si="20"/>
        <v>0</v>
      </c>
    </row>
    <row r="1331" spans="1:7">
      <c r="A1331" t="s">
        <v>349</v>
      </c>
      <c r="B1331" t="s">
        <v>10</v>
      </c>
      <c r="C1331">
        <v>2</v>
      </c>
      <c r="D1331">
        <v>0.22970263903874499</v>
      </c>
      <c r="E1331">
        <v>8.94775498150263E-2</v>
      </c>
      <c r="F1331">
        <v>1.0253709866716599E-2</v>
      </c>
      <c r="G1331">
        <f t="shared" si="20"/>
        <v>0</v>
      </c>
    </row>
    <row r="1332" spans="1:7">
      <c r="A1332" t="s">
        <v>353</v>
      </c>
      <c r="B1332" t="s">
        <v>10</v>
      </c>
      <c r="C1332">
        <v>2</v>
      </c>
      <c r="D1332">
        <v>9.0886700355950603E-2</v>
      </c>
      <c r="E1332">
        <v>3.5774150408376601E-2</v>
      </c>
      <c r="F1332">
        <v>1.1067222867106701E-2</v>
      </c>
      <c r="G1332">
        <f t="shared" si="20"/>
        <v>0</v>
      </c>
    </row>
    <row r="1333" spans="1:7">
      <c r="A1333" t="s">
        <v>373</v>
      </c>
      <c r="B1333" t="s">
        <v>10</v>
      </c>
      <c r="C1333">
        <v>2</v>
      </c>
      <c r="D1333">
        <v>-0.116165260885308</v>
      </c>
      <c r="E1333">
        <v>4.8506600444482302E-2</v>
      </c>
      <c r="F1333">
        <v>1.6627886820269298E-2</v>
      </c>
      <c r="G1333">
        <f t="shared" si="20"/>
        <v>0</v>
      </c>
    </row>
    <row r="1334" spans="1:7">
      <c r="A1334" t="s">
        <v>385</v>
      </c>
      <c r="B1334" t="s">
        <v>10</v>
      </c>
      <c r="C1334">
        <v>2</v>
      </c>
      <c r="D1334">
        <v>-0.182929118798699</v>
      </c>
      <c r="E1334">
        <v>7.7349098753806106E-2</v>
      </c>
      <c r="F1334">
        <v>1.8031014907990198E-2</v>
      </c>
      <c r="G1334">
        <f t="shared" si="20"/>
        <v>0</v>
      </c>
    </row>
    <row r="1335" spans="1:7">
      <c r="A1335" t="s">
        <v>387</v>
      </c>
      <c r="B1335" t="s">
        <v>10</v>
      </c>
      <c r="C1335">
        <v>2</v>
      </c>
      <c r="D1335">
        <v>0.139420832293288</v>
      </c>
      <c r="E1335">
        <v>5.9248397990412503E-2</v>
      </c>
      <c r="F1335">
        <v>1.8614730586453701E-2</v>
      </c>
      <c r="G1335">
        <f t="shared" si="20"/>
        <v>0</v>
      </c>
    </row>
    <row r="1336" spans="1:7">
      <c r="A1336" t="s">
        <v>393</v>
      </c>
      <c r="B1336" t="s">
        <v>10</v>
      </c>
      <c r="C1336">
        <v>2</v>
      </c>
      <c r="D1336">
        <v>-0.12966240495276299</v>
      </c>
      <c r="E1336">
        <v>5.5786996372622397E-2</v>
      </c>
      <c r="F1336">
        <v>2.0112599518045199E-2</v>
      </c>
      <c r="G1336">
        <f t="shared" si="20"/>
        <v>0</v>
      </c>
    </row>
    <row r="1337" spans="1:7">
      <c r="A1337" t="s">
        <v>375</v>
      </c>
      <c r="B1337" t="s">
        <v>10</v>
      </c>
      <c r="C1337">
        <v>2</v>
      </c>
      <c r="D1337">
        <v>-0.13216357554597599</v>
      </c>
      <c r="E1337">
        <v>5.7221393722691798E-2</v>
      </c>
      <c r="F1337">
        <v>2.09054248160799E-2</v>
      </c>
      <c r="G1337">
        <f t="shared" si="20"/>
        <v>0</v>
      </c>
    </row>
    <row r="1338" spans="1:7">
      <c r="A1338" t="s">
        <v>403</v>
      </c>
      <c r="B1338" t="s">
        <v>10</v>
      </c>
      <c r="C1338">
        <v>2</v>
      </c>
      <c r="D1338">
        <v>0.20997303764115399</v>
      </c>
      <c r="E1338">
        <v>9.2732052973575604E-2</v>
      </c>
      <c r="F1338">
        <v>2.3555768948784798E-2</v>
      </c>
      <c r="G1338">
        <f t="shared" si="20"/>
        <v>0</v>
      </c>
    </row>
    <row r="1339" spans="1:7">
      <c r="A1339" t="s">
        <v>404</v>
      </c>
      <c r="B1339" t="s">
        <v>10</v>
      </c>
      <c r="C1339">
        <v>3</v>
      </c>
      <c r="D1339">
        <v>-7.8260668496808294E-2</v>
      </c>
      <c r="E1339">
        <v>3.4630977860304203E-2</v>
      </c>
      <c r="F1339">
        <v>2.3830825210064601E-2</v>
      </c>
      <c r="G1339">
        <f t="shared" si="20"/>
        <v>0</v>
      </c>
    </row>
    <row r="1340" spans="1:7">
      <c r="A1340" t="s">
        <v>381</v>
      </c>
      <c r="B1340" t="s">
        <v>10</v>
      </c>
      <c r="C1340">
        <v>2</v>
      </c>
      <c r="D1340">
        <v>0.168384425072552</v>
      </c>
      <c r="E1340">
        <v>7.6405925800099597E-2</v>
      </c>
      <c r="F1340">
        <v>2.7537449589205499E-2</v>
      </c>
      <c r="G1340">
        <f t="shared" si="20"/>
        <v>0</v>
      </c>
    </row>
    <row r="1341" spans="1:7">
      <c r="A1341" t="s">
        <v>434</v>
      </c>
      <c r="B1341" t="s">
        <v>10</v>
      </c>
      <c r="C1341">
        <v>2</v>
      </c>
      <c r="D1341">
        <v>-0.105859304282526</v>
      </c>
      <c r="E1341">
        <v>5.0296624182741702E-2</v>
      </c>
      <c r="F1341">
        <v>3.53174315926406E-2</v>
      </c>
      <c r="G1341">
        <f t="shared" si="20"/>
        <v>0</v>
      </c>
    </row>
    <row r="1342" spans="1:7">
      <c r="A1342" t="s">
        <v>449</v>
      </c>
      <c r="B1342" t="s">
        <v>10</v>
      </c>
      <c r="C1342">
        <v>2</v>
      </c>
      <c r="D1342">
        <v>-0.11544616713700601</v>
      </c>
      <c r="E1342">
        <v>5.6767158165914197E-2</v>
      </c>
      <c r="F1342">
        <v>4.1983989163461903E-2</v>
      </c>
      <c r="G1342">
        <f t="shared" si="20"/>
        <v>0</v>
      </c>
    </row>
    <row r="1343" spans="1:7">
      <c r="A1343" t="s">
        <v>451</v>
      </c>
      <c r="B1343" t="s">
        <v>10</v>
      </c>
      <c r="C1343">
        <v>2</v>
      </c>
      <c r="D1343">
        <v>-0.112704070685637</v>
      </c>
      <c r="E1343">
        <v>5.5561187245813902E-2</v>
      </c>
      <c r="F1343">
        <v>4.2512542182514802E-2</v>
      </c>
      <c r="G1343">
        <f t="shared" si="20"/>
        <v>0</v>
      </c>
    </row>
    <row r="1344" spans="1:7">
      <c r="A1344" t="s">
        <v>453</v>
      </c>
      <c r="B1344" t="s">
        <v>10</v>
      </c>
      <c r="C1344">
        <v>2</v>
      </c>
      <c r="D1344">
        <v>-0.17558541272693501</v>
      </c>
      <c r="E1344">
        <v>8.7086074672975994E-2</v>
      </c>
      <c r="F1344">
        <v>4.3776103125064997E-2</v>
      </c>
      <c r="G1344">
        <f t="shared" si="20"/>
        <v>0</v>
      </c>
    </row>
    <row r="1345" spans="1:7">
      <c r="A1345" t="s">
        <v>422</v>
      </c>
      <c r="B1345" t="s">
        <v>10</v>
      </c>
      <c r="C1345">
        <v>2</v>
      </c>
      <c r="D1345">
        <v>-0.101100105008037</v>
      </c>
      <c r="E1345">
        <v>5.1166382819191697E-2</v>
      </c>
      <c r="F1345">
        <v>4.8165109706513401E-2</v>
      </c>
      <c r="G1345">
        <f t="shared" si="20"/>
        <v>0</v>
      </c>
    </row>
    <row r="1346" spans="1:7">
      <c r="A1346" t="s">
        <v>283</v>
      </c>
      <c r="B1346" t="s">
        <v>10</v>
      </c>
      <c r="C1346">
        <v>2</v>
      </c>
      <c r="D1346">
        <v>-0.13227804394286999</v>
      </c>
      <c r="E1346">
        <v>6.7242427401537297E-2</v>
      </c>
      <c r="F1346">
        <v>4.9162316178455297E-2</v>
      </c>
      <c r="G1346">
        <f t="shared" si="20"/>
        <v>0</v>
      </c>
    </row>
    <row r="1347" spans="1:7">
      <c r="A1347" t="s">
        <v>488</v>
      </c>
      <c r="B1347" t="s">
        <v>10</v>
      </c>
      <c r="C1347">
        <v>2</v>
      </c>
      <c r="D1347">
        <v>-6.0082619233570701E-2</v>
      </c>
      <c r="E1347">
        <v>3.1346670086728499E-2</v>
      </c>
      <c r="F1347">
        <v>5.5274203403271598E-2</v>
      </c>
      <c r="G1347">
        <f t="shared" si="20"/>
        <v>0</v>
      </c>
    </row>
    <row r="1348" spans="1:7">
      <c r="A1348" t="s">
        <v>496</v>
      </c>
      <c r="B1348" t="s">
        <v>10</v>
      </c>
      <c r="C1348">
        <v>2</v>
      </c>
      <c r="D1348">
        <v>7.5710249186797196E-2</v>
      </c>
      <c r="E1348">
        <v>4.0229192507914201E-2</v>
      </c>
      <c r="F1348">
        <v>5.9839698288260697E-2</v>
      </c>
      <c r="G1348">
        <f t="shared" si="20"/>
        <v>0</v>
      </c>
    </row>
    <row r="1349" spans="1:7">
      <c r="A1349" t="s">
        <v>335</v>
      </c>
      <c r="B1349" t="s">
        <v>10</v>
      </c>
      <c r="C1349">
        <v>2</v>
      </c>
      <c r="D1349">
        <v>0.16317498758346</v>
      </c>
      <c r="E1349">
        <v>8.68026824511582E-2</v>
      </c>
      <c r="F1349">
        <v>6.0130149419041899E-2</v>
      </c>
      <c r="G1349">
        <f t="shared" ref="G1349:G1412" si="21">IF(F1349&lt;0.0000006,1,0)</f>
        <v>0</v>
      </c>
    </row>
    <row r="1350" spans="1:7">
      <c r="A1350" t="s">
        <v>500</v>
      </c>
      <c r="B1350" t="s">
        <v>10</v>
      </c>
      <c r="C1350">
        <v>2</v>
      </c>
      <c r="D1350">
        <v>-0.14193162811281099</v>
      </c>
      <c r="E1350">
        <v>7.5621395991308196E-2</v>
      </c>
      <c r="F1350">
        <v>6.0535734710702997E-2</v>
      </c>
      <c r="G1350">
        <f t="shared" si="21"/>
        <v>0</v>
      </c>
    </row>
    <row r="1351" spans="1:7">
      <c r="A1351" t="s">
        <v>448</v>
      </c>
      <c r="B1351" t="s">
        <v>10</v>
      </c>
      <c r="C1351">
        <v>2</v>
      </c>
      <c r="D1351">
        <v>-0.108222400715336</v>
      </c>
      <c r="E1351">
        <v>5.8310275422545799E-2</v>
      </c>
      <c r="F1351">
        <v>6.3457152619080096E-2</v>
      </c>
      <c r="G1351">
        <f t="shared" si="21"/>
        <v>0</v>
      </c>
    </row>
    <row r="1352" spans="1:7">
      <c r="A1352" t="s">
        <v>511</v>
      </c>
      <c r="B1352" t="s">
        <v>10</v>
      </c>
      <c r="C1352">
        <v>2</v>
      </c>
      <c r="D1352">
        <v>0.175240662488232</v>
      </c>
      <c r="E1352">
        <v>9.48422786383077E-2</v>
      </c>
      <c r="F1352">
        <v>6.4644862336392106E-2</v>
      </c>
      <c r="G1352">
        <f t="shared" si="21"/>
        <v>0</v>
      </c>
    </row>
    <row r="1353" spans="1:7">
      <c r="A1353" t="s">
        <v>433</v>
      </c>
      <c r="B1353" t="s">
        <v>10</v>
      </c>
      <c r="C1353">
        <v>2</v>
      </c>
      <c r="D1353">
        <v>0.10849438419500999</v>
      </c>
      <c r="E1353">
        <v>5.8738878345656602E-2</v>
      </c>
      <c r="F1353">
        <v>6.4738070987542806E-2</v>
      </c>
      <c r="G1353">
        <f t="shared" si="21"/>
        <v>0</v>
      </c>
    </row>
    <row r="1354" spans="1:7">
      <c r="A1354" t="s">
        <v>516</v>
      </c>
      <c r="B1354" t="s">
        <v>10</v>
      </c>
      <c r="C1354">
        <v>2</v>
      </c>
      <c r="D1354">
        <v>7.1094808203815002E-2</v>
      </c>
      <c r="E1354">
        <v>3.88097857593536E-2</v>
      </c>
      <c r="F1354">
        <v>6.6969539462068697E-2</v>
      </c>
      <c r="G1354">
        <f t="shared" si="21"/>
        <v>0</v>
      </c>
    </row>
    <row r="1355" spans="1:7">
      <c r="A1355" t="s">
        <v>528</v>
      </c>
      <c r="B1355" t="s">
        <v>10</v>
      </c>
      <c r="C1355">
        <v>2</v>
      </c>
      <c r="D1355">
        <v>-0.10049681022156</v>
      </c>
      <c r="E1355">
        <v>5.5484187300949499E-2</v>
      </c>
      <c r="F1355">
        <v>7.0099161166535195E-2</v>
      </c>
      <c r="G1355">
        <f t="shared" si="21"/>
        <v>0</v>
      </c>
    </row>
    <row r="1356" spans="1:7">
      <c r="A1356" t="s">
        <v>529</v>
      </c>
      <c r="B1356" t="s">
        <v>10</v>
      </c>
      <c r="C1356">
        <v>2</v>
      </c>
      <c r="D1356">
        <v>0.102066500043894</v>
      </c>
      <c r="E1356">
        <v>5.6434475955751302E-2</v>
      </c>
      <c r="F1356">
        <v>7.0515629093329396E-2</v>
      </c>
      <c r="G1356">
        <f t="shared" si="21"/>
        <v>0</v>
      </c>
    </row>
    <row r="1357" spans="1:7">
      <c r="A1357" t="s">
        <v>534</v>
      </c>
      <c r="B1357" t="s">
        <v>10</v>
      </c>
      <c r="C1357">
        <v>2</v>
      </c>
      <c r="D1357">
        <v>-0.104462689262249</v>
      </c>
      <c r="E1357">
        <v>5.8267996904272E-2</v>
      </c>
      <c r="F1357">
        <v>7.3005391533241606E-2</v>
      </c>
      <c r="G1357">
        <f t="shared" si="21"/>
        <v>0</v>
      </c>
    </row>
    <row r="1358" spans="1:7">
      <c r="A1358" t="s">
        <v>540</v>
      </c>
      <c r="B1358" t="s">
        <v>10</v>
      </c>
      <c r="C1358">
        <v>2</v>
      </c>
      <c r="D1358">
        <v>0.14702322657712499</v>
      </c>
      <c r="E1358">
        <v>8.2621422134836295E-2</v>
      </c>
      <c r="F1358">
        <v>7.5160985357295804E-2</v>
      </c>
      <c r="G1358">
        <f t="shared" si="21"/>
        <v>0</v>
      </c>
    </row>
    <row r="1359" spans="1:7">
      <c r="A1359" t="s">
        <v>365</v>
      </c>
      <c r="B1359" t="s">
        <v>10</v>
      </c>
      <c r="C1359">
        <v>2</v>
      </c>
      <c r="D1359">
        <v>8.2054256250295193E-2</v>
      </c>
      <c r="E1359">
        <v>4.6237863428161698E-2</v>
      </c>
      <c r="F1359">
        <v>7.5962013927150407E-2</v>
      </c>
      <c r="G1359">
        <f t="shared" si="21"/>
        <v>0</v>
      </c>
    </row>
    <row r="1360" spans="1:7">
      <c r="A1360" t="s">
        <v>363</v>
      </c>
      <c r="B1360" t="s">
        <v>10</v>
      </c>
      <c r="C1360">
        <v>2</v>
      </c>
      <c r="D1360">
        <v>-0.10842813443732</v>
      </c>
      <c r="E1360">
        <v>6.1950278149912101E-2</v>
      </c>
      <c r="F1360">
        <v>8.0076130827456807E-2</v>
      </c>
      <c r="G1360">
        <f t="shared" si="21"/>
        <v>0</v>
      </c>
    </row>
    <row r="1361" spans="1:7">
      <c r="A1361" t="s">
        <v>552</v>
      </c>
      <c r="B1361" t="s">
        <v>10</v>
      </c>
      <c r="C1361">
        <v>2</v>
      </c>
      <c r="D1361">
        <v>9.9349621637784102E-2</v>
      </c>
      <c r="E1361">
        <v>5.6972436803495299E-2</v>
      </c>
      <c r="F1361">
        <v>8.1190644479938207E-2</v>
      </c>
      <c r="G1361">
        <f t="shared" si="21"/>
        <v>0</v>
      </c>
    </row>
    <row r="1362" spans="1:7">
      <c r="A1362" t="s">
        <v>559</v>
      </c>
      <c r="B1362" t="s">
        <v>10</v>
      </c>
      <c r="C1362">
        <v>2</v>
      </c>
      <c r="D1362">
        <v>-0.142054516064619</v>
      </c>
      <c r="E1362">
        <v>8.1975847503029498E-2</v>
      </c>
      <c r="F1362">
        <v>8.31165455521677E-2</v>
      </c>
      <c r="G1362">
        <f t="shared" si="21"/>
        <v>0</v>
      </c>
    </row>
    <row r="1363" spans="1:7">
      <c r="A1363" t="s">
        <v>563</v>
      </c>
      <c r="B1363" t="s">
        <v>10</v>
      </c>
      <c r="C1363">
        <v>2</v>
      </c>
      <c r="D1363">
        <v>0.128468895754456</v>
      </c>
      <c r="E1363">
        <v>7.4534122352124699E-2</v>
      </c>
      <c r="F1363">
        <v>8.4775516046327604E-2</v>
      </c>
      <c r="G1363">
        <f t="shared" si="21"/>
        <v>0</v>
      </c>
    </row>
    <row r="1364" spans="1:7">
      <c r="A1364" t="s">
        <v>326</v>
      </c>
      <c r="B1364" t="s">
        <v>10</v>
      </c>
      <c r="C1364">
        <v>2</v>
      </c>
      <c r="D1364">
        <v>-0.129066234491445</v>
      </c>
      <c r="E1364">
        <v>7.4968383675804301E-2</v>
      </c>
      <c r="F1364">
        <v>8.5140394861883906E-2</v>
      </c>
      <c r="G1364">
        <f t="shared" si="21"/>
        <v>0</v>
      </c>
    </row>
    <row r="1365" spans="1:7">
      <c r="A1365" t="s">
        <v>566</v>
      </c>
      <c r="B1365" t="s">
        <v>10</v>
      </c>
      <c r="C1365">
        <v>2</v>
      </c>
      <c r="D1365">
        <v>0.13131526564346199</v>
      </c>
      <c r="E1365">
        <v>7.6333814988132395E-2</v>
      </c>
      <c r="F1365">
        <v>8.5382198831476103E-2</v>
      </c>
      <c r="G1365">
        <f t="shared" si="21"/>
        <v>0</v>
      </c>
    </row>
    <row r="1366" spans="1:7">
      <c r="A1366" t="s">
        <v>571</v>
      </c>
      <c r="B1366" t="s">
        <v>10</v>
      </c>
      <c r="C1366">
        <v>3</v>
      </c>
      <c r="D1366">
        <v>-6.2657895410843295E-2</v>
      </c>
      <c r="E1366">
        <v>3.6661865155251903E-2</v>
      </c>
      <c r="F1366">
        <v>8.74369657222826E-2</v>
      </c>
      <c r="G1366">
        <f t="shared" si="21"/>
        <v>0</v>
      </c>
    </row>
    <row r="1367" spans="1:7">
      <c r="A1367" t="s">
        <v>480</v>
      </c>
      <c r="B1367" t="s">
        <v>10</v>
      </c>
      <c r="C1367">
        <v>2</v>
      </c>
      <c r="D1367">
        <v>9.9916368246655202E-2</v>
      </c>
      <c r="E1367">
        <v>5.9278993794441001E-2</v>
      </c>
      <c r="F1367">
        <v>9.1886863105755306E-2</v>
      </c>
      <c r="G1367">
        <f t="shared" si="21"/>
        <v>0</v>
      </c>
    </row>
    <row r="1368" spans="1:7">
      <c r="A1368" t="s">
        <v>564</v>
      </c>
      <c r="B1368" t="s">
        <v>10</v>
      </c>
      <c r="C1368">
        <v>2</v>
      </c>
      <c r="D1368">
        <v>0.10546588448993</v>
      </c>
      <c r="E1368">
        <v>6.2839918404228104E-2</v>
      </c>
      <c r="F1368">
        <v>9.3283426611464396E-2</v>
      </c>
      <c r="G1368">
        <f t="shared" si="21"/>
        <v>0</v>
      </c>
    </row>
    <row r="1369" spans="1:7">
      <c r="A1369" t="s">
        <v>580</v>
      </c>
      <c r="B1369" t="s">
        <v>10</v>
      </c>
      <c r="C1369">
        <v>2</v>
      </c>
      <c r="D1369">
        <v>-7.8898887544275598E-2</v>
      </c>
      <c r="E1369">
        <v>4.7035419157496303E-2</v>
      </c>
      <c r="F1369">
        <v>9.3457328687418004E-2</v>
      </c>
      <c r="G1369">
        <f t="shared" si="21"/>
        <v>0</v>
      </c>
    </row>
    <row r="1370" spans="1:7">
      <c r="A1370" t="s">
        <v>584</v>
      </c>
      <c r="B1370" t="s">
        <v>10</v>
      </c>
      <c r="C1370">
        <v>2</v>
      </c>
      <c r="D1370">
        <v>6.5308877937446802E-2</v>
      </c>
      <c r="E1370">
        <v>3.9215661817527503E-2</v>
      </c>
      <c r="F1370">
        <v>9.5837480188042001E-2</v>
      </c>
      <c r="G1370">
        <f t="shared" si="21"/>
        <v>0</v>
      </c>
    </row>
    <row r="1371" spans="1:7">
      <c r="A1371" t="s">
        <v>406</v>
      </c>
      <c r="B1371" t="s">
        <v>10</v>
      </c>
      <c r="C1371">
        <v>2</v>
      </c>
      <c r="D1371">
        <v>-9.9940935410557805E-2</v>
      </c>
      <c r="E1371">
        <v>6.0704970255735402E-2</v>
      </c>
      <c r="F1371">
        <v>9.9694067732658598E-2</v>
      </c>
      <c r="G1371">
        <f t="shared" si="21"/>
        <v>0</v>
      </c>
    </row>
    <row r="1372" spans="1:7">
      <c r="A1372" t="s">
        <v>592</v>
      </c>
      <c r="B1372" t="s">
        <v>10</v>
      </c>
      <c r="C1372">
        <v>2</v>
      </c>
      <c r="D1372">
        <v>-9.3238110009254693E-2</v>
      </c>
      <c r="E1372">
        <v>5.6637744013507699E-2</v>
      </c>
      <c r="F1372">
        <v>9.9718752635338997E-2</v>
      </c>
      <c r="G1372">
        <f t="shared" si="21"/>
        <v>0</v>
      </c>
    </row>
    <row r="1373" spans="1:7">
      <c r="A1373" t="s">
        <v>597</v>
      </c>
      <c r="B1373" t="s">
        <v>10</v>
      </c>
      <c r="C1373">
        <v>2</v>
      </c>
      <c r="D1373">
        <v>-0.114498962879563</v>
      </c>
      <c r="E1373">
        <v>6.9894466333372998E-2</v>
      </c>
      <c r="F1373">
        <v>0.101386400097098</v>
      </c>
      <c r="G1373">
        <f t="shared" si="21"/>
        <v>0</v>
      </c>
    </row>
    <row r="1374" spans="1:7">
      <c r="A1374" t="s">
        <v>440</v>
      </c>
      <c r="B1374" t="s">
        <v>10</v>
      </c>
      <c r="C1374">
        <v>2</v>
      </c>
      <c r="D1374">
        <v>-9.7960103262770395E-2</v>
      </c>
      <c r="E1374">
        <v>6.0419451306060697E-2</v>
      </c>
      <c r="F1374">
        <v>0.10494605325755001</v>
      </c>
      <c r="G1374">
        <f t="shared" si="21"/>
        <v>0</v>
      </c>
    </row>
    <row r="1375" spans="1:7">
      <c r="A1375" t="s">
        <v>523</v>
      </c>
      <c r="B1375" t="s">
        <v>10</v>
      </c>
      <c r="C1375">
        <v>2</v>
      </c>
      <c r="D1375">
        <v>0.104677714276458</v>
      </c>
      <c r="E1375">
        <v>6.5563836365139003E-2</v>
      </c>
      <c r="F1375">
        <v>0.11036002543186001</v>
      </c>
      <c r="G1375">
        <f t="shared" si="21"/>
        <v>0</v>
      </c>
    </row>
    <row r="1376" spans="1:7">
      <c r="A1376" t="s">
        <v>617</v>
      </c>
      <c r="B1376" t="s">
        <v>10</v>
      </c>
      <c r="C1376">
        <v>2</v>
      </c>
      <c r="D1376">
        <v>7.9961120446172498E-2</v>
      </c>
      <c r="E1376">
        <v>5.0491160287541699E-2</v>
      </c>
      <c r="F1376">
        <v>0.11326980635068</v>
      </c>
      <c r="G1376">
        <f t="shared" si="21"/>
        <v>0</v>
      </c>
    </row>
    <row r="1377" spans="1:7">
      <c r="A1377" t="s">
        <v>291</v>
      </c>
      <c r="B1377" t="s">
        <v>10</v>
      </c>
      <c r="C1377">
        <v>2</v>
      </c>
      <c r="D1377">
        <v>-9.9372161302204096E-2</v>
      </c>
      <c r="E1377">
        <v>6.27933233322788E-2</v>
      </c>
      <c r="F1377">
        <v>0.113529198400496</v>
      </c>
      <c r="G1377">
        <f t="shared" si="21"/>
        <v>0</v>
      </c>
    </row>
    <row r="1378" spans="1:7">
      <c r="A1378" t="s">
        <v>624</v>
      </c>
      <c r="B1378" t="s">
        <v>10</v>
      </c>
      <c r="C1378">
        <v>2</v>
      </c>
      <c r="D1378">
        <v>6.7175025909392505E-2</v>
      </c>
      <c r="E1378">
        <v>4.27661874911529E-2</v>
      </c>
      <c r="F1378">
        <v>0.11624052964999899</v>
      </c>
      <c r="G1378">
        <f t="shared" si="21"/>
        <v>0</v>
      </c>
    </row>
    <row r="1379" spans="1:7">
      <c r="A1379" t="s">
        <v>486</v>
      </c>
      <c r="B1379" t="s">
        <v>10</v>
      </c>
      <c r="C1379">
        <v>2</v>
      </c>
      <c r="D1379">
        <v>-0.107755151898518</v>
      </c>
      <c r="E1379">
        <v>6.9576970271611999E-2</v>
      </c>
      <c r="F1379">
        <v>0.121449367115973</v>
      </c>
      <c r="G1379">
        <f t="shared" si="21"/>
        <v>0</v>
      </c>
    </row>
    <row r="1380" spans="1:7">
      <c r="A1380" t="s">
        <v>569</v>
      </c>
      <c r="B1380" t="s">
        <v>10</v>
      </c>
      <c r="C1380">
        <v>2</v>
      </c>
      <c r="D1380">
        <v>-7.1130748575341102E-2</v>
      </c>
      <c r="E1380">
        <v>4.7371955207232197E-2</v>
      </c>
      <c r="F1380">
        <v>0.13321669654930399</v>
      </c>
      <c r="G1380">
        <f t="shared" si="21"/>
        <v>0</v>
      </c>
    </row>
    <row r="1381" spans="1:7">
      <c r="A1381" t="s">
        <v>640</v>
      </c>
      <c r="B1381" t="s">
        <v>10</v>
      </c>
      <c r="C1381">
        <v>2</v>
      </c>
      <c r="D1381">
        <v>0.147697695925807</v>
      </c>
      <c r="E1381">
        <v>9.8471189797096806E-2</v>
      </c>
      <c r="F1381">
        <v>0.13363831282272401</v>
      </c>
      <c r="G1381">
        <f t="shared" si="21"/>
        <v>0</v>
      </c>
    </row>
    <row r="1382" spans="1:7">
      <c r="A1382" t="s">
        <v>645</v>
      </c>
      <c r="B1382" t="s">
        <v>10</v>
      </c>
      <c r="C1382">
        <v>2</v>
      </c>
      <c r="D1382">
        <v>-7.1820579411606397E-2</v>
      </c>
      <c r="E1382">
        <v>4.8341020321974099E-2</v>
      </c>
      <c r="F1382">
        <v>0.137356708723542</v>
      </c>
      <c r="G1382">
        <f t="shared" si="21"/>
        <v>0</v>
      </c>
    </row>
    <row r="1383" spans="1:7">
      <c r="A1383" t="s">
        <v>574</v>
      </c>
      <c r="B1383" t="s">
        <v>10</v>
      </c>
      <c r="C1383">
        <v>3</v>
      </c>
      <c r="D1383">
        <v>-4.8626989885508898E-2</v>
      </c>
      <c r="E1383">
        <v>3.2776353528167101E-2</v>
      </c>
      <c r="F1383">
        <v>0.13791513588406301</v>
      </c>
      <c r="G1383">
        <f t="shared" si="21"/>
        <v>0</v>
      </c>
    </row>
    <row r="1384" spans="1:7">
      <c r="A1384" t="s">
        <v>391</v>
      </c>
      <c r="B1384" t="s">
        <v>10</v>
      </c>
      <c r="C1384">
        <v>2</v>
      </c>
      <c r="D1384">
        <v>-0.11533988725019299</v>
      </c>
      <c r="E1384">
        <v>7.8908818936525696E-2</v>
      </c>
      <c r="F1384">
        <v>0.14382737501287701</v>
      </c>
      <c r="G1384">
        <f t="shared" si="21"/>
        <v>0</v>
      </c>
    </row>
    <row r="1385" spans="1:7">
      <c r="A1385" t="s">
        <v>651</v>
      </c>
      <c r="B1385" t="s">
        <v>10</v>
      </c>
      <c r="C1385">
        <v>2</v>
      </c>
      <c r="D1385">
        <v>4.2826275732835803E-2</v>
      </c>
      <c r="E1385">
        <v>2.93108048152491E-2</v>
      </c>
      <c r="F1385">
        <v>0.14398557734484299</v>
      </c>
      <c r="G1385">
        <f t="shared" si="21"/>
        <v>0</v>
      </c>
    </row>
    <row r="1386" spans="1:7">
      <c r="A1386" t="s">
        <v>530</v>
      </c>
      <c r="B1386" t="s">
        <v>10</v>
      </c>
      <c r="C1386">
        <v>2</v>
      </c>
      <c r="D1386">
        <v>-8.0265890435791104E-2</v>
      </c>
      <c r="E1386">
        <v>5.5478507402543099E-2</v>
      </c>
      <c r="F1386">
        <v>0.14795503779965</v>
      </c>
      <c r="G1386">
        <f t="shared" si="21"/>
        <v>0</v>
      </c>
    </row>
    <row r="1387" spans="1:7">
      <c r="A1387" t="s">
        <v>656</v>
      </c>
      <c r="B1387" t="s">
        <v>10</v>
      </c>
      <c r="C1387">
        <v>2</v>
      </c>
      <c r="D1387">
        <v>8.14933981178773E-2</v>
      </c>
      <c r="E1387">
        <v>5.6526130423069698E-2</v>
      </c>
      <c r="F1387">
        <v>0.149388641899831</v>
      </c>
      <c r="G1387">
        <f t="shared" si="21"/>
        <v>0</v>
      </c>
    </row>
    <row r="1388" spans="1:7">
      <c r="A1388" t="s">
        <v>331</v>
      </c>
      <c r="B1388" t="s">
        <v>10</v>
      </c>
      <c r="C1388">
        <v>2</v>
      </c>
      <c r="D1388">
        <v>-6.8257623834357795E-2</v>
      </c>
      <c r="E1388">
        <v>4.7549021997973E-2</v>
      </c>
      <c r="F1388">
        <v>0.15113866323001299</v>
      </c>
      <c r="G1388">
        <f t="shared" si="21"/>
        <v>0</v>
      </c>
    </row>
    <row r="1389" spans="1:7">
      <c r="A1389" t="s">
        <v>517</v>
      </c>
      <c r="B1389" t="s">
        <v>10</v>
      </c>
      <c r="C1389">
        <v>2</v>
      </c>
      <c r="D1389">
        <v>6.9973527901849394E-2</v>
      </c>
      <c r="E1389">
        <v>4.9424568383234398E-2</v>
      </c>
      <c r="F1389">
        <v>0.15684459371342199</v>
      </c>
      <c r="G1389">
        <f t="shared" si="21"/>
        <v>0</v>
      </c>
    </row>
    <row r="1390" spans="1:7">
      <c r="A1390" t="s">
        <v>551</v>
      </c>
      <c r="B1390" t="s">
        <v>10</v>
      </c>
      <c r="C1390">
        <v>2</v>
      </c>
      <c r="D1390">
        <v>5.1940522944671601E-2</v>
      </c>
      <c r="E1390">
        <v>3.7003709897449902E-2</v>
      </c>
      <c r="F1390">
        <v>0.16042096029799799</v>
      </c>
      <c r="G1390">
        <f t="shared" si="21"/>
        <v>0</v>
      </c>
    </row>
    <row r="1391" spans="1:7">
      <c r="A1391" t="s">
        <v>459</v>
      </c>
      <c r="B1391" t="s">
        <v>10</v>
      </c>
      <c r="C1391">
        <v>2</v>
      </c>
      <c r="D1391">
        <v>0.108745846943932</v>
      </c>
      <c r="E1391">
        <v>7.8793904089674002E-2</v>
      </c>
      <c r="F1391">
        <v>0.16754655899308901</v>
      </c>
      <c r="G1391">
        <f t="shared" si="21"/>
        <v>0</v>
      </c>
    </row>
    <row r="1392" spans="1:7">
      <c r="A1392" t="s">
        <v>450</v>
      </c>
      <c r="B1392" t="s">
        <v>10</v>
      </c>
      <c r="C1392">
        <v>2</v>
      </c>
      <c r="D1392">
        <v>-0.106145875014136</v>
      </c>
      <c r="E1392">
        <v>7.6989840735967499E-2</v>
      </c>
      <c r="F1392">
        <v>0.16798734326701301</v>
      </c>
      <c r="G1392">
        <f t="shared" si="21"/>
        <v>0</v>
      </c>
    </row>
    <row r="1393" spans="1:7">
      <c r="A1393" t="s">
        <v>394</v>
      </c>
      <c r="B1393" t="s">
        <v>10</v>
      </c>
      <c r="C1393">
        <v>2</v>
      </c>
      <c r="D1393">
        <v>-4.6868483315638899E-2</v>
      </c>
      <c r="E1393">
        <v>3.40078949108873E-2</v>
      </c>
      <c r="F1393">
        <v>0.16815241580906001</v>
      </c>
      <c r="G1393">
        <f t="shared" si="21"/>
        <v>0</v>
      </c>
    </row>
    <row r="1394" spans="1:7">
      <c r="A1394" t="s">
        <v>606</v>
      </c>
      <c r="B1394" t="s">
        <v>10</v>
      </c>
      <c r="C1394">
        <v>2</v>
      </c>
      <c r="D1394">
        <v>-0.10613872892629</v>
      </c>
      <c r="E1394">
        <v>7.7662854426353997E-2</v>
      </c>
      <c r="F1394">
        <v>0.17173185145147199</v>
      </c>
      <c r="G1394">
        <f t="shared" si="21"/>
        <v>0</v>
      </c>
    </row>
    <row r="1395" spans="1:7">
      <c r="A1395" t="s">
        <v>502</v>
      </c>
      <c r="B1395" t="s">
        <v>10</v>
      </c>
      <c r="C1395">
        <v>2</v>
      </c>
      <c r="D1395">
        <v>-5.9291175109333599E-2</v>
      </c>
      <c r="E1395">
        <v>4.3431078156850503E-2</v>
      </c>
      <c r="F1395">
        <v>0.17219694703421201</v>
      </c>
      <c r="G1395">
        <f t="shared" si="21"/>
        <v>0</v>
      </c>
    </row>
    <row r="1396" spans="1:7">
      <c r="A1396" t="s">
        <v>430</v>
      </c>
      <c r="B1396" t="s">
        <v>10</v>
      </c>
      <c r="C1396">
        <v>2</v>
      </c>
      <c r="D1396">
        <v>-7.97184334653539E-2</v>
      </c>
      <c r="E1396">
        <v>5.9162030325355199E-2</v>
      </c>
      <c r="F1396">
        <v>0.177832323185139</v>
      </c>
      <c r="G1396">
        <f t="shared" si="21"/>
        <v>0</v>
      </c>
    </row>
    <row r="1397" spans="1:7">
      <c r="A1397" t="s">
        <v>407</v>
      </c>
      <c r="B1397" t="s">
        <v>10</v>
      </c>
      <c r="C1397">
        <v>2</v>
      </c>
      <c r="D1397">
        <v>-5.0626809893541902E-2</v>
      </c>
      <c r="E1397">
        <v>3.7641295844094903E-2</v>
      </c>
      <c r="F1397">
        <v>0.178631523405168</v>
      </c>
      <c r="G1397">
        <f t="shared" si="21"/>
        <v>0</v>
      </c>
    </row>
    <row r="1398" spans="1:7">
      <c r="A1398" t="s">
        <v>681</v>
      </c>
      <c r="B1398" t="s">
        <v>10</v>
      </c>
      <c r="C1398">
        <v>2</v>
      </c>
      <c r="D1398">
        <v>-0.10225843730332899</v>
      </c>
      <c r="E1398">
        <v>7.6148071695396002E-2</v>
      </c>
      <c r="F1398">
        <v>0.17930779354703799</v>
      </c>
      <c r="G1398">
        <f t="shared" si="21"/>
        <v>0</v>
      </c>
    </row>
    <row r="1399" spans="1:7">
      <c r="A1399" t="s">
        <v>567</v>
      </c>
      <c r="B1399" t="s">
        <v>10</v>
      </c>
      <c r="C1399">
        <v>2</v>
      </c>
      <c r="D1399">
        <v>0.104231510766621</v>
      </c>
      <c r="E1399">
        <v>7.7762328092990399E-2</v>
      </c>
      <c r="F1399">
        <v>0.18011998991599801</v>
      </c>
      <c r="G1399">
        <f t="shared" si="21"/>
        <v>0</v>
      </c>
    </row>
    <row r="1400" spans="1:7">
      <c r="A1400" t="s">
        <v>627</v>
      </c>
      <c r="B1400" t="s">
        <v>10</v>
      </c>
      <c r="C1400">
        <v>2</v>
      </c>
      <c r="D1400">
        <v>-7.0871347307930696E-2</v>
      </c>
      <c r="E1400">
        <v>5.3134164116366497E-2</v>
      </c>
      <c r="F1400">
        <v>0.18226324636434499</v>
      </c>
      <c r="G1400">
        <f t="shared" si="21"/>
        <v>0</v>
      </c>
    </row>
    <row r="1401" spans="1:7">
      <c r="A1401" t="s">
        <v>632</v>
      </c>
      <c r="B1401" t="s">
        <v>10</v>
      </c>
      <c r="C1401">
        <v>2</v>
      </c>
      <c r="D1401">
        <v>-7.0132093143611504E-2</v>
      </c>
      <c r="E1401">
        <v>5.3080281826444302E-2</v>
      </c>
      <c r="F1401">
        <v>0.186419459022795</v>
      </c>
      <c r="G1401">
        <f t="shared" si="21"/>
        <v>0</v>
      </c>
    </row>
    <row r="1402" spans="1:7">
      <c r="A1402" t="s">
        <v>604</v>
      </c>
      <c r="B1402" t="s">
        <v>10</v>
      </c>
      <c r="C1402">
        <v>2</v>
      </c>
      <c r="D1402">
        <v>-4.0242006058182699E-2</v>
      </c>
      <c r="E1402">
        <v>3.0569182764265099E-2</v>
      </c>
      <c r="F1402">
        <v>0.188031769198824</v>
      </c>
      <c r="G1402">
        <f t="shared" si="21"/>
        <v>0</v>
      </c>
    </row>
    <row r="1403" spans="1:7">
      <c r="A1403" t="s">
        <v>673</v>
      </c>
      <c r="B1403" t="s">
        <v>10</v>
      </c>
      <c r="C1403">
        <v>2</v>
      </c>
      <c r="D1403">
        <v>-9.8695481940528101E-2</v>
      </c>
      <c r="E1403">
        <v>7.5645815327244598E-2</v>
      </c>
      <c r="F1403">
        <v>0.19199328020147899</v>
      </c>
      <c r="G1403">
        <f t="shared" si="21"/>
        <v>0</v>
      </c>
    </row>
    <row r="1404" spans="1:7">
      <c r="A1404" t="s">
        <v>579</v>
      </c>
      <c r="B1404" t="s">
        <v>10</v>
      </c>
      <c r="C1404">
        <v>2</v>
      </c>
      <c r="D1404">
        <v>-3.99419887801973E-2</v>
      </c>
      <c r="E1404">
        <v>3.06394712388862E-2</v>
      </c>
      <c r="F1404">
        <v>0.192365835848819</v>
      </c>
      <c r="G1404">
        <f t="shared" si="21"/>
        <v>0</v>
      </c>
    </row>
    <row r="1405" spans="1:7">
      <c r="A1405" t="s">
        <v>522</v>
      </c>
      <c r="B1405" t="s">
        <v>10</v>
      </c>
      <c r="C1405">
        <v>2</v>
      </c>
      <c r="D1405">
        <v>-3.6194904831566399E-2</v>
      </c>
      <c r="E1405">
        <v>2.77910271950105E-2</v>
      </c>
      <c r="F1405">
        <v>0.19278126839151999</v>
      </c>
      <c r="G1405">
        <f t="shared" si="21"/>
        <v>0</v>
      </c>
    </row>
    <row r="1406" spans="1:7">
      <c r="A1406" t="s">
        <v>693</v>
      </c>
      <c r="B1406" t="s">
        <v>10</v>
      </c>
      <c r="C1406">
        <v>2</v>
      </c>
      <c r="D1406">
        <v>-7.0367282722628294E-2</v>
      </c>
      <c r="E1406">
        <v>5.4446972342028603E-2</v>
      </c>
      <c r="F1406">
        <v>0.19621855711264299</v>
      </c>
      <c r="G1406">
        <f t="shared" si="21"/>
        <v>0</v>
      </c>
    </row>
    <row r="1407" spans="1:7">
      <c r="A1407" t="s">
        <v>695</v>
      </c>
      <c r="B1407" t="s">
        <v>10</v>
      </c>
      <c r="C1407">
        <v>2</v>
      </c>
      <c r="D1407">
        <v>-7.2066058724215995E-2</v>
      </c>
      <c r="E1407">
        <v>5.6013736059436603E-2</v>
      </c>
      <c r="F1407">
        <v>0.19824130246256799</v>
      </c>
      <c r="G1407">
        <f t="shared" si="21"/>
        <v>0</v>
      </c>
    </row>
    <row r="1408" spans="1:7">
      <c r="A1408" t="s">
        <v>676</v>
      </c>
      <c r="B1408" t="s">
        <v>10</v>
      </c>
      <c r="C1408">
        <v>2</v>
      </c>
      <c r="D1408">
        <v>-0.123574799818918</v>
      </c>
      <c r="E1408">
        <v>9.6335705102932698E-2</v>
      </c>
      <c r="F1408">
        <v>0.199579043118291</v>
      </c>
      <c r="G1408">
        <f t="shared" si="21"/>
        <v>0</v>
      </c>
    </row>
    <row r="1409" spans="1:7">
      <c r="A1409" t="s">
        <v>317</v>
      </c>
      <c r="B1409" t="s">
        <v>10</v>
      </c>
      <c r="C1409">
        <v>2</v>
      </c>
      <c r="D1409">
        <v>-8.3216426346723604E-2</v>
      </c>
      <c r="E1409">
        <v>6.5176528472882703E-2</v>
      </c>
      <c r="F1409">
        <v>0.20167809524699201</v>
      </c>
      <c r="G1409">
        <f t="shared" si="21"/>
        <v>0</v>
      </c>
    </row>
    <row r="1410" spans="1:7">
      <c r="A1410" t="s">
        <v>531</v>
      </c>
      <c r="B1410" t="s">
        <v>10</v>
      </c>
      <c r="C1410">
        <v>2</v>
      </c>
      <c r="D1410">
        <v>6.7595464384564E-2</v>
      </c>
      <c r="E1410">
        <v>5.3002498786060198E-2</v>
      </c>
      <c r="F1410">
        <v>0.202193881310479</v>
      </c>
      <c r="G1410">
        <f t="shared" si="21"/>
        <v>0</v>
      </c>
    </row>
    <row r="1411" spans="1:7">
      <c r="A1411" t="s">
        <v>368</v>
      </c>
      <c r="B1411" t="s">
        <v>10</v>
      </c>
      <c r="C1411">
        <v>2</v>
      </c>
      <c r="D1411">
        <v>-5.5940499935451402E-2</v>
      </c>
      <c r="E1411">
        <v>4.4022448636437901E-2</v>
      </c>
      <c r="F1411">
        <v>0.20382590111578799</v>
      </c>
      <c r="G1411">
        <f t="shared" si="21"/>
        <v>0</v>
      </c>
    </row>
    <row r="1412" spans="1:7">
      <c r="A1412" t="s">
        <v>613</v>
      </c>
      <c r="B1412" t="s">
        <v>10</v>
      </c>
      <c r="C1412">
        <v>2</v>
      </c>
      <c r="D1412">
        <v>5.1916656851077901E-2</v>
      </c>
      <c r="E1412">
        <v>4.1065761532374602E-2</v>
      </c>
      <c r="F1412">
        <v>0.206146707037965</v>
      </c>
      <c r="G1412">
        <f t="shared" si="21"/>
        <v>0</v>
      </c>
    </row>
    <row r="1413" spans="1:7">
      <c r="A1413" t="s">
        <v>437</v>
      </c>
      <c r="B1413" t="s">
        <v>10</v>
      </c>
      <c r="C1413">
        <v>2</v>
      </c>
      <c r="D1413">
        <v>5.7641469596351302E-2</v>
      </c>
      <c r="E1413">
        <v>4.5641638158213101E-2</v>
      </c>
      <c r="F1413">
        <v>0.20662004250377899</v>
      </c>
      <c r="G1413">
        <f t="shared" ref="G1413:G1476" si="22">IF(F1413&lt;0.0000006,1,0)</f>
        <v>0</v>
      </c>
    </row>
    <row r="1414" spans="1:7">
      <c r="A1414" t="s">
        <v>295</v>
      </c>
      <c r="B1414" t="s">
        <v>10</v>
      </c>
      <c r="C1414">
        <v>2</v>
      </c>
      <c r="D1414">
        <v>-9.0987171166663203E-2</v>
      </c>
      <c r="E1414">
        <v>7.2053747467340806E-2</v>
      </c>
      <c r="F1414">
        <v>0.20667254514276401</v>
      </c>
      <c r="G1414">
        <f t="shared" si="22"/>
        <v>0</v>
      </c>
    </row>
    <row r="1415" spans="1:7">
      <c r="A1415" t="s">
        <v>446</v>
      </c>
      <c r="B1415" t="s">
        <v>10</v>
      </c>
      <c r="C1415">
        <v>2</v>
      </c>
      <c r="D1415">
        <v>-6.8558187726305606E-2</v>
      </c>
      <c r="E1415">
        <v>5.51390091306607E-2</v>
      </c>
      <c r="F1415">
        <v>0.21373153373047801</v>
      </c>
      <c r="G1415">
        <f t="shared" si="22"/>
        <v>0</v>
      </c>
    </row>
    <row r="1416" spans="1:7">
      <c r="A1416" t="s">
        <v>615</v>
      </c>
      <c r="B1416" t="s">
        <v>10</v>
      </c>
      <c r="C1416">
        <v>2</v>
      </c>
      <c r="D1416">
        <v>6.7698980443062398E-2</v>
      </c>
      <c r="E1416">
        <v>5.4676988678260999E-2</v>
      </c>
      <c r="F1416">
        <v>0.21565592536706599</v>
      </c>
      <c r="G1416">
        <f t="shared" si="22"/>
        <v>0</v>
      </c>
    </row>
    <row r="1417" spans="1:7">
      <c r="A1417" t="s">
        <v>705</v>
      </c>
      <c r="B1417" t="s">
        <v>10</v>
      </c>
      <c r="C1417">
        <v>2</v>
      </c>
      <c r="D1417">
        <v>4.7984649137029697E-2</v>
      </c>
      <c r="E1417">
        <v>3.8802581549941699E-2</v>
      </c>
      <c r="F1417">
        <v>0.21622244096040799</v>
      </c>
      <c r="G1417">
        <f t="shared" si="22"/>
        <v>0</v>
      </c>
    </row>
    <row r="1418" spans="1:7">
      <c r="A1418" t="s">
        <v>350</v>
      </c>
      <c r="B1418" t="s">
        <v>10</v>
      </c>
      <c r="C1418">
        <v>3</v>
      </c>
      <c r="D1418">
        <v>4.5876978251730198E-2</v>
      </c>
      <c r="E1418">
        <v>3.8247546724481503E-2</v>
      </c>
      <c r="F1418">
        <v>0.23034327824415901</v>
      </c>
      <c r="G1418">
        <f t="shared" si="22"/>
        <v>0</v>
      </c>
    </row>
    <row r="1419" spans="1:7">
      <c r="A1419" t="s">
        <v>665</v>
      </c>
      <c r="B1419" t="s">
        <v>10</v>
      </c>
      <c r="C1419">
        <v>2</v>
      </c>
      <c r="D1419">
        <v>9.4476373747306802E-2</v>
      </c>
      <c r="E1419">
        <v>7.8780249095581706E-2</v>
      </c>
      <c r="F1419">
        <v>0.23043489531676101</v>
      </c>
      <c r="G1419">
        <f t="shared" si="22"/>
        <v>0</v>
      </c>
    </row>
    <row r="1420" spans="1:7">
      <c r="A1420" t="s">
        <v>401</v>
      </c>
      <c r="B1420" t="s">
        <v>10</v>
      </c>
      <c r="C1420">
        <v>2</v>
      </c>
      <c r="D1420">
        <v>-6.1385117569408898E-2</v>
      </c>
      <c r="E1420">
        <v>5.21392517726912E-2</v>
      </c>
      <c r="F1420">
        <v>0.239063723350324</v>
      </c>
      <c r="G1420">
        <f t="shared" si="22"/>
        <v>0</v>
      </c>
    </row>
    <row r="1421" spans="1:7">
      <c r="A1421" t="s">
        <v>582</v>
      </c>
      <c r="B1421" t="s">
        <v>10</v>
      </c>
      <c r="C1421">
        <v>2</v>
      </c>
      <c r="D1421">
        <v>-9.7788093768187506E-2</v>
      </c>
      <c r="E1421">
        <v>8.3338687764004299E-2</v>
      </c>
      <c r="F1421">
        <v>0.24064275972628801</v>
      </c>
      <c r="G1421">
        <f t="shared" si="22"/>
        <v>0</v>
      </c>
    </row>
    <row r="1422" spans="1:7">
      <c r="A1422" t="s">
        <v>715</v>
      </c>
      <c r="B1422" t="s">
        <v>10</v>
      </c>
      <c r="C1422">
        <v>2</v>
      </c>
      <c r="D1422">
        <v>7.2431278577069699E-2</v>
      </c>
      <c r="E1422">
        <v>6.1782143704632898E-2</v>
      </c>
      <c r="F1422">
        <v>0.24105018358311001</v>
      </c>
      <c r="G1422">
        <f t="shared" si="22"/>
        <v>0</v>
      </c>
    </row>
    <row r="1423" spans="1:7">
      <c r="A1423" t="s">
        <v>507</v>
      </c>
      <c r="B1423" t="s">
        <v>10</v>
      </c>
      <c r="C1423">
        <v>2</v>
      </c>
      <c r="D1423">
        <v>-7.3482678250736996E-2</v>
      </c>
      <c r="E1423">
        <v>6.3067393032508703E-2</v>
      </c>
      <c r="F1423">
        <v>0.243960172075322</v>
      </c>
      <c r="G1423">
        <f t="shared" si="22"/>
        <v>0</v>
      </c>
    </row>
    <row r="1424" spans="1:7">
      <c r="A1424" t="s">
        <v>329</v>
      </c>
      <c r="B1424" t="s">
        <v>10</v>
      </c>
      <c r="C1424">
        <v>2</v>
      </c>
      <c r="D1424">
        <v>-9.4322317288326102E-2</v>
      </c>
      <c r="E1424">
        <v>8.1789824049581697E-2</v>
      </c>
      <c r="F1424">
        <v>0.24881680327389699</v>
      </c>
      <c r="G1424">
        <f t="shared" si="22"/>
        <v>0</v>
      </c>
    </row>
    <row r="1425" spans="1:7">
      <c r="A1425" t="s">
        <v>619</v>
      </c>
      <c r="B1425" t="s">
        <v>10</v>
      </c>
      <c r="C1425">
        <v>2</v>
      </c>
      <c r="D1425">
        <v>3.1780025342508601E-2</v>
      </c>
      <c r="E1425">
        <v>2.7565711814731501E-2</v>
      </c>
      <c r="F1425">
        <v>0.24895863687877001</v>
      </c>
      <c r="G1425">
        <f t="shared" si="22"/>
        <v>0</v>
      </c>
    </row>
    <row r="1426" spans="1:7">
      <c r="A1426" t="s">
        <v>708</v>
      </c>
      <c r="B1426" t="s">
        <v>10</v>
      </c>
      <c r="C1426">
        <v>2</v>
      </c>
      <c r="D1426">
        <v>9.3860917782157299E-2</v>
      </c>
      <c r="E1426">
        <v>8.1582524236885001E-2</v>
      </c>
      <c r="F1426">
        <v>0.24993686576676299</v>
      </c>
      <c r="G1426">
        <f t="shared" si="22"/>
        <v>0</v>
      </c>
    </row>
    <row r="1427" spans="1:7">
      <c r="A1427" t="s">
        <v>429</v>
      </c>
      <c r="B1427" t="s">
        <v>10</v>
      </c>
      <c r="C1427">
        <v>3</v>
      </c>
      <c r="D1427">
        <v>4.9574892894851001E-2</v>
      </c>
      <c r="E1427">
        <v>4.4582076715341097E-2</v>
      </c>
      <c r="F1427">
        <v>0.26614178056629501</v>
      </c>
      <c r="G1427">
        <f t="shared" si="22"/>
        <v>0</v>
      </c>
    </row>
    <row r="1428" spans="1:7">
      <c r="A1428" t="s">
        <v>412</v>
      </c>
      <c r="B1428" t="s">
        <v>10</v>
      </c>
      <c r="C1428">
        <v>2</v>
      </c>
      <c r="D1428">
        <v>7.6979430617542505E-2</v>
      </c>
      <c r="E1428">
        <v>6.9289973038715202E-2</v>
      </c>
      <c r="F1428">
        <v>0.266579092880668</v>
      </c>
      <c r="G1428">
        <f t="shared" si="22"/>
        <v>0</v>
      </c>
    </row>
    <row r="1429" spans="1:7">
      <c r="A1429" t="s">
        <v>477</v>
      </c>
      <c r="B1429" t="s">
        <v>10</v>
      </c>
      <c r="C1429">
        <v>2</v>
      </c>
      <c r="D1429">
        <v>5.5537061897695E-2</v>
      </c>
      <c r="E1429">
        <v>5.0191090948158303E-2</v>
      </c>
      <c r="F1429">
        <v>0.268504822387783</v>
      </c>
      <c r="G1429">
        <f t="shared" si="22"/>
        <v>0</v>
      </c>
    </row>
    <row r="1430" spans="1:7">
      <c r="A1430" t="s">
        <v>281</v>
      </c>
      <c r="B1430" t="s">
        <v>10</v>
      </c>
      <c r="C1430">
        <v>4</v>
      </c>
      <c r="D1430">
        <v>-3.5948297765752903E-2</v>
      </c>
      <c r="E1430">
        <v>3.2735973670550401E-2</v>
      </c>
      <c r="F1430">
        <v>0.27214848734827601</v>
      </c>
      <c r="G1430">
        <f t="shared" si="22"/>
        <v>0</v>
      </c>
    </row>
    <row r="1431" spans="1:7">
      <c r="A1431" t="s">
        <v>423</v>
      </c>
      <c r="B1431" t="s">
        <v>10</v>
      </c>
      <c r="C1431">
        <v>2</v>
      </c>
      <c r="D1431">
        <v>6.4416248365768897E-2</v>
      </c>
      <c r="E1431">
        <v>5.9110044572778297E-2</v>
      </c>
      <c r="F1431">
        <v>0.275815254114186</v>
      </c>
      <c r="G1431">
        <f t="shared" si="22"/>
        <v>0</v>
      </c>
    </row>
    <row r="1432" spans="1:7">
      <c r="A1432" t="s">
        <v>388</v>
      </c>
      <c r="B1432" t="s">
        <v>10</v>
      </c>
      <c r="C1432">
        <v>2</v>
      </c>
      <c r="D1432">
        <v>6.6760732283608307E-2</v>
      </c>
      <c r="E1432">
        <v>6.1273342247349399E-2</v>
      </c>
      <c r="F1432">
        <v>0.275908812927946</v>
      </c>
      <c r="G1432">
        <f t="shared" si="22"/>
        <v>0</v>
      </c>
    </row>
    <row r="1433" spans="1:7">
      <c r="A1433" t="s">
        <v>438</v>
      </c>
      <c r="B1433" t="s">
        <v>10</v>
      </c>
      <c r="C1433">
        <v>2</v>
      </c>
      <c r="D1433">
        <v>-3.8869269934828997E-2</v>
      </c>
      <c r="E1433">
        <v>3.5912443199312798E-2</v>
      </c>
      <c r="F1433">
        <v>0.27910399950352099</v>
      </c>
      <c r="G1433">
        <f t="shared" si="22"/>
        <v>0</v>
      </c>
    </row>
    <row r="1434" spans="1:7">
      <c r="A1434" t="s">
        <v>339</v>
      </c>
      <c r="B1434" t="s">
        <v>10</v>
      </c>
      <c r="C1434">
        <v>2</v>
      </c>
      <c r="D1434">
        <v>-6.0035235923350097E-2</v>
      </c>
      <c r="E1434">
        <v>5.5745996956096E-2</v>
      </c>
      <c r="F1434">
        <v>0.28150593381052702</v>
      </c>
      <c r="G1434">
        <f t="shared" si="22"/>
        <v>0</v>
      </c>
    </row>
    <row r="1435" spans="1:7">
      <c r="A1435" t="s">
        <v>246</v>
      </c>
      <c r="B1435" t="s">
        <v>10</v>
      </c>
      <c r="C1435">
        <v>3</v>
      </c>
      <c r="D1435">
        <v>-3.0623789216859001E-2</v>
      </c>
      <c r="E1435">
        <v>2.84483665746183E-2</v>
      </c>
      <c r="F1435">
        <v>0.28171748715499101</v>
      </c>
      <c r="G1435">
        <f t="shared" si="22"/>
        <v>0</v>
      </c>
    </row>
    <row r="1436" spans="1:7">
      <c r="A1436" t="s">
        <v>481</v>
      </c>
      <c r="B1436" t="s">
        <v>10</v>
      </c>
      <c r="C1436">
        <v>2</v>
      </c>
      <c r="D1436">
        <v>-5.8573995687136803E-2</v>
      </c>
      <c r="E1436">
        <v>5.4507176078327599E-2</v>
      </c>
      <c r="F1436">
        <v>0.28254905070263198</v>
      </c>
      <c r="G1436">
        <f t="shared" si="22"/>
        <v>0</v>
      </c>
    </row>
    <row r="1437" spans="1:7">
      <c r="A1437" t="s">
        <v>400</v>
      </c>
      <c r="B1437" t="s">
        <v>10</v>
      </c>
      <c r="C1437">
        <v>3</v>
      </c>
      <c r="D1437">
        <v>-7.1371156725369297E-2</v>
      </c>
      <c r="E1437">
        <v>6.6568661621193001E-2</v>
      </c>
      <c r="F1437">
        <v>0.28365559076450098</v>
      </c>
      <c r="G1437">
        <f t="shared" si="22"/>
        <v>0</v>
      </c>
    </row>
    <row r="1438" spans="1:7">
      <c r="A1438" t="s">
        <v>344</v>
      </c>
      <c r="B1438" t="s">
        <v>10</v>
      </c>
      <c r="C1438">
        <v>2</v>
      </c>
      <c r="D1438">
        <v>9.4900513097789893E-2</v>
      </c>
      <c r="E1438">
        <v>8.8641742214773195E-2</v>
      </c>
      <c r="F1438">
        <v>0.28434595448355998</v>
      </c>
      <c r="G1438">
        <f t="shared" si="22"/>
        <v>0</v>
      </c>
    </row>
    <row r="1439" spans="1:7">
      <c r="A1439" t="s">
        <v>623</v>
      </c>
      <c r="B1439" t="s">
        <v>10</v>
      </c>
      <c r="C1439">
        <v>2</v>
      </c>
      <c r="D1439">
        <v>7.6711574967439203E-2</v>
      </c>
      <c r="E1439">
        <v>7.1924557686420296E-2</v>
      </c>
      <c r="F1439">
        <v>0.28617233799046399</v>
      </c>
      <c r="G1439">
        <f t="shared" si="22"/>
        <v>0</v>
      </c>
    </row>
    <row r="1440" spans="1:7">
      <c r="A1440" t="s">
        <v>398</v>
      </c>
      <c r="B1440" t="s">
        <v>10</v>
      </c>
      <c r="C1440">
        <v>2</v>
      </c>
      <c r="D1440">
        <v>5.80236386369887E-2</v>
      </c>
      <c r="E1440">
        <v>5.4440208858325498E-2</v>
      </c>
      <c r="F1440">
        <v>0.28650356283342099</v>
      </c>
      <c r="G1440">
        <f t="shared" si="22"/>
        <v>0</v>
      </c>
    </row>
    <row r="1441" spans="1:7">
      <c r="A1441" t="s">
        <v>735</v>
      </c>
      <c r="B1441" t="s">
        <v>10</v>
      </c>
      <c r="C1441">
        <v>2</v>
      </c>
      <c r="D1441">
        <v>7.6353698370415196E-2</v>
      </c>
      <c r="E1441">
        <v>7.1688554440479696E-2</v>
      </c>
      <c r="F1441">
        <v>0.28684192044095103</v>
      </c>
      <c r="G1441">
        <f t="shared" si="22"/>
        <v>0</v>
      </c>
    </row>
    <row r="1442" spans="1:7">
      <c r="A1442" t="s">
        <v>710</v>
      </c>
      <c r="B1442" t="s">
        <v>10</v>
      </c>
      <c r="C1442">
        <v>2</v>
      </c>
      <c r="D1442">
        <v>-4.72485395337192E-2</v>
      </c>
      <c r="E1442">
        <v>4.4408796532099303E-2</v>
      </c>
      <c r="F1442">
        <v>0.28735338625632401</v>
      </c>
      <c r="G1442">
        <f t="shared" si="22"/>
        <v>0</v>
      </c>
    </row>
    <row r="1443" spans="1:7">
      <c r="A1443" t="s">
        <v>652</v>
      </c>
      <c r="B1443" t="s">
        <v>10</v>
      </c>
      <c r="C1443">
        <v>2</v>
      </c>
      <c r="D1443">
        <v>-4.43384494861385E-2</v>
      </c>
      <c r="E1443">
        <v>4.1682130114576499E-2</v>
      </c>
      <c r="F1443">
        <v>0.28745192996209301</v>
      </c>
      <c r="G1443">
        <f t="shared" si="22"/>
        <v>0</v>
      </c>
    </row>
    <row r="1444" spans="1:7">
      <c r="A1444" t="s">
        <v>508</v>
      </c>
      <c r="B1444" t="s">
        <v>10</v>
      </c>
      <c r="C1444">
        <v>2</v>
      </c>
      <c r="D1444">
        <v>-3.5581937244457899E-2</v>
      </c>
      <c r="E1444">
        <v>3.3596325552602398E-2</v>
      </c>
      <c r="F1444">
        <v>0.28955330674575502</v>
      </c>
      <c r="G1444">
        <f t="shared" si="22"/>
        <v>0</v>
      </c>
    </row>
    <row r="1445" spans="1:7">
      <c r="A1445" t="s">
        <v>636</v>
      </c>
      <c r="B1445" t="s">
        <v>10</v>
      </c>
      <c r="C1445">
        <v>2</v>
      </c>
      <c r="D1445">
        <v>5.3649877214415602E-2</v>
      </c>
      <c r="E1445">
        <v>5.0698363206624103E-2</v>
      </c>
      <c r="F1445">
        <v>0.28995645612288601</v>
      </c>
      <c r="G1445">
        <f t="shared" si="22"/>
        <v>0</v>
      </c>
    </row>
    <row r="1446" spans="1:7">
      <c r="A1446" t="s">
        <v>737</v>
      </c>
      <c r="B1446" t="s">
        <v>10</v>
      </c>
      <c r="C1446">
        <v>2</v>
      </c>
      <c r="D1446">
        <v>-7.0460432383541202E-2</v>
      </c>
      <c r="E1446">
        <v>6.7287547639110795E-2</v>
      </c>
      <c r="F1446">
        <v>0.29502850422614402</v>
      </c>
      <c r="G1446">
        <f t="shared" si="22"/>
        <v>0</v>
      </c>
    </row>
    <row r="1447" spans="1:7">
      <c r="A1447" t="s">
        <v>700</v>
      </c>
      <c r="B1447" t="s">
        <v>10</v>
      </c>
      <c r="C1447">
        <v>2</v>
      </c>
      <c r="D1447">
        <v>-6.5710727028304106E-2</v>
      </c>
      <c r="E1447">
        <v>6.3109783920689194E-2</v>
      </c>
      <c r="F1447">
        <v>0.29777670665023598</v>
      </c>
      <c r="G1447">
        <f t="shared" si="22"/>
        <v>0</v>
      </c>
    </row>
    <row r="1448" spans="1:7">
      <c r="A1448" t="s">
        <v>586</v>
      </c>
      <c r="B1448" t="s">
        <v>10</v>
      </c>
      <c r="C1448">
        <v>2</v>
      </c>
      <c r="D1448">
        <v>6.5459242831504796E-2</v>
      </c>
      <c r="E1448">
        <v>6.32018276084792E-2</v>
      </c>
      <c r="F1448">
        <v>0.30033392655237501</v>
      </c>
      <c r="G1448">
        <f t="shared" si="22"/>
        <v>0</v>
      </c>
    </row>
    <row r="1449" spans="1:7">
      <c r="A1449" t="s">
        <v>732</v>
      </c>
      <c r="B1449" t="s">
        <v>10</v>
      </c>
      <c r="C1449">
        <v>3</v>
      </c>
      <c r="D1449">
        <v>6.2559296895469907E-2</v>
      </c>
      <c r="E1449">
        <v>6.0592758358840502E-2</v>
      </c>
      <c r="F1449">
        <v>0.30185901362940598</v>
      </c>
      <c r="G1449">
        <f t="shared" si="22"/>
        <v>0</v>
      </c>
    </row>
    <row r="1450" spans="1:7">
      <c r="A1450" t="s">
        <v>647</v>
      </c>
      <c r="B1450" t="s">
        <v>10</v>
      </c>
      <c r="C1450">
        <v>2</v>
      </c>
      <c r="D1450">
        <v>3.1374409067946897E-2</v>
      </c>
      <c r="E1450">
        <v>3.0399677816737001E-2</v>
      </c>
      <c r="F1450">
        <v>0.30204219893519002</v>
      </c>
      <c r="G1450">
        <f t="shared" si="22"/>
        <v>0</v>
      </c>
    </row>
    <row r="1451" spans="1:7">
      <c r="A1451" t="s">
        <v>575</v>
      </c>
      <c r="B1451" t="s">
        <v>10</v>
      </c>
      <c r="C1451">
        <v>2</v>
      </c>
      <c r="D1451">
        <v>4.7145293870426402E-2</v>
      </c>
      <c r="E1451">
        <v>4.5697558392956798E-2</v>
      </c>
      <c r="F1451">
        <v>0.30222167198084698</v>
      </c>
      <c r="G1451">
        <f t="shared" si="22"/>
        <v>0</v>
      </c>
    </row>
    <row r="1452" spans="1:7">
      <c r="A1452" t="s">
        <v>359</v>
      </c>
      <c r="B1452" t="s">
        <v>10</v>
      </c>
      <c r="C1452">
        <v>2</v>
      </c>
      <c r="D1452">
        <v>-7.0644105574136695E-2</v>
      </c>
      <c r="E1452">
        <v>6.8730074020639506E-2</v>
      </c>
      <c r="F1452">
        <v>0.30402108373577402</v>
      </c>
      <c r="G1452">
        <f t="shared" si="22"/>
        <v>0</v>
      </c>
    </row>
    <row r="1453" spans="1:7">
      <c r="A1453" t="s">
        <v>704</v>
      </c>
      <c r="B1453" t="s">
        <v>10</v>
      </c>
      <c r="C1453">
        <v>2</v>
      </c>
      <c r="D1453">
        <v>-3.1259599427385501E-2</v>
      </c>
      <c r="E1453">
        <v>3.07828957026774E-2</v>
      </c>
      <c r="F1453">
        <v>0.309874219836483</v>
      </c>
      <c r="G1453">
        <f t="shared" si="22"/>
        <v>0</v>
      </c>
    </row>
    <row r="1454" spans="1:7">
      <c r="A1454" t="s">
        <v>557</v>
      </c>
      <c r="B1454" t="s">
        <v>10</v>
      </c>
      <c r="C1454">
        <v>2</v>
      </c>
      <c r="D1454">
        <v>-4.1137293283180797E-2</v>
      </c>
      <c r="E1454">
        <v>4.0577861463036498E-2</v>
      </c>
      <c r="F1454">
        <v>0.310684578039012</v>
      </c>
      <c r="G1454">
        <f t="shared" si="22"/>
        <v>0</v>
      </c>
    </row>
    <row r="1455" spans="1:7">
      <c r="A1455" t="s">
        <v>258</v>
      </c>
      <c r="B1455" t="s">
        <v>10</v>
      </c>
      <c r="C1455">
        <v>2</v>
      </c>
      <c r="D1455">
        <v>5.7910583280133598E-2</v>
      </c>
      <c r="E1455">
        <v>5.7472230761829703E-2</v>
      </c>
      <c r="F1455">
        <v>0.31363346328235198</v>
      </c>
      <c r="G1455">
        <f t="shared" si="22"/>
        <v>0</v>
      </c>
    </row>
    <row r="1456" spans="1:7">
      <c r="A1456" t="s">
        <v>343</v>
      </c>
      <c r="B1456" t="s">
        <v>10</v>
      </c>
      <c r="C1456">
        <v>2</v>
      </c>
      <c r="D1456">
        <v>8.2165033904611703E-2</v>
      </c>
      <c r="E1456">
        <v>8.1988395834954306E-2</v>
      </c>
      <c r="F1456">
        <v>0.31626901412867697</v>
      </c>
      <c r="G1456">
        <f t="shared" si="22"/>
        <v>0</v>
      </c>
    </row>
    <row r="1457" spans="1:7">
      <c r="A1457" t="s">
        <v>466</v>
      </c>
      <c r="B1457" t="s">
        <v>10</v>
      </c>
      <c r="C1457">
        <v>2</v>
      </c>
      <c r="D1457">
        <v>5.6191547589946503E-2</v>
      </c>
      <c r="E1457">
        <v>5.6085430968893797E-2</v>
      </c>
      <c r="F1457">
        <v>0.31639573110124602</v>
      </c>
      <c r="G1457">
        <f t="shared" si="22"/>
        <v>0</v>
      </c>
    </row>
    <row r="1458" spans="1:7">
      <c r="A1458" t="s">
        <v>289</v>
      </c>
      <c r="B1458" t="s">
        <v>10</v>
      </c>
      <c r="C1458">
        <v>2</v>
      </c>
      <c r="D1458">
        <v>6.8260538673358101E-2</v>
      </c>
      <c r="E1458">
        <v>6.8315228690626506E-2</v>
      </c>
      <c r="F1458">
        <v>0.317698084114162</v>
      </c>
      <c r="G1458">
        <f t="shared" si="22"/>
        <v>0</v>
      </c>
    </row>
    <row r="1459" spans="1:7">
      <c r="A1459" t="s">
        <v>602</v>
      </c>
      <c r="B1459" t="s">
        <v>10</v>
      </c>
      <c r="C1459">
        <v>2</v>
      </c>
      <c r="D1459">
        <v>-7.6285746209015307E-2</v>
      </c>
      <c r="E1459">
        <v>7.7073792409235398E-2</v>
      </c>
      <c r="F1459">
        <v>0.32228389552938702</v>
      </c>
      <c r="G1459">
        <f t="shared" si="22"/>
        <v>0</v>
      </c>
    </row>
    <row r="1460" spans="1:7">
      <c r="A1460" t="s">
        <v>722</v>
      </c>
      <c r="B1460" t="s">
        <v>10</v>
      </c>
      <c r="C1460">
        <v>2</v>
      </c>
      <c r="D1460">
        <v>-9.5747121424707704E-2</v>
      </c>
      <c r="E1460">
        <v>9.6936060803473806E-2</v>
      </c>
      <c r="F1460">
        <v>0.32328254249284399</v>
      </c>
      <c r="G1460">
        <f t="shared" si="22"/>
        <v>0</v>
      </c>
    </row>
    <row r="1461" spans="1:7">
      <c r="A1461" t="s">
        <v>686</v>
      </c>
      <c r="B1461" t="s">
        <v>10</v>
      </c>
      <c r="C1461">
        <v>2</v>
      </c>
      <c r="D1461">
        <v>-4.5490334275056998E-2</v>
      </c>
      <c r="E1461">
        <v>4.6101500369872199E-2</v>
      </c>
      <c r="F1461">
        <v>0.32376862837888198</v>
      </c>
      <c r="G1461">
        <f t="shared" si="22"/>
        <v>0</v>
      </c>
    </row>
    <row r="1462" spans="1:7">
      <c r="A1462" t="s">
        <v>594</v>
      </c>
      <c r="B1462" t="s">
        <v>10</v>
      </c>
      <c r="C1462">
        <v>2</v>
      </c>
      <c r="D1462">
        <v>4.8781035094533E-2</v>
      </c>
      <c r="E1462">
        <v>5.0219445426299802E-2</v>
      </c>
      <c r="F1462">
        <v>0.33137028323579298</v>
      </c>
      <c r="G1462">
        <f t="shared" si="22"/>
        <v>0</v>
      </c>
    </row>
    <row r="1463" spans="1:7">
      <c r="A1463" t="s">
        <v>630</v>
      </c>
      <c r="B1463" t="s">
        <v>10</v>
      </c>
      <c r="C1463">
        <v>2</v>
      </c>
      <c r="D1463">
        <v>5.6493135686699197E-2</v>
      </c>
      <c r="E1463">
        <v>5.8180325809557801E-2</v>
      </c>
      <c r="F1463">
        <v>0.33154794198561299</v>
      </c>
      <c r="G1463">
        <f t="shared" si="22"/>
        <v>0</v>
      </c>
    </row>
    <row r="1464" spans="1:7">
      <c r="A1464" t="s">
        <v>538</v>
      </c>
      <c r="B1464" t="s">
        <v>10</v>
      </c>
      <c r="C1464">
        <v>2</v>
      </c>
      <c r="D1464">
        <v>-2.7842838080578001E-2</v>
      </c>
      <c r="E1464">
        <v>2.8743937625560999E-2</v>
      </c>
      <c r="F1464">
        <v>0.33271944974067302</v>
      </c>
      <c r="G1464">
        <f t="shared" si="22"/>
        <v>0</v>
      </c>
    </row>
    <row r="1465" spans="1:7">
      <c r="A1465" t="s">
        <v>311</v>
      </c>
      <c r="B1465" t="s">
        <v>10</v>
      </c>
      <c r="C1465">
        <v>2</v>
      </c>
      <c r="D1465">
        <v>-8.4737116017477701E-2</v>
      </c>
      <c r="E1465">
        <v>8.8081456387995902E-2</v>
      </c>
      <c r="F1465">
        <v>0.336033892760917</v>
      </c>
      <c r="G1465">
        <f t="shared" si="22"/>
        <v>0</v>
      </c>
    </row>
    <row r="1466" spans="1:7">
      <c r="A1466" t="s">
        <v>621</v>
      </c>
      <c r="B1466" t="s">
        <v>10</v>
      </c>
      <c r="C1466">
        <v>2</v>
      </c>
      <c r="D1466">
        <v>5.9493588803732102E-2</v>
      </c>
      <c r="E1466">
        <v>6.1980341044132803E-2</v>
      </c>
      <c r="F1466">
        <v>0.33711643293948601</v>
      </c>
      <c r="G1466">
        <f t="shared" si="22"/>
        <v>0</v>
      </c>
    </row>
    <row r="1467" spans="1:7">
      <c r="A1467" t="s">
        <v>514</v>
      </c>
      <c r="B1467" t="s">
        <v>10</v>
      </c>
      <c r="C1467">
        <v>2</v>
      </c>
      <c r="D1467">
        <v>9.0129144272391701E-2</v>
      </c>
      <c r="E1467">
        <v>9.46641006653028E-2</v>
      </c>
      <c r="F1467">
        <v>0.34104919374572201</v>
      </c>
      <c r="G1467">
        <f t="shared" si="22"/>
        <v>0</v>
      </c>
    </row>
    <row r="1468" spans="1:7">
      <c r="A1468" t="s">
        <v>702</v>
      </c>
      <c r="B1468" t="s">
        <v>10</v>
      </c>
      <c r="C1468">
        <v>2</v>
      </c>
      <c r="D1468">
        <v>-8.2019524180431694E-2</v>
      </c>
      <c r="E1468">
        <v>8.6410102468821304E-2</v>
      </c>
      <c r="F1468">
        <v>0.34252446320329999</v>
      </c>
      <c r="G1468">
        <f t="shared" si="22"/>
        <v>0</v>
      </c>
    </row>
    <row r="1469" spans="1:7">
      <c r="A1469" t="s">
        <v>413</v>
      </c>
      <c r="B1469" t="s">
        <v>10</v>
      </c>
      <c r="C1469">
        <v>2</v>
      </c>
      <c r="D1469">
        <v>-4.3342311327589297E-2</v>
      </c>
      <c r="E1469">
        <v>4.57056145155295E-2</v>
      </c>
      <c r="F1469">
        <v>0.34298034663231403</v>
      </c>
      <c r="G1469">
        <f t="shared" si="22"/>
        <v>0</v>
      </c>
    </row>
    <row r="1470" spans="1:7">
      <c r="A1470" t="s">
        <v>287</v>
      </c>
      <c r="B1470" t="s">
        <v>10</v>
      </c>
      <c r="C1470">
        <v>2</v>
      </c>
      <c r="D1470">
        <v>-4.14240259227696E-2</v>
      </c>
      <c r="E1470">
        <v>4.3721155130185603E-2</v>
      </c>
      <c r="F1470">
        <v>0.34340465931811198</v>
      </c>
      <c r="G1470">
        <f t="shared" si="22"/>
        <v>0</v>
      </c>
    </row>
    <row r="1471" spans="1:7">
      <c r="A1471" t="s">
        <v>532</v>
      </c>
      <c r="B1471" t="s">
        <v>10</v>
      </c>
      <c r="C1471">
        <v>2</v>
      </c>
      <c r="D1471">
        <v>-3.4128712016578702E-2</v>
      </c>
      <c r="E1471">
        <v>3.6210655414791501E-2</v>
      </c>
      <c r="F1471">
        <v>0.34593431871567298</v>
      </c>
      <c r="G1471">
        <f t="shared" si="22"/>
        <v>0</v>
      </c>
    </row>
    <row r="1472" spans="1:7">
      <c r="A1472" t="s">
        <v>478</v>
      </c>
      <c r="B1472" t="s">
        <v>10</v>
      </c>
      <c r="C1472">
        <v>2</v>
      </c>
      <c r="D1472">
        <v>-4.7117723100555703E-2</v>
      </c>
      <c r="E1472">
        <v>5.0003024655590797E-2</v>
      </c>
      <c r="F1472">
        <v>0.34604036848354303</v>
      </c>
      <c r="G1472">
        <f t="shared" si="22"/>
        <v>0</v>
      </c>
    </row>
    <row r="1473" spans="1:7">
      <c r="A1473" t="s">
        <v>572</v>
      </c>
      <c r="B1473" t="s">
        <v>10</v>
      </c>
      <c r="C1473">
        <v>2</v>
      </c>
      <c r="D1473">
        <v>7.5621396484002401E-2</v>
      </c>
      <c r="E1473">
        <v>8.0381413411165697E-2</v>
      </c>
      <c r="F1473">
        <v>0.34681652571164301</v>
      </c>
      <c r="G1473">
        <f t="shared" si="22"/>
        <v>0</v>
      </c>
    </row>
    <row r="1474" spans="1:7">
      <c r="A1474" t="s">
        <v>593</v>
      </c>
      <c r="B1474" t="s">
        <v>10</v>
      </c>
      <c r="C1474">
        <v>2</v>
      </c>
      <c r="D1474">
        <v>4.1540412174741297E-2</v>
      </c>
      <c r="E1474">
        <v>4.4294061959355202E-2</v>
      </c>
      <c r="F1474">
        <v>0.34833048103062703</v>
      </c>
      <c r="G1474">
        <f t="shared" si="22"/>
        <v>0</v>
      </c>
    </row>
    <row r="1475" spans="1:7">
      <c r="A1475" t="s">
        <v>455</v>
      </c>
      <c r="B1475" t="s">
        <v>10</v>
      </c>
      <c r="C1475">
        <v>2</v>
      </c>
      <c r="D1475">
        <v>3.1357065912117302E-2</v>
      </c>
      <c r="E1475">
        <v>3.3589363629607398E-2</v>
      </c>
      <c r="F1475">
        <v>0.35054043829596399</v>
      </c>
      <c r="G1475">
        <f t="shared" si="22"/>
        <v>0</v>
      </c>
    </row>
    <row r="1476" spans="1:7">
      <c r="A1476" t="s">
        <v>680</v>
      </c>
      <c r="B1476" t="s">
        <v>10</v>
      </c>
      <c r="C1476">
        <v>3</v>
      </c>
      <c r="D1476">
        <v>-9.3815689949981504E-2</v>
      </c>
      <c r="E1476">
        <v>0.100556795855235</v>
      </c>
      <c r="F1476">
        <v>0.35083948306707902</v>
      </c>
      <c r="G1476">
        <f t="shared" si="22"/>
        <v>0</v>
      </c>
    </row>
    <row r="1477" spans="1:7">
      <c r="A1477" t="s">
        <v>503</v>
      </c>
      <c r="B1477" t="s">
        <v>10</v>
      </c>
      <c r="C1477">
        <v>2</v>
      </c>
      <c r="D1477">
        <v>-3.6685592175545102E-2</v>
      </c>
      <c r="E1477">
        <v>3.9439133392284803E-2</v>
      </c>
      <c r="F1477">
        <v>0.35227659482413698</v>
      </c>
      <c r="G1477">
        <f t="shared" ref="G1477:G1540" si="23">IF(F1477&lt;0.0000006,1,0)</f>
        <v>0</v>
      </c>
    </row>
    <row r="1478" spans="1:7">
      <c r="A1478" t="s">
        <v>410</v>
      </c>
      <c r="B1478" t="s">
        <v>10</v>
      </c>
      <c r="C1478">
        <v>2</v>
      </c>
      <c r="D1478">
        <v>6.1772204745712801E-2</v>
      </c>
      <c r="E1478">
        <v>6.68265821165209E-2</v>
      </c>
      <c r="F1478">
        <v>0.355295912480453</v>
      </c>
      <c r="G1478">
        <f t="shared" si="23"/>
        <v>0</v>
      </c>
    </row>
    <row r="1479" spans="1:7">
      <c r="A1479" t="s">
        <v>688</v>
      </c>
      <c r="B1479" t="s">
        <v>10</v>
      </c>
      <c r="C1479">
        <v>2</v>
      </c>
      <c r="D1479">
        <v>-3.4832269186384601E-2</v>
      </c>
      <c r="E1479">
        <v>3.7684916798917202E-2</v>
      </c>
      <c r="F1479">
        <v>0.35532875343898901</v>
      </c>
      <c r="G1479">
        <f t="shared" si="23"/>
        <v>0</v>
      </c>
    </row>
    <row r="1480" spans="1:7">
      <c r="A1480" t="s">
        <v>322</v>
      </c>
      <c r="B1480" t="s">
        <v>10</v>
      </c>
      <c r="C1480">
        <v>2</v>
      </c>
      <c r="D1480">
        <v>-3.1902374054204E-2</v>
      </c>
      <c r="E1480">
        <v>3.4579378457300997E-2</v>
      </c>
      <c r="F1480">
        <v>0.35622414606553598</v>
      </c>
      <c r="G1480">
        <f t="shared" si="23"/>
        <v>0</v>
      </c>
    </row>
    <row r="1481" spans="1:7">
      <c r="A1481" t="s">
        <v>591</v>
      </c>
      <c r="B1481" t="s">
        <v>10</v>
      </c>
      <c r="C1481">
        <v>2</v>
      </c>
      <c r="D1481">
        <v>-4.3928101589032799E-2</v>
      </c>
      <c r="E1481">
        <v>4.7934999213351502E-2</v>
      </c>
      <c r="F1481">
        <v>0.35945201308373198</v>
      </c>
      <c r="G1481">
        <f t="shared" si="23"/>
        <v>0</v>
      </c>
    </row>
    <row r="1482" spans="1:7">
      <c r="A1482" t="s">
        <v>583</v>
      </c>
      <c r="B1482" t="s">
        <v>10</v>
      </c>
      <c r="C1482">
        <v>2</v>
      </c>
      <c r="D1482">
        <v>-2.82182528316503E-2</v>
      </c>
      <c r="E1482">
        <v>3.0997083022857301E-2</v>
      </c>
      <c r="F1482">
        <v>0.36263696593507</v>
      </c>
      <c r="G1482">
        <f t="shared" si="23"/>
        <v>0</v>
      </c>
    </row>
    <row r="1483" spans="1:7">
      <c r="A1483" t="s">
        <v>669</v>
      </c>
      <c r="B1483" t="s">
        <v>10</v>
      </c>
      <c r="C1483">
        <v>2</v>
      </c>
      <c r="D1483">
        <v>6.8783650128268897E-2</v>
      </c>
      <c r="E1483">
        <v>7.5643820977967902E-2</v>
      </c>
      <c r="F1483">
        <v>0.36318674181781702</v>
      </c>
      <c r="G1483">
        <f t="shared" si="23"/>
        <v>0</v>
      </c>
    </row>
    <row r="1484" spans="1:7">
      <c r="A1484" t="s">
        <v>562</v>
      </c>
      <c r="B1484" t="s">
        <v>10</v>
      </c>
      <c r="C1484">
        <v>2</v>
      </c>
      <c r="D1484">
        <v>-5.55738963649966E-2</v>
      </c>
      <c r="E1484">
        <v>6.1175094504564598E-2</v>
      </c>
      <c r="F1484">
        <v>0.36364585637452901</v>
      </c>
      <c r="G1484">
        <f t="shared" si="23"/>
        <v>0</v>
      </c>
    </row>
    <row r="1485" spans="1:7">
      <c r="A1485" t="s">
        <v>436</v>
      </c>
      <c r="B1485" t="s">
        <v>10</v>
      </c>
      <c r="C1485">
        <v>2</v>
      </c>
      <c r="D1485">
        <v>4.8849401928645002E-2</v>
      </c>
      <c r="E1485">
        <v>5.3847284557247903E-2</v>
      </c>
      <c r="F1485">
        <v>0.36430943522061499</v>
      </c>
      <c r="G1485">
        <f t="shared" si="23"/>
        <v>0</v>
      </c>
    </row>
    <row r="1486" spans="1:7">
      <c r="A1486" t="s">
        <v>678</v>
      </c>
      <c r="B1486" t="s">
        <v>10</v>
      </c>
      <c r="C1486">
        <v>2</v>
      </c>
      <c r="D1486">
        <v>3.3109302978117601E-2</v>
      </c>
      <c r="E1486">
        <v>3.6662340692831197E-2</v>
      </c>
      <c r="F1486">
        <v>0.36647943767464503</v>
      </c>
      <c r="G1486">
        <f t="shared" si="23"/>
        <v>0</v>
      </c>
    </row>
    <row r="1487" spans="1:7">
      <c r="A1487" t="s">
        <v>560</v>
      </c>
      <c r="B1487" t="s">
        <v>10</v>
      </c>
      <c r="C1487">
        <v>2</v>
      </c>
      <c r="D1487">
        <v>-3.8847404219801901E-2</v>
      </c>
      <c r="E1487">
        <v>4.3224387032816503E-2</v>
      </c>
      <c r="F1487">
        <v>0.368792168780327</v>
      </c>
      <c r="G1487">
        <f t="shared" si="23"/>
        <v>0</v>
      </c>
    </row>
    <row r="1488" spans="1:7">
      <c r="A1488" t="s">
        <v>280</v>
      </c>
      <c r="B1488" t="s">
        <v>10</v>
      </c>
      <c r="C1488">
        <v>2</v>
      </c>
      <c r="D1488">
        <v>-3.8990866291451098E-2</v>
      </c>
      <c r="E1488">
        <v>4.3705723773797903E-2</v>
      </c>
      <c r="F1488">
        <v>0.37232719355270799</v>
      </c>
      <c r="G1488">
        <f t="shared" si="23"/>
        <v>0</v>
      </c>
    </row>
    <row r="1489" spans="1:7">
      <c r="A1489" t="s">
        <v>513</v>
      </c>
      <c r="B1489" t="s">
        <v>10</v>
      </c>
      <c r="C1489">
        <v>2</v>
      </c>
      <c r="D1489">
        <v>3.7411489519358701E-2</v>
      </c>
      <c r="E1489">
        <v>4.1998669987258597E-2</v>
      </c>
      <c r="F1489">
        <v>0.37304830203637201</v>
      </c>
      <c r="G1489">
        <f t="shared" si="23"/>
        <v>0</v>
      </c>
    </row>
    <row r="1490" spans="1:7">
      <c r="A1490" t="s">
        <v>432</v>
      </c>
      <c r="B1490" t="s">
        <v>10</v>
      </c>
      <c r="C1490">
        <v>2</v>
      </c>
      <c r="D1490">
        <v>0.100236837320856</v>
      </c>
      <c r="E1490">
        <v>0.112530068901426</v>
      </c>
      <c r="F1490">
        <v>0.37306006924034502</v>
      </c>
      <c r="G1490">
        <f t="shared" si="23"/>
        <v>0</v>
      </c>
    </row>
    <row r="1491" spans="1:7">
      <c r="A1491" t="s">
        <v>325</v>
      </c>
      <c r="B1491" t="s">
        <v>10</v>
      </c>
      <c r="C1491">
        <v>2</v>
      </c>
      <c r="D1491">
        <v>-5.7826316313925603E-2</v>
      </c>
      <c r="E1491">
        <v>6.5172564909709602E-2</v>
      </c>
      <c r="F1491">
        <v>0.37492814645022299</v>
      </c>
      <c r="G1491">
        <f t="shared" si="23"/>
        <v>0</v>
      </c>
    </row>
    <row r="1492" spans="1:7">
      <c r="A1492" t="s">
        <v>644</v>
      </c>
      <c r="B1492" t="s">
        <v>10</v>
      </c>
      <c r="C1492">
        <v>2</v>
      </c>
      <c r="D1492">
        <v>-8.7877445244516003E-2</v>
      </c>
      <c r="E1492">
        <v>9.9250454404423705E-2</v>
      </c>
      <c r="F1492">
        <v>0.37593499547155201</v>
      </c>
      <c r="G1492">
        <f t="shared" si="23"/>
        <v>0</v>
      </c>
    </row>
    <row r="1493" spans="1:7">
      <c r="A1493" t="s">
        <v>474</v>
      </c>
      <c r="B1493" t="s">
        <v>10</v>
      </c>
      <c r="C1493">
        <v>2</v>
      </c>
      <c r="D1493">
        <v>5.5383474312482903E-2</v>
      </c>
      <c r="E1493">
        <v>6.2734208821699194E-2</v>
      </c>
      <c r="F1493">
        <v>0.37732956969088399</v>
      </c>
      <c r="G1493">
        <f t="shared" si="23"/>
        <v>0</v>
      </c>
    </row>
    <row r="1494" spans="1:7">
      <c r="A1494" t="s">
        <v>444</v>
      </c>
      <c r="B1494" t="s">
        <v>10</v>
      </c>
      <c r="C1494">
        <v>2</v>
      </c>
      <c r="D1494">
        <v>3.85435287685588E-2</v>
      </c>
      <c r="E1494">
        <v>4.3816006220739202E-2</v>
      </c>
      <c r="F1494">
        <v>0.37903931059908702</v>
      </c>
      <c r="G1494">
        <f t="shared" si="23"/>
        <v>0</v>
      </c>
    </row>
    <row r="1495" spans="1:7">
      <c r="A1495" t="s">
        <v>279</v>
      </c>
      <c r="B1495" t="s">
        <v>10</v>
      </c>
      <c r="C1495">
        <v>2</v>
      </c>
      <c r="D1495">
        <v>4.1469090038111903E-2</v>
      </c>
      <c r="E1495">
        <v>4.7209647614064702E-2</v>
      </c>
      <c r="F1495">
        <v>0.37972512649103102</v>
      </c>
      <c r="G1495">
        <f t="shared" si="23"/>
        <v>0</v>
      </c>
    </row>
    <row r="1496" spans="1:7">
      <c r="A1496" t="s">
        <v>469</v>
      </c>
      <c r="B1496" t="s">
        <v>10</v>
      </c>
      <c r="C1496">
        <v>2</v>
      </c>
      <c r="D1496">
        <v>3.6568657114167499E-2</v>
      </c>
      <c r="E1496">
        <v>4.1731574694426399E-2</v>
      </c>
      <c r="F1496">
        <v>0.380876365364272</v>
      </c>
      <c r="G1496">
        <f t="shared" si="23"/>
        <v>0</v>
      </c>
    </row>
    <row r="1497" spans="1:7">
      <c r="A1497" t="s">
        <v>556</v>
      </c>
      <c r="B1497" t="s">
        <v>10</v>
      </c>
      <c r="C1497">
        <v>2</v>
      </c>
      <c r="D1497">
        <v>4.5936312800615303E-2</v>
      </c>
      <c r="E1497">
        <v>5.2612989929701502E-2</v>
      </c>
      <c r="F1497">
        <v>0.38260949281669399</v>
      </c>
      <c r="G1497">
        <f t="shared" si="23"/>
        <v>0</v>
      </c>
    </row>
    <row r="1498" spans="1:7">
      <c r="A1498" t="s">
        <v>351</v>
      </c>
      <c r="B1498" t="s">
        <v>10</v>
      </c>
      <c r="C1498">
        <v>2</v>
      </c>
      <c r="D1498">
        <v>-0.124856954515709</v>
      </c>
      <c r="E1498">
        <v>0.14306808569999499</v>
      </c>
      <c r="F1498">
        <v>0.38282114494167502</v>
      </c>
      <c r="G1498">
        <f t="shared" si="23"/>
        <v>0</v>
      </c>
    </row>
    <row r="1499" spans="1:7">
      <c r="A1499" t="s">
        <v>512</v>
      </c>
      <c r="B1499" t="s">
        <v>10</v>
      </c>
      <c r="C1499">
        <v>2</v>
      </c>
      <c r="D1499">
        <v>4.0720778311092602E-2</v>
      </c>
      <c r="E1499">
        <v>4.6820348923023801E-2</v>
      </c>
      <c r="F1499">
        <v>0.384451286347119</v>
      </c>
      <c r="G1499">
        <f t="shared" si="23"/>
        <v>0</v>
      </c>
    </row>
    <row r="1500" spans="1:7">
      <c r="A1500" t="s">
        <v>631</v>
      </c>
      <c r="B1500" t="s">
        <v>10</v>
      </c>
      <c r="C1500">
        <v>2</v>
      </c>
      <c r="D1500">
        <v>3.8419092938558601E-2</v>
      </c>
      <c r="E1500">
        <v>4.4232112529689803E-2</v>
      </c>
      <c r="F1500">
        <v>0.38507733511556902</v>
      </c>
      <c r="G1500">
        <f t="shared" si="23"/>
        <v>0</v>
      </c>
    </row>
    <row r="1501" spans="1:7">
      <c r="A1501" t="s">
        <v>505</v>
      </c>
      <c r="B1501" t="s">
        <v>10</v>
      </c>
      <c r="C1501">
        <v>2</v>
      </c>
      <c r="D1501">
        <v>3.4839715802564501E-2</v>
      </c>
      <c r="E1501">
        <v>4.0511563449609697E-2</v>
      </c>
      <c r="F1501">
        <v>0.389792155279721</v>
      </c>
      <c r="G1501">
        <f t="shared" si="23"/>
        <v>0</v>
      </c>
    </row>
    <row r="1502" spans="1:7">
      <c r="A1502" t="s">
        <v>419</v>
      </c>
      <c r="B1502" t="s">
        <v>10</v>
      </c>
      <c r="C1502">
        <v>2</v>
      </c>
      <c r="D1502">
        <v>-3.1901866993409501E-2</v>
      </c>
      <c r="E1502">
        <v>3.7211369622248601E-2</v>
      </c>
      <c r="F1502">
        <v>0.39127079640495199</v>
      </c>
      <c r="G1502">
        <f t="shared" si="23"/>
        <v>0</v>
      </c>
    </row>
    <row r="1503" spans="1:7">
      <c r="A1503" t="s">
        <v>682</v>
      </c>
      <c r="B1503" t="s">
        <v>10</v>
      </c>
      <c r="C1503">
        <v>2</v>
      </c>
      <c r="D1503">
        <v>-7.5603681592606997E-2</v>
      </c>
      <c r="E1503">
        <v>8.8760794950434305E-2</v>
      </c>
      <c r="F1503">
        <v>0.39434239009854399</v>
      </c>
      <c r="G1503">
        <f t="shared" si="23"/>
        <v>0</v>
      </c>
    </row>
    <row r="1504" spans="1:7">
      <c r="A1504" t="s">
        <v>321</v>
      </c>
      <c r="B1504" t="s">
        <v>10</v>
      </c>
      <c r="C1504">
        <v>2</v>
      </c>
      <c r="D1504">
        <v>2.6982035713031399E-2</v>
      </c>
      <c r="E1504">
        <v>3.1716524082189203E-2</v>
      </c>
      <c r="F1504">
        <v>0.39492220659106803</v>
      </c>
      <c r="G1504">
        <f t="shared" si="23"/>
        <v>0</v>
      </c>
    </row>
    <row r="1505" spans="1:7">
      <c r="A1505" t="s">
        <v>553</v>
      </c>
      <c r="B1505" t="s">
        <v>10</v>
      </c>
      <c r="C1505">
        <v>2</v>
      </c>
      <c r="D1505">
        <v>-6.0022557488055302E-2</v>
      </c>
      <c r="E1505">
        <v>7.08393662063517E-2</v>
      </c>
      <c r="F1505">
        <v>0.39682507510922399</v>
      </c>
      <c r="G1505">
        <f t="shared" si="23"/>
        <v>0</v>
      </c>
    </row>
    <row r="1506" spans="1:7">
      <c r="A1506" t="s">
        <v>543</v>
      </c>
      <c r="B1506" t="s">
        <v>10</v>
      </c>
      <c r="C1506">
        <v>2</v>
      </c>
      <c r="D1506">
        <v>-2.6333072187145101E-2</v>
      </c>
      <c r="E1506">
        <v>3.1159713273816898E-2</v>
      </c>
      <c r="F1506">
        <v>0.39805503521822</v>
      </c>
      <c r="G1506">
        <f t="shared" si="23"/>
        <v>0</v>
      </c>
    </row>
    <row r="1507" spans="1:7">
      <c r="A1507" t="s">
        <v>755</v>
      </c>
      <c r="B1507" t="s">
        <v>10</v>
      </c>
      <c r="C1507">
        <v>2</v>
      </c>
      <c r="D1507">
        <v>3.7947803901554597E-2</v>
      </c>
      <c r="E1507">
        <v>4.4933655669328297E-2</v>
      </c>
      <c r="F1507">
        <v>0.39837350945349298</v>
      </c>
      <c r="G1507">
        <f t="shared" si="23"/>
        <v>0</v>
      </c>
    </row>
    <row r="1508" spans="1:7">
      <c r="A1508" t="s">
        <v>608</v>
      </c>
      <c r="B1508" t="s">
        <v>10</v>
      </c>
      <c r="C1508">
        <v>2</v>
      </c>
      <c r="D1508">
        <v>-4.7255620823580202E-2</v>
      </c>
      <c r="E1508">
        <v>5.6081195646049797E-2</v>
      </c>
      <c r="F1508">
        <v>0.39943617618988903</v>
      </c>
      <c r="G1508">
        <f t="shared" si="23"/>
        <v>0</v>
      </c>
    </row>
    <row r="1509" spans="1:7">
      <c r="A1509" t="s">
        <v>395</v>
      </c>
      <c r="B1509" t="s">
        <v>10</v>
      </c>
      <c r="C1509">
        <v>2</v>
      </c>
      <c r="D1509">
        <v>5.8165311352505703E-2</v>
      </c>
      <c r="E1509">
        <v>6.9092892523730298E-2</v>
      </c>
      <c r="F1509">
        <v>0.399876297619078</v>
      </c>
      <c r="G1509">
        <f t="shared" si="23"/>
        <v>0</v>
      </c>
    </row>
    <row r="1510" spans="1:7">
      <c r="A1510" t="s">
        <v>707</v>
      </c>
      <c r="B1510" t="s">
        <v>10</v>
      </c>
      <c r="C1510">
        <v>2</v>
      </c>
      <c r="D1510">
        <v>4.8525695026574001E-2</v>
      </c>
      <c r="E1510">
        <v>5.7971499523892897E-2</v>
      </c>
      <c r="F1510">
        <v>0.40255814834836001</v>
      </c>
      <c r="G1510">
        <f t="shared" si="23"/>
        <v>0</v>
      </c>
    </row>
    <row r="1511" spans="1:7">
      <c r="A1511" t="s">
        <v>590</v>
      </c>
      <c r="B1511" t="s">
        <v>10</v>
      </c>
      <c r="C1511">
        <v>2</v>
      </c>
      <c r="D1511">
        <v>3.8049924294696398E-2</v>
      </c>
      <c r="E1511">
        <v>4.5487639379139799E-2</v>
      </c>
      <c r="F1511">
        <v>0.402879685455027</v>
      </c>
      <c r="G1511">
        <f t="shared" si="23"/>
        <v>0</v>
      </c>
    </row>
    <row r="1512" spans="1:7">
      <c r="A1512" t="s">
        <v>757</v>
      </c>
      <c r="B1512" t="s">
        <v>10</v>
      </c>
      <c r="C1512">
        <v>2</v>
      </c>
      <c r="D1512">
        <v>6.9834185682573893E-2</v>
      </c>
      <c r="E1512">
        <v>8.3555764705299795E-2</v>
      </c>
      <c r="F1512">
        <v>0.40327902562963902</v>
      </c>
      <c r="G1512">
        <f t="shared" si="23"/>
        <v>0</v>
      </c>
    </row>
    <row r="1513" spans="1:7">
      <c r="A1513" t="s">
        <v>554</v>
      </c>
      <c r="B1513" t="s">
        <v>10</v>
      </c>
      <c r="C1513">
        <v>2</v>
      </c>
      <c r="D1513">
        <v>-0.12777112710674701</v>
      </c>
      <c r="E1513">
        <v>0.15366068038390701</v>
      </c>
      <c r="F1513">
        <v>0.40568288128444002</v>
      </c>
      <c r="G1513">
        <f t="shared" si="23"/>
        <v>0</v>
      </c>
    </row>
    <row r="1514" spans="1:7">
      <c r="A1514" t="s">
        <v>548</v>
      </c>
      <c r="B1514" t="s">
        <v>10</v>
      </c>
      <c r="C1514">
        <v>2</v>
      </c>
      <c r="D1514">
        <v>-6.4516175201417003E-2</v>
      </c>
      <c r="E1514">
        <v>7.8332657277961501E-2</v>
      </c>
      <c r="F1514">
        <v>0.410156727195085</v>
      </c>
      <c r="G1514">
        <f t="shared" si="23"/>
        <v>0</v>
      </c>
    </row>
    <row r="1515" spans="1:7">
      <c r="A1515" t="s">
        <v>668</v>
      </c>
      <c r="B1515" t="s">
        <v>10</v>
      </c>
      <c r="C1515">
        <v>2</v>
      </c>
      <c r="D1515">
        <v>7.9295345816143101E-2</v>
      </c>
      <c r="E1515">
        <v>9.6871071484877794E-2</v>
      </c>
      <c r="F1515">
        <v>0.41303418796685398</v>
      </c>
      <c r="G1515">
        <f t="shared" si="23"/>
        <v>0</v>
      </c>
    </row>
    <row r="1516" spans="1:7">
      <c r="A1516" t="s">
        <v>316</v>
      </c>
      <c r="B1516" t="s">
        <v>10</v>
      </c>
      <c r="C1516">
        <v>2</v>
      </c>
      <c r="D1516">
        <v>-0.18575433554196299</v>
      </c>
      <c r="E1516">
        <v>0.23014708630341299</v>
      </c>
      <c r="F1516">
        <v>0.41960230849339097</v>
      </c>
      <c r="G1516">
        <f t="shared" si="23"/>
        <v>0</v>
      </c>
    </row>
    <row r="1517" spans="1:7">
      <c r="A1517" t="s">
        <v>587</v>
      </c>
      <c r="B1517" t="s">
        <v>10</v>
      </c>
      <c r="C1517">
        <v>2</v>
      </c>
      <c r="D1517">
        <v>4.6257446567508603E-2</v>
      </c>
      <c r="E1517">
        <v>5.7903365265505401E-2</v>
      </c>
      <c r="F1517">
        <v>0.42436394158348401</v>
      </c>
      <c r="G1517">
        <f t="shared" si="23"/>
        <v>0</v>
      </c>
    </row>
    <row r="1518" spans="1:7">
      <c r="A1518" t="s">
        <v>629</v>
      </c>
      <c r="B1518" t="s">
        <v>10</v>
      </c>
      <c r="C1518">
        <v>2</v>
      </c>
      <c r="D1518">
        <v>4.2950513427387399E-2</v>
      </c>
      <c r="E1518">
        <v>5.4380503623663902E-2</v>
      </c>
      <c r="F1518">
        <v>0.42963607585365599</v>
      </c>
      <c r="G1518">
        <f t="shared" si="23"/>
        <v>0</v>
      </c>
    </row>
    <row r="1519" spans="1:7">
      <c r="A1519" t="s">
        <v>677</v>
      </c>
      <c r="B1519" t="s">
        <v>10</v>
      </c>
      <c r="C1519">
        <v>2</v>
      </c>
      <c r="D1519">
        <v>-3.7406661531338099E-2</v>
      </c>
      <c r="E1519">
        <v>4.7786281894156603E-2</v>
      </c>
      <c r="F1519">
        <v>0.433749974683242</v>
      </c>
      <c r="G1519">
        <f t="shared" si="23"/>
        <v>0</v>
      </c>
    </row>
    <row r="1520" spans="1:7">
      <c r="A1520" t="s">
        <v>458</v>
      </c>
      <c r="B1520" t="s">
        <v>10</v>
      </c>
      <c r="C1520">
        <v>2</v>
      </c>
      <c r="D1520">
        <v>-4.6347569894088898E-2</v>
      </c>
      <c r="E1520">
        <v>5.9425408904213398E-2</v>
      </c>
      <c r="F1520">
        <v>0.43543296329618197</v>
      </c>
      <c r="G1520">
        <f t="shared" si="23"/>
        <v>0</v>
      </c>
    </row>
    <row r="1521" spans="1:7">
      <c r="A1521" t="s">
        <v>605</v>
      </c>
      <c r="B1521" t="s">
        <v>10</v>
      </c>
      <c r="C1521">
        <v>2</v>
      </c>
      <c r="D1521">
        <v>4.4406109796154301E-2</v>
      </c>
      <c r="E1521">
        <v>5.7308058204639599E-2</v>
      </c>
      <c r="F1521">
        <v>0.43841839127070897</v>
      </c>
      <c r="G1521">
        <f t="shared" si="23"/>
        <v>0</v>
      </c>
    </row>
    <row r="1522" spans="1:7">
      <c r="A1522" t="s">
        <v>313</v>
      </c>
      <c r="B1522" t="s">
        <v>10</v>
      </c>
      <c r="C1522">
        <v>2</v>
      </c>
      <c r="D1522">
        <v>-3.3630723501678103E-2</v>
      </c>
      <c r="E1522">
        <v>4.3501313561560902E-2</v>
      </c>
      <c r="F1522">
        <v>0.43946513299190698</v>
      </c>
      <c r="G1522">
        <f t="shared" si="23"/>
        <v>0</v>
      </c>
    </row>
    <row r="1523" spans="1:7">
      <c r="A1523" t="s">
        <v>641</v>
      </c>
      <c r="B1523" t="s">
        <v>10</v>
      </c>
      <c r="C1523">
        <v>2</v>
      </c>
      <c r="D1523">
        <v>6.8989859388965097E-2</v>
      </c>
      <c r="E1523">
        <v>8.9343355926150197E-2</v>
      </c>
      <c r="F1523">
        <v>0.44000314038979998</v>
      </c>
      <c r="G1523">
        <f t="shared" si="23"/>
        <v>0</v>
      </c>
    </row>
    <row r="1524" spans="1:7">
      <c r="A1524" t="s">
        <v>649</v>
      </c>
      <c r="B1524" t="s">
        <v>10</v>
      </c>
      <c r="C1524">
        <v>2</v>
      </c>
      <c r="D1524">
        <v>3.8499399459185603E-2</v>
      </c>
      <c r="E1524">
        <v>4.9971710158012397E-2</v>
      </c>
      <c r="F1524">
        <v>0.44104848508822903</v>
      </c>
      <c r="G1524">
        <f t="shared" si="23"/>
        <v>0</v>
      </c>
    </row>
    <row r="1525" spans="1:7">
      <c r="A1525" t="s">
        <v>376</v>
      </c>
      <c r="B1525" t="s">
        <v>10</v>
      </c>
      <c r="C1525">
        <v>2</v>
      </c>
      <c r="D1525">
        <v>-5.20527785932553E-2</v>
      </c>
      <c r="E1525">
        <v>6.7910524815931295E-2</v>
      </c>
      <c r="F1525">
        <v>0.44338444567850299</v>
      </c>
      <c r="G1525">
        <f t="shared" si="23"/>
        <v>0</v>
      </c>
    </row>
    <row r="1526" spans="1:7">
      <c r="A1526" t="s">
        <v>596</v>
      </c>
      <c r="B1526" t="s">
        <v>10</v>
      </c>
      <c r="C1526">
        <v>2</v>
      </c>
      <c r="D1526">
        <v>7.2342785496041298E-2</v>
      </c>
      <c r="E1526">
        <v>9.4524404189616398E-2</v>
      </c>
      <c r="F1526">
        <v>0.444072398678938</v>
      </c>
      <c r="G1526">
        <f t="shared" si="23"/>
        <v>0</v>
      </c>
    </row>
    <row r="1527" spans="1:7">
      <c r="A1527" t="s">
        <v>671</v>
      </c>
      <c r="B1527" t="s">
        <v>10</v>
      </c>
      <c r="C1527">
        <v>2</v>
      </c>
      <c r="D1527">
        <v>7.2254374019888601E-2</v>
      </c>
      <c r="E1527">
        <v>9.4714130662848797E-2</v>
      </c>
      <c r="F1527">
        <v>0.44554215616514597</v>
      </c>
      <c r="G1527">
        <f t="shared" si="23"/>
        <v>0</v>
      </c>
    </row>
    <row r="1528" spans="1:7">
      <c r="A1528" t="s">
        <v>352</v>
      </c>
      <c r="B1528" t="s">
        <v>10</v>
      </c>
      <c r="C1528">
        <v>2</v>
      </c>
      <c r="D1528">
        <v>-5.56711998664908E-2</v>
      </c>
      <c r="E1528">
        <v>7.3216998202134204E-2</v>
      </c>
      <c r="F1528">
        <v>0.44704005371378902</v>
      </c>
      <c r="G1528">
        <f t="shared" si="23"/>
        <v>0</v>
      </c>
    </row>
    <row r="1529" spans="1:7">
      <c r="A1529" t="s">
        <v>760</v>
      </c>
      <c r="B1529" t="s">
        <v>10</v>
      </c>
      <c r="C1529">
        <v>2</v>
      </c>
      <c r="D1529">
        <v>5.2599669160353697E-2</v>
      </c>
      <c r="E1529">
        <v>6.9552695757149396E-2</v>
      </c>
      <c r="F1529">
        <v>0.44949550191186799</v>
      </c>
      <c r="G1529">
        <f t="shared" si="23"/>
        <v>0</v>
      </c>
    </row>
    <row r="1530" spans="1:7">
      <c r="A1530" t="s">
        <v>542</v>
      </c>
      <c r="B1530" t="s">
        <v>10</v>
      </c>
      <c r="C1530">
        <v>2</v>
      </c>
      <c r="D1530">
        <v>3.8905057420221899E-2</v>
      </c>
      <c r="E1530">
        <v>5.2008981469097902E-2</v>
      </c>
      <c r="F1530">
        <v>0.45443302802239799</v>
      </c>
      <c r="G1530">
        <f t="shared" si="23"/>
        <v>0</v>
      </c>
    </row>
    <row r="1531" spans="1:7">
      <c r="A1531" t="s">
        <v>377</v>
      </c>
      <c r="B1531" t="s">
        <v>10</v>
      </c>
      <c r="C1531">
        <v>2</v>
      </c>
      <c r="D1531">
        <v>-3.36440254486585E-2</v>
      </c>
      <c r="E1531">
        <v>4.50273824236746E-2</v>
      </c>
      <c r="F1531">
        <v>0.454948670730843</v>
      </c>
      <c r="G1531">
        <f t="shared" si="23"/>
        <v>0</v>
      </c>
    </row>
    <row r="1532" spans="1:7">
      <c r="A1532" t="s">
        <v>184</v>
      </c>
      <c r="B1532" t="s">
        <v>10</v>
      </c>
      <c r="C1532">
        <v>2</v>
      </c>
      <c r="D1532">
        <v>-3.9805483912508703E-2</v>
      </c>
      <c r="E1532">
        <v>5.3701139887898798E-2</v>
      </c>
      <c r="F1532">
        <v>0.45854735867102597</v>
      </c>
      <c r="G1532">
        <f t="shared" si="23"/>
        <v>0</v>
      </c>
    </row>
    <row r="1533" spans="1:7">
      <c r="A1533" t="s">
        <v>293</v>
      </c>
      <c r="B1533" t="s">
        <v>10</v>
      </c>
      <c r="C1533">
        <v>2</v>
      </c>
      <c r="D1533">
        <v>-2.63289541043326E-2</v>
      </c>
      <c r="E1533">
        <v>3.5847336111696201E-2</v>
      </c>
      <c r="F1533">
        <v>0.462659598797175</v>
      </c>
      <c r="G1533">
        <f t="shared" si="23"/>
        <v>0</v>
      </c>
    </row>
    <row r="1534" spans="1:7">
      <c r="A1534" t="s">
        <v>724</v>
      </c>
      <c r="B1534" t="s">
        <v>10</v>
      </c>
      <c r="C1534">
        <v>2</v>
      </c>
      <c r="D1534">
        <v>-4.8138698669444598E-2</v>
      </c>
      <c r="E1534">
        <v>6.5600702599094701E-2</v>
      </c>
      <c r="F1534">
        <v>0.46306224904634102</v>
      </c>
      <c r="G1534">
        <f t="shared" si="23"/>
        <v>0</v>
      </c>
    </row>
    <row r="1535" spans="1:7">
      <c r="A1535" t="s">
        <v>414</v>
      </c>
      <c r="B1535" t="s">
        <v>10</v>
      </c>
      <c r="C1535">
        <v>2</v>
      </c>
      <c r="D1535">
        <v>-7.4956596823094496E-2</v>
      </c>
      <c r="E1535">
        <v>0.102177296944074</v>
      </c>
      <c r="F1535">
        <v>0.463196547894345</v>
      </c>
      <c r="G1535">
        <f t="shared" si="23"/>
        <v>0</v>
      </c>
    </row>
    <row r="1536" spans="1:7">
      <c r="A1536" t="s">
        <v>694</v>
      </c>
      <c r="B1536" t="s">
        <v>10</v>
      </c>
      <c r="C1536">
        <v>2</v>
      </c>
      <c r="D1536">
        <v>4.4657851075032499E-2</v>
      </c>
      <c r="E1536">
        <v>6.10020270745915E-2</v>
      </c>
      <c r="F1536">
        <v>0.46412487190226698</v>
      </c>
      <c r="G1536">
        <f t="shared" si="23"/>
        <v>0</v>
      </c>
    </row>
    <row r="1537" spans="1:7">
      <c r="A1537" t="s">
        <v>598</v>
      </c>
      <c r="B1537" t="s">
        <v>10</v>
      </c>
      <c r="C1537">
        <v>2</v>
      </c>
      <c r="D1537">
        <v>-2.2826870162068399E-2</v>
      </c>
      <c r="E1537">
        <v>3.1427116546639003E-2</v>
      </c>
      <c r="F1537">
        <v>0.46762844596369502</v>
      </c>
      <c r="G1537">
        <f t="shared" si="23"/>
        <v>0</v>
      </c>
    </row>
    <row r="1538" spans="1:7">
      <c r="A1538" t="s">
        <v>712</v>
      </c>
      <c r="B1538" t="s">
        <v>10</v>
      </c>
      <c r="C1538">
        <v>2</v>
      </c>
      <c r="D1538">
        <v>0.121092845897129</v>
      </c>
      <c r="E1538">
        <v>0.16675494359069401</v>
      </c>
      <c r="F1538">
        <v>0.46773305901953199</v>
      </c>
      <c r="G1538">
        <f t="shared" si="23"/>
        <v>0</v>
      </c>
    </row>
    <row r="1539" spans="1:7">
      <c r="A1539" t="s">
        <v>611</v>
      </c>
      <c r="B1539" t="s">
        <v>10</v>
      </c>
      <c r="C1539">
        <v>2</v>
      </c>
      <c r="D1539">
        <v>-3.3507254619397797E-2</v>
      </c>
      <c r="E1539">
        <v>4.6217259892793197E-2</v>
      </c>
      <c r="F1539">
        <v>0.46845546575039898</v>
      </c>
      <c r="G1539">
        <f t="shared" si="23"/>
        <v>0</v>
      </c>
    </row>
    <row r="1540" spans="1:7">
      <c r="A1540" t="s">
        <v>679</v>
      </c>
      <c r="B1540" t="s">
        <v>10</v>
      </c>
      <c r="C1540">
        <v>2</v>
      </c>
      <c r="D1540">
        <v>-5.5298624455101697E-2</v>
      </c>
      <c r="E1540">
        <v>7.6568446589273503E-2</v>
      </c>
      <c r="F1540">
        <v>0.47016435934759498</v>
      </c>
      <c r="G1540">
        <f t="shared" si="23"/>
        <v>0</v>
      </c>
    </row>
    <row r="1541" spans="1:7">
      <c r="A1541" t="s">
        <v>747</v>
      </c>
      <c r="B1541" t="s">
        <v>10</v>
      </c>
      <c r="C1541">
        <v>2</v>
      </c>
      <c r="D1541">
        <v>6.0047031632367499E-2</v>
      </c>
      <c r="E1541">
        <v>8.4094840701673002E-2</v>
      </c>
      <c r="F1541">
        <v>0.47520280157179501</v>
      </c>
      <c r="G1541">
        <f t="shared" ref="G1541:G1604" si="24">IF(F1541&lt;0.0000006,1,0)</f>
        <v>0</v>
      </c>
    </row>
    <row r="1542" spans="1:7">
      <c r="A1542" t="s">
        <v>709</v>
      </c>
      <c r="B1542" t="s">
        <v>10</v>
      </c>
      <c r="C1542">
        <v>2</v>
      </c>
      <c r="D1542">
        <v>2.2075112764124199E-2</v>
      </c>
      <c r="E1542">
        <v>3.0926663734438101E-2</v>
      </c>
      <c r="F1542">
        <v>0.47535765493019599</v>
      </c>
      <c r="G1542">
        <f t="shared" si="24"/>
        <v>0</v>
      </c>
    </row>
    <row r="1543" spans="1:7">
      <c r="A1543" t="s">
        <v>536</v>
      </c>
      <c r="B1543" t="s">
        <v>10</v>
      </c>
      <c r="C1543">
        <v>2</v>
      </c>
      <c r="D1543">
        <v>-4.0007919035575303E-2</v>
      </c>
      <c r="E1543">
        <v>5.6204891270474198E-2</v>
      </c>
      <c r="F1543">
        <v>0.47657455670339299</v>
      </c>
      <c r="G1543">
        <f t="shared" si="24"/>
        <v>0</v>
      </c>
    </row>
    <row r="1544" spans="1:7">
      <c r="A1544" t="s">
        <v>748</v>
      </c>
      <c r="B1544" t="s">
        <v>10</v>
      </c>
      <c r="C1544">
        <v>2</v>
      </c>
      <c r="D1544">
        <v>6.6328191413273299E-2</v>
      </c>
      <c r="E1544">
        <v>9.33510650812681E-2</v>
      </c>
      <c r="F1544">
        <v>0.47737912564358598</v>
      </c>
      <c r="G1544">
        <f t="shared" si="24"/>
        <v>0</v>
      </c>
    </row>
    <row r="1545" spans="1:7">
      <c r="A1545" t="s">
        <v>616</v>
      </c>
      <c r="B1545" t="s">
        <v>10</v>
      </c>
      <c r="C1545">
        <v>2</v>
      </c>
      <c r="D1545">
        <v>-7.2823256762923103E-2</v>
      </c>
      <c r="E1545">
        <v>0.102767144457256</v>
      </c>
      <c r="F1545">
        <v>0.47855788835841601</v>
      </c>
      <c r="G1545">
        <f t="shared" si="24"/>
        <v>0</v>
      </c>
    </row>
    <row r="1546" spans="1:7">
      <c r="A1546" t="s">
        <v>285</v>
      </c>
      <c r="B1546" t="s">
        <v>10</v>
      </c>
      <c r="C1546">
        <v>2</v>
      </c>
      <c r="D1546">
        <v>3.7680374618383097E-2</v>
      </c>
      <c r="E1546">
        <v>5.32785896189307E-2</v>
      </c>
      <c r="F1546">
        <v>0.47942171929986799</v>
      </c>
      <c r="G1546">
        <f t="shared" si="24"/>
        <v>0</v>
      </c>
    </row>
    <row r="1547" spans="1:7">
      <c r="A1547" t="s">
        <v>336</v>
      </c>
      <c r="B1547" t="s">
        <v>10</v>
      </c>
      <c r="C1547">
        <v>2</v>
      </c>
      <c r="D1547">
        <v>-3.3421255796925203E-2</v>
      </c>
      <c r="E1547">
        <v>4.7286085615646699E-2</v>
      </c>
      <c r="F1547">
        <v>0.47969799744700098</v>
      </c>
      <c r="G1547">
        <f t="shared" si="24"/>
        <v>0</v>
      </c>
    </row>
    <row r="1548" spans="1:7">
      <c r="A1548" t="s">
        <v>340</v>
      </c>
      <c r="B1548" t="s">
        <v>10</v>
      </c>
      <c r="C1548">
        <v>2</v>
      </c>
      <c r="D1548">
        <v>-3.8390100231488103E-2</v>
      </c>
      <c r="E1548">
        <v>5.4573039769709702E-2</v>
      </c>
      <c r="F1548">
        <v>0.48176741748981</v>
      </c>
      <c r="G1548">
        <f t="shared" si="24"/>
        <v>0</v>
      </c>
    </row>
    <row r="1549" spans="1:7">
      <c r="A1549" t="s">
        <v>288</v>
      </c>
      <c r="B1549" t="s">
        <v>10</v>
      </c>
      <c r="C1549">
        <v>2</v>
      </c>
      <c r="D1549">
        <v>-3.1646141970102099E-2</v>
      </c>
      <c r="E1549">
        <v>4.50850850416449E-2</v>
      </c>
      <c r="F1549">
        <v>0.482728791578241</v>
      </c>
      <c r="G1549">
        <f t="shared" si="24"/>
        <v>0</v>
      </c>
    </row>
    <row r="1550" spans="1:7">
      <c r="A1550" t="s">
        <v>493</v>
      </c>
      <c r="B1550" t="s">
        <v>10</v>
      </c>
      <c r="C1550">
        <v>2</v>
      </c>
      <c r="D1550">
        <v>-6.64883832541944E-2</v>
      </c>
      <c r="E1550">
        <v>9.5035612017881896E-2</v>
      </c>
      <c r="F1550">
        <v>0.48416748609800803</v>
      </c>
      <c r="G1550">
        <f t="shared" si="24"/>
        <v>0</v>
      </c>
    </row>
    <row r="1551" spans="1:7">
      <c r="A1551" t="s">
        <v>666</v>
      </c>
      <c r="B1551" t="s">
        <v>10</v>
      </c>
      <c r="C1551">
        <v>2</v>
      </c>
      <c r="D1551">
        <v>5.0180500805506102E-2</v>
      </c>
      <c r="E1551">
        <v>7.1815673040851402E-2</v>
      </c>
      <c r="F1551">
        <v>0.48471437960540298</v>
      </c>
      <c r="G1551">
        <f t="shared" si="24"/>
        <v>0</v>
      </c>
    </row>
    <row r="1552" spans="1:7">
      <c r="A1552" t="s">
        <v>525</v>
      </c>
      <c r="B1552" t="s">
        <v>10</v>
      </c>
      <c r="C1552">
        <v>2</v>
      </c>
      <c r="D1552">
        <v>2.37858974114513E-2</v>
      </c>
      <c r="E1552">
        <v>3.4189366223671698E-2</v>
      </c>
      <c r="F1552">
        <v>0.48661021555530798</v>
      </c>
      <c r="G1552">
        <f t="shared" si="24"/>
        <v>0</v>
      </c>
    </row>
    <row r="1553" spans="1:7">
      <c r="A1553" t="s">
        <v>533</v>
      </c>
      <c r="B1553" t="s">
        <v>10</v>
      </c>
      <c r="C1553">
        <v>2</v>
      </c>
      <c r="D1553">
        <v>-4.5423566889780699E-2</v>
      </c>
      <c r="E1553">
        <v>6.5540115292230403E-2</v>
      </c>
      <c r="F1553">
        <v>0.488268695098728</v>
      </c>
      <c r="G1553">
        <f t="shared" si="24"/>
        <v>0</v>
      </c>
    </row>
    <row r="1554" spans="1:7">
      <c r="A1554" t="s">
        <v>648</v>
      </c>
      <c r="B1554" t="s">
        <v>10</v>
      </c>
      <c r="C1554">
        <v>2</v>
      </c>
      <c r="D1554">
        <v>-7.9042715975462002E-2</v>
      </c>
      <c r="E1554">
        <v>0.114769522922051</v>
      </c>
      <c r="F1554">
        <v>0.49100689061755798</v>
      </c>
      <c r="G1554">
        <f t="shared" si="24"/>
        <v>0</v>
      </c>
    </row>
    <row r="1555" spans="1:7">
      <c r="A1555" t="s">
        <v>749</v>
      </c>
      <c r="B1555" t="s">
        <v>10</v>
      </c>
      <c r="C1555">
        <v>2</v>
      </c>
      <c r="D1555">
        <v>-4.6048340708908501E-2</v>
      </c>
      <c r="E1555">
        <v>6.6997314876223901E-2</v>
      </c>
      <c r="F1555">
        <v>0.491883484467045</v>
      </c>
      <c r="G1555">
        <f t="shared" si="24"/>
        <v>0</v>
      </c>
    </row>
    <row r="1556" spans="1:7">
      <c r="A1556" t="s">
        <v>338</v>
      </c>
      <c r="B1556" t="s">
        <v>10</v>
      </c>
      <c r="C1556">
        <v>2</v>
      </c>
      <c r="D1556">
        <v>-2.6548120516742501E-2</v>
      </c>
      <c r="E1556">
        <v>3.8654959946376702E-2</v>
      </c>
      <c r="F1556">
        <v>0.492210497660512</v>
      </c>
      <c r="G1556">
        <f t="shared" si="24"/>
        <v>0</v>
      </c>
    </row>
    <row r="1557" spans="1:7">
      <c r="A1557" t="s">
        <v>743</v>
      </c>
      <c r="B1557" t="s">
        <v>10</v>
      </c>
      <c r="C1557">
        <v>2</v>
      </c>
      <c r="D1557">
        <v>5.7436001697868798E-2</v>
      </c>
      <c r="E1557">
        <v>8.3660042865872794E-2</v>
      </c>
      <c r="F1557">
        <v>0.49237237920263999</v>
      </c>
      <c r="G1557">
        <f t="shared" si="24"/>
        <v>0</v>
      </c>
    </row>
    <row r="1558" spans="1:7">
      <c r="A1558" t="s">
        <v>603</v>
      </c>
      <c r="B1558" t="s">
        <v>10</v>
      </c>
      <c r="C1558">
        <v>2</v>
      </c>
      <c r="D1558">
        <v>4.8759255396306302E-2</v>
      </c>
      <c r="E1558">
        <v>7.1418691432722795E-2</v>
      </c>
      <c r="F1558">
        <v>0.49478125507631099</v>
      </c>
      <c r="G1558">
        <f t="shared" si="24"/>
        <v>0</v>
      </c>
    </row>
    <row r="1559" spans="1:7">
      <c r="A1559" t="s">
        <v>718</v>
      </c>
      <c r="B1559" t="s">
        <v>10</v>
      </c>
      <c r="C1559">
        <v>2</v>
      </c>
      <c r="D1559">
        <v>-3.3892976815923098E-2</v>
      </c>
      <c r="E1559">
        <v>5.0796126689984601E-2</v>
      </c>
      <c r="F1559">
        <v>0.50462174600170295</v>
      </c>
      <c r="G1559">
        <f t="shared" si="24"/>
        <v>0</v>
      </c>
    </row>
    <row r="1560" spans="1:7">
      <c r="A1560" t="s">
        <v>442</v>
      </c>
      <c r="B1560" t="s">
        <v>10</v>
      </c>
      <c r="C1560">
        <v>2</v>
      </c>
      <c r="D1560">
        <v>8.3744886942694302E-2</v>
      </c>
      <c r="E1560">
        <v>0.12590800035838401</v>
      </c>
      <c r="F1560">
        <v>0.50596887860388096</v>
      </c>
      <c r="G1560">
        <f t="shared" si="24"/>
        <v>0</v>
      </c>
    </row>
    <row r="1561" spans="1:7">
      <c r="A1561" t="s">
        <v>655</v>
      </c>
      <c r="B1561" t="s">
        <v>10</v>
      </c>
      <c r="C1561">
        <v>2</v>
      </c>
      <c r="D1561">
        <v>3.9494491228706199E-2</v>
      </c>
      <c r="E1561">
        <v>5.9806408899446599E-2</v>
      </c>
      <c r="F1561">
        <v>0.50901499254511695</v>
      </c>
      <c r="G1561">
        <f t="shared" si="24"/>
        <v>0</v>
      </c>
    </row>
    <row r="1562" spans="1:7">
      <c r="A1562" t="s">
        <v>728</v>
      </c>
      <c r="B1562" t="s">
        <v>10</v>
      </c>
      <c r="C1562">
        <v>2</v>
      </c>
      <c r="D1562">
        <v>3.4371268826286799E-2</v>
      </c>
      <c r="E1562">
        <v>5.2276245237979697E-2</v>
      </c>
      <c r="F1562">
        <v>0.51086392725426599</v>
      </c>
      <c r="G1562">
        <f t="shared" si="24"/>
        <v>0</v>
      </c>
    </row>
    <row r="1563" spans="1:7">
      <c r="A1563" t="s">
        <v>643</v>
      </c>
      <c r="B1563" t="s">
        <v>10</v>
      </c>
      <c r="C1563">
        <v>2</v>
      </c>
      <c r="D1563">
        <v>-4.5773812464611298E-2</v>
      </c>
      <c r="E1563">
        <v>6.9906548716453104E-2</v>
      </c>
      <c r="F1563">
        <v>0.51260570170689401</v>
      </c>
      <c r="G1563">
        <f t="shared" si="24"/>
        <v>0</v>
      </c>
    </row>
    <row r="1564" spans="1:7">
      <c r="A1564" t="s">
        <v>741</v>
      </c>
      <c r="B1564" t="s">
        <v>10</v>
      </c>
      <c r="C1564">
        <v>2</v>
      </c>
      <c r="D1564">
        <v>3.5207140949296098E-2</v>
      </c>
      <c r="E1564">
        <v>5.3933550794933997E-2</v>
      </c>
      <c r="F1564">
        <v>0.51389336503004202</v>
      </c>
      <c r="G1564">
        <f t="shared" si="24"/>
        <v>0</v>
      </c>
    </row>
    <row r="1565" spans="1:7">
      <c r="A1565" t="s">
        <v>752</v>
      </c>
      <c r="B1565" t="s">
        <v>10</v>
      </c>
      <c r="C1565">
        <v>2</v>
      </c>
      <c r="D1565">
        <v>1.82089891868394E-2</v>
      </c>
      <c r="E1565">
        <v>2.7909841237977899E-2</v>
      </c>
      <c r="F1565">
        <v>0.51412909725343003</v>
      </c>
      <c r="G1565">
        <f t="shared" si="24"/>
        <v>0</v>
      </c>
    </row>
    <row r="1566" spans="1:7">
      <c r="A1566" t="s">
        <v>510</v>
      </c>
      <c r="B1566" t="s">
        <v>10</v>
      </c>
      <c r="C1566">
        <v>2</v>
      </c>
      <c r="D1566">
        <v>-4.4976146873626E-2</v>
      </c>
      <c r="E1566">
        <v>6.9799758848865703E-2</v>
      </c>
      <c r="F1566">
        <v>0.51934225554227298</v>
      </c>
      <c r="G1566">
        <f t="shared" si="24"/>
        <v>0</v>
      </c>
    </row>
    <row r="1567" spans="1:7">
      <c r="A1567" t="s">
        <v>355</v>
      </c>
      <c r="B1567" t="s">
        <v>10</v>
      </c>
      <c r="C1567">
        <v>2</v>
      </c>
      <c r="D1567">
        <v>-5.1531619332595903E-2</v>
      </c>
      <c r="E1567">
        <v>8.0082421932139505E-2</v>
      </c>
      <c r="F1567">
        <v>0.51991121016052599</v>
      </c>
      <c r="G1567">
        <f t="shared" si="24"/>
        <v>0</v>
      </c>
    </row>
    <row r="1568" spans="1:7">
      <c r="A1568" t="s">
        <v>482</v>
      </c>
      <c r="B1568" t="s">
        <v>10</v>
      </c>
      <c r="C1568">
        <v>2</v>
      </c>
      <c r="D1568">
        <v>3.0847089580195799E-2</v>
      </c>
      <c r="E1568">
        <v>4.8227986533234901E-2</v>
      </c>
      <c r="F1568">
        <v>0.52242635334483301</v>
      </c>
      <c r="G1568">
        <f t="shared" si="24"/>
        <v>0</v>
      </c>
    </row>
    <row r="1569" spans="1:7">
      <c r="A1569" t="s">
        <v>626</v>
      </c>
      <c r="B1569" t="s">
        <v>10</v>
      </c>
      <c r="C1569">
        <v>2</v>
      </c>
      <c r="D1569">
        <v>-4.7697795573852501E-2</v>
      </c>
      <c r="E1569">
        <v>7.4586974330537403E-2</v>
      </c>
      <c r="F1569">
        <v>0.522502722888326</v>
      </c>
      <c r="G1569">
        <f t="shared" si="24"/>
        <v>0</v>
      </c>
    </row>
    <row r="1570" spans="1:7">
      <c r="A1570" t="s">
        <v>658</v>
      </c>
      <c r="B1570" t="s">
        <v>10</v>
      </c>
      <c r="C1570">
        <v>3</v>
      </c>
      <c r="D1570">
        <v>-2.9033400007947199E-2</v>
      </c>
      <c r="E1570">
        <v>4.5741807883005997E-2</v>
      </c>
      <c r="F1570">
        <v>0.52560876968896397</v>
      </c>
      <c r="G1570">
        <f t="shared" si="24"/>
        <v>0</v>
      </c>
    </row>
    <row r="1571" spans="1:7">
      <c r="A1571" t="s">
        <v>639</v>
      </c>
      <c r="B1571" t="s">
        <v>10</v>
      </c>
      <c r="C1571">
        <v>2</v>
      </c>
      <c r="D1571">
        <v>-2.51322177666067E-2</v>
      </c>
      <c r="E1571">
        <v>3.9607179942136E-2</v>
      </c>
      <c r="F1571">
        <v>0.52573048357874697</v>
      </c>
      <c r="G1571">
        <f t="shared" si="24"/>
        <v>0</v>
      </c>
    </row>
    <row r="1572" spans="1:7">
      <c r="A1572" t="s">
        <v>300</v>
      </c>
      <c r="B1572" t="s">
        <v>10</v>
      </c>
      <c r="C1572">
        <v>2</v>
      </c>
      <c r="D1572">
        <v>3.48568945042022E-2</v>
      </c>
      <c r="E1572">
        <v>5.4962759434024303E-2</v>
      </c>
      <c r="F1572">
        <v>0.52595609565496004</v>
      </c>
      <c r="G1572">
        <f t="shared" si="24"/>
        <v>0</v>
      </c>
    </row>
    <row r="1573" spans="1:7">
      <c r="A1573" t="s">
        <v>392</v>
      </c>
      <c r="B1573" t="s">
        <v>10</v>
      </c>
      <c r="C1573">
        <v>2</v>
      </c>
      <c r="D1573">
        <v>-8.3007578463396195E-2</v>
      </c>
      <c r="E1573">
        <v>0.13388623036483599</v>
      </c>
      <c r="F1573">
        <v>0.53526705308453504</v>
      </c>
      <c r="G1573">
        <f t="shared" si="24"/>
        <v>0</v>
      </c>
    </row>
    <row r="1574" spans="1:7">
      <c r="A1574" t="s">
        <v>360</v>
      </c>
      <c r="B1574" t="s">
        <v>10</v>
      </c>
      <c r="C1574">
        <v>2</v>
      </c>
      <c r="D1574">
        <v>-3.3667854136575699E-2</v>
      </c>
      <c r="E1574">
        <v>5.4726648429009497E-2</v>
      </c>
      <c r="F1574">
        <v>0.53842240619976101</v>
      </c>
      <c r="G1574">
        <f t="shared" si="24"/>
        <v>0</v>
      </c>
    </row>
    <row r="1575" spans="1:7">
      <c r="A1575" t="s">
        <v>674</v>
      </c>
      <c r="B1575" t="s">
        <v>10</v>
      </c>
      <c r="C1575">
        <v>2</v>
      </c>
      <c r="D1575">
        <v>-2.7177432537949402E-2</v>
      </c>
      <c r="E1575">
        <v>4.4192832312556302E-2</v>
      </c>
      <c r="F1575">
        <v>0.53857204529186298</v>
      </c>
      <c r="G1575">
        <f t="shared" si="24"/>
        <v>0</v>
      </c>
    </row>
    <row r="1576" spans="1:7">
      <c r="A1576" t="s">
        <v>570</v>
      </c>
      <c r="B1576" t="s">
        <v>10</v>
      </c>
      <c r="C1576">
        <v>2</v>
      </c>
      <c r="D1576">
        <v>2.7740973701801001E-2</v>
      </c>
      <c r="E1576">
        <v>4.5527870715083803E-2</v>
      </c>
      <c r="F1576">
        <v>0.54231334976255097</v>
      </c>
      <c r="G1576">
        <f t="shared" si="24"/>
        <v>0</v>
      </c>
    </row>
    <row r="1577" spans="1:7">
      <c r="A1577" t="s">
        <v>427</v>
      </c>
      <c r="B1577" t="s">
        <v>10</v>
      </c>
      <c r="C1577">
        <v>2</v>
      </c>
      <c r="D1577">
        <v>4.0403114292272002E-2</v>
      </c>
      <c r="E1577">
        <v>6.6719916094648904E-2</v>
      </c>
      <c r="F1577">
        <v>0.544804960794806</v>
      </c>
      <c r="G1577">
        <f t="shared" si="24"/>
        <v>0</v>
      </c>
    </row>
    <row r="1578" spans="1:7">
      <c r="A1578" t="s">
        <v>547</v>
      </c>
      <c r="B1578" t="s">
        <v>10</v>
      </c>
      <c r="C1578">
        <v>2</v>
      </c>
      <c r="D1578">
        <v>-5.2897653566491599E-2</v>
      </c>
      <c r="E1578">
        <v>8.74262853370424E-2</v>
      </c>
      <c r="F1578">
        <v>0.54514288990694604</v>
      </c>
      <c r="G1578">
        <f t="shared" si="24"/>
        <v>0</v>
      </c>
    </row>
    <row r="1579" spans="1:7">
      <c r="A1579" t="s">
        <v>441</v>
      </c>
      <c r="B1579" t="s">
        <v>10</v>
      </c>
      <c r="C1579">
        <v>2</v>
      </c>
      <c r="D1579">
        <v>-2.3166456062745099E-2</v>
      </c>
      <c r="E1579">
        <v>3.8613776107980398E-2</v>
      </c>
      <c r="F1579">
        <v>0.54853746851906504</v>
      </c>
      <c r="G1579">
        <f t="shared" si="24"/>
        <v>0</v>
      </c>
    </row>
    <row r="1580" spans="1:7">
      <c r="A1580" t="s">
        <v>456</v>
      </c>
      <c r="B1580" t="s">
        <v>10</v>
      </c>
      <c r="C1580">
        <v>2</v>
      </c>
      <c r="D1580">
        <v>4.6440642916359701E-2</v>
      </c>
      <c r="E1580">
        <v>7.7676990590373599E-2</v>
      </c>
      <c r="F1580">
        <v>0.54992753303237896</v>
      </c>
      <c r="G1580">
        <f t="shared" si="24"/>
        <v>0</v>
      </c>
    </row>
    <row r="1581" spans="1:7">
      <c r="A1581" t="s">
        <v>416</v>
      </c>
      <c r="B1581" t="s">
        <v>10</v>
      </c>
      <c r="C1581">
        <v>2</v>
      </c>
      <c r="D1581">
        <v>3.5565838452379303E-2</v>
      </c>
      <c r="E1581">
        <v>5.9591599589844703E-2</v>
      </c>
      <c r="F1581">
        <v>0.55062330581205698</v>
      </c>
      <c r="G1581">
        <f t="shared" si="24"/>
        <v>0</v>
      </c>
    </row>
    <row r="1582" spans="1:7">
      <c r="A1582" t="s">
        <v>472</v>
      </c>
      <c r="B1582" t="s">
        <v>10</v>
      </c>
      <c r="C1582">
        <v>2</v>
      </c>
      <c r="D1582">
        <v>7.5861264364083997E-2</v>
      </c>
      <c r="E1582">
        <v>0.127287163911597</v>
      </c>
      <c r="F1582">
        <v>0.55118512158496102</v>
      </c>
      <c r="G1582">
        <f t="shared" si="24"/>
        <v>0</v>
      </c>
    </row>
    <row r="1583" spans="1:7">
      <c r="A1583" t="s">
        <v>370</v>
      </c>
      <c r="B1583" t="s">
        <v>10</v>
      </c>
      <c r="C1583">
        <v>2</v>
      </c>
      <c r="D1583">
        <v>2.8004393724940398E-2</v>
      </c>
      <c r="E1583">
        <v>4.6992392572012001E-2</v>
      </c>
      <c r="F1583">
        <v>0.55121890273875995</v>
      </c>
      <c r="G1583">
        <f t="shared" si="24"/>
        <v>0</v>
      </c>
    </row>
    <row r="1584" spans="1:7">
      <c r="A1584" t="s">
        <v>320</v>
      </c>
      <c r="B1584" t="s">
        <v>10</v>
      </c>
      <c r="C1584">
        <v>2</v>
      </c>
      <c r="D1584">
        <v>7.3574801587200006E-2</v>
      </c>
      <c r="E1584">
        <v>0.123650901688033</v>
      </c>
      <c r="F1584">
        <v>0.55182987480530499</v>
      </c>
      <c r="G1584">
        <f t="shared" si="24"/>
        <v>0</v>
      </c>
    </row>
    <row r="1585" spans="1:7">
      <c r="A1585" t="s">
        <v>766</v>
      </c>
      <c r="B1585" t="s">
        <v>10</v>
      </c>
      <c r="C1585">
        <v>2</v>
      </c>
      <c r="D1585">
        <v>3.8411514336911201E-2</v>
      </c>
      <c r="E1585">
        <v>6.4655809700345804E-2</v>
      </c>
      <c r="F1585">
        <v>0.552450425731563</v>
      </c>
      <c r="G1585">
        <f t="shared" si="24"/>
        <v>0</v>
      </c>
    </row>
    <row r="1586" spans="1:7">
      <c r="A1586" t="s">
        <v>460</v>
      </c>
      <c r="B1586" t="s">
        <v>10</v>
      </c>
      <c r="C1586">
        <v>2</v>
      </c>
      <c r="D1586">
        <v>9.1077813160173396E-2</v>
      </c>
      <c r="E1586">
        <v>0.154515978596861</v>
      </c>
      <c r="F1586">
        <v>0.55556652037245202</v>
      </c>
      <c r="G1586">
        <f t="shared" si="24"/>
        <v>0</v>
      </c>
    </row>
    <row r="1587" spans="1:7">
      <c r="A1587" t="s">
        <v>721</v>
      </c>
      <c r="B1587" t="s">
        <v>10</v>
      </c>
      <c r="C1587">
        <v>2</v>
      </c>
      <c r="D1587">
        <v>-2.6140411630906302E-2</v>
      </c>
      <c r="E1587">
        <v>4.4350772414728901E-2</v>
      </c>
      <c r="F1587">
        <v>0.55559197290128903</v>
      </c>
      <c r="G1587">
        <f t="shared" si="24"/>
        <v>0</v>
      </c>
    </row>
    <row r="1588" spans="1:7">
      <c r="A1588" t="s">
        <v>463</v>
      </c>
      <c r="B1588" t="s">
        <v>10</v>
      </c>
      <c r="C1588">
        <v>2</v>
      </c>
      <c r="D1588">
        <v>3.6111656159904498E-2</v>
      </c>
      <c r="E1588">
        <v>6.1418556398501897E-2</v>
      </c>
      <c r="F1588">
        <v>0.55655912279098196</v>
      </c>
      <c r="G1588">
        <f t="shared" si="24"/>
        <v>0</v>
      </c>
    </row>
    <row r="1589" spans="1:7">
      <c r="A1589" t="s">
        <v>610</v>
      </c>
      <c r="B1589" t="s">
        <v>10</v>
      </c>
      <c r="C1589">
        <v>3</v>
      </c>
      <c r="D1589">
        <v>-2.7107773387268601E-2</v>
      </c>
      <c r="E1589">
        <v>4.6125358024341097E-2</v>
      </c>
      <c r="F1589">
        <v>0.55673512409620796</v>
      </c>
      <c r="G1589">
        <f t="shared" si="24"/>
        <v>0</v>
      </c>
    </row>
    <row r="1590" spans="1:7">
      <c r="A1590" t="s">
        <v>278</v>
      </c>
      <c r="B1590" t="s">
        <v>10</v>
      </c>
      <c r="C1590">
        <v>2</v>
      </c>
      <c r="D1590">
        <v>-1.8679237892133899E-2</v>
      </c>
      <c r="E1590">
        <v>3.19265787821E-2</v>
      </c>
      <c r="F1590">
        <v>0.55850160922479797</v>
      </c>
      <c r="G1590">
        <f t="shared" si="24"/>
        <v>0</v>
      </c>
    </row>
    <row r="1591" spans="1:7">
      <c r="A1591" t="s">
        <v>454</v>
      </c>
      <c r="B1591" t="s">
        <v>10</v>
      </c>
      <c r="C1591">
        <v>2</v>
      </c>
      <c r="D1591">
        <v>1.8740511209567101E-2</v>
      </c>
      <c r="E1591">
        <v>3.2257623144531497E-2</v>
      </c>
      <c r="F1591">
        <v>0.56126485379449997</v>
      </c>
      <c r="G1591">
        <f t="shared" si="24"/>
        <v>0</v>
      </c>
    </row>
    <row r="1592" spans="1:7">
      <c r="A1592" t="s">
        <v>687</v>
      </c>
      <c r="B1592" t="s">
        <v>10</v>
      </c>
      <c r="C1592">
        <v>2</v>
      </c>
      <c r="D1592">
        <v>-2.99774814968117E-2</v>
      </c>
      <c r="E1592">
        <v>5.1613759196496002E-2</v>
      </c>
      <c r="F1592">
        <v>0.56137251057644699</v>
      </c>
      <c r="G1592">
        <f t="shared" si="24"/>
        <v>0</v>
      </c>
    </row>
    <row r="1593" spans="1:7">
      <c r="A1593" t="s">
        <v>380</v>
      </c>
      <c r="B1593" t="s">
        <v>10</v>
      </c>
      <c r="C1593">
        <v>2</v>
      </c>
      <c r="D1593">
        <v>3.42355902897735E-2</v>
      </c>
      <c r="E1593">
        <v>5.9095129044844701E-2</v>
      </c>
      <c r="F1593">
        <v>0.56236642188809205</v>
      </c>
      <c r="G1593">
        <f t="shared" si="24"/>
        <v>0</v>
      </c>
    </row>
    <row r="1594" spans="1:7">
      <c r="A1594" t="s">
        <v>345</v>
      </c>
      <c r="B1594" t="s">
        <v>10</v>
      </c>
      <c r="C1594">
        <v>2</v>
      </c>
      <c r="D1594">
        <v>-2.9715243393957501E-2</v>
      </c>
      <c r="E1594">
        <v>5.1615827938478201E-2</v>
      </c>
      <c r="F1594">
        <v>0.564817828010586</v>
      </c>
      <c r="G1594">
        <f t="shared" si="24"/>
        <v>0</v>
      </c>
    </row>
    <row r="1595" spans="1:7">
      <c r="A1595" t="s">
        <v>599</v>
      </c>
      <c r="B1595" t="s">
        <v>10</v>
      </c>
      <c r="C1595">
        <v>2</v>
      </c>
      <c r="D1595">
        <v>3.1403740545157002E-2</v>
      </c>
      <c r="E1595">
        <v>5.50238954265296E-2</v>
      </c>
      <c r="F1595">
        <v>0.56818326232984195</v>
      </c>
      <c r="G1595">
        <f t="shared" si="24"/>
        <v>0</v>
      </c>
    </row>
    <row r="1596" spans="1:7">
      <c r="A1596" t="s">
        <v>692</v>
      </c>
      <c r="B1596" t="s">
        <v>10</v>
      </c>
      <c r="C1596">
        <v>2</v>
      </c>
      <c r="D1596">
        <v>-3.9150617318043299E-2</v>
      </c>
      <c r="E1596">
        <v>6.9689490106375193E-2</v>
      </c>
      <c r="F1596">
        <v>0.57426146581646798</v>
      </c>
      <c r="G1596">
        <f t="shared" si="24"/>
        <v>0</v>
      </c>
    </row>
    <row r="1597" spans="1:7">
      <c r="A1597" t="s">
        <v>435</v>
      </c>
      <c r="B1597" t="s">
        <v>10</v>
      </c>
      <c r="C1597">
        <v>2</v>
      </c>
      <c r="D1597">
        <v>-3.7065175965463597E-2</v>
      </c>
      <c r="E1597">
        <v>6.6678802329451295E-2</v>
      </c>
      <c r="F1597">
        <v>0.57829531802135403</v>
      </c>
      <c r="G1597">
        <f t="shared" si="24"/>
        <v>0</v>
      </c>
    </row>
    <row r="1598" spans="1:7">
      <c r="A1598" t="s">
        <v>754</v>
      </c>
      <c r="B1598" t="s">
        <v>10</v>
      </c>
      <c r="C1598">
        <v>2</v>
      </c>
      <c r="D1598">
        <v>8.0401853138632406E-2</v>
      </c>
      <c r="E1598">
        <v>0.14515209362051301</v>
      </c>
      <c r="F1598">
        <v>0.57963734336945105</v>
      </c>
      <c r="G1598">
        <f t="shared" si="24"/>
        <v>0</v>
      </c>
    </row>
    <row r="1599" spans="1:7">
      <c r="A1599" t="s">
        <v>389</v>
      </c>
      <c r="B1599" t="s">
        <v>10</v>
      </c>
      <c r="C1599">
        <v>2</v>
      </c>
      <c r="D1599">
        <v>2.0758091676548102E-2</v>
      </c>
      <c r="E1599">
        <v>3.7901508845476099E-2</v>
      </c>
      <c r="F1599">
        <v>0.58390814455106999</v>
      </c>
      <c r="G1599">
        <f t="shared" si="24"/>
        <v>0</v>
      </c>
    </row>
    <row r="1600" spans="1:7">
      <c r="A1600" t="s">
        <v>409</v>
      </c>
      <c r="B1600" t="s">
        <v>10</v>
      </c>
      <c r="C1600">
        <v>2</v>
      </c>
      <c r="D1600">
        <v>-2.1656141152400402E-2</v>
      </c>
      <c r="E1600">
        <v>3.9759531924624697E-2</v>
      </c>
      <c r="F1600">
        <v>0.58597501867253099</v>
      </c>
      <c r="G1600">
        <f t="shared" si="24"/>
        <v>0</v>
      </c>
    </row>
    <row r="1601" spans="1:7">
      <c r="A1601" t="s">
        <v>379</v>
      </c>
      <c r="B1601" t="s">
        <v>10</v>
      </c>
      <c r="C1601">
        <v>2</v>
      </c>
      <c r="D1601">
        <v>3.7018654588773098E-2</v>
      </c>
      <c r="E1601">
        <v>6.8012676071925404E-2</v>
      </c>
      <c r="F1601">
        <v>0.58624157188856896</v>
      </c>
      <c r="G1601">
        <f t="shared" si="24"/>
        <v>0</v>
      </c>
    </row>
    <row r="1602" spans="1:7">
      <c r="A1602" t="s">
        <v>568</v>
      </c>
      <c r="B1602" t="s">
        <v>10</v>
      </c>
      <c r="C1602">
        <v>2</v>
      </c>
      <c r="D1602">
        <v>-3.83827441708703E-2</v>
      </c>
      <c r="E1602">
        <v>7.1699121316740597E-2</v>
      </c>
      <c r="F1602">
        <v>0.59242116868133299</v>
      </c>
      <c r="G1602">
        <f t="shared" si="24"/>
        <v>0</v>
      </c>
    </row>
    <row r="1603" spans="1:7">
      <c r="A1603" t="s">
        <v>309</v>
      </c>
      <c r="B1603" t="s">
        <v>10</v>
      </c>
      <c r="C1603">
        <v>2</v>
      </c>
      <c r="D1603">
        <v>3.5030256996229997E-2</v>
      </c>
      <c r="E1603">
        <v>6.5649548076226194E-2</v>
      </c>
      <c r="F1603">
        <v>0.593621911766257</v>
      </c>
      <c r="G1603">
        <f t="shared" si="24"/>
        <v>0</v>
      </c>
    </row>
    <row r="1604" spans="1:7">
      <c r="A1604" t="s">
        <v>620</v>
      </c>
      <c r="B1604" t="s">
        <v>10</v>
      </c>
      <c r="C1604">
        <v>2</v>
      </c>
      <c r="D1604">
        <v>3.1285623608166502E-2</v>
      </c>
      <c r="E1604">
        <v>5.8749253024893498E-2</v>
      </c>
      <c r="F1604">
        <v>0.59436033791368004</v>
      </c>
      <c r="G1604">
        <f t="shared" si="24"/>
        <v>0</v>
      </c>
    </row>
    <row r="1605" spans="1:7">
      <c r="A1605" t="s">
        <v>504</v>
      </c>
      <c r="B1605" t="s">
        <v>10</v>
      </c>
      <c r="C1605">
        <v>2</v>
      </c>
      <c r="D1605">
        <v>2.1485517368340701E-2</v>
      </c>
      <c r="E1605">
        <v>4.0625773764086701E-2</v>
      </c>
      <c r="F1605">
        <v>0.59689965762332797</v>
      </c>
      <c r="G1605">
        <f t="shared" ref="G1605:G1668" si="25">IF(F1605&lt;0.0000006,1,0)</f>
        <v>0</v>
      </c>
    </row>
    <row r="1606" spans="1:7">
      <c r="A1606" t="s">
        <v>337</v>
      </c>
      <c r="B1606" t="s">
        <v>10</v>
      </c>
      <c r="C1606">
        <v>2</v>
      </c>
      <c r="D1606">
        <v>2.22517801149868E-2</v>
      </c>
      <c r="E1606">
        <v>4.2125244835737097E-2</v>
      </c>
      <c r="F1606">
        <v>0.59734033512330897</v>
      </c>
      <c r="G1606">
        <f t="shared" si="25"/>
        <v>0</v>
      </c>
    </row>
    <row r="1607" spans="1:7">
      <c r="A1607" t="s">
        <v>358</v>
      </c>
      <c r="B1607" t="s">
        <v>10</v>
      </c>
      <c r="C1607">
        <v>2</v>
      </c>
      <c r="D1607">
        <v>-2.1592206492218501E-2</v>
      </c>
      <c r="E1607">
        <v>4.0978511880058799E-2</v>
      </c>
      <c r="F1607">
        <v>0.59825238117539803</v>
      </c>
      <c r="G1607">
        <f t="shared" si="25"/>
        <v>0</v>
      </c>
    </row>
    <row r="1608" spans="1:7">
      <c r="A1608" t="s">
        <v>390</v>
      </c>
      <c r="B1608" t="s">
        <v>10</v>
      </c>
      <c r="C1608">
        <v>2</v>
      </c>
      <c r="D1608">
        <v>-3.5763895470578198E-2</v>
      </c>
      <c r="E1608">
        <v>6.8366470324168205E-2</v>
      </c>
      <c r="F1608">
        <v>0.60089046836380999</v>
      </c>
      <c r="G1608">
        <f t="shared" si="25"/>
        <v>0</v>
      </c>
    </row>
    <row r="1609" spans="1:7">
      <c r="A1609" t="s">
        <v>324</v>
      </c>
      <c r="B1609" t="s">
        <v>10</v>
      </c>
      <c r="C1609">
        <v>2</v>
      </c>
      <c r="D1609">
        <v>-4.8713071094428802E-2</v>
      </c>
      <c r="E1609">
        <v>9.4055128946470098E-2</v>
      </c>
      <c r="F1609">
        <v>0.604513800027495</v>
      </c>
      <c r="G1609">
        <f t="shared" si="25"/>
        <v>0</v>
      </c>
    </row>
    <row r="1610" spans="1:7">
      <c r="A1610" t="s">
        <v>725</v>
      </c>
      <c r="B1610" t="s">
        <v>10</v>
      </c>
      <c r="C1610">
        <v>2</v>
      </c>
      <c r="D1610">
        <v>3.9597319046234203E-2</v>
      </c>
      <c r="E1610">
        <v>7.6677982366102598E-2</v>
      </c>
      <c r="F1610">
        <v>0.60556769888613804</v>
      </c>
      <c r="G1610">
        <f t="shared" si="25"/>
        <v>0</v>
      </c>
    </row>
    <row r="1611" spans="1:7">
      <c r="A1611" t="s">
        <v>524</v>
      </c>
      <c r="B1611" t="s">
        <v>10</v>
      </c>
      <c r="C1611">
        <v>2</v>
      </c>
      <c r="D1611">
        <v>8.0671113892441096E-2</v>
      </c>
      <c r="E1611">
        <v>0.15639481845846401</v>
      </c>
      <c r="F1611">
        <v>0.60598219314219604</v>
      </c>
      <c r="G1611">
        <f t="shared" si="25"/>
        <v>0</v>
      </c>
    </row>
    <row r="1612" spans="1:7">
      <c r="A1612" t="s">
        <v>408</v>
      </c>
      <c r="B1612" t="s">
        <v>10</v>
      </c>
      <c r="C1612">
        <v>2</v>
      </c>
      <c r="D1612">
        <v>2.2596759941311498E-2</v>
      </c>
      <c r="E1612">
        <v>4.4091741882310298E-2</v>
      </c>
      <c r="F1612">
        <v>0.60830521090025402</v>
      </c>
      <c r="G1612">
        <f t="shared" si="25"/>
        <v>0</v>
      </c>
    </row>
    <row r="1613" spans="1:7">
      <c r="A1613" t="s">
        <v>495</v>
      </c>
      <c r="B1613" t="s">
        <v>10</v>
      </c>
      <c r="C1613">
        <v>2</v>
      </c>
      <c r="D1613">
        <v>3.3422819353522301E-2</v>
      </c>
      <c r="E1613">
        <v>6.5250717604132299E-2</v>
      </c>
      <c r="F1613">
        <v>0.60849600929782899</v>
      </c>
      <c r="G1613">
        <f t="shared" si="25"/>
        <v>0</v>
      </c>
    </row>
    <row r="1614" spans="1:7">
      <c r="A1614" t="s">
        <v>292</v>
      </c>
      <c r="B1614" t="s">
        <v>10</v>
      </c>
      <c r="C1614">
        <v>2</v>
      </c>
      <c r="D1614">
        <v>2.5495752987890499E-2</v>
      </c>
      <c r="E1614">
        <v>5.0353764048624801E-2</v>
      </c>
      <c r="F1614">
        <v>0.612623171193312</v>
      </c>
      <c r="G1614">
        <f t="shared" si="25"/>
        <v>0</v>
      </c>
    </row>
    <row r="1615" spans="1:7">
      <c r="A1615" t="s">
        <v>425</v>
      </c>
      <c r="B1615" t="s">
        <v>10</v>
      </c>
      <c r="C1615">
        <v>2</v>
      </c>
      <c r="D1615">
        <v>2.28120688863085E-2</v>
      </c>
      <c r="E1615">
        <v>4.5075212550237803E-2</v>
      </c>
      <c r="F1615">
        <v>0.612794177866129</v>
      </c>
      <c r="G1615">
        <f t="shared" si="25"/>
        <v>0</v>
      </c>
    </row>
    <row r="1616" spans="1:7">
      <c r="A1616" t="s">
        <v>315</v>
      </c>
      <c r="B1616" t="s">
        <v>10</v>
      </c>
      <c r="C1616">
        <v>2</v>
      </c>
      <c r="D1616">
        <v>3.04175665653654E-2</v>
      </c>
      <c r="E1616">
        <v>6.0117597024177002E-2</v>
      </c>
      <c r="F1616">
        <v>0.61287927487803495</v>
      </c>
      <c r="G1616">
        <f t="shared" si="25"/>
        <v>0</v>
      </c>
    </row>
    <row r="1617" spans="1:7">
      <c r="A1617" t="s">
        <v>462</v>
      </c>
      <c r="B1617" t="s">
        <v>10</v>
      </c>
      <c r="C1617">
        <v>2</v>
      </c>
      <c r="D1617">
        <v>-3.1900619628647098E-2</v>
      </c>
      <c r="E1617">
        <v>6.3618749946497299E-2</v>
      </c>
      <c r="F1617">
        <v>0.61606554636976296</v>
      </c>
      <c r="G1617">
        <f t="shared" si="25"/>
        <v>0</v>
      </c>
    </row>
    <row r="1618" spans="1:7">
      <c r="A1618" t="s">
        <v>399</v>
      </c>
      <c r="B1618" t="s">
        <v>10</v>
      </c>
      <c r="C1618">
        <v>2</v>
      </c>
      <c r="D1618">
        <v>-6.2722950283649895E-2</v>
      </c>
      <c r="E1618">
        <v>0.12567309418810599</v>
      </c>
      <c r="F1618">
        <v>0.61771168995759396</v>
      </c>
      <c r="G1618">
        <f t="shared" si="25"/>
        <v>0</v>
      </c>
    </row>
    <row r="1619" spans="1:7">
      <c r="A1619" t="s">
        <v>457</v>
      </c>
      <c r="B1619" t="s">
        <v>10</v>
      </c>
      <c r="C1619">
        <v>2</v>
      </c>
      <c r="D1619">
        <v>1.8228327548800601E-2</v>
      </c>
      <c r="E1619">
        <v>3.6784168898200902E-2</v>
      </c>
      <c r="F1619">
        <v>0.62021322903824205</v>
      </c>
      <c r="G1619">
        <f t="shared" si="25"/>
        <v>0</v>
      </c>
    </row>
    <row r="1620" spans="1:7">
      <c r="A1620" t="s">
        <v>684</v>
      </c>
      <c r="B1620" t="s">
        <v>10</v>
      </c>
      <c r="C1620">
        <v>2</v>
      </c>
      <c r="D1620">
        <v>-2.5034459303426401E-2</v>
      </c>
      <c r="E1620">
        <v>5.0541958422267698E-2</v>
      </c>
      <c r="F1620">
        <v>0.62037402559007604</v>
      </c>
      <c r="G1620">
        <f t="shared" si="25"/>
        <v>0</v>
      </c>
    </row>
    <row r="1621" spans="1:7">
      <c r="A1621" t="s">
        <v>601</v>
      </c>
      <c r="B1621" t="s">
        <v>10</v>
      </c>
      <c r="C1621">
        <v>2</v>
      </c>
      <c r="D1621">
        <v>2.2604795456766299E-2</v>
      </c>
      <c r="E1621">
        <v>4.5811150158761499E-2</v>
      </c>
      <c r="F1621">
        <v>0.62170571078411396</v>
      </c>
      <c r="G1621">
        <f t="shared" si="25"/>
        <v>0</v>
      </c>
    </row>
    <row r="1622" spans="1:7">
      <c r="A1622" t="s">
        <v>367</v>
      </c>
      <c r="B1622" t="s">
        <v>10</v>
      </c>
      <c r="C1622">
        <v>2</v>
      </c>
      <c r="D1622">
        <v>2.7413893126977101E-2</v>
      </c>
      <c r="E1622">
        <v>5.6222445470037199E-2</v>
      </c>
      <c r="F1622">
        <v>0.62583535391573197</v>
      </c>
      <c r="G1622">
        <f t="shared" si="25"/>
        <v>0</v>
      </c>
    </row>
    <row r="1623" spans="1:7">
      <c r="A1623" t="s">
        <v>558</v>
      </c>
      <c r="B1623" t="s">
        <v>10</v>
      </c>
      <c r="C1623">
        <v>2</v>
      </c>
      <c r="D1623">
        <v>2.1149370924515899E-2</v>
      </c>
      <c r="E1623">
        <v>4.3623260088123297E-2</v>
      </c>
      <c r="F1623">
        <v>0.62780497811231295</v>
      </c>
      <c r="G1623">
        <f t="shared" si="25"/>
        <v>0</v>
      </c>
    </row>
    <row r="1624" spans="1:7">
      <c r="A1624" t="s">
        <v>471</v>
      </c>
      <c r="B1624" t="s">
        <v>10</v>
      </c>
      <c r="C1624">
        <v>2</v>
      </c>
      <c r="D1624">
        <v>3.7799486955810001E-2</v>
      </c>
      <c r="E1624">
        <v>7.84894988576431E-2</v>
      </c>
      <c r="F1624">
        <v>0.630099682787436</v>
      </c>
      <c r="G1624">
        <f t="shared" si="25"/>
        <v>0</v>
      </c>
    </row>
    <row r="1625" spans="1:7">
      <c r="A1625" t="s">
        <v>364</v>
      </c>
      <c r="B1625" t="s">
        <v>10</v>
      </c>
      <c r="C1625">
        <v>2</v>
      </c>
      <c r="D1625">
        <v>-2.8846060686354501E-2</v>
      </c>
      <c r="E1625">
        <v>5.9992167431932503E-2</v>
      </c>
      <c r="F1625">
        <v>0.63063700889040397</v>
      </c>
      <c r="G1625">
        <f t="shared" si="25"/>
        <v>0</v>
      </c>
    </row>
    <row r="1626" spans="1:7">
      <c r="A1626" t="s">
        <v>372</v>
      </c>
      <c r="B1626" t="s">
        <v>10</v>
      </c>
      <c r="C1626">
        <v>2</v>
      </c>
      <c r="D1626">
        <v>2.9142095063084902E-2</v>
      </c>
      <c r="E1626">
        <v>6.0863470039543698E-2</v>
      </c>
      <c r="F1626">
        <v>0.63207313596409198</v>
      </c>
      <c r="G1626">
        <f t="shared" si="25"/>
        <v>0</v>
      </c>
    </row>
    <row r="1627" spans="1:7">
      <c r="A1627" t="s">
        <v>323</v>
      </c>
      <c r="B1627" t="s">
        <v>10</v>
      </c>
      <c r="C1627">
        <v>2</v>
      </c>
      <c r="D1627">
        <v>8.9640321303713105E-2</v>
      </c>
      <c r="E1627">
        <v>0.189183459977357</v>
      </c>
      <c r="F1627">
        <v>0.63562293978835105</v>
      </c>
      <c r="G1627">
        <f t="shared" si="25"/>
        <v>0</v>
      </c>
    </row>
    <row r="1628" spans="1:7">
      <c r="A1628" t="s">
        <v>306</v>
      </c>
      <c r="B1628" t="s">
        <v>10</v>
      </c>
      <c r="C1628">
        <v>2</v>
      </c>
      <c r="D1628">
        <v>-7.0894438090816303E-2</v>
      </c>
      <c r="E1628">
        <v>0.15197973716117799</v>
      </c>
      <c r="F1628">
        <v>0.64087699702069301</v>
      </c>
      <c r="G1628">
        <f t="shared" si="25"/>
        <v>0</v>
      </c>
    </row>
    <row r="1629" spans="1:7">
      <c r="A1629" t="s">
        <v>346</v>
      </c>
      <c r="B1629" t="s">
        <v>10</v>
      </c>
      <c r="C1629">
        <v>3</v>
      </c>
      <c r="D1629">
        <v>-1.5431193870942699E-2</v>
      </c>
      <c r="E1629">
        <v>3.32908073002047E-2</v>
      </c>
      <c r="F1629">
        <v>0.64298654057494997</v>
      </c>
      <c r="G1629">
        <f t="shared" si="25"/>
        <v>0</v>
      </c>
    </row>
    <row r="1630" spans="1:7">
      <c r="A1630" t="s">
        <v>464</v>
      </c>
      <c r="B1630" t="s">
        <v>10</v>
      </c>
      <c r="C1630">
        <v>3</v>
      </c>
      <c r="D1630">
        <v>-2.2282996454279301E-2</v>
      </c>
      <c r="E1630">
        <v>4.8248212575566198E-2</v>
      </c>
      <c r="F1630">
        <v>0.64419544006541596</v>
      </c>
      <c r="G1630">
        <f t="shared" si="25"/>
        <v>0</v>
      </c>
    </row>
    <row r="1631" spans="1:7">
      <c r="A1631" t="s">
        <v>746</v>
      </c>
      <c r="B1631" t="s">
        <v>10</v>
      </c>
      <c r="C1631">
        <v>2</v>
      </c>
      <c r="D1631">
        <v>-3.9440677831186502E-2</v>
      </c>
      <c r="E1631">
        <v>8.5513552607835705E-2</v>
      </c>
      <c r="F1631">
        <v>0.64463979174554897</v>
      </c>
      <c r="G1631">
        <f t="shared" si="25"/>
        <v>0</v>
      </c>
    </row>
    <row r="1632" spans="1:7">
      <c r="A1632" t="s">
        <v>473</v>
      </c>
      <c r="B1632" t="s">
        <v>10</v>
      </c>
      <c r="C1632">
        <v>2</v>
      </c>
      <c r="D1632">
        <v>-4.5056294664789102E-2</v>
      </c>
      <c r="E1632">
        <v>0.100242047010682</v>
      </c>
      <c r="F1632">
        <v>0.65308903438261501</v>
      </c>
      <c r="G1632">
        <f t="shared" si="25"/>
        <v>0</v>
      </c>
    </row>
    <row r="1633" spans="1:7">
      <c r="A1633" t="s">
        <v>573</v>
      </c>
      <c r="B1633" t="s">
        <v>10</v>
      </c>
      <c r="C1633">
        <v>2</v>
      </c>
      <c r="D1633">
        <v>-3.10888391232239E-2</v>
      </c>
      <c r="E1633">
        <v>6.92081860376485E-2</v>
      </c>
      <c r="F1633">
        <v>0.65328194749838298</v>
      </c>
      <c r="G1633">
        <f t="shared" si="25"/>
        <v>0</v>
      </c>
    </row>
    <row r="1634" spans="1:7">
      <c r="A1634" t="s">
        <v>541</v>
      </c>
      <c r="B1634" t="s">
        <v>10</v>
      </c>
      <c r="C1634">
        <v>2</v>
      </c>
      <c r="D1634">
        <v>3.2618840699400999E-2</v>
      </c>
      <c r="E1634">
        <v>7.3230026982430099E-2</v>
      </c>
      <c r="F1634">
        <v>0.65600913698568297</v>
      </c>
      <c r="G1634">
        <f t="shared" si="25"/>
        <v>0</v>
      </c>
    </row>
    <row r="1635" spans="1:7">
      <c r="A1635" t="s">
        <v>467</v>
      </c>
      <c r="B1635" t="s">
        <v>10</v>
      </c>
      <c r="C1635">
        <v>2</v>
      </c>
      <c r="D1635">
        <v>-5.0867542726397201E-2</v>
      </c>
      <c r="E1635">
        <v>0.114799643776271</v>
      </c>
      <c r="F1635">
        <v>0.657694535677248</v>
      </c>
      <c r="G1635">
        <f t="shared" si="25"/>
        <v>0</v>
      </c>
    </row>
    <row r="1636" spans="1:7">
      <c r="A1636" t="s">
        <v>763</v>
      </c>
      <c r="B1636" t="s">
        <v>10</v>
      </c>
      <c r="C1636">
        <v>2</v>
      </c>
      <c r="D1636">
        <v>4.7048450602311297E-2</v>
      </c>
      <c r="E1636">
        <v>0.10760695802796701</v>
      </c>
      <c r="F1636">
        <v>0.66194819177570996</v>
      </c>
      <c r="G1636">
        <f t="shared" si="25"/>
        <v>0</v>
      </c>
    </row>
    <row r="1637" spans="1:7">
      <c r="A1637" t="s">
        <v>402</v>
      </c>
      <c r="B1637" t="s">
        <v>10</v>
      </c>
      <c r="C1637">
        <v>2</v>
      </c>
      <c r="D1637">
        <v>4.84411810995167E-2</v>
      </c>
      <c r="E1637">
        <v>0.111023119334705</v>
      </c>
      <c r="F1637">
        <v>0.66260735872015497</v>
      </c>
      <c r="G1637">
        <f t="shared" si="25"/>
        <v>0</v>
      </c>
    </row>
    <row r="1638" spans="1:7">
      <c r="A1638" t="s">
        <v>726</v>
      </c>
      <c r="B1638" t="s">
        <v>10</v>
      </c>
      <c r="C1638">
        <v>2</v>
      </c>
      <c r="D1638">
        <v>2.4627014991935699E-2</v>
      </c>
      <c r="E1638">
        <v>5.69379884812721E-2</v>
      </c>
      <c r="F1638">
        <v>0.665361015345177</v>
      </c>
      <c r="G1638">
        <f t="shared" si="25"/>
        <v>0</v>
      </c>
    </row>
    <row r="1639" spans="1:7">
      <c r="A1639" t="s">
        <v>302</v>
      </c>
      <c r="B1639" t="s">
        <v>10</v>
      </c>
      <c r="C1639">
        <v>2</v>
      </c>
      <c r="D1639">
        <v>-6.7498860198461796E-2</v>
      </c>
      <c r="E1639">
        <v>0.15611610004482601</v>
      </c>
      <c r="F1639">
        <v>0.66547744315386104</v>
      </c>
      <c r="G1639">
        <f t="shared" si="25"/>
        <v>0</v>
      </c>
    </row>
    <row r="1640" spans="1:7">
      <c r="A1640" t="s">
        <v>589</v>
      </c>
      <c r="B1640" t="s">
        <v>10</v>
      </c>
      <c r="C1640">
        <v>2</v>
      </c>
      <c r="D1640">
        <v>1.25894030761437E-2</v>
      </c>
      <c r="E1640">
        <v>2.91599697092687E-2</v>
      </c>
      <c r="F1640">
        <v>0.66593343916927505</v>
      </c>
      <c r="G1640">
        <f t="shared" si="25"/>
        <v>0</v>
      </c>
    </row>
    <row r="1641" spans="1:7">
      <c r="A1641" t="s">
        <v>378</v>
      </c>
      <c r="B1641" t="s">
        <v>10</v>
      </c>
      <c r="C1641">
        <v>2</v>
      </c>
      <c r="D1641">
        <v>2.5880843565834401E-2</v>
      </c>
      <c r="E1641">
        <v>6.0322835751622998E-2</v>
      </c>
      <c r="F1641">
        <v>0.66789491018066705</v>
      </c>
      <c r="G1641">
        <f t="shared" si="25"/>
        <v>0</v>
      </c>
    </row>
    <row r="1642" spans="1:7">
      <c r="A1642" t="s">
        <v>341</v>
      </c>
      <c r="B1642" t="s">
        <v>10</v>
      </c>
      <c r="C1642">
        <v>2</v>
      </c>
      <c r="D1642">
        <v>1.93539350276755E-2</v>
      </c>
      <c r="E1642">
        <v>4.5171538150308499E-2</v>
      </c>
      <c r="F1642">
        <v>0.66832047493944702</v>
      </c>
      <c r="G1642">
        <f t="shared" si="25"/>
        <v>0</v>
      </c>
    </row>
    <row r="1643" spans="1:7">
      <c r="A1643" t="s">
        <v>549</v>
      </c>
      <c r="B1643" t="s">
        <v>10</v>
      </c>
      <c r="C1643">
        <v>2</v>
      </c>
      <c r="D1643">
        <v>-6.3610784316822197E-2</v>
      </c>
      <c r="E1643">
        <v>0.14864545490918199</v>
      </c>
      <c r="F1643">
        <v>0.668697506081811</v>
      </c>
      <c r="G1643">
        <f t="shared" si="25"/>
        <v>0</v>
      </c>
    </row>
    <row r="1644" spans="1:7">
      <c r="A1644" t="s">
        <v>635</v>
      </c>
      <c r="B1644" t="s">
        <v>10</v>
      </c>
      <c r="C1644">
        <v>3</v>
      </c>
      <c r="D1644">
        <v>-3.1831057693301003E-2</v>
      </c>
      <c r="E1644">
        <v>7.4535306061929998E-2</v>
      </c>
      <c r="F1644">
        <v>0.66933552987006395</v>
      </c>
      <c r="G1644">
        <f t="shared" si="25"/>
        <v>0</v>
      </c>
    </row>
    <row r="1645" spans="1:7">
      <c r="A1645" t="s">
        <v>701</v>
      </c>
      <c r="B1645" t="s">
        <v>10</v>
      </c>
      <c r="C1645">
        <v>2</v>
      </c>
      <c r="D1645">
        <v>-1.9199775817175101E-2</v>
      </c>
      <c r="E1645">
        <v>4.5086004450223101E-2</v>
      </c>
      <c r="F1645">
        <v>0.67021875354798699</v>
      </c>
      <c r="G1645">
        <f t="shared" si="25"/>
        <v>0</v>
      </c>
    </row>
    <row r="1646" spans="1:7">
      <c r="A1646" t="s">
        <v>361</v>
      </c>
      <c r="B1646" t="s">
        <v>10</v>
      </c>
      <c r="C1646">
        <v>2</v>
      </c>
      <c r="D1646">
        <v>3.5725049128081901E-2</v>
      </c>
      <c r="E1646">
        <v>8.4374143096969598E-2</v>
      </c>
      <c r="F1646">
        <v>0.67199447976313698</v>
      </c>
      <c r="G1646">
        <f t="shared" si="25"/>
        <v>0</v>
      </c>
    </row>
    <row r="1647" spans="1:7">
      <c r="A1647" t="s">
        <v>753</v>
      </c>
      <c r="B1647" t="s">
        <v>10</v>
      </c>
      <c r="C1647">
        <v>2</v>
      </c>
      <c r="D1647">
        <v>-1.9869173946095799E-2</v>
      </c>
      <c r="E1647">
        <v>4.6998640926176602E-2</v>
      </c>
      <c r="F1647">
        <v>0.67246993186583204</v>
      </c>
      <c r="G1647">
        <f t="shared" si="25"/>
        <v>0</v>
      </c>
    </row>
    <row r="1648" spans="1:7">
      <c r="A1648" t="s">
        <v>492</v>
      </c>
      <c r="B1648" t="s">
        <v>10</v>
      </c>
      <c r="C1648">
        <v>2</v>
      </c>
      <c r="D1648">
        <v>2.6977862913608999E-2</v>
      </c>
      <c r="E1648">
        <v>6.5530650633101803E-2</v>
      </c>
      <c r="F1648">
        <v>0.68057169664068795</v>
      </c>
      <c r="G1648">
        <f t="shared" si="25"/>
        <v>0</v>
      </c>
    </row>
    <row r="1649" spans="1:7">
      <c r="A1649" t="s">
        <v>334</v>
      </c>
      <c r="B1649" t="s">
        <v>10</v>
      </c>
      <c r="C1649">
        <v>2</v>
      </c>
      <c r="D1649">
        <v>2.3837853480511401E-2</v>
      </c>
      <c r="E1649">
        <v>5.8008042353442001E-2</v>
      </c>
      <c r="F1649">
        <v>0.68111617000589397</v>
      </c>
      <c r="G1649">
        <f t="shared" si="25"/>
        <v>0</v>
      </c>
    </row>
    <row r="1650" spans="1:7">
      <c r="A1650" t="s">
        <v>369</v>
      </c>
      <c r="B1650" t="s">
        <v>10</v>
      </c>
      <c r="C1650">
        <v>2</v>
      </c>
      <c r="D1650">
        <v>-1.96310021179757E-2</v>
      </c>
      <c r="E1650">
        <v>4.8404360756277701E-2</v>
      </c>
      <c r="F1650">
        <v>0.68506395715878698</v>
      </c>
      <c r="G1650">
        <f t="shared" si="25"/>
        <v>0</v>
      </c>
    </row>
    <row r="1651" spans="1:7">
      <c r="A1651" t="s">
        <v>759</v>
      </c>
      <c r="B1651" t="s">
        <v>10</v>
      </c>
      <c r="C1651">
        <v>2</v>
      </c>
      <c r="D1651">
        <v>-2.22357061119999E-2</v>
      </c>
      <c r="E1651">
        <v>5.5922681425719697E-2</v>
      </c>
      <c r="F1651">
        <v>0.69091388141597998</v>
      </c>
      <c r="G1651">
        <f t="shared" si="25"/>
        <v>0</v>
      </c>
    </row>
    <row r="1652" spans="1:7">
      <c r="A1652" t="s">
        <v>577</v>
      </c>
      <c r="B1652" t="s">
        <v>10</v>
      </c>
      <c r="C1652">
        <v>2</v>
      </c>
      <c r="D1652">
        <v>2.6919122932905801E-2</v>
      </c>
      <c r="E1652">
        <v>6.8631094408941898E-2</v>
      </c>
      <c r="F1652">
        <v>0.69488883113391398</v>
      </c>
      <c r="G1652">
        <f t="shared" si="25"/>
        <v>0</v>
      </c>
    </row>
    <row r="1653" spans="1:7">
      <c r="A1653" t="s">
        <v>633</v>
      </c>
      <c r="B1653" t="s">
        <v>10</v>
      </c>
      <c r="C1653">
        <v>2</v>
      </c>
      <c r="D1653">
        <v>-7.0476673695511305E-2</v>
      </c>
      <c r="E1653">
        <v>0.18134492204375099</v>
      </c>
      <c r="F1653">
        <v>0.69754743697773602</v>
      </c>
      <c r="G1653">
        <f t="shared" si="25"/>
        <v>0</v>
      </c>
    </row>
    <row r="1654" spans="1:7">
      <c r="A1654" t="s">
        <v>731</v>
      </c>
      <c r="B1654" t="s">
        <v>10</v>
      </c>
      <c r="C1654">
        <v>2</v>
      </c>
      <c r="D1654">
        <v>2.84766762764792E-2</v>
      </c>
      <c r="E1654">
        <v>7.3732624064584404E-2</v>
      </c>
      <c r="F1654">
        <v>0.69933713549576504</v>
      </c>
      <c r="G1654">
        <f t="shared" si="25"/>
        <v>0</v>
      </c>
    </row>
    <row r="1655" spans="1:7">
      <c r="A1655" t="s">
        <v>719</v>
      </c>
      <c r="B1655" t="s">
        <v>10</v>
      </c>
      <c r="C1655">
        <v>2</v>
      </c>
      <c r="D1655">
        <v>1.9112165757771901E-2</v>
      </c>
      <c r="E1655">
        <v>5.0061257368672001E-2</v>
      </c>
      <c r="F1655">
        <v>0.70262783076332802</v>
      </c>
      <c r="G1655">
        <f t="shared" si="25"/>
        <v>0</v>
      </c>
    </row>
    <row r="1656" spans="1:7">
      <c r="A1656" t="s">
        <v>420</v>
      </c>
      <c r="B1656" t="s">
        <v>10</v>
      </c>
      <c r="C1656">
        <v>2</v>
      </c>
      <c r="D1656">
        <v>-1.49190055646871E-2</v>
      </c>
      <c r="E1656">
        <v>3.9471073582293403E-2</v>
      </c>
      <c r="F1656">
        <v>0.70545054864354695</v>
      </c>
      <c r="G1656">
        <f t="shared" si="25"/>
        <v>0</v>
      </c>
    </row>
    <row r="1657" spans="1:7">
      <c r="A1657" t="s">
        <v>515</v>
      </c>
      <c r="B1657" t="s">
        <v>10</v>
      </c>
      <c r="C1657">
        <v>2</v>
      </c>
      <c r="D1657">
        <v>1.6293612280276801E-2</v>
      </c>
      <c r="E1657">
        <v>4.3139461341816399E-2</v>
      </c>
      <c r="F1657">
        <v>0.705656262418487</v>
      </c>
      <c r="G1657">
        <f t="shared" si="25"/>
        <v>0</v>
      </c>
    </row>
    <row r="1658" spans="1:7">
      <c r="A1658" t="s">
        <v>585</v>
      </c>
      <c r="B1658" t="s">
        <v>10</v>
      </c>
      <c r="C1658">
        <v>2</v>
      </c>
      <c r="D1658">
        <v>1.7457646118398101E-2</v>
      </c>
      <c r="E1658">
        <v>4.6341702114962399E-2</v>
      </c>
      <c r="F1658">
        <v>0.706384904251664</v>
      </c>
      <c r="G1658">
        <f t="shared" si="25"/>
        <v>0</v>
      </c>
    </row>
    <row r="1659" spans="1:7">
      <c r="A1659" t="s">
        <v>354</v>
      </c>
      <c r="B1659" t="s">
        <v>10</v>
      </c>
      <c r="C1659">
        <v>2</v>
      </c>
      <c r="D1659">
        <v>5.9815102029796098E-2</v>
      </c>
      <c r="E1659">
        <v>0.15887273806320501</v>
      </c>
      <c r="F1659">
        <v>0.706547479198533</v>
      </c>
      <c r="G1659">
        <f t="shared" si="25"/>
        <v>0</v>
      </c>
    </row>
    <row r="1660" spans="1:7">
      <c r="A1660" t="s">
        <v>675</v>
      </c>
      <c r="B1660" t="s">
        <v>10</v>
      </c>
      <c r="C1660">
        <v>2</v>
      </c>
      <c r="D1660">
        <v>-2.20179179863846E-2</v>
      </c>
      <c r="E1660">
        <v>5.9564534636685498E-2</v>
      </c>
      <c r="F1660">
        <v>0.71164469532915198</v>
      </c>
      <c r="G1660">
        <f t="shared" si="25"/>
        <v>0</v>
      </c>
    </row>
    <row r="1661" spans="1:7">
      <c r="A1661" t="s">
        <v>717</v>
      </c>
      <c r="B1661" t="s">
        <v>10</v>
      </c>
      <c r="C1661">
        <v>2</v>
      </c>
      <c r="D1661">
        <v>3.6343576110051998E-2</v>
      </c>
      <c r="E1661">
        <v>9.8401722027161895E-2</v>
      </c>
      <c r="F1661">
        <v>0.71187519202790905</v>
      </c>
      <c r="G1661">
        <f t="shared" si="25"/>
        <v>0</v>
      </c>
    </row>
    <row r="1662" spans="1:7">
      <c r="A1662" t="s">
        <v>622</v>
      </c>
      <c r="B1662" t="s">
        <v>10</v>
      </c>
      <c r="C1662">
        <v>2</v>
      </c>
      <c r="D1662">
        <v>-2.0037454764730601E-2</v>
      </c>
      <c r="E1662">
        <v>5.5972115715198001E-2</v>
      </c>
      <c r="F1662">
        <v>0.72035083645575804</v>
      </c>
      <c r="G1662">
        <f t="shared" si="25"/>
        <v>0</v>
      </c>
    </row>
    <row r="1663" spans="1:7">
      <c r="A1663" t="s">
        <v>475</v>
      </c>
      <c r="B1663" t="s">
        <v>10</v>
      </c>
      <c r="C1663">
        <v>2</v>
      </c>
      <c r="D1663">
        <v>-1.77867531185372E-2</v>
      </c>
      <c r="E1663">
        <v>5.02629055602846E-2</v>
      </c>
      <c r="F1663">
        <v>0.72343304929429797</v>
      </c>
      <c r="G1663">
        <f t="shared" si="25"/>
        <v>0</v>
      </c>
    </row>
    <row r="1664" spans="1:7">
      <c r="A1664" t="s">
        <v>282</v>
      </c>
      <c r="B1664" t="s">
        <v>10</v>
      </c>
      <c r="C1664">
        <v>2</v>
      </c>
      <c r="D1664">
        <v>-3.3788636782920101E-2</v>
      </c>
      <c r="E1664">
        <v>9.5927133960431399E-2</v>
      </c>
      <c r="F1664">
        <v>0.72466404155113495</v>
      </c>
      <c r="G1664">
        <f t="shared" si="25"/>
        <v>0</v>
      </c>
    </row>
    <row r="1665" spans="1:7">
      <c r="A1665" t="s">
        <v>211</v>
      </c>
      <c r="B1665" t="s">
        <v>10</v>
      </c>
      <c r="C1665">
        <v>2</v>
      </c>
      <c r="D1665">
        <v>-1.8181050403999501E-2</v>
      </c>
      <c r="E1665">
        <v>5.1841330497609597E-2</v>
      </c>
      <c r="F1665">
        <v>0.72580914448381895</v>
      </c>
      <c r="G1665">
        <f t="shared" si="25"/>
        <v>0</v>
      </c>
    </row>
    <row r="1666" spans="1:7">
      <c r="A1666" t="s">
        <v>521</v>
      </c>
      <c r="B1666" t="s">
        <v>10</v>
      </c>
      <c r="C1666">
        <v>2</v>
      </c>
      <c r="D1666">
        <v>-1.7152353176942199E-2</v>
      </c>
      <c r="E1666">
        <v>4.9284574462752001E-2</v>
      </c>
      <c r="F1666">
        <v>0.72782004999821304</v>
      </c>
      <c r="G1666">
        <f t="shared" si="25"/>
        <v>0</v>
      </c>
    </row>
    <row r="1667" spans="1:7">
      <c r="A1667" t="s">
        <v>284</v>
      </c>
      <c r="B1667" t="s">
        <v>10</v>
      </c>
      <c r="C1667">
        <v>2</v>
      </c>
      <c r="D1667">
        <v>-1.7144652825821002E-2</v>
      </c>
      <c r="E1667">
        <v>4.9268294100998901E-2</v>
      </c>
      <c r="F1667">
        <v>0.72785105984472098</v>
      </c>
      <c r="G1667">
        <f t="shared" si="25"/>
        <v>0</v>
      </c>
    </row>
    <row r="1668" spans="1:7">
      <c r="A1668" t="s">
        <v>657</v>
      </c>
      <c r="B1668" t="s">
        <v>10</v>
      </c>
      <c r="C1668">
        <v>2</v>
      </c>
      <c r="D1668">
        <v>5.0525349294764897E-2</v>
      </c>
      <c r="E1668">
        <v>0.146755373068129</v>
      </c>
      <c r="F1668">
        <v>0.73063362564541201</v>
      </c>
      <c r="G1668">
        <f t="shared" si="25"/>
        <v>0</v>
      </c>
    </row>
    <row r="1669" spans="1:7">
      <c r="A1669" t="s">
        <v>663</v>
      </c>
      <c r="B1669" t="s">
        <v>10</v>
      </c>
      <c r="C1669">
        <v>2</v>
      </c>
      <c r="D1669">
        <v>-1.3516316560655601E-2</v>
      </c>
      <c r="E1669">
        <v>3.9282318891756797E-2</v>
      </c>
      <c r="F1669">
        <v>0.73078504597423</v>
      </c>
      <c r="G1669">
        <f t="shared" ref="G1669:G1732" si="26">IF(F1669&lt;0.0000006,1,0)</f>
        <v>0</v>
      </c>
    </row>
    <row r="1670" spans="1:7">
      <c r="A1670" t="s">
        <v>506</v>
      </c>
      <c r="B1670" t="s">
        <v>10</v>
      </c>
      <c r="C1670">
        <v>2</v>
      </c>
      <c r="D1670">
        <v>-3.2638940211618298E-2</v>
      </c>
      <c r="E1670">
        <v>9.5199232084287794E-2</v>
      </c>
      <c r="F1670">
        <v>0.73171222928206303</v>
      </c>
      <c r="G1670">
        <f t="shared" si="26"/>
        <v>0</v>
      </c>
    </row>
    <row r="1671" spans="1:7">
      <c r="A1671" t="s">
        <v>294</v>
      </c>
      <c r="B1671" t="s">
        <v>10</v>
      </c>
      <c r="C1671">
        <v>2</v>
      </c>
      <c r="D1671">
        <v>5.23293017384261E-2</v>
      </c>
      <c r="E1671">
        <v>0.154102832686245</v>
      </c>
      <c r="F1671">
        <v>0.73417742712923095</v>
      </c>
      <c r="G1671">
        <f t="shared" si="26"/>
        <v>0</v>
      </c>
    </row>
    <row r="1672" spans="1:7">
      <c r="A1672" t="s">
        <v>546</v>
      </c>
      <c r="B1672" t="s">
        <v>10</v>
      </c>
      <c r="C1672">
        <v>2</v>
      </c>
      <c r="D1672">
        <v>2.4962531506521699E-2</v>
      </c>
      <c r="E1672">
        <v>7.3750687340567597E-2</v>
      </c>
      <c r="F1672">
        <v>0.73500763780390099</v>
      </c>
      <c r="G1672">
        <f t="shared" si="26"/>
        <v>0</v>
      </c>
    </row>
    <row r="1673" spans="1:7">
      <c r="A1673" t="s">
        <v>465</v>
      </c>
      <c r="B1673" t="s">
        <v>10</v>
      </c>
      <c r="C1673">
        <v>2</v>
      </c>
      <c r="D1673">
        <v>1.77423558682526E-2</v>
      </c>
      <c r="E1673">
        <v>5.2738451424694702E-2</v>
      </c>
      <c r="F1673">
        <v>0.73655293960925905</v>
      </c>
      <c r="G1673">
        <f t="shared" si="26"/>
        <v>0</v>
      </c>
    </row>
    <row r="1674" spans="1:7">
      <c r="A1674" t="s">
        <v>699</v>
      </c>
      <c r="B1674" t="s">
        <v>10</v>
      </c>
      <c r="C1674">
        <v>2</v>
      </c>
      <c r="D1674">
        <v>-2.65893079216107E-2</v>
      </c>
      <c r="E1674">
        <v>7.9784287919261093E-2</v>
      </c>
      <c r="F1674">
        <v>0.73893428306996201</v>
      </c>
      <c r="G1674">
        <f t="shared" si="26"/>
        <v>0</v>
      </c>
    </row>
    <row r="1675" spans="1:7">
      <c r="A1675" t="s">
        <v>330</v>
      </c>
      <c r="B1675" t="s">
        <v>10</v>
      </c>
      <c r="C1675">
        <v>2</v>
      </c>
      <c r="D1675">
        <v>1.5134852705727999E-2</v>
      </c>
      <c r="E1675">
        <v>4.5941609046281001E-2</v>
      </c>
      <c r="F1675">
        <v>0.7418256215565</v>
      </c>
      <c r="G1675">
        <f t="shared" si="26"/>
        <v>0</v>
      </c>
    </row>
    <row r="1676" spans="1:7">
      <c r="A1676" t="s">
        <v>301</v>
      </c>
      <c r="B1676" t="s">
        <v>10</v>
      </c>
      <c r="C1676">
        <v>2</v>
      </c>
      <c r="D1676">
        <v>1.9975382377757499E-2</v>
      </c>
      <c r="E1676">
        <v>6.1198251886401898E-2</v>
      </c>
      <c r="F1676">
        <v>0.74411836334283699</v>
      </c>
      <c r="G1676">
        <f t="shared" si="26"/>
        <v>0</v>
      </c>
    </row>
    <row r="1677" spans="1:7">
      <c r="A1677" t="s">
        <v>662</v>
      </c>
      <c r="B1677" t="s">
        <v>10</v>
      </c>
      <c r="C1677">
        <v>2</v>
      </c>
      <c r="D1677">
        <v>1.9586893011754598E-2</v>
      </c>
      <c r="E1677">
        <v>6.0589327664694097E-2</v>
      </c>
      <c r="F1677">
        <v>0.746488508900925</v>
      </c>
      <c r="G1677">
        <f t="shared" si="26"/>
        <v>0</v>
      </c>
    </row>
    <row r="1678" spans="1:7">
      <c r="A1678" t="s">
        <v>497</v>
      </c>
      <c r="B1678" t="s">
        <v>10</v>
      </c>
      <c r="C1678">
        <v>2</v>
      </c>
      <c r="D1678">
        <v>-3.3424884618661103E-2</v>
      </c>
      <c r="E1678">
        <v>0.103516213102754</v>
      </c>
      <c r="F1678">
        <v>0.74677463879348804</v>
      </c>
      <c r="G1678">
        <f t="shared" si="26"/>
        <v>0</v>
      </c>
    </row>
    <row r="1679" spans="1:7">
      <c r="A1679" t="s">
        <v>374</v>
      </c>
      <c r="B1679" t="s">
        <v>10</v>
      </c>
      <c r="C1679">
        <v>2</v>
      </c>
      <c r="D1679">
        <v>1.75660298766359E-2</v>
      </c>
      <c r="E1679">
        <v>5.4565160162865702E-2</v>
      </c>
      <c r="F1679">
        <v>0.74750755990859197</v>
      </c>
      <c r="G1679">
        <f t="shared" si="26"/>
        <v>0</v>
      </c>
    </row>
    <row r="1680" spans="1:7">
      <c r="A1680" t="s">
        <v>396</v>
      </c>
      <c r="B1680" t="s">
        <v>10</v>
      </c>
      <c r="C1680">
        <v>2</v>
      </c>
      <c r="D1680">
        <v>-1.07655647316721E-2</v>
      </c>
      <c r="E1680">
        <v>3.40650350879E-2</v>
      </c>
      <c r="F1680">
        <v>0.75197992255935997</v>
      </c>
      <c r="G1680">
        <f t="shared" si="26"/>
        <v>0</v>
      </c>
    </row>
    <row r="1681" spans="1:7">
      <c r="A1681" t="s">
        <v>539</v>
      </c>
      <c r="B1681" t="s">
        <v>10</v>
      </c>
      <c r="C1681">
        <v>2</v>
      </c>
      <c r="D1681">
        <v>2.8322834456868399E-2</v>
      </c>
      <c r="E1681">
        <v>8.9724355293559099E-2</v>
      </c>
      <c r="F1681">
        <v>0.75225683043978098</v>
      </c>
      <c r="G1681">
        <f t="shared" si="26"/>
        <v>0</v>
      </c>
    </row>
    <row r="1682" spans="1:7">
      <c r="A1682" t="s">
        <v>498</v>
      </c>
      <c r="B1682" t="s">
        <v>10</v>
      </c>
      <c r="C1682">
        <v>2</v>
      </c>
      <c r="D1682">
        <v>2.6079501895394701E-2</v>
      </c>
      <c r="E1682">
        <v>8.2838007608876899E-2</v>
      </c>
      <c r="F1682">
        <v>0.75289428928229996</v>
      </c>
      <c r="G1682">
        <f t="shared" si="26"/>
        <v>0</v>
      </c>
    </row>
    <row r="1683" spans="1:7">
      <c r="A1683" t="s">
        <v>729</v>
      </c>
      <c r="B1683" t="s">
        <v>10</v>
      </c>
      <c r="C1683">
        <v>2</v>
      </c>
      <c r="D1683">
        <v>-4.1916590449685702E-2</v>
      </c>
      <c r="E1683">
        <v>0.13460058202345401</v>
      </c>
      <c r="F1683">
        <v>0.75548543333689</v>
      </c>
      <c r="G1683">
        <f t="shared" si="26"/>
        <v>0</v>
      </c>
    </row>
    <row r="1684" spans="1:7">
      <c r="A1684" t="s">
        <v>740</v>
      </c>
      <c r="B1684" t="s">
        <v>10</v>
      </c>
      <c r="C1684">
        <v>2</v>
      </c>
      <c r="D1684">
        <v>-2.0410586636257399E-2</v>
      </c>
      <c r="E1684">
        <v>6.6197862216731004E-2</v>
      </c>
      <c r="F1684">
        <v>0.75783354181753704</v>
      </c>
      <c r="G1684">
        <f t="shared" si="26"/>
        <v>0</v>
      </c>
    </row>
    <row r="1685" spans="1:7">
      <c r="A1685" t="s">
        <v>319</v>
      </c>
      <c r="B1685" t="s">
        <v>10</v>
      </c>
      <c r="C1685">
        <v>2</v>
      </c>
      <c r="D1685">
        <v>1.6041696345031001E-2</v>
      </c>
      <c r="E1685">
        <v>5.2302017566358897E-2</v>
      </c>
      <c r="F1685">
        <v>0.75906201387334504</v>
      </c>
      <c r="G1685">
        <f t="shared" si="26"/>
        <v>0</v>
      </c>
    </row>
    <row r="1686" spans="1:7">
      <c r="A1686" t="s">
        <v>484</v>
      </c>
      <c r="B1686" t="s">
        <v>10</v>
      </c>
      <c r="C1686">
        <v>2</v>
      </c>
      <c r="D1686">
        <v>-9.1813659857299702E-3</v>
      </c>
      <c r="E1686">
        <v>3.0124809542320202E-2</v>
      </c>
      <c r="F1686">
        <v>0.76053557248233195</v>
      </c>
      <c r="G1686">
        <f t="shared" si="26"/>
        <v>0</v>
      </c>
    </row>
    <row r="1687" spans="1:7">
      <c r="A1687" t="s">
        <v>660</v>
      </c>
      <c r="B1687" t="s">
        <v>10</v>
      </c>
      <c r="C1687">
        <v>2</v>
      </c>
      <c r="D1687">
        <v>-1.7394590442929701E-2</v>
      </c>
      <c r="E1687">
        <v>5.7376664665700301E-2</v>
      </c>
      <c r="F1687">
        <v>0.76176420157259195</v>
      </c>
      <c r="G1687">
        <f t="shared" si="26"/>
        <v>0</v>
      </c>
    </row>
    <row r="1688" spans="1:7">
      <c r="A1688" t="s">
        <v>308</v>
      </c>
      <c r="B1688" t="s">
        <v>10</v>
      </c>
      <c r="C1688">
        <v>3</v>
      </c>
      <c r="D1688">
        <v>-1.159407682966E-2</v>
      </c>
      <c r="E1688">
        <v>3.8347120025150797E-2</v>
      </c>
      <c r="F1688">
        <v>0.76238874298835801</v>
      </c>
      <c r="G1688">
        <f t="shared" si="26"/>
        <v>0</v>
      </c>
    </row>
    <row r="1689" spans="1:7">
      <c r="A1689" t="s">
        <v>646</v>
      </c>
      <c r="B1689" t="s">
        <v>10</v>
      </c>
      <c r="C1689">
        <v>2</v>
      </c>
      <c r="D1689">
        <v>-9.1618481381027395E-3</v>
      </c>
      <c r="E1689">
        <v>3.03209385147169E-2</v>
      </c>
      <c r="F1689">
        <v>0.76252825103639499</v>
      </c>
      <c r="G1689">
        <f t="shared" si="26"/>
        <v>0</v>
      </c>
    </row>
    <row r="1690" spans="1:7">
      <c r="A1690" t="s">
        <v>734</v>
      </c>
      <c r="B1690" t="s">
        <v>10</v>
      </c>
      <c r="C1690">
        <v>2</v>
      </c>
      <c r="D1690">
        <v>2.06822622201812E-2</v>
      </c>
      <c r="E1690">
        <v>6.8582282092385899E-2</v>
      </c>
      <c r="F1690">
        <v>0.76298095413052403</v>
      </c>
      <c r="G1690">
        <f t="shared" si="26"/>
        <v>0</v>
      </c>
    </row>
    <row r="1691" spans="1:7">
      <c r="A1691" t="s">
        <v>415</v>
      </c>
      <c r="B1691" t="s">
        <v>10</v>
      </c>
      <c r="C1691">
        <v>2</v>
      </c>
      <c r="D1691">
        <v>1.4106081521469501E-2</v>
      </c>
      <c r="E1691">
        <v>4.6886458766692903E-2</v>
      </c>
      <c r="F1691">
        <v>0.76352415586607403</v>
      </c>
      <c r="G1691">
        <f t="shared" si="26"/>
        <v>0</v>
      </c>
    </row>
    <row r="1692" spans="1:7">
      <c r="A1692" t="s">
        <v>751</v>
      </c>
      <c r="B1692" t="s">
        <v>10</v>
      </c>
      <c r="C1692">
        <v>2</v>
      </c>
      <c r="D1692">
        <v>5.5917068974183699E-2</v>
      </c>
      <c r="E1692">
        <v>0.18618218273687001</v>
      </c>
      <c r="F1692">
        <v>0.76392146198073996</v>
      </c>
      <c r="G1692">
        <f t="shared" si="26"/>
        <v>0</v>
      </c>
    </row>
    <row r="1693" spans="1:7">
      <c r="A1693" t="s">
        <v>696</v>
      </c>
      <c r="B1693" t="s">
        <v>10</v>
      </c>
      <c r="C1693">
        <v>2</v>
      </c>
      <c r="D1693">
        <v>-2.9758099501117199E-2</v>
      </c>
      <c r="E1693">
        <v>0.10219078163871601</v>
      </c>
      <c r="F1693">
        <v>0.77089728576251804</v>
      </c>
      <c r="G1693">
        <f t="shared" si="26"/>
        <v>0</v>
      </c>
    </row>
    <row r="1694" spans="1:7">
      <c r="A1694" t="s">
        <v>487</v>
      </c>
      <c r="B1694" t="s">
        <v>10</v>
      </c>
      <c r="C1694">
        <v>2</v>
      </c>
      <c r="D1694">
        <v>-1.9841525900385199E-2</v>
      </c>
      <c r="E1694">
        <v>6.8997209765723697E-2</v>
      </c>
      <c r="F1694">
        <v>0.77367593076008601</v>
      </c>
      <c r="G1694">
        <f t="shared" si="26"/>
        <v>0</v>
      </c>
    </row>
    <row r="1695" spans="1:7">
      <c r="A1695" t="s">
        <v>476</v>
      </c>
      <c r="B1695" t="s">
        <v>10</v>
      </c>
      <c r="C1695">
        <v>2</v>
      </c>
      <c r="D1695">
        <v>9.8960403828995003E-3</v>
      </c>
      <c r="E1695">
        <v>3.4555921511702101E-2</v>
      </c>
      <c r="F1695">
        <v>0.77458896211698702</v>
      </c>
      <c r="G1695">
        <f t="shared" si="26"/>
        <v>0</v>
      </c>
    </row>
    <row r="1696" spans="1:7">
      <c r="A1696" t="s">
        <v>489</v>
      </c>
      <c r="B1696" t="s">
        <v>10</v>
      </c>
      <c r="C1696">
        <v>2</v>
      </c>
      <c r="D1696">
        <v>1.42627924262533E-2</v>
      </c>
      <c r="E1696">
        <v>4.9853640911814497E-2</v>
      </c>
      <c r="F1696">
        <v>0.77480666638279205</v>
      </c>
      <c r="G1696">
        <f t="shared" si="26"/>
        <v>0</v>
      </c>
    </row>
    <row r="1697" spans="1:7">
      <c r="A1697" t="s">
        <v>479</v>
      </c>
      <c r="B1697" t="s">
        <v>10</v>
      </c>
      <c r="C1697">
        <v>2</v>
      </c>
      <c r="D1697">
        <v>1.62861415913793E-2</v>
      </c>
      <c r="E1697">
        <v>5.7956847986262501E-2</v>
      </c>
      <c r="F1697">
        <v>0.77870686230617403</v>
      </c>
      <c r="G1697">
        <f t="shared" si="26"/>
        <v>0</v>
      </c>
    </row>
    <row r="1698" spans="1:7">
      <c r="A1698" t="s">
        <v>698</v>
      </c>
      <c r="B1698" t="s">
        <v>10</v>
      </c>
      <c r="C1698">
        <v>2</v>
      </c>
      <c r="D1698">
        <v>-1.7789888498113599E-2</v>
      </c>
      <c r="E1698">
        <v>6.3351108988647806E-2</v>
      </c>
      <c r="F1698">
        <v>0.77885294183826803</v>
      </c>
      <c r="G1698">
        <f t="shared" si="26"/>
        <v>0</v>
      </c>
    </row>
    <row r="1699" spans="1:7">
      <c r="A1699" t="s">
        <v>411</v>
      </c>
      <c r="B1699" t="s">
        <v>10</v>
      </c>
      <c r="C1699">
        <v>2</v>
      </c>
      <c r="D1699">
        <v>1.4633552991295999E-2</v>
      </c>
      <c r="E1699">
        <v>5.25062616065907E-2</v>
      </c>
      <c r="F1699">
        <v>0.78047421644923098</v>
      </c>
      <c r="G1699">
        <f t="shared" si="26"/>
        <v>0</v>
      </c>
    </row>
    <row r="1700" spans="1:7">
      <c r="A1700" t="s">
        <v>581</v>
      </c>
      <c r="B1700" t="s">
        <v>10</v>
      </c>
      <c r="C1700">
        <v>2</v>
      </c>
      <c r="D1700">
        <v>-2.3348929991850901E-2</v>
      </c>
      <c r="E1700">
        <v>8.5958494924866402E-2</v>
      </c>
      <c r="F1700">
        <v>0.78590631494332797</v>
      </c>
      <c r="G1700">
        <f t="shared" si="26"/>
        <v>0</v>
      </c>
    </row>
    <row r="1701" spans="1:7">
      <c r="A1701" t="s">
        <v>347</v>
      </c>
      <c r="B1701" t="s">
        <v>10</v>
      </c>
      <c r="C1701">
        <v>2</v>
      </c>
      <c r="D1701">
        <v>1.82257008556789E-2</v>
      </c>
      <c r="E1701">
        <v>6.8308004979571804E-2</v>
      </c>
      <c r="F1701">
        <v>0.78961047154327102</v>
      </c>
      <c r="G1701">
        <f t="shared" si="26"/>
        <v>0</v>
      </c>
    </row>
    <row r="1702" spans="1:7">
      <c r="A1702" t="s">
        <v>723</v>
      </c>
      <c r="B1702" t="s">
        <v>10</v>
      </c>
      <c r="C1702">
        <v>2</v>
      </c>
      <c r="D1702">
        <v>-1.9725977286243399E-2</v>
      </c>
      <c r="E1702">
        <v>7.4366887914857696E-2</v>
      </c>
      <c r="F1702">
        <v>0.79081521938180899</v>
      </c>
      <c r="G1702">
        <f t="shared" si="26"/>
        <v>0</v>
      </c>
    </row>
    <row r="1703" spans="1:7">
      <c r="A1703" t="s">
        <v>452</v>
      </c>
      <c r="B1703" t="s">
        <v>10</v>
      </c>
      <c r="C1703">
        <v>2</v>
      </c>
      <c r="D1703">
        <v>9.6606955494156401E-3</v>
      </c>
      <c r="E1703">
        <v>3.7223731236856697E-2</v>
      </c>
      <c r="F1703">
        <v>0.79522591155106304</v>
      </c>
      <c r="G1703">
        <f t="shared" si="26"/>
        <v>0</v>
      </c>
    </row>
    <row r="1704" spans="1:7">
      <c r="A1704" t="s">
        <v>727</v>
      </c>
      <c r="B1704" t="s">
        <v>10</v>
      </c>
      <c r="C1704">
        <v>2</v>
      </c>
      <c r="D1704">
        <v>1.8292478573562299E-2</v>
      </c>
      <c r="E1704">
        <v>7.1058068352505804E-2</v>
      </c>
      <c r="F1704">
        <v>0.79684684599414601</v>
      </c>
      <c r="G1704">
        <f t="shared" si="26"/>
        <v>0</v>
      </c>
    </row>
    <row r="1705" spans="1:7">
      <c r="A1705" t="s">
        <v>424</v>
      </c>
      <c r="B1705" t="s">
        <v>10</v>
      </c>
      <c r="C1705">
        <v>2</v>
      </c>
      <c r="D1705">
        <v>-2.3133636276480001E-2</v>
      </c>
      <c r="E1705">
        <v>8.9945468649627894E-2</v>
      </c>
      <c r="F1705">
        <v>0.79702728700913095</v>
      </c>
      <c r="G1705">
        <f t="shared" si="26"/>
        <v>0</v>
      </c>
    </row>
    <row r="1706" spans="1:7">
      <c r="A1706" t="s">
        <v>576</v>
      </c>
      <c r="B1706" t="s">
        <v>10</v>
      </c>
      <c r="C1706">
        <v>2</v>
      </c>
      <c r="D1706">
        <v>-7.4513426943738801E-3</v>
      </c>
      <c r="E1706">
        <v>2.9043372168640599E-2</v>
      </c>
      <c r="F1706">
        <v>0.79751911803123299</v>
      </c>
      <c r="G1706">
        <f t="shared" si="26"/>
        <v>0</v>
      </c>
    </row>
    <row r="1707" spans="1:7">
      <c r="A1707" t="s">
        <v>468</v>
      </c>
      <c r="B1707" t="s">
        <v>10</v>
      </c>
      <c r="C1707">
        <v>2</v>
      </c>
      <c r="D1707">
        <v>1.2955128736512399E-2</v>
      </c>
      <c r="E1707">
        <v>5.1708167242904897E-2</v>
      </c>
      <c r="F1707">
        <v>0.80216731515053596</v>
      </c>
      <c r="G1707">
        <f t="shared" si="26"/>
        <v>0</v>
      </c>
    </row>
    <row r="1708" spans="1:7">
      <c r="A1708" t="s">
        <v>491</v>
      </c>
      <c r="B1708" t="s">
        <v>10</v>
      </c>
      <c r="C1708">
        <v>2</v>
      </c>
      <c r="D1708">
        <v>1.8848882442931401E-2</v>
      </c>
      <c r="E1708">
        <v>7.5255038011311101E-2</v>
      </c>
      <c r="F1708">
        <v>0.80222643915369196</v>
      </c>
      <c r="G1708">
        <f t="shared" si="26"/>
        <v>0</v>
      </c>
    </row>
    <row r="1709" spans="1:7">
      <c r="A1709" t="s">
        <v>544</v>
      </c>
      <c r="B1709" t="s">
        <v>10</v>
      </c>
      <c r="C1709">
        <v>2</v>
      </c>
      <c r="D1709">
        <v>9.3966587534850005E-3</v>
      </c>
      <c r="E1709">
        <v>3.7660434925717502E-2</v>
      </c>
      <c r="F1709">
        <v>0.80296623192882799</v>
      </c>
      <c r="G1709">
        <f t="shared" si="26"/>
        <v>0</v>
      </c>
    </row>
    <row r="1710" spans="1:7">
      <c r="A1710" t="s">
        <v>765</v>
      </c>
      <c r="B1710" t="s">
        <v>10</v>
      </c>
      <c r="C1710">
        <v>2</v>
      </c>
      <c r="D1710">
        <v>1.8465951408484699E-2</v>
      </c>
      <c r="E1710">
        <v>7.4382592797760896E-2</v>
      </c>
      <c r="F1710">
        <v>0.803936065278265</v>
      </c>
      <c r="G1710">
        <f t="shared" si="26"/>
        <v>0</v>
      </c>
    </row>
    <row r="1711" spans="1:7">
      <c r="A1711" t="s">
        <v>223</v>
      </c>
      <c r="B1711" t="s">
        <v>10</v>
      </c>
      <c r="C1711">
        <v>2</v>
      </c>
      <c r="D1711">
        <v>-7.9022708018831895E-3</v>
      </c>
      <c r="E1711">
        <v>3.1873111868935697E-2</v>
      </c>
      <c r="F1711">
        <v>0.80418929176058496</v>
      </c>
      <c r="G1711">
        <f t="shared" si="26"/>
        <v>0</v>
      </c>
    </row>
    <row r="1712" spans="1:7">
      <c r="A1712" t="s">
        <v>535</v>
      </c>
      <c r="B1712" t="s">
        <v>10</v>
      </c>
      <c r="C1712">
        <v>3</v>
      </c>
      <c r="D1712">
        <v>1.6756309281595699E-2</v>
      </c>
      <c r="E1712">
        <v>6.7626296317389506E-2</v>
      </c>
      <c r="F1712">
        <v>0.80430616816443901</v>
      </c>
      <c r="G1712">
        <f t="shared" si="26"/>
        <v>0</v>
      </c>
    </row>
    <row r="1713" spans="1:7">
      <c r="A1713" t="s">
        <v>428</v>
      </c>
      <c r="B1713" t="s">
        <v>10</v>
      </c>
      <c r="C1713">
        <v>2</v>
      </c>
      <c r="D1713">
        <v>-2.41573781009712E-2</v>
      </c>
      <c r="E1713">
        <v>9.9836092885092403E-2</v>
      </c>
      <c r="F1713">
        <v>0.80880310869534999</v>
      </c>
      <c r="G1713">
        <f t="shared" si="26"/>
        <v>0</v>
      </c>
    </row>
    <row r="1714" spans="1:7">
      <c r="A1714" t="s">
        <v>382</v>
      </c>
      <c r="B1714" t="s">
        <v>10</v>
      </c>
      <c r="C1714">
        <v>2</v>
      </c>
      <c r="D1714">
        <v>-1.09766493680994E-2</v>
      </c>
      <c r="E1714">
        <v>4.6489364667107402E-2</v>
      </c>
      <c r="F1714">
        <v>0.81334655535971601</v>
      </c>
      <c r="G1714">
        <f t="shared" si="26"/>
        <v>0</v>
      </c>
    </row>
    <row r="1715" spans="1:7">
      <c r="A1715" t="s">
        <v>713</v>
      </c>
      <c r="B1715" t="s">
        <v>10</v>
      </c>
      <c r="C1715">
        <v>2</v>
      </c>
      <c r="D1715">
        <v>-2.0766985749403999E-2</v>
      </c>
      <c r="E1715">
        <v>8.8151969436162395E-2</v>
      </c>
      <c r="F1715">
        <v>0.813757319731504</v>
      </c>
      <c r="G1715">
        <f t="shared" si="26"/>
        <v>0</v>
      </c>
    </row>
    <row r="1716" spans="1:7">
      <c r="A1716" t="s">
        <v>298</v>
      </c>
      <c r="B1716" t="s">
        <v>10</v>
      </c>
      <c r="C1716">
        <v>2</v>
      </c>
      <c r="D1716">
        <v>2.0229563119439301E-2</v>
      </c>
      <c r="E1716">
        <v>8.6747703768766102E-2</v>
      </c>
      <c r="F1716">
        <v>0.81560611837586305</v>
      </c>
      <c r="G1716">
        <f t="shared" si="26"/>
        <v>0</v>
      </c>
    </row>
    <row r="1717" spans="1:7">
      <c r="A1717" t="s">
        <v>653</v>
      </c>
      <c r="B1717" t="s">
        <v>10</v>
      </c>
      <c r="C1717">
        <v>2</v>
      </c>
      <c r="D1717">
        <v>-1.9575038749202699E-2</v>
      </c>
      <c r="E1717">
        <v>8.5169540979323596E-2</v>
      </c>
      <c r="F1717">
        <v>0.81821909883289601</v>
      </c>
      <c r="G1717">
        <f t="shared" si="26"/>
        <v>0</v>
      </c>
    </row>
    <row r="1718" spans="1:7">
      <c r="A1718" t="s">
        <v>327</v>
      </c>
      <c r="B1718" t="s">
        <v>10</v>
      </c>
      <c r="C1718">
        <v>2</v>
      </c>
      <c r="D1718">
        <v>2.2206087369702601E-2</v>
      </c>
      <c r="E1718">
        <v>9.6877332171232095E-2</v>
      </c>
      <c r="F1718">
        <v>0.81869900933146</v>
      </c>
      <c r="G1718">
        <f t="shared" si="26"/>
        <v>0</v>
      </c>
    </row>
    <row r="1719" spans="1:7">
      <c r="A1719" t="s">
        <v>310</v>
      </c>
      <c r="B1719" t="s">
        <v>10</v>
      </c>
      <c r="C1719">
        <v>2</v>
      </c>
      <c r="D1719">
        <v>1.2146558093746899E-2</v>
      </c>
      <c r="E1719">
        <v>5.3307276783714698E-2</v>
      </c>
      <c r="F1719">
        <v>0.81975563420946695</v>
      </c>
      <c r="G1719">
        <f t="shared" si="26"/>
        <v>0</v>
      </c>
    </row>
    <row r="1720" spans="1:7">
      <c r="A1720" t="s">
        <v>417</v>
      </c>
      <c r="B1720" t="s">
        <v>10</v>
      </c>
      <c r="C1720">
        <v>2</v>
      </c>
      <c r="D1720">
        <v>-1.52188391954433E-2</v>
      </c>
      <c r="E1720">
        <v>6.6805843197389095E-2</v>
      </c>
      <c r="F1720">
        <v>0.81979627904092101</v>
      </c>
      <c r="G1720">
        <f t="shared" si="26"/>
        <v>0</v>
      </c>
    </row>
    <row r="1721" spans="1:7">
      <c r="A1721" t="s">
        <v>314</v>
      </c>
      <c r="B1721" t="s">
        <v>10</v>
      </c>
      <c r="C1721">
        <v>2</v>
      </c>
      <c r="D1721">
        <v>1.2676681655427499E-2</v>
      </c>
      <c r="E1721">
        <v>5.6590772027207199E-2</v>
      </c>
      <c r="F1721">
        <v>0.82275250836125202</v>
      </c>
      <c r="G1721">
        <f t="shared" si="26"/>
        <v>0</v>
      </c>
    </row>
    <row r="1722" spans="1:7">
      <c r="A1722" t="s">
        <v>366</v>
      </c>
      <c r="B1722" t="s">
        <v>10</v>
      </c>
      <c r="C1722">
        <v>2</v>
      </c>
      <c r="D1722">
        <v>-1.0968313785691099E-2</v>
      </c>
      <c r="E1722">
        <v>5.0300451581699102E-2</v>
      </c>
      <c r="F1722">
        <v>0.82738550235735697</v>
      </c>
      <c r="G1722">
        <f t="shared" si="26"/>
        <v>0</v>
      </c>
    </row>
    <row r="1723" spans="1:7">
      <c r="A1723" t="s">
        <v>736</v>
      </c>
      <c r="B1723" t="s">
        <v>10</v>
      </c>
      <c r="C1723">
        <v>2</v>
      </c>
      <c r="D1723">
        <v>1.9135490004776299E-2</v>
      </c>
      <c r="E1723">
        <v>8.7790008956904295E-2</v>
      </c>
      <c r="F1723">
        <v>0.82745335793022001</v>
      </c>
      <c r="G1723">
        <f t="shared" si="26"/>
        <v>0</v>
      </c>
    </row>
    <row r="1724" spans="1:7">
      <c r="A1724" t="s">
        <v>685</v>
      </c>
      <c r="B1724" t="s">
        <v>10</v>
      </c>
      <c r="C1724">
        <v>2</v>
      </c>
      <c r="D1724">
        <v>-1.2386920523022401E-2</v>
      </c>
      <c r="E1724">
        <v>5.6863060680070798E-2</v>
      </c>
      <c r="F1724">
        <v>0.82755553976976204</v>
      </c>
      <c r="G1724">
        <f t="shared" si="26"/>
        <v>0</v>
      </c>
    </row>
    <row r="1725" spans="1:7">
      <c r="A1725" t="s">
        <v>683</v>
      </c>
      <c r="B1725" t="s">
        <v>10</v>
      </c>
      <c r="C1725">
        <v>2</v>
      </c>
      <c r="D1725">
        <v>-1.05787738299052E-2</v>
      </c>
      <c r="E1725">
        <v>5.0117842730821302E-2</v>
      </c>
      <c r="F1725">
        <v>0.83282640970836797</v>
      </c>
      <c r="G1725">
        <f t="shared" si="26"/>
        <v>0</v>
      </c>
    </row>
    <row r="1726" spans="1:7">
      <c r="A1726" t="s">
        <v>461</v>
      </c>
      <c r="B1726" t="s">
        <v>10</v>
      </c>
      <c r="C1726">
        <v>2</v>
      </c>
      <c r="D1726">
        <v>-1.5903678059202599E-2</v>
      </c>
      <c r="E1726">
        <v>7.5611128705786804E-2</v>
      </c>
      <c r="F1726">
        <v>0.83340610351488897</v>
      </c>
      <c r="G1726">
        <f t="shared" si="26"/>
        <v>0</v>
      </c>
    </row>
    <row r="1727" spans="1:7">
      <c r="A1727" t="s">
        <v>650</v>
      </c>
      <c r="B1727" t="s">
        <v>10</v>
      </c>
      <c r="C1727">
        <v>2</v>
      </c>
      <c r="D1727">
        <v>7.6033149165163003E-3</v>
      </c>
      <c r="E1727">
        <v>3.61806933996911E-2</v>
      </c>
      <c r="F1727">
        <v>0.83355184915965197</v>
      </c>
      <c r="G1727">
        <f t="shared" si="26"/>
        <v>0</v>
      </c>
    </row>
    <row r="1728" spans="1:7">
      <c r="A1728" t="s">
        <v>561</v>
      </c>
      <c r="B1728" t="s">
        <v>10</v>
      </c>
      <c r="C1728">
        <v>2</v>
      </c>
      <c r="D1728">
        <v>7.10117569033571E-3</v>
      </c>
      <c r="E1728">
        <v>3.3826819846205301E-2</v>
      </c>
      <c r="F1728">
        <v>0.83372435159095404</v>
      </c>
      <c r="G1728">
        <f t="shared" si="26"/>
        <v>0</v>
      </c>
    </row>
    <row r="1729" spans="1:7">
      <c r="A1729" t="s">
        <v>501</v>
      </c>
      <c r="B1729" t="s">
        <v>10</v>
      </c>
      <c r="C1729">
        <v>2</v>
      </c>
      <c r="D1729">
        <v>-1.61088769783524E-2</v>
      </c>
      <c r="E1729">
        <v>7.7352285025069301E-2</v>
      </c>
      <c r="F1729">
        <v>0.835031108999576</v>
      </c>
      <c r="G1729">
        <f t="shared" si="26"/>
        <v>0</v>
      </c>
    </row>
    <row r="1730" spans="1:7">
      <c r="A1730" t="s">
        <v>714</v>
      </c>
      <c r="B1730" t="s">
        <v>10</v>
      </c>
      <c r="C1730">
        <v>2</v>
      </c>
      <c r="D1730">
        <v>-4.9756344935468202E-3</v>
      </c>
      <c r="E1730">
        <v>2.50144686991607E-2</v>
      </c>
      <c r="F1730">
        <v>0.84233294291418603</v>
      </c>
      <c r="G1730">
        <f t="shared" si="26"/>
        <v>0</v>
      </c>
    </row>
    <row r="1731" spans="1:7">
      <c r="A1731" t="s">
        <v>519</v>
      </c>
      <c r="B1731" t="s">
        <v>10</v>
      </c>
      <c r="C1731">
        <v>3</v>
      </c>
      <c r="D1731">
        <v>-8.4974559089845397E-3</v>
      </c>
      <c r="E1731">
        <v>4.2775970598884598E-2</v>
      </c>
      <c r="F1731">
        <v>0.84253636763675399</v>
      </c>
      <c r="G1731">
        <f t="shared" si="26"/>
        <v>0</v>
      </c>
    </row>
    <row r="1732" spans="1:7">
      <c r="A1732" t="s">
        <v>625</v>
      </c>
      <c r="B1732" t="s">
        <v>10</v>
      </c>
      <c r="C1732">
        <v>2</v>
      </c>
      <c r="D1732">
        <v>-1.07200296393747E-2</v>
      </c>
      <c r="E1732">
        <v>5.42167211179337E-2</v>
      </c>
      <c r="F1732">
        <v>0.84325981801041305</v>
      </c>
      <c r="G1732">
        <f t="shared" si="26"/>
        <v>0</v>
      </c>
    </row>
    <row r="1733" spans="1:7">
      <c r="A1733" t="s">
        <v>318</v>
      </c>
      <c r="B1733" t="s">
        <v>10</v>
      </c>
      <c r="C1733">
        <v>2</v>
      </c>
      <c r="D1733">
        <v>7.2438497882945903E-3</v>
      </c>
      <c r="E1733">
        <v>3.6838585865988101E-2</v>
      </c>
      <c r="F1733">
        <v>0.84411117259864799</v>
      </c>
      <c r="G1733">
        <f t="shared" ref="G1733:G1796" si="27">IF(F1733&lt;0.0000006,1,0)</f>
        <v>0</v>
      </c>
    </row>
    <row r="1734" spans="1:7">
      <c r="A1734" t="s">
        <v>426</v>
      </c>
      <c r="B1734" t="s">
        <v>10</v>
      </c>
      <c r="C1734">
        <v>2</v>
      </c>
      <c r="D1734">
        <v>-8.8060598171423293E-3</v>
      </c>
      <c r="E1734">
        <v>4.50586085197505E-2</v>
      </c>
      <c r="F1734">
        <v>0.84505188614358995</v>
      </c>
      <c r="G1734">
        <f t="shared" si="27"/>
        <v>0</v>
      </c>
    </row>
    <row r="1735" spans="1:7">
      <c r="A1735" t="s">
        <v>286</v>
      </c>
      <c r="B1735" t="s">
        <v>10</v>
      </c>
      <c r="C1735">
        <v>2</v>
      </c>
      <c r="D1735">
        <v>-8.3469678392105503E-3</v>
      </c>
      <c r="E1735">
        <v>4.3193103897119202E-2</v>
      </c>
      <c r="F1735">
        <v>0.84676498615329299</v>
      </c>
      <c r="G1735">
        <f t="shared" si="27"/>
        <v>0</v>
      </c>
    </row>
    <row r="1736" spans="1:7">
      <c r="A1736" t="s">
        <v>297</v>
      </c>
      <c r="B1736" t="s">
        <v>10</v>
      </c>
      <c r="C1736">
        <v>2</v>
      </c>
      <c r="D1736">
        <v>-1.66560578223553E-2</v>
      </c>
      <c r="E1736">
        <v>8.7174489631055105E-2</v>
      </c>
      <c r="F1736">
        <v>0.84847409357004999</v>
      </c>
      <c r="G1736">
        <f t="shared" si="27"/>
        <v>0</v>
      </c>
    </row>
    <row r="1737" spans="1:7">
      <c r="A1737" t="s">
        <v>518</v>
      </c>
      <c r="B1737" t="s">
        <v>10</v>
      </c>
      <c r="C1737">
        <v>2</v>
      </c>
      <c r="D1737">
        <v>-8.9131180559361093E-3</v>
      </c>
      <c r="E1737">
        <v>4.74555840302395E-2</v>
      </c>
      <c r="F1737">
        <v>0.85101758749952205</v>
      </c>
      <c r="G1737">
        <f t="shared" si="27"/>
        <v>0</v>
      </c>
    </row>
    <row r="1738" spans="1:7">
      <c r="A1738" t="s">
        <v>607</v>
      </c>
      <c r="B1738" t="s">
        <v>10</v>
      </c>
      <c r="C1738">
        <v>2</v>
      </c>
      <c r="D1738">
        <v>-5.5300670878053598E-3</v>
      </c>
      <c r="E1738">
        <v>2.9888026053275799E-2</v>
      </c>
      <c r="F1738">
        <v>0.85320850668410997</v>
      </c>
      <c r="G1738">
        <f t="shared" si="27"/>
        <v>0</v>
      </c>
    </row>
    <row r="1739" spans="1:7">
      <c r="A1739" t="s">
        <v>761</v>
      </c>
      <c r="B1739" t="s">
        <v>10</v>
      </c>
      <c r="C1739">
        <v>2</v>
      </c>
      <c r="D1739">
        <v>5.8166915307828696E-3</v>
      </c>
      <c r="E1739">
        <v>3.1586076232795697E-2</v>
      </c>
      <c r="F1739">
        <v>0.85389291195106098</v>
      </c>
      <c r="G1739">
        <f t="shared" si="27"/>
        <v>0</v>
      </c>
    </row>
    <row r="1740" spans="1:7">
      <c r="A1740" t="s">
        <v>689</v>
      </c>
      <c r="B1740" t="s">
        <v>10</v>
      </c>
      <c r="C1740">
        <v>2</v>
      </c>
      <c r="D1740">
        <v>-1.11441259884172E-2</v>
      </c>
      <c r="E1740">
        <v>6.0780513936737703E-2</v>
      </c>
      <c r="F1740">
        <v>0.85452316281289598</v>
      </c>
      <c r="G1740">
        <f t="shared" si="27"/>
        <v>0</v>
      </c>
    </row>
    <row r="1741" spans="1:7">
      <c r="A1741" t="s">
        <v>711</v>
      </c>
      <c r="B1741" t="s">
        <v>10</v>
      </c>
      <c r="C1741">
        <v>2</v>
      </c>
      <c r="D1741">
        <v>-1.1819383821897801E-2</v>
      </c>
      <c r="E1741">
        <v>6.5452982275662902E-2</v>
      </c>
      <c r="F1741">
        <v>0.85669864327630696</v>
      </c>
      <c r="G1741">
        <f t="shared" si="27"/>
        <v>0</v>
      </c>
    </row>
    <row r="1742" spans="1:7">
      <c r="A1742" t="s">
        <v>431</v>
      </c>
      <c r="B1742" t="s">
        <v>10</v>
      </c>
      <c r="C1742">
        <v>2</v>
      </c>
      <c r="D1742">
        <v>-6.9409144923682099E-3</v>
      </c>
      <c r="E1742">
        <v>3.8874101704797603E-2</v>
      </c>
      <c r="F1742">
        <v>0.85829219629557196</v>
      </c>
      <c r="G1742">
        <f t="shared" si="27"/>
        <v>0</v>
      </c>
    </row>
    <row r="1743" spans="1:7">
      <c r="A1743" t="s">
        <v>764</v>
      </c>
      <c r="B1743" t="s">
        <v>10</v>
      </c>
      <c r="C1743">
        <v>2</v>
      </c>
      <c r="D1743">
        <v>1.7834526961920699E-2</v>
      </c>
      <c r="E1743">
        <v>0.101136695971736</v>
      </c>
      <c r="F1743">
        <v>0.86002620203242597</v>
      </c>
      <c r="G1743">
        <f t="shared" si="27"/>
        <v>0</v>
      </c>
    </row>
    <row r="1744" spans="1:7">
      <c r="A1744" t="s">
        <v>670</v>
      </c>
      <c r="B1744" t="s">
        <v>10</v>
      </c>
      <c r="C1744">
        <v>2</v>
      </c>
      <c r="D1744">
        <v>8.9092124065761093E-3</v>
      </c>
      <c r="E1744">
        <v>5.0685959580729301E-2</v>
      </c>
      <c r="F1744">
        <v>0.86047244912119303</v>
      </c>
      <c r="G1744">
        <f t="shared" si="27"/>
        <v>0</v>
      </c>
    </row>
    <row r="1745" spans="1:7">
      <c r="A1745" t="s">
        <v>664</v>
      </c>
      <c r="B1745" t="s">
        <v>10</v>
      </c>
      <c r="C1745">
        <v>2</v>
      </c>
      <c r="D1745">
        <v>1.13891547551477E-2</v>
      </c>
      <c r="E1745">
        <v>6.4968484256271206E-2</v>
      </c>
      <c r="F1745">
        <v>0.86084174134875002</v>
      </c>
      <c r="G1745">
        <f t="shared" si="27"/>
        <v>0</v>
      </c>
    </row>
    <row r="1746" spans="1:7">
      <c r="A1746" t="s">
        <v>545</v>
      </c>
      <c r="B1746" t="s">
        <v>10</v>
      </c>
      <c r="C1746">
        <v>2</v>
      </c>
      <c r="D1746">
        <v>-6.98752851892876E-3</v>
      </c>
      <c r="E1746">
        <v>4.0057889387226001E-2</v>
      </c>
      <c r="F1746">
        <v>0.86152300994387399</v>
      </c>
      <c r="G1746">
        <f t="shared" si="27"/>
        <v>0</v>
      </c>
    </row>
    <row r="1747" spans="1:7">
      <c r="A1747" t="s">
        <v>333</v>
      </c>
      <c r="B1747" t="s">
        <v>10</v>
      </c>
      <c r="C1747">
        <v>2</v>
      </c>
      <c r="D1747">
        <v>1.23214320478895E-2</v>
      </c>
      <c r="E1747">
        <v>7.2233100843089607E-2</v>
      </c>
      <c r="F1747">
        <v>0.86455500808349195</v>
      </c>
      <c r="G1747">
        <f t="shared" si="27"/>
        <v>0</v>
      </c>
    </row>
    <row r="1748" spans="1:7">
      <c r="A1748" t="s">
        <v>470</v>
      </c>
      <c r="B1748" t="s">
        <v>10</v>
      </c>
      <c r="C1748">
        <v>2</v>
      </c>
      <c r="D1748">
        <v>5.3690594117750297E-3</v>
      </c>
      <c r="E1748">
        <v>3.1682048826233003E-2</v>
      </c>
      <c r="F1748">
        <v>0.86542938559506999</v>
      </c>
      <c r="G1748">
        <f t="shared" si="27"/>
        <v>0</v>
      </c>
    </row>
    <row r="1749" spans="1:7">
      <c r="A1749" t="s">
        <v>642</v>
      </c>
      <c r="B1749" t="s">
        <v>10</v>
      </c>
      <c r="C1749">
        <v>2</v>
      </c>
      <c r="D1749">
        <v>-9.8312140923241895E-3</v>
      </c>
      <c r="E1749">
        <v>5.9427243533039097E-2</v>
      </c>
      <c r="F1749">
        <v>0.86860335458535098</v>
      </c>
      <c r="G1749">
        <f t="shared" si="27"/>
        <v>0</v>
      </c>
    </row>
    <row r="1750" spans="1:7">
      <c r="A1750" t="s">
        <v>405</v>
      </c>
      <c r="B1750" t="s">
        <v>10</v>
      </c>
      <c r="C1750">
        <v>2</v>
      </c>
      <c r="D1750">
        <v>-5.3699893855850001E-3</v>
      </c>
      <c r="E1750">
        <v>3.2640749774353897E-2</v>
      </c>
      <c r="F1750">
        <v>0.86932341368750699</v>
      </c>
      <c r="G1750">
        <f t="shared" si="27"/>
        <v>0</v>
      </c>
    </row>
    <row r="1751" spans="1:7">
      <c r="A1751" t="s">
        <v>418</v>
      </c>
      <c r="B1751" t="s">
        <v>10</v>
      </c>
      <c r="C1751">
        <v>2</v>
      </c>
      <c r="D1751">
        <v>5.0185370311505101E-3</v>
      </c>
      <c r="E1751">
        <v>3.06443442755234E-2</v>
      </c>
      <c r="F1751">
        <v>0.86991445027372005</v>
      </c>
      <c r="G1751">
        <f t="shared" si="27"/>
        <v>0</v>
      </c>
    </row>
    <row r="1752" spans="1:7">
      <c r="A1752" t="s">
        <v>537</v>
      </c>
      <c r="B1752" t="s">
        <v>10</v>
      </c>
      <c r="C1752">
        <v>2</v>
      </c>
      <c r="D1752">
        <v>-6.5584963503384297E-3</v>
      </c>
      <c r="E1752">
        <v>4.09017361408806E-2</v>
      </c>
      <c r="F1752">
        <v>0.87260724289959901</v>
      </c>
      <c r="G1752">
        <f t="shared" si="27"/>
        <v>0</v>
      </c>
    </row>
    <row r="1753" spans="1:7">
      <c r="A1753" t="s">
        <v>618</v>
      </c>
      <c r="B1753" t="s">
        <v>10</v>
      </c>
      <c r="C1753">
        <v>2</v>
      </c>
      <c r="D1753">
        <v>-1.3132466698381799E-2</v>
      </c>
      <c r="E1753">
        <v>8.2097362478423003E-2</v>
      </c>
      <c r="F1753">
        <v>0.87291092768840295</v>
      </c>
      <c r="G1753">
        <f t="shared" si="27"/>
        <v>0</v>
      </c>
    </row>
    <row r="1754" spans="1:7">
      <c r="A1754" t="s">
        <v>494</v>
      </c>
      <c r="B1754" t="s">
        <v>10</v>
      </c>
      <c r="C1754">
        <v>2</v>
      </c>
      <c r="D1754">
        <v>1.1926835687801E-2</v>
      </c>
      <c r="E1754">
        <v>7.8641302309987393E-2</v>
      </c>
      <c r="F1754">
        <v>0.87945414686838796</v>
      </c>
      <c r="G1754">
        <f t="shared" si="27"/>
        <v>0</v>
      </c>
    </row>
    <row r="1755" spans="1:7">
      <c r="A1755" t="s">
        <v>739</v>
      </c>
      <c r="B1755" t="s">
        <v>10</v>
      </c>
      <c r="C1755">
        <v>2</v>
      </c>
      <c r="D1755">
        <v>-2.25650533309474E-2</v>
      </c>
      <c r="E1755">
        <v>0.148873752179497</v>
      </c>
      <c r="F1755">
        <v>0.87952472578139695</v>
      </c>
      <c r="G1755">
        <f t="shared" si="27"/>
        <v>0</v>
      </c>
    </row>
    <row r="1756" spans="1:7">
      <c r="A1756" t="s">
        <v>443</v>
      </c>
      <c r="B1756" t="s">
        <v>10</v>
      </c>
      <c r="C1756">
        <v>4</v>
      </c>
      <c r="D1756">
        <v>-5.72613688426034E-3</v>
      </c>
      <c r="E1756">
        <v>3.9075263221164197E-2</v>
      </c>
      <c r="F1756">
        <v>0.88349414943374205</v>
      </c>
      <c r="G1756">
        <f t="shared" si="27"/>
        <v>0</v>
      </c>
    </row>
    <row r="1757" spans="1:7">
      <c r="A1757" t="s">
        <v>588</v>
      </c>
      <c r="B1757" t="s">
        <v>10</v>
      </c>
      <c r="C1757">
        <v>2</v>
      </c>
      <c r="D1757">
        <v>-6.8319864501407198E-3</v>
      </c>
      <c r="E1757">
        <v>4.6736390844315703E-2</v>
      </c>
      <c r="F1757">
        <v>0.88377826607522203</v>
      </c>
      <c r="G1757">
        <f t="shared" si="27"/>
        <v>0</v>
      </c>
    </row>
    <row r="1758" spans="1:7">
      <c r="A1758" t="s">
        <v>328</v>
      </c>
      <c r="B1758" t="s">
        <v>10</v>
      </c>
      <c r="C1758">
        <v>2</v>
      </c>
      <c r="D1758">
        <v>-6.4513828762518396E-3</v>
      </c>
      <c r="E1758">
        <v>4.4938805836329102E-2</v>
      </c>
      <c r="F1758">
        <v>0.88584849266528998</v>
      </c>
      <c r="G1758">
        <f t="shared" si="27"/>
        <v>0</v>
      </c>
    </row>
    <row r="1759" spans="1:7">
      <c r="A1759" t="s">
        <v>386</v>
      </c>
      <c r="B1759" t="s">
        <v>10</v>
      </c>
      <c r="C1759">
        <v>2</v>
      </c>
      <c r="D1759">
        <v>-9.4493478244415396E-3</v>
      </c>
      <c r="E1759">
        <v>6.8289856553371497E-2</v>
      </c>
      <c r="F1759">
        <v>0.88994707533359096</v>
      </c>
      <c r="G1759">
        <f t="shared" si="27"/>
        <v>0</v>
      </c>
    </row>
    <row r="1760" spans="1:7">
      <c r="A1760" t="s">
        <v>362</v>
      </c>
      <c r="B1760" t="s">
        <v>10</v>
      </c>
      <c r="C1760">
        <v>2</v>
      </c>
      <c r="D1760">
        <v>-7.1506749144056502E-3</v>
      </c>
      <c r="E1760">
        <v>5.2717839480670402E-2</v>
      </c>
      <c r="F1760">
        <v>0.89210547482042402</v>
      </c>
      <c r="G1760">
        <f t="shared" si="27"/>
        <v>0</v>
      </c>
    </row>
    <row r="1761" spans="1:7">
      <c r="A1761" t="s">
        <v>690</v>
      </c>
      <c r="B1761" t="s">
        <v>10</v>
      </c>
      <c r="C1761">
        <v>2</v>
      </c>
      <c r="D1761">
        <v>-5.0728884888221202E-3</v>
      </c>
      <c r="E1761">
        <v>3.7682230666004499E-2</v>
      </c>
      <c r="F1761">
        <v>0.89291009112064801</v>
      </c>
      <c r="G1761">
        <f t="shared" si="27"/>
        <v>0</v>
      </c>
    </row>
    <row r="1762" spans="1:7">
      <c r="A1762" t="s">
        <v>697</v>
      </c>
      <c r="B1762" t="s">
        <v>10</v>
      </c>
      <c r="C1762">
        <v>2</v>
      </c>
      <c r="D1762">
        <v>6.3367719235179702E-3</v>
      </c>
      <c r="E1762">
        <v>4.72561632294295E-2</v>
      </c>
      <c r="F1762">
        <v>0.89332817764679995</v>
      </c>
      <c r="G1762">
        <f t="shared" si="27"/>
        <v>0</v>
      </c>
    </row>
    <row r="1763" spans="1:7">
      <c r="A1763" t="s">
        <v>439</v>
      </c>
      <c r="B1763" t="s">
        <v>10</v>
      </c>
      <c r="C1763">
        <v>2</v>
      </c>
      <c r="D1763">
        <v>-5.6323106059950603E-3</v>
      </c>
      <c r="E1763">
        <v>4.2846395778094598E-2</v>
      </c>
      <c r="F1763">
        <v>0.89541653349612804</v>
      </c>
      <c r="G1763">
        <f t="shared" si="27"/>
        <v>0</v>
      </c>
    </row>
    <row r="1764" spans="1:7">
      <c r="A1764" t="s">
        <v>397</v>
      </c>
      <c r="B1764" t="s">
        <v>10</v>
      </c>
      <c r="C1764">
        <v>2</v>
      </c>
      <c r="D1764">
        <v>4.2833598812841598E-3</v>
      </c>
      <c r="E1764">
        <v>3.42147149146994E-2</v>
      </c>
      <c r="F1764">
        <v>0.90037267750077499</v>
      </c>
      <c r="G1764">
        <f t="shared" si="27"/>
        <v>0</v>
      </c>
    </row>
    <row r="1765" spans="1:7">
      <c r="A1765" t="s">
        <v>509</v>
      </c>
      <c r="B1765" t="s">
        <v>10</v>
      </c>
      <c r="C1765">
        <v>2</v>
      </c>
      <c r="D1765">
        <v>1.55186425586189E-2</v>
      </c>
      <c r="E1765">
        <v>0.130078623877072</v>
      </c>
      <c r="F1765">
        <v>0.90503608337734698</v>
      </c>
      <c r="G1765">
        <f t="shared" si="27"/>
        <v>0</v>
      </c>
    </row>
    <row r="1766" spans="1:7">
      <c r="A1766" t="s">
        <v>691</v>
      </c>
      <c r="B1766" t="s">
        <v>10</v>
      </c>
      <c r="C1766">
        <v>2</v>
      </c>
      <c r="D1766">
        <v>-9.8251476244376208E-3</v>
      </c>
      <c r="E1766">
        <v>8.7888599512246895E-2</v>
      </c>
      <c r="F1766">
        <v>0.91098918513187399</v>
      </c>
      <c r="G1766">
        <f t="shared" si="27"/>
        <v>0</v>
      </c>
    </row>
    <row r="1767" spans="1:7">
      <c r="A1767" t="s">
        <v>565</v>
      </c>
      <c r="B1767" t="s">
        <v>10</v>
      </c>
      <c r="C1767">
        <v>2</v>
      </c>
      <c r="D1767">
        <v>-1.0939753947661999E-2</v>
      </c>
      <c r="E1767">
        <v>9.8183962351890003E-2</v>
      </c>
      <c r="F1767">
        <v>0.91128251882468403</v>
      </c>
      <c r="G1767">
        <f t="shared" si="27"/>
        <v>0</v>
      </c>
    </row>
    <row r="1768" spans="1:7">
      <c r="A1768" t="s">
        <v>667</v>
      </c>
      <c r="B1768" t="s">
        <v>10</v>
      </c>
      <c r="C1768">
        <v>2</v>
      </c>
      <c r="D1768">
        <v>1.07605488891616E-2</v>
      </c>
      <c r="E1768">
        <v>9.7733464609011902E-2</v>
      </c>
      <c r="F1768">
        <v>0.91232930185511696</v>
      </c>
      <c r="G1768">
        <f t="shared" si="27"/>
        <v>0</v>
      </c>
    </row>
    <row r="1769" spans="1:7">
      <c r="A1769" t="s">
        <v>485</v>
      </c>
      <c r="B1769" t="s">
        <v>10</v>
      </c>
      <c r="C1769">
        <v>2</v>
      </c>
      <c r="D1769">
        <v>1.1435432983067701E-2</v>
      </c>
      <c r="E1769">
        <v>0.104627208037782</v>
      </c>
      <c r="F1769">
        <v>0.91296697886074896</v>
      </c>
      <c r="G1769">
        <f t="shared" si="27"/>
        <v>0</v>
      </c>
    </row>
    <row r="1770" spans="1:7">
      <c r="A1770" t="s">
        <v>356</v>
      </c>
      <c r="B1770" t="s">
        <v>10</v>
      </c>
      <c r="C1770">
        <v>2</v>
      </c>
      <c r="D1770">
        <v>-7.7657648070306503E-3</v>
      </c>
      <c r="E1770">
        <v>7.6603921576336706E-2</v>
      </c>
      <c r="F1770">
        <v>0.919252343446333</v>
      </c>
      <c r="G1770">
        <f t="shared" si="27"/>
        <v>0</v>
      </c>
    </row>
    <row r="1771" spans="1:7">
      <c r="A1771" t="s">
        <v>720</v>
      </c>
      <c r="B1771" t="s">
        <v>10</v>
      </c>
      <c r="C1771">
        <v>2</v>
      </c>
      <c r="D1771">
        <v>5.3785850469453902E-3</v>
      </c>
      <c r="E1771">
        <v>5.5360379284249597E-2</v>
      </c>
      <c r="F1771">
        <v>0.922602623814474</v>
      </c>
      <c r="G1771">
        <f t="shared" si="27"/>
        <v>0</v>
      </c>
    </row>
    <row r="1772" spans="1:7">
      <c r="A1772" t="s">
        <v>578</v>
      </c>
      <c r="B1772" t="s">
        <v>10</v>
      </c>
      <c r="C1772">
        <v>2</v>
      </c>
      <c r="D1772">
        <v>-3.9524772337716403E-3</v>
      </c>
      <c r="E1772">
        <v>4.28564195178016E-2</v>
      </c>
      <c r="F1772">
        <v>0.92651846090276402</v>
      </c>
      <c r="G1772">
        <f t="shared" si="27"/>
        <v>0</v>
      </c>
    </row>
    <row r="1773" spans="1:7">
      <c r="A1773" t="s">
        <v>357</v>
      </c>
      <c r="B1773" t="s">
        <v>10</v>
      </c>
      <c r="C1773">
        <v>2</v>
      </c>
      <c r="D1773">
        <v>-6.4956535088048798E-3</v>
      </c>
      <c r="E1773">
        <v>7.0531465464858306E-2</v>
      </c>
      <c r="F1773">
        <v>0.92662190542994505</v>
      </c>
      <c r="G1773">
        <f t="shared" si="27"/>
        <v>0</v>
      </c>
    </row>
    <row r="1774" spans="1:7">
      <c r="A1774" t="s">
        <v>447</v>
      </c>
      <c r="B1774" t="s">
        <v>10</v>
      </c>
      <c r="C1774">
        <v>2</v>
      </c>
      <c r="D1774">
        <v>5.0994798997327498E-3</v>
      </c>
      <c r="E1774">
        <v>5.56972120041321E-2</v>
      </c>
      <c r="F1774">
        <v>0.92704987055265198</v>
      </c>
      <c r="G1774">
        <f t="shared" si="27"/>
        <v>0</v>
      </c>
    </row>
    <row r="1775" spans="1:7">
      <c r="A1775" t="s">
        <v>490</v>
      </c>
      <c r="B1775" t="s">
        <v>10</v>
      </c>
      <c r="C1775">
        <v>2</v>
      </c>
      <c r="D1775">
        <v>6.6798943339533698E-3</v>
      </c>
      <c r="E1775">
        <v>7.9071585416927895E-2</v>
      </c>
      <c r="F1775">
        <v>0.93267553970407102</v>
      </c>
      <c r="G1775">
        <f t="shared" si="27"/>
        <v>0</v>
      </c>
    </row>
    <row r="1776" spans="1:7">
      <c r="A1776" t="s">
        <v>342</v>
      </c>
      <c r="B1776" t="s">
        <v>10</v>
      </c>
      <c r="C1776">
        <v>2</v>
      </c>
      <c r="D1776">
        <v>-3.6112562307614002E-3</v>
      </c>
      <c r="E1776">
        <v>4.3481240506724701E-2</v>
      </c>
      <c r="F1776">
        <v>0.93380923698879903</v>
      </c>
      <c r="G1776">
        <f t="shared" si="27"/>
        <v>0</v>
      </c>
    </row>
    <row r="1777" spans="1:7">
      <c r="A1777" t="s">
        <v>756</v>
      </c>
      <c r="B1777" t="s">
        <v>10</v>
      </c>
      <c r="C1777">
        <v>2</v>
      </c>
      <c r="D1777">
        <v>8.4220618202898098E-3</v>
      </c>
      <c r="E1777">
        <v>0.10409646654536001</v>
      </c>
      <c r="F1777">
        <v>0.93551645543890405</v>
      </c>
      <c r="G1777">
        <f t="shared" si="27"/>
        <v>0</v>
      </c>
    </row>
    <row r="1778" spans="1:7">
      <c r="A1778" t="s">
        <v>742</v>
      </c>
      <c r="B1778" t="s">
        <v>10</v>
      </c>
      <c r="C1778">
        <v>2</v>
      </c>
      <c r="D1778">
        <v>-2.23178631190362E-3</v>
      </c>
      <c r="E1778">
        <v>3.4146588013860897E-2</v>
      </c>
      <c r="F1778">
        <v>0.94788817996027597</v>
      </c>
      <c r="G1778">
        <f t="shared" si="27"/>
        <v>0</v>
      </c>
    </row>
    <row r="1779" spans="1:7">
      <c r="A1779" t="s">
        <v>634</v>
      </c>
      <c r="B1779" t="s">
        <v>10</v>
      </c>
      <c r="C1779">
        <v>2</v>
      </c>
      <c r="D1779">
        <v>2.97704533798382E-3</v>
      </c>
      <c r="E1779">
        <v>4.6802310369804097E-2</v>
      </c>
      <c r="F1779">
        <v>0.949281613311317</v>
      </c>
      <c r="G1779">
        <f t="shared" si="27"/>
        <v>0</v>
      </c>
    </row>
    <row r="1780" spans="1:7">
      <c r="A1780" t="s">
        <v>527</v>
      </c>
      <c r="B1780" t="s">
        <v>10</v>
      </c>
      <c r="C1780">
        <v>2</v>
      </c>
      <c r="D1780">
        <v>2.0867968564961602E-3</v>
      </c>
      <c r="E1780">
        <v>3.3727829706287203E-2</v>
      </c>
      <c r="F1780">
        <v>0.95066503524144497</v>
      </c>
      <c r="G1780">
        <f t="shared" si="27"/>
        <v>0</v>
      </c>
    </row>
    <row r="1781" spans="1:7">
      <c r="A1781" t="s">
        <v>290</v>
      </c>
      <c r="B1781" t="s">
        <v>10</v>
      </c>
      <c r="C1781">
        <v>2</v>
      </c>
      <c r="D1781">
        <v>-2.4018754788613598E-3</v>
      </c>
      <c r="E1781">
        <v>3.93814520292666E-2</v>
      </c>
      <c r="F1781">
        <v>0.95136715852210696</v>
      </c>
      <c r="G1781">
        <f t="shared" si="27"/>
        <v>0</v>
      </c>
    </row>
    <row r="1782" spans="1:7">
      <c r="A1782" t="s">
        <v>659</v>
      </c>
      <c r="B1782" t="s">
        <v>10</v>
      </c>
      <c r="C1782">
        <v>2</v>
      </c>
      <c r="D1782">
        <v>-5.1586706356150803E-3</v>
      </c>
      <c r="E1782">
        <v>8.5561771767054304E-2</v>
      </c>
      <c r="F1782">
        <v>0.95192325687752</v>
      </c>
      <c r="G1782">
        <f t="shared" si="27"/>
        <v>0</v>
      </c>
    </row>
    <row r="1783" spans="1:7">
      <c r="A1783" t="s">
        <v>303</v>
      </c>
      <c r="B1783" t="s">
        <v>10</v>
      </c>
      <c r="C1783">
        <v>2</v>
      </c>
      <c r="D1783">
        <v>1.8136419283133599E-3</v>
      </c>
      <c r="E1783">
        <v>3.01843791617952E-2</v>
      </c>
      <c r="F1783">
        <v>0.95208758026385498</v>
      </c>
      <c r="G1783">
        <f t="shared" si="27"/>
        <v>0</v>
      </c>
    </row>
    <row r="1784" spans="1:7">
      <c r="A1784" t="s">
        <v>638</v>
      </c>
      <c r="B1784" t="s">
        <v>10</v>
      </c>
      <c r="C1784">
        <v>2</v>
      </c>
      <c r="D1784">
        <v>2.3847014637195102E-3</v>
      </c>
      <c r="E1784">
        <v>3.9811213819319603E-2</v>
      </c>
      <c r="F1784">
        <v>0.95223508472138296</v>
      </c>
      <c r="G1784">
        <f t="shared" si="27"/>
        <v>0</v>
      </c>
    </row>
    <row r="1785" spans="1:7">
      <c r="A1785" t="s">
        <v>520</v>
      </c>
      <c r="B1785" t="s">
        <v>10</v>
      </c>
      <c r="C1785">
        <v>2</v>
      </c>
      <c r="D1785">
        <v>3.3731222749173802E-3</v>
      </c>
      <c r="E1785">
        <v>5.6933041038656401E-2</v>
      </c>
      <c r="F1785">
        <v>0.95275522938776402</v>
      </c>
      <c r="G1785">
        <f t="shared" si="27"/>
        <v>0</v>
      </c>
    </row>
    <row r="1786" spans="1:7">
      <c r="A1786" t="s">
        <v>600</v>
      </c>
      <c r="B1786" t="s">
        <v>10</v>
      </c>
      <c r="C1786">
        <v>2</v>
      </c>
      <c r="D1786">
        <v>1.0262619068240299E-2</v>
      </c>
      <c r="E1786">
        <v>0.17457849301605699</v>
      </c>
      <c r="F1786">
        <v>0.95312325406443299</v>
      </c>
      <c r="G1786">
        <f t="shared" si="27"/>
        <v>0</v>
      </c>
    </row>
    <row r="1787" spans="1:7">
      <c r="A1787" t="s">
        <v>758</v>
      </c>
      <c r="B1787" t="s">
        <v>10</v>
      </c>
      <c r="C1787">
        <v>2</v>
      </c>
      <c r="D1787">
        <v>2.0317820953919402E-3</v>
      </c>
      <c r="E1787">
        <v>3.6464118313481002E-2</v>
      </c>
      <c r="F1787">
        <v>0.95556483546883997</v>
      </c>
      <c r="G1787">
        <f t="shared" si="27"/>
        <v>0</v>
      </c>
    </row>
    <row r="1788" spans="1:7">
      <c r="A1788" t="s">
        <v>609</v>
      </c>
      <c r="B1788" t="s">
        <v>10</v>
      </c>
      <c r="C1788">
        <v>2</v>
      </c>
      <c r="D1788">
        <v>2.3048525823559699E-3</v>
      </c>
      <c r="E1788">
        <v>4.1461449449304501E-2</v>
      </c>
      <c r="F1788">
        <v>0.95566822721603795</v>
      </c>
      <c r="G1788">
        <f t="shared" si="27"/>
        <v>0</v>
      </c>
    </row>
    <row r="1789" spans="1:7">
      <c r="A1789" t="s">
        <v>762</v>
      </c>
      <c r="B1789" t="s">
        <v>10</v>
      </c>
      <c r="C1789">
        <v>2</v>
      </c>
      <c r="D1789">
        <v>-6.3762650527953097E-3</v>
      </c>
      <c r="E1789">
        <v>0.11671433738867699</v>
      </c>
      <c r="F1789">
        <v>0.95643214026268897</v>
      </c>
      <c r="G1789">
        <f t="shared" si="27"/>
        <v>0</v>
      </c>
    </row>
    <row r="1790" spans="1:7">
      <c r="A1790" t="s">
        <v>733</v>
      </c>
      <c r="B1790" t="s">
        <v>10</v>
      </c>
      <c r="C1790">
        <v>2</v>
      </c>
      <c r="D1790">
        <v>2.3116523551336599E-3</v>
      </c>
      <c r="E1790">
        <v>4.47444511260272E-2</v>
      </c>
      <c r="F1790">
        <v>0.95879686738360204</v>
      </c>
      <c r="G1790">
        <f t="shared" si="27"/>
        <v>0</v>
      </c>
    </row>
    <row r="1791" spans="1:7">
      <c r="A1791" t="s">
        <v>738</v>
      </c>
      <c r="B1791" t="s">
        <v>10</v>
      </c>
      <c r="C1791">
        <v>2</v>
      </c>
      <c r="D1791">
        <v>2.0996098464685499E-3</v>
      </c>
      <c r="E1791">
        <v>4.0873801370401502E-2</v>
      </c>
      <c r="F1791">
        <v>0.95903219727400502</v>
      </c>
      <c r="G1791">
        <f t="shared" si="27"/>
        <v>0</v>
      </c>
    </row>
    <row r="1792" spans="1:7">
      <c r="A1792" t="s">
        <v>612</v>
      </c>
      <c r="B1792" t="s">
        <v>10</v>
      </c>
      <c r="C1792">
        <v>2</v>
      </c>
      <c r="D1792">
        <v>2.0312547982203502E-3</v>
      </c>
      <c r="E1792">
        <v>4.1466522161023901E-2</v>
      </c>
      <c r="F1792">
        <v>0.96093091909971096</v>
      </c>
      <c r="G1792">
        <f t="shared" si="27"/>
        <v>0</v>
      </c>
    </row>
    <row r="1793" spans="1:7">
      <c r="A1793" t="s">
        <v>499</v>
      </c>
      <c r="B1793" t="s">
        <v>10</v>
      </c>
      <c r="C1793">
        <v>2</v>
      </c>
      <c r="D1793">
        <v>7.1007566262452802E-3</v>
      </c>
      <c r="E1793">
        <v>0.14671184450408201</v>
      </c>
      <c r="F1793">
        <v>0.96139798430488499</v>
      </c>
      <c r="G1793">
        <f t="shared" si="27"/>
        <v>0</v>
      </c>
    </row>
    <row r="1794" spans="1:7">
      <c r="A1794" t="s">
        <v>767</v>
      </c>
      <c r="B1794" t="s">
        <v>10</v>
      </c>
      <c r="C1794">
        <v>2</v>
      </c>
      <c r="D1794">
        <v>1.3249048585973701E-3</v>
      </c>
      <c r="E1794">
        <v>2.99103533899432E-2</v>
      </c>
      <c r="F1794">
        <v>0.96466857081836399</v>
      </c>
      <c r="G1794">
        <f t="shared" si="27"/>
        <v>0</v>
      </c>
    </row>
    <row r="1795" spans="1:7">
      <c r="A1795" t="s">
        <v>421</v>
      </c>
      <c r="B1795" t="s">
        <v>10</v>
      </c>
      <c r="C1795">
        <v>2</v>
      </c>
      <c r="D1795">
        <v>3.7400481214892901E-3</v>
      </c>
      <c r="E1795">
        <v>8.6302426939643698E-2</v>
      </c>
      <c r="F1795">
        <v>0.96543326807206897</v>
      </c>
      <c r="G1795">
        <f t="shared" si="27"/>
        <v>0</v>
      </c>
    </row>
    <row r="1796" spans="1:7">
      <c r="A1796" t="s">
        <v>595</v>
      </c>
      <c r="B1796" t="s">
        <v>10</v>
      </c>
      <c r="C1796">
        <v>2</v>
      </c>
      <c r="D1796">
        <v>7.3918890880112099E-3</v>
      </c>
      <c r="E1796">
        <v>0.17078863442372899</v>
      </c>
      <c r="F1796">
        <v>0.96547760123485704</v>
      </c>
      <c r="G1796">
        <f t="shared" si="27"/>
        <v>0</v>
      </c>
    </row>
    <row r="1797" spans="1:7">
      <c r="A1797" t="s">
        <v>212</v>
      </c>
      <c r="B1797" t="s">
        <v>10</v>
      </c>
      <c r="C1797">
        <v>2</v>
      </c>
      <c r="D1797">
        <v>-5.5151347750817198E-3</v>
      </c>
      <c r="E1797">
        <v>0.13110789176687199</v>
      </c>
      <c r="F1797">
        <v>0.96644638703661201</v>
      </c>
      <c r="G1797">
        <f t="shared" ref="G1797:G1860" si="28">IF(F1797&lt;0.0000006,1,0)</f>
        <v>0</v>
      </c>
    </row>
    <row r="1798" spans="1:7">
      <c r="A1798" t="s">
        <v>716</v>
      </c>
      <c r="B1798" t="s">
        <v>10</v>
      </c>
      <c r="C1798">
        <v>2</v>
      </c>
      <c r="D1798">
        <v>2.0996942980615798E-3</v>
      </c>
      <c r="E1798">
        <v>5.59577381005587E-2</v>
      </c>
      <c r="F1798">
        <v>0.97006811439815799</v>
      </c>
      <c r="G1798">
        <f t="shared" si="28"/>
        <v>0</v>
      </c>
    </row>
    <row r="1799" spans="1:7">
      <c r="A1799" t="s">
        <v>483</v>
      </c>
      <c r="B1799" t="s">
        <v>10</v>
      </c>
      <c r="C1799">
        <v>2</v>
      </c>
      <c r="D1799">
        <v>-1.9027260670569999E-3</v>
      </c>
      <c r="E1799">
        <v>5.7723963754966801E-2</v>
      </c>
      <c r="F1799">
        <v>0.97370449326339803</v>
      </c>
      <c r="G1799">
        <f t="shared" si="28"/>
        <v>0</v>
      </c>
    </row>
    <row r="1800" spans="1:7">
      <c r="A1800" t="s">
        <v>628</v>
      </c>
      <c r="B1800" t="s">
        <v>10</v>
      </c>
      <c r="C1800">
        <v>2</v>
      </c>
      <c r="D1800">
        <v>-8.2613877753773398E-4</v>
      </c>
      <c r="E1800">
        <v>3.0253226636064001E-2</v>
      </c>
      <c r="F1800">
        <v>0.97821450683472499</v>
      </c>
      <c r="G1800">
        <f t="shared" si="28"/>
        <v>0</v>
      </c>
    </row>
    <row r="1801" spans="1:7">
      <c r="A1801" t="s">
        <v>371</v>
      </c>
      <c r="B1801" t="s">
        <v>10</v>
      </c>
      <c r="C1801">
        <v>2</v>
      </c>
      <c r="D1801">
        <v>3.1167759931585602E-3</v>
      </c>
      <c r="E1801">
        <v>0.116668539051134</v>
      </c>
      <c r="F1801">
        <v>0.97868721339633002</v>
      </c>
      <c r="G1801">
        <f t="shared" si="28"/>
        <v>0</v>
      </c>
    </row>
    <row r="1802" spans="1:7">
      <c r="A1802" t="s">
        <v>745</v>
      </c>
      <c r="B1802" t="s">
        <v>10</v>
      </c>
      <c r="C1802">
        <v>2</v>
      </c>
      <c r="D1802">
        <v>1.7430518777334699E-3</v>
      </c>
      <c r="E1802">
        <v>7.0826545308399005E-2</v>
      </c>
      <c r="F1802">
        <v>0.98036592351947904</v>
      </c>
      <c r="G1802">
        <f t="shared" si="28"/>
        <v>0</v>
      </c>
    </row>
    <row r="1803" spans="1:7">
      <c r="A1803" t="s">
        <v>296</v>
      </c>
      <c r="B1803" t="s">
        <v>10</v>
      </c>
      <c r="C1803">
        <v>2</v>
      </c>
      <c r="D1803">
        <v>-1.1134233143914899E-3</v>
      </c>
      <c r="E1803">
        <v>4.6045598493637201E-2</v>
      </c>
      <c r="F1803">
        <v>0.98070832536344899</v>
      </c>
      <c r="G1803">
        <f t="shared" si="28"/>
        <v>0</v>
      </c>
    </row>
    <row r="1804" spans="1:7">
      <c r="A1804" t="s">
        <v>654</v>
      </c>
      <c r="B1804" t="s">
        <v>10</v>
      </c>
      <c r="C1804">
        <v>2</v>
      </c>
      <c r="D1804">
        <v>2.9938900207360001E-3</v>
      </c>
      <c r="E1804">
        <v>0.13296278853103299</v>
      </c>
      <c r="F1804">
        <v>0.98203574990711995</v>
      </c>
      <c r="G1804">
        <f t="shared" si="28"/>
        <v>0</v>
      </c>
    </row>
    <row r="1805" spans="1:7">
      <c r="A1805" t="s">
        <v>637</v>
      </c>
      <c r="B1805" t="s">
        <v>10</v>
      </c>
      <c r="C1805">
        <v>2</v>
      </c>
      <c r="D1805">
        <v>1.3524897990177399E-3</v>
      </c>
      <c r="E1805">
        <v>6.05922942351605E-2</v>
      </c>
      <c r="F1805">
        <v>0.98219177636871802</v>
      </c>
      <c r="G1805">
        <f t="shared" si="28"/>
        <v>0</v>
      </c>
    </row>
    <row r="1806" spans="1:7">
      <c r="A1806" t="s">
        <v>445</v>
      </c>
      <c r="B1806" t="s">
        <v>10</v>
      </c>
      <c r="C1806">
        <v>2</v>
      </c>
      <c r="D1806">
        <v>-8.0065197954988E-4</v>
      </c>
      <c r="E1806">
        <v>9.8008435835341606E-2</v>
      </c>
      <c r="F1806">
        <v>0.99348198201299298</v>
      </c>
      <c r="G1806">
        <f t="shared" si="28"/>
        <v>0</v>
      </c>
    </row>
    <row r="1807" spans="1:7">
      <c r="A1807" t="s">
        <v>614</v>
      </c>
      <c r="B1807" t="s">
        <v>10</v>
      </c>
      <c r="C1807">
        <v>2</v>
      </c>
      <c r="D1807">
        <v>7.1722327445853198E-4</v>
      </c>
      <c r="E1807">
        <v>0.107561373995051</v>
      </c>
      <c r="F1807">
        <v>0.99467971526026699</v>
      </c>
      <c r="G1807">
        <f t="shared" si="28"/>
        <v>0</v>
      </c>
    </row>
    <row r="1808" spans="1:7">
      <c r="A1808" t="s">
        <v>672</v>
      </c>
      <c r="B1808" t="s">
        <v>10</v>
      </c>
      <c r="C1808">
        <v>2</v>
      </c>
      <c r="D1808">
        <v>3.80039100993847E-4</v>
      </c>
      <c r="E1808">
        <v>8.0664537248413798E-2</v>
      </c>
      <c r="F1808">
        <v>0.99624089817223405</v>
      </c>
      <c r="G1808">
        <f t="shared" si="28"/>
        <v>0</v>
      </c>
    </row>
    <row r="1809" spans="1:7">
      <c r="A1809" t="s">
        <v>744</v>
      </c>
      <c r="B1809" t="s">
        <v>10</v>
      </c>
      <c r="C1809">
        <v>2</v>
      </c>
      <c r="D1809">
        <v>-4.0719117217196299E-4</v>
      </c>
      <c r="E1809">
        <v>0.111628268706593</v>
      </c>
      <c r="F1809">
        <v>0.99708952908761705</v>
      </c>
      <c r="G1809">
        <f t="shared" si="28"/>
        <v>0</v>
      </c>
    </row>
    <row r="1810" spans="1:7">
      <c r="A1810" t="s">
        <v>384</v>
      </c>
      <c r="B1810" t="s">
        <v>10</v>
      </c>
      <c r="C1810">
        <v>2</v>
      </c>
      <c r="D1810">
        <v>-1.20683925581793E-4</v>
      </c>
      <c r="E1810">
        <v>5.41229859502428E-2</v>
      </c>
      <c r="F1810">
        <v>0.99822087123476999</v>
      </c>
      <c r="G1810">
        <f t="shared" si="28"/>
        <v>0</v>
      </c>
    </row>
    <row r="1811" spans="1:7">
      <c r="A1811" t="s">
        <v>281</v>
      </c>
      <c r="B1811" t="s">
        <v>17</v>
      </c>
      <c r="C1811">
        <v>4</v>
      </c>
      <c r="D1811">
        <v>-6.0312388453267397E-2</v>
      </c>
      <c r="E1811">
        <v>1.45039040197881E-2</v>
      </c>
      <c r="F1811">
        <v>3.2054695860276297E-5</v>
      </c>
      <c r="G1811">
        <f t="shared" si="28"/>
        <v>0</v>
      </c>
    </row>
    <row r="1812" spans="1:7">
      <c r="A1812" t="s">
        <v>286</v>
      </c>
      <c r="B1812" t="s">
        <v>17</v>
      </c>
      <c r="C1812">
        <v>2</v>
      </c>
      <c r="D1812">
        <v>6.8892141689099698E-2</v>
      </c>
      <c r="E1812">
        <v>1.9002018268078701E-2</v>
      </c>
      <c r="F1812">
        <v>2.8838383989640798E-4</v>
      </c>
      <c r="G1812">
        <f t="shared" si="28"/>
        <v>0</v>
      </c>
    </row>
    <row r="1813" spans="1:7">
      <c r="A1813" t="s">
        <v>292</v>
      </c>
      <c r="B1813" t="s">
        <v>17</v>
      </c>
      <c r="C1813">
        <v>2</v>
      </c>
      <c r="D1813">
        <v>6.7774711177986099E-2</v>
      </c>
      <c r="E1813">
        <v>2.0377490674206699E-2</v>
      </c>
      <c r="F1813">
        <v>8.8114692194678299E-4</v>
      </c>
      <c r="G1813">
        <f t="shared" si="28"/>
        <v>0</v>
      </c>
    </row>
    <row r="1814" spans="1:7">
      <c r="A1814" t="s">
        <v>303</v>
      </c>
      <c r="B1814" t="s">
        <v>17</v>
      </c>
      <c r="C1814">
        <v>2</v>
      </c>
      <c r="D1814">
        <v>-4.2641046410306603E-2</v>
      </c>
      <c r="E1814">
        <v>1.4415391409557299E-2</v>
      </c>
      <c r="F1814">
        <v>3.0961992225805998E-3</v>
      </c>
      <c r="G1814">
        <f t="shared" si="28"/>
        <v>0</v>
      </c>
    </row>
    <row r="1815" spans="1:7">
      <c r="A1815" t="s">
        <v>340</v>
      </c>
      <c r="B1815" t="s">
        <v>17</v>
      </c>
      <c r="C1815">
        <v>2</v>
      </c>
      <c r="D1815">
        <v>-7.0226715758242006E-2</v>
      </c>
      <c r="E1815">
        <v>2.6679494581806899E-2</v>
      </c>
      <c r="F1815">
        <v>8.4825014773278595E-3</v>
      </c>
      <c r="G1815">
        <f t="shared" si="28"/>
        <v>0</v>
      </c>
    </row>
    <row r="1816" spans="1:7">
      <c r="A1816" t="s">
        <v>356</v>
      </c>
      <c r="B1816" t="s">
        <v>17</v>
      </c>
      <c r="C1816">
        <v>2</v>
      </c>
      <c r="D1816">
        <v>8.2432552089575506E-2</v>
      </c>
      <c r="E1816">
        <v>3.3037089780867702E-2</v>
      </c>
      <c r="F1816">
        <v>1.25903276631291E-2</v>
      </c>
      <c r="G1816">
        <f t="shared" si="28"/>
        <v>0</v>
      </c>
    </row>
    <row r="1817" spans="1:7">
      <c r="A1817" t="s">
        <v>363</v>
      </c>
      <c r="B1817" t="s">
        <v>17</v>
      </c>
      <c r="C1817">
        <v>2</v>
      </c>
      <c r="D1817">
        <v>-7.3022554364399805E-2</v>
      </c>
      <c r="E1817">
        <v>2.9500530355702E-2</v>
      </c>
      <c r="F1817">
        <v>1.33125669802268E-2</v>
      </c>
      <c r="G1817">
        <f t="shared" si="28"/>
        <v>0</v>
      </c>
    </row>
    <row r="1818" spans="1:7">
      <c r="A1818" t="s">
        <v>369</v>
      </c>
      <c r="B1818" t="s">
        <v>17</v>
      </c>
      <c r="C1818">
        <v>2</v>
      </c>
      <c r="D1818">
        <v>-5.8757261425381901E-2</v>
      </c>
      <c r="E1818">
        <v>2.3904215487439099E-2</v>
      </c>
      <c r="F1818">
        <v>1.3970178617405999E-2</v>
      </c>
      <c r="G1818">
        <f t="shared" si="28"/>
        <v>0</v>
      </c>
    </row>
    <row r="1819" spans="1:7">
      <c r="A1819" t="s">
        <v>373</v>
      </c>
      <c r="B1819" t="s">
        <v>17</v>
      </c>
      <c r="C1819">
        <v>2</v>
      </c>
      <c r="D1819">
        <v>-6.8707187852661597E-2</v>
      </c>
      <c r="E1819">
        <v>2.8113184732874701E-2</v>
      </c>
      <c r="F1819">
        <v>1.45274826707053E-2</v>
      </c>
      <c r="G1819">
        <f t="shared" si="28"/>
        <v>0</v>
      </c>
    </row>
    <row r="1820" spans="1:7">
      <c r="A1820" t="s">
        <v>377</v>
      </c>
      <c r="B1820" t="s">
        <v>17</v>
      </c>
      <c r="C1820">
        <v>2</v>
      </c>
      <c r="D1820">
        <v>5.2266285151783803E-2</v>
      </c>
      <c r="E1820">
        <v>2.1491981467198201E-2</v>
      </c>
      <c r="F1820">
        <v>1.5019978097214099E-2</v>
      </c>
      <c r="G1820">
        <f t="shared" si="28"/>
        <v>0</v>
      </c>
    </row>
    <row r="1821" spans="1:7">
      <c r="A1821" t="s">
        <v>378</v>
      </c>
      <c r="B1821" t="s">
        <v>17</v>
      </c>
      <c r="C1821">
        <v>2</v>
      </c>
      <c r="D1821">
        <v>4.9694678328743101E-2</v>
      </c>
      <c r="E1821">
        <v>2.0445726745216102E-2</v>
      </c>
      <c r="F1821">
        <v>1.50752803623948E-2</v>
      </c>
      <c r="G1821">
        <f t="shared" si="28"/>
        <v>0</v>
      </c>
    </row>
    <row r="1822" spans="1:7">
      <c r="A1822" t="s">
        <v>398</v>
      </c>
      <c r="B1822" t="s">
        <v>17</v>
      </c>
      <c r="C1822">
        <v>2</v>
      </c>
      <c r="D1822">
        <v>-7.3356536982936399E-2</v>
      </c>
      <c r="E1822">
        <v>3.1762449840394301E-2</v>
      </c>
      <c r="F1822">
        <v>2.0913829119196901E-2</v>
      </c>
      <c r="G1822">
        <f t="shared" si="28"/>
        <v>0</v>
      </c>
    </row>
    <row r="1823" spans="1:7">
      <c r="A1823" t="s">
        <v>321</v>
      </c>
      <c r="B1823" t="s">
        <v>17</v>
      </c>
      <c r="C1823">
        <v>2</v>
      </c>
      <c r="D1823">
        <v>3.37071390634512E-2</v>
      </c>
      <c r="E1823">
        <v>1.51490555523765E-2</v>
      </c>
      <c r="F1823">
        <v>2.6079064808567601E-2</v>
      </c>
      <c r="G1823">
        <f t="shared" si="28"/>
        <v>0</v>
      </c>
    </row>
    <row r="1824" spans="1:7">
      <c r="A1824" t="s">
        <v>212</v>
      </c>
      <c r="B1824" t="s">
        <v>17</v>
      </c>
      <c r="C1824">
        <v>2</v>
      </c>
      <c r="D1824">
        <v>3.9506836072441202E-2</v>
      </c>
      <c r="E1824">
        <v>1.8193341857606599E-2</v>
      </c>
      <c r="F1824">
        <v>2.9893421104526901E-2</v>
      </c>
      <c r="G1824">
        <f t="shared" si="28"/>
        <v>0</v>
      </c>
    </row>
    <row r="1825" spans="1:7">
      <c r="A1825" t="s">
        <v>432</v>
      </c>
      <c r="B1825" t="s">
        <v>17</v>
      </c>
      <c r="C1825">
        <v>2</v>
      </c>
      <c r="D1825">
        <v>-8.7364277637105595E-2</v>
      </c>
      <c r="E1825">
        <v>4.1425960691842997E-2</v>
      </c>
      <c r="F1825">
        <v>3.4950986117861599E-2</v>
      </c>
      <c r="G1825">
        <f t="shared" si="28"/>
        <v>0</v>
      </c>
    </row>
    <row r="1826" spans="1:7">
      <c r="A1826" t="s">
        <v>405</v>
      </c>
      <c r="B1826" t="s">
        <v>17</v>
      </c>
      <c r="C1826">
        <v>2</v>
      </c>
      <c r="D1826">
        <v>3.2555995154650498E-2</v>
      </c>
      <c r="E1826">
        <v>1.56028522403931E-2</v>
      </c>
      <c r="F1826">
        <v>3.6929620756924603E-2</v>
      </c>
      <c r="G1826">
        <f t="shared" si="28"/>
        <v>0</v>
      </c>
    </row>
    <row r="1827" spans="1:7">
      <c r="A1827" t="s">
        <v>442</v>
      </c>
      <c r="B1827" t="s">
        <v>17</v>
      </c>
      <c r="C1827">
        <v>2</v>
      </c>
      <c r="D1827">
        <v>5.31130462458137E-2</v>
      </c>
      <c r="E1827">
        <v>2.5605447890312199E-2</v>
      </c>
      <c r="F1827">
        <v>3.8052669656228701E-2</v>
      </c>
      <c r="G1827">
        <f t="shared" si="28"/>
        <v>0</v>
      </c>
    </row>
    <row r="1828" spans="1:7">
      <c r="A1828" t="s">
        <v>399</v>
      </c>
      <c r="B1828" t="s">
        <v>17</v>
      </c>
      <c r="C1828">
        <v>2</v>
      </c>
      <c r="D1828">
        <v>-7.4554419704191105E-2</v>
      </c>
      <c r="E1828">
        <v>3.6087544197953299E-2</v>
      </c>
      <c r="F1828">
        <v>3.8834881590938598E-2</v>
      </c>
      <c r="G1828">
        <f t="shared" si="28"/>
        <v>0</v>
      </c>
    </row>
    <row r="1829" spans="1:7">
      <c r="A1829" t="s">
        <v>335</v>
      </c>
      <c r="B1829" t="s">
        <v>17</v>
      </c>
      <c r="C1829">
        <v>2</v>
      </c>
      <c r="D1829">
        <v>8.8824968077952801E-2</v>
      </c>
      <c r="E1829">
        <v>4.3075274924024701E-2</v>
      </c>
      <c r="F1829">
        <v>3.9199445769710302E-2</v>
      </c>
      <c r="G1829">
        <f t="shared" si="28"/>
        <v>0</v>
      </c>
    </row>
    <row r="1830" spans="1:7">
      <c r="A1830" t="s">
        <v>450</v>
      </c>
      <c r="B1830" t="s">
        <v>17</v>
      </c>
      <c r="C1830">
        <v>2</v>
      </c>
      <c r="D1830">
        <v>7.6328480340593793E-2</v>
      </c>
      <c r="E1830">
        <v>3.7617990188459398E-2</v>
      </c>
      <c r="F1830">
        <v>4.2454017237621197E-2</v>
      </c>
      <c r="G1830">
        <f t="shared" si="28"/>
        <v>0</v>
      </c>
    </row>
    <row r="1831" spans="1:7">
      <c r="A1831" t="s">
        <v>454</v>
      </c>
      <c r="B1831" t="s">
        <v>17</v>
      </c>
      <c r="C1831">
        <v>2</v>
      </c>
      <c r="D1831">
        <v>-2.9266209820608399E-2</v>
      </c>
      <c r="E1831">
        <v>1.4536861970704E-2</v>
      </c>
      <c r="F1831">
        <v>4.4089258097835801E-2</v>
      </c>
      <c r="G1831">
        <f t="shared" si="28"/>
        <v>0</v>
      </c>
    </row>
    <row r="1832" spans="1:7">
      <c r="A1832" t="s">
        <v>457</v>
      </c>
      <c r="B1832" t="s">
        <v>17</v>
      </c>
      <c r="C1832">
        <v>2</v>
      </c>
      <c r="D1832">
        <v>3.6292798513909701E-2</v>
      </c>
      <c r="E1832">
        <v>1.8079425400345898E-2</v>
      </c>
      <c r="F1832">
        <v>4.4706147486238898E-2</v>
      </c>
      <c r="G1832">
        <f t="shared" si="28"/>
        <v>0</v>
      </c>
    </row>
    <row r="1833" spans="1:7">
      <c r="A1833" t="s">
        <v>464</v>
      </c>
      <c r="B1833" t="s">
        <v>17</v>
      </c>
      <c r="C1833">
        <v>3</v>
      </c>
      <c r="D1833">
        <v>-4.5747839675380701E-2</v>
      </c>
      <c r="E1833">
        <v>2.3019580786228299E-2</v>
      </c>
      <c r="F1833">
        <v>4.6884221900510697E-2</v>
      </c>
      <c r="G1833">
        <f t="shared" si="28"/>
        <v>0</v>
      </c>
    </row>
    <row r="1834" spans="1:7">
      <c r="A1834" t="s">
        <v>468</v>
      </c>
      <c r="B1834" t="s">
        <v>17</v>
      </c>
      <c r="C1834">
        <v>2</v>
      </c>
      <c r="D1834">
        <v>-5.0129514086776503E-2</v>
      </c>
      <c r="E1834">
        <v>2.53987744632862E-2</v>
      </c>
      <c r="F1834">
        <v>4.8416076037680202E-2</v>
      </c>
      <c r="G1834">
        <f t="shared" si="28"/>
        <v>0</v>
      </c>
    </row>
    <row r="1835" spans="1:7">
      <c r="A1835" t="s">
        <v>308</v>
      </c>
      <c r="B1835" t="s">
        <v>17</v>
      </c>
      <c r="C1835">
        <v>2</v>
      </c>
      <c r="D1835">
        <v>-3.5971931670647397E-2</v>
      </c>
      <c r="E1835">
        <v>1.83221242259222E-2</v>
      </c>
      <c r="F1835">
        <v>4.9610658836704097E-2</v>
      </c>
      <c r="G1835">
        <f t="shared" si="28"/>
        <v>0</v>
      </c>
    </row>
    <row r="1836" spans="1:7">
      <c r="A1836" t="s">
        <v>481</v>
      </c>
      <c r="B1836" t="s">
        <v>17</v>
      </c>
      <c r="C1836">
        <v>2</v>
      </c>
      <c r="D1836">
        <v>-4.47324007513068E-2</v>
      </c>
      <c r="E1836">
        <v>2.31304130278101E-2</v>
      </c>
      <c r="F1836">
        <v>5.3122792500001501E-2</v>
      </c>
      <c r="G1836">
        <f t="shared" si="28"/>
        <v>0</v>
      </c>
    </row>
    <row r="1837" spans="1:7">
      <c r="A1837" t="s">
        <v>486</v>
      </c>
      <c r="B1837" t="s">
        <v>17</v>
      </c>
      <c r="C1837">
        <v>2</v>
      </c>
      <c r="D1837">
        <v>6.0757616119318299E-2</v>
      </c>
      <c r="E1837">
        <v>3.1618161770890302E-2</v>
      </c>
      <c r="F1837">
        <v>5.46554854754768E-2</v>
      </c>
      <c r="G1837">
        <f t="shared" si="28"/>
        <v>0</v>
      </c>
    </row>
    <row r="1838" spans="1:7">
      <c r="A1838" t="s">
        <v>489</v>
      </c>
      <c r="B1838" t="s">
        <v>17</v>
      </c>
      <c r="C1838">
        <v>2</v>
      </c>
      <c r="D1838">
        <v>-4.8107197620757103E-2</v>
      </c>
      <c r="E1838">
        <v>2.5209345878362099E-2</v>
      </c>
      <c r="F1838">
        <v>5.6351413451442199E-2</v>
      </c>
      <c r="G1838">
        <f t="shared" si="28"/>
        <v>0</v>
      </c>
    </row>
    <row r="1839" spans="1:7">
      <c r="A1839" t="s">
        <v>492</v>
      </c>
      <c r="B1839" t="s">
        <v>17</v>
      </c>
      <c r="C1839">
        <v>2</v>
      </c>
      <c r="D1839">
        <v>3.7330256327742999E-2</v>
      </c>
      <c r="E1839">
        <v>1.96868339198027E-2</v>
      </c>
      <c r="F1839">
        <v>5.7933053643970001E-2</v>
      </c>
      <c r="G1839">
        <f t="shared" si="28"/>
        <v>0</v>
      </c>
    </row>
    <row r="1840" spans="1:7">
      <c r="A1840" t="s">
        <v>497</v>
      </c>
      <c r="B1840" t="s">
        <v>17</v>
      </c>
      <c r="C1840">
        <v>2</v>
      </c>
      <c r="D1840">
        <v>6.2477587694084402E-2</v>
      </c>
      <c r="E1840">
        <v>3.3104848057994497E-2</v>
      </c>
      <c r="F1840">
        <v>5.9124827054712399E-2</v>
      </c>
      <c r="G1840">
        <f t="shared" si="28"/>
        <v>0</v>
      </c>
    </row>
    <row r="1841" spans="1:7">
      <c r="A1841" t="s">
        <v>306</v>
      </c>
      <c r="B1841" t="s">
        <v>17</v>
      </c>
      <c r="C1841">
        <v>2</v>
      </c>
      <c r="D1841">
        <v>-6.3587264840514607E-2</v>
      </c>
      <c r="E1841">
        <v>3.4244457033932897E-2</v>
      </c>
      <c r="F1841">
        <v>6.3330649383943796E-2</v>
      </c>
      <c r="G1841">
        <f t="shared" si="28"/>
        <v>0</v>
      </c>
    </row>
    <row r="1842" spans="1:7">
      <c r="A1842" t="s">
        <v>300</v>
      </c>
      <c r="B1842" t="s">
        <v>17</v>
      </c>
      <c r="C1842">
        <v>2</v>
      </c>
      <c r="D1842">
        <v>-5.14097067830434E-2</v>
      </c>
      <c r="E1842">
        <v>2.7694524570287E-2</v>
      </c>
      <c r="F1842">
        <v>6.3408953099948095E-2</v>
      </c>
      <c r="G1842">
        <f t="shared" si="28"/>
        <v>0</v>
      </c>
    </row>
    <row r="1843" spans="1:7">
      <c r="A1843" t="s">
        <v>536</v>
      </c>
      <c r="B1843" t="s">
        <v>17</v>
      </c>
      <c r="C1843">
        <v>2</v>
      </c>
      <c r="D1843">
        <v>-7.1781809040910804E-2</v>
      </c>
      <c r="E1843">
        <v>4.01159162523494E-2</v>
      </c>
      <c r="F1843">
        <v>7.3556884425782607E-2</v>
      </c>
      <c r="G1843">
        <f t="shared" si="28"/>
        <v>0</v>
      </c>
    </row>
    <row r="1844" spans="1:7">
      <c r="A1844" t="s">
        <v>460</v>
      </c>
      <c r="B1844" t="s">
        <v>17</v>
      </c>
      <c r="C1844">
        <v>2</v>
      </c>
      <c r="D1844">
        <v>7.14719808448223E-2</v>
      </c>
      <c r="E1844">
        <v>4.03099431204419E-2</v>
      </c>
      <c r="F1844">
        <v>7.6218629163105497E-2</v>
      </c>
      <c r="G1844">
        <f t="shared" si="28"/>
        <v>0</v>
      </c>
    </row>
    <row r="1845" spans="1:7">
      <c r="A1845" t="s">
        <v>543</v>
      </c>
      <c r="B1845" t="s">
        <v>17</v>
      </c>
      <c r="C1845">
        <v>2</v>
      </c>
      <c r="D1845">
        <v>2.69803472663817E-2</v>
      </c>
      <c r="E1845">
        <v>1.5236628444674801E-2</v>
      </c>
      <c r="F1845">
        <v>7.6601329030492799E-2</v>
      </c>
      <c r="G1845">
        <f t="shared" si="28"/>
        <v>0</v>
      </c>
    </row>
    <row r="1846" spans="1:7">
      <c r="A1846" t="s">
        <v>448</v>
      </c>
      <c r="B1846" t="s">
        <v>17</v>
      </c>
      <c r="C1846">
        <v>2</v>
      </c>
      <c r="D1846">
        <v>-3.61231806828506E-2</v>
      </c>
      <c r="E1846">
        <v>2.0425184813984601E-2</v>
      </c>
      <c r="F1846">
        <v>7.6967201563902299E-2</v>
      </c>
      <c r="G1846">
        <f t="shared" si="28"/>
        <v>0</v>
      </c>
    </row>
    <row r="1847" spans="1:7">
      <c r="A1847" t="s">
        <v>324</v>
      </c>
      <c r="B1847" t="s">
        <v>17</v>
      </c>
      <c r="C1847">
        <v>2</v>
      </c>
      <c r="D1847">
        <v>6.1145864292456303E-2</v>
      </c>
      <c r="E1847">
        <v>3.5027458344992699E-2</v>
      </c>
      <c r="F1847">
        <v>8.0870886708383494E-2</v>
      </c>
      <c r="G1847">
        <f t="shared" si="28"/>
        <v>0</v>
      </c>
    </row>
    <row r="1848" spans="1:7">
      <c r="A1848" t="s">
        <v>391</v>
      </c>
      <c r="B1848" t="s">
        <v>17</v>
      </c>
      <c r="C1848">
        <v>2</v>
      </c>
      <c r="D1848">
        <v>-6.1956113443487199E-2</v>
      </c>
      <c r="E1848">
        <v>3.6925812890244901E-2</v>
      </c>
      <c r="F1848">
        <v>9.3375654278996897E-2</v>
      </c>
      <c r="G1848">
        <f t="shared" si="28"/>
        <v>0</v>
      </c>
    </row>
    <row r="1849" spans="1:7">
      <c r="A1849" t="s">
        <v>540</v>
      </c>
      <c r="B1849" t="s">
        <v>17</v>
      </c>
      <c r="C1849">
        <v>2</v>
      </c>
      <c r="D1849">
        <v>6.6076825162504099E-2</v>
      </c>
      <c r="E1849">
        <v>3.9455211882613098E-2</v>
      </c>
      <c r="F1849">
        <v>9.3987227658359804E-2</v>
      </c>
      <c r="G1849">
        <f t="shared" si="28"/>
        <v>0</v>
      </c>
    </row>
    <row r="1850" spans="1:7">
      <c r="A1850" t="s">
        <v>280</v>
      </c>
      <c r="B1850" t="s">
        <v>17</v>
      </c>
      <c r="C1850">
        <v>2</v>
      </c>
      <c r="D1850">
        <v>3.5382617697442699E-2</v>
      </c>
      <c r="E1850">
        <v>2.11815576962739E-2</v>
      </c>
      <c r="F1850">
        <v>9.4831440836884107E-2</v>
      </c>
      <c r="G1850">
        <f t="shared" si="28"/>
        <v>0</v>
      </c>
    </row>
    <row r="1851" spans="1:7">
      <c r="A1851" t="s">
        <v>583</v>
      </c>
      <c r="B1851" t="s">
        <v>17</v>
      </c>
      <c r="C1851">
        <v>2</v>
      </c>
      <c r="D1851">
        <v>2.4557724958611599E-2</v>
      </c>
      <c r="E1851">
        <v>1.47230359926622E-2</v>
      </c>
      <c r="F1851">
        <v>9.5319759344467597E-2</v>
      </c>
      <c r="G1851">
        <f t="shared" si="28"/>
        <v>0</v>
      </c>
    </row>
    <row r="1852" spans="1:7">
      <c r="A1852" t="s">
        <v>591</v>
      </c>
      <c r="B1852" t="s">
        <v>17</v>
      </c>
      <c r="C1852">
        <v>2</v>
      </c>
      <c r="D1852">
        <v>-3.7227777238178897E-2</v>
      </c>
      <c r="E1852">
        <v>2.2548233938127899E-2</v>
      </c>
      <c r="F1852">
        <v>9.8732752089679202E-2</v>
      </c>
      <c r="G1852">
        <f t="shared" si="28"/>
        <v>0</v>
      </c>
    </row>
    <row r="1853" spans="1:7">
      <c r="A1853" t="s">
        <v>601</v>
      </c>
      <c r="B1853" t="s">
        <v>17</v>
      </c>
      <c r="C1853">
        <v>2</v>
      </c>
      <c r="D1853">
        <v>3.8576338717939099E-2</v>
      </c>
      <c r="E1853">
        <v>2.3833189856910401E-2</v>
      </c>
      <c r="F1853">
        <v>0.10553391867204601</v>
      </c>
      <c r="G1853">
        <f t="shared" si="28"/>
        <v>0</v>
      </c>
    </row>
    <row r="1854" spans="1:7">
      <c r="A1854" t="s">
        <v>283</v>
      </c>
      <c r="B1854" t="s">
        <v>17</v>
      </c>
      <c r="C1854">
        <v>2</v>
      </c>
      <c r="D1854">
        <v>-8.9284989526115202E-2</v>
      </c>
      <c r="E1854">
        <v>5.5233415362669798E-2</v>
      </c>
      <c r="F1854">
        <v>0.10598557443730899</v>
      </c>
      <c r="G1854">
        <f t="shared" si="28"/>
        <v>0</v>
      </c>
    </row>
    <row r="1855" spans="1:7">
      <c r="A1855" t="s">
        <v>301</v>
      </c>
      <c r="B1855" t="s">
        <v>17</v>
      </c>
      <c r="C1855">
        <v>2</v>
      </c>
      <c r="D1855">
        <v>-4.8250504936612801E-2</v>
      </c>
      <c r="E1855">
        <v>2.99124288418515E-2</v>
      </c>
      <c r="F1855">
        <v>0.106731745585051</v>
      </c>
      <c r="G1855">
        <f t="shared" si="28"/>
        <v>0</v>
      </c>
    </row>
    <row r="1856" spans="1:7">
      <c r="A1856" t="s">
        <v>404</v>
      </c>
      <c r="B1856" t="s">
        <v>17</v>
      </c>
      <c r="C1856">
        <v>2</v>
      </c>
      <c r="D1856">
        <v>2.9488462954156299E-2</v>
      </c>
      <c r="E1856">
        <v>1.8297257042997801E-2</v>
      </c>
      <c r="F1856">
        <v>0.107041828859489</v>
      </c>
      <c r="G1856">
        <f t="shared" si="28"/>
        <v>0</v>
      </c>
    </row>
    <row r="1857" spans="1:7">
      <c r="A1857" t="s">
        <v>297</v>
      </c>
      <c r="B1857" t="s">
        <v>17</v>
      </c>
      <c r="C1857">
        <v>2</v>
      </c>
      <c r="D1857">
        <v>-6.7586009308677794E-2</v>
      </c>
      <c r="E1857">
        <v>4.1992883509543499E-2</v>
      </c>
      <c r="F1857">
        <v>0.107515050555497</v>
      </c>
      <c r="G1857">
        <f t="shared" si="28"/>
        <v>0</v>
      </c>
    </row>
    <row r="1858" spans="1:7">
      <c r="A1858" t="s">
        <v>476</v>
      </c>
      <c r="B1858" t="s">
        <v>17</v>
      </c>
      <c r="C1858">
        <v>2</v>
      </c>
      <c r="D1858">
        <v>2.60883698544443E-2</v>
      </c>
      <c r="E1858">
        <v>1.6423096957006202E-2</v>
      </c>
      <c r="F1858">
        <v>0.112169464254306</v>
      </c>
      <c r="G1858">
        <f t="shared" si="28"/>
        <v>0</v>
      </c>
    </row>
    <row r="1859" spans="1:7">
      <c r="A1859" t="s">
        <v>613</v>
      </c>
      <c r="B1859" t="s">
        <v>17</v>
      </c>
      <c r="C1859">
        <v>2</v>
      </c>
      <c r="D1859">
        <v>-2.9978930944846799E-2</v>
      </c>
      <c r="E1859">
        <v>1.88910592806435E-2</v>
      </c>
      <c r="F1859">
        <v>0.112526793963005</v>
      </c>
      <c r="G1859">
        <f t="shared" si="28"/>
        <v>0</v>
      </c>
    </row>
    <row r="1860" spans="1:7">
      <c r="A1860" t="s">
        <v>523</v>
      </c>
      <c r="B1860" t="s">
        <v>17</v>
      </c>
      <c r="C1860">
        <v>2</v>
      </c>
      <c r="D1860">
        <v>-5.1133347306249702E-2</v>
      </c>
      <c r="E1860">
        <v>3.2301865063024897E-2</v>
      </c>
      <c r="F1860">
        <v>0.11342502839570499</v>
      </c>
      <c r="G1860">
        <f t="shared" si="28"/>
        <v>0</v>
      </c>
    </row>
    <row r="1861" spans="1:7">
      <c r="A1861" t="s">
        <v>623</v>
      </c>
      <c r="B1861" t="s">
        <v>17</v>
      </c>
      <c r="C1861">
        <v>2</v>
      </c>
      <c r="D1861">
        <v>0.10638305463118899</v>
      </c>
      <c r="E1861">
        <v>6.7673273138734405E-2</v>
      </c>
      <c r="F1861">
        <v>0.11594825770085999</v>
      </c>
      <c r="G1861">
        <f t="shared" ref="G1861:G1924" si="29">IF(F1861&lt;0.0000006,1,0)</f>
        <v>0</v>
      </c>
    </row>
    <row r="1862" spans="1:7">
      <c r="A1862" t="s">
        <v>561</v>
      </c>
      <c r="B1862" t="s">
        <v>17</v>
      </c>
      <c r="C1862">
        <v>2</v>
      </c>
      <c r="D1862">
        <v>2.5189306435685802E-2</v>
      </c>
      <c r="E1862">
        <v>1.6059441689942399E-2</v>
      </c>
      <c r="F1862">
        <v>0.116763442373969</v>
      </c>
      <c r="G1862">
        <f t="shared" si="29"/>
        <v>0</v>
      </c>
    </row>
    <row r="1863" spans="1:7">
      <c r="A1863" t="s">
        <v>444</v>
      </c>
      <c r="B1863" t="s">
        <v>17</v>
      </c>
      <c r="C1863">
        <v>2</v>
      </c>
      <c r="D1863">
        <v>-3.2556868868814599E-2</v>
      </c>
      <c r="E1863">
        <v>2.0789115285107899E-2</v>
      </c>
      <c r="F1863">
        <v>0.11733606904807301</v>
      </c>
      <c r="G1863">
        <f t="shared" si="29"/>
        <v>0</v>
      </c>
    </row>
    <row r="1864" spans="1:7">
      <c r="A1864" t="s">
        <v>390</v>
      </c>
      <c r="B1864" t="s">
        <v>17</v>
      </c>
      <c r="C1864">
        <v>2</v>
      </c>
      <c r="D1864">
        <v>-4.9375914078490499E-2</v>
      </c>
      <c r="E1864">
        <v>3.1942062292729903E-2</v>
      </c>
      <c r="F1864">
        <v>0.122153828603386</v>
      </c>
      <c r="G1864">
        <f t="shared" si="29"/>
        <v>0</v>
      </c>
    </row>
    <row r="1865" spans="1:7">
      <c r="A1865" t="s">
        <v>278</v>
      </c>
      <c r="B1865" t="s">
        <v>17</v>
      </c>
      <c r="C1865">
        <v>2</v>
      </c>
      <c r="D1865">
        <v>-2.3430435510815601E-2</v>
      </c>
      <c r="E1865">
        <v>1.5192647834240699E-2</v>
      </c>
      <c r="F1865">
        <v>0.123019659199429</v>
      </c>
      <c r="G1865">
        <f t="shared" si="29"/>
        <v>0</v>
      </c>
    </row>
    <row r="1866" spans="1:7">
      <c r="A1866" t="s">
        <v>616</v>
      </c>
      <c r="B1866" t="s">
        <v>17</v>
      </c>
      <c r="C1866">
        <v>2</v>
      </c>
      <c r="D1866">
        <v>4.7998847428275697E-2</v>
      </c>
      <c r="E1866">
        <v>3.1161913122686201E-2</v>
      </c>
      <c r="F1866">
        <v>0.123486050323581</v>
      </c>
      <c r="G1866">
        <f t="shared" si="29"/>
        <v>0</v>
      </c>
    </row>
    <row r="1867" spans="1:7">
      <c r="A1867" t="s">
        <v>478</v>
      </c>
      <c r="B1867" t="s">
        <v>17</v>
      </c>
      <c r="C1867">
        <v>2</v>
      </c>
      <c r="D1867">
        <v>-3.2425960977240598E-2</v>
      </c>
      <c r="E1867">
        <v>2.1299647170029599E-2</v>
      </c>
      <c r="F1867">
        <v>0.12791619618903799</v>
      </c>
      <c r="G1867">
        <f t="shared" si="29"/>
        <v>0</v>
      </c>
    </row>
    <row r="1868" spans="1:7">
      <c r="A1868" t="s">
        <v>634</v>
      </c>
      <c r="B1868" t="s">
        <v>17</v>
      </c>
      <c r="C1868">
        <v>2</v>
      </c>
      <c r="D1868">
        <v>-3.3871050568018798E-2</v>
      </c>
      <c r="E1868">
        <v>2.23182294354024E-2</v>
      </c>
      <c r="F1868">
        <v>0.129105032096096</v>
      </c>
      <c r="G1868">
        <f t="shared" si="29"/>
        <v>0</v>
      </c>
    </row>
    <row r="1869" spans="1:7">
      <c r="A1869" t="s">
        <v>636</v>
      </c>
      <c r="B1869" t="s">
        <v>17</v>
      </c>
      <c r="C1869">
        <v>2</v>
      </c>
      <c r="D1869">
        <v>3.5982926009035902E-2</v>
      </c>
      <c r="E1869">
        <v>2.3743263019628001E-2</v>
      </c>
      <c r="F1869">
        <v>0.129645714123797</v>
      </c>
      <c r="G1869">
        <f t="shared" si="29"/>
        <v>0</v>
      </c>
    </row>
    <row r="1870" spans="1:7">
      <c r="A1870" t="s">
        <v>553</v>
      </c>
      <c r="B1870" t="s">
        <v>17</v>
      </c>
      <c r="C1870">
        <v>2</v>
      </c>
      <c r="D1870">
        <v>-8.4370734643600898E-2</v>
      </c>
      <c r="E1870">
        <v>5.5811055540930299E-2</v>
      </c>
      <c r="F1870">
        <v>0.130604899811715</v>
      </c>
      <c r="G1870">
        <f t="shared" si="29"/>
        <v>0</v>
      </c>
    </row>
    <row r="1871" spans="1:7">
      <c r="A1871" t="s">
        <v>638</v>
      </c>
      <c r="B1871" t="s">
        <v>17</v>
      </c>
      <c r="C1871">
        <v>2</v>
      </c>
      <c r="D1871">
        <v>2.8021763332350999E-2</v>
      </c>
      <c r="E1871">
        <v>1.8543163386248899E-2</v>
      </c>
      <c r="F1871">
        <v>0.130746639353405</v>
      </c>
      <c r="G1871">
        <f t="shared" si="29"/>
        <v>0</v>
      </c>
    </row>
    <row r="1872" spans="1:7">
      <c r="A1872" t="s">
        <v>329</v>
      </c>
      <c r="B1872" t="s">
        <v>17</v>
      </c>
      <c r="C1872">
        <v>2</v>
      </c>
      <c r="D1872">
        <v>6.0087670118978899E-2</v>
      </c>
      <c r="E1872">
        <v>3.9793652132192103E-2</v>
      </c>
      <c r="F1872">
        <v>0.131048198793004</v>
      </c>
      <c r="G1872">
        <f t="shared" si="29"/>
        <v>0</v>
      </c>
    </row>
    <row r="1873" spans="1:7">
      <c r="A1873" t="s">
        <v>418</v>
      </c>
      <c r="B1873" t="s">
        <v>17</v>
      </c>
      <c r="C1873">
        <v>2</v>
      </c>
      <c r="D1873">
        <v>-2.2476273389526701E-2</v>
      </c>
      <c r="E1873">
        <v>1.4909573111824601E-2</v>
      </c>
      <c r="F1873">
        <v>0.131680964707863</v>
      </c>
      <c r="G1873">
        <f t="shared" si="29"/>
        <v>0</v>
      </c>
    </row>
    <row r="1874" spans="1:7">
      <c r="A1874" t="s">
        <v>445</v>
      </c>
      <c r="B1874" t="s">
        <v>17</v>
      </c>
      <c r="C1874">
        <v>2</v>
      </c>
      <c r="D1874">
        <v>-3.6458781160113897E-2</v>
      </c>
      <c r="E1874">
        <v>2.4224042309434701E-2</v>
      </c>
      <c r="F1874">
        <v>0.13230712303373901</v>
      </c>
      <c r="G1874">
        <f t="shared" si="29"/>
        <v>0</v>
      </c>
    </row>
    <row r="1875" spans="1:7">
      <c r="A1875" t="s">
        <v>646</v>
      </c>
      <c r="B1875" t="s">
        <v>17</v>
      </c>
      <c r="C1875">
        <v>2</v>
      </c>
      <c r="D1875">
        <v>-2.1431119861184501E-2</v>
      </c>
      <c r="E1875">
        <v>1.4448271379061401E-2</v>
      </c>
      <c r="F1875">
        <v>0.13799474212589</v>
      </c>
      <c r="G1875">
        <f t="shared" si="29"/>
        <v>0</v>
      </c>
    </row>
    <row r="1876" spans="1:7">
      <c r="A1876" t="s">
        <v>649</v>
      </c>
      <c r="B1876" t="s">
        <v>17</v>
      </c>
      <c r="C1876">
        <v>2</v>
      </c>
      <c r="D1876">
        <v>-2.1604872460313E-2</v>
      </c>
      <c r="E1876">
        <v>1.47167197222375E-2</v>
      </c>
      <c r="F1876">
        <v>0.14209078807322101</v>
      </c>
      <c r="G1876">
        <f t="shared" si="29"/>
        <v>0</v>
      </c>
    </row>
    <row r="1877" spans="1:7">
      <c r="A1877" t="s">
        <v>650</v>
      </c>
      <c r="B1877" t="s">
        <v>17</v>
      </c>
      <c r="C1877">
        <v>2</v>
      </c>
      <c r="D1877">
        <v>2.4935193199962E-2</v>
      </c>
      <c r="E1877">
        <v>1.7016946271463801E-2</v>
      </c>
      <c r="F1877">
        <v>0.142834890560253</v>
      </c>
      <c r="G1877">
        <f t="shared" si="29"/>
        <v>0</v>
      </c>
    </row>
    <row r="1878" spans="1:7">
      <c r="A1878" t="s">
        <v>660</v>
      </c>
      <c r="B1878" t="s">
        <v>17</v>
      </c>
      <c r="C1878">
        <v>2</v>
      </c>
      <c r="D1878">
        <v>3.9463021386524799E-2</v>
      </c>
      <c r="E1878">
        <v>2.75783217365334E-2</v>
      </c>
      <c r="F1878">
        <v>0.15244639660046</v>
      </c>
      <c r="G1878">
        <f t="shared" si="29"/>
        <v>0</v>
      </c>
    </row>
    <row r="1879" spans="1:7">
      <c r="A1879" t="s">
        <v>396</v>
      </c>
      <c r="B1879" t="s">
        <v>17</v>
      </c>
      <c r="C1879">
        <v>2</v>
      </c>
      <c r="D1879">
        <v>1.98407592869232E-2</v>
      </c>
      <c r="E1879">
        <v>1.39413225235479E-2</v>
      </c>
      <c r="F1879">
        <v>0.15468922266190899</v>
      </c>
      <c r="G1879">
        <f t="shared" si="29"/>
        <v>0</v>
      </c>
    </row>
    <row r="1880" spans="1:7">
      <c r="A1880" t="s">
        <v>361</v>
      </c>
      <c r="B1880" t="s">
        <v>17</v>
      </c>
      <c r="C1880">
        <v>2</v>
      </c>
      <c r="D1880">
        <v>6.2473429113973203E-2</v>
      </c>
      <c r="E1880">
        <v>4.4355910464849997E-2</v>
      </c>
      <c r="F1880">
        <v>0.158995547432498</v>
      </c>
      <c r="G1880">
        <f t="shared" si="29"/>
        <v>0</v>
      </c>
    </row>
    <row r="1881" spans="1:7">
      <c r="A1881" t="s">
        <v>290</v>
      </c>
      <c r="B1881" t="s">
        <v>17</v>
      </c>
      <c r="C1881">
        <v>2</v>
      </c>
      <c r="D1881">
        <v>2.6647748603448401E-2</v>
      </c>
      <c r="E1881">
        <v>1.89249912330277E-2</v>
      </c>
      <c r="F1881">
        <v>0.15910977697977799</v>
      </c>
      <c r="G1881">
        <f t="shared" si="29"/>
        <v>0</v>
      </c>
    </row>
    <row r="1882" spans="1:7">
      <c r="A1882" t="s">
        <v>437</v>
      </c>
      <c r="B1882" t="s">
        <v>17</v>
      </c>
      <c r="C1882">
        <v>2</v>
      </c>
      <c r="D1882">
        <v>3.5941960573453099E-2</v>
      </c>
      <c r="E1882">
        <v>2.5593753452401901E-2</v>
      </c>
      <c r="F1882">
        <v>0.16022194469984</v>
      </c>
      <c r="G1882">
        <f t="shared" si="29"/>
        <v>0</v>
      </c>
    </row>
    <row r="1883" spans="1:7">
      <c r="A1883" t="s">
        <v>606</v>
      </c>
      <c r="B1883" t="s">
        <v>17</v>
      </c>
      <c r="C1883">
        <v>2</v>
      </c>
      <c r="D1883">
        <v>-5.2275291933223798E-2</v>
      </c>
      <c r="E1883">
        <v>3.7290132651093801E-2</v>
      </c>
      <c r="F1883">
        <v>0.160959087002608</v>
      </c>
      <c r="G1883">
        <f t="shared" si="29"/>
        <v>0</v>
      </c>
    </row>
    <row r="1884" spans="1:7">
      <c r="A1884" t="s">
        <v>546</v>
      </c>
      <c r="B1884" t="s">
        <v>17</v>
      </c>
      <c r="C1884">
        <v>2</v>
      </c>
      <c r="D1884">
        <v>-4.8943215501257097E-2</v>
      </c>
      <c r="E1884">
        <v>3.51178982540475E-2</v>
      </c>
      <c r="F1884">
        <v>0.16341337174422901</v>
      </c>
      <c r="G1884">
        <f t="shared" si="29"/>
        <v>0</v>
      </c>
    </row>
    <row r="1885" spans="1:7">
      <c r="A1885" t="s">
        <v>423</v>
      </c>
      <c r="B1885" t="s">
        <v>17</v>
      </c>
      <c r="C1885">
        <v>2</v>
      </c>
      <c r="D1885">
        <v>-6.1455676767619601E-2</v>
      </c>
      <c r="E1885">
        <v>4.4142162206829601E-2</v>
      </c>
      <c r="F1885">
        <v>0.16385526905081399</v>
      </c>
      <c r="G1885">
        <f t="shared" si="29"/>
        <v>0</v>
      </c>
    </row>
    <row r="1886" spans="1:7">
      <c r="A1886" t="s">
        <v>672</v>
      </c>
      <c r="B1886" t="s">
        <v>17</v>
      </c>
      <c r="C1886">
        <v>2</v>
      </c>
      <c r="D1886">
        <v>3.2608758921220699E-2</v>
      </c>
      <c r="E1886">
        <v>2.3634036295934802E-2</v>
      </c>
      <c r="F1886">
        <v>0.16766757657912501</v>
      </c>
      <c r="G1886">
        <f t="shared" si="29"/>
        <v>0</v>
      </c>
    </row>
    <row r="1887" spans="1:7">
      <c r="A1887" t="s">
        <v>557</v>
      </c>
      <c r="B1887" t="s">
        <v>17</v>
      </c>
      <c r="C1887">
        <v>2</v>
      </c>
      <c r="D1887">
        <v>-2.6285325592641198E-2</v>
      </c>
      <c r="E1887">
        <v>1.9235561895358199E-2</v>
      </c>
      <c r="F1887">
        <v>0.17178321802382701</v>
      </c>
      <c r="G1887">
        <f t="shared" si="29"/>
        <v>0</v>
      </c>
    </row>
    <row r="1888" spans="1:7">
      <c r="A1888" t="s">
        <v>582</v>
      </c>
      <c r="B1888" t="s">
        <v>17</v>
      </c>
      <c r="C1888">
        <v>2</v>
      </c>
      <c r="D1888">
        <v>-5.4267864287711499E-2</v>
      </c>
      <c r="E1888">
        <v>3.9794428656239597E-2</v>
      </c>
      <c r="F1888">
        <v>0.17266040637793401</v>
      </c>
      <c r="G1888">
        <f t="shared" si="29"/>
        <v>0</v>
      </c>
    </row>
    <row r="1889" spans="1:7">
      <c r="A1889" t="s">
        <v>496</v>
      </c>
      <c r="B1889" t="s">
        <v>17</v>
      </c>
      <c r="C1889">
        <v>2</v>
      </c>
      <c r="D1889">
        <v>2.4436327501418401E-2</v>
      </c>
      <c r="E1889">
        <v>1.7950149517706401E-2</v>
      </c>
      <c r="F1889">
        <v>0.173405019091708</v>
      </c>
      <c r="G1889">
        <f t="shared" si="29"/>
        <v>0</v>
      </c>
    </row>
    <row r="1890" spans="1:7">
      <c r="A1890" t="s">
        <v>619</v>
      </c>
      <c r="B1890" t="s">
        <v>17</v>
      </c>
      <c r="C1890">
        <v>2</v>
      </c>
      <c r="D1890">
        <v>1.5541011223519899E-2</v>
      </c>
      <c r="E1890">
        <v>1.1435506080587099E-2</v>
      </c>
      <c r="F1890">
        <v>0.17414219778943801</v>
      </c>
      <c r="G1890">
        <f t="shared" si="29"/>
        <v>0</v>
      </c>
    </row>
    <row r="1891" spans="1:7">
      <c r="A1891" t="s">
        <v>677</v>
      </c>
      <c r="B1891" t="s">
        <v>17</v>
      </c>
      <c r="C1891">
        <v>2</v>
      </c>
      <c r="D1891">
        <v>-2.99124608750359E-2</v>
      </c>
      <c r="E1891">
        <v>2.21243108891193E-2</v>
      </c>
      <c r="F1891">
        <v>0.176369639327146</v>
      </c>
      <c r="G1891">
        <f t="shared" si="29"/>
        <v>0</v>
      </c>
    </row>
    <row r="1892" spans="1:7">
      <c r="A1892" t="s">
        <v>579</v>
      </c>
      <c r="B1892" t="s">
        <v>17</v>
      </c>
      <c r="C1892">
        <v>2</v>
      </c>
      <c r="D1892">
        <v>-2.1195466435435701E-2</v>
      </c>
      <c r="E1892">
        <v>1.60555566357709E-2</v>
      </c>
      <c r="F1892">
        <v>0.186790693825789</v>
      </c>
      <c r="G1892">
        <f t="shared" si="29"/>
        <v>0</v>
      </c>
    </row>
    <row r="1893" spans="1:7">
      <c r="A1893" t="s">
        <v>484</v>
      </c>
      <c r="B1893" t="s">
        <v>17</v>
      </c>
      <c r="C1893">
        <v>2</v>
      </c>
      <c r="D1893">
        <v>3.2070343620595403E-2</v>
      </c>
      <c r="E1893">
        <v>2.4416911917120102E-2</v>
      </c>
      <c r="F1893">
        <v>0.189032039133987</v>
      </c>
      <c r="G1893">
        <f t="shared" si="29"/>
        <v>0</v>
      </c>
    </row>
    <row r="1894" spans="1:7">
      <c r="A1894" t="s">
        <v>410</v>
      </c>
      <c r="B1894" t="s">
        <v>17</v>
      </c>
      <c r="C1894">
        <v>2</v>
      </c>
      <c r="D1894">
        <v>4.3202903614659303E-2</v>
      </c>
      <c r="E1894">
        <v>3.2896062059687099E-2</v>
      </c>
      <c r="F1894">
        <v>0.18907670456370501</v>
      </c>
      <c r="G1894">
        <f t="shared" si="29"/>
        <v>0</v>
      </c>
    </row>
    <row r="1895" spans="1:7">
      <c r="A1895" t="s">
        <v>357</v>
      </c>
      <c r="B1895" t="s">
        <v>17</v>
      </c>
      <c r="C1895">
        <v>2</v>
      </c>
      <c r="D1895">
        <v>-4.3090985999267598E-2</v>
      </c>
      <c r="E1895">
        <v>3.2827799326237701E-2</v>
      </c>
      <c r="F1895">
        <v>0.18930527538075001</v>
      </c>
      <c r="G1895">
        <f t="shared" si="29"/>
        <v>0</v>
      </c>
    </row>
    <row r="1896" spans="1:7">
      <c r="A1896" t="s">
        <v>690</v>
      </c>
      <c r="B1896" t="s">
        <v>17</v>
      </c>
      <c r="C1896">
        <v>2</v>
      </c>
      <c r="D1896">
        <v>2.2037720476824701E-2</v>
      </c>
      <c r="E1896">
        <v>1.6899078938554999E-2</v>
      </c>
      <c r="F1896">
        <v>0.192206920241378</v>
      </c>
      <c r="G1896">
        <f t="shared" si="29"/>
        <v>0</v>
      </c>
    </row>
    <row r="1897" spans="1:7">
      <c r="A1897" t="s">
        <v>462</v>
      </c>
      <c r="B1897" t="s">
        <v>17</v>
      </c>
      <c r="C1897">
        <v>2</v>
      </c>
      <c r="D1897">
        <v>6.2900881359545593E-2</v>
      </c>
      <c r="E1897">
        <v>4.9053602885841902E-2</v>
      </c>
      <c r="F1897">
        <v>0.199741385564119</v>
      </c>
      <c r="G1897">
        <f t="shared" si="29"/>
        <v>0</v>
      </c>
    </row>
    <row r="1898" spans="1:7">
      <c r="A1898" t="s">
        <v>342</v>
      </c>
      <c r="B1898" t="s">
        <v>17</v>
      </c>
      <c r="C1898">
        <v>2</v>
      </c>
      <c r="D1898">
        <v>2.5221350181287398E-2</v>
      </c>
      <c r="E1898">
        <v>1.97315022572092E-2</v>
      </c>
      <c r="F1898">
        <v>0.20116919776911299</v>
      </c>
      <c r="G1898">
        <f t="shared" si="29"/>
        <v>0</v>
      </c>
    </row>
    <row r="1899" spans="1:7">
      <c r="A1899" t="s">
        <v>630</v>
      </c>
      <c r="B1899" t="s">
        <v>17</v>
      </c>
      <c r="C1899">
        <v>2</v>
      </c>
      <c r="D1899">
        <v>3.31841109528552E-2</v>
      </c>
      <c r="E1899">
        <v>2.6175768685339201E-2</v>
      </c>
      <c r="F1899">
        <v>0.20489024257983601</v>
      </c>
      <c r="G1899">
        <f t="shared" si="29"/>
        <v>0</v>
      </c>
    </row>
    <row r="1900" spans="1:7">
      <c r="A1900" t="s">
        <v>670</v>
      </c>
      <c r="B1900" t="s">
        <v>17</v>
      </c>
      <c r="C1900">
        <v>2</v>
      </c>
      <c r="D1900">
        <v>-3.0362311711971901E-2</v>
      </c>
      <c r="E1900">
        <v>2.3985247669493601E-2</v>
      </c>
      <c r="F1900">
        <v>0.20555804241780901</v>
      </c>
      <c r="G1900">
        <f t="shared" si="29"/>
        <v>0</v>
      </c>
    </row>
    <row r="1901" spans="1:7">
      <c r="A1901" t="s">
        <v>695</v>
      </c>
      <c r="B1901" t="s">
        <v>17</v>
      </c>
      <c r="C1901">
        <v>2</v>
      </c>
      <c r="D1901">
        <v>3.0304623283082598E-2</v>
      </c>
      <c r="E1901">
        <v>2.3955138918845899E-2</v>
      </c>
      <c r="F1901">
        <v>0.20585078932797399</v>
      </c>
      <c r="G1901">
        <f t="shared" si="29"/>
        <v>0</v>
      </c>
    </row>
    <row r="1902" spans="1:7">
      <c r="A1902" t="s">
        <v>348</v>
      </c>
      <c r="B1902" t="s">
        <v>17</v>
      </c>
      <c r="C1902">
        <v>2</v>
      </c>
      <c r="D1902">
        <v>3.1939637689651197E-2</v>
      </c>
      <c r="E1902">
        <v>2.5556141702194501E-2</v>
      </c>
      <c r="F1902">
        <v>0.21137873850306199</v>
      </c>
      <c r="G1902">
        <f t="shared" si="29"/>
        <v>0</v>
      </c>
    </row>
    <row r="1903" spans="1:7">
      <c r="A1903" t="s">
        <v>640</v>
      </c>
      <c r="B1903" t="s">
        <v>17</v>
      </c>
      <c r="C1903">
        <v>2</v>
      </c>
      <c r="D1903">
        <v>5.2558902285462103E-2</v>
      </c>
      <c r="E1903">
        <v>4.2818926766546202E-2</v>
      </c>
      <c r="F1903">
        <v>0.21964639208285699</v>
      </c>
      <c r="G1903">
        <f t="shared" si="29"/>
        <v>0</v>
      </c>
    </row>
    <row r="1904" spans="1:7">
      <c r="A1904" t="s">
        <v>349</v>
      </c>
      <c r="B1904" t="s">
        <v>17</v>
      </c>
      <c r="C1904">
        <v>2</v>
      </c>
      <c r="D1904">
        <v>4.67569564850586E-2</v>
      </c>
      <c r="E1904">
        <v>3.81972641929142E-2</v>
      </c>
      <c r="F1904">
        <v>0.220917612825374</v>
      </c>
      <c r="G1904">
        <f t="shared" si="29"/>
        <v>0</v>
      </c>
    </row>
    <row r="1905" spans="1:7">
      <c r="A1905" t="s">
        <v>352</v>
      </c>
      <c r="B1905" t="s">
        <v>17</v>
      </c>
      <c r="C1905">
        <v>2</v>
      </c>
      <c r="D1905">
        <v>-5.5808148206208802E-2</v>
      </c>
      <c r="E1905">
        <v>4.56111864999455E-2</v>
      </c>
      <c r="F1905">
        <v>0.22111722371548101</v>
      </c>
      <c r="G1905">
        <f t="shared" si="29"/>
        <v>0</v>
      </c>
    </row>
    <row r="1906" spans="1:7">
      <c r="A1906" t="s">
        <v>302</v>
      </c>
      <c r="B1906" t="s">
        <v>17</v>
      </c>
      <c r="C1906">
        <v>2</v>
      </c>
      <c r="D1906">
        <v>4.8052314856194003E-2</v>
      </c>
      <c r="E1906">
        <v>3.9332710786131403E-2</v>
      </c>
      <c r="F1906">
        <v>0.22182550049979299</v>
      </c>
      <c r="G1906">
        <f t="shared" si="29"/>
        <v>0</v>
      </c>
    </row>
    <row r="1907" spans="1:7">
      <c r="A1907" t="s">
        <v>414</v>
      </c>
      <c r="B1907" t="s">
        <v>17</v>
      </c>
      <c r="C1907">
        <v>2</v>
      </c>
      <c r="D1907">
        <v>2.57160378221114E-2</v>
      </c>
      <c r="E1907">
        <v>2.1072167422361999E-2</v>
      </c>
      <c r="F1907">
        <v>0.222321104652173</v>
      </c>
      <c r="G1907">
        <f t="shared" si="29"/>
        <v>0</v>
      </c>
    </row>
    <row r="1908" spans="1:7">
      <c r="A1908" t="s">
        <v>494</v>
      </c>
      <c r="B1908" t="s">
        <v>17</v>
      </c>
      <c r="C1908">
        <v>2</v>
      </c>
      <c r="D1908">
        <v>4.9505644573235801E-2</v>
      </c>
      <c r="E1908">
        <v>4.0579885927521202E-2</v>
      </c>
      <c r="F1908">
        <v>0.222481842352964</v>
      </c>
      <c r="G1908">
        <f t="shared" si="29"/>
        <v>0</v>
      </c>
    </row>
    <row r="1909" spans="1:7">
      <c r="A1909" t="s">
        <v>438</v>
      </c>
      <c r="B1909" t="s">
        <v>17</v>
      </c>
      <c r="C1909">
        <v>2</v>
      </c>
      <c r="D1909">
        <v>2.04239891614095E-2</v>
      </c>
      <c r="E1909">
        <v>1.69691315367781E-2</v>
      </c>
      <c r="F1909">
        <v>0.228745531099632</v>
      </c>
      <c r="G1909">
        <f t="shared" si="29"/>
        <v>0</v>
      </c>
    </row>
    <row r="1910" spans="1:7">
      <c r="A1910" t="s">
        <v>707</v>
      </c>
      <c r="B1910" t="s">
        <v>17</v>
      </c>
      <c r="C1910">
        <v>2</v>
      </c>
      <c r="D1910">
        <v>-2.7585282830265099E-2</v>
      </c>
      <c r="E1910">
        <v>2.2966962553924102E-2</v>
      </c>
      <c r="F1910">
        <v>0.229718085562652</v>
      </c>
      <c r="G1910">
        <f t="shared" si="29"/>
        <v>0</v>
      </c>
    </row>
    <row r="1911" spans="1:7">
      <c r="A1911" t="s">
        <v>343</v>
      </c>
      <c r="B1911" t="s">
        <v>17</v>
      </c>
      <c r="C1911">
        <v>2</v>
      </c>
      <c r="D1911">
        <v>-4.80004773414172E-2</v>
      </c>
      <c r="E1911">
        <v>4.02175130883256E-2</v>
      </c>
      <c r="F1911">
        <v>0.23266509201279001</v>
      </c>
      <c r="G1911">
        <f t="shared" si="29"/>
        <v>0</v>
      </c>
    </row>
    <row r="1912" spans="1:7">
      <c r="A1912" t="s">
        <v>381</v>
      </c>
      <c r="B1912" t="s">
        <v>17</v>
      </c>
      <c r="C1912">
        <v>2</v>
      </c>
      <c r="D1912">
        <v>4.25571847968928E-2</v>
      </c>
      <c r="E1912">
        <v>3.5900582405303798E-2</v>
      </c>
      <c r="F1912">
        <v>0.23585234817673201</v>
      </c>
      <c r="G1912">
        <f t="shared" si="29"/>
        <v>0</v>
      </c>
    </row>
    <row r="1913" spans="1:7">
      <c r="A1913" t="s">
        <v>397</v>
      </c>
      <c r="B1913" t="s">
        <v>17</v>
      </c>
      <c r="C1913">
        <v>2</v>
      </c>
      <c r="D1913">
        <v>1.9832442963732901E-2</v>
      </c>
      <c r="E1913">
        <v>1.6739271501909399E-2</v>
      </c>
      <c r="F1913">
        <v>0.236102342465045</v>
      </c>
      <c r="G1913">
        <f t="shared" si="29"/>
        <v>0</v>
      </c>
    </row>
    <row r="1914" spans="1:7">
      <c r="A1914" t="s">
        <v>713</v>
      </c>
      <c r="B1914" t="s">
        <v>17</v>
      </c>
      <c r="C1914">
        <v>2</v>
      </c>
      <c r="D1914">
        <v>4.6851596575726399E-2</v>
      </c>
      <c r="E1914">
        <v>3.96056914138644E-2</v>
      </c>
      <c r="F1914">
        <v>0.23682852445802199</v>
      </c>
      <c r="G1914">
        <f t="shared" si="29"/>
        <v>0</v>
      </c>
    </row>
    <row r="1915" spans="1:7">
      <c r="A1915" t="s">
        <v>710</v>
      </c>
      <c r="B1915" t="s">
        <v>17</v>
      </c>
      <c r="C1915">
        <v>2</v>
      </c>
      <c r="D1915">
        <v>2.5067450516893599E-2</v>
      </c>
      <c r="E1915">
        <v>2.1305314889541599E-2</v>
      </c>
      <c r="F1915">
        <v>0.23936237605399899</v>
      </c>
      <c r="G1915">
        <f t="shared" si="29"/>
        <v>0</v>
      </c>
    </row>
    <row r="1916" spans="1:7">
      <c r="A1916" t="s">
        <v>365</v>
      </c>
      <c r="B1916" t="s">
        <v>17</v>
      </c>
      <c r="C1916">
        <v>2</v>
      </c>
      <c r="D1916">
        <v>-2.6584376790842901E-2</v>
      </c>
      <c r="E1916">
        <v>2.26516400283851E-2</v>
      </c>
      <c r="F1916">
        <v>0.24054799160244</v>
      </c>
      <c r="G1916">
        <f t="shared" si="29"/>
        <v>0</v>
      </c>
    </row>
    <row r="1917" spans="1:7">
      <c r="A1917" t="s">
        <v>419</v>
      </c>
      <c r="B1917" t="s">
        <v>17</v>
      </c>
      <c r="C1917">
        <v>2</v>
      </c>
      <c r="D1917">
        <v>2.1171668405273798E-2</v>
      </c>
      <c r="E1917">
        <v>1.8101870294296302E-2</v>
      </c>
      <c r="F1917">
        <v>0.24216818484338201</v>
      </c>
      <c r="G1917">
        <f t="shared" si="29"/>
        <v>0</v>
      </c>
    </row>
    <row r="1918" spans="1:7">
      <c r="A1918" t="s">
        <v>668</v>
      </c>
      <c r="B1918" t="s">
        <v>17</v>
      </c>
      <c r="C1918">
        <v>2</v>
      </c>
      <c r="D1918">
        <v>5.4954560583263701E-2</v>
      </c>
      <c r="E1918">
        <v>4.7111430540331199E-2</v>
      </c>
      <c r="F1918">
        <v>0.243420266493306</v>
      </c>
      <c r="G1918">
        <f t="shared" si="29"/>
        <v>0</v>
      </c>
    </row>
    <row r="1919" spans="1:7">
      <c r="A1919" t="s">
        <v>339</v>
      </c>
      <c r="B1919" t="s">
        <v>17</v>
      </c>
      <c r="C1919">
        <v>2</v>
      </c>
      <c r="D1919">
        <v>3.0812770422425601E-2</v>
      </c>
      <c r="E1919">
        <v>2.6554285184016702E-2</v>
      </c>
      <c r="F1919">
        <v>0.24589858605314899</v>
      </c>
      <c r="G1919">
        <f t="shared" si="29"/>
        <v>0</v>
      </c>
    </row>
    <row r="1920" spans="1:7">
      <c r="A1920" t="s">
        <v>326</v>
      </c>
      <c r="B1920" t="s">
        <v>17</v>
      </c>
      <c r="C1920">
        <v>2</v>
      </c>
      <c r="D1920">
        <v>-4.0297208431247601E-2</v>
      </c>
      <c r="E1920">
        <v>3.4932197995474E-2</v>
      </c>
      <c r="F1920">
        <v>0.248670952067372</v>
      </c>
      <c r="G1920">
        <f t="shared" si="29"/>
        <v>0</v>
      </c>
    </row>
    <row r="1921" spans="1:7">
      <c r="A1921" t="s">
        <v>564</v>
      </c>
      <c r="B1921" t="s">
        <v>17</v>
      </c>
      <c r="C1921">
        <v>2</v>
      </c>
      <c r="D1921">
        <v>-3.3787587884979202E-2</v>
      </c>
      <c r="E1921">
        <v>2.9296952260524801E-2</v>
      </c>
      <c r="F1921">
        <v>0.24879549350222799</v>
      </c>
      <c r="G1921">
        <f t="shared" si="29"/>
        <v>0</v>
      </c>
    </row>
    <row r="1922" spans="1:7">
      <c r="A1922" t="s">
        <v>440</v>
      </c>
      <c r="B1922" t="s">
        <v>17</v>
      </c>
      <c r="C1922">
        <v>2</v>
      </c>
      <c r="D1922">
        <v>-4.5643373652571199E-2</v>
      </c>
      <c r="E1922">
        <v>3.9750535046806298E-2</v>
      </c>
      <c r="F1922">
        <v>0.25086722389896898</v>
      </c>
      <c r="G1922">
        <f t="shared" si="29"/>
        <v>0</v>
      </c>
    </row>
    <row r="1923" spans="1:7">
      <c r="A1923" t="s">
        <v>656</v>
      </c>
      <c r="B1923" t="s">
        <v>17</v>
      </c>
      <c r="C1923">
        <v>2</v>
      </c>
      <c r="D1923">
        <v>-2.9921534223904599E-2</v>
      </c>
      <c r="E1923">
        <v>2.6203345730881102E-2</v>
      </c>
      <c r="F1923">
        <v>0.25349663995803501</v>
      </c>
      <c r="G1923">
        <f t="shared" si="29"/>
        <v>0</v>
      </c>
    </row>
    <row r="1924" spans="1:7">
      <c r="A1924" t="s">
        <v>420</v>
      </c>
      <c r="B1924" t="s">
        <v>17</v>
      </c>
      <c r="C1924">
        <v>2</v>
      </c>
      <c r="D1924">
        <v>-2.1505032293783099E-2</v>
      </c>
      <c r="E1924">
        <v>1.88611919766359E-2</v>
      </c>
      <c r="F1924">
        <v>0.25421400286520102</v>
      </c>
      <c r="G1924">
        <f t="shared" si="29"/>
        <v>0</v>
      </c>
    </row>
    <row r="1925" spans="1:7">
      <c r="A1925" t="s">
        <v>539</v>
      </c>
      <c r="B1925" t="s">
        <v>17</v>
      </c>
      <c r="C1925">
        <v>2</v>
      </c>
      <c r="D1925">
        <v>-3.4839405812717099E-2</v>
      </c>
      <c r="E1925">
        <v>3.0606805578975198E-2</v>
      </c>
      <c r="F1925">
        <v>0.25499961160544499</v>
      </c>
      <c r="G1925">
        <f t="shared" ref="G1925:G1988" si="30">IF(F1925&lt;0.0000006,1,0)</f>
        <v>0</v>
      </c>
    </row>
    <row r="1926" spans="1:7">
      <c r="A1926" t="s">
        <v>554</v>
      </c>
      <c r="B1926" t="s">
        <v>17</v>
      </c>
      <c r="C1926">
        <v>2</v>
      </c>
      <c r="D1926">
        <v>5.1014148292967999E-2</v>
      </c>
      <c r="E1926">
        <v>4.4853953008288698E-2</v>
      </c>
      <c r="F1926">
        <v>0.25539661355413901</v>
      </c>
      <c r="G1926">
        <f t="shared" si="30"/>
        <v>0</v>
      </c>
    </row>
    <row r="1927" spans="1:7">
      <c r="A1927" t="s">
        <v>320</v>
      </c>
      <c r="B1927" t="s">
        <v>17</v>
      </c>
      <c r="C1927">
        <v>2</v>
      </c>
      <c r="D1927">
        <v>-2.70776599073594E-2</v>
      </c>
      <c r="E1927">
        <v>2.38512954874277E-2</v>
      </c>
      <c r="F1927">
        <v>0.25626221354741902</v>
      </c>
      <c r="G1927">
        <f t="shared" si="30"/>
        <v>0</v>
      </c>
    </row>
    <row r="1928" spans="1:7">
      <c r="A1928" t="s">
        <v>336</v>
      </c>
      <c r="B1928" t="s">
        <v>17</v>
      </c>
      <c r="C1928">
        <v>2</v>
      </c>
      <c r="D1928">
        <v>-4.4776851404473003E-2</v>
      </c>
      <c r="E1928">
        <v>3.9502719759147903E-2</v>
      </c>
      <c r="F1928">
        <v>0.25699883170718801</v>
      </c>
      <c r="G1928">
        <f t="shared" si="30"/>
        <v>0</v>
      </c>
    </row>
    <row r="1929" spans="1:7">
      <c r="A1929" t="s">
        <v>334</v>
      </c>
      <c r="B1929" t="s">
        <v>17</v>
      </c>
      <c r="C1929">
        <v>2</v>
      </c>
      <c r="D1929">
        <v>-2.5028718750571999E-2</v>
      </c>
      <c r="E1929">
        <v>2.2212010199851001E-2</v>
      </c>
      <c r="F1929">
        <v>0.259822754253899</v>
      </c>
      <c r="G1929">
        <f t="shared" si="30"/>
        <v>0</v>
      </c>
    </row>
    <row r="1930" spans="1:7">
      <c r="A1930" t="s">
        <v>395</v>
      </c>
      <c r="B1930" t="s">
        <v>17</v>
      </c>
      <c r="C1930">
        <v>2</v>
      </c>
      <c r="D1930">
        <v>3.7829467132883703E-2</v>
      </c>
      <c r="E1930">
        <v>3.37369872872419E-2</v>
      </c>
      <c r="F1930">
        <v>0.26215787379698002</v>
      </c>
      <c r="G1930">
        <f t="shared" si="30"/>
        <v>0</v>
      </c>
    </row>
    <row r="1931" spans="1:7">
      <c r="A1931" t="s">
        <v>722</v>
      </c>
      <c r="B1931" t="s">
        <v>17</v>
      </c>
      <c r="C1931">
        <v>2</v>
      </c>
      <c r="D1931">
        <v>-3.1984599416927398E-2</v>
      </c>
      <c r="E1931">
        <v>2.8590627159057899E-2</v>
      </c>
      <c r="F1931">
        <v>0.26326419246909399</v>
      </c>
      <c r="G1931">
        <f t="shared" si="30"/>
        <v>0</v>
      </c>
    </row>
    <row r="1932" spans="1:7">
      <c r="A1932" t="s">
        <v>318</v>
      </c>
      <c r="B1932" t="s">
        <v>17</v>
      </c>
      <c r="C1932">
        <v>2</v>
      </c>
      <c r="D1932">
        <v>1.9323690863292602E-2</v>
      </c>
      <c r="E1932">
        <v>1.75361761485354E-2</v>
      </c>
      <c r="F1932">
        <v>0.270490808815044</v>
      </c>
      <c r="G1932">
        <f t="shared" si="30"/>
        <v>0</v>
      </c>
    </row>
    <row r="1933" spans="1:7">
      <c r="A1933" t="s">
        <v>662</v>
      </c>
      <c r="B1933" t="s">
        <v>17</v>
      </c>
      <c r="C1933">
        <v>2</v>
      </c>
      <c r="D1933">
        <v>-3.2782533113639198E-2</v>
      </c>
      <c r="E1933">
        <v>2.98579406900817E-2</v>
      </c>
      <c r="F1933">
        <v>0.27222621870240499</v>
      </c>
      <c r="G1933">
        <f t="shared" si="30"/>
        <v>0</v>
      </c>
    </row>
    <row r="1934" spans="1:7">
      <c r="A1934" t="s">
        <v>495</v>
      </c>
      <c r="B1934" t="s">
        <v>17</v>
      </c>
      <c r="C1934">
        <v>2</v>
      </c>
      <c r="D1934">
        <v>-3.4679312734885899E-2</v>
      </c>
      <c r="E1934">
        <v>3.1601441626057998E-2</v>
      </c>
      <c r="F1934">
        <v>0.27246808479106999</v>
      </c>
      <c r="G1934">
        <f t="shared" si="30"/>
        <v>0</v>
      </c>
    </row>
    <row r="1935" spans="1:7">
      <c r="A1935" t="s">
        <v>531</v>
      </c>
      <c r="B1935" t="s">
        <v>17</v>
      </c>
      <c r="C1935">
        <v>2</v>
      </c>
      <c r="D1935">
        <v>2.8689489913928602E-2</v>
      </c>
      <c r="E1935">
        <v>2.62782183889495E-2</v>
      </c>
      <c r="F1935">
        <v>0.27493890265604998</v>
      </c>
      <c r="G1935">
        <f t="shared" si="30"/>
        <v>0</v>
      </c>
    </row>
    <row r="1936" spans="1:7">
      <c r="A1936" t="s">
        <v>657</v>
      </c>
      <c r="B1936" t="s">
        <v>17</v>
      </c>
      <c r="C1936">
        <v>2</v>
      </c>
      <c r="D1936">
        <v>-3.6411608078341401E-2</v>
      </c>
      <c r="E1936">
        <v>3.3732335966714398E-2</v>
      </c>
      <c r="F1936">
        <v>0.28039723692265101</v>
      </c>
      <c r="G1936">
        <f t="shared" si="30"/>
        <v>0</v>
      </c>
    </row>
    <row r="1937" spans="1:7">
      <c r="A1937" t="s">
        <v>652</v>
      </c>
      <c r="B1937" t="s">
        <v>17</v>
      </c>
      <c r="C1937">
        <v>2</v>
      </c>
      <c r="D1937">
        <v>2.1459284241443201E-2</v>
      </c>
      <c r="E1937">
        <v>1.9887022032548999E-2</v>
      </c>
      <c r="F1937">
        <v>0.28056111019202201</v>
      </c>
      <c r="G1937">
        <f t="shared" si="30"/>
        <v>0</v>
      </c>
    </row>
    <row r="1938" spans="1:7">
      <c r="A1938" t="s">
        <v>732</v>
      </c>
      <c r="B1938" t="s">
        <v>17</v>
      </c>
      <c r="C1938">
        <v>3</v>
      </c>
      <c r="D1938">
        <v>-3.00549039410331E-2</v>
      </c>
      <c r="E1938">
        <v>2.7863399155379599E-2</v>
      </c>
      <c r="F1938">
        <v>0.28074300758394999</v>
      </c>
      <c r="G1938">
        <f t="shared" si="30"/>
        <v>0</v>
      </c>
    </row>
    <row r="1939" spans="1:7">
      <c r="A1939" t="s">
        <v>285</v>
      </c>
      <c r="B1939" t="s">
        <v>17</v>
      </c>
      <c r="C1939">
        <v>2</v>
      </c>
      <c r="D1939">
        <v>2.6495286217362399E-2</v>
      </c>
      <c r="E1939">
        <v>2.54188603708853E-2</v>
      </c>
      <c r="F1939">
        <v>0.29725058550165601</v>
      </c>
      <c r="G1939">
        <f t="shared" si="30"/>
        <v>0</v>
      </c>
    </row>
    <row r="1940" spans="1:7">
      <c r="A1940" t="s">
        <v>718</v>
      </c>
      <c r="B1940" t="s">
        <v>17</v>
      </c>
      <c r="C1940">
        <v>2</v>
      </c>
      <c r="D1940">
        <v>2.4738406098565199E-2</v>
      </c>
      <c r="E1940">
        <v>2.3794712410369401E-2</v>
      </c>
      <c r="F1940">
        <v>0.29849798051749699</v>
      </c>
      <c r="G1940">
        <f t="shared" si="30"/>
        <v>0</v>
      </c>
    </row>
    <row r="1941" spans="1:7">
      <c r="A1941" t="s">
        <v>549</v>
      </c>
      <c r="B1941" t="s">
        <v>17</v>
      </c>
      <c r="C1941">
        <v>2</v>
      </c>
      <c r="D1941">
        <v>3.9237600211084397E-2</v>
      </c>
      <c r="E1941">
        <v>3.81684098236207E-2</v>
      </c>
      <c r="F1941">
        <v>0.303943974818848</v>
      </c>
      <c r="G1941">
        <f t="shared" si="30"/>
        <v>0</v>
      </c>
    </row>
    <row r="1942" spans="1:7">
      <c r="A1942" t="s">
        <v>626</v>
      </c>
      <c r="B1942" t="s">
        <v>17</v>
      </c>
      <c r="C1942">
        <v>2</v>
      </c>
      <c r="D1942">
        <v>3.4998988492762097E-2</v>
      </c>
      <c r="E1942">
        <v>3.4054648880614297E-2</v>
      </c>
      <c r="F1942">
        <v>0.30407679384742797</v>
      </c>
      <c r="G1942">
        <f t="shared" si="30"/>
        <v>0</v>
      </c>
    </row>
    <row r="1943" spans="1:7">
      <c r="A1943" t="s">
        <v>669</v>
      </c>
      <c r="B1943" t="s">
        <v>17</v>
      </c>
      <c r="C1943">
        <v>2</v>
      </c>
      <c r="D1943">
        <v>-4.3910564153444097E-2</v>
      </c>
      <c r="E1943">
        <v>4.29690207761294E-2</v>
      </c>
      <c r="F1943">
        <v>0.30682248413694702</v>
      </c>
      <c r="G1943">
        <f t="shared" si="30"/>
        <v>0</v>
      </c>
    </row>
    <row r="1944" spans="1:7">
      <c r="A1944" t="s">
        <v>685</v>
      </c>
      <c r="B1944" t="s">
        <v>17</v>
      </c>
      <c r="C1944">
        <v>2</v>
      </c>
      <c r="D1944">
        <v>3.1170229799387099E-2</v>
      </c>
      <c r="E1944">
        <v>3.0543079995449099E-2</v>
      </c>
      <c r="F1944">
        <v>0.30747561112259603</v>
      </c>
      <c r="G1944">
        <f t="shared" si="30"/>
        <v>0</v>
      </c>
    </row>
    <row r="1945" spans="1:7">
      <c r="A1945" t="s">
        <v>663</v>
      </c>
      <c r="B1945" t="s">
        <v>17</v>
      </c>
      <c r="C1945">
        <v>2</v>
      </c>
      <c r="D1945">
        <v>-1.9175368570952499E-2</v>
      </c>
      <c r="E1945">
        <v>1.8838935570438999E-2</v>
      </c>
      <c r="F1945">
        <v>0.30874525991729501</v>
      </c>
      <c r="G1945">
        <f t="shared" si="30"/>
        <v>0</v>
      </c>
    </row>
    <row r="1946" spans="1:7">
      <c r="A1946" t="s">
        <v>691</v>
      </c>
      <c r="B1946" t="s">
        <v>17</v>
      </c>
      <c r="C1946">
        <v>2</v>
      </c>
      <c r="D1946">
        <v>-4.2456117769349301E-2</v>
      </c>
      <c r="E1946">
        <v>4.17381144173333E-2</v>
      </c>
      <c r="F1946">
        <v>0.30905706781105402</v>
      </c>
      <c r="G1946">
        <f t="shared" si="30"/>
        <v>0</v>
      </c>
    </row>
    <row r="1947" spans="1:7">
      <c r="A1947" t="s">
        <v>359</v>
      </c>
      <c r="B1947" t="s">
        <v>17</v>
      </c>
      <c r="C1947">
        <v>2</v>
      </c>
      <c r="D1947">
        <v>3.2553494175115397E-2</v>
      </c>
      <c r="E1947">
        <v>3.2053537270214497E-2</v>
      </c>
      <c r="F1947">
        <v>0.309821068251037</v>
      </c>
      <c r="G1947">
        <f t="shared" si="30"/>
        <v>0</v>
      </c>
    </row>
    <row r="1948" spans="1:7">
      <c r="A1948" t="s">
        <v>288</v>
      </c>
      <c r="B1948" t="s">
        <v>17</v>
      </c>
      <c r="C1948">
        <v>2</v>
      </c>
      <c r="D1948">
        <v>2.2440909662382099E-2</v>
      </c>
      <c r="E1948">
        <v>2.2144885721643699E-2</v>
      </c>
      <c r="F1948">
        <v>0.310884609998968</v>
      </c>
      <c r="G1948">
        <f t="shared" si="30"/>
        <v>0</v>
      </c>
    </row>
    <row r="1949" spans="1:7">
      <c r="A1949" t="s">
        <v>699</v>
      </c>
      <c r="B1949" t="s">
        <v>17</v>
      </c>
      <c r="C1949">
        <v>2</v>
      </c>
      <c r="D1949">
        <v>-8.4994954570650302E-2</v>
      </c>
      <c r="E1949">
        <v>8.4692809022486604E-2</v>
      </c>
      <c r="F1949">
        <v>0.31558710381062</v>
      </c>
      <c r="G1949">
        <f t="shared" si="30"/>
        <v>0</v>
      </c>
    </row>
    <row r="1950" spans="1:7">
      <c r="A1950" t="s">
        <v>659</v>
      </c>
      <c r="B1950" t="s">
        <v>17</v>
      </c>
      <c r="C1950">
        <v>2</v>
      </c>
      <c r="D1950">
        <v>4.0465943601561298E-2</v>
      </c>
      <c r="E1950">
        <v>4.0671113163520602E-2</v>
      </c>
      <c r="F1950">
        <v>0.31975795731024997</v>
      </c>
      <c r="G1950">
        <f t="shared" si="30"/>
        <v>0</v>
      </c>
    </row>
    <row r="1951" spans="1:7">
      <c r="A1951" t="s">
        <v>614</v>
      </c>
      <c r="B1951" t="s">
        <v>17</v>
      </c>
      <c r="C1951">
        <v>2</v>
      </c>
      <c r="D1951">
        <v>-2.9264771695163599E-2</v>
      </c>
      <c r="E1951">
        <v>2.9517818625188302E-2</v>
      </c>
      <c r="F1951">
        <v>0.32147696738735798</v>
      </c>
      <c r="G1951">
        <f t="shared" si="30"/>
        <v>0</v>
      </c>
    </row>
    <row r="1952" spans="1:7">
      <c r="A1952" t="s">
        <v>741</v>
      </c>
      <c r="B1952" t="s">
        <v>17</v>
      </c>
      <c r="C1952">
        <v>2</v>
      </c>
      <c r="D1952">
        <v>2.5187779138908999E-2</v>
      </c>
      <c r="E1952">
        <v>2.55119741583523E-2</v>
      </c>
      <c r="F1952">
        <v>0.32349929722620302</v>
      </c>
      <c r="G1952">
        <f t="shared" si="30"/>
        <v>0</v>
      </c>
    </row>
    <row r="1953" spans="1:7">
      <c r="A1953" t="s">
        <v>622</v>
      </c>
      <c r="B1953" t="s">
        <v>17</v>
      </c>
      <c r="C1953">
        <v>2</v>
      </c>
      <c r="D1953">
        <v>2.6071149400531301E-2</v>
      </c>
      <c r="E1953">
        <v>2.6439492573095299E-2</v>
      </c>
      <c r="F1953">
        <v>0.32409952557847199</v>
      </c>
      <c r="G1953">
        <f t="shared" si="30"/>
        <v>0</v>
      </c>
    </row>
    <row r="1954" spans="1:7">
      <c r="A1954" t="s">
        <v>459</v>
      </c>
      <c r="B1954" t="s">
        <v>17</v>
      </c>
      <c r="C1954">
        <v>2</v>
      </c>
      <c r="D1954">
        <v>-6.6849253700009603E-2</v>
      </c>
      <c r="E1954">
        <v>6.8426722891642505E-2</v>
      </c>
      <c r="F1954">
        <v>0.32859559398464799</v>
      </c>
      <c r="G1954">
        <f t="shared" si="30"/>
        <v>0</v>
      </c>
    </row>
    <row r="1955" spans="1:7">
      <c r="A1955" t="s">
        <v>738</v>
      </c>
      <c r="B1955" t="s">
        <v>17</v>
      </c>
      <c r="C1955">
        <v>2</v>
      </c>
      <c r="D1955">
        <v>-1.9102944961493101E-2</v>
      </c>
      <c r="E1955">
        <v>1.9604525998652499E-2</v>
      </c>
      <c r="F1955">
        <v>0.32985050537014898</v>
      </c>
      <c r="G1955">
        <f t="shared" si="30"/>
        <v>0</v>
      </c>
    </row>
    <row r="1956" spans="1:7">
      <c r="A1956" t="s">
        <v>704</v>
      </c>
      <c r="B1956" t="s">
        <v>17</v>
      </c>
      <c r="C1956">
        <v>2</v>
      </c>
      <c r="D1956">
        <v>-1.62544636323575E-2</v>
      </c>
      <c r="E1956">
        <v>1.6833832469182099E-2</v>
      </c>
      <c r="F1956">
        <v>0.33425285035278701</v>
      </c>
      <c r="G1956">
        <f t="shared" si="30"/>
        <v>0</v>
      </c>
    </row>
    <row r="1957" spans="1:7">
      <c r="A1957" t="s">
        <v>575</v>
      </c>
      <c r="B1957" t="s">
        <v>17</v>
      </c>
      <c r="C1957">
        <v>2</v>
      </c>
      <c r="D1957">
        <v>-2.2368789794061199E-2</v>
      </c>
      <c r="E1957">
        <v>2.3172712997953E-2</v>
      </c>
      <c r="F1957">
        <v>0.33439089973353198</v>
      </c>
      <c r="G1957">
        <f t="shared" si="30"/>
        <v>0</v>
      </c>
    </row>
    <row r="1958" spans="1:7">
      <c r="A1958" t="s">
        <v>680</v>
      </c>
      <c r="B1958" t="s">
        <v>17</v>
      </c>
      <c r="C1958">
        <v>3</v>
      </c>
      <c r="D1958">
        <v>-4.4474698822890499E-2</v>
      </c>
      <c r="E1958">
        <v>4.6382949224584698E-2</v>
      </c>
      <c r="F1958">
        <v>0.33762988487738299</v>
      </c>
      <c r="G1958">
        <f t="shared" si="30"/>
        <v>0</v>
      </c>
    </row>
    <row r="1959" spans="1:7">
      <c r="A1959" t="s">
        <v>624</v>
      </c>
      <c r="B1959" t="s">
        <v>17</v>
      </c>
      <c r="C1959">
        <v>2</v>
      </c>
      <c r="D1959">
        <v>-1.9496126864296401E-2</v>
      </c>
      <c r="E1959">
        <v>2.0438769892209802E-2</v>
      </c>
      <c r="F1959">
        <v>0.34014456068605903</v>
      </c>
      <c r="G1959">
        <f t="shared" si="30"/>
        <v>0</v>
      </c>
    </row>
    <row r="1960" spans="1:7">
      <c r="A1960" t="s">
        <v>473</v>
      </c>
      <c r="B1960" t="s">
        <v>17</v>
      </c>
      <c r="C1960">
        <v>2</v>
      </c>
      <c r="D1960">
        <v>-3.01778097679315E-2</v>
      </c>
      <c r="E1960">
        <v>3.1663638323744699E-2</v>
      </c>
      <c r="F1960">
        <v>0.34055226907434299</v>
      </c>
      <c r="G1960">
        <f t="shared" si="30"/>
        <v>0</v>
      </c>
    </row>
    <row r="1961" spans="1:7">
      <c r="A1961" t="s">
        <v>607</v>
      </c>
      <c r="B1961" t="s">
        <v>17</v>
      </c>
      <c r="C1961">
        <v>2</v>
      </c>
      <c r="D1961">
        <v>-1.32891409542015E-2</v>
      </c>
      <c r="E1961">
        <v>1.39944160597854E-2</v>
      </c>
      <c r="F1961">
        <v>0.34231395976903001</v>
      </c>
      <c r="G1961">
        <f t="shared" si="30"/>
        <v>0</v>
      </c>
    </row>
    <row r="1962" spans="1:7">
      <c r="A1962" t="s">
        <v>515</v>
      </c>
      <c r="B1962" t="s">
        <v>17</v>
      </c>
      <c r="C1962">
        <v>2</v>
      </c>
      <c r="D1962">
        <v>1.9081962074666801E-2</v>
      </c>
      <c r="E1962">
        <v>2.0226226105253601E-2</v>
      </c>
      <c r="F1962">
        <v>0.34546268330579499</v>
      </c>
      <c r="G1962">
        <f t="shared" si="30"/>
        <v>0</v>
      </c>
    </row>
    <row r="1963" spans="1:7">
      <c r="A1963" t="s">
        <v>510</v>
      </c>
      <c r="B1963" t="s">
        <v>17</v>
      </c>
      <c r="C1963">
        <v>2</v>
      </c>
      <c r="D1963">
        <v>3.3394285173883299E-2</v>
      </c>
      <c r="E1963">
        <v>3.5540627740654002E-2</v>
      </c>
      <c r="F1963">
        <v>0.34741828105163403</v>
      </c>
      <c r="G1963">
        <f t="shared" si="30"/>
        <v>0</v>
      </c>
    </row>
    <row r="1964" spans="1:7">
      <c r="A1964" t="s">
        <v>746</v>
      </c>
      <c r="B1964" t="s">
        <v>17</v>
      </c>
      <c r="C1964">
        <v>2</v>
      </c>
      <c r="D1964">
        <v>-2.8530105913572499E-2</v>
      </c>
      <c r="E1964">
        <v>3.05857719437681E-2</v>
      </c>
      <c r="F1964">
        <v>0.35092834287388402</v>
      </c>
      <c r="G1964">
        <f t="shared" si="30"/>
        <v>0</v>
      </c>
    </row>
    <row r="1965" spans="1:7">
      <c r="A1965" t="s">
        <v>653</v>
      </c>
      <c r="B1965" t="s">
        <v>17</v>
      </c>
      <c r="C1965">
        <v>2</v>
      </c>
      <c r="D1965">
        <v>-3.8995118305021198E-2</v>
      </c>
      <c r="E1965">
        <v>4.19412187802417E-2</v>
      </c>
      <c r="F1965">
        <v>0.35249720413790497</v>
      </c>
      <c r="G1965">
        <f t="shared" si="30"/>
        <v>0</v>
      </c>
    </row>
    <row r="1966" spans="1:7">
      <c r="A1966" t="s">
        <v>376</v>
      </c>
      <c r="B1966" t="s">
        <v>17</v>
      </c>
      <c r="C1966">
        <v>2</v>
      </c>
      <c r="D1966">
        <v>-1.8147163434749199E-2</v>
      </c>
      <c r="E1966">
        <v>1.9523564733159401E-2</v>
      </c>
      <c r="F1966">
        <v>0.35262975949888797</v>
      </c>
      <c r="G1966">
        <f t="shared" si="30"/>
        <v>0</v>
      </c>
    </row>
    <row r="1967" spans="1:7">
      <c r="A1967" t="s">
        <v>578</v>
      </c>
      <c r="B1967" t="s">
        <v>17</v>
      </c>
      <c r="C1967">
        <v>2</v>
      </c>
      <c r="D1967">
        <v>1.8782288447013101E-2</v>
      </c>
      <c r="E1967">
        <v>2.0253673538485301E-2</v>
      </c>
      <c r="F1967">
        <v>0.35374370686052198</v>
      </c>
      <c r="G1967">
        <f t="shared" si="30"/>
        <v>0</v>
      </c>
    </row>
    <row r="1968" spans="1:7">
      <c r="A1968" t="s">
        <v>430</v>
      </c>
      <c r="B1968" t="s">
        <v>17</v>
      </c>
      <c r="C1968">
        <v>2</v>
      </c>
      <c r="D1968">
        <v>-2.4086828969834301E-2</v>
      </c>
      <c r="E1968">
        <v>2.59871442525999E-2</v>
      </c>
      <c r="F1968">
        <v>0.35399154579637299</v>
      </c>
      <c r="G1968">
        <f t="shared" si="30"/>
        <v>0</v>
      </c>
    </row>
    <row r="1969" spans="1:7">
      <c r="A1969" t="s">
        <v>572</v>
      </c>
      <c r="B1969" t="s">
        <v>17</v>
      </c>
      <c r="C1969">
        <v>2</v>
      </c>
      <c r="D1969">
        <v>-3.4908633196176E-2</v>
      </c>
      <c r="E1969">
        <v>3.8125493256048401E-2</v>
      </c>
      <c r="F1969">
        <v>0.35986391110939098</v>
      </c>
      <c r="G1969">
        <f t="shared" si="30"/>
        <v>0</v>
      </c>
    </row>
    <row r="1970" spans="1:7">
      <c r="A1970" t="s">
        <v>565</v>
      </c>
      <c r="B1970" t="s">
        <v>17</v>
      </c>
      <c r="C1970">
        <v>2</v>
      </c>
      <c r="D1970">
        <v>5.3668472610275998E-2</v>
      </c>
      <c r="E1970">
        <v>5.8651952955765703E-2</v>
      </c>
      <c r="F1970">
        <v>0.36017430493520602</v>
      </c>
      <c r="G1970">
        <f t="shared" si="30"/>
        <v>0</v>
      </c>
    </row>
    <row r="1971" spans="1:7">
      <c r="A1971" t="s">
        <v>411</v>
      </c>
      <c r="B1971" t="s">
        <v>17</v>
      </c>
      <c r="C1971">
        <v>2</v>
      </c>
      <c r="D1971">
        <v>-2.2709203228885099E-2</v>
      </c>
      <c r="E1971">
        <v>2.49168752027456E-2</v>
      </c>
      <c r="F1971">
        <v>0.36208543216956202</v>
      </c>
      <c r="G1971">
        <f t="shared" si="30"/>
        <v>0</v>
      </c>
    </row>
    <row r="1972" spans="1:7">
      <c r="A1972" t="s">
        <v>541</v>
      </c>
      <c r="B1972" t="s">
        <v>17</v>
      </c>
      <c r="C1972">
        <v>2</v>
      </c>
      <c r="D1972">
        <v>-2.4643839296655801E-2</v>
      </c>
      <c r="E1972">
        <v>2.7200826360581E-2</v>
      </c>
      <c r="F1972">
        <v>0.36493798096326502</v>
      </c>
      <c r="G1972">
        <f t="shared" si="30"/>
        <v>0</v>
      </c>
    </row>
    <row r="1973" spans="1:7">
      <c r="A1973" t="s">
        <v>599</v>
      </c>
      <c r="B1973" t="s">
        <v>17</v>
      </c>
      <c r="C1973">
        <v>2</v>
      </c>
      <c r="D1973">
        <v>2.3538751617358699E-2</v>
      </c>
      <c r="E1973">
        <v>2.60517297402258E-2</v>
      </c>
      <c r="F1973">
        <v>0.36623994457860998</v>
      </c>
      <c r="G1973">
        <f t="shared" si="30"/>
        <v>0</v>
      </c>
    </row>
    <row r="1974" spans="1:7">
      <c r="A1974" t="s">
        <v>721</v>
      </c>
      <c r="B1974" t="s">
        <v>17</v>
      </c>
      <c r="C1974">
        <v>2</v>
      </c>
      <c r="D1974">
        <v>-1.7952286734976501E-2</v>
      </c>
      <c r="E1974">
        <v>1.99018791183437E-2</v>
      </c>
      <c r="F1974">
        <v>0.36703573452389998</v>
      </c>
      <c r="G1974">
        <f t="shared" si="30"/>
        <v>0</v>
      </c>
    </row>
    <row r="1975" spans="1:7">
      <c r="A1975" t="s">
        <v>608</v>
      </c>
      <c r="B1975" t="s">
        <v>17</v>
      </c>
      <c r="C1975">
        <v>2</v>
      </c>
      <c r="D1975">
        <v>-2.4763133017680999E-2</v>
      </c>
      <c r="E1975">
        <v>2.7478248858088701E-2</v>
      </c>
      <c r="F1975">
        <v>0.36748711485635999</v>
      </c>
      <c r="G1975">
        <f t="shared" si="30"/>
        <v>0</v>
      </c>
    </row>
    <row r="1976" spans="1:7">
      <c r="A1976" t="s">
        <v>551</v>
      </c>
      <c r="B1976" t="s">
        <v>17</v>
      </c>
      <c r="C1976">
        <v>2</v>
      </c>
      <c r="D1976">
        <v>-1.8296895810553701E-2</v>
      </c>
      <c r="E1976">
        <v>2.0577811724016799E-2</v>
      </c>
      <c r="F1976">
        <v>0.373918957591586</v>
      </c>
      <c r="G1976">
        <f t="shared" si="30"/>
        <v>0</v>
      </c>
    </row>
    <row r="1977" spans="1:7">
      <c r="A1977" t="s">
        <v>679</v>
      </c>
      <c r="B1977" t="s">
        <v>17</v>
      </c>
      <c r="C1977">
        <v>2</v>
      </c>
      <c r="D1977">
        <v>-3.11220226988209E-2</v>
      </c>
      <c r="E1977">
        <v>3.50728581761671E-2</v>
      </c>
      <c r="F1977">
        <v>0.37488862182042199</v>
      </c>
      <c r="G1977">
        <f t="shared" si="30"/>
        <v>0</v>
      </c>
    </row>
    <row r="1978" spans="1:7">
      <c r="A1978" t="s">
        <v>716</v>
      </c>
      <c r="B1978" t="s">
        <v>17</v>
      </c>
      <c r="C1978">
        <v>2</v>
      </c>
      <c r="D1978">
        <v>2.5251553895828501E-2</v>
      </c>
      <c r="E1978">
        <v>2.85538903939953E-2</v>
      </c>
      <c r="F1978">
        <v>0.376508799491798</v>
      </c>
      <c r="G1978">
        <f t="shared" si="30"/>
        <v>0</v>
      </c>
    </row>
    <row r="1979" spans="1:7">
      <c r="A1979" t="s">
        <v>415</v>
      </c>
      <c r="B1979" t="s">
        <v>17</v>
      </c>
      <c r="C1979">
        <v>2</v>
      </c>
      <c r="D1979">
        <v>-2.0419506760544898E-2</v>
      </c>
      <c r="E1979">
        <v>2.3182356172128198E-2</v>
      </c>
      <c r="F1979">
        <v>0.37841469723465099</v>
      </c>
      <c r="G1979">
        <f t="shared" si="30"/>
        <v>0</v>
      </c>
    </row>
    <row r="1980" spans="1:7">
      <c r="A1980" t="s">
        <v>367</v>
      </c>
      <c r="B1980" t="s">
        <v>17</v>
      </c>
      <c r="C1980">
        <v>2</v>
      </c>
      <c r="D1980">
        <v>-2.3597413586454698E-2</v>
      </c>
      <c r="E1980">
        <v>2.69887533217744E-2</v>
      </c>
      <c r="F1980">
        <v>0.38193177030735198</v>
      </c>
      <c r="G1980">
        <f t="shared" si="30"/>
        <v>0</v>
      </c>
    </row>
    <row r="1981" spans="1:7">
      <c r="A1981" t="s">
        <v>729</v>
      </c>
      <c r="B1981" t="s">
        <v>17</v>
      </c>
      <c r="C1981">
        <v>2</v>
      </c>
      <c r="D1981">
        <v>2.55027984341725E-2</v>
      </c>
      <c r="E1981">
        <v>2.93013759375974E-2</v>
      </c>
      <c r="F1981">
        <v>0.38410271322006601</v>
      </c>
      <c r="G1981">
        <f t="shared" si="30"/>
        <v>0</v>
      </c>
    </row>
    <row r="1982" spans="1:7">
      <c r="A1982" t="s">
        <v>424</v>
      </c>
      <c r="B1982" t="s">
        <v>17</v>
      </c>
      <c r="C1982">
        <v>2</v>
      </c>
      <c r="D1982">
        <v>-3.6420926583495501E-2</v>
      </c>
      <c r="E1982">
        <v>4.1876633825947203E-2</v>
      </c>
      <c r="F1982">
        <v>0.38445369279504599</v>
      </c>
      <c r="G1982">
        <f t="shared" si="30"/>
        <v>0</v>
      </c>
    </row>
    <row r="1983" spans="1:7">
      <c r="A1983" t="s">
        <v>709</v>
      </c>
      <c r="B1983" t="s">
        <v>17</v>
      </c>
      <c r="C1983">
        <v>2</v>
      </c>
      <c r="D1983">
        <v>-1.2728106845978301E-2</v>
      </c>
      <c r="E1983">
        <v>1.47717684392373E-2</v>
      </c>
      <c r="F1983">
        <v>0.38887967929501299</v>
      </c>
      <c r="G1983">
        <f t="shared" si="30"/>
        <v>0</v>
      </c>
    </row>
    <row r="1984" spans="1:7">
      <c r="A1984" t="s">
        <v>360</v>
      </c>
      <c r="B1984" t="s">
        <v>17</v>
      </c>
      <c r="C1984">
        <v>2</v>
      </c>
      <c r="D1984">
        <v>3.2861671701616801E-2</v>
      </c>
      <c r="E1984">
        <v>3.8160819496859497E-2</v>
      </c>
      <c r="F1984">
        <v>0.38916290936190601</v>
      </c>
      <c r="G1984">
        <f t="shared" si="30"/>
        <v>0</v>
      </c>
    </row>
    <row r="1985" spans="1:7">
      <c r="A1985" t="s">
        <v>469</v>
      </c>
      <c r="B1985" t="s">
        <v>17</v>
      </c>
      <c r="C1985">
        <v>2</v>
      </c>
      <c r="D1985">
        <v>-1.6857187818114398E-2</v>
      </c>
      <c r="E1985">
        <v>1.9705288762256801E-2</v>
      </c>
      <c r="F1985">
        <v>0.39229368927667502</v>
      </c>
      <c r="G1985">
        <f t="shared" si="30"/>
        <v>0</v>
      </c>
    </row>
    <row r="1986" spans="1:7">
      <c r="A1986" t="s">
        <v>666</v>
      </c>
      <c r="B1986" t="s">
        <v>17</v>
      </c>
      <c r="C1986">
        <v>2</v>
      </c>
      <c r="D1986">
        <v>-1.8383009935654601E-2</v>
      </c>
      <c r="E1986">
        <v>2.1502714274129898E-2</v>
      </c>
      <c r="F1986">
        <v>0.39259776915169198</v>
      </c>
      <c r="G1986">
        <f t="shared" si="30"/>
        <v>0</v>
      </c>
    </row>
    <row r="1987" spans="1:7">
      <c r="A1987" t="s">
        <v>530</v>
      </c>
      <c r="B1987" t="s">
        <v>17</v>
      </c>
      <c r="C1987">
        <v>2</v>
      </c>
      <c r="D1987">
        <v>3.8189896265630303E-2</v>
      </c>
      <c r="E1987">
        <v>4.4940170094503899E-2</v>
      </c>
      <c r="F1987">
        <v>0.39543951022516899</v>
      </c>
      <c r="G1987">
        <f t="shared" si="30"/>
        <v>0</v>
      </c>
    </row>
    <row r="1988" spans="1:7">
      <c r="A1988" t="s">
        <v>246</v>
      </c>
      <c r="B1988" t="s">
        <v>17</v>
      </c>
      <c r="C1988">
        <v>3</v>
      </c>
      <c r="D1988">
        <v>-1.15487167733628E-2</v>
      </c>
      <c r="E1988">
        <v>1.36221130918096E-2</v>
      </c>
      <c r="F1988">
        <v>0.39655388988504803</v>
      </c>
      <c r="G1988">
        <f t="shared" si="30"/>
        <v>0</v>
      </c>
    </row>
    <row r="1989" spans="1:7">
      <c r="A1989" t="s">
        <v>655</v>
      </c>
      <c r="B1989" t="s">
        <v>17</v>
      </c>
      <c r="C1989">
        <v>2</v>
      </c>
      <c r="D1989">
        <v>-1.70255953602629E-2</v>
      </c>
      <c r="E1989">
        <v>2.0109475599670499E-2</v>
      </c>
      <c r="F1989">
        <v>0.39719279085527498</v>
      </c>
      <c r="G1989">
        <f t="shared" ref="G1989:G2052" si="31">IF(F1989&lt;0.0000006,1,0)</f>
        <v>0</v>
      </c>
    </row>
    <row r="1990" spans="1:7">
      <c r="A1990" t="s">
        <v>519</v>
      </c>
      <c r="B1990" t="s">
        <v>17</v>
      </c>
      <c r="C1990">
        <v>3</v>
      </c>
      <c r="D1990">
        <v>1.81771133045288E-2</v>
      </c>
      <c r="E1990">
        <v>2.15235214858241E-2</v>
      </c>
      <c r="F1990">
        <v>0.39837710308042701</v>
      </c>
      <c r="G1990">
        <f t="shared" si="31"/>
        <v>0</v>
      </c>
    </row>
    <row r="1991" spans="1:7">
      <c r="A1991" t="s">
        <v>380</v>
      </c>
      <c r="B1991" t="s">
        <v>17</v>
      </c>
      <c r="C1991">
        <v>2</v>
      </c>
      <c r="D1991">
        <v>-2.6036419677283699E-2</v>
      </c>
      <c r="E1991">
        <v>3.0943166818040699E-2</v>
      </c>
      <c r="F1991">
        <v>0.40010869881924799</v>
      </c>
      <c r="G1991">
        <f t="shared" si="31"/>
        <v>0</v>
      </c>
    </row>
    <row r="1992" spans="1:7">
      <c r="A1992" t="s">
        <v>413</v>
      </c>
      <c r="B1992" t="s">
        <v>17</v>
      </c>
      <c r="C1992">
        <v>2</v>
      </c>
      <c r="D1992">
        <v>-1.7082064386801502E-2</v>
      </c>
      <c r="E1992">
        <v>2.0588206880791E-2</v>
      </c>
      <c r="F1992">
        <v>0.406707621086767</v>
      </c>
      <c r="G1992">
        <f t="shared" si="31"/>
        <v>0</v>
      </c>
    </row>
    <row r="1993" spans="1:7">
      <c r="A1993" t="s">
        <v>371</v>
      </c>
      <c r="B1993" t="s">
        <v>17</v>
      </c>
      <c r="C1993">
        <v>2</v>
      </c>
      <c r="D1993">
        <v>2.5543605357859701E-2</v>
      </c>
      <c r="E1993">
        <v>3.08623951402003E-2</v>
      </c>
      <c r="F1993">
        <v>0.40786242852647098</v>
      </c>
      <c r="G1993">
        <f t="shared" si="31"/>
        <v>0</v>
      </c>
    </row>
    <row r="1994" spans="1:7">
      <c r="A1994" t="s">
        <v>291</v>
      </c>
      <c r="B1994" t="s">
        <v>17</v>
      </c>
      <c r="C1994">
        <v>2</v>
      </c>
      <c r="D1994">
        <v>3.5460852694604202E-2</v>
      </c>
      <c r="E1994">
        <v>4.3104684312867202E-2</v>
      </c>
      <c r="F1994">
        <v>0.41069670848677298</v>
      </c>
      <c r="G1994">
        <f t="shared" si="31"/>
        <v>0</v>
      </c>
    </row>
    <row r="1995" spans="1:7">
      <c r="A1995" t="s">
        <v>621</v>
      </c>
      <c r="B1995" t="s">
        <v>17</v>
      </c>
      <c r="C1995">
        <v>2</v>
      </c>
      <c r="D1995">
        <v>-2.50408001941782E-2</v>
      </c>
      <c r="E1995">
        <v>3.04751414301704E-2</v>
      </c>
      <c r="F1995">
        <v>0.41125930666063398</v>
      </c>
      <c r="G1995">
        <f t="shared" si="31"/>
        <v>0</v>
      </c>
    </row>
    <row r="1996" spans="1:7">
      <c r="A1996" t="s">
        <v>330</v>
      </c>
      <c r="B1996" t="s">
        <v>17</v>
      </c>
      <c r="C1996">
        <v>2</v>
      </c>
      <c r="D1996">
        <v>-3.5506360550304102E-2</v>
      </c>
      <c r="E1996">
        <v>4.3225653597175603E-2</v>
      </c>
      <c r="F1996">
        <v>0.41140781070752702</v>
      </c>
      <c r="G1996">
        <f t="shared" si="31"/>
        <v>0</v>
      </c>
    </row>
    <row r="1997" spans="1:7">
      <c r="A1997" t="s">
        <v>618</v>
      </c>
      <c r="B1997" t="s">
        <v>17</v>
      </c>
      <c r="C1997">
        <v>2</v>
      </c>
      <c r="D1997">
        <v>-5.8714327977059999E-2</v>
      </c>
      <c r="E1997">
        <v>7.17068776388054E-2</v>
      </c>
      <c r="F1997">
        <v>0.41289466947889097</v>
      </c>
      <c r="G1997">
        <f t="shared" si="31"/>
        <v>0</v>
      </c>
    </row>
    <row r="1998" spans="1:7">
      <c r="A1998" t="s">
        <v>532</v>
      </c>
      <c r="B1998" t="s">
        <v>17</v>
      </c>
      <c r="C1998">
        <v>2</v>
      </c>
      <c r="D1998">
        <v>1.3001766520797599E-2</v>
      </c>
      <c r="E1998">
        <v>1.5897181077460899E-2</v>
      </c>
      <c r="F1998">
        <v>0.41343361226298903</v>
      </c>
      <c r="G1998">
        <f t="shared" si="31"/>
        <v>0</v>
      </c>
    </row>
    <row r="1999" spans="1:7">
      <c r="A1999" t="s">
        <v>409</v>
      </c>
      <c r="B1999" t="s">
        <v>17</v>
      </c>
      <c r="C1999">
        <v>2</v>
      </c>
      <c r="D1999">
        <v>-1.55861257282671E-2</v>
      </c>
      <c r="E1999">
        <v>1.90950174931061E-2</v>
      </c>
      <c r="F1999">
        <v>0.41436262427438397</v>
      </c>
      <c r="G1999">
        <f t="shared" si="31"/>
        <v>0</v>
      </c>
    </row>
    <row r="2000" spans="1:7">
      <c r="A2000" t="s">
        <v>323</v>
      </c>
      <c r="B2000" t="s">
        <v>17</v>
      </c>
      <c r="C2000">
        <v>2</v>
      </c>
      <c r="D2000">
        <v>3.3680214386811201E-2</v>
      </c>
      <c r="E2000">
        <v>4.1482502284348403E-2</v>
      </c>
      <c r="F2000">
        <v>0.41684111851965699</v>
      </c>
      <c r="G2000">
        <f t="shared" si="31"/>
        <v>0</v>
      </c>
    </row>
    <row r="2001" spans="1:7">
      <c r="A2001" t="s">
        <v>295</v>
      </c>
      <c r="B2001" t="s">
        <v>17</v>
      </c>
      <c r="C2001">
        <v>2</v>
      </c>
      <c r="D2001">
        <v>2.1752826941169302E-2</v>
      </c>
      <c r="E2001">
        <v>2.6815523637800098E-2</v>
      </c>
      <c r="F2001">
        <v>0.41724923757586901</v>
      </c>
      <c r="G2001">
        <f t="shared" si="31"/>
        <v>0</v>
      </c>
    </row>
    <row r="2002" spans="1:7">
      <c r="A2002" t="s">
        <v>615</v>
      </c>
      <c r="B2002" t="s">
        <v>17</v>
      </c>
      <c r="C2002">
        <v>2</v>
      </c>
      <c r="D2002">
        <v>2.2454550935642199E-2</v>
      </c>
      <c r="E2002">
        <v>2.76951031772916E-2</v>
      </c>
      <c r="F2002">
        <v>0.41749378096588602</v>
      </c>
      <c r="G2002">
        <f t="shared" si="31"/>
        <v>0</v>
      </c>
    </row>
    <row r="2003" spans="1:7">
      <c r="A2003" t="s">
        <v>568</v>
      </c>
      <c r="B2003" t="s">
        <v>17</v>
      </c>
      <c r="C2003">
        <v>2</v>
      </c>
      <c r="D2003">
        <v>-4.4069772348508701E-2</v>
      </c>
      <c r="E2003">
        <v>5.4582694017616798E-2</v>
      </c>
      <c r="F2003">
        <v>0.419439177644926</v>
      </c>
      <c r="G2003">
        <f t="shared" si="31"/>
        <v>0</v>
      </c>
    </row>
    <row r="2004" spans="1:7">
      <c r="A2004" t="s">
        <v>686</v>
      </c>
      <c r="B2004" t="s">
        <v>17</v>
      </c>
      <c r="C2004">
        <v>2</v>
      </c>
      <c r="D2004">
        <v>-2.2779973912551401E-2</v>
      </c>
      <c r="E2004">
        <v>2.8382391197069399E-2</v>
      </c>
      <c r="F2004">
        <v>0.422200534662166</v>
      </c>
      <c r="G2004">
        <f t="shared" si="31"/>
        <v>0</v>
      </c>
    </row>
    <row r="2005" spans="1:7">
      <c r="A2005" t="s">
        <v>338</v>
      </c>
      <c r="B2005" t="s">
        <v>17</v>
      </c>
      <c r="C2005">
        <v>2</v>
      </c>
      <c r="D2005">
        <v>1.0919199545190101E-2</v>
      </c>
      <c r="E2005">
        <v>1.36248444687382E-2</v>
      </c>
      <c r="F2005">
        <v>0.422889530627864</v>
      </c>
      <c r="G2005">
        <f t="shared" si="31"/>
        <v>0</v>
      </c>
    </row>
    <row r="2006" spans="1:7">
      <c r="A2006" t="s">
        <v>735</v>
      </c>
      <c r="B2006" t="s">
        <v>17</v>
      </c>
      <c r="C2006">
        <v>2</v>
      </c>
      <c r="D2006">
        <v>1.3970388835780201E-2</v>
      </c>
      <c r="E2006">
        <v>1.7471233507590299E-2</v>
      </c>
      <c r="F2006">
        <v>0.42392963288580399</v>
      </c>
      <c r="G2006">
        <f t="shared" si="31"/>
        <v>0</v>
      </c>
    </row>
    <row r="2007" spans="1:7">
      <c r="A2007" t="s">
        <v>402</v>
      </c>
      <c r="B2007" t="s">
        <v>17</v>
      </c>
      <c r="C2007">
        <v>2</v>
      </c>
      <c r="D2007">
        <v>2.90153145887708E-2</v>
      </c>
      <c r="E2007">
        <v>3.6312478200841297E-2</v>
      </c>
      <c r="F2007">
        <v>0.42426415258823102</v>
      </c>
      <c r="G2007">
        <f t="shared" si="31"/>
        <v>0</v>
      </c>
    </row>
    <row r="2008" spans="1:7">
      <c r="A2008" t="s">
        <v>609</v>
      </c>
      <c r="B2008" t="s">
        <v>17</v>
      </c>
      <c r="C2008">
        <v>2</v>
      </c>
      <c r="D2008">
        <v>-1.5677602152105299E-2</v>
      </c>
      <c r="E2008">
        <v>1.96244122083775E-2</v>
      </c>
      <c r="F2008">
        <v>0.42435846837192798</v>
      </c>
      <c r="G2008">
        <f t="shared" si="31"/>
        <v>0</v>
      </c>
    </row>
    <row r="2009" spans="1:7">
      <c r="A2009" t="s">
        <v>719</v>
      </c>
      <c r="B2009" t="s">
        <v>17</v>
      </c>
      <c r="C2009">
        <v>2</v>
      </c>
      <c r="D2009">
        <v>1.91236356807814E-2</v>
      </c>
      <c r="E2009">
        <v>2.39597501030091E-2</v>
      </c>
      <c r="F2009">
        <v>0.42477954659838801</v>
      </c>
      <c r="G2009">
        <f t="shared" si="31"/>
        <v>0</v>
      </c>
    </row>
    <row r="2010" spans="1:7">
      <c r="A2010" t="s">
        <v>465</v>
      </c>
      <c r="B2010" t="s">
        <v>17</v>
      </c>
      <c r="C2010">
        <v>2</v>
      </c>
      <c r="D2010">
        <v>2.58011245938949E-2</v>
      </c>
      <c r="E2010">
        <v>3.2394291562783603E-2</v>
      </c>
      <c r="F2010">
        <v>0.42575813114795102</v>
      </c>
      <c r="G2010">
        <f t="shared" si="31"/>
        <v>0</v>
      </c>
    </row>
    <row r="2011" spans="1:7">
      <c r="A2011" t="s">
        <v>184</v>
      </c>
      <c r="B2011" t="s">
        <v>17</v>
      </c>
      <c r="C2011">
        <v>2</v>
      </c>
      <c r="D2011">
        <v>1.9906752986291701E-2</v>
      </c>
      <c r="E2011">
        <v>2.50337220205295E-2</v>
      </c>
      <c r="F2011">
        <v>0.426498629999433</v>
      </c>
      <c r="G2011">
        <f t="shared" si="31"/>
        <v>0</v>
      </c>
    </row>
    <row r="2012" spans="1:7">
      <c r="A2012" t="s">
        <v>694</v>
      </c>
      <c r="B2012" t="s">
        <v>17</v>
      </c>
      <c r="C2012">
        <v>2</v>
      </c>
      <c r="D2012">
        <v>2.5815627981807001E-2</v>
      </c>
      <c r="E2012">
        <v>3.2714259539816999E-2</v>
      </c>
      <c r="F2012">
        <v>0.43003916728831998</v>
      </c>
      <c r="G2012">
        <f t="shared" si="31"/>
        <v>0</v>
      </c>
    </row>
    <row r="2013" spans="1:7">
      <c r="A2013" t="s">
        <v>311</v>
      </c>
      <c r="B2013" t="s">
        <v>17</v>
      </c>
      <c r="C2013">
        <v>2</v>
      </c>
      <c r="D2013">
        <v>3.3182231437944701E-2</v>
      </c>
      <c r="E2013">
        <v>4.2457977504241802E-2</v>
      </c>
      <c r="F2013">
        <v>0.43449017077943197</v>
      </c>
      <c r="G2013">
        <f t="shared" si="31"/>
        <v>0</v>
      </c>
    </row>
    <row r="2014" spans="1:7">
      <c r="A2014" t="s">
        <v>310</v>
      </c>
      <c r="B2014" t="s">
        <v>17</v>
      </c>
      <c r="C2014">
        <v>2</v>
      </c>
      <c r="D2014">
        <v>-1.4043045806539501E-2</v>
      </c>
      <c r="E2014">
        <v>1.7998844724438998E-2</v>
      </c>
      <c r="F2014">
        <v>0.43526181138824999</v>
      </c>
      <c r="G2014">
        <f t="shared" si="31"/>
        <v>0</v>
      </c>
    </row>
    <row r="2015" spans="1:7">
      <c r="A2015" t="s">
        <v>362</v>
      </c>
      <c r="B2015" t="s">
        <v>17</v>
      </c>
      <c r="C2015">
        <v>2</v>
      </c>
      <c r="D2015">
        <v>-1.53858215013299E-2</v>
      </c>
      <c r="E2015">
        <v>1.9740692253152E-2</v>
      </c>
      <c r="F2015">
        <v>0.43574633255676598</v>
      </c>
      <c r="G2015">
        <f t="shared" si="31"/>
        <v>0</v>
      </c>
    </row>
    <row r="2016" spans="1:7">
      <c r="A2016" t="s">
        <v>600</v>
      </c>
      <c r="B2016" t="s">
        <v>17</v>
      </c>
      <c r="C2016">
        <v>2</v>
      </c>
      <c r="D2016">
        <v>-2.9939439286887699E-2</v>
      </c>
      <c r="E2016">
        <v>3.8716108986583203E-2</v>
      </c>
      <c r="F2016">
        <v>0.439340695764663</v>
      </c>
      <c r="G2016">
        <f t="shared" si="31"/>
        <v>0</v>
      </c>
    </row>
    <row r="2017" spans="1:7">
      <c r="A2017" t="s">
        <v>708</v>
      </c>
      <c r="B2017" t="s">
        <v>17</v>
      </c>
      <c r="C2017">
        <v>2</v>
      </c>
      <c r="D2017">
        <v>-2.9209604182436798E-2</v>
      </c>
      <c r="E2017">
        <v>3.7868355659570599E-2</v>
      </c>
      <c r="F2017">
        <v>0.44050188100368198</v>
      </c>
      <c r="G2017">
        <f t="shared" si="31"/>
        <v>0</v>
      </c>
    </row>
    <row r="2018" spans="1:7">
      <c r="A2018" t="s">
        <v>635</v>
      </c>
      <c r="B2018" t="s">
        <v>17</v>
      </c>
      <c r="C2018">
        <v>3</v>
      </c>
      <c r="D2018">
        <v>-3.1670245157908498E-2</v>
      </c>
      <c r="E2018">
        <v>4.1091438623815299E-2</v>
      </c>
      <c r="F2018">
        <v>0.440869284872141</v>
      </c>
      <c r="G2018">
        <f t="shared" si="31"/>
        <v>0</v>
      </c>
    </row>
    <row r="2019" spans="1:7">
      <c r="A2019" t="s">
        <v>393</v>
      </c>
      <c r="B2019" t="s">
        <v>17</v>
      </c>
      <c r="C2019">
        <v>2</v>
      </c>
      <c r="D2019">
        <v>-2.0803271967932101E-2</v>
      </c>
      <c r="E2019">
        <v>2.6994225401203199E-2</v>
      </c>
      <c r="F2019">
        <v>0.44091063469163999</v>
      </c>
      <c r="G2019">
        <f t="shared" si="31"/>
        <v>0</v>
      </c>
    </row>
    <row r="2020" spans="1:7">
      <c r="A2020" t="s">
        <v>702</v>
      </c>
      <c r="B2020" t="s">
        <v>17</v>
      </c>
      <c r="C2020">
        <v>2</v>
      </c>
      <c r="D2020">
        <v>-5.2010367352852499E-2</v>
      </c>
      <c r="E2020">
        <v>6.7822827582922393E-2</v>
      </c>
      <c r="F2020">
        <v>0.44316691678655301</v>
      </c>
      <c r="G2020">
        <f t="shared" si="31"/>
        <v>0</v>
      </c>
    </row>
    <row r="2021" spans="1:7">
      <c r="A2021" t="s">
        <v>434</v>
      </c>
      <c r="B2021" t="s">
        <v>17</v>
      </c>
      <c r="C2021">
        <v>2</v>
      </c>
      <c r="D2021">
        <v>1.8968331326923799E-2</v>
      </c>
      <c r="E2021">
        <v>2.4878086462309601E-2</v>
      </c>
      <c r="F2021">
        <v>0.445790651451764</v>
      </c>
      <c r="G2021">
        <f t="shared" si="31"/>
        <v>0</v>
      </c>
    </row>
    <row r="2022" spans="1:7">
      <c r="A2022" t="s">
        <v>427</v>
      </c>
      <c r="B2022" t="s">
        <v>17</v>
      </c>
      <c r="C2022">
        <v>2</v>
      </c>
      <c r="D2022">
        <v>-3.4975942484705501E-2</v>
      </c>
      <c r="E2022">
        <v>4.6344596660103897E-2</v>
      </c>
      <c r="F2022">
        <v>0.45043321019906502</v>
      </c>
      <c r="G2022">
        <f t="shared" si="31"/>
        <v>0</v>
      </c>
    </row>
    <row r="2023" spans="1:7">
      <c r="A2023" t="s">
        <v>370</v>
      </c>
      <c r="B2023" t="s">
        <v>17</v>
      </c>
      <c r="C2023">
        <v>2</v>
      </c>
      <c r="D2023">
        <v>-1.9350760821684701E-2</v>
      </c>
      <c r="E2023">
        <v>2.58001282298214E-2</v>
      </c>
      <c r="F2023">
        <v>0.45323918941569202</v>
      </c>
      <c r="G2023">
        <f t="shared" si="31"/>
        <v>0</v>
      </c>
    </row>
    <row r="2024" spans="1:7">
      <c r="A2024" t="s">
        <v>525</v>
      </c>
      <c r="B2024" t="s">
        <v>17</v>
      </c>
      <c r="C2024">
        <v>2</v>
      </c>
      <c r="D2024">
        <v>-1.18202900889323E-2</v>
      </c>
      <c r="E2024">
        <v>1.57656967301881E-2</v>
      </c>
      <c r="F2024">
        <v>0.45340685546499498</v>
      </c>
      <c r="G2024">
        <f t="shared" si="31"/>
        <v>0</v>
      </c>
    </row>
    <row r="2025" spans="1:7">
      <c r="A2025" t="s">
        <v>331</v>
      </c>
      <c r="B2025" t="s">
        <v>17</v>
      </c>
      <c r="C2025">
        <v>2</v>
      </c>
      <c r="D2025">
        <v>2.63467610288496E-2</v>
      </c>
      <c r="E2025">
        <v>3.5174971955036098E-2</v>
      </c>
      <c r="F2025">
        <v>0.45384509041551402</v>
      </c>
      <c r="G2025">
        <f t="shared" si="31"/>
        <v>0</v>
      </c>
    </row>
    <row r="2026" spans="1:7">
      <c r="A2026" t="s">
        <v>502</v>
      </c>
      <c r="B2026" t="s">
        <v>17</v>
      </c>
      <c r="C2026">
        <v>2</v>
      </c>
      <c r="D2026">
        <v>2.48880668904829E-2</v>
      </c>
      <c r="E2026">
        <v>3.3376022867406201E-2</v>
      </c>
      <c r="F2026">
        <v>0.45585650448366899</v>
      </c>
      <c r="G2026">
        <f t="shared" si="31"/>
        <v>0</v>
      </c>
    </row>
    <row r="2027" spans="1:7">
      <c r="A2027" t="s">
        <v>754</v>
      </c>
      <c r="B2027" t="s">
        <v>17</v>
      </c>
      <c r="C2027">
        <v>2</v>
      </c>
      <c r="D2027">
        <v>-2.7674353560290101E-2</v>
      </c>
      <c r="E2027">
        <v>3.7366801788709499E-2</v>
      </c>
      <c r="F2027">
        <v>0.45892788992258199</v>
      </c>
      <c r="G2027">
        <f t="shared" si="31"/>
        <v>0</v>
      </c>
    </row>
    <row r="2028" spans="1:7">
      <c r="A2028" t="s">
        <v>322</v>
      </c>
      <c r="B2028" t="s">
        <v>17</v>
      </c>
      <c r="C2028">
        <v>2</v>
      </c>
      <c r="D2028">
        <v>1.29437535025561E-2</v>
      </c>
      <c r="E2028">
        <v>1.7627305668702801E-2</v>
      </c>
      <c r="F2028">
        <v>0.46276512458362501</v>
      </c>
      <c r="G2028">
        <f t="shared" si="31"/>
        <v>0</v>
      </c>
    </row>
    <row r="2029" spans="1:7">
      <c r="A2029" t="s">
        <v>426</v>
      </c>
      <c r="B2029" t="s">
        <v>17</v>
      </c>
      <c r="C2029">
        <v>2</v>
      </c>
      <c r="D2029">
        <v>1.1214831159398701E-2</v>
      </c>
      <c r="E2029">
        <v>1.5375781008105299E-2</v>
      </c>
      <c r="F2029">
        <v>0.46576749805215001</v>
      </c>
      <c r="G2029">
        <f t="shared" si="31"/>
        <v>0</v>
      </c>
    </row>
    <row r="2030" spans="1:7">
      <c r="A2030" t="s">
        <v>676</v>
      </c>
      <c r="B2030" t="s">
        <v>17</v>
      </c>
      <c r="C2030">
        <v>2</v>
      </c>
      <c r="D2030">
        <v>-3.3916479525125297E-2</v>
      </c>
      <c r="E2030">
        <v>4.6584042702943897E-2</v>
      </c>
      <c r="F2030">
        <v>0.466570269931319</v>
      </c>
      <c r="G2030">
        <f t="shared" si="31"/>
        <v>0</v>
      </c>
    </row>
    <row r="2031" spans="1:7">
      <c r="A2031" t="s">
        <v>472</v>
      </c>
      <c r="B2031" t="s">
        <v>17</v>
      </c>
      <c r="C2031">
        <v>2</v>
      </c>
      <c r="D2031">
        <v>2.5758782685541302E-2</v>
      </c>
      <c r="E2031">
        <v>3.5391801952897303E-2</v>
      </c>
      <c r="F2031">
        <v>0.46672513978560298</v>
      </c>
      <c r="G2031">
        <f t="shared" si="31"/>
        <v>0</v>
      </c>
    </row>
    <row r="2032" spans="1:7">
      <c r="A2032" t="s">
        <v>637</v>
      </c>
      <c r="B2032" t="s">
        <v>17</v>
      </c>
      <c r="C2032">
        <v>2</v>
      </c>
      <c r="D2032">
        <v>-2.0043436306873299E-2</v>
      </c>
      <c r="E2032">
        <v>2.7562719091062698E-2</v>
      </c>
      <c r="F2032">
        <v>0.46710729101828602</v>
      </c>
      <c r="G2032">
        <f t="shared" si="31"/>
        <v>0</v>
      </c>
    </row>
    <row r="2033" spans="1:7">
      <c r="A2033" t="s">
        <v>749</v>
      </c>
      <c r="B2033" t="s">
        <v>17</v>
      </c>
      <c r="C2033">
        <v>2</v>
      </c>
      <c r="D2033">
        <v>2.3348838674546801E-2</v>
      </c>
      <c r="E2033">
        <v>3.2459140972390298E-2</v>
      </c>
      <c r="F2033">
        <v>0.47193752466105598</v>
      </c>
      <c r="G2033">
        <f t="shared" si="31"/>
        <v>0</v>
      </c>
    </row>
    <row r="2034" spans="1:7">
      <c r="A2034" t="s">
        <v>644</v>
      </c>
      <c r="B2034" t="s">
        <v>17</v>
      </c>
      <c r="C2034">
        <v>2</v>
      </c>
      <c r="D2034">
        <v>-1.3352542515084999E-2</v>
      </c>
      <c r="E2034">
        <v>1.86734803171127E-2</v>
      </c>
      <c r="F2034">
        <v>0.47457581810490901</v>
      </c>
      <c r="G2034">
        <f t="shared" si="31"/>
        <v>0</v>
      </c>
    </row>
    <row r="2035" spans="1:7">
      <c r="A2035" t="s">
        <v>407</v>
      </c>
      <c r="B2035" t="s">
        <v>17</v>
      </c>
      <c r="C2035">
        <v>2</v>
      </c>
      <c r="D2035">
        <v>-1.2723882268782301E-2</v>
      </c>
      <c r="E2035">
        <v>1.7831763117065701E-2</v>
      </c>
      <c r="F2035">
        <v>0.47550452404238103</v>
      </c>
      <c r="G2035">
        <f t="shared" si="31"/>
        <v>0</v>
      </c>
    </row>
    <row r="2036" spans="1:7">
      <c r="A2036" t="s">
        <v>309</v>
      </c>
      <c r="B2036" t="s">
        <v>17</v>
      </c>
      <c r="C2036">
        <v>2</v>
      </c>
      <c r="D2036">
        <v>-2.6933216390194401E-2</v>
      </c>
      <c r="E2036">
        <v>3.7976742575616798E-2</v>
      </c>
      <c r="F2036">
        <v>0.47819856722058501</v>
      </c>
      <c r="G2036">
        <f t="shared" si="31"/>
        <v>0</v>
      </c>
    </row>
    <row r="2037" spans="1:7">
      <c r="A2037" t="s">
        <v>764</v>
      </c>
      <c r="B2037" t="s">
        <v>17</v>
      </c>
      <c r="C2037">
        <v>2</v>
      </c>
      <c r="D2037">
        <v>-3.0558488356830199E-2</v>
      </c>
      <c r="E2037">
        <v>4.3294557951986001E-2</v>
      </c>
      <c r="F2037">
        <v>0.48029543605240599</v>
      </c>
      <c r="G2037">
        <f t="shared" si="31"/>
        <v>0</v>
      </c>
    </row>
    <row r="2038" spans="1:7">
      <c r="A2038" t="s">
        <v>296</v>
      </c>
      <c r="B2038" t="s">
        <v>17</v>
      </c>
      <c r="C2038">
        <v>2</v>
      </c>
      <c r="D2038">
        <v>-1.5630098664399902E-2</v>
      </c>
      <c r="E2038">
        <v>2.2501550278156202E-2</v>
      </c>
      <c r="F2038">
        <v>0.48729147455853</v>
      </c>
      <c r="G2038">
        <f t="shared" si="31"/>
        <v>0</v>
      </c>
    </row>
    <row r="2039" spans="1:7">
      <c r="A2039" t="s">
        <v>594</v>
      </c>
      <c r="B2039" t="s">
        <v>17</v>
      </c>
      <c r="C2039">
        <v>2</v>
      </c>
      <c r="D2039">
        <v>1.65855241913868E-2</v>
      </c>
      <c r="E2039">
        <v>2.3899692324421899E-2</v>
      </c>
      <c r="F2039">
        <v>0.48770483537255999</v>
      </c>
      <c r="G2039">
        <f t="shared" si="31"/>
        <v>0</v>
      </c>
    </row>
    <row r="2040" spans="1:7">
      <c r="A2040" t="s">
        <v>736</v>
      </c>
      <c r="B2040" t="s">
        <v>17</v>
      </c>
      <c r="C2040">
        <v>2</v>
      </c>
      <c r="D2040">
        <v>2.2156517458790902E-2</v>
      </c>
      <c r="E2040">
        <v>3.1998568946226401E-2</v>
      </c>
      <c r="F2040">
        <v>0.48867226848914702</v>
      </c>
      <c r="G2040">
        <f t="shared" si="31"/>
        <v>0</v>
      </c>
    </row>
    <row r="2041" spans="1:7">
      <c r="A2041" t="s">
        <v>570</v>
      </c>
      <c r="B2041" t="s">
        <v>17</v>
      </c>
      <c r="C2041">
        <v>2</v>
      </c>
      <c r="D2041">
        <v>3.1213874358749599E-2</v>
      </c>
      <c r="E2041">
        <v>4.5276960094746202E-2</v>
      </c>
      <c r="F2041">
        <v>0.49057244395599597</v>
      </c>
      <c r="G2041">
        <f t="shared" si="31"/>
        <v>0</v>
      </c>
    </row>
    <row r="2042" spans="1:7">
      <c r="A2042" t="s">
        <v>596</v>
      </c>
      <c r="B2042" t="s">
        <v>17</v>
      </c>
      <c r="C2042">
        <v>2</v>
      </c>
      <c r="D2042">
        <v>2.01767759681033E-2</v>
      </c>
      <c r="E2042">
        <v>2.93273763196083E-2</v>
      </c>
      <c r="F2042">
        <v>0.491462635980635</v>
      </c>
      <c r="G2042">
        <f t="shared" si="31"/>
        <v>0</v>
      </c>
    </row>
    <row r="2043" spans="1:7">
      <c r="A2043" t="s">
        <v>467</v>
      </c>
      <c r="B2043" t="s">
        <v>17</v>
      </c>
      <c r="C2043">
        <v>2</v>
      </c>
      <c r="D2043">
        <v>-1.56048675874221E-2</v>
      </c>
      <c r="E2043">
        <v>2.2873468804555101E-2</v>
      </c>
      <c r="F2043">
        <v>0.49509626509217902</v>
      </c>
      <c r="G2043">
        <f t="shared" si="31"/>
        <v>0</v>
      </c>
    </row>
    <row r="2044" spans="1:7">
      <c r="A2044" t="s">
        <v>471</v>
      </c>
      <c r="B2044" t="s">
        <v>17</v>
      </c>
      <c r="C2044">
        <v>2</v>
      </c>
      <c r="D2044">
        <v>1.7487843309270001E-2</v>
      </c>
      <c r="E2044">
        <v>2.58907843897326E-2</v>
      </c>
      <c r="F2044">
        <v>0.49939204231810402</v>
      </c>
      <c r="G2044">
        <f t="shared" si="31"/>
        <v>0</v>
      </c>
    </row>
    <row r="2045" spans="1:7">
      <c r="A2045" t="s">
        <v>521</v>
      </c>
      <c r="B2045" t="s">
        <v>17</v>
      </c>
      <c r="C2045">
        <v>2</v>
      </c>
      <c r="D2045">
        <v>8.8929078806174507E-3</v>
      </c>
      <c r="E2045">
        <v>1.32799221300079E-2</v>
      </c>
      <c r="F2045">
        <v>0.50308054697178906</v>
      </c>
      <c r="G2045">
        <f t="shared" si="31"/>
        <v>0</v>
      </c>
    </row>
    <row r="2046" spans="1:7">
      <c r="A2046" t="s">
        <v>755</v>
      </c>
      <c r="B2046" t="s">
        <v>17</v>
      </c>
      <c r="C2046">
        <v>2</v>
      </c>
      <c r="D2046">
        <v>-1.42858755635472E-2</v>
      </c>
      <c r="E2046">
        <v>2.1391800104783299E-2</v>
      </c>
      <c r="F2046">
        <v>0.50424839043951797</v>
      </c>
      <c r="G2046">
        <f t="shared" si="31"/>
        <v>0</v>
      </c>
    </row>
    <row r="2047" spans="1:7">
      <c r="A2047" t="s">
        <v>712</v>
      </c>
      <c r="B2047" t="s">
        <v>17</v>
      </c>
      <c r="C2047">
        <v>2</v>
      </c>
      <c r="D2047">
        <v>3.83061149453316E-2</v>
      </c>
      <c r="E2047">
        <v>5.7820040649165003E-2</v>
      </c>
      <c r="F2047">
        <v>0.50764708950047699</v>
      </c>
      <c r="G2047">
        <f t="shared" si="31"/>
        <v>0</v>
      </c>
    </row>
    <row r="2048" spans="1:7">
      <c r="A2048" t="s">
        <v>341</v>
      </c>
      <c r="B2048" t="s">
        <v>17</v>
      </c>
      <c r="C2048">
        <v>2</v>
      </c>
      <c r="D2048">
        <v>-1.12652790456364E-2</v>
      </c>
      <c r="E2048">
        <v>1.70273257134246E-2</v>
      </c>
      <c r="F2048">
        <v>0.50822759423530905</v>
      </c>
      <c r="G2048">
        <f t="shared" si="31"/>
        <v>0</v>
      </c>
    </row>
    <row r="2049" spans="1:7">
      <c r="A2049" t="s">
        <v>337</v>
      </c>
      <c r="B2049" t="s">
        <v>17</v>
      </c>
      <c r="C2049">
        <v>2</v>
      </c>
      <c r="D2049">
        <v>2.8939854676609301E-2</v>
      </c>
      <c r="E2049">
        <v>4.3843873683951401E-2</v>
      </c>
      <c r="F2049">
        <v>0.50921141258315095</v>
      </c>
      <c r="G2049">
        <f t="shared" si="31"/>
        <v>0</v>
      </c>
    </row>
    <row r="2050" spans="1:7">
      <c r="A2050" t="s">
        <v>651</v>
      </c>
      <c r="B2050" t="s">
        <v>17</v>
      </c>
      <c r="C2050">
        <v>2</v>
      </c>
      <c r="D2050">
        <v>9.66541942101206E-3</v>
      </c>
      <c r="E2050">
        <v>1.4662340792158101E-2</v>
      </c>
      <c r="F2050">
        <v>0.50976715553167695</v>
      </c>
      <c r="G2050">
        <f t="shared" si="31"/>
        <v>0</v>
      </c>
    </row>
    <row r="2051" spans="1:7">
      <c r="A2051" t="s">
        <v>611</v>
      </c>
      <c r="B2051" t="s">
        <v>17</v>
      </c>
      <c r="C2051">
        <v>2</v>
      </c>
      <c r="D2051">
        <v>2.9306275256329801E-2</v>
      </c>
      <c r="E2051">
        <v>4.4474723887361602E-2</v>
      </c>
      <c r="F2051">
        <v>0.50993284448921905</v>
      </c>
      <c r="G2051">
        <f t="shared" si="31"/>
        <v>0</v>
      </c>
    </row>
    <row r="2052" spans="1:7">
      <c r="A2052" t="s">
        <v>429</v>
      </c>
      <c r="B2052" t="s">
        <v>17</v>
      </c>
      <c r="C2052">
        <v>3</v>
      </c>
      <c r="D2052">
        <v>1.43356783961841E-2</v>
      </c>
      <c r="E2052">
        <v>2.1843677294546199E-2</v>
      </c>
      <c r="F2052">
        <v>0.51164074805356097</v>
      </c>
      <c r="G2052">
        <f t="shared" si="31"/>
        <v>0</v>
      </c>
    </row>
    <row r="2053" spans="1:7">
      <c r="A2053" t="s">
        <v>354</v>
      </c>
      <c r="B2053" t="s">
        <v>17</v>
      </c>
      <c r="C2053">
        <v>2</v>
      </c>
      <c r="D2053">
        <v>2.4895005775575001E-2</v>
      </c>
      <c r="E2053">
        <v>3.7981583276981298E-2</v>
      </c>
      <c r="F2053">
        <v>0.51217845790669003</v>
      </c>
      <c r="G2053">
        <f t="shared" ref="G2053:G2116" si="32">IF(F2053&lt;0.0000006,1,0)</f>
        <v>0</v>
      </c>
    </row>
    <row r="2054" spans="1:7">
      <c r="A2054" t="s">
        <v>574</v>
      </c>
      <c r="B2054" t="s">
        <v>17</v>
      </c>
      <c r="C2054">
        <v>3</v>
      </c>
      <c r="D2054">
        <v>9.7145466609114203E-3</v>
      </c>
      <c r="E2054">
        <v>1.48907204013655E-2</v>
      </c>
      <c r="F2054">
        <v>0.51415006511420203</v>
      </c>
      <c r="G2054">
        <f t="shared" si="32"/>
        <v>0</v>
      </c>
    </row>
    <row r="2055" spans="1:7">
      <c r="A2055" t="s">
        <v>715</v>
      </c>
      <c r="B2055" t="s">
        <v>17</v>
      </c>
      <c r="C2055">
        <v>2</v>
      </c>
      <c r="D2055">
        <v>2.9636207764076501E-2</v>
      </c>
      <c r="E2055">
        <v>4.5780884625280099E-2</v>
      </c>
      <c r="F2055">
        <v>0.51740612518692197</v>
      </c>
      <c r="G2055">
        <f t="shared" si="32"/>
        <v>0</v>
      </c>
    </row>
    <row r="2056" spans="1:7">
      <c r="A2056" t="s">
        <v>518</v>
      </c>
      <c r="B2056" t="s">
        <v>17</v>
      </c>
      <c r="C2056">
        <v>2</v>
      </c>
      <c r="D2056">
        <v>1.4566515140071399E-2</v>
      </c>
      <c r="E2056">
        <v>2.2723674129812899E-2</v>
      </c>
      <c r="F2056">
        <v>0.52150438379098596</v>
      </c>
      <c r="G2056">
        <f t="shared" si="32"/>
        <v>0</v>
      </c>
    </row>
    <row r="2057" spans="1:7">
      <c r="A2057" t="s">
        <v>689</v>
      </c>
      <c r="B2057" t="s">
        <v>17</v>
      </c>
      <c r="C2057">
        <v>2</v>
      </c>
      <c r="D2057">
        <v>-1.7456404348683199E-2</v>
      </c>
      <c r="E2057">
        <v>2.7283423404871901E-2</v>
      </c>
      <c r="F2057">
        <v>0.52229143052762705</v>
      </c>
      <c r="G2057">
        <f t="shared" si="32"/>
        <v>0</v>
      </c>
    </row>
    <row r="2058" spans="1:7">
      <c r="A2058" t="s">
        <v>485</v>
      </c>
      <c r="B2058" t="s">
        <v>17</v>
      </c>
      <c r="C2058">
        <v>2</v>
      </c>
      <c r="D2058">
        <v>3.4642478311667398E-2</v>
      </c>
      <c r="E2058">
        <v>5.4288773704997698E-2</v>
      </c>
      <c r="F2058">
        <v>0.52339885313196499</v>
      </c>
      <c r="G2058">
        <f t="shared" si="32"/>
        <v>0</v>
      </c>
    </row>
    <row r="2059" spans="1:7">
      <c r="A2059" t="s">
        <v>671</v>
      </c>
      <c r="B2059" t="s">
        <v>17</v>
      </c>
      <c r="C2059">
        <v>2</v>
      </c>
      <c r="D2059">
        <v>-5.0166110345569101E-2</v>
      </c>
      <c r="E2059">
        <v>7.8741537292467897E-2</v>
      </c>
      <c r="F2059">
        <v>0.52406072651864299</v>
      </c>
      <c r="G2059">
        <f t="shared" si="32"/>
        <v>0</v>
      </c>
    </row>
    <row r="2060" spans="1:7">
      <c r="A2060" t="s">
        <v>639</v>
      </c>
      <c r="B2060" t="s">
        <v>17</v>
      </c>
      <c r="C2060">
        <v>2</v>
      </c>
      <c r="D2060">
        <v>-2.2646909870993801E-2</v>
      </c>
      <c r="E2060">
        <v>3.6486791898523899E-2</v>
      </c>
      <c r="F2060">
        <v>0.53480499892305899</v>
      </c>
      <c r="G2060">
        <f t="shared" si="32"/>
        <v>0</v>
      </c>
    </row>
    <row r="2061" spans="1:7">
      <c r="A2061" t="s">
        <v>665</v>
      </c>
      <c r="B2061" t="s">
        <v>17</v>
      </c>
      <c r="C2061">
        <v>2</v>
      </c>
      <c r="D2061">
        <v>1.9832456276617401E-2</v>
      </c>
      <c r="E2061">
        <v>3.1966349397880602E-2</v>
      </c>
      <c r="F2061">
        <v>0.53498349545554602</v>
      </c>
      <c r="G2061">
        <f t="shared" si="32"/>
        <v>0</v>
      </c>
    </row>
    <row r="2062" spans="1:7">
      <c r="A2062" t="s">
        <v>762</v>
      </c>
      <c r="B2062" t="s">
        <v>17</v>
      </c>
      <c r="C2062">
        <v>2</v>
      </c>
      <c r="D2062">
        <v>-2.6939904941194099E-2</v>
      </c>
      <c r="E2062">
        <v>4.3428306011827601E-2</v>
      </c>
      <c r="F2062">
        <v>0.53504018591628699</v>
      </c>
      <c r="G2062">
        <f t="shared" si="32"/>
        <v>0</v>
      </c>
    </row>
    <row r="2063" spans="1:7">
      <c r="A2063" t="s">
        <v>726</v>
      </c>
      <c r="B2063" t="s">
        <v>17</v>
      </c>
      <c r="C2063">
        <v>2</v>
      </c>
      <c r="D2063">
        <v>1.6148601982298099E-2</v>
      </c>
      <c r="E2063">
        <v>2.6338436796304401E-2</v>
      </c>
      <c r="F2063">
        <v>0.53979750856098996</v>
      </c>
      <c r="G2063">
        <f t="shared" si="32"/>
        <v>0</v>
      </c>
    </row>
    <row r="2064" spans="1:7">
      <c r="A2064" t="s">
        <v>388</v>
      </c>
      <c r="B2064" t="s">
        <v>17</v>
      </c>
      <c r="C2064">
        <v>2</v>
      </c>
      <c r="D2064">
        <v>3.5365177180325197E-2</v>
      </c>
      <c r="E2064">
        <v>5.7744102590801601E-2</v>
      </c>
      <c r="F2064">
        <v>0.54024234259436399</v>
      </c>
      <c r="G2064">
        <f t="shared" si="32"/>
        <v>0</v>
      </c>
    </row>
    <row r="2065" spans="1:7">
      <c r="A2065" t="s">
        <v>588</v>
      </c>
      <c r="B2065" t="s">
        <v>17</v>
      </c>
      <c r="C2065">
        <v>2</v>
      </c>
      <c r="D2065">
        <v>-2.1266345151031499E-2</v>
      </c>
      <c r="E2065">
        <v>3.4906653867945198E-2</v>
      </c>
      <c r="F2065">
        <v>0.54236887633953001</v>
      </c>
      <c r="G2065">
        <f t="shared" si="32"/>
        <v>0</v>
      </c>
    </row>
    <row r="2066" spans="1:7">
      <c r="A2066" t="s">
        <v>603</v>
      </c>
      <c r="B2066" t="s">
        <v>17</v>
      </c>
      <c r="C2066">
        <v>2</v>
      </c>
      <c r="D2066">
        <v>-2.34988137059619E-2</v>
      </c>
      <c r="E2066">
        <v>3.8630671200375798E-2</v>
      </c>
      <c r="F2066">
        <v>0.54299235900030596</v>
      </c>
      <c r="G2066">
        <f t="shared" si="32"/>
        <v>0</v>
      </c>
    </row>
    <row r="2067" spans="1:7">
      <c r="A2067" t="s">
        <v>558</v>
      </c>
      <c r="B2067" t="s">
        <v>17</v>
      </c>
      <c r="C2067">
        <v>2</v>
      </c>
      <c r="D2067">
        <v>-1.23663871636911E-2</v>
      </c>
      <c r="E2067">
        <v>2.04804732077912E-2</v>
      </c>
      <c r="F2067">
        <v>0.54596761200784405</v>
      </c>
      <c r="G2067">
        <f t="shared" si="32"/>
        <v>0</v>
      </c>
    </row>
    <row r="2068" spans="1:7">
      <c r="A2068" t="s">
        <v>368</v>
      </c>
      <c r="B2068" t="s">
        <v>17</v>
      </c>
      <c r="C2068">
        <v>2</v>
      </c>
      <c r="D2068">
        <v>-1.26891635118511E-2</v>
      </c>
      <c r="E2068">
        <v>2.10642034538326E-2</v>
      </c>
      <c r="F2068">
        <v>0.54690515029810005</v>
      </c>
      <c r="G2068">
        <f t="shared" si="32"/>
        <v>0</v>
      </c>
    </row>
    <row r="2069" spans="1:7">
      <c r="A2069" t="s">
        <v>629</v>
      </c>
      <c r="B2069" t="s">
        <v>17</v>
      </c>
      <c r="C2069">
        <v>2</v>
      </c>
      <c r="D2069">
        <v>-1.5446751743702801E-2</v>
      </c>
      <c r="E2069">
        <v>2.56468374134739E-2</v>
      </c>
      <c r="F2069">
        <v>0.54698324305701096</v>
      </c>
      <c r="G2069">
        <f t="shared" si="32"/>
        <v>0</v>
      </c>
    </row>
    <row r="2070" spans="1:7">
      <c r="A2070" t="s">
        <v>375</v>
      </c>
      <c r="B2070" t="s">
        <v>17</v>
      </c>
      <c r="C2070">
        <v>2</v>
      </c>
      <c r="D2070">
        <v>1.4922004591909101E-2</v>
      </c>
      <c r="E2070">
        <v>2.47777647599003E-2</v>
      </c>
      <c r="F2070">
        <v>0.54701859585207102</v>
      </c>
      <c r="G2070">
        <f t="shared" si="32"/>
        <v>0</v>
      </c>
    </row>
    <row r="2071" spans="1:7">
      <c r="A2071" t="s">
        <v>604</v>
      </c>
      <c r="B2071" t="s">
        <v>17</v>
      </c>
      <c r="C2071">
        <v>2</v>
      </c>
      <c r="D2071">
        <v>-8.9625263425523408E-3</v>
      </c>
      <c r="E2071">
        <v>1.4937080870803501E-2</v>
      </c>
      <c r="F2071">
        <v>0.54849384004392299</v>
      </c>
      <c r="G2071">
        <f t="shared" si="32"/>
        <v>0</v>
      </c>
    </row>
    <row r="2072" spans="1:7">
      <c r="A2072" t="s">
        <v>592</v>
      </c>
      <c r="B2072" t="s">
        <v>17</v>
      </c>
      <c r="C2072">
        <v>2</v>
      </c>
      <c r="D2072">
        <v>1.5778764842158399E-2</v>
      </c>
      <c r="E2072">
        <v>2.63502878208416E-2</v>
      </c>
      <c r="F2072">
        <v>0.54930088406992805</v>
      </c>
      <c r="G2072">
        <f t="shared" si="32"/>
        <v>0</v>
      </c>
    </row>
    <row r="2073" spans="1:7">
      <c r="A2073" t="s">
        <v>344</v>
      </c>
      <c r="B2073" t="s">
        <v>17</v>
      </c>
      <c r="C2073">
        <v>2</v>
      </c>
      <c r="D2073">
        <v>-2.54951745894966E-2</v>
      </c>
      <c r="E2073">
        <v>4.2652922500941701E-2</v>
      </c>
      <c r="F2073">
        <v>0.55001629910104799</v>
      </c>
      <c r="G2073">
        <f t="shared" si="32"/>
        <v>0</v>
      </c>
    </row>
    <row r="2074" spans="1:7">
      <c r="A2074" t="s">
        <v>453</v>
      </c>
      <c r="B2074" t="s">
        <v>17</v>
      </c>
      <c r="C2074">
        <v>2</v>
      </c>
      <c r="D2074">
        <v>-2.6404168829172001E-2</v>
      </c>
      <c r="E2074">
        <v>4.4176785052248903E-2</v>
      </c>
      <c r="F2074">
        <v>0.55004459097525704</v>
      </c>
      <c r="G2074">
        <f t="shared" si="32"/>
        <v>0</v>
      </c>
    </row>
    <row r="2075" spans="1:7">
      <c r="A2075" t="s">
        <v>498</v>
      </c>
      <c r="B2075" t="s">
        <v>17</v>
      </c>
      <c r="C2075">
        <v>2</v>
      </c>
      <c r="D2075">
        <v>1.48230175069234E-2</v>
      </c>
      <c r="E2075">
        <v>2.48531946529221E-2</v>
      </c>
      <c r="F2075">
        <v>0.55089266327894104</v>
      </c>
      <c r="G2075">
        <f t="shared" si="32"/>
        <v>0</v>
      </c>
    </row>
    <row r="2076" spans="1:7">
      <c r="A2076" t="s">
        <v>400</v>
      </c>
      <c r="B2076" t="s">
        <v>17</v>
      </c>
      <c r="C2076">
        <v>3</v>
      </c>
      <c r="D2076">
        <v>-2.9524484084379601E-2</v>
      </c>
      <c r="E2076">
        <v>4.9664965181558898E-2</v>
      </c>
      <c r="F2076">
        <v>0.55219575217602501</v>
      </c>
      <c r="G2076">
        <f t="shared" si="32"/>
        <v>0</v>
      </c>
    </row>
    <row r="2077" spans="1:7">
      <c r="A2077" t="s">
        <v>483</v>
      </c>
      <c r="B2077" t="s">
        <v>17</v>
      </c>
      <c r="C2077">
        <v>2</v>
      </c>
      <c r="D2077">
        <v>-2.20513225159178E-2</v>
      </c>
      <c r="E2077">
        <v>3.7180218390285798E-2</v>
      </c>
      <c r="F2077">
        <v>0.55311900034928496</v>
      </c>
      <c r="G2077">
        <f t="shared" si="32"/>
        <v>0</v>
      </c>
    </row>
    <row r="2078" spans="1:7">
      <c r="A2078" t="s">
        <v>463</v>
      </c>
      <c r="B2078" t="s">
        <v>17</v>
      </c>
      <c r="C2078">
        <v>2</v>
      </c>
      <c r="D2078">
        <v>-1.77096936641323E-2</v>
      </c>
      <c r="E2078">
        <v>2.9934762090370999E-2</v>
      </c>
      <c r="F2078">
        <v>0.55411202065884702</v>
      </c>
      <c r="G2078">
        <f t="shared" si="32"/>
        <v>0</v>
      </c>
    </row>
    <row r="2079" spans="1:7">
      <c r="A2079" t="s">
        <v>382</v>
      </c>
      <c r="B2079" t="s">
        <v>17</v>
      </c>
      <c r="C2079">
        <v>2</v>
      </c>
      <c r="D2079">
        <v>1.24473797463013E-2</v>
      </c>
      <c r="E2079">
        <v>2.11225140687369E-2</v>
      </c>
      <c r="F2079">
        <v>0.55566378520318704</v>
      </c>
      <c r="G2079">
        <f t="shared" si="32"/>
        <v>0</v>
      </c>
    </row>
    <row r="2080" spans="1:7">
      <c r="A2080" t="s">
        <v>767</v>
      </c>
      <c r="B2080" t="s">
        <v>17</v>
      </c>
      <c r="C2080">
        <v>2</v>
      </c>
      <c r="D2080">
        <v>-9.6576636946589401E-3</v>
      </c>
      <c r="E2080">
        <v>1.65413943937937E-2</v>
      </c>
      <c r="F2080">
        <v>0.55932243202864096</v>
      </c>
      <c r="G2080">
        <f t="shared" si="32"/>
        <v>0</v>
      </c>
    </row>
    <row r="2081" spans="1:7">
      <c r="A2081" t="s">
        <v>547</v>
      </c>
      <c r="B2081" t="s">
        <v>17</v>
      </c>
      <c r="C2081">
        <v>2</v>
      </c>
      <c r="D2081">
        <v>1.94693954676265E-2</v>
      </c>
      <c r="E2081">
        <v>3.3437700338654702E-2</v>
      </c>
      <c r="F2081">
        <v>0.56039236844447404</v>
      </c>
      <c r="G2081">
        <f t="shared" si="32"/>
        <v>0</v>
      </c>
    </row>
    <row r="2082" spans="1:7">
      <c r="A2082" t="s">
        <v>345</v>
      </c>
      <c r="B2082" t="s">
        <v>17</v>
      </c>
      <c r="C2082">
        <v>2</v>
      </c>
      <c r="D2082">
        <v>1.4489184780773001E-2</v>
      </c>
      <c r="E2082">
        <v>2.5047825318500399E-2</v>
      </c>
      <c r="F2082">
        <v>0.56295306343034501</v>
      </c>
      <c r="G2082">
        <f t="shared" si="32"/>
        <v>0</v>
      </c>
    </row>
    <row r="2083" spans="1:7">
      <c r="A2083" t="s">
        <v>742</v>
      </c>
      <c r="B2083" t="s">
        <v>17</v>
      </c>
      <c r="C2083">
        <v>2</v>
      </c>
      <c r="D2083">
        <v>8.5500549901547998E-3</v>
      </c>
      <c r="E2083">
        <v>1.5003987963353199E-2</v>
      </c>
      <c r="F2083">
        <v>0.56877797275769804</v>
      </c>
      <c r="G2083">
        <f t="shared" si="32"/>
        <v>0</v>
      </c>
    </row>
    <row r="2084" spans="1:7">
      <c r="A2084" t="s">
        <v>293</v>
      </c>
      <c r="B2084" t="s">
        <v>17</v>
      </c>
      <c r="C2084">
        <v>2</v>
      </c>
      <c r="D2084">
        <v>-9.8227329007598702E-3</v>
      </c>
      <c r="E2084">
        <v>1.7312589213985499E-2</v>
      </c>
      <c r="F2084">
        <v>0.57045932948447298</v>
      </c>
      <c r="G2084">
        <f t="shared" si="32"/>
        <v>0</v>
      </c>
    </row>
    <row r="2085" spans="1:7">
      <c r="A2085" t="s">
        <v>752</v>
      </c>
      <c r="B2085" t="s">
        <v>17</v>
      </c>
      <c r="C2085">
        <v>2</v>
      </c>
      <c r="D2085">
        <v>-7.25530380808117E-3</v>
      </c>
      <c r="E2085">
        <v>1.27996191438987E-2</v>
      </c>
      <c r="F2085">
        <v>0.57082460660735501</v>
      </c>
      <c r="G2085">
        <f t="shared" si="32"/>
        <v>0</v>
      </c>
    </row>
    <row r="2086" spans="1:7">
      <c r="A2086" t="s">
        <v>580</v>
      </c>
      <c r="B2086" t="s">
        <v>17</v>
      </c>
      <c r="C2086">
        <v>2</v>
      </c>
      <c r="D2086">
        <v>1.22311357648675E-2</v>
      </c>
      <c r="E2086">
        <v>2.1637262381226499E-2</v>
      </c>
      <c r="F2086">
        <v>0.571882572963888</v>
      </c>
      <c r="G2086">
        <f t="shared" si="32"/>
        <v>0</v>
      </c>
    </row>
    <row r="2087" spans="1:7">
      <c r="A2087" t="s">
        <v>374</v>
      </c>
      <c r="B2087" t="s">
        <v>17</v>
      </c>
      <c r="C2087">
        <v>2</v>
      </c>
      <c r="D2087">
        <v>1.4582930968092401E-2</v>
      </c>
      <c r="E2087">
        <v>2.6396189527102602E-2</v>
      </c>
      <c r="F2087">
        <v>0.58063084247939301</v>
      </c>
      <c r="G2087">
        <f t="shared" si="32"/>
        <v>0</v>
      </c>
    </row>
    <row r="2088" spans="1:7">
      <c r="A2088" t="s">
        <v>720</v>
      </c>
      <c r="B2088" t="s">
        <v>17</v>
      </c>
      <c r="C2088">
        <v>2</v>
      </c>
      <c r="D2088">
        <v>2.00184088718404E-2</v>
      </c>
      <c r="E2088">
        <v>3.6411869438084603E-2</v>
      </c>
      <c r="F2088">
        <v>0.58247232597204102</v>
      </c>
      <c r="G2088">
        <f t="shared" si="32"/>
        <v>0</v>
      </c>
    </row>
    <row r="2089" spans="1:7">
      <c r="A2089" t="s">
        <v>501</v>
      </c>
      <c r="B2089" t="s">
        <v>17</v>
      </c>
      <c r="C2089">
        <v>2</v>
      </c>
      <c r="D2089">
        <v>1.53645009924236E-2</v>
      </c>
      <c r="E2089">
        <v>2.8044743034983902E-2</v>
      </c>
      <c r="F2089">
        <v>0.58379028718202297</v>
      </c>
      <c r="G2089">
        <f t="shared" si="32"/>
        <v>0</v>
      </c>
    </row>
    <row r="2090" spans="1:7">
      <c r="A2090" t="s">
        <v>487</v>
      </c>
      <c r="B2090" t="s">
        <v>17</v>
      </c>
      <c r="C2090">
        <v>2</v>
      </c>
      <c r="D2090">
        <v>-1.7605720608381701E-2</v>
      </c>
      <c r="E2090">
        <v>3.2549313629440198E-2</v>
      </c>
      <c r="F2090">
        <v>0.58858081270678797</v>
      </c>
      <c r="G2090">
        <f t="shared" si="32"/>
        <v>0</v>
      </c>
    </row>
    <row r="2091" spans="1:7">
      <c r="A2091" t="s">
        <v>327</v>
      </c>
      <c r="B2091" t="s">
        <v>17</v>
      </c>
      <c r="C2091">
        <v>2</v>
      </c>
      <c r="D2091">
        <v>1.6591728716451402E-2</v>
      </c>
      <c r="E2091">
        <v>3.0704338071831101E-2</v>
      </c>
      <c r="F2091">
        <v>0.58894131879565004</v>
      </c>
      <c r="G2091">
        <f t="shared" si="32"/>
        <v>0</v>
      </c>
    </row>
    <row r="2092" spans="1:7">
      <c r="A2092" t="s">
        <v>714</v>
      </c>
      <c r="B2092" t="s">
        <v>17</v>
      </c>
      <c r="C2092">
        <v>2</v>
      </c>
      <c r="D2092">
        <v>6.4173626294838203E-3</v>
      </c>
      <c r="E2092">
        <v>1.18782439956413E-2</v>
      </c>
      <c r="F2092">
        <v>0.58901643187298103</v>
      </c>
      <c r="G2092">
        <f t="shared" si="32"/>
        <v>0</v>
      </c>
    </row>
    <row r="2093" spans="1:7">
      <c r="A2093" t="s">
        <v>684</v>
      </c>
      <c r="B2093" t="s">
        <v>17</v>
      </c>
      <c r="C2093">
        <v>2</v>
      </c>
      <c r="D2093">
        <v>-1.33948584374282E-2</v>
      </c>
      <c r="E2093">
        <v>2.4934398148644399E-2</v>
      </c>
      <c r="F2093">
        <v>0.59112670816825397</v>
      </c>
      <c r="G2093">
        <f t="shared" si="32"/>
        <v>0</v>
      </c>
    </row>
    <row r="2094" spans="1:7">
      <c r="A2094" t="s">
        <v>436</v>
      </c>
      <c r="B2094" t="s">
        <v>17</v>
      </c>
      <c r="C2094">
        <v>2</v>
      </c>
      <c r="D2094">
        <v>-1.46367001312769E-2</v>
      </c>
      <c r="E2094">
        <v>2.74308971736042E-2</v>
      </c>
      <c r="F2094">
        <v>0.59362907031121803</v>
      </c>
      <c r="G2094">
        <f t="shared" si="32"/>
        <v>0</v>
      </c>
    </row>
    <row r="2095" spans="1:7">
      <c r="A2095" t="s">
        <v>428</v>
      </c>
      <c r="B2095" t="s">
        <v>17</v>
      </c>
      <c r="C2095">
        <v>2</v>
      </c>
      <c r="D2095">
        <v>4.06351694814822E-2</v>
      </c>
      <c r="E2095">
        <v>7.6805097152033402E-2</v>
      </c>
      <c r="F2095">
        <v>0.59675782428378599</v>
      </c>
      <c r="G2095">
        <f t="shared" si="32"/>
        <v>0</v>
      </c>
    </row>
    <row r="2096" spans="1:7">
      <c r="A2096" t="s">
        <v>505</v>
      </c>
      <c r="B2096" t="s">
        <v>17</v>
      </c>
      <c r="C2096">
        <v>2</v>
      </c>
      <c r="D2096">
        <v>-1.66432102585999E-2</v>
      </c>
      <c r="E2096">
        <v>3.1754734208888802E-2</v>
      </c>
      <c r="F2096">
        <v>0.60019685355576102</v>
      </c>
      <c r="G2096">
        <f t="shared" si="32"/>
        <v>0</v>
      </c>
    </row>
    <row r="2097" spans="1:7">
      <c r="A2097" t="s">
        <v>433</v>
      </c>
      <c r="B2097" t="s">
        <v>17</v>
      </c>
      <c r="C2097">
        <v>2</v>
      </c>
      <c r="D2097">
        <v>3.4555934486285703E-2</v>
      </c>
      <c r="E2097">
        <v>6.5988745764677101E-2</v>
      </c>
      <c r="F2097">
        <v>0.60051221756066597</v>
      </c>
      <c r="G2097">
        <f t="shared" si="32"/>
        <v>0</v>
      </c>
    </row>
    <row r="2098" spans="1:7">
      <c r="A2098" t="s">
        <v>687</v>
      </c>
      <c r="B2098" t="s">
        <v>17</v>
      </c>
      <c r="C2098">
        <v>2</v>
      </c>
      <c r="D2098">
        <v>-1.4227573800331199E-2</v>
      </c>
      <c r="E2098">
        <v>2.7228515599808299E-2</v>
      </c>
      <c r="F2098">
        <v>0.60130500603007697</v>
      </c>
      <c r="G2098">
        <f t="shared" si="32"/>
        <v>0</v>
      </c>
    </row>
    <row r="2099" spans="1:7">
      <c r="A2099" t="s">
        <v>314</v>
      </c>
      <c r="B2099" t="s">
        <v>17</v>
      </c>
      <c r="C2099">
        <v>2</v>
      </c>
      <c r="D2099">
        <v>-1.4050567757981001E-2</v>
      </c>
      <c r="E2099">
        <v>2.6919412650364901E-2</v>
      </c>
      <c r="F2099">
        <v>0.60170565289194999</v>
      </c>
      <c r="G2099">
        <f t="shared" si="32"/>
        <v>0</v>
      </c>
    </row>
    <row r="2100" spans="1:7">
      <c r="A2100" t="s">
        <v>421</v>
      </c>
      <c r="B2100" t="s">
        <v>17</v>
      </c>
      <c r="C2100">
        <v>2</v>
      </c>
      <c r="D2100">
        <v>2.4804840628178899E-2</v>
      </c>
      <c r="E2100">
        <v>4.7871083173184399E-2</v>
      </c>
      <c r="F2100">
        <v>0.60434722098489702</v>
      </c>
      <c r="G2100">
        <f t="shared" si="32"/>
        <v>0</v>
      </c>
    </row>
    <row r="2101" spans="1:7">
      <c r="A2101" t="s">
        <v>514</v>
      </c>
      <c r="B2101" t="s">
        <v>17</v>
      </c>
      <c r="C2101">
        <v>2</v>
      </c>
      <c r="D2101">
        <v>-2.14385692205281E-2</v>
      </c>
      <c r="E2101">
        <v>4.1440525927693997E-2</v>
      </c>
      <c r="F2101">
        <v>0.60492342474448701</v>
      </c>
      <c r="G2101">
        <f t="shared" si="32"/>
        <v>0</v>
      </c>
    </row>
    <row r="2102" spans="1:7">
      <c r="A2102" t="s">
        <v>569</v>
      </c>
      <c r="B2102" t="s">
        <v>17</v>
      </c>
      <c r="C2102">
        <v>2</v>
      </c>
      <c r="D2102">
        <v>-1.15969619095049E-2</v>
      </c>
      <c r="E2102">
        <v>2.2778806991198702E-2</v>
      </c>
      <c r="F2102">
        <v>0.61067378484310597</v>
      </c>
      <c r="G2102">
        <f t="shared" si="32"/>
        <v>0</v>
      </c>
    </row>
    <row r="2103" spans="1:7">
      <c r="A2103" t="s">
        <v>298</v>
      </c>
      <c r="B2103" t="s">
        <v>17</v>
      </c>
      <c r="C2103">
        <v>2</v>
      </c>
      <c r="D2103">
        <v>1.3859667104627301E-2</v>
      </c>
      <c r="E2103">
        <v>2.7742821073376001E-2</v>
      </c>
      <c r="F2103">
        <v>0.61737316485030003</v>
      </c>
      <c r="G2103">
        <f t="shared" si="32"/>
        <v>0</v>
      </c>
    </row>
    <row r="2104" spans="1:7">
      <c r="A2104" t="s">
        <v>522</v>
      </c>
      <c r="B2104" t="s">
        <v>17</v>
      </c>
      <c r="C2104">
        <v>2</v>
      </c>
      <c r="D2104">
        <v>-1.32424613116102E-2</v>
      </c>
      <c r="E2104">
        <v>2.6558399710281601E-2</v>
      </c>
      <c r="F2104">
        <v>0.61804944619734503</v>
      </c>
      <c r="G2104">
        <f t="shared" si="32"/>
        <v>0</v>
      </c>
    </row>
    <row r="2105" spans="1:7">
      <c r="A2105" t="s">
        <v>508</v>
      </c>
      <c r="B2105" t="s">
        <v>17</v>
      </c>
      <c r="C2105">
        <v>2</v>
      </c>
      <c r="D2105">
        <v>1.21232609011185E-2</v>
      </c>
      <c r="E2105">
        <v>2.4438883914720801E-2</v>
      </c>
      <c r="F2105">
        <v>0.61984895747512603</v>
      </c>
      <c r="G2105">
        <f t="shared" si="32"/>
        <v>0</v>
      </c>
    </row>
    <row r="2106" spans="1:7">
      <c r="A2106" t="s">
        <v>401</v>
      </c>
      <c r="B2106" t="s">
        <v>17</v>
      </c>
      <c r="C2106">
        <v>2</v>
      </c>
      <c r="D2106">
        <v>-9.5214367454614195E-3</v>
      </c>
      <c r="E2106">
        <v>1.92358397478808E-2</v>
      </c>
      <c r="F2106">
        <v>0.62061127365285296</v>
      </c>
      <c r="G2106">
        <f t="shared" si="32"/>
        <v>0</v>
      </c>
    </row>
    <row r="2107" spans="1:7">
      <c r="A2107" t="s">
        <v>697</v>
      </c>
      <c r="B2107" t="s">
        <v>17</v>
      </c>
      <c r="C2107">
        <v>2</v>
      </c>
      <c r="D2107">
        <v>-1.1016410858492399E-2</v>
      </c>
      <c r="E2107">
        <v>2.2455733532462101E-2</v>
      </c>
      <c r="F2107">
        <v>0.62372110587496099</v>
      </c>
      <c r="G2107">
        <f t="shared" si="32"/>
        <v>0</v>
      </c>
    </row>
    <row r="2108" spans="1:7">
      <c r="A2108" t="s">
        <v>571</v>
      </c>
      <c r="B2108" t="s">
        <v>17</v>
      </c>
      <c r="C2108">
        <v>3</v>
      </c>
      <c r="D2108">
        <v>8.4103663543196594E-3</v>
      </c>
      <c r="E2108">
        <v>1.73149002563164E-2</v>
      </c>
      <c r="F2108">
        <v>0.62715861651827598</v>
      </c>
      <c r="G2108">
        <f t="shared" si="32"/>
        <v>0</v>
      </c>
    </row>
    <row r="2109" spans="1:7">
      <c r="A2109" t="s">
        <v>683</v>
      </c>
      <c r="B2109" t="s">
        <v>17</v>
      </c>
      <c r="C2109">
        <v>2</v>
      </c>
      <c r="D2109">
        <v>-1.16372736107233E-2</v>
      </c>
      <c r="E2109">
        <v>2.3994746536334099E-2</v>
      </c>
      <c r="F2109">
        <v>0.62768162128126703</v>
      </c>
      <c r="G2109">
        <f t="shared" si="32"/>
        <v>0</v>
      </c>
    </row>
    <row r="2110" spans="1:7">
      <c r="A2110" t="s">
        <v>725</v>
      </c>
      <c r="B2110" t="s">
        <v>17</v>
      </c>
      <c r="C2110">
        <v>2</v>
      </c>
      <c r="D2110">
        <v>1.7174811476264502E-2</v>
      </c>
      <c r="E2110">
        <v>3.5434243252330203E-2</v>
      </c>
      <c r="F2110">
        <v>0.62789249467581998</v>
      </c>
      <c r="G2110">
        <f t="shared" si="32"/>
        <v>0</v>
      </c>
    </row>
    <row r="2111" spans="1:7">
      <c r="A2111" t="s">
        <v>385</v>
      </c>
      <c r="B2111" t="s">
        <v>17</v>
      </c>
      <c r="C2111">
        <v>2</v>
      </c>
      <c r="D2111">
        <v>1.7681975437555598E-2</v>
      </c>
      <c r="E2111">
        <v>3.6509759753438398E-2</v>
      </c>
      <c r="F2111">
        <v>0.62816716878942702</v>
      </c>
      <c r="G2111">
        <f t="shared" si="32"/>
        <v>0</v>
      </c>
    </row>
    <row r="2112" spans="1:7">
      <c r="A2112" t="s">
        <v>560</v>
      </c>
      <c r="B2112" t="s">
        <v>17</v>
      </c>
      <c r="C2112">
        <v>2</v>
      </c>
      <c r="D2112">
        <v>-1.05503111700989E-2</v>
      </c>
      <c r="E2112">
        <v>2.1851962195496299E-2</v>
      </c>
      <c r="F2112">
        <v>0.629231777291824</v>
      </c>
      <c r="G2112">
        <f t="shared" si="32"/>
        <v>0</v>
      </c>
    </row>
    <row r="2113" spans="1:7">
      <c r="A2113" t="s">
        <v>577</v>
      </c>
      <c r="B2113" t="s">
        <v>17</v>
      </c>
      <c r="C2113">
        <v>2</v>
      </c>
      <c r="D2113">
        <v>1.6265521283837601E-2</v>
      </c>
      <c r="E2113">
        <v>3.4021655564357697E-2</v>
      </c>
      <c r="F2113">
        <v>0.63258389044139895</v>
      </c>
      <c r="G2113">
        <f t="shared" si="32"/>
        <v>0</v>
      </c>
    </row>
    <row r="2114" spans="1:7">
      <c r="A2114" t="s">
        <v>475</v>
      </c>
      <c r="B2114" t="s">
        <v>17</v>
      </c>
      <c r="C2114">
        <v>2</v>
      </c>
      <c r="D2114">
        <v>-1.13060158070437E-2</v>
      </c>
      <c r="E2114">
        <v>2.3731577010470201E-2</v>
      </c>
      <c r="F2114">
        <v>0.63378065489382496</v>
      </c>
      <c r="G2114">
        <f t="shared" si="32"/>
        <v>0</v>
      </c>
    </row>
    <row r="2115" spans="1:7">
      <c r="A2115" t="s">
        <v>573</v>
      </c>
      <c r="B2115" t="s">
        <v>17</v>
      </c>
      <c r="C2115">
        <v>2</v>
      </c>
      <c r="D2115">
        <v>1.60497057036855E-2</v>
      </c>
      <c r="E2115">
        <v>3.37753937174071E-2</v>
      </c>
      <c r="F2115">
        <v>0.63465205285730197</v>
      </c>
      <c r="G2115">
        <f t="shared" si="32"/>
        <v>0</v>
      </c>
    </row>
    <row r="2116" spans="1:7">
      <c r="A2116" t="s">
        <v>504</v>
      </c>
      <c r="B2116" t="s">
        <v>17</v>
      </c>
      <c r="C2116">
        <v>2</v>
      </c>
      <c r="D2116">
        <v>-8.8362633790048505E-3</v>
      </c>
      <c r="E2116">
        <v>1.8668327917578199E-2</v>
      </c>
      <c r="F2116">
        <v>0.63597838395000805</v>
      </c>
      <c r="G2116">
        <f t="shared" si="32"/>
        <v>0</v>
      </c>
    </row>
    <row r="2117" spans="1:7">
      <c r="A2117" t="s">
        <v>458</v>
      </c>
      <c r="B2117" t="s">
        <v>17</v>
      </c>
      <c r="C2117">
        <v>2</v>
      </c>
      <c r="D2117">
        <v>3.2870870909446098E-2</v>
      </c>
      <c r="E2117">
        <v>6.9880718145276702E-2</v>
      </c>
      <c r="F2117">
        <v>0.63807967940367705</v>
      </c>
      <c r="G2117">
        <f t="shared" ref="G2117:G2180" si="33">IF(F2117&lt;0.0000006,1,0)</f>
        <v>0</v>
      </c>
    </row>
    <row r="2118" spans="1:7">
      <c r="A2118" t="s">
        <v>747</v>
      </c>
      <c r="B2118" t="s">
        <v>17</v>
      </c>
      <c r="C2118">
        <v>2</v>
      </c>
      <c r="D2118">
        <v>-1.8562733350297001E-2</v>
      </c>
      <c r="E2118">
        <v>3.9635004719664503E-2</v>
      </c>
      <c r="F2118">
        <v>0.639540110562695</v>
      </c>
      <c r="G2118">
        <f t="shared" si="33"/>
        <v>0</v>
      </c>
    </row>
    <row r="2119" spans="1:7">
      <c r="A2119" t="s">
        <v>289</v>
      </c>
      <c r="B2119" t="s">
        <v>17</v>
      </c>
      <c r="C2119">
        <v>2</v>
      </c>
      <c r="D2119">
        <v>-1.5018987558912599E-2</v>
      </c>
      <c r="E2119">
        <v>3.2266403118376398E-2</v>
      </c>
      <c r="F2119">
        <v>0.64159613838567597</v>
      </c>
      <c r="G2119">
        <f t="shared" si="33"/>
        <v>0</v>
      </c>
    </row>
    <row r="2120" spans="1:7">
      <c r="A2120" t="s">
        <v>528</v>
      </c>
      <c r="B2120" t="s">
        <v>17</v>
      </c>
      <c r="C2120">
        <v>2</v>
      </c>
      <c r="D2120">
        <v>-1.19478468342607E-2</v>
      </c>
      <c r="E2120">
        <v>2.61211469064528E-2</v>
      </c>
      <c r="F2120">
        <v>0.64738262238022504</v>
      </c>
      <c r="G2120">
        <f t="shared" si="33"/>
        <v>0</v>
      </c>
    </row>
    <row r="2121" spans="1:7">
      <c r="A2121" t="s">
        <v>766</v>
      </c>
      <c r="B2121" t="s">
        <v>17</v>
      </c>
      <c r="C2121">
        <v>2</v>
      </c>
      <c r="D2121">
        <v>1.3403246934041199E-2</v>
      </c>
      <c r="E2121">
        <v>2.9691307689700901E-2</v>
      </c>
      <c r="F2121">
        <v>0.65168694866733601</v>
      </c>
      <c r="G2121">
        <f t="shared" si="33"/>
        <v>0</v>
      </c>
    </row>
    <row r="2122" spans="1:7">
      <c r="A2122" t="s">
        <v>688</v>
      </c>
      <c r="B2122" t="s">
        <v>17</v>
      </c>
      <c r="C2122">
        <v>2</v>
      </c>
      <c r="D2122">
        <v>-8.2276202173653997E-3</v>
      </c>
      <c r="E2122">
        <v>1.8314792013785601E-2</v>
      </c>
      <c r="F2122">
        <v>0.653263141008399</v>
      </c>
      <c r="G2122">
        <f t="shared" si="33"/>
        <v>0</v>
      </c>
    </row>
    <row r="2123" spans="1:7">
      <c r="A2123" t="s">
        <v>682</v>
      </c>
      <c r="B2123" t="s">
        <v>17</v>
      </c>
      <c r="C2123">
        <v>2</v>
      </c>
      <c r="D2123">
        <v>-1.8239176720141401E-2</v>
      </c>
      <c r="E2123">
        <v>4.0633459250706598E-2</v>
      </c>
      <c r="F2123">
        <v>0.65352480175133798</v>
      </c>
      <c r="G2123">
        <f t="shared" si="33"/>
        <v>0</v>
      </c>
    </row>
    <row r="2124" spans="1:7">
      <c r="A2124" t="s">
        <v>406</v>
      </c>
      <c r="B2124" t="s">
        <v>17</v>
      </c>
      <c r="C2124">
        <v>2</v>
      </c>
      <c r="D2124">
        <v>-1.0472921960990001E-2</v>
      </c>
      <c r="E2124">
        <v>2.3381929677635801E-2</v>
      </c>
      <c r="F2124">
        <v>0.65422056366885095</v>
      </c>
      <c r="G2124">
        <f t="shared" si="33"/>
        <v>0</v>
      </c>
    </row>
    <row r="2125" spans="1:7">
      <c r="A2125" t="s">
        <v>648</v>
      </c>
      <c r="B2125" t="s">
        <v>17</v>
      </c>
      <c r="C2125">
        <v>2</v>
      </c>
      <c r="D2125">
        <v>-1.30324262581323E-2</v>
      </c>
      <c r="E2125">
        <v>2.9545819587908799E-2</v>
      </c>
      <c r="F2125">
        <v>0.65914635555915502</v>
      </c>
      <c r="G2125">
        <f t="shared" si="33"/>
        <v>0</v>
      </c>
    </row>
    <row r="2126" spans="1:7">
      <c r="A2126" t="s">
        <v>545</v>
      </c>
      <c r="B2126" t="s">
        <v>17</v>
      </c>
      <c r="C2126">
        <v>2</v>
      </c>
      <c r="D2126">
        <v>8.4148385559860792E-3</v>
      </c>
      <c r="E2126">
        <v>1.9268071488605501E-2</v>
      </c>
      <c r="F2126">
        <v>0.66231117150055596</v>
      </c>
      <c r="G2126">
        <f t="shared" si="33"/>
        <v>0</v>
      </c>
    </row>
    <row r="2127" spans="1:7">
      <c r="A2127" t="s">
        <v>351</v>
      </c>
      <c r="B2127" t="s">
        <v>17</v>
      </c>
      <c r="C2127">
        <v>2</v>
      </c>
      <c r="D2127">
        <v>2.2950880546499498E-2</v>
      </c>
      <c r="E2127">
        <v>5.2838120890932497E-2</v>
      </c>
      <c r="F2127">
        <v>0.66402546842513499</v>
      </c>
      <c r="G2127">
        <f t="shared" si="33"/>
        <v>0</v>
      </c>
    </row>
    <row r="2128" spans="1:7">
      <c r="A2128" t="s">
        <v>466</v>
      </c>
      <c r="B2128" t="s">
        <v>17</v>
      </c>
      <c r="C2128">
        <v>2</v>
      </c>
      <c r="D2128">
        <v>-1.3955724917176801E-2</v>
      </c>
      <c r="E2128">
        <v>3.2937104620253399E-2</v>
      </c>
      <c r="F2128">
        <v>0.67177855438536305</v>
      </c>
      <c r="G2128">
        <f t="shared" si="33"/>
        <v>0</v>
      </c>
    </row>
    <row r="2129" spans="1:7">
      <c r="A2129" t="s">
        <v>456</v>
      </c>
      <c r="B2129" t="s">
        <v>17</v>
      </c>
      <c r="C2129">
        <v>2</v>
      </c>
      <c r="D2129">
        <v>1.55107485641132E-2</v>
      </c>
      <c r="E2129">
        <v>3.6629191666630999E-2</v>
      </c>
      <c r="F2129">
        <v>0.67196463427618003</v>
      </c>
      <c r="G2129">
        <f t="shared" si="33"/>
        <v>0</v>
      </c>
    </row>
    <row r="2130" spans="1:7">
      <c r="A2130" t="s">
        <v>333</v>
      </c>
      <c r="B2130" t="s">
        <v>17</v>
      </c>
      <c r="C2130">
        <v>2</v>
      </c>
      <c r="D2130">
        <v>-1.42711740925517E-2</v>
      </c>
      <c r="E2130">
        <v>3.3863591501659698E-2</v>
      </c>
      <c r="F2130">
        <v>0.67344023841785405</v>
      </c>
      <c r="G2130">
        <f t="shared" si="33"/>
        <v>0</v>
      </c>
    </row>
    <row r="2131" spans="1:7">
      <c r="A2131" t="s">
        <v>223</v>
      </c>
      <c r="B2131" t="s">
        <v>17</v>
      </c>
      <c r="C2131">
        <v>2</v>
      </c>
      <c r="D2131">
        <v>-9.5935483782039303E-3</v>
      </c>
      <c r="E2131">
        <v>2.2794134345930001E-2</v>
      </c>
      <c r="F2131">
        <v>0.673844212326137</v>
      </c>
      <c r="G2131">
        <f t="shared" si="33"/>
        <v>0</v>
      </c>
    </row>
    <row r="2132" spans="1:7">
      <c r="A2132" t="s">
        <v>740</v>
      </c>
      <c r="B2132" t="s">
        <v>17</v>
      </c>
      <c r="C2132">
        <v>2</v>
      </c>
      <c r="D2132">
        <v>-1.32745297031429E-2</v>
      </c>
      <c r="E2132">
        <v>3.1818545252885203E-2</v>
      </c>
      <c r="F2132">
        <v>0.676535972519131</v>
      </c>
      <c r="G2132">
        <f t="shared" si="33"/>
        <v>0</v>
      </c>
    </row>
    <row r="2133" spans="1:7">
      <c r="A2133" t="s">
        <v>447</v>
      </c>
      <c r="B2133" t="s">
        <v>17</v>
      </c>
      <c r="C2133">
        <v>2</v>
      </c>
      <c r="D2133">
        <v>-1.41912121138711E-2</v>
      </c>
      <c r="E2133">
        <v>3.4045275819701799E-2</v>
      </c>
      <c r="F2133">
        <v>0.67680018356367899</v>
      </c>
      <c r="G2133">
        <f t="shared" si="33"/>
        <v>0</v>
      </c>
    </row>
    <row r="2134" spans="1:7">
      <c r="A2134" t="s">
        <v>728</v>
      </c>
      <c r="B2134" t="s">
        <v>17</v>
      </c>
      <c r="C2134">
        <v>2</v>
      </c>
      <c r="D2134">
        <v>-1.05299198504482E-2</v>
      </c>
      <c r="E2134">
        <v>2.5286213877005501E-2</v>
      </c>
      <c r="F2134">
        <v>0.67709590623495297</v>
      </c>
      <c r="G2134">
        <f t="shared" si="33"/>
        <v>0</v>
      </c>
    </row>
    <row r="2135" spans="1:7">
      <c r="A2135" t="s">
        <v>745</v>
      </c>
      <c r="B2135" t="s">
        <v>17</v>
      </c>
      <c r="C2135">
        <v>2</v>
      </c>
      <c r="D2135">
        <v>1.23190920564289E-2</v>
      </c>
      <c r="E2135">
        <v>2.9611765946011299E-2</v>
      </c>
      <c r="F2135">
        <v>0.67739524012951102</v>
      </c>
      <c r="G2135">
        <f t="shared" si="33"/>
        <v>0</v>
      </c>
    </row>
    <row r="2136" spans="1:7">
      <c r="A2136" t="s">
        <v>315</v>
      </c>
      <c r="B2136" t="s">
        <v>17</v>
      </c>
      <c r="C2136">
        <v>2</v>
      </c>
      <c r="D2136">
        <v>-1.01647388045355E-2</v>
      </c>
      <c r="E2136">
        <v>2.44990085763316E-2</v>
      </c>
      <c r="F2136">
        <v>0.678212117254958</v>
      </c>
      <c r="G2136">
        <f t="shared" si="33"/>
        <v>0</v>
      </c>
    </row>
    <row r="2137" spans="1:7">
      <c r="A2137" t="s">
        <v>358</v>
      </c>
      <c r="B2137" t="s">
        <v>17</v>
      </c>
      <c r="C2137">
        <v>2</v>
      </c>
      <c r="D2137">
        <v>-6.3317038757195101E-3</v>
      </c>
      <c r="E2137">
        <v>1.5269932653533E-2</v>
      </c>
      <c r="F2137">
        <v>0.67839687882673105</v>
      </c>
      <c r="G2137">
        <f t="shared" si="33"/>
        <v>0</v>
      </c>
    </row>
    <row r="2138" spans="1:7">
      <c r="A2138" t="s">
        <v>593</v>
      </c>
      <c r="B2138" t="s">
        <v>17</v>
      </c>
      <c r="C2138">
        <v>2</v>
      </c>
      <c r="D2138">
        <v>8.5087348083952106E-3</v>
      </c>
      <c r="E2138">
        <v>2.0996211164427899E-2</v>
      </c>
      <c r="F2138">
        <v>0.68529304707546601</v>
      </c>
      <c r="G2138">
        <f t="shared" si="33"/>
        <v>0</v>
      </c>
    </row>
    <row r="2139" spans="1:7">
      <c r="A2139" t="s">
        <v>533</v>
      </c>
      <c r="B2139" t="s">
        <v>17</v>
      </c>
      <c r="C2139">
        <v>2</v>
      </c>
      <c r="D2139">
        <v>-1.25328937567445E-2</v>
      </c>
      <c r="E2139">
        <v>3.1030489687500301E-2</v>
      </c>
      <c r="F2139">
        <v>0.68629386435683304</v>
      </c>
      <c r="G2139">
        <f t="shared" si="33"/>
        <v>0</v>
      </c>
    </row>
    <row r="2140" spans="1:7">
      <c r="A2140" t="s">
        <v>610</v>
      </c>
      <c r="B2140" t="s">
        <v>17</v>
      </c>
      <c r="C2140">
        <v>2</v>
      </c>
      <c r="D2140">
        <v>-1.8855982963528198E-2</v>
      </c>
      <c r="E2140">
        <v>4.7247813303564701E-2</v>
      </c>
      <c r="F2140">
        <v>0.68982918036860896</v>
      </c>
      <c r="G2140">
        <f t="shared" si="33"/>
        <v>0</v>
      </c>
    </row>
    <row r="2141" spans="1:7">
      <c r="A2141" t="s">
        <v>537</v>
      </c>
      <c r="B2141" t="s">
        <v>17</v>
      </c>
      <c r="C2141">
        <v>2</v>
      </c>
      <c r="D2141">
        <v>-7.6080747976679797E-3</v>
      </c>
      <c r="E2141">
        <v>1.96588460207286E-2</v>
      </c>
      <c r="F2141">
        <v>0.69875238987533295</v>
      </c>
      <c r="G2141">
        <f t="shared" si="33"/>
        <v>0</v>
      </c>
    </row>
    <row r="2142" spans="1:7">
      <c r="A2142" t="s">
        <v>279</v>
      </c>
      <c r="B2142" t="s">
        <v>17</v>
      </c>
      <c r="C2142">
        <v>2</v>
      </c>
      <c r="D2142">
        <v>8.5584823770973994E-3</v>
      </c>
      <c r="E2142">
        <v>2.2561172735159701E-2</v>
      </c>
      <c r="F2142">
        <v>0.70443121640386297</v>
      </c>
      <c r="G2142">
        <f t="shared" si="33"/>
        <v>0</v>
      </c>
    </row>
    <row r="2143" spans="1:7">
      <c r="A2143" t="s">
        <v>277</v>
      </c>
      <c r="B2143" t="s">
        <v>17</v>
      </c>
      <c r="C2143">
        <v>2</v>
      </c>
      <c r="D2143">
        <v>5.1005407522487197E-3</v>
      </c>
      <c r="E2143">
        <v>1.34929974693905E-2</v>
      </c>
      <c r="F2143">
        <v>0.70542025950367304</v>
      </c>
      <c r="G2143">
        <f t="shared" si="33"/>
        <v>0</v>
      </c>
    </row>
    <row r="2144" spans="1:7">
      <c r="A2144" t="s">
        <v>753</v>
      </c>
      <c r="B2144" t="s">
        <v>17</v>
      </c>
      <c r="C2144">
        <v>2</v>
      </c>
      <c r="D2144">
        <v>2.06994399068419E-2</v>
      </c>
      <c r="E2144">
        <v>5.4848617174002003E-2</v>
      </c>
      <c r="F2144">
        <v>0.70588216795193304</v>
      </c>
      <c r="G2144">
        <f t="shared" si="33"/>
        <v>0</v>
      </c>
    </row>
    <row r="2145" spans="1:7">
      <c r="A2145" t="s">
        <v>585</v>
      </c>
      <c r="B2145" t="s">
        <v>17</v>
      </c>
      <c r="C2145">
        <v>2</v>
      </c>
      <c r="D2145">
        <v>1.3954237563813299E-2</v>
      </c>
      <c r="E2145">
        <v>3.7273048684507301E-2</v>
      </c>
      <c r="F2145">
        <v>0.70812254663802798</v>
      </c>
      <c r="G2145">
        <f t="shared" si="33"/>
        <v>0</v>
      </c>
    </row>
    <row r="2146" spans="1:7">
      <c r="A2146" t="s">
        <v>482</v>
      </c>
      <c r="B2146" t="s">
        <v>17</v>
      </c>
      <c r="C2146">
        <v>2</v>
      </c>
      <c r="D2146">
        <v>-1.3160572413194601E-2</v>
      </c>
      <c r="E2146">
        <v>3.5697542795548001E-2</v>
      </c>
      <c r="F2146">
        <v>0.71237456220963302</v>
      </c>
      <c r="G2146">
        <f t="shared" si="33"/>
        <v>0</v>
      </c>
    </row>
    <row r="2147" spans="1:7">
      <c r="A2147" t="s">
        <v>524</v>
      </c>
      <c r="B2147" t="s">
        <v>17</v>
      </c>
      <c r="C2147">
        <v>2</v>
      </c>
      <c r="D2147">
        <v>1.5529559118625901E-2</v>
      </c>
      <c r="E2147">
        <v>4.2308050749899899E-2</v>
      </c>
      <c r="F2147">
        <v>0.71357486249728996</v>
      </c>
      <c r="G2147">
        <f t="shared" si="33"/>
        <v>0</v>
      </c>
    </row>
    <row r="2148" spans="1:7">
      <c r="A2148" t="s">
        <v>328</v>
      </c>
      <c r="B2148" t="s">
        <v>17</v>
      </c>
      <c r="C2148">
        <v>2</v>
      </c>
      <c r="D2148">
        <v>-7.6352799961951498E-3</v>
      </c>
      <c r="E2148">
        <v>2.1169535144063001E-2</v>
      </c>
      <c r="F2148">
        <v>0.71834390216041</v>
      </c>
      <c r="G2148">
        <f t="shared" si="33"/>
        <v>0</v>
      </c>
    </row>
    <row r="2149" spans="1:7">
      <c r="A2149" t="s">
        <v>556</v>
      </c>
      <c r="B2149" t="s">
        <v>17</v>
      </c>
      <c r="C2149">
        <v>2</v>
      </c>
      <c r="D2149">
        <v>1.40485967393523E-2</v>
      </c>
      <c r="E2149">
        <v>3.9299214185058003E-2</v>
      </c>
      <c r="F2149">
        <v>0.72073414067716901</v>
      </c>
      <c r="G2149">
        <f t="shared" si="33"/>
        <v>0</v>
      </c>
    </row>
    <row r="2150" spans="1:7">
      <c r="A2150" t="s">
        <v>760</v>
      </c>
      <c r="B2150" t="s">
        <v>17</v>
      </c>
      <c r="C2150">
        <v>2</v>
      </c>
      <c r="D2150">
        <v>-1.9502780687507201E-2</v>
      </c>
      <c r="E2150">
        <v>5.5551112939844098E-2</v>
      </c>
      <c r="F2150">
        <v>0.72552973689290301</v>
      </c>
      <c r="G2150">
        <f t="shared" si="33"/>
        <v>0</v>
      </c>
    </row>
    <row r="2151" spans="1:7">
      <c r="A2151" t="s">
        <v>743</v>
      </c>
      <c r="B2151" t="s">
        <v>17</v>
      </c>
      <c r="C2151">
        <v>2</v>
      </c>
      <c r="D2151">
        <v>1.37892151109661E-2</v>
      </c>
      <c r="E2151">
        <v>3.9524045125781497E-2</v>
      </c>
      <c r="F2151">
        <v>0.72717814222101596</v>
      </c>
      <c r="G2151">
        <f t="shared" si="33"/>
        <v>0</v>
      </c>
    </row>
    <row r="2152" spans="1:7">
      <c r="A2152" t="s">
        <v>372</v>
      </c>
      <c r="B2152" t="s">
        <v>17</v>
      </c>
      <c r="C2152">
        <v>2</v>
      </c>
      <c r="D2152">
        <v>9.9372118140277597E-3</v>
      </c>
      <c r="E2152">
        <v>2.8832794028642899E-2</v>
      </c>
      <c r="F2152">
        <v>0.73035778930651296</v>
      </c>
      <c r="G2152">
        <f t="shared" si="33"/>
        <v>0</v>
      </c>
    </row>
    <row r="2153" spans="1:7">
      <c r="A2153" t="s">
        <v>488</v>
      </c>
      <c r="B2153" t="s">
        <v>17</v>
      </c>
      <c r="C2153">
        <v>2</v>
      </c>
      <c r="D2153">
        <v>-5.0598342972341696E-3</v>
      </c>
      <c r="E2153">
        <v>1.47020593159134E-2</v>
      </c>
      <c r="F2153">
        <v>0.73072731446901795</v>
      </c>
      <c r="G2153">
        <f t="shared" si="33"/>
        <v>0</v>
      </c>
    </row>
    <row r="2154" spans="1:7">
      <c r="A2154" t="s">
        <v>654</v>
      </c>
      <c r="B2154" t="s">
        <v>17</v>
      </c>
      <c r="C2154">
        <v>2</v>
      </c>
      <c r="D2154">
        <v>1.3727867508099E-2</v>
      </c>
      <c r="E2154">
        <v>4.0617103365270302E-2</v>
      </c>
      <c r="F2154">
        <v>0.73537642435192696</v>
      </c>
      <c r="G2154">
        <f t="shared" si="33"/>
        <v>0</v>
      </c>
    </row>
    <row r="2155" spans="1:7">
      <c r="A2155" t="s">
        <v>319</v>
      </c>
      <c r="B2155" t="s">
        <v>17</v>
      </c>
      <c r="C2155">
        <v>2</v>
      </c>
      <c r="D2155">
        <v>-8.1540479640366294E-3</v>
      </c>
      <c r="E2155">
        <v>2.4573851022525E-2</v>
      </c>
      <c r="F2155">
        <v>0.74002663427202497</v>
      </c>
      <c r="G2155">
        <f t="shared" si="33"/>
        <v>0</v>
      </c>
    </row>
    <row r="2156" spans="1:7">
      <c r="A2156" t="s">
        <v>632</v>
      </c>
      <c r="B2156" t="s">
        <v>17</v>
      </c>
      <c r="C2156">
        <v>2</v>
      </c>
      <c r="D2156">
        <v>-1.2892126014391001E-2</v>
      </c>
      <c r="E2156">
        <v>3.8877993827827299E-2</v>
      </c>
      <c r="F2156">
        <v>0.74018775975197504</v>
      </c>
      <c r="G2156">
        <f t="shared" si="33"/>
        <v>0</v>
      </c>
    </row>
    <row r="2157" spans="1:7">
      <c r="A2157" t="s">
        <v>512</v>
      </c>
      <c r="B2157" t="s">
        <v>17</v>
      </c>
      <c r="C2157">
        <v>2</v>
      </c>
      <c r="D2157">
        <v>7.1012991449441896E-3</v>
      </c>
      <c r="E2157">
        <v>2.17426446410337E-2</v>
      </c>
      <c r="F2157">
        <v>0.74396517602837398</v>
      </c>
      <c r="G2157">
        <f t="shared" si="33"/>
        <v>0</v>
      </c>
    </row>
    <row r="2158" spans="1:7">
      <c r="A2158" t="s">
        <v>353</v>
      </c>
      <c r="B2158" t="s">
        <v>17</v>
      </c>
      <c r="C2158">
        <v>2</v>
      </c>
      <c r="D2158">
        <v>-8.6712612196113408E-3</v>
      </c>
      <c r="E2158">
        <v>2.71693866787618E-2</v>
      </c>
      <c r="F2158">
        <v>0.74960854290540002</v>
      </c>
      <c r="G2158">
        <f t="shared" si="33"/>
        <v>0</v>
      </c>
    </row>
    <row r="2159" spans="1:7">
      <c r="A2159" t="s">
        <v>538</v>
      </c>
      <c r="B2159" t="s">
        <v>17</v>
      </c>
      <c r="C2159">
        <v>2</v>
      </c>
      <c r="D2159">
        <v>5.7625978935786299E-3</v>
      </c>
      <c r="E2159">
        <v>1.8143620622457099E-2</v>
      </c>
      <c r="F2159">
        <v>0.75078068121239705</v>
      </c>
      <c r="G2159">
        <f t="shared" si="33"/>
        <v>0</v>
      </c>
    </row>
    <row r="2160" spans="1:7">
      <c r="A2160" t="s">
        <v>435</v>
      </c>
      <c r="B2160" t="s">
        <v>17</v>
      </c>
      <c r="C2160">
        <v>2</v>
      </c>
      <c r="D2160">
        <v>-1.11733025263297E-2</v>
      </c>
      <c r="E2160">
        <v>3.5952212054723598E-2</v>
      </c>
      <c r="F2160">
        <v>0.75596630880537696</v>
      </c>
      <c r="G2160">
        <f t="shared" si="33"/>
        <v>0</v>
      </c>
    </row>
    <row r="2161" spans="1:7">
      <c r="A2161" t="s">
        <v>625</v>
      </c>
      <c r="B2161" t="s">
        <v>17</v>
      </c>
      <c r="C2161">
        <v>2</v>
      </c>
      <c r="D2161">
        <v>-1.70406727983798E-2</v>
      </c>
      <c r="E2161">
        <v>5.50958813272052E-2</v>
      </c>
      <c r="F2161">
        <v>0.75710000304769098</v>
      </c>
      <c r="G2161">
        <f t="shared" si="33"/>
        <v>0</v>
      </c>
    </row>
    <row r="2162" spans="1:7">
      <c r="A2162" t="s">
        <v>544</v>
      </c>
      <c r="B2162" t="s">
        <v>17</v>
      </c>
      <c r="C2162">
        <v>2</v>
      </c>
      <c r="D2162">
        <v>9.2577087578791795E-3</v>
      </c>
      <c r="E2162">
        <v>3.1204126043791799E-2</v>
      </c>
      <c r="F2162">
        <v>0.76670914799741996</v>
      </c>
      <c r="G2162">
        <f t="shared" si="33"/>
        <v>0</v>
      </c>
    </row>
    <row r="2163" spans="1:7">
      <c r="A2163" t="s">
        <v>491</v>
      </c>
      <c r="B2163" t="s">
        <v>17</v>
      </c>
      <c r="C2163">
        <v>2</v>
      </c>
      <c r="D2163">
        <v>-1.0811476066184E-2</v>
      </c>
      <c r="E2163">
        <v>3.6448539271015101E-2</v>
      </c>
      <c r="F2163">
        <v>0.76675432829712598</v>
      </c>
      <c r="G2163">
        <f t="shared" si="33"/>
        <v>0</v>
      </c>
    </row>
    <row r="2164" spans="1:7">
      <c r="A2164" t="s">
        <v>700</v>
      </c>
      <c r="B2164" t="s">
        <v>17</v>
      </c>
      <c r="C2164">
        <v>2</v>
      </c>
      <c r="D2164">
        <v>-9.4448377405194506E-3</v>
      </c>
      <c r="E2164">
        <v>3.2191096324394597E-2</v>
      </c>
      <c r="F2164">
        <v>0.76921713582630602</v>
      </c>
      <c r="G2164">
        <f t="shared" si="33"/>
        <v>0</v>
      </c>
    </row>
    <row r="2165" spans="1:7">
      <c r="A2165" t="s">
        <v>258</v>
      </c>
      <c r="B2165" t="s">
        <v>17</v>
      </c>
      <c r="C2165">
        <v>2</v>
      </c>
      <c r="D2165">
        <v>-1.0167485836619E-2</v>
      </c>
      <c r="E2165">
        <v>3.5940555002433303E-2</v>
      </c>
      <c r="F2165">
        <v>0.77725556722660205</v>
      </c>
      <c r="G2165">
        <f t="shared" si="33"/>
        <v>0</v>
      </c>
    </row>
    <row r="2166" spans="1:7">
      <c r="A2166" t="s">
        <v>439</v>
      </c>
      <c r="B2166" t="s">
        <v>17</v>
      </c>
      <c r="C2166">
        <v>2</v>
      </c>
      <c r="D2166">
        <v>5.6836611703620296E-3</v>
      </c>
      <c r="E2166">
        <v>2.02334216298234E-2</v>
      </c>
      <c r="F2166">
        <v>0.778783573851206</v>
      </c>
      <c r="G2166">
        <f t="shared" si="33"/>
        <v>0</v>
      </c>
    </row>
    <row r="2167" spans="1:7">
      <c r="A2167" t="s">
        <v>387</v>
      </c>
      <c r="B2167" t="s">
        <v>17</v>
      </c>
      <c r="C2167">
        <v>2</v>
      </c>
      <c r="D2167">
        <v>1.4020787624755501E-2</v>
      </c>
      <c r="E2167">
        <v>5.0144471550208999E-2</v>
      </c>
      <c r="F2167">
        <v>0.77977838771252495</v>
      </c>
      <c r="G2167">
        <f t="shared" si="33"/>
        <v>0</v>
      </c>
    </row>
    <row r="2168" spans="1:7">
      <c r="A2168" t="s">
        <v>566</v>
      </c>
      <c r="B2168" t="s">
        <v>17</v>
      </c>
      <c r="C2168">
        <v>2</v>
      </c>
      <c r="D2168">
        <v>-1.0038006103597801E-2</v>
      </c>
      <c r="E2168">
        <v>3.5920863621532503E-2</v>
      </c>
      <c r="F2168">
        <v>0.77990119688564197</v>
      </c>
      <c r="G2168">
        <f t="shared" si="33"/>
        <v>0</v>
      </c>
    </row>
    <row r="2169" spans="1:7">
      <c r="A2169" t="s">
        <v>477</v>
      </c>
      <c r="B2169" t="s">
        <v>17</v>
      </c>
      <c r="C2169">
        <v>2</v>
      </c>
      <c r="D2169">
        <v>6.4140920988223198E-3</v>
      </c>
      <c r="E2169">
        <v>2.3332908531263599E-2</v>
      </c>
      <c r="F2169">
        <v>0.78339716521296099</v>
      </c>
      <c r="G2169">
        <f t="shared" si="33"/>
        <v>0</v>
      </c>
    </row>
    <row r="2170" spans="1:7">
      <c r="A2170" t="s">
        <v>516</v>
      </c>
      <c r="B2170" t="s">
        <v>17</v>
      </c>
      <c r="C2170">
        <v>2</v>
      </c>
      <c r="D2170">
        <v>-5.2809446368579102E-3</v>
      </c>
      <c r="E2170">
        <v>1.9242930947950401E-2</v>
      </c>
      <c r="F2170">
        <v>0.78374991444282105</v>
      </c>
      <c r="G2170">
        <f t="shared" si="33"/>
        <v>0</v>
      </c>
    </row>
    <row r="2171" spans="1:7">
      <c r="A2171" t="s">
        <v>675</v>
      </c>
      <c r="B2171" t="s">
        <v>17</v>
      </c>
      <c r="C2171">
        <v>2</v>
      </c>
      <c r="D2171">
        <v>-5.6680274439346199E-3</v>
      </c>
      <c r="E2171">
        <v>2.0981917669842001E-2</v>
      </c>
      <c r="F2171">
        <v>0.78705356920546199</v>
      </c>
      <c r="G2171">
        <f t="shared" si="33"/>
        <v>0</v>
      </c>
    </row>
    <row r="2172" spans="1:7">
      <c r="A2172" t="s">
        <v>394</v>
      </c>
      <c r="B2172" t="s">
        <v>17</v>
      </c>
      <c r="C2172">
        <v>2</v>
      </c>
      <c r="D2172">
        <v>-4.8829314932613702E-3</v>
      </c>
      <c r="E2172">
        <v>1.8105342616457899E-2</v>
      </c>
      <c r="F2172">
        <v>0.78739443509632201</v>
      </c>
      <c r="G2172">
        <f t="shared" si="33"/>
        <v>0</v>
      </c>
    </row>
    <row r="2173" spans="1:7">
      <c r="A2173" t="s">
        <v>693</v>
      </c>
      <c r="B2173" t="s">
        <v>17</v>
      </c>
      <c r="C2173">
        <v>2</v>
      </c>
      <c r="D2173">
        <v>-6.8539243247306E-3</v>
      </c>
      <c r="E2173">
        <v>2.56042996630115E-2</v>
      </c>
      <c r="F2173">
        <v>0.78894067332552198</v>
      </c>
      <c r="G2173">
        <f t="shared" si="33"/>
        <v>0</v>
      </c>
    </row>
    <row r="2174" spans="1:7">
      <c r="A2174" t="s">
        <v>479</v>
      </c>
      <c r="B2174" t="s">
        <v>17</v>
      </c>
      <c r="C2174">
        <v>2</v>
      </c>
      <c r="D2174">
        <v>-6.1948400769548896E-3</v>
      </c>
      <c r="E2174">
        <v>2.32307103702829E-2</v>
      </c>
      <c r="F2174">
        <v>0.78972635199220498</v>
      </c>
      <c r="G2174">
        <f t="shared" si="33"/>
        <v>0</v>
      </c>
    </row>
    <row r="2175" spans="1:7">
      <c r="A2175" t="s">
        <v>355</v>
      </c>
      <c r="B2175" t="s">
        <v>17</v>
      </c>
      <c r="C2175">
        <v>2</v>
      </c>
      <c r="D2175">
        <v>8.6147061716669304E-3</v>
      </c>
      <c r="E2175">
        <v>3.2386036324784297E-2</v>
      </c>
      <c r="F2175">
        <v>0.79023872130545503</v>
      </c>
      <c r="G2175">
        <f t="shared" si="33"/>
        <v>0</v>
      </c>
    </row>
    <row r="2176" spans="1:7">
      <c r="A2176" t="s">
        <v>441</v>
      </c>
      <c r="B2176" t="s">
        <v>17</v>
      </c>
      <c r="C2176">
        <v>2</v>
      </c>
      <c r="D2176">
        <v>-4.9356863216615402E-3</v>
      </c>
      <c r="E2176">
        <v>1.86747822210541E-2</v>
      </c>
      <c r="F2176">
        <v>0.79155117883898996</v>
      </c>
      <c r="G2176">
        <f t="shared" si="33"/>
        <v>0</v>
      </c>
    </row>
    <row r="2177" spans="1:7">
      <c r="A2177" t="s">
        <v>605</v>
      </c>
      <c r="B2177" t="s">
        <v>17</v>
      </c>
      <c r="C2177">
        <v>2</v>
      </c>
      <c r="D2177">
        <v>7.70481528789114E-3</v>
      </c>
      <c r="E2177">
        <v>2.92468166796175E-2</v>
      </c>
      <c r="F2177">
        <v>0.79221057020393804</v>
      </c>
      <c r="G2177">
        <f t="shared" si="33"/>
        <v>0</v>
      </c>
    </row>
    <row r="2178" spans="1:7">
      <c r="A2178" t="s">
        <v>500</v>
      </c>
      <c r="B2178" t="s">
        <v>17</v>
      </c>
      <c r="C2178">
        <v>2</v>
      </c>
      <c r="D2178">
        <v>-9.0353910685142206E-3</v>
      </c>
      <c r="E2178">
        <v>3.5193684162622002E-2</v>
      </c>
      <c r="F2178">
        <v>0.79738465458617303</v>
      </c>
      <c r="G2178">
        <f t="shared" si="33"/>
        <v>0</v>
      </c>
    </row>
    <row r="2179" spans="1:7">
      <c r="A2179" t="s">
        <v>446</v>
      </c>
      <c r="B2179" t="s">
        <v>17</v>
      </c>
      <c r="C2179">
        <v>2</v>
      </c>
      <c r="D2179">
        <v>-6.7354369441036399E-3</v>
      </c>
      <c r="E2179">
        <v>2.62516899362094E-2</v>
      </c>
      <c r="F2179">
        <v>0.79750953483459097</v>
      </c>
      <c r="G2179">
        <f t="shared" si="33"/>
        <v>0</v>
      </c>
    </row>
    <row r="2180" spans="1:7">
      <c r="A2180" t="s">
        <v>751</v>
      </c>
      <c r="B2180" t="s">
        <v>17</v>
      </c>
      <c r="C2180">
        <v>2</v>
      </c>
      <c r="D2180">
        <v>-1.0467431899688E-2</v>
      </c>
      <c r="E2180">
        <v>4.1890704849706799E-2</v>
      </c>
      <c r="F2180">
        <v>0.80268416439629597</v>
      </c>
      <c r="G2180">
        <f t="shared" si="33"/>
        <v>0</v>
      </c>
    </row>
    <row r="2181" spans="1:7">
      <c r="A2181" t="s">
        <v>305</v>
      </c>
      <c r="B2181" t="s">
        <v>17</v>
      </c>
      <c r="C2181">
        <v>2</v>
      </c>
      <c r="D2181">
        <v>6.0466776946600399E-3</v>
      </c>
      <c r="E2181">
        <v>2.4531686017906E-2</v>
      </c>
      <c r="F2181">
        <v>0.80530728576003097</v>
      </c>
      <c r="G2181">
        <f t="shared" ref="G2181:G2244" si="34">IF(F2181&lt;0.0000006,1,0)</f>
        <v>0</v>
      </c>
    </row>
    <row r="2182" spans="1:7">
      <c r="A2182" t="s">
        <v>417</v>
      </c>
      <c r="B2182" t="s">
        <v>17</v>
      </c>
      <c r="C2182">
        <v>2</v>
      </c>
      <c r="D2182">
        <v>8.7776412451690405E-3</v>
      </c>
      <c r="E2182">
        <v>3.6211843261908301E-2</v>
      </c>
      <c r="F2182">
        <v>0.808472578542485</v>
      </c>
      <c r="G2182">
        <f t="shared" si="34"/>
        <v>0</v>
      </c>
    </row>
    <row r="2183" spans="1:7">
      <c r="A2183" t="s">
        <v>455</v>
      </c>
      <c r="B2183" t="s">
        <v>17</v>
      </c>
      <c r="C2183">
        <v>2</v>
      </c>
      <c r="D2183">
        <v>4.1822598037782304E-3</v>
      </c>
      <c r="E2183">
        <v>1.7360954778995401E-2</v>
      </c>
      <c r="F2183">
        <v>0.80963236331320199</v>
      </c>
      <c r="G2183">
        <f t="shared" si="34"/>
        <v>0</v>
      </c>
    </row>
    <row r="2184" spans="1:7">
      <c r="A2184" t="s">
        <v>451</v>
      </c>
      <c r="B2184" t="s">
        <v>17</v>
      </c>
      <c r="C2184">
        <v>2</v>
      </c>
      <c r="D2184">
        <v>6.9588517262480897E-3</v>
      </c>
      <c r="E2184">
        <v>2.8959060273965598E-2</v>
      </c>
      <c r="F2184">
        <v>0.81009797494026303</v>
      </c>
      <c r="G2184">
        <f t="shared" si="34"/>
        <v>0</v>
      </c>
    </row>
    <row r="2185" spans="1:7">
      <c r="A2185" t="s">
        <v>304</v>
      </c>
      <c r="B2185" t="s">
        <v>17</v>
      </c>
      <c r="C2185">
        <v>2</v>
      </c>
      <c r="D2185">
        <v>5.0201669591229897E-3</v>
      </c>
      <c r="E2185">
        <v>2.0947058551771799E-2</v>
      </c>
      <c r="F2185">
        <v>0.81059403516962303</v>
      </c>
      <c r="G2185">
        <f t="shared" si="34"/>
        <v>0</v>
      </c>
    </row>
    <row r="2186" spans="1:7">
      <c r="A2186" t="s">
        <v>692</v>
      </c>
      <c r="B2186" t="s">
        <v>17</v>
      </c>
      <c r="C2186">
        <v>2</v>
      </c>
      <c r="D2186">
        <v>7.72912655408686E-3</v>
      </c>
      <c r="E2186">
        <v>3.2647868198688902E-2</v>
      </c>
      <c r="F2186">
        <v>0.812856832290201</v>
      </c>
      <c r="G2186">
        <f t="shared" si="34"/>
        <v>0</v>
      </c>
    </row>
    <row r="2187" spans="1:7">
      <c r="A2187" t="s">
        <v>563</v>
      </c>
      <c r="B2187" t="s">
        <v>17</v>
      </c>
      <c r="C2187">
        <v>2</v>
      </c>
      <c r="D2187">
        <v>1.9125107938866098E-2</v>
      </c>
      <c r="E2187">
        <v>8.1774737467760802E-2</v>
      </c>
      <c r="F2187">
        <v>0.81508163085500795</v>
      </c>
      <c r="G2187">
        <f t="shared" si="34"/>
        <v>0</v>
      </c>
    </row>
    <row r="2188" spans="1:7">
      <c r="A2188" t="s">
        <v>737</v>
      </c>
      <c r="B2188" t="s">
        <v>17</v>
      </c>
      <c r="C2188">
        <v>2</v>
      </c>
      <c r="D2188">
        <v>1.94013514014049E-2</v>
      </c>
      <c r="E2188">
        <v>8.8507366706914295E-2</v>
      </c>
      <c r="F2188">
        <v>0.82648953275409798</v>
      </c>
      <c r="G2188">
        <f t="shared" si="34"/>
        <v>0</v>
      </c>
    </row>
    <row r="2189" spans="1:7">
      <c r="A2189" t="s">
        <v>527</v>
      </c>
      <c r="B2189" t="s">
        <v>17</v>
      </c>
      <c r="C2189">
        <v>2</v>
      </c>
      <c r="D2189">
        <v>-3.460584649993E-3</v>
      </c>
      <c r="E2189">
        <v>1.6026238721311599E-2</v>
      </c>
      <c r="F2189">
        <v>0.82904041889594504</v>
      </c>
      <c r="G2189">
        <f t="shared" si="34"/>
        <v>0</v>
      </c>
    </row>
    <row r="2190" spans="1:7">
      <c r="A2190" t="s">
        <v>723</v>
      </c>
      <c r="B2190" t="s">
        <v>17</v>
      </c>
      <c r="C2190">
        <v>2</v>
      </c>
      <c r="D2190">
        <v>7.66450540938504E-3</v>
      </c>
      <c r="E2190">
        <v>3.62164641051324E-2</v>
      </c>
      <c r="F2190">
        <v>0.83239537725356805</v>
      </c>
      <c r="G2190">
        <f t="shared" si="34"/>
        <v>0</v>
      </c>
    </row>
    <row r="2191" spans="1:7">
      <c r="A2191" t="s">
        <v>576</v>
      </c>
      <c r="B2191" t="s">
        <v>17</v>
      </c>
      <c r="C2191">
        <v>2</v>
      </c>
      <c r="D2191">
        <v>2.87723375046067E-3</v>
      </c>
      <c r="E2191">
        <v>1.39410123912881E-2</v>
      </c>
      <c r="F2191">
        <v>0.83648918354979596</v>
      </c>
      <c r="G2191">
        <f t="shared" si="34"/>
        <v>0</v>
      </c>
    </row>
    <row r="2192" spans="1:7">
      <c r="A2192" t="s">
        <v>299</v>
      </c>
      <c r="B2192" t="s">
        <v>17</v>
      </c>
      <c r="C2192">
        <v>2</v>
      </c>
      <c r="D2192">
        <v>-8.5184482358038396E-3</v>
      </c>
      <c r="E2192">
        <v>4.1667097083048499E-2</v>
      </c>
      <c r="F2192">
        <v>0.83800917010766596</v>
      </c>
      <c r="G2192">
        <f t="shared" si="34"/>
        <v>0</v>
      </c>
    </row>
    <row r="2193" spans="1:7">
      <c r="A2193" t="s">
        <v>389</v>
      </c>
      <c r="B2193" t="s">
        <v>17</v>
      </c>
      <c r="C2193">
        <v>2</v>
      </c>
      <c r="D2193">
        <v>3.6284035515294901E-3</v>
      </c>
      <c r="E2193">
        <v>1.8190283174968899E-2</v>
      </c>
      <c r="F2193">
        <v>0.84189563435358705</v>
      </c>
      <c r="G2193">
        <f t="shared" si="34"/>
        <v>0</v>
      </c>
    </row>
    <row r="2194" spans="1:7">
      <c r="A2194" t="s">
        <v>313</v>
      </c>
      <c r="B2194" t="s">
        <v>17</v>
      </c>
      <c r="C2194">
        <v>2</v>
      </c>
      <c r="D2194">
        <v>7.7987886957295097E-3</v>
      </c>
      <c r="E2194">
        <v>3.9515716632508503E-2</v>
      </c>
      <c r="F2194">
        <v>0.84354648554526501</v>
      </c>
      <c r="G2194">
        <f t="shared" si="34"/>
        <v>0</v>
      </c>
    </row>
    <row r="2195" spans="1:7">
      <c r="A2195" t="s">
        <v>724</v>
      </c>
      <c r="B2195" t="s">
        <v>17</v>
      </c>
      <c r="C2195">
        <v>2</v>
      </c>
      <c r="D2195">
        <v>-6.2225908869530796E-3</v>
      </c>
      <c r="E2195">
        <v>3.1761643530092698E-2</v>
      </c>
      <c r="F2195">
        <v>0.84467648713918597</v>
      </c>
      <c r="G2195">
        <f t="shared" si="34"/>
        <v>0</v>
      </c>
    </row>
    <row r="2196" spans="1:7">
      <c r="A2196" t="s">
        <v>535</v>
      </c>
      <c r="B2196" t="s">
        <v>17</v>
      </c>
      <c r="C2196">
        <v>3</v>
      </c>
      <c r="D2196">
        <v>3.3621243134966399E-3</v>
      </c>
      <c r="E2196">
        <v>1.7175786674017601E-2</v>
      </c>
      <c r="F2196">
        <v>0.84480748437622699</v>
      </c>
      <c r="G2196">
        <f t="shared" si="34"/>
        <v>0</v>
      </c>
    </row>
    <row r="2197" spans="1:7">
      <c r="A2197" t="s">
        <v>664</v>
      </c>
      <c r="B2197" t="s">
        <v>17</v>
      </c>
      <c r="C2197">
        <v>2</v>
      </c>
      <c r="D2197">
        <v>-6.4933317877431196E-3</v>
      </c>
      <c r="E2197">
        <v>3.35603628754573E-2</v>
      </c>
      <c r="F2197">
        <v>0.84658136961225305</v>
      </c>
      <c r="G2197">
        <f t="shared" si="34"/>
        <v>0</v>
      </c>
    </row>
    <row r="2198" spans="1:7">
      <c r="A2198" t="s">
        <v>744</v>
      </c>
      <c r="B2198" t="s">
        <v>17</v>
      </c>
      <c r="C2198">
        <v>2</v>
      </c>
      <c r="D2198">
        <v>-4.4152295021112698E-3</v>
      </c>
      <c r="E2198">
        <v>2.2961948558460499E-2</v>
      </c>
      <c r="F2198">
        <v>0.84751926680706702</v>
      </c>
      <c r="G2198">
        <f t="shared" si="34"/>
        <v>0</v>
      </c>
    </row>
    <row r="2199" spans="1:7">
      <c r="A2199" t="s">
        <v>734</v>
      </c>
      <c r="B2199" t="s">
        <v>17</v>
      </c>
      <c r="C2199">
        <v>2</v>
      </c>
      <c r="D2199">
        <v>6.5527031841655899E-3</v>
      </c>
      <c r="E2199">
        <v>3.4318226700944601E-2</v>
      </c>
      <c r="F2199">
        <v>0.84857303545448304</v>
      </c>
      <c r="G2199">
        <f t="shared" si="34"/>
        <v>0</v>
      </c>
    </row>
    <row r="2200" spans="1:7">
      <c r="A2200" t="s">
        <v>711</v>
      </c>
      <c r="B2200" t="s">
        <v>17</v>
      </c>
      <c r="C2200">
        <v>2</v>
      </c>
      <c r="D2200">
        <v>-6.3134372720713098E-3</v>
      </c>
      <c r="E2200">
        <v>3.3289140904703203E-2</v>
      </c>
      <c r="F2200">
        <v>0.849579832648091</v>
      </c>
      <c r="G2200">
        <f t="shared" si="34"/>
        <v>0</v>
      </c>
    </row>
    <row r="2201" spans="1:7">
      <c r="A2201" t="s">
        <v>284</v>
      </c>
      <c r="B2201" t="s">
        <v>17</v>
      </c>
      <c r="C2201">
        <v>2</v>
      </c>
      <c r="D2201">
        <v>-6.8407589672336601E-3</v>
      </c>
      <c r="E2201">
        <v>3.6967299155064602E-2</v>
      </c>
      <c r="F2201">
        <v>0.85319066160691404</v>
      </c>
      <c r="G2201">
        <f t="shared" si="34"/>
        <v>0</v>
      </c>
    </row>
    <row r="2202" spans="1:7">
      <c r="A2202" t="s">
        <v>628</v>
      </c>
      <c r="B2202" t="s">
        <v>17</v>
      </c>
      <c r="C2202">
        <v>2</v>
      </c>
      <c r="D2202">
        <v>-2.67386188867943E-3</v>
      </c>
      <c r="E2202">
        <v>1.44891096776327E-2</v>
      </c>
      <c r="F2202">
        <v>0.85358759895916003</v>
      </c>
      <c r="G2202">
        <f t="shared" si="34"/>
        <v>0</v>
      </c>
    </row>
    <row r="2203" spans="1:7">
      <c r="A2203" t="s">
        <v>673</v>
      </c>
      <c r="B2203" t="s">
        <v>17</v>
      </c>
      <c r="C2203">
        <v>2</v>
      </c>
      <c r="D2203">
        <v>6.7954764568843298E-3</v>
      </c>
      <c r="E2203">
        <v>3.6905822462373401E-2</v>
      </c>
      <c r="F2203">
        <v>0.85391131563671696</v>
      </c>
      <c r="G2203">
        <f t="shared" si="34"/>
        <v>0</v>
      </c>
    </row>
    <row r="2204" spans="1:7">
      <c r="A2204" t="s">
        <v>520</v>
      </c>
      <c r="B2204" t="s">
        <v>17</v>
      </c>
      <c r="C2204">
        <v>2</v>
      </c>
      <c r="D2204">
        <v>-4.5493059426001698E-3</v>
      </c>
      <c r="E2204">
        <v>2.57152883171941E-2</v>
      </c>
      <c r="F2204">
        <v>0.85957864726364197</v>
      </c>
      <c r="G2204">
        <f t="shared" si="34"/>
        <v>0</v>
      </c>
    </row>
    <row r="2205" spans="1:7">
      <c r="A2205" t="s">
        <v>443</v>
      </c>
      <c r="B2205" t="s">
        <v>17</v>
      </c>
      <c r="C2205">
        <v>4</v>
      </c>
      <c r="D2205">
        <v>3.6817903390749598E-3</v>
      </c>
      <c r="E2205">
        <v>2.0831655128945602E-2</v>
      </c>
      <c r="F2205">
        <v>0.85971248379443499</v>
      </c>
      <c r="G2205">
        <f t="shared" si="34"/>
        <v>0</v>
      </c>
    </row>
    <row r="2206" spans="1:7">
      <c r="A2206" t="s">
        <v>287</v>
      </c>
      <c r="B2206" t="s">
        <v>17</v>
      </c>
      <c r="C2206">
        <v>2</v>
      </c>
      <c r="D2206">
        <v>-2.57453359926481E-3</v>
      </c>
      <c r="E2206">
        <v>1.47709242685653E-2</v>
      </c>
      <c r="F2206">
        <v>0.86163174759581496</v>
      </c>
      <c r="G2206">
        <f t="shared" si="34"/>
        <v>0</v>
      </c>
    </row>
    <row r="2207" spans="1:7">
      <c r="A2207" t="s">
        <v>386</v>
      </c>
      <c r="B2207" t="s">
        <v>17</v>
      </c>
      <c r="C2207">
        <v>2</v>
      </c>
      <c r="D2207">
        <v>5.8326151163870903E-3</v>
      </c>
      <c r="E2207">
        <v>3.4202910091714903E-2</v>
      </c>
      <c r="F2207">
        <v>0.86459350748386199</v>
      </c>
      <c r="G2207">
        <f t="shared" si="34"/>
        <v>0</v>
      </c>
    </row>
    <row r="2208" spans="1:7">
      <c r="A2208" t="s">
        <v>470</v>
      </c>
      <c r="B2208" t="s">
        <v>17</v>
      </c>
      <c r="C2208">
        <v>2</v>
      </c>
      <c r="D2208">
        <v>-2.6988017488688899E-3</v>
      </c>
      <c r="E2208">
        <v>1.58592942026996E-2</v>
      </c>
      <c r="F2208">
        <v>0.86487517199236597</v>
      </c>
      <c r="G2208">
        <f t="shared" si="34"/>
        <v>0</v>
      </c>
    </row>
    <row r="2209" spans="1:7">
      <c r="A2209" t="s">
        <v>633</v>
      </c>
      <c r="B2209" t="s">
        <v>17</v>
      </c>
      <c r="C2209">
        <v>2</v>
      </c>
      <c r="D2209">
        <v>-6.16090617089423E-3</v>
      </c>
      <c r="E2209">
        <v>3.6388499279010701E-2</v>
      </c>
      <c r="F2209">
        <v>0.86555347299573804</v>
      </c>
      <c r="G2209">
        <f t="shared" si="34"/>
        <v>0</v>
      </c>
    </row>
    <row r="2210" spans="1:7">
      <c r="A2210" t="s">
        <v>506</v>
      </c>
      <c r="B2210" t="s">
        <v>17</v>
      </c>
      <c r="C2210">
        <v>2</v>
      </c>
      <c r="D2210">
        <v>-7.6689795964985001E-3</v>
      </c>
      <c r="E2210">
        <v>4.5478640097983102E-2</v>
      </c>
      <c r="F2210">
        <v>0.86608912585452902</v>
      </c>
      <c r="G2210">
        <f t="shared" si="34"/>
        <v>0</v>
      </c>
    </row>
    <row r="2211" spans="1:7">
      <c r="A2211" t="s">
        <v>346</v>
      </c>
      <c r="B2211" t="s">
        <v>17</v>
      </c>
      <c r="C2211">
        <v>3</v>
      </c>
      <c r="D2211">
        <v>-2.5780355095909001E-3</v>
      </c>
      <c r="E2211">
        <v>1.57695756808971E-2</v>
      </c>
      <c r="F2211">
        <v>0.87013925703053796</v>
      </c>
      <c r="G2211">
        <f t="shared" si="34"/>
        <v>0</v>
      </c>
    </row>
    <row r="2212" spans="1:7">
      <c r="A2212" t="s">
        <v>416</v>
      </c>
      <c r="B2212" t="s">
        <v>17</v>
      </c>
      <c r="C2212">
        <v>2</v>
      </c>
      <c r="D2212">
        <v>1.0035003235964899E-2</v>
      </c>
      <c r="E2212">
        <v>6.1923099662102597E-2</v>
      </c>
      <c r="F2212">
        <v>0.87126183898430598</v>
      </c>
      <c r="G2212">
        <f t="shared" si="34"/>
        <v>0</v>
      </c>
    </row>
    <row r="2213" spans="1:7">
      <c r="A2213" t="s">
        <v>757</v>
      </c>
      <c r="B2213" t="s">
        <v>17</v>
      </c>
      <c r="C2213">
        <v>2</v>
      </c>
      <c r="D2213">
        <v>6.8778031207619604E-3</v>
      </c>
      <c r="E2213">
        <v>4.26452475436426E-2</v>
      </c>
      <c r="F2213">
        <v>0.871873288471255</v>
      </c>
      <c r="G2213">
        <f t="shared" si="34"/>
        <v>0</v>
      </c>
    </row>
    <row r="2214" spans="1:7">
      <c r="A2214" t="s">
        <v>392</v>
      </c>
      <c r="B2214" t="s">
        <v>17</v>
      </c>
      <c r="C2214">
        <v>2</v>
      </c>
      <c r="D2214">
        <v>1.23916257677689E-2</v>
      </c>
      <c r="E2214">
        <v>7.8688520125954703E-2</v>
      </c>
      <c r="F2214">
        <v>0.87486899631803305</v>
      </c>
      <c r="G2214">
        <f t="shared" si="34"/>
        <v>0</v>
      </c>
    </row>
    <row r="2215" spans="1:7">
      <c r="A2215" t="s">
        <v>698</v>
      </c>
      <c r="B2215" t="s">
        <v>17</v>
      </c>
      <c r="C2215">
        <v>2</v>
      </c>
      <c r="D2215">
        <v>-2.21623411746399E-3</v>
      </c>
      <c r="E2215">
        <v>1.41170147953632E-2</v>
      </c>
      <c r="F2215">
        <v>0.87525250788155295</v>
      </c>
      <c r="G2215">
        <f t="shared" si="34"/>
        <v>0</v>
      </c>
    </row>
    <row r="2216" spans="1:7">
      <c r="A2216" t="s">
        <v>513</v>
      </c>
      <c r="B2216" t="s">
        <v>17</v>
      </c>
      <c r="C2216">
        <v>2</v>
      </c>
      <c r="D2216">
        <v>3.0323759953038501E-3</v>
      </c>
      <c r="E2216">
        <v>1.9659923114720101E-2</v>
      </c>
      <c r="F2216">
        <v>0.87741932285568403</v>
      </c>
      <c r="G2216">
        <f t="shared" si="34"/>
        <v>0</v>
      </c>
    </row>
    <row r="2217" spans="1:7">
      <c r="A2217" t="s">
        <v>325</v>
      </c>
      <c r="B2217" t="s">
        <v>17</v>
      </c>
      <c r="C2217">
        <v>2</v>
      </c>
      <c r="D2217">
        <v>-4.8094542098114403E-3</v>
      </c>
      <c r="E2217">
        <v>3.1278878864446899E-2</v>
      </c>
      <c r="F2217">
        <v>0.877798626296169</v>
      </c>
      <c r="G2217">
        <f t="shared" si="34"/>
        <v>0</v>
      </c>
    </row>
    <row r="2218" spans="1:7">
      <c r="A2218" t="s">
        <v>696</v>
      </c>
      <c r="B2218" t="s">
        <v>17</v>
      </c>
      <c r="C2218">
        <v>2</v>
      </c>
      <c r="D2218">
        <v>1.02794859445039E-2</v>
      </c>
      <c r="E2218">
        <v>6.6981480952283304E-2</v>
      </c>
      <c r="F2218">
        <v>0.87802955297015906</v>
      </c>
      <c r="G2218">
        <f t="shared" si="34"/>
        <v>0</v>
      </c>
    </row>
    <row r="2219" spans="1:7">
      <c r="A2219" t="s">
        <v>384</v>
      </c>
      <c r="B2219" t="s">
        <v>17</v>
      </c>
      <c r="C2219">
        <v>2</v>
      </c>
      <c r="D2219">
        <v>2.77914250679128E-3</v>
      </c>
      <c r="E2219">
        <v>1.8487101135821599E-2</v>
      </c>
      <c r="F2219">
        <v>0.880505264219405</v>
      </c>
      <c r="G2219">
        <f t="shared" si="34"/>
        <v>0</v>
      </c>
    </row>
    <row r="2220" spans="1:7">
      <c r="A2220" t="s">
        <v>422</v>
      </c>
      <c r="B2220" t="s">
        <v>17</v>
      </c>
      <c r="C2220">
        <v>2</v>
      </c>
      <c r="D2220">
        <v>8.1239595114160693E-3</v>
      </c>
      <c r="E2220">
        <v>5.4187703281492798E-2</v>
      </c>
      <c r="F2220">
        <v>0.88082570798766402</v>
      </c>
      <c r="G2220">
        <f t="shared" si="34"/>
        <v>0</v>
      </c>
    </row>
    <row r="2221" spans="1:7">
      <c r="A2221" t="s">
        <v>366</v>
      </c>
      <c r="B2221" t="s">
        <v>17</v>
      </c>
      <c r="C2221">
        <v>2</v>
      </c>
      <c r="D2221">
        <v>3.58190392355067E-3</v>
      </c>
      <c r="E2221">
        <v>2.4079774141092299E-2</v>
      </c>
      <c r="F2221">
        <v>0.88174967624109901</v>
      </c>
      <c r="G2221">
        <f t="shared" si="34"/>
        <v>0</v>
      </c>
    </row>
    <row r="2222" spans="1:7">
      <c r="A2222" t="s">
        <v>567</v>
      </c>
      <c r="B2222" t="s">
        <v>17</v>
      </c>
      <c r="C2222">
        <v>2</v>
      </c>
      <c r="D2222">
        <v>5.4914617751131104E-3</v>
      </c>
      <c r="E2222">
        <v>3.6958229619480802E-2</v>
      </c>
      <c r="F2222">
        <v>0.88188061393641104</v>
      </c>
      <c r="G2222">
        <f t="shared" si="34"/>
        <v>0</v>
      </c>
    </row>
    <row r="2223" spans="1:7">
      <c r="A2223" t="s">
        <v>756</v>
      </c>
      <c r="B2223" t="s">
        <v>17</v>
      </c>
      <c r="C2223">
        <v>2</v>
      </c>
      <c r="D2223">
        <v>-6.1516959451079298E-3</v>
      </c>
      <c r="E2223">
        <v>4.1821097745354197E-2</v>
      </c>
      <c r="F2223">
        <v>0.88305662923500206</v>
      </c>
      <c r="G2223">
        <f t="shared" si="34"/>
        <v>0</v>
      </c>
    </row>
    <row r="2224" spans="1:7">
      <c r="A2224" t="s">
        <v>431</v>
      </c>
      <c r="B2224" t="s">
        <v>17</v>
      </c>
      <c r="C2224">
        <v>2</v>
      </c>
      <c r="D2224">
        <v>-2.7267498258896502E-3</v>
      </c>
      <c r="E2224">
        <v>1.8547440539343402E-2</v>
      </c>
      <c r="F2224">
        <v>0.88312027196329701</v>
      </c>
      <c r="G2224">
        <f t="shared" si="34"/>
        <v>0</v>
      </c>
    </row>
    <row r="2225" spans="1:7">
      <c r="A2225" t="s">
        <v>631</v>
      </c>
      <c r="B2225" t="s">
        <v>17</v>
      </c>
      <c r="C2225">
        <v>2</v>
      </c>
      <c r="D2225">
        <v>-3.3072663725226101E-3</v>
      </c>
      <c r="E2225">
        <v>2.2500851676267801E-2</v>
      </c>
      <c r="F2225">
        <v>0.88314460756376301</v>
      </c>
      <c r="G2225">
        <f t="shared" si="34"/>
        <v>0</v>
      </c>
    </row>
    <row r="2226" spans="1:7">
      <c r="A2226" t="s">
        <v>347</v>
      </c>
      <c r="B2226" t="s">
        <v>17</v>
      </c>
      <c r="C2226">
        <v>2</v>
      </c>
      <c r="D2226">
        <v>-6.17022311889278E-3</v>
      </c>
      <c r="E2226">
        <v>4.2239682974915697E-2</v>
      </c>
      <c r="F2226">
        <v>0.88386103377800695</v>
      </c>
      <c r="G2226">
        <f t="shared" si="34"/>
        <v>0</v>
      </c>
    </row>
    <row r="2227" spans="1:7">
      <c r="A2227" t="s">
        <v>542</v>
      </c>
      <c r="B2227" t="s">
        <v>17</v>
      </c>
      <c r="C2227">
        <v>2</v>
      </c>
      <c r="D2227">
        <v>3.5975084144885898E-3</v>
      </c>
      <c r="E2227">
        <v>2.47593289107387E-2</v>
      </c>
      <c r="F2227">
        <v>0.88447471867553995</v>
      </c>
      <c r="G2227">
        <f t="shared" si="34"/>
        <v>0</v>
      </c>
    </row>
    <row r="2228" spans="1:7">
      <c r="A2228" t="s">
        <v>739</v>
      </c>
      <c r="B2228" t="s">
        <v>17</v>
      </c>
      <c r="C2228">
        <v>2</v>
      </c>
      <c r="D2228">
        <v>5.6949872785507496E-3</v>
      </c>
      <c r="E2228">
        <v>3.9377760994424998E-2</v>
      </c>
      <c r="F2228">
        <v>0.885007386815998</v>
      </c>
      <c r="G2228">
        <f t="shared" si="34"/>
        <v>0</v>
      </c>
    </row>
    <row r="2229" spans="1:7">
      <c r="A2229" t="s">
        <v>620</v>
      </c>
      <c r="B2229" t="s">
        <v>17</v>
      </c>
      <c r="C2229">
        <v>2</v>
      </c>
      <c r="D2229">
        <v>-3.6492860693739999E-3</v>
      </c>
      <c r="E2229">
        <v>2.5700554931098501E-2</v>
      </c>
      <c r="F2229">
        <v>0.88708592907814299</v>
      </c>
      <c r="G2229">
        <f t="shared" si="34"/>
        <v>0</v>
      </c>
    </row>
    <row r="2230" spans="1:7">
      <c r="A2230" t="s">
        <v>412</v>
      </c>
      <c r="B2230" t="s">
        <v>17</v>
      </c>
      <c r="C2230">
        <v>2</v>
      </c>
      <c r="D2230">
        <v>-4.5519038465577904E-3</v>
      </c>
      <c r="E2230">
        <v>3.5211334436499098E-2</v>
      </c>
      <c r="F2230">
        <v>0.89714098313115098</v>
      </c>
      <c r="G2230">
        <f t="shared" si="34"/>
        <v>0</v>
      </c>
    </row>
    <row r="2231" spans="1:7">
      <c r="A2231" t="s">
        <v>681</v>
      </c>
      <c r="B2231" t="s">
        <v>17</v>
      </c>
      <c r="C2231">
        <v>2</v>
      </c>
      <c r="D2231">
        <v>-3.63194480008971E-3</v>
      </c>
      <c r="E2231">
        <v>2.8678537060650201E-2</v>
      </c>
      <c r="F2231">
        <v>0.89922271811044896</v>
      </c>
      <c r="G2231">
        <f t="shared" si="34"/>
        <v>0</v>
      </c>
    </row>
    <row r="2232" spans="1:7">
      <c r="A2232" t="s">
        <v>425</v>
      </c>
      <c r="B2232" t="s">
        <v>17</v>
      </c>
      <c r="C2232">
        <v>2</v>
      </c>
      <c r="D2232">
        <v>2.6388105540663502E-3</v>
      </c>
      <c r="E2232">
        <v>2.16847860855163E-2</v>
      </c>
      <c r="F2232">
        <v>0.90314493733831402</v>
      </c>
      <c r="G2232">
        <f t="shared" si="34"/>
        <v>0</v>
      </c>
    </row>
    <row r="2233" spans="1:7">
      <c r="A2233" t="s">
        <v>731</v>
      </c>
      <c r="B2233" t="s">
        <v>17</v>
      </c>
      <c r="C2233">
        <v>2</v>
      </c>
      <c r="D2233">
        <v>-3.7170772369307398E-3</v>
      </c>
      <c r="E2233">
        <v>3.06949003281985E-2</v>
      </c>
      <c r="F2233">
        <v>0.90361376946281102</v>
      </c>
      <c r="G2233">
        <f t="shared" si="34"/>
        <v>0</v>
      </c>
    </row>
    <row r="2234" spans="1:7">
      <c r="A2234" t="s">
        <v>474</v>
      </c>
      <c r="B2234" t="s">
        <v>17</v>
      </c>
      <c r="C2234">
        <v>2</v>
      </c>
      <c r="D2234">
        <v>-3.5021317624616198E-3</v>
      </c>
      <c r="E2234">
        <v>3.0279209801151001E-2</v>
      </c>
      <c r="F2234">
        <v>0.90792100480473203</v>
      </c>
      <c r="G2234">
        <f t="shared" si="34"/>
        <v>0</v>
      </c>
    </row>
    <row r="2235" spans="1:7">
      <c r="A2235" t="s">
        <v>449</v>
      </c>
      <c r="B2235" t="s">
        <v>17</v>
      </c>
      <c r="C2235">
        <v>2</v>
      </c>
      <c r="D2235">
        <v>7.5567150828042603E-3</v>
      </c>
      <c r="E2235">
        <v>6.6302364750541506E-2</v>
      </c>
      <c r="F2235">
        <v>0.90925877041267</v>
      </c>
      <c r="G2235">
        <f t="shared" si="34"/>
        <v>0</v>
      </c>
    </row>
    <row r="2236" spans="1:7">
      <c r="A2236" t="s">
        <v>452</v>
      </c>
      <c r="B2236" t="s">
        <v>17</v>
      </c>
      <c r="C2236">
        <v>2</v>
      </c>
      <c r="D2236">
        <v>1.95362283722591E-3</v>
      </c>
      <c r="E2236">
        <v>1.72642196587116E-2</v>
      </c>
      <c r="F2236">
        <v>0.90990353551601599</v>
      </c>
      <c r="G2236">
        <f t="shared" si="34"/>
        <v>0</v>
      </c>
    </row>
    <row r="2237" spans="1:7">
      <c r="A2237" t="s">
        <v>667</v>
      </c>
      <c r="B2237" t="s">
        <v>17</v>
      </c>
      <c r="C2237">
        <v>2</v>
      </c>
      <c r="D2237">
        <v>-3.6341382472416398E-3</v>
      </c>
      <c r="E2237">
        <v>3.4091918704759298E-2</v>
      </c>
      <c r="F2237">
        <v>0.91510772153687603</v>
      </c>
      <c r="G2237">
        <f t="shared" si="34"/>
        <v>0</v>
      </c>
    </row>
    <row r="2238" spans="1:7">
      <c r="A2238" t="s">
        <v>586</v>
      </c>
      <c r="B2238" t="s">
        <v>17</v>
      </c>
      <c r="C2238">
        <v>2</v>
      </c>
      <c r="D2238">
        <v>2.2298761617221999E-3</v>
      </c>
      <c r="E2238">
        <v>2.21288092609041E-2</v>
      </c>
      <c r="F2238">
        <v>0.91973461868041295</v>
      </c>
      <c r="G2238">
        <f t="shared" si="34"/>
        <v>0</v>
      </c>
    </row>
    <row r="2239" spans="1:7">
      <c r="A2239" t="s">
        <v>705</v>
      </c>
      <c r="B2239" t="s">
        <v>17</v>
      </c>
      <c r="C2239">
        <v>2</v>
      </c>
      <c r="D2239">
        <v>-1.6407431715958799E-3</v>
      </c>
      <c r="E2239">
        <v>1.6540577225363E-2</v>
      </c>
      <c r="F2239">
        <v>0.92098341524293104</v>
      </c>
      <c r="G2239">
        <f t="shared" si="34"/>
        <v>0</v>
      </c>
    </row>
    <row r="2240" spans="1:7">
      <c r="A2240" t="s">
        <v>595</v>
      </c>
      <c r="B2240" t="s">
        <v>17</v>
      </c>
      <c r="C2240">
        <v>2</v>
      </c>
      <c r="D2240">
        <v>-5.4587866394807802E-3</v>
      </c>
      <c r="E2240">
        <v>5.6173600230619597E-2</v>
      </c>
      <c r="F2240">
        <v>0.92258576662520198</v>
      </c>
      <c r="G2240">
        <f t="shared" si="34"/>
        <v>0</v>
      </c>
    </row>
    <row r="2241" spans="1:7">
      <c r="A2241" t="s">
        <v>674</v>
      </c>
      <c r="B2241" t="s">
        <v>17</v>
      </c>
      <c r="C2241">
        <v>2</v>
      </c>
      <c r="D2241">
        <v>2.0069439750258601E-3</v>
      </c>
      <c r="E2241">
        <v>2.0798918168109599E-2</v>
      </c>
      <c r="F2241">
        <v>0.92312926364393</v>
      </c>
      <c r="G2241">
        <f t="shared" si="34"/>
        <v>0</v>
      </c>
    </row>
    <row r="2242" spans="1:7">
      <c r="A2242" t="s">
        <v>282</v>
      </c>
      <c r="B2242" t="s">
        <v>17</v>
      </c>
      <c r="C2242">
        <v>2</v>
      </c>
      <c r="D2242">
        <v>3.4395674136853301E-3</v>
      </c>
      <c r="E2242">
        <v>3.5674222336868101E-2</v>
      </c>
      <c r="F2242">
        <v>0.92319014970152502</v>
      </c>
      <c r="G2242">
        <f t="shared" si="34"/>
        <v>0</v>
      </c>
    </row>
    <row r="2243" spans="1:7">
      <c r="A2243" t="s">
        <v>627</v>
      </c>
      <c r="B2243" t="s">
        <v>17</v>
      </c>
      <c r="C2243">
        <v>2</v>
      </c>
      <c r="D2243">
        <v>-3.8256960163223701E-3</v>
      </c>
      <c r="E2243">
        <v>4.0102000948147198E-2</v>
      </c>
      <c r="F2243">
        <v>0.923997806798046</v>
      </c>
      <c r="G2243">
        <f t="shared" si="34"/>
        <v>0</v>
      </c>
    </row>
    <row r="2244" spans="1:7">
      <c r="A2244" t="s">
        <v>727</v>
      </c>
      <c r="B2244" t="s">
        <v>17</v>
      </c>
      <c r="C2244">
        <v>2</v>
      </c>
      <c r="D2244">
        <v>5.4344468188940696E-3</v>
      </c>
      <c r="E2244">
        <v>5.7777308942952597E-2</v>
      </c>
      <c r="F2244">
        <v>0.92506268905078204</v>
      </c>
      <c r="G2244">
        <f t="shared" si="34"/>
        <v>0</v>
      </c>
    </row>
    <row r="2245" spans="1:7">
      <c r="A2245" t="s">
        <v>364</v>
      </c>
      <c r="B2245" t="s">
        <v>17</v>
      </c>
      <c r="C2245">
        <v>2</v>
      </c>
      <c r="D2245">
        <v>-5.8510943820224799E-3</v>
      </c>
      <c r="E2245">
        <v>6.3448318053583599E-2</v>
      </c>
      <c r="F2245">
        <v>0.926524619321345</v>
      </c>
      <c r="G2245">
        <f t="shared" ref="G2245:G2308" si="35">IF(F2245&lt;0.0000006,1,0)</f>
        <v>0</v>
      </c>
    </row>
    <row r="2246" spans="1:7">
      <c r="A2246" t="s">
        <v>748</v>
      </c>
      <c r="B2246" t="s">
        <v>17</v>
      </c>
      <c r="C2246">
        <v>2</v>
      </c>
      <c r="D2246">
        <v>-3.2319188812974702E-3</v>
      </c>
      <c r="E2246">
        <v>3.5601937069345398E-2</v>
      </c>
      <c r="F2246">
        <v>0.92766795932672796</v>
      </c>
      <c r="G2246">
        <f t="shared" si="35"/>
        <v>0</v>
      </c>
    </row>
    <row r="2247" spans="1:7">
      <c r="A2247" t="s">
        <v>379</v>
      </c>
      <c r="B2247" t="s">
        <v>17</v>
      </c>
      <c r="C2247">
        <v>2</v>
      </c>
      <c r="D2247">
        <v>5.3713416824470303E-3</v>
      </c>
      <c r="E2247">
        <v>5.9913018513112301E-2</v>
      </c>
      <c r="F2247">
        <v>0.928563498797772</v>
      </c>
      <c r="G2247">
        <f t="shared" si="35"/>
        <v>0</v>
      </c>
    </row>
    <row r="2248" spans="1:7">
      <c r="A2248" t="s">
        <v>733</v>
      </c>
      <c r="B2248" t="s">
        <v>17</v>
      </c>
      <c r="C2248">
        <v>2</v>
      </c>
      <c r="D2248">
        <v>2.04020505462692E-3</v>
      </c>
      <c r="E2248">
        <v>2.3627592497078499E-2</v>
      </c>
      <c r="F2248">
        <v>0.93118945618541105</v>
      </c>
      <c r="G2248">
        <f t="shared" si="35"/>
        <v>0</v>
      </c>
    </row>
    <row r="2249" spans="1:7">
      <c r="A2249" t="s">
        <v>534</v>
      </c>
      <c r="B2249" t="s">
        <v>17</v>
      </c>
      <c r="C2249">
        <v>2</v>
      </c>
      <c r="D2249">
        <v>-2.33865506324732E-3</v>
      </c>
      <c r="E2249">
        <v>2.7549541825923798E-2</v>
      </c>
      <c r="F2249">
        <v>0.93234957902589999</v>
      </c>
      <c r="G2249">
        <f t="shared" si="35"/>
        <v>0</v>
      </c>
    </row>
    <row r="2250" spans="1:7">
      <c r="A2250" t="s">
        <v>559</v>
      </c>
      <c r="B2250" t="s">
        <v>17</v>
      </c>
      <c r="C2250">
        <v>2</v>
      </c>
      <c r="D2250">
        <v>3.20228476120644E-3</v>
      </c>
      <c r="E2250">
        <v>3.8580890407270502E-2</v>
      </c>
      <c r="F2250">
        <v>0.93385007926472097</v>
      </c>
      <c r="G2250">
        <f t="shared" si="35"/>
        <v>0</v>
      </c>
    </row>
    <row r="2251" spans="1:7">
      <c r="A2251" t="s">
        <v>312</v>
      </c>
      <c r="B2251" t="s">
        <v>17</v>
      </c>
      <c r="C2251">
        <v>2</v>
      </c>
      <c r="D2251">
        <v>-1.9471244351744899E-3</v>
      </c>
      <c r="E2251">
        <v>2.45393054089128E-2</v>
      </c>
      <c r="F2251">
        <v>0.93675648840060199</v>
      </c>
      <c r="G2251">
        <f t="shared" si="35"/>
        <v>0</v>
      </c>
    </row>
    <row r="2252" spans="1:7">
      <c r="A2252" t="s">
        <v>350</v>
      </c>
      <c r="B2252" t="s">
        <v>17</v>
      </c>
      <c r="C2252">
        <v>3</v>
      </c>
      <c r="D2252">
        <v>2.2598745200731198E-3</v>
      </c>
      <c r="E2252">
        <v>2.98826333240058E-2</v>
      </c>
      <c r="F2252">
        <v>0.93971743630915106</v>
      </c>
      <c r="G2252">
        <f t="shared" si="35"/>
        <v>0</v>
      </c>
    </row>
    <row r="2253" spans="1:7">
      <c r="A2253" t="s">
        <v>717</v>
      </c>
      <c r="B2253" t="s">
        <v>17</v>
      </c>
      <c r="C2253">
        <v>2</v>
      </c>
      <c r="D2253">
        <v>7.4557231036458099E-3</v>
      </c>
      <c r="E2253">
        <v>9.97752272523382E-2</v>
      </c>
      <c r="F2253">
        <v>0.94043336266785305</v>
      </c>
      <c r="G2253">
        <f t="shared" si="35"/>
        <v>0</v>
      </c>
    </row>
    <row r="2254" spans="1:7">
      <c r="A2254" t="s">
        <v>408</v>
      </c>
      <c r="B2254" t="s">
        <v>17</v>
      </c>
      <c r="C2254">
        <v>2</v>
      </c>
      <c r="D2254">
        <v>2.0477958488684901E-3</v>
      </c>
      <c r="E2254">
        <v>2.8680626776813298E-2</v>
      </c>
      <c r="F2254">
        <v>0.94307943466831001</v>
      </c>
      <c r="G2254">
        <f t="shared" si="35"/>
        <v>0</v>
      </c>
    </row>
    <row r="2255" spans="1:7">
      <c r="A2255" t="s">
        <v>761</v>
      </c>
      <c r="B2255" t="s">
        <v>17</v>
      </c>
      <c r="C2255">
        <v>2</v>
      </c>
      <c r="D2255">
        <v>1.11154033412563E-3</v>
      </c>
      <c r="E2255">
        <v>1.57150158812117E-2</v>
      </c>
      <c r="F2255">
        <v>0.94361176989583595</v>
      </c>
      <c r="G2255">
        <f t="shared" si="35"/>
        <v>0</v>
      </c>
    </row>
    <row r="2256" spans="1:7">
      <c r="A2256" t="s">
        <v>658</v>
      </c>
      <c r="B2256" t="s">
        <v>17</v>
      </c>
      <c r="C2256">
        <v>3</v>
      </c>
      <c r="D2256">
        <v>-1.4290082133708701E-3</v>
      </c>
      <c r="E2256">
        <v>2.19714249330328E-2</v>
      </c>
      <c r="F2256">
        <v>0.948142632935007</v>
      </c>
      <c r="G2256">
        <f t="shared" si="35"/>
        <v>0</v>
      </c>
    </row>
    <row r="2257" spans="1:7">
      <c r="A2257" t="s">
        <v>678</v>
      </c>
      <c r="B2257" t="s">
        <v>17</v>
      </c>
      <c r="C2257">
        <v>2</v>
      </c>
      <c r="D2257">
        <v>1.1435380961038199E-3</v>
      </c>
      <c r="E2257">
        <v>1.7805037014072E-2</v>
      </c>
      <c r="F2257">
        <v>0.94879064232584298</v>
      </c>
      <c r="G2257">
        <f t="shared" si="35"/>
        <v>0</v>
      </c>
    </row>
    <row r="2258" spans="1:7">
      <c r="A2258" t="s">
        <v>562</v>
      </c>
      <c r="B2258" t="s">
        <v>17</v>
      </c>
      <c r="C2258">
        <v>2</v>
      </c>
      <c r="D2258">
        <v>1.86212414207179E-3</v>
      </c>
      <c r="E2258">
        <v>2.9137732594556001E-2</v>
      </c>
      <c r="F2258">
        <v>0.94904375748105896</v>
      </c>
      <c r="G2258">
        <f t="shared" si="35"/>
        <v>0</v>
      </c>
    </row>
    <row r="2259" spans="1:7">
      <c r="A2259" t="s">
        <v>602</v>
      </c>
      <c r="B2259" t="s">
        <v>17</v>
      </c>
      <c r="C2259">
        <v>2</v>
      </c>
      <c r="D2259">
        <v>2.2287229970615E-3</v>
      </c>
      <c r="E2259">
        <v>3.7094054142001502E-2</v>
      </c>
      <c r="F2259">
        <v>0.95208950930796599</v>
      </c>
      <c r="G2259">
        <f t="shared" si="35"/>
        <v>0</v>
      </c>
    </row>
    <row r="2260" spans="1:7">
      <c r="A2260" t="s">
        <v>642</v>
      </c>
      <c r="B2260" t="s">
        <v>17</v>
      </c>
      <c r="C2260">
        <v>2</v>
      </c>
      <c r="D2260">
        <v>4.8570157895157697E-3</v>
      </c>
      <c r="E2260">
        <v>8.2137808230078602E-2</v>
      </c>
      <c r="F2260">
        <v>0.95284655478234104</v>
      </c>
      <c r="G2260">
        <f t="shared" si="35"/>
        <v>0</v>
      </c>
    </row>
    <row r="2261" spans="1:7">
      <c r="A2261" t="s">
        <v>647</v>
      </c>
      <c r="B2261" t="s">
        <v>17</v>
      </c>
      <c r="C2261">
        <v>2</v>
      </c>
      <c r="D2261">
        <v>8.0540665823574005E-4</v>
      </c>
      <c r="E2261">
        <v>1.3781916072896701E-2</v>
      </c>
      <c r="F2261">
        <v>0.95339864604916802</v>
      </c>
      <c r="G2261">
        <f t="shared" si="35"/>
        <v>0</v>
      </c>
    </row>
    <row r="2262" spans="1:7">
      <c r="A2262" t="s">
        <v>499</v>
      </c>
      <c r="B2262" t="s">
        <v>17</v>
      </c>
      <c r="C2262">
        <v>2</v>
      </c>
      <c r="D2262">
        <v>-3.7435297784130599E-3</v>
      </c>
      <c r="E2262">
        <v>6.4704875231003198E-2</v>
      </c>
      <c r="F2262">
        <v>0.95386376810548501</v>
      </c>
      <c r="G2262">
        <f t="shared" si="35"/>
        <v>0</v>
      </c>
    </row>
    <row r="2263" spans="1:7">
      <c r="A2263" t="s">
        <v>581</v>
      </c>
      <c r="B2263" t="s">
        <v>17</v>
      </c>
      <c r="C2263">
        <v>2</v>
      </c>
      <c r="D2263">
        <v>-1.9428969789624E-3</v>
      </c>
      <c r="E2263">
        <v>3.42993094865214E-2</v>
      </c>
      <c r="F2263">
        <v>0.95482769477637097</v>
      </c>
      <c r="G2263">
        <f t="shared" si="35"/>
        <v>0</v>
      </c>
    </row>
    <row r="2264" spans="1:7">
      <c r="A2264" t="s">
        <v>759</v>
      </c>
      <c r="B2264" t="s">
        <v>17</v>
      </c>
      <c r="C2264">
        <v>2</v>
      </c>
      <c r="D2264">
        <v>-1.8291972106131301E-3</v>
      </c>
      <c r="E2264">
        <v>3.5347489433885403E-2</v>
      </c>
      <c r="F2264">
        <v>0.95872869361565405</v>
      </c>
      <c r="G2264">
        <f t="shared" si="35"/>
        <v>0</v>
      </c>
    </row>
    <row r="2265" spans="1:7">
      <c r="A2265" t="s">
        <v>503</v>
      </c>
      <c r="B2265" t="s">
        <v>17</v>
      </c>
      <c r="C2265">
        <v>2</v>
      </c>
      <c r="D2265">
        <v>9.9149921190129302E-4</v>
      </c>
      <c r="E2265">
        <v>2.0304595462926602E-2</v>
      </c>
      <c r="F2265">
        <v>0.96105376091258499</v>
      </c>
      <c r="G2265">
        <f t="shared" si="35"/>
        <v>0</v>
      </c>
    </row>
    <row r="2266" spans="1:7">
      <c r="A2266" t="s">
        <v>552</v>
      </c>
      <c r="B2266" t="s">
        <v>17</v>
      </c>
      <c r="C2266">
        <v>2</v>
      </c>
      <c r="D2266">
        <v>1.2578496196816199E-3</v>
      </c>
      <c r="E2266">
        <v>2.7900090143056101E-2</v>
      </c>
      <c r="F2266">
        <v>0.96404029873363195</v>
      </c>
      <c r="G2266">
        <f t="shared" si="35"/>
        <v>0</v>
      </c>
    </row>
    <row r="2267" spans="1:7">
      <c r="A2267" t="s">
        <v>645</v>
      </c>
      <c r="B2267" t="s">
        <v>17</v>
      </c>
      <c r="C2267">
        <v>2</v>
      </c>
      <c r="D2267">
        <v>-1.16615525241603E-3</v>
      </c>
      <c r="E2267">
        <v>2.6312428061287099E-2</v>
      </c>
      <c r="F2267">
        <v>0.96464967981565297</v>
      </c>
      <c r="G2267">
        <f t="shared" si="35"/>
        <v>0</v>
      </c>
    </row>
    <row r="2268" spans="1:7">
      <c r="A2268" t="s">
        <v>211</v>
      </c>
      <c r="B2268" t="s">
        <v>17</v>
      </c>
      <c r="C2268">
        <v>2</v>
      </c>
      <c r="D2268">
        <v>-2.6638771634055602E-3</v>
      </c>
      <c r="E2268">
        <v>7.8699669073561795E-2</v>
      </c>
      <c r="F2268">
        <v>0.97299784501518005</v>
      </c>
      <c r="G2268">
        <f t="shared" si="35"/>
        <v>0</v>
      </c>
    </row>
    <row r="2269" spans="1:7">
      <c r="A2269" t="s">
        <v>758</v>
      </c>
      <c r="B2269" t="s">
        <v>17</v>
      </c>
      <c r="C2269">
        <v>2</v>
      </c>
      <c r="D2269">
        <v>1.4625513416406399E-3</v>
      </c>
      <c r="E2269">
        <v>4.34352390298684E-2</v>
      </c>
      <c r="F2269">
        <v>0.97313870756476994</v>
      </c>
      <c r="G2269">
        <f t="shared" si="35"/>
        <v>0</v>
      </c>
    </row>
    <row r="2270" spans="1:7">
      <c r="A2270" t="s">
        <v>507</v>
      </c>
      <c r="B2270" t="s">
        <v>17</v>
      </c>
      <c r="C2270">
        <v>2</v>
      </c>
      <c r="D2270">
        <v>-1.0419842799280999E-3</v>
      </c>
      <c r="E2270">
        <v>3.0969506404636301E-2</v>
      </c>
      <c r="F2270">
        <v>0.97315984541754397</v>
      </c>
      <c r="G2270">
        <f t="shared" si="35"/>
        <v>0</v>
      </c>
    </row>
    <row r="2271" spans="1:7">
      <c r="A2271" t="s">
        <v>598</v>
      </c>
      <c r="B2271" t="s">
        <v>17</v>
      </c>
      <c r="C2271">
        <v>2</v>
      </c>
      <c r="D2271">
        <v>-4.75188515306967E-4</v>
      </c>
      <c r="E2271">
        <v>1.9829205478822901E-2</v>
      </c>
      <c r="F2271">
        <v>0.98088126655996999</v>
      </c>
      <c r="G2271">
        <f t="shared" si="35"/>
        <v>0</v>
      </c>
    </row>
    <row r="2272" spans="1:7">
      <c r="A2272" t="s">
        <v>490</v>
      </c>
      <c r="B2272" t="s">
        <v>17</v>
      </c>
      <c r="C2272">
        <v>2</v>
      </c>
      <c r="D2272">
        <v>7.6272449185913198E-4</v>
      </c>
      <c r="E2272">
        <v>3.1978882254546002E-2</v>
      </c>
      <c r="F2272">
        <v>0.98097155498828603</v>
      </c>
      <c r="G2272">
        <f t="shared" si="35"/>
        <v>0</v>
      </c>
    </row>
    <row r="2273" spans="1:7">
      <c r="A2273" t="s">
        <v>529</v>
      </c>
      <c r="B2273" t="s">
        <v>17</v>
      </c>
      <c r="C2273">
        <v>2</v>
      </c>
      <c r="D2273">
        <v>5.26366222534431E-4</v>
      </c>
      <c r="E2273">
        <v>2.69698378952185E-2</v>
      </c>
      <c r="F2273">
        <v>0.98442879696825403</v>
      </c>
      <c r="G2273">
        <f t="shared" si="35"/>
        <v>0</v>
      </c>
    </row>
    <row r="2274" spans="1:7">
      <c r="A2274" t="s">
        <v>461</v>
      </c>
      <c r="B2274" t="s">
        <v>17</v>
      </c>
      <c r="C2274">
        <v>2</v>
      </c>
      <c r="D2274">
        <v>6.4541013685340395E-4</v>
      </c>
      <c r="E2274">
        <v>3.5534612569595003E-2</v>
      </c>
      <c r="F2274">
        <v>0.98550893243846005</v>
      </c>
      <c r="G2274">
        <f t="shared" si="35"/>
        <v>0</v>
      </c>
    </row>
    <row r="2275" spans="1:7">
      <c r="A2275" t="s">
        <v>590</v>
      </c>
      <c r="B2275" t="s">
        <v>17</v>
      </c>
      <c r="C2275">
        <v>2</v>
      </c>
      <c r="D2275">
        <v>3.3047686347834602E-4</v>
      </c>
      <c r="E2275">
        <v>2.1142788448284398E-2</v>
      </c>
      <c r="F2275">
        <v>0.98752900304522895</v>
      </c>
      <c r="G2275">
        <f t="shared" si="35"/>
        <v>0</v>
      </c>
    </row>
    <row r="2276" spans="1:7">
      <c r="A2276" t="s">
        <v>511</v>
      </c>
      <c r="B2276" t="s">
        <v>17</v>
      </c>
      <c r="C2276">
        <v>2</v>
      </c>
      <c r="D2276">
        <v>8.6279486849863895E-4</v>
      </c>
      <c r="E2276">
        <v>5.9731027778889598E-2</v>
      </c>
      <c r="F2276">
        <v>0.98847522315018999</v>
      </c>
      <c r="G2276">
        <f t="shared" si="35"/>
        <v>0</v>
      </c>
    </row>
    <row r="2277" spans="1:7">
      <c r="A2277" t="s">
        <v>517</v>
      </c>
      <c r="B2277" t="s">
        <v>17</v>
      </c>
      <c r="C2277">
        <v>2</v>
      </c>
      <c r="D2277">
        <v>-5.7220711691777096E-4</v>
      </c>
      <c r="E2277">
        <v>4.89350584192196E-2</v>
      </c>
      <c r="F2277">
        <v>0.99067039388651501</v>
      </c>
      <c r="G2277">
        <f t="shared" si="35"/>
        <v>0</v>
      </c>
    </row>
    <row r="2278" spans="1:7">
      <c r="A2278" t="s">
        <v>316</v>
      </c>
      <c r="B2278" t="s">
        <v>17</v>
      </c>
      <c r="C2278">
        <v>2</v>
      </c>
      <c r="D2278">
        <v>3.4154945378777501E-4</v>
      </c>
      <c r="E2278">
        <v>3.3484180146587703E-2</v>
      </c>
      <c r="F2278">
        <v>0.99186146087304705</v>
      </c>
      <c r="G2278">
        <f t="shared" si="35"/>
        <v>0</v>
      </c>
    </row>
    <row r="2279" spans="1:7">
      <c r="A2279" t="s">
        <v>617</v>
      </c>
      <c r="B2279" t="s">
        <v>17</v>
      </c>
      <c r="C2279">
        <v>2</v>
      </c>
      <c r="D2279">
        <v>1.8898836684995299E-4</v>
      </c>
      <c r="E2279">
        <v>2.4568691272904401E-2</v>
      </c>
      <c r="F2279">
        <v>0.99386253783915102</v>
      </c>
      <c r="G2279">
        <f t="shared" si="35"/>
        <v>0</v>
      </c>
    </row>
    <row r="2280" spans="1:7">
      <c r="A2280" t="s">
        <v>480</v>
      </c>
      <c r="B2280" t="s">
        <v>17</v>
      </c>
      <c r="C2280">
        <v>2</v>
      </c>
      <c r="D2280">
        <v>-2.10262176719772E-4</v>
      </c>
      <c r="E2280">
        <v>2.76915354319946E-2</v>
      </c>
      <c r="F2280">
        <v>0.99394171071147097</v>
      </c>
      <c r="G2280">
        <f t="shared" si="35"/>
        <v>0</v>
      </c>
    </row>
    <row r="2281" spans="1:7">
      <c r="A2281" t="s">
        <v>597</v>
      </c>
      <c r="B2281" t="s">
        <v>17</v>
      </c>
      <c r="C2281">
        <v>2</v>
      </c>
      <c r="D2281">
        <v>2.3711089091153201E-4</v>
      </c>
      <c r="E2281">
        <v>3.29641747482224E-2</v>
      </c>
      <c r="F2281">
        <v>0.99426087596246504</v>
      </c>
      <c r="G2281">
        <f t="shared" si="35"/>
        <v>0</v>
      </c>
    </row>
    <row r="2282" spans="1:7">
      <c r="A2282" t="s">
        <v>332</v>
      </c>
      <c r="B2282" t="s">
        <v>17</v>
      </c>
      <c r="C2282">
        <v>2</v>
      </c>
      <c r="D2282">
        <v>-2.3195977403964201E-4</v>
      </c>
      <c r="E2282">
        <v>3.9346219429221299E-2</v>
      </c>
      <c r="F2282">
        <v>0.99529621770376697</v>
      </c>
      <c r="G2282">
        <f t="shared" si="35"/>
        <v>0</v>
      </c>
    </row>
    <row r="2283" spans="1:7">
      <c r="A2283" t="s">
        <v>403</v>
      </c>
      <c r="B2283" t="s">
        <v>17</v>
      </c>
      <c r="C2283">
        <v>2</v>
      </c>
      <c r="D2283">
        <v>-1.32666432496558E-4</v>
      </c>
      <c r="E2283">
        <v>4.3522215839777799E-2</v>
      </c>
      <c r="F2283">
        <v>0.997567855122797</v>
      </c>
      <c r="G2283">
        <f t="shared" si="35"/>
        <v>0</v>
      </c>
    </row>
    <row r="2284" spans="1:7">
      <c r="A2284" t="s">
        <v>589</v>
      </c>
      <c r="B2284" t="s">
        <v>17</v>
      </c>
      <c r="C2284">
        <v>2</v>
      </c>
      <c r="D2284">
        <v>1.4195144367907799E-5</v>
      </c>
      <c r="E2284">
        <v>1.38116349556901E-2</v>
      </c>
      <c r="F2284">
        <v>0.99917996062219305</v>
      </c>
      <c r="G2284">
        <f t="shared" si="35"/>
        <v>0</v>
      </c>
    </row>
    <row r="2285" spans="1:7">
      <c r="A2285" t="s">
        <v>278</v>
      </c>
      <c r="B2285" t="s">
        <v>146</v>
      </c>
      <c r="C2285">
        <v>2</v>
      </c>
      <c r="D2285">
        <v>-9.9508331328808194E-2</v>
      </c>
      <c r="E2285">
        <v>2.5927418287557399E-2</v>
      </c>
      <c r="F2285">
        <v>1.24061911147829E-4</v>
      </c>
      <c r="G2285">
        <f t="shared" si="35"/>
        <v>0</v>
      </c>
    </row>
    <row r="2286" spans="1:7">
      <c r="A2286" t="s">
        <v>285</v>
      </c>
      <c r="B2286" t="s">
        <v>146</v>
      </c>
      <c r="C2286">
        <v>2</v>
      </c>
      <c r="D2286">
        <v>0.16293997629520399</v>
      </c>
      <c r="E2286">
        <v>4.3423194820624997E-2</v>
      </c>
      <c r="F2286">
        <v>1.7516934142704999E-4</v>
      </c>
      <c r="G2286">
        <f t="shared" si="35"/>
        <v>0</v>
      </c>
    </row>
    <row r="2287" spans="1:7">
      <c r="A2287" t="s">
        <v>293</v>
      </c>
      <c r="B2287" t="s">
        <v>146</v>
      </c>
      <c r="C2287">
        <v>2</v>
      </c>
      <c r="D2287">
        <v>-9.7370103140180797E-2</v>
      </c>
      <c r="E2287">
        <v>2.9464065235548099E-2</v>
      </c>
      <c r="F2287">
        <v>9.5075731634922003E-4</v>
      </c>
      <c r="G2287">
        <f t="shared" si="35"/>
        <v>0</v>
      </c>
    </row>
    <row r="2288" spans="1:7">
      <c r="A2288" t="s">
        <v>284</v>
      </c>
      <c r="B2288" t="s">
        <v>146</v>
      </c>
      <c r="C2288">
        <v>2</v>
      </c>
      <c r="D2288">
        <v>-0.129334943676752</v>
      </c>
      <c r="E2288">
        <v>3.9797438258669798E-2</v>
      </c>
      <c r="F2288">
        <v>1.15473659100008E-3</v>
      </c>
      <c r="G2288">
        <f t="shared" si="35"/>
        <v>0</v>
      </c>
    </row>
    <row r="2289" spans="1:7">
      <c r="A2289" t="s">
        <v>308</v>
      </c>
      <c r="B2289" t="s">
        <v>146</v>
      </c>
      <c r="C2289">
        <v>2</v>
      </c>
      <c r="D2289">
        <v>-0.100477919484231</v>
      </c>
      <c r="E2289">
        <v>3.4605544545627302E-2</v>
      </c>
      <c r="F2289">
        <v>3.6899242177613999E-3</v>
      </c>
      <c r="G2289">
        <f t="shared" si="35"/>
        <v>0</v>
      </c>
    </row>
    <row r="2290" spans="1:7">
      <c r="A2290" t="s">
        <v>350</v>
      </c>
      <c r="B2290" t="s">
        <v>146</v>
      </c>
      <c r="C2290">
        <v>2</v>
      </c>
      <c r="D2290">
        <v>8.7593956530502698E-2</v>
      </c>
      <c r="E2290">
        <v>3.4301589596715497E-2</v>
      </c>
      <c r="F2290">
        <v>1.0660300871096399E-2</v>
      </c>
      <c r="G2290">
        <f t="shared" si="35"/>
        <v>0</v>
      </c>
    </row>
    <row r="2291" spans="1:7">
      <c r="A2291" t="s">
        <v>395</v>
      </c>
      <c r="B2291" t="s">
        <v>146</v>
      </c>
      <c r="C2291">
        <v>2</v>
      </c>
      <c r="D2291">
        <v>0.14664086986042499</v>
      </c>
      <c r="E2291">
        <v>6.3216832413942006E-2</v>
      </c>
      <c r="F2291">
        <v>2.03598661831862E-2</v>
      </c>
      <c r="G2291">
        <f t="shared" si="35"/>
        <v>0</v>
      </c>
    </row>
    <row r="2292" spans="1:7">
      <c r="A2292" t="s">
        <v>334</v>
      </c>
      <c r="B2292" t="s">
        <v>146</v>
      </c>
      <c r="C2292">
        <v>2</v>
      </c>
      <c r="D2292">
        <v>9.5306969050344206E-2</v>
      </c>
      <c r="E2292">
        <v>4.26546669238069E-2</v>
      </c>
      <c r="F2292">
        <v>2.5457719297784599E-2</v>
      </c>
      <c r="G2292">
        <f t="shared" si="35"/>
        <v>0</v>
      </c>
    </row>
    <row r="2293" spans="1:7">
      <c r="A2293" t="s">
        <v>358</v>
      </c>
      <c r="B2293" t="s">
        <v>146</v>
      </c>
      <c r="C2293">
        <v>2</v>
      </c>
      <c r="D2293">
        <v>-5.1487685548694997E-2</v>
      </c>
      <c r="E2293">
        <v>2.3791897108102901E-2</v>
      </c>
      <c r="F2293">
        <v>3.0457833285410602E-2</v>
      </c>
      <c r="G2293">
        <f t="shared" si="35"/>
        <v>0</v>
      </c>
    </row>
    <row r="2294" spans="1:7">
      <c r="A2294" t="s">
        <v>342</v>
      </c>
      <c r="B2294" t="s">
        <v>146</v>
      </c>
      <c r="C2294">
        <v>2</v>
      </c>
      <c r="D2294">
        <v>-7.3165260175861599E-2</v>
      </c>
      <c r="E2294">
        <v>3.4895484353254097E-2</v>
      </c>
      <c r="F2294">
        <v>3.6020399098675701E-2</v>
      </c>
      <c r="G2294">
        <f t="shared" si="35"/>
        <v>0</v>
      </c>
    </row>
    <row r="2295" spans="1:7">
      <c r="A2295" t="s">
        <v>470</v>
      </c>
      <c r="B2295" t="s">
        <v>146</v>
      </c>
      <c r="C2295">
        <v>2</v>
      </c>
      <c r="D2295">
        <v>5.0359910181762599E-2</v>
      </c>
      <c r="E2295">
        <v>2.5611704770239802E-2</v>
      </c>
      <c r="F2295">
        <v>4.9265701835547099E-2</v>
      </c>
      <c r="G2295">
        <f t="shared" si="35"/>
        <v>0</v>
      </c>
    </row>
    <row r="2296" spans="1:7">
      <c r="A2296" t="s">
        <v>472</v>
      </c>
      <c r="B2296" t="s">
        <v>146</v>
      </c>
      <c r="C2296">
        <v>2</v>
      </c>
      <c r="D2296">
        <v>0.117353015664607</v>
      </c>
      <c r="E2296">
        <v>5.9835060855617801E-2</v>
      </c>
      <c r="F2296">
        <v>4.9846938953782199E-2</v>
      </c>
      <c r="G2296">
        <f t="shared" si="35"/>
        <v>0</v>
      </c>
    </row>
    <row r="2297" spans="1:7">
      <c r="A2297" t="s">
        <v>357</v>
      </c>
      <c r="B2297" t="s">
        <v>146</v>
      </c>
      <c r="C2297">
        <v>2</v>
      </c>
      <c r="D2297">
        <v>0.11286414384928101</v>
      </c>
      <c r="E2297">
        <v>5.9273617181207099E-2</v>
      </c>
      <c r="F2297">
        <v>5.6894417152303201E-2</v>
      </c>
      <c r="G2297">
        <f t="shared" si="35"/>
        <v>0</v>
      </c>
    </row>
    <row r="2298" spans="1:7">
      <c r="A2298" t="s">
        <v>498</v>
      </c>
      <c r="B2298" t="s">
        <v>146</v>
      </c>
      <c r="C2298">
        <v>2</v>
      </c>
      <c r="D2298">
        <v>7.9212399396893701E-2</v>
      </c>
      <c r="E2298">
        <v>4.1986609194096997E-2</v>
      </c>
      <c r="F2298">
        <v>5.9212664106256099E-2</v>
      </c>
      <c r="G2298">
        <f t="shared" si="35"/>
        <v>0</v>
      </c>
    </row>
    <row r="2299" spans="1:7">
      <c r="A2299" t="s">
        <v>393</v>
      </c>
      <c r="B2299" t="s">
        <v>146</v>
      </c>
      <c r="C2299">
        <v>2</v>
      </c>
      <c r="D2299">
        <v>-8.43475710062465E-2</v>
      </c>
      <c r="E2299">
        <v>4.5987367524812001E-2</v>
      </c>
      <c r="F2299">
        <v>6.6632244639794905E-2</v>
      </c>
      <c r="G2299">
        <f t="shared" si="35"/>
        <v>0</v>
      </c>
    </row>
    <row r="2300" spans="1:7">
      <c r="A2300" t="s">
        <v>517</v>
      </c>
      <c r="B2300" t="s">
        <v>146</v>
      </c>
      <c r="C2300">
        <v>2</v>
      </c>
      <c r="D2300">
        <v>7.2896476810021704E-2</v>
      </c>
      <c r="E2300">
        <v>3.9807970842489597E-2</v>
      </c>
      <c r="F2300">
        <v>6.7070244700151396E-2</v>
      </c>
      <c r="G2300">
        <f t="shared" si="35"/>
        <v>0</v>
      </c>
    </row>
    <row r="2301" spans="1:7">
      <c r="A2301" t="s">
        <v>212</v>
      </c>
      <c r="B2301" t="s">
        <v>146</v>
      </c>
      <c r="C2301">
        <v>2</v>
      </c>
      <c r="D2301">
        <v>5.4648078479796802E-2</v>
      </c>
      <c r="E2301">
        <v>3.02156952915686E-2</v>
      </c>
      <c r="F2301">
        <v>7.0513312695523703E-2</v>
      </c>
      <c r="G2301">
        <f t="shared" si="35"/>
        <v>0</v>
      </c>
    </row>
    <row r="2302" spans="1:7">
      <c r="A2302" t="s">
        <v>533</v>
      </c>
      <c r="B2302" t="s">
        <v>146</v>
      </c>
      <c r="C2302">
        <v>2</v>
      </c>
      <c r="D2302">
        <v>-9.5245687902158593E-2</v>
      </c>
      <c r="E2302">
        <v>5.3087323820955497E-2</v>
      </c>
      <c r="F2302">
        <v>7.2792038093789604E-2</v>
      </c>
      <c r="G2302">
        <f t="shared" si="35"/>
        <v>0</v>
      </c>
    </row>
    <row r="2303" spans="1:7">
      <c r="A2303" t="s">
        <v>347</v>
      </c>
      <c r="B2303" t="s">
        <v>146</v>
      </c>
      <c r="C2303">
        <v>2</v>
      </c>
      <c r="D2303">
        <v>-9.7031393171410601E-2</v>
      </c>
      <c r="E2303">
        <v>5.4936493064548203E-2</v>
      </c>
      <c r="F2303">
        <v>7.7354488934742199E-2</v>
      </c>
      <c r="G2303">
        <f t="shared" si="35"/>
        <v>0</v>
      </c>
    </row>
    <row r="2304" spans="1:7">
      <c r="A2304" t="s">
        <v>549</v>
      </c>
      <c r="B2304" t="s">
        <v>146</v>
      </c>
      <c r="C2304">
        <v>2</v>
      </c>
      <c r="D2304">
        <v>0.118107863203941</v>
      </c>
      <c r="E2304">
        <v>6.7246450528371596E-2</v>
      </c>
      <c r="F2304">
        <v>7.90297817065687E-2</v>
      </c>
      <c r="G2304">
        <f t="shared" si="35"/>
        <v>0</v>
      </c>
    </row>
    <row r="2305" spans="1:7">
      <c r="A2305" t="s">
        <v>290</v>
      </c>
      <c r="B2305" t="s">
        <v>146</v>
      </c>
      <c r="C2305">
        <v>2</v>
      </c>
      <c r="D2305">
        <v>5.5654976292828701E-2</v>
      </c>
      <c r="E2305">
        <v>3.2031552172097397E-2</v>
      </c>
      <c r="F2305">
        <v>8.2298103973034498E-2</v>
      </c>
      <c r="G2305">
        <f t="shared" si="35"/>
        <v>0</v>
      </c>
    </row>
    <row r="2306" spans="1:7">
      <c r="A2306" t="s">
        <v>432</v>
      </c>
      <c r="B2306" t="s">
        <v>146</v>
      </c>
      <c r="C2306">
        <v>2</v>
      </c>
      <c r="D2306">
        <v>0.14659893873377799</v>
      </c>
      <c r="E2306">
        <v>8.7496533053253098E-2</v>
      </c>
      <c r="F2306">
        <v>9.3839537299528999E-2</v>
      </c>
      <c r="G2306">
        <f t="shared" si="35"/>
        <v>0</v>
      </c>
    </row>
    <row r="2307" spans="1:7">
      <c r="A2307" t="s">
        <v>579</v>
      </c>
      <c r="B2307" t="s">
        <v>146</v>
      </c>
      <c r="C2307">
        <v>2</v>
      </c>
      <c r="D2307">
        <v>4.0342502411211102E-2</v>
      </c>
      <c r="E2307">
        <v>2.44368039499398E-2</v>
      </c>
      <c r="F2307">
        <v>9.8760811309818702E-2</v>
      </c>
      <c r="G2307">
        <f t="shared" si="35"/>
        <v>0</v>
      </c>
    </row>
    <row r="2308" spans="1:7">
      <c r="A2308" t="s">
        <v>538</v>
      </c>
      <c r="B2308" t="s">
        <v>146</v>
      </c>
      <c r="C2308">
        <v>2</v>
      </c>
      <c r="D2308">
        <v>3.6384695245047401E-2</v>
      </c>
      <c r="E2308">
        <v>2.22677847373219E-2</v>
      </c>
      <c r="F2308">
        <v>0.10226700753626899</v>
      </c>
      <c r="G2308">
        <f t="shared" si="35"/>
        <v>0</v>
      </c>
    </row>
    <row r="2309" spans="1:7">
      <c r="A2309" t="s">
        <v>258</v>
      </c>
      <c r="B2309" t="s">
        <v>146</v>
      </c>
      <c r="C2309">
        <v>2</v>
      </c>
      <c r="D2309">
        <v>-7.6097627637406601E-2</v>
      </c>
      <c r="E2309">
        <v>4.6837711287366801E-2</v>
      </c>
      <c r="F2309">
        <v>0.104224685406358</v>
      </c>
      <c r="G2309">
        <f t="shared" ref="G2309:G2372" si="36">IF(F2309&lt;0.0000006,1,0)</f>
        <v>0</v>
      </c>
    </row>
    <row r="2310" spans="1:7">
      <c r="A2310" t="s">
        <v>610</v>
      </c>
      <c r="B2310" t="s">
        <v>146</v>
      </c>
      <c r="C2310">
        <v>2</v>
      </c>
      <c r="D2310">
        <v>6.4271130163117501E-2</v>
      </c>
      <c r="E2310">
        <v>4.0257009759408803E-2</v>
      </c>
      <c r="F2310">
        <v>0.11037269456036999</v>
      </c>
      <c r="G2310">
        <f t="shared" si="36"/>
        <v>0</v>
      </c>
    </row>
    <row r="2311" spans="1:7">
      <c r="A2311" t="s">
        <v>408</v>
      </c>
      <c r="B2311" t="s">
        <v>146</v>
      </c>
      <c r="C2311">
        <v>2</v>
      </c>
      <c r="D2311">
        <v>6.1382977503866502E-2</v>
      </c>
      <c r="E2311">
        <v>3.8761701031041401E-2</v>
      </c>
      <c r="F2311">
        <v>0.113285080880802</v>
      </c>
      <c r="G2311">
        <f t="shared" si="36"/>
        <v>0</v>
      </c>
    </row>
    <row r="2312" spans="1:7">
      <c r="A2312" t="s">
        <v>618</v>
      </c>
      <c r="B2312" t="s">
        <v>146</v>
      </c>
      <c r="C2312">
        <v>2</v>
      </c>
      <c r="D2312">
        <v>0.116611408237211</v>
      </c>
      <c r="E2312">
        <v>7.5257704526755398E-2</v>
      </c>
      <c r="F2312">
        <v>0.121262863947945</v>
      </c>
      <c r="G2312">
        <f t="shared" si="36"/>
        <v>0</v>
      </c>
    </row>
    <row r="2313" spans="1:7">
      <c r="A2313" t="s">
        <v>551</v>
      </c>
      <c r="B2313" t="s">
        <v>146</v>
      </c>
      <c r="C2313">
        <v>2</v>
      </c>
      <c r="D2313">
        <v>4.64166428159953E-2</v>
      </c>
      <c r="E2313">
        <v>3.01490928365271E-2</v>
      </c>
      <c r="F2313">
        <v>0.123665170795191</v>
      </c>
      <c r="G2313">
        <f t="shared" si="36"/>
        <v>0</v>
      </c>
    </row>
    <row r="2314" spans="1:7">
      <c r="A2314" t="s">
        <v>463</v>
      </c>
      <c r="B2314" t="s">
        <v>146</v>
      </c>
      <c r="C2314">
        <v>2</v>
      </c>
      <c r="D2314">
        <v>-7.26872063006406E-2</v>
      </c>
      <c r="E2314">
        <v>5.0437941743250003E-2</v>
      </c>
      <c r="F2314">
        <v>0.14955033788679301</v>
      </c>
      <c r="G2314">
        <f t="shared" si="36"/>
        <v>0</v>
      </c>
    </row>
    <row r="2315" spans="1:7">
      <c r="A2315" t="s">
        <v>659</v>
      </c>
      <c r="B2315" t="s">
        <v>146</v>
      </c>
      <c r="C2315">
        <v>2</v>
      </c>
      <c r="D2315">
        <v>-9.9528273875760104E-2</v>
      </c>
      <c r="E2315">
        <v>6.9439016127831196E-2</v>
      </c>
      <c r="F2315">
        <v>0.15176664227919101</v>
      </c>
      <c r="G2315">
        <f t="shared" si="36"/>
        <v>0</v>
      </c>
    </row>
    <row r="2316" spans="1:7">
      <c r="A2316" t="s">
        <v>591</v>
      </c>
      <c r="B2316" t="s">
        <v>146</v>
      </c>
      <c r="C2316">
        <v>2</v>
      </c>
      <c r="D2316">
        <v>-5.4687248286149702E-2</v>
      </c>
      <c r="E2316">
        <v>3.8327699887219499E-2</v>
      </c>
      <c r="F2316">
        <v>0.15362787671081901</v>
      </c>
      <c r="G2316">
        <f t="shared" si="36"/>
        <v>0</v>
      </c>
    </row>
    <row r="2317" spans="1:7">
      <c r="A2317" t="s">
        <v>416</v>
      </c>
      <c r="B2317" t="s">
        <v>146</v>
      </c>
      <c r="C2317">
        <v>2</v>
      </c>
      <c r="D2317">
        <v>6.6479358700982399E-2</v>
      </c>
      <c r="E2317">
        <v>4.7685033033887103E-2</v>
      </c>
      <c r="F2317">
        <v>0.16327693566871701</v>
      </c>
      <c r="G2317">
        <f t="shared" si="36"/>
        <v>0</v>
      </c>
    </row>
    <row r="2318" spans="1:7">
      <c r="A2318" t="s">
        <v>622</v>
      </c>
      <c r="B2318" t="s">
        <v>146</v>
      </c>
      <c r="C2318">
        <v>2</v>
      </c>
      <c r="D2318">
        <v>-6.2338474869527302E-2</v>
      </c>
      <c r="E2318">
        <v>4.5419785898489898E-2</v>
      </c>
      <c r="F2318">
        <v>0.169909080492507</v>
      </c>
      <c r="G2318">
        <f t="shared" si="36"/>
        <v>0</v>
      </c>
    </row>
    <row r="2319" spans="1:7">
      <c r="A2319" t="s">
        <v>344</v>
      </c>
      <c r="B2319" t="s">
        <v>146</v>
      </c>
      <c r="C2319">
        <v>2</v>
      </c>
      <c r="D2319">
        <v>-0.109529561136277</v>
      </c>
      <c r="E2319">
        <v>8.0302040565432706E-2</v>
      </c>
      <c r="F2319">
        <v>0.172577059247945</v>
      </c>
      <c r="G2319">
        <f t="shared" si="36"/>
        <v>0</v>
      </c>
    </row>
    <row r="2320" spans="1:7">
      <c r="A2320" t="s">
        <v>389</v>
      </c>
      <c r="B2320" t="s">
        <v>146</v>
      </c>
      <c r="C2320">
        <v>2</v>
      </c>
      <c r="D2320">
        <v>-7.6612345919465696E-2</v>
      </c>
      <c r="E2320">
        <v>5.6545394249500697E-2</v>
      </c>
      <c r="F2320">
        <v>0.175455104298332</v>
      </c>
      <c r="G2320">
        <f t="shared" si="36"/>
        <v>0</v>
      </c>
    </row>
    <row r="2321" spans="1:7">
      <c r="A2321" t="s">
        <v>525</v>
      </c>
      <c r="B2321" t="s">
        <v>146</v>
      </c>
      <c r="C2321">
        <v>2</v>
      </c>
      <c r="D2321">
        <v>-3.5253637467907301E-2</v>
      </c>
      <c r="E2321">
        <v>2.6151806682142498E-2</v>
      </c>
      <c r="F2321">
        <v>0.17764605888283599</v>
      </c>
      <c r="G2321">
        <f t="shared" si="36"/>
        <v>0</v>
      </c>
    </row>
    <row r="2322" spans="1:7">
      <c r="A2322" t="s">
        <v>409</v>
      </c>
      <c r="B2322" t="s">
        <v>146</v>
      </c>
      <c r="C2322">
        <v>2</v>
      </c>
      <c r="D2322">
        <v>-4.3646740732691598E-2</v>
      </c>
      <c r="E2322">
        <v>3.2974625674394402E-2</v>
      </c>
      <c r="F2322">
        <v>0.18562054605741601</v>
      </c>
      <c r="G2322">
        <f t="shared" si="36"/>
        <v>0</v>
      </c>
    </row>
    <row r="2323" spans="1:7">
      <c r="A2323" t="s">
        <v>246</v>
      </c>
      <c r="B2323" t="s">
        <v>146</v>
      </c>
      <c r="C2323">
        <v>2</v>
      </c>
      <c r="D2323">
        <v>-3.0568363504069801E-2</v>
      </c>
      <c r="E2323">
        <v>2.34272347975591E-2</v>
      </c>
      <c r="F2323">
        <v>0.191953580283654</v>
      </c>
      <c r="G2323">
        <f t="shared" si="36"/>
        <v>0</v>
      </c>
    </row>
    <row r="2324" spans="1:7">
      <c r="A2324" t="s">
        <v>629</v>
      </c>
      <c r="B2324" t="s">
        <v>146</v>
      </c>
      <c r="C2324">
        <v>2</v>
      </c>
      <c r="D2324">
        <v>-5.9043681648027299E-2</v>
      </c>
      <c r="E2324">
        <v>4.5304076494286499E-2</v>
      </c>
      <c r="F2324">
        <v>0.192480807414213</v>
      </c>
      <c r="G2324">
        <f t="shared" si="36"/>
        <v>0</v>
      </c>
    </row>
    <row r="2325" spans="1:7">
      <c r="A2325" t="s">
        <v>425</v>
      </c>
      <c r="B2325" t="s">
        <v>146</v>
      </c>
      <c r="C2325">
        <v>2</v>
      </c>
      <c r="D2325">
        <v>-4.6281500240358701E-2</v>
      </c>
      <c r="E2325">
        <v>3.6362365590407703E-2</v>
      </c>
      <c r="F2325">
        <v>0.20309408423227601</v>
      </c>
      <c r="G2325">
        <f t="shared" si="36"/>
        <v>0</v>
      </c>
    </row>
    <row r="2326" spans="1:7">
      <c r="A2326" t="s">
        <v>311</v>
      </c>
      <c r="B2326" t="s">
        <v>146</v>
      </c>
      <c r="C2326">
        <v>2</v>
      </c>
      <c r="D2326">
        <v>0.10525129192680199</v>
      </c>
      <c r="E2326">
        <v>8.3777988922505098E-2</v>
      </c>
      <c r="F2326">
        <v>0.209002876715978</v>
      </c>
      <c r="G2326">
        <f t="shared" si="36"/>
        <v>0</v>
      </c>
    </row>
    <row r="2327" spans="1:7">
      <c r="A2327" t="s">
        <v>670</v>
      </c>
      <c r="B2327" t="s">
        <v>146</v>
      </c>
      <c r="C2327">
        <v>2</v>
      </c>
      <c r="D2327">
        <v>-6.3254716745020603E-2</v>
      </c>
      <c r="E2327">
        <v>5.0423756399013697E-2</v>
      </c>
      <c r="F2327">
        <v>0.20967391006150801</v>
      </c>
      <c r="G2327">
        <f t="shared" si="36"/>
        <v>0</v>
      </c>
    </row>
    <row r="2328" spans="1:7">
      <c r="A2328" t="s">
        <v>501</v>
      </c>
      <c r="B2328" t="s">
        <v>146</v>
      </c>
      <c r="C2328">
        <v>2</v>
      </c>
      <c r="D2328">
        <v>-6.0309017125598899E-2</v>
      </c>
      <c r="E2328">
        <v>4.8202987518089997E-2</v>
      </c>
      <c r="F2328">
        <v>0.210880896800275</v>
      </c>
      <c r="G2328">
        <f t="shared" si="36"/>
        <v>0</v>
      </c>
    </row>
    <row r="2329" spans="1:7">
      <c r="A2329" t="s">
        <v>346</v>
      </c>
      <c r="B2329" t="s">
        <v>146</v>
      </c>
      <c r="C2329">
        <v>2</v>
      </c>
      <c r="D2329">
        <v>-6.4852183882110795E-2</v>
      </c>
      <c r="E2329">
        <v>5.1976961700371201E-2</v>
      </c>
      <c r="F2329">
        <v>0.21213721441650499</v>
      </c>
      <c r="G2329">
        <f t="shared" si="36"/>
        <v>0</v>
      </c>
    </row>
    <row r="2330" spans="1:7">
      <c r="A2330" t="s">
        <v>702</v>
      </c>
      <c r="B2330" t="s">
        <v>146</v>
      </c>
      <c r="C2330">
        <v>2</v>
      </c>
      <c r="D2330">
        <v>7.1363398437207501E-2</v>
      </c>
      <c r="E2330">
        <v>5.7962032769963701E-2</v>
      </c>
      <c r="F2330">
        <v>0.218244564045881</v>
      </c>
      <c r="G2330">
        <f t="shared" si="36"/>
        <v>0</v>
      </c>
    </row>
    <row r="2331" spans="1:7">
      <c r="A2331" t="s">
        <v>617</v>
      </c>
      <c r="B2331" t="s">
        <v>146</v>
      </c>
      <c r="C2331">
        <v>2</v>
      </c>
      <c r="D2331">
        <v>5.5085303536738503E-2</v>
      </c>
      <c r="E2331">
        <v>4.6755214404020397E-2</v>
      </c>
      <c r="F2331">
        <v>0.238731290160969</v>
      </c>
      <c r="G2331">
        <f t="shared" si="36"/>
        <v>0</v>
      </c>
    </row>
    <row r="2332" spans="1:7">
      <c r="A2332" t="s">
        <v>673</v>
      </c>
      <c r="B2332" t="s">
        <v>146</v>
      </c>
      <c r="C2332">
        <v>2</v>
      </c>
      <c r="D2332">
        <v>-7.6728714721271393E-2</v>
      </c>
      <c r="E2332">
        <v>6.5538278203247494E-2</v>
      </c>
      <c r="F2332">
        <v>0.241700658149055</v>
      </c>
      <c r="G2332">
        <f t="shared" si="36"/>
        <v>0</v>
      </c>
    </row>
    <row r="2333" spans="1:7">
      <c r="A2333" t="s">
        <v>664</v>
      </c>
      <c r="B2333" t="s">
        <v>146</v>
      </c>
      <c r="C2333">
        <v>2</v>
      </c>
      <c r="D2333">
        <v>-8.4749280000060406E-2</v>
      </c>
      <c r="E2333">
        <v>7.2436132916062101E-2</v>
      </c>
      <c r="F2333">
        <v>0.242006499563926</v>
      </c>
      <c r="G2333">
        <f t="shared" si="36"/>
        <v>0</v>
      </c>
    </row>
    <row r="2334" spans="1:7">
      <c r="A2334" t="s">
        <v>477</v>
      </c>
      <c r="B2334" t="s">
        <v>146</v>
      </c>
      <c r="C2334">
        <v>2</v>
      </c>
      <c r="D2334">
        <v>9.0129962145663101E-2</v>
      </c>
      <c r="E2334">
        <v>7.7497699011282895E-2</v>
      </c>
      <c r="F2334">
        <v>0.24482877892296001</v>
      </c>
      <c r="G2334">
        <f t="shared" si="36"/>
        <v>0</v>
      </c>
    </row>
    <row r="2335" spans="1:7">
      <c r="A2335" t="s">
        <v>644</v>
      </c>
      <c r="B2335" t="s">
        <v>146</v>
      </c>
      <c r="C2335">
        <v>2</v>
      </c>
      <c r="D2335">
        <v>3.7347412253564499E-2</v>
      </c>
      <c r="E2335">
        <v>3.2450876326708497E-2</v>
      </c>
      <c r="F2335">
        <v>0.24977719815993399</v>
      </c>
      <c r="G2335">
        <f t="shared" si="36"/>
        <v>0</v>
      </c>
    </row>
    <row r="2336" spans="1:7">
      <c r="A2336" t="s">
        <v>277</v>
      </c>
      <c r="B2336" t="s">
        <v>146</v>
      </c>
      <c r="C2336">
        <v>2</v>
      </c>
      <c r="D2336">
        <v>2.6115814931969E-2</v>
      </c>
      <c r="E2336">
        <v>2.2831417783926201E-2</v>
      </c>
      <c r="F2336">
        <v>0.252684074910276</v>
      </c>
      <c r="G2336">
        <f t="shared" si="36"/>
        <v>0</v>
      </c>
    </row>
    <row r="2337" spans="1:7">
      <c r="A2337" t="s">
        <v>339</v>
      </c>
      <c r="B2337" t="s">
        <v>146</v>
      </c>
      <c r="C2337">
        <v>2</v>
      </c>
      <c r="D2337">
        <v>-5.3865679167904003E-2</v>
      </c>
      <c r="E2337">
        <v>4.7272966616649502E-2</v>
      </c>
      <c r="F2337">
        <v>0.25451112561879702</v>
      </c>
      <c r="G2337">
        <f t="shared" si="36"/>
        <v>0</v>
      </c>
    </row>
    <row r="2338" spans="1:7">
      <c r="A2338" t="s">
        <v>635</v>
      </c>
      <c r="B2338" t="s">
        <v>146</v>
      </c>
      <c r="C2338">
        <v>2</v>
      </c>
      <c r="D2338">
        <v>-0.107441363590489</v>
      </c>
      <c r="E2338">
        <v>9.5625286570852799E-2</v>
      </c>
      <c r="F2338">
        <v>0.26119699647192601</v>
      </c>
      <c r="G2338">
        <f t="shared" si="36"/>
        <v>0</v>
      </c>
    </row>
    <row r="2339" spans="1:7">
      <c r="A2339" t="s">
        <v>528</v>
      </c>
      <c r="B2339" t="s">
        <v>146</v>
      </c>
      <c r="C2339">
        <v>2</v>
      </c>
      <c r="D2339">
        <v>4.9382162860209501E-2</v>
      </c>
      <c r="E2339">
        <v>4.5482466264565202E-2</v>
      </c>
      <c r="F2339">
        <v>0.27759374710675599</v>
      </c>
      <c r="G2339">
        <f t="shared" si="36"/>
        <v>0</v>
      </c>
    </row>
    <row r="2340" spans="1:7">
      <c r="A2340" t="s">
        <v>437</v>
      </c>
      <c r="B2340" t="s">
        <v>146</v>
      </c>
      <c r="C2340">
        <v>2</v>
      </c>
      <c r="D2340">
        <v>-3.9636245351907899E-2</v>
      </c>
      <c r="E2340">
        <v>3.6544024366544699E-2</v>
      </c>
      <c r="F2340">
        <v>0.278091622250284</v>
      </c>
      <c r="G2340">
        <f t="shared" si="36"/>
        <v>0</v>
      </c>
    </row>
    <row r="2341" spans="1:7">
      <c r="A2341" t="s">
        <v>428</v>
      </c>
      <c r="B2341" t="s">
        <v>146</v>
      </c>
      <c r="C2341">
        <v>2</v>
      </c>
      <c r="D2341">
        <v>7.4009405394653199E-2</v>
      </c>
      <c r="E2341">
        <v>6.8498227683016097E-2</v>
      </c>
      <c r="F2341">
        <v>0.279938622389314</v>
      </c>
      <c r="G2341">
        <f t="shared" si="36"/>
        <v>0</v>
      </c>
    </row>
    <row r="2342" spans="1:7">
      <c r="A2342" t="s">
        <v>624</v>
      </c>
      <c r="B2342" t="s">
        <v>146</v>
      </c>
      <c r="C2342">
        <v>2</v>
      </c>
      <c r="D2342">
        <v>3.8823557204395599E-2</v>
      </c>
      <c r="E2342">
        <v>3.7993129740024598E-2</v>
      </c>
      <c r="F2342">
        <v>0.306848441875337</v>
      </c>
      <c r="G2342">
        <f t="shared" si="36"/>
        <v>0</v>
      </c>
    </row>
    <row r="2343" spans="1:7">
      <c r="A2343" t="s">
        <v>406</v>
      </c>
      <c r="B2343" t="s">
        <v>146</v>
      </c>
      <c r="C2343">
        <v>2</v>
      </c>
      <c r="D2343">
        <v>4.3257035217623703E-2</v>
      </c>
      <c r="E2343">
        <v>4.3096615889268601E-2</v>
      </c>
      <c r="F2343">
        <v>0.31551247633463803</v>
      </c>
      <c r="G2343">
        <f t="shared" si="36"/>
        <v>0</v>
      </c>
    </row>
    <row r="2344" spans="1:7">
      <c r="A2344" t="s">
        <v>314</v>
      </c>
      <c r="B2344" t="s">
        <v>146</v>
      </c>
      <c r="C2344">
        <v>2</v>
      </c>
      <c r="D2344">
        <v>4.5486381293221301E-2</v>
      </c>
      <c r="E2344">
        <v>4.5646104317564697E-2</v>
      </c>
      <c r="F2344">
        <v>0.31900685915728699</v>
      </c>
      <c r="G2344">
        <f t="shared" si="36"/>
        <v>0</v>
      </c>
    </row>
    <row r="2345" spans="1:7">
      <c r="A2345" t="s">
        <v>696</v>
      </c>
      <c r="B2345" t="s">
        <v>146</v>
      </c>
      <c r="C2345">
        <v>2</v>
      </c>
      <c r="D2345">
        <v>5.6016243847231202E-2</v>
      </c>
      <c r="E2345">
        <v>5.63857115593751E-2</v>
      </c>
      <c r="F2345">
        <v>0.32049192612098598</v>
      </c>
      <c r="G2345">
        <f t="shared" si="36"/>
        <v>0</v>
      </c>
    </row>
    <row r="2346" spans="1:7">
      <c r="A2346" t="s">
        <v>280</v>
      </c>
      <c r="B2346" t="s">
        <v>146</v>
      </c>
      <c r="C2346">
        <v>2</v>
      </c>
      <c r="D2346">
        <v>-3.4237732918917498E-2</v>
      </c>
      <c r="E2346">
        <v>3.4875922414664501E-2</v>
      </c>
      <c r="F2346">
        <v>0.326247101850346</v>
      </c>
      <c r="G2346">
        <f t="shared" si="36"/>
        <v>0</v>
      </c>
    </row>
    <row r="2347" spans="1:7">
      <c r="A2347" t="s">
        <v>690</v>
      </c>
      <c r="B2347" t="s">
        <v>146</v>
      </c>
      <c r="C2347">
        <v>2</v>
      </c>
      <c r="D2347">
        <v>-4.0125315652963102E-2</v>
      </c>
      <c r="E2347">
        <v>4.0917371160433001E-2</v>
      </c>
      <c r="F2347">
        <v>0.326769038109679</v>
      </c>
      <c r="G2347">
        <f t="shared" si="36"/>
        <v>0</v>
      </c>
    </row>
    <row r="2348" spans="1:7">
      <c r="A2348" t="s">
        <v>713</v>
      </c>
      <c r="B2348" t="s">
        <v>146</v>
      </c>
      <c r="C2348">
        <v>2</v>
      </c>
      <c r="D2348">
        <v>-7.32118904992171E-2</v>
      </c>
      <c r="E2348">
        <v>7.6823342722223506E-2</v>
      </c>
      <c r="F2348">
        <v>0.34059505090450498</v>
      </c>
      <c r="G2348">
        <f t="shared" si="36"/>
        <v>0</v>
      </c>
    </row>
    <row r="2349" spans="1:7">
      <c r="A2349" t="s">
        <v>723</v>
      </c>
      <c r="B2349" t="s">
        <v>146</v>
      </c>
      <c r="C2349">
        <v>2</v>
      </c>
      <c r="D2349">
        <v>-9.7996957895581896E-2</v>
      </c>
      <c r="E2349">
        <v>0.10505695406997</v>
      </c>
      <c r="F2349">
        <v>0.35092407127648501</v>
      </c>
      <c r="G2349">
        <f t="shared" si="36"/>
        <v>0</v>
      </c>
    </row>
    <row r="2350" spans="1:7">
      <c r="A2350" t="s">
        <v>365</v>
      </c>
      <c r="B2350" t="s">
        <v>146</v>
      </c>
      <c r="C2350">
        <v>2</v>
      </c>
      <c r="D2350">
        <v>-3.7367590502844099E-2</v>
      </c>
      <c r="E2350">
        <v>4.0369655810409903E-2</v>
      </c>
      <c r="F2350">
        <v>0.35463538696078001</v>
      </c>
      <c r="G2350">
        <f t="shared" si="36"/>
        <v>0</v>
      </c>
    </row>
    <row r="2351" spans="1:7">
      <c r="A2351" t="s">
        <v>411</v>
      </c>
      <c r="B2351" t="s">
        <v>146</v>
      </c>
      <c r="C2351">
        <v>2</v>
      </c>
      <c r="D2351">
        <v>-5.5764589657714102E-2</v>
      </c>
      <c r="E2351">
        <v>6.0283416799540898E-2</v>
      </c>
      <c r="F2351">
        <v>0.354944947694596</v>
      </c>
      <c r="G2351">
        <f t="shared" si="36"/>
        <v>0</v>
      </c>
    </row>
    <row r="2352" spans="1:7">
      <c r="A2352" t="s">
        <v>496</v>
      </c>
      <c r="B2352" t="s">
        <v>146</v>
      </c>
      <c r="C2352">
        <v>2</v>
      </c>
      <c r="D2352">
        <v>3.2066381951366699E-2</v>
      </c>
      <c r="E2352">
        <v>3.4992248944446698E-2</v>
      </c>
      <c r="F2352">
        <v>0.35946485155795399</v>
      </c>
      <c r="G2352">
        <f t="shared" si="36"/>
        <v>0</v>
      </c>
    </row>
    <row r="2353" spans="1:7">
      <c r="A2353" t="s">
        <v>325</v>
      </c>
      <c r="B2353" t="s">
        <v>146</v>
      </c>
      <c r="C2353">
        <v>2</v>
      </c>
      <c r="D2353">
        <v>0.11638561571643501</v>
      </c>
      <c r="E2353">
        <v>0.127649427796591</v>
      </c>
      <c r="F2353">
        <v>0.36189518084764999</v>
      </c>
      <c r="G2353">
        <f t="shared" si="36"/>
        <v>0</v>
      </c>
    </row>
    <row r="2354" spans="1:7">
      <c r="A2354" t="s">
        <v>384</v>
      </c>
      <c r="B2354" t="s">
        <v>146</v>
      </c>
      <c r="C2354">
        <v>2</v>
      </c>
      <c r="D2354">
        <v>2.8716745260189101E-2</v>
      </c>
      <c r="E2354">
        <v>3.1512708056297502E-2</v>
      </c>
      <c r="F2354">
        <v>0.36215045817330099</v>
      </c>
      <c r="G2354">
        <f t="shared" si="36"/>
        <v>0</v>
      </c>
    </row>
    <row r="2355" spans="1:7">
      <c r="A2355" t="s">
        <v>439</v>
      </c>
      <c r="B2355" t="s">
        <v>146</v>
      </c>
      <c r="C2355">
        <v>2</v>
      </c>
      <c r="D2355">
        <v>-3.2325667857324603E-2</v>
      </c>
      <c r="E2355">
        <v>3.5659296030011597E-2</v>
      </c>
      <c r="F2355">
        <v>0.36466360926882002</v>
      </c>
      <c r="G2355">
        <f t="shared" si="36"/>
        <v>0</v>
      </c>
    </row>
    <row r="2356" spans="1:7">
      <c r="A2356" t="s">
        <v>542</v>
      </c>
      <c r="B2356" t="s">
        <v>146</v>
      </c>
      <c r="C2356">
        <v>2</v>
      </c>
      <c r="D2356">
        <v>-3.72274375613285E-2</v>
      </c>
      <c r="E2356">
        <v>4.1937701712087501E-2</v>
      </c>
      <c r="F2356">
        <v>0.37471061684964901</v>
      </c>
      <c r="G2356">
        <f t="shared" si="36"/>
        <v>0</v>
      </c>
    </row>
    <row r="2357" spans="1:7">
      <c r="A2357" t="s">
        <v>368</v>
      </c>
      <c r="B2357" t="s">
        <v>146</v>
      </c>
      <c r="C2357">
        <v>2</v>
      </c>
      <c r="D2357">
        <v>3.29967804738375E-2</v>
      </c>
      <c r="E2357">
        <v>3.7474780137529598E-2</v>
      </c>
      <c r="F2357">
        <v>0.378585086984707</v>
      </c>
      <c r="G2357">
        <f t="shared" si="36"/>
        <v>0</v>
      </c>
    </row>
    <row r="2358" spans="1:7">
      <c r="A2358" t="s">
        <v>388</v>
      </c>
      <c r="B2358" t="s">
        <v>146</v>
      </c>
      <c r="C2358">
        <v>2</v>
      </c>
      <c r="D2358">
        <v>-4.3497076745607502E-2</v>
      </c>
      <c r="E2358">
        <v>4.9983398311489499E-2</v>
      </c>
      <c r="F2358">
        <v>0.38417446163504099</v>
      </c>
      <c r="G2358">
        <f t="shared" si="36"/>
        <v>0</v>
      </c>
    </row>
    <row r="2359" spans="1:7">
      <c r="A2359" t="s">
        <v>296</v>
      </c>
      <c r="B2359" t="s">
        <v>146</v>
      </c>
      <c r="C2359">
        <v>2</v>
      </c>
      <c r="D2359">
        <v>4.1326730696699197E-2</v>
      </c>
      <c r="E2359">
        <v>4.76286571971112E-2</v>
      </c>
      <c r="F2359">
        <v>0.385566118149473</v>
      </c>
      <c r="G2359">
        <f t="shared" si="36"/>
        <v>0</v>
      </c>
    </row>
    <row r="2360" spans="1:7">
      <c r="A2360" t="s">
        <v>292</v>
      </c>
      <c r="B2360" t="s">
        <v>146</v>
      </c>
      <c r="C2360">
        <v>2</v>
      </c>
      <c r="D2360">
        <v>4.48376574410057E-2</v>
      </c>
      <c r="E2360">
        <v>5.2395730668186799E-2</v>
      </c>
      <c r="F2360">
        <v>0.39213596181529398</v>
      </c>
      <c r="G2360">
        <f t="shared" si="36"/>
        <v>0</v>
      </c>
    </row>
    <row r="2361" spans="1:7">
      <c r="A2361" t="s">
        <v>634</v>
      </c>
      <c r="B2361" t="s">
        <v>146</v>
      </c>
      <c r="C2361">
        <v>2</v>
      </c>
      <c r="D2361">
        <v>3.31040707135246E-2</v>
      </c>
      <c r="E2361">
        <v>3.8853643268056098E-2</v>
      </c>
      <c r="F2361">
        <v>0.39420314056310202</v>
      </c>
      <c r="G2361">
        <f t="shared" si="36"/>
        <v>0</v>
      </c>
    </row>
    <row r="2362" spans="1:7">
      <c r="A2362" t="s">
        <v>414</v>
      </c>
      <c r="B2362" t="s">
        <v>146</v>
      </c>
      <c r="C2362">
        <v>2</v>
      </c>
      <c r="D2362">
        <v>-3.0001774034080199E-2</v>
      </c>
      <c r="E2362">
        <v>3.5415392778637499E-2</v>
      </c>
      <c r="F2362">
        <v>0.39691743505310101</v>
      </c>
      <c r="G2362">
        <f t="shared" si="36"/>
        <v>0</v>
      </c>
    </row>
    <row r="2363" spans="1:7">
      <c r="A2363" t="s">
        <v>318</v>
      </c>
      <c r="B2363" t="s">
        <v>146</v>
      </c>
      <c r="C2363">
        <v>2</v>
      </c>
      <c r="D2363">
        <v>2.5070265340766298E-2</v>
      </c>
      <c r="E2363">
        <v>2.9899811130956098E-2</v>
      </c>
      <c r="F2363">
        <v>0.40176358459746803</v>
      </c>
      <c r="G2363">
        <f t="shared" si="36"/>
        <v>0</v>
      </c>
    </row>
    <row r="2364" spans="1:7">
      <c r="A2364" t="s">
        <v>734</v>
      </c>
      <c r="B2364" t="s">
        <v>146</v>
      </c>
      <c r="C2364">
        <v>2</v>
      </c>
      <c r="D2364">
        <v>-5.41021965489175E-2</v>
      </c>
      <c r="E2364">
        <v>6.5336267539365903E-2</v>
      </c>
      <c r="F2364">
        <v>0.40763784852881302</v>
      </c>
      <c r="G2364">
        <f t="shared" si="36"/>
        <v>0</v>
      </c>
    </row>
    <row r="2365" spans="1:7">
      <c r="A2365" t="s">
        <v>403</v>
      </c>
      <c r="B2365" t="s">
        <v>146</v>
      </c>
      <c r="C2365">
        <v>2</v>
      </c>
      <c r="D2365">
        <v>7.1194896910812294E-2</v>
      </c>
      <c r="E2365">
        <v>8.6411477134496206E-2</v>
      </c>
      <c r="F2365">
        <v>0.409993218017285</v>
      </c>
      <c r="G2365">
        <f t="shared" si="36"/>
        <v>0</v>
      </c>
    </row>
    <row r="2366" spans="1:7">
      <c r="A2366" t="s">
        <v>465</v>
      </c>
      <c r="B2366" t="s">
        <v>146</v>
      </c>
      <c r="C2366">
        <v>2</v>
      </c>
      <c r="D2366">
        <v>-5.6196003624573797E-2</v>
      </c>
      <c r="E2366">
        <v>6.8516883511108295E-2</v>
      </c>
      <c r="F2366">
        <v>0.412114948269102</v>
      </c>
      <c r="G2366">
        <f t="shared" si="36"/>
        <v>0</v>
      </c>
    </row>
    <row r="2367" spans="1:7">
      <c r="A2367" t="s">
        <v>630</v>
      </c>
      <c r="B2367" t="s">
        <v>146</v>
      </c>
      <c r="C2367">
        <v>2</v>
      </c>
      <c r="D2367">
        <v>-4.1870064321769498E-2</v>
      </c>
      <c r="E2367">
        <v>5.1307208189952103E-2</v>
      </c>
      <c r="F2367">
        <v>0.41446243138998101</v>
      </c>
      <c r="G2367">
        <f t="shared" si="36"/>
        <v>0</v>
      </c>
    </row>
    <row r="2368" spans="1:7">
      <c r="A2368" t="s">
        <v>514</v>
      </c>
      <c r="B2368" t="s">
        <v>146</v>
      </c>
      <c r="C2368">
        <v>2</v>
      </c>
      <c r="D2368">
        <v>6.6583456977195102E-2</v>
      </c>
      <c r="E2368">
        <v>8.2056488573736999E-2</v>
      </c>
      <c r="F2368">
        <v>0.41711625503197203</v>
      </c>
      <c r="G2368">
        <f t="shared" si="36"/>
        <v>0</v>
      </c>
    </row>
    <row r="2369" spans="1:7">
      <c r="A2369" t="s">
        <v>537</v>
      </c>
      <c r="B2369" t="s">
        <v>146</v>
      </c>
      <c r="C2369">
        <v>2</v>
      </c>
      <c r="D2369">
        <v>2.7652990860842701E-2</v>
      </c>
      <c r="E2369">
        <v>3.4380684494764897E-2</v>
      </c>
      <c r="F2369">
        <v>0.42121355520377302</v>
      </c>
      <c r="G2369">
        <f t="shared" si="36"/>
        <v>0</v>
      </c>
    </row>
    <row r="2370" spans="1:7">
      <c r="A2370" t="s">
        <v>447</v>
      </c>
      <c r="B2370" t="s">
        <v>146</v>
      </c>
      <c r="C2370">
        <v>2</v>
      </c>
      <c r="D2370">
        <v>3.6098866817477399E-2</v>
      </c>
      <c r="E2370">
        <v>4.69828706044031E-2</v>
      </c>
      <c r="F2370">
        <v>0.44228460938166902</v>
      </c>
      <c r="G2370">
        <f t="shared" si="36"/>
        <v>0</v>
      </c>
    </row>
    <row r="2371" spans="1:7">
      <c r="A2371" t="s">
        <v>642</v>
      </c>
      <c r="B2371" t="s">
        <v>146</v>
      </c>
      <c r="C2371">
        <v>2</v>
      </c>
      <c r="D2371">
        <v>-4.7932256150167003E-2</v>
      </c>
      <c r="E2371">
        <v>6.3444826123256595E-2</v>
      </c>
      <c r="F2371">
        <v>0.44995196283074002</v>
      </c>
      <c r="G2371">
        <f t="shared" si="36"/>
        <v>0</v>
      </c>
    </row>
    <row r="2372" spans="1:7">
      <c r="A2372" t="s">
        <v>576</v>
      </c>
      <c r="B2372" t="s">
        <v>146</v>
      </c>
      <c r="C2372">
        <v>2</v>
      </c>
      <c r="D2372">
        <v>-2.02113958488691E-2</v>
      </c>
      <c r="E2372">
        <v>2.71556360851011E-2</v>
      </c>
      <c r="F2372">
        <v>0.45670712001217501</v>
      </c>
      <c r="G2372">
        <f t="shared" si="36"/>
        <v>0</v>
      </c>
    </row>
    <row r="2373" spans="1:7">
      <c r="A2373" t="s">
        <v>732</v>
      </c>
      <c r="B2373" t="s">
        <v>146</v>
      </c>
      <c r="C2373">
        <v>2</v>
      </c>
      <c r="D2373">
        <v>-3.9507843013019898E-2</v>
      </c>
      <c r="E2373">
        <v>5.3441555200873E-2</v>
      </c>
      <c r="F2373">
        <v>0.45974187517104398</v>
      </c>
      <c r="G2373">
        <f t="shared" ref="G2373:G2436" si="37">IF(F2373&lt;0.0000006,1,0)</f>
        <v>0</v>
      </c>
    </row>
    <row r="2374" spans="1:7">
      <c r="A2374" t="s">
        <v>338</v>
      </c>
      <c r="B2374" t="s">
        <v>146</v>
      </c>
      <c r="C2374">
        <v>2</v>
      </c>
      <c r="D2374">
        <v>1.69753169711588E-2</v>
      </c>
      <c r="E2374">
        <v>2.3037313617174499E-2</v>
      </c>
      <c r="F2374">
        <v>0.46120638080440401</v>
      </c>
      <c r="G2374">
        <f t="shared" si="37"/>
        <v>0</v>
      </c>
    </row>
    <row r="2375" spans="1:7">
      <c r="A2375" t="s">
        <v>288</v>
      </c>
      <c r="B2375" t="s">
        <v>146</v>
      </c>
      <c r="C2375">
        <v>2</v>
      </c>
      <c r="D2375">
        <v>-4.8641520985562799E-2</v>
      </c>
      <c r="E2375">
        <v>6.8692620194792206E-2</v>
      </c>
      <c r="F2375">
        <v>0.47888065903317201</v>
      </c>
      <c r="G2375">
        <f t="shared" si="37"/>
        <v>0</v>
      </c>
    </row>
    <row r="2376" spans="1:7">
      <c r="A2376" t="s">
        <v>502</v>
      </c>
      <c r="B2376" t="s">
        <v>146</v>
      </c>
      <c r="C2376">
        <v>2</v>
      </c>
      <c r="D2376">
        <v>-1.9182655538807099E-2</v>
      </c>
      <c r="E2376">
        <v>2.7525713535621301E-2</v>
      </c>
      <c r="F2376">
        <v>0.48586570119939798</v>
      </c>
      <c r="G2376">
        <f t="shared" si="37"/>
        <v>0</v>
      </c>
    </row>
    <row r="2377" spans="1:7">
      <c r="A2377" t="s">
        <v>653</v>
      </c>
      <c r="B2377" t="s">
        <v>146</v>
      </c>
      <c r="C2377">
        <v>2</v>
      </c>
      <c r="D2377">
        <v>-5.9032710662990602E-2</v>
      </c>
      <c r="E2377">
        <v>8.6767831890118399E-2</v>
      </c>
      <c r="F2377">
        <v>0.496281294643175</v>
      </c>
      <c r="G2377">
        <f t="shared" si="37"/>
        <v>0</v>
      </c>
    </row>
    <row r="2378" spans="1:7">
      <c r="A2378" t="s">
        <v>385</v>
      </c>
      <c r="B2378" t="s">
        <v>146</v>
      </c>
      <c r="C2378">
        <v>2</v>
      </c>
      <c r="D2378">
        <v>-4.8766595688190001E-2</v>
      </c>
      <c r="E2378">
        <v>7.2462414030237399E-2</v>
      </c>
      <c r="F2378">
        <v>0.50095263731408701</v>
      </c>
      <c r="G2378">
        <f t="shared" si="37"/>
        <v>0</v>
      </c>
    </row>
    <row r="2379" spans="1:7">
      <c r="A2379" t="s">
        <v>529</v>
      </c>
      <c r="B2379" t="s">
        <v>146</v>
      </c>
      <c r="C2379">
        <v>2</v>
      </c>
      <c r="D2379">
        <v>-3.03539609373089E-2</v>
      </c>
      <c r="E2379">
        <v>4.5364261681980302E-2</v>
      </c>
      <c r="F2379">
        <v>0.50342137718388102</v>
      </c>
      <c r="G2379">
        <f t="shared" si="37"/>
        <v>0</v>
      </c>
    </row>
    <row r="2380" spans="1:7">
      <c r="A2380" t="s">
        <v>680</v>
      </c>
      <c r="B2380" t="s">
        <v>146</v>
      </c>
      <c r="C2380">
        <v>2</v>
      </c>
      <c r="D2380">
        <v>5.5083821833061201E-2</v>
      </c>
      <c r="E2380">
        <v>8.2424850220278095E-2</v>
      </c>
      <c r="F2380">
        <v>0.50394757644673405</v>
      </c>
      <c r="G2380">
        <f t="shared" si="37"/>
        <v>0</v>
      </c>
    </row>
    <row r="2381" spans="1:7">
      <c r="A2381" t="s">
        <v>570</v>
      </c>
      <c r="B2381" t="s">
        <v>146</v>
      </c>
      <c r="C2381">
        <v>2</v>
      </c>
      <c r="D2381">
        <v>3.8434851768717603E-2</v>
      </c>
      <c r="E2381">
        <v>5.8820963952121698E-2</v>
      </c>
      <c r="F2381">
        <v>0.51348491853476497</v>
      </c>
      <c r="G2381">
        <f t="shared" si="37"/>
        <v>0</v>
      </c>
    </row>
    <row r="2382" spans="1:7">
      <c r="A2382" t="s">
        <v>362</v>
      </c>
      <c r="B2382" t="s">
        <v>146</v>
      </c>
      <c r="C2382">
        <v>2</v>
      </c>
      <c r="D2382">
        <v>2.1966681169533899E-2</v>
      </c>
      <c r="E2382">
        <v>3.4354701546130101E-2</v>
      </c>
      <c r="F2382">
        <v>0.52255735360112299</v>
      </c>
      <c r="G2382">
        <f t="shared" si="37"/>
        <v>0</v>
      </c>
    </row>
    <row r="2383" spans="1:7">
      <c r="A2383" t="s">
        <v>223</v>
      </c>
      <c r="B2383" t="s">
        <v>146</v>
      </c>
      <c r="C2383">
        <v>2</v>
      </c>
      <c r="D2383">
        <v>-1.6402946433073599E-2</v>
      </c>
      <c r="E2383">
        <v>2.5881443352902701E-2</v>
      </c>
      <c r="F2383">
        <v>0.52622931826236197</v>
      </c>
      <c r="G2383">
        <f t="shared" si="37"/>
        <v>0</v>
      </c>
    </row>
    <row r="2384" spans="1:7">
      <c r="A2384" t="s">
        <v>453</v>
      </c>
      <c r="B2384" t="s">
        <v>146</v>
      </c>
      <c r="C2384">
        <v>2</v>
      </c>
      <c r="D2384">
        <v>-4.6543711804945598E-2</v>
      </c>
      <c r="E2384">
        <v>7.40080140121048E-2</v>
      </c>
      <c r="F2384">
        <v>0.52941389094543401</v>
      </c>
      <c r="G2384">
        <f t="shared" si="37"/>
        <v>0</v>
      </c>
    </row>
    <row r="2385" spans="1:7">
      <c r="A2385" t="s">
        <v>489</v>
      </c>
      <c r="B2385" t="s">
        <v>146</v>
      </c>
      <c r="C2385">
        <v>2</v>
      </c>
      <c r="D2385">
        <v>-3.4127594450730901E-2</v>
      </c>
      <c r="E2385">
        <v>5.4564993420074002E-2</v>
      </c>
      <c r="F2385">
        <v>0.53167672497848195</v>
      </c>
      <c r="G2385">
        <f t="shared" si="37"/>
        <v>0</v>
      </c>
    </row>
    <row r="2386" spans="1:7">
      <c r="A2386" t="s">
        <v>623</v>
      </c>
      <c r="B2386" t="s">
        <v>146</v>
      </c>
      <c r="C2386">
        <v>2</v>
      </c>
      <c r="D2386">
        <v>7.4969694375038198E-2</v>
      </c>
      <c r="E2386">
        <v>0.121539435897959</v>
      </c>
      <c r="F2386">
        <v>0.53734401728181302</v>
      </c>
      <c r="G2386">
        <f t="shared" si="37"/>
        <v>0</v>
      </c>
    </row>
    <row r="2387" spans="1:7">
      <c r="A2387" t="s">
        <v>709</v>
      </c>
      <c r="B2387" t="s">
        <v>146</v>
      </c>
      <c r="C2387">
        <v>2</v>
      </c>
      <c r="D2387">
        <v>1.5132654245271099E-2</v>
      </c>
      <c r="E2387">
        <v>2.45651121771331E-2</v>
      </c>
      <c r="F2387">
        <v>0.53787987336118603</v>
      </c>
      <c r="G2387">
        <f t="shared" si="37"/>
        <v>0</v>
      </c>
    </row>
    <row r="2388" spans="1:7">
      <c r="A2388" t="s">
        <v>370</v>
      </c>
      <c r="B2388" t="s">
        <v>146</v>
      </c>
      <c r="C2388">
        <v>2</v>
      </c>
      <c r="D2388">
        <v>2.4034786170182499E-2</v>
      </c>
      <c r="E2388">
        <v>3.91482139719221E-2</v>
      </c>
      <c r="F2388">
        <v>0.53925275364933201</v>
      </c>
      <c r="G2388">
        <f t="shared" si="37"/>
        <v>0</v>
      </c>
    </row>
    <row r="2389" spans="1:7">
      <c r="A2389" t="s">
        <v>421</v>
      </c>
      <c r="B2389" t="s">
        <v>146</v>
      </c>
      <c r="C2389">
        <v>2</v>
      </c>
      <c r="D2389">
        <v>-6.5969321515030405E-2</v>
      </c>
      <c r="E2389">
        <v>0.107515991007249</v>
      </c>
      <c r="F2389">
        <v>0.53949499481949104</v>
      </c>
      <c r="G2389">
        <f t="shared" si="37"/>
        <v>0</v>
      </c>
    </row>
    <row r="2390" spans="1:7">
      <c r="A2390" t="s">
        <v>550</v>
      </c>
      <c r="B2390" t="s">
        <v>146</v>
      </c>
      <c r="C2390">
        <v>2</v>
      </c>
      <c r="D2390">
        <v>3.64126495406734E-2</v>
      </c>
      <c r="E2390">
        <v>5.94247056552955E-2</v>
      </c>
      <c r="F2390">
        <v>0.54003986281454797</v>
      </c>
      <c r="G2390">
        <f t="shared" si="37"/>
        <v>0</v>
      </c>
    </row>
    <row r="2391" spans="1:7">
      <c r="A2391" t="s">
        <v>380</v>
      </c>
      <c r="B2391" t="s">
        <v>146</v>
      </c>
      <c r="C2391">
        <v>2</v>
      </c>
      <c r="D2391">
        <v>3.00853083620564E-2</v>
      </c>
      <c r="E2391">
        <v>4.9441865770856998E-2</v>
      </c>
      <c r="F2391">
        <v>0.54285680391848201</v>
      </c>
      <c r="G2391">
        <f t="shared" si="37"/>
        <v>0</v>
      </c>
    </row>
    <row r="2392" spans="1:7">
      <c r="A2392" t="s">
        <v>492</v>
      </c>
      <c r="B2392" t="s">
        <v>146</v>
      </c>
      <c r="C2392">
        <v>2</v>
      </c>
      <c r="D2392">
        <v>2.2114101970625799E-2</v>
      </c>
      <c r="E2392">
        <v>3.6673377981860197E-2</v>
      </c>
      <c r="F2392">
        <v>0.546507690660199</v>
      </c>
      <c r="G2392">
        <f t="shared" si="37"/>
        <v>0</v>
      </c>
    </row>
    <row r="2393" spans="1:7">
      <c r="A2393" t="s">
        <v>571</v>
      </c>
      <c r="B2393" t="s">
        <v>146</v>
      </c>
      <c r="C2393">
        <v>2</v>
      </c>
      <c r="D2393">
        <v>-2.3872104327602801E-2</v>
      </c>
      <c r="E2393">
        <v>3.9816606337435598E-2</v>
      </c>
      <c r="F2393">
        <v>0.54880520709270297</v>
      </c>
      <c r="G2393">
        <f t="shared" si="37"/>
        <v>0</v>
      </c>
    </row>
    <row r="2394" spans="1:7">
      <c r="A2394" t="s">
        <v>436</v>
      </c>
      <c r="B2394" t="s">
        <v>146</v>
      </c>
      <c r="C2394">
        <v>2</v>
      </c>
      <c r="D2394">
        <v>3.1804364405634403E-2</v>
      </c>
      <c r="E2394">
        <v>5.4086353601477399E-2</v>
      </c>
      <c r="F2394">
        <v>0.55651257971294599</v>
      </c>
      <c r="G2394">
        <f t="shared" si="37"/>
        <v>0</v>
      </c>
    </row>
    <row r="2395" spans="1:7">
      <c r="A2395" t="s">
        <v>695</v>
      </c>
      <c r="B2395" t="s">
        <v>146</v>
      </c>
      <c r="C2395">
        <v>2</v>
      </c>
      <c r="D2395">
        <v>-2.4626166199239501E-2</v>
      </c>
      <c r="E2395">
        <v>4.2026717838027597E-2</v>
      </c>
      <c r="F2395">
        <v>0.55789934737178304</v>
      </c>
      <c r="G2395">
        <f t="shared" si="37"/>
        <v>0</v>
      </c>
    </row>
    <row r="2396" spans="1:7">
      <c r="A2396" t="s">
        <v>456</v>
      </c>
      <c r="B2396" t="s">
        <v>146</v>
      </c>
      <c r="C2396">
        <v>2</v>
      </c>
      <c r="D2396">
        <v>3.46176046463803E-2</v>
      </c>
      <c r="E2396">
        <v>5.9972546879958399E-2</v>
      </c>
      <c r="F2396">
        <v>0.56378801964029102</v>
      </c>
      <c r="G2396">
        <f t="shared" si="37"/>
        <v>0</v>
      </c>
    </row>
    <row r="2397" spans="1:7">
      <c r="A2397" t="s">
        <v>375</v>
      </c>
      <c r="B2397" t="s">
        <v>146</v>
      </c>
      <c r="C2397">
        <v>2</v>
      </c>
      <c r="D2397">
        <v>-5.3811558455920297E-2</v>
      </c>
      <c r="E2397">
        <v>9.4375201489743404E-2</v>
      </c>
      <c r="F2397">
        <v>0.56855054580024</v>
      </c>
      <c r="G2397">
        <f t="shared" si="37"/>
        <v>0</v>
      </c>
    </row>
    <row r="2398" spans="1:7">
      <c r="A2398" t="s">
        <v>345</v>
      </c>
      <c r="B2398" t="s">
        <v>146</v>
      </c>
      <c r="C2398">
        <v>2</v>
      </c>
      <c r="D2398">
        <v>-2.35355050061943E-2</v>
      </c>
      <c r="E2398">
        <v>4.3592275885534798E-2</v>
      </c>
      <c r="F2398">
        <v>0.58926544011511395</v>
      </c>
      <c r="G2398">
        <f t="shared" si="37"/>
        <v>0</v>
      </c>
    </row>
    <row r="2399" spans="1:7">
      <c r="A2399" t="s">
        <v>541</v>
      </c>
      <c r="B2399" t="s">
        <v>146</v>
      </c>
      <c r="C2399">
        <v>2</v>
      </c>
      <c r="D2399">
        <v>-2.4042479232859001E-2</v>
      </c>
      <c r="E2399">
        <v>4.4536810798215698E-2</v>
      </c>
      <c r="F2399">
        <v>0.58931160211931399</v>
      </c>
      <c r="G2399">
        <f t="shared" si="37"/>
        <v>0</v>
      </c>
    </row>
    <row r="2400" spans="1:7">
      <c r="A2400" t="s">
        <v>352</v>
      </c>
      <c r="B2400" t="s">
        <v>146</v>
      </c>
      <c r="C2400">
        <v>2</v>
      </c>
      <c r="D2400">
        <v>3.1798643560985697E-2</v>
      </c>
      <c r="E2400">
        <v>5.9998922291453101E-2</v>
      </c>
      <c r="F2400">
        <v>0.59612100505208498</v>
      </c>
      <c r="G2400">
        <f t="shared" si="37"/>
        <v>0</v>
      </c>
    </row>
    <row r="2401" spans="1:7">
      <c r="A2401" t="s">
        <v>582</v>
      </c>
      <c r="B2401" t="s">
        <v>146</v>
      </c>
      <c r="C2401">
        <v>2</v>
      </c>
      <c r="D2401">
        <v>3.3881234146500697E-2</v>
      </c>
      <c r="E2401">
        <v>6.43107175263989E-2</v>
      </c>
      <c r="F2401">
        <v>0.59830712481409198</v>
      </c>
      <c r="G2401">
        <f t="shared" si="37"/>
        <v>0</v>
      </c>
    </row>
    <row r="2402" spans="1:7">
      <c r="A2402" t="s">
        <v>518</v>
      </c>
      <c r="B2402" t="s">
        <v>146</v>
      </c>
      <c r="C2402">
        <v>2</v>
      </c>
      <c r="D2402">
        <v>2.0256391765104399E-2</v>
      </c>
      <c r="E2402">
        <v>3.8737889748083898E-2</v>
      </c>
      <c r="F2402">
        <v>0.60103757091297705</v>
      </c>
      <c r="G2402">
        <f t="shared" si="37"/>
        <v>0</v>
      </c>
    </row>
    <row r="2403" spans="1:7">
      <c r="A2403" t="s">
        <v>560</v>
      </c>
      <c r="B2403" t="s">
        <v>146</v>
      </c>
      <c r="C2403">
        <v>2</v>
      </c>
      <c r="D2403">
        <v>-1.7174068495100999E-2</v>
      </c>
      <c r="E2403">
        <v>3.3010058273166498E-2</v>
      </c>
      <c r="F2403">
        <v>0.60287697562523501</v>
      </c>
      <c r="G2403">
        <f t="shared" si="37"/>
        <v>0</v>
      </c>
    </row>
    <row r="2404" spans="1:7">
      <c r="A2404" t="s">
        <v>530</v>
      </c>
      <c r="B2404" t="s">
        <v>146</v>
      </c>
      <c r="C2404">
        <v>2</v>
      </c>
      <c r="D2404">
        <v>-2.39874025312262E-2</v>
      </c>
      <c r="E2404">
        <v>4.7094396264373499E-2</v>
      </c>
      <c r="F2404">
        <v>0.61050882453928601</v>
      </c>
      <c r="G2404">
        <f t="shared" si="37"/>
        <v>0</v>
      </c>
    </row>
    <row r="2405" spans="1:7">
      <c r="A2405" t="s">
        <v>467</v>
      </c>
      <c r="B2405" t="s">
        <v>146</v>
      </c>
      <c r="C2405">
        <v>2</v>
      </c>
      <c r="D2405">
        <v>-4.7846412170461802E-2</v>
      </c>
      <c r="E2405">
        <v>9.4107595966161306E-2</v>
      </c>
      <c r="F2405">
        <v>0.61115712935011401</v>
      </c>
      <c r="G2405">
        <f t="shared" si="37"/>
        <v>0</v>
      </c>
    </row>
    <row r="2406" spans="1:7">
      <c r="A2406" t="s">
        <v>652</v>
      </c>
      <c r="B2406" t="s">
        <v>146</v>
      </c>
      <c r="C2406">
        <v>2</v>
      </c>
      <c r="D2406">
        <v>-3.0888886751365498E-2</v>
      </c>
      <c r="E2406">
        <v>6.1291883691691799E-2</v>
      </c>
      <c r="F2406">
        <v>0.61428685990446097</v>
      </c>
      <c r="G2406">
        <f t="shared" si="37"/>
        <v>0</v>
      </c>
    </row>
    <row r="2407" spans="1:7">
      <c r="A2407" t="s">
        <v>373</v>
      </c>
      <c r="B2407" t="s">
        <v>146</v>
      </c>
      <c r="C2407">
        <v>2</v>
      </c>
      <c r="D2407">
        <v>-1.8426123203528499E-2</v>
      </c>
      <c r="E2407">
        <v>3.6650094190479703E-2</v>
      </c>
      <c r="F2407">
        <v>0.61513451903661498</v>
      </c>
      <c r="G2407">
        <f t="shared" si="37"/>
        <v>0</v>
      </c>
    </row>
    <row r="2408" spans="1:7">
      <c r="A2408" t="s">
        <v>553</v>
      </c>
      <c r="B2408" t="s">
        <v>146</v>
      </c>
      <c r="C2408">
        <v>2</v>
      </c>
      <c r="D2408">
        <v>2.9732337853479202E-2</v>
      </c>
      <c r="E2408">
        <v>6.0859507031556299E-2</v>
      </c>
      <c r="F2408">
        <v>0.62516700126786495</v>
      </c>
      <c r="G2408">
        <f t="shared" si="37"/>
        <v>0</v>
      </c>
    </row>
    <row r="2409" spans="1:7">
      <c r="A2409" t="s">
        <v>678</v>
      </c>
      <c r="B2409" t="s">
        <v>146</v>
      </c>
      <c r="C2409">
        <v>2</v>
      </c>
      <c r="D2409">
        <v>-2.7406765548893101E-2</v>
      </c>
      <c r="E2409">
        <v>5.72897124537581E-2</v>
      </c>
      <c r="F2409">
        <v>0.63237339492804501</v>
      </c>
      <c r="G2409">
        <f t="shared" si="37"/>
        <v>0</v>
      </c>
    </row>
    <row r="2410" spans="1:7">
      <c r="A2410" t="s">
        <v>662</v>
      </c>
      <c r="B2410" t="s">
        <v>146</v>
      </c>
      <c r="C2410">
        <v>2</v>
      </c>
      <c r="D2410">
        <v>2.7518676687202401E-2</v>
      </c>
      <c r="E2410">
        <v>5.76380166976787E-2</v>
      </c>
      <c r="F2410">
        <v>0.63304905884972995</v>
      </c>
      <c r="G2410">
        <f t="shared" si="37"/>
        <v>0</v>
      </c>
    </row>
    <row r="2411" spans="1:7">
      <c r="A2411" t="s">
        <v>516</v>
      </c>
      <c r="B2411" t="s">
        <v>146</v>
      </c>
      <c r="C2411">
        <v>2</v>
      </c>
      <c r="D2411">
        <v>2.9195768281180302E-2</v>
      </c>
      <c r="E2411">
        <v>6.1293957462476498E-2</v>
      </c>
      <c r="F2411">
        <v>0.633843740695887</v>
      </c>
      <c r="G2411">
        <f t="shared" si="37"/>
        <v>0</v>
      </c>
    </row>
    <row r="2412" spans="1:7">
      <c r="A2412" t="s">
        <v>341</v>
      </c>
      <c r="B2412" t="s">
        <v>146</v>
      </c>
      <c r="C2412">
        <v>2</v>
      </c>
      <c r="D2412">
        <v>-1.3202078743130599E-2</v>
      </c>
      <c r="E2412">
        <v>2.8312402235870501E-2</v>
      </c>
      <c r="F2412">
        <v>0.64100063769362403</v>
      </c>
      <c r="G2412">
        <f t="shared" si="37"/>
        <v>0</v>
      </c>
    </row>
    <row r="2413" spans="1:7">
      <c r="A2413" t="s">
        <v>402</v>
      </c>
      <c r="B2413" t="s">
        <v>146</v>
      </c>
      <c r="C2413">
        <v>2</v>
      </c>
      <c r="D2413">
        <v>2.1594372306563501E-2</v>
      </c>
      <c r="E2413">
        <v>4.67939169619465E-2</v>
      </c>
      <c r="F2413">
        <v>0.64445556232835199</v>
      </c>
      <c r="G2413">
        <f t="shared" si="37"/>
        <v>0</v>
      </c>
    </row>
    <row r="2414" spans="1:7">
      <c r="A2414" t="s">
        <v>302</v>
      </c>
      <c r="B2414" t="s">
        <v>146</v>
      </c>
      <c r="C2414">
        <v>2</v>
      </c>
      <c r="D2414">
        <v>-4.9957848502138601E-2</v>
      </c>
      <c r="E2414">
        <v>0.111901222928178</v>
      </c>
      <c r="F2414">
        <v>0.65527514254616703</v>
      </c>
      <c r="G2414">
        <f t="shared" si="37"/>
        <v>0</v>
      </c>
    </row>
    <row r="2415" spans="1:7">
      <c r="A2415" t="s">
        <v>491</v>
      </c>
      <c r="B2415" t="s">
        <v>146</v>
      </c>
      <c r="C2415">
        <v>2</v>
      </c>
      <c r="D2415">
        <v>-6.79042922628144E-2</v>
      </c>
      <c r="E2415">
        <v>0.15537483016563</v>
      </c>
      <c r="F2415">
        <v>0.66208571635753599</v>
      </c>
      <c r="G2415">
        <f t="shared" si="37"/>
        <v>0</v>
      </c>
    </row>
    <row r="2416" spans="1:7">
      <c r="A2416" t="s">
        <v>557</v>
      </c>
      <c r="B2416" t="s">
        <v>146</v>
      </c>
      <c r="C2416">
        <v>2</v>
      </c>
      <c r="D2416">
        <v>1.52393969536025E-2</v>
      </c>
      <c r="E2416">
        <v>3.63577585790648E-2</v>
      </c>
      <c r="F2416">
        <v>0.67510565787511501</v>
      </c>
      <c r="G2416">
        <f t="shared" si="37"/>
        <v>0</v>
      </c>
    </row>
    <row r="2417" spans="1:7">
      <c r="A2417" t="s">
        <v>211</v>
      </c>
      <c r="B2417" t="s">
        <v>146</v>
      </c>
      <c r="C2417">
        <v>2</v>
      </c>
      <c r="D2417">
        <v>6.1026478100343402E-2</v>
      </c>
      <c r="E2417">
        <v>0.14571115328940901</v>
      </c>
      <c r="F2417">
        <v>0.67534902692335497</v>
      </c>
      <c r="G2417">
        <f t="shared" si="37"/>
        <v>0</v>
      </c>
    </row>
    <row r="2418" spans="1:7">
      <c r="A2418" t="s">
        <v>689</v>
      </c>
      <c r="B2418" t="s">
        <v>146</v>
      </c>
      <c r="C2418">
        <v>2</v>
      </c>
      <c r="D2418">
        <v>-1.84363648953902E-2</v>
      </c>
      <c r="E2418">
        <v>4.4748118580654202E-2</v>
      </c>
      <c r="F2418">
        <v>0.68033712941612801</v>
      </c>
      <c r="G2418">
        <f t="shared" si="37"/>
        <v>0</v>
      </c>
    </row>
    <row r="2419" spans="1:7">
      <c r="A2419" t="s">
        <v>637</v>
      </c>
      <c r="B2419" t="s">
        <v>146</v>
      </c>
      <c r="C2419">
        <v>2</v>
      </c>
      <c r="D2419">
        <v>1.9456413309119298E-2</v>
      </c>
      <c r="E2419">
        <v>4.7250621537261998E-2</v>
      </c>
      <c r="F2419">
        <v>0.68050762619033001</v>
      </c>
      <c r="G2419">
        <f t="shared" si="37"/>
        <v>0</v>
      </c>
    </row>
    <row r="2420" spans="1:7">
      <c r="A2420" t="s">
        <v>721</v>
      </c>
      <c r="B2420" t="s">
        <v>146</v>
      </c>
      <c r="C2420">
        <v>2</v>
      </c>
      <c r="D2420">
        <v>1.36036056501589E-2</v>
      </c>
      <c r="E2420">
        <v>3.3543655490147803E-2</v>
      </c>
      <c r="F2420">
        <v>0.68507379544086899</v>
      </c>
      <c r="G2420">
        <f t="shared" si="37"/>
        <v>0</v>
      </c>
    </row>
    <row r="2421" spans="1:7">
      <c r="A2421" t="s">
        <v>594</v>
      </c>
      <c r="B2421" t="s">
        <v>146</v>
      </c>
      <c r="C2421">
        <v>2</v>
      </c>
      <c r="D2421">
        <v>-4.5575563939091297E-2</v>
      </c>
      <c r="E2421">
        <v>0.113319693459278</v>
      </c>
      <c r="F2421">
        <v>0.68754734145973395</v>
      </c>
      <c r="G2421">
        <f t="shared" si="37"/>
        <v>0</v>
      </c>
    </row>
    <row r="2422" spans="1:7">
      <c r="A2422" t="s">
        <v>654</v>
      </c>
      <c r="B2422" t="s">
        <v>146</v>
      </c>
      <c r="C2422">
        <v>2</v>
      </c>
      <c r="D2422">
        <v>1.6085368828820799E-2</v>
      </c>
      <c r="E2422">
        <v>4.0008388926528797E-2</v>
      </c>
      <c r="F2422">
        <v>0.68764730161161602</v>
      </c>
      <c r="G2422">
        <f t="shared" si="37"/>
        <v>0</v>
      </c>
    </row>
    <row r="2423" spans="1:7">
      <c r="A2423" t="s">
        <v>353</v>
      </c>
      <c r="B2423" t="s">
        <v>146</v>
      </c>
      <c r="C2423">
        <v>2</v>
      </c>
      <c r="D2423">
        <v>-1.11529519758083E-2</v>
      </c>
      <c r="E2423">
        <v>2.85128319724295E-2</v>
      </c>
      <c r="F2423">
        <v>0.69568227484837297</v>
      </c>
      <c r="G2423">
        <f t="shared" si="37"/>
        <v>0</v>
      </c>
    </row>
    <row r="2424" spans="1:7">
      <c r="A2424" t="s">
        <v>438</v>
      </c>
      <c r="B2424" t="s">
        <v>146</v>
      </c>
      <c r="C2424">
        <v>2</v>
      </c>
      <c r="D2424">
        <v>2.2414256376792001E-2</v>
      </c>
      <c r="E2424">
        <v>5.79244572760838E-2</v>
      </c>
      <c r="F2424">
        <v>0.69878826985782505</v>
      </c>
      <c r="G2424">
        <f t="shared" si="37"/>
        <v>0</v>
      </c>
    </row>
    <row r="2425" spans="1:7">
      <c r="A2425" t="s">
        <v>507</v>
      </c>
      <c r="B2425" t="s">
        <v>146</v>
      </c>
      <c r="C2425">
        <v>2</v>
      </c>
      <c r="D2425">
        <v>2.83421279575078E-2</v>
      </c>
      <c r="E2425">
        <v>7.5865290538138799E-2</v>
      </c>
      <c r="F2425">
        <v>0.70871316028444198</v>
      </c>
      <c r="G2425">
        <f t="shared" si="37"/>
        <v>0</v>
      </c>
    </row>
    <row r="2426" spans="1:7">
      <c r="A2426" t="s">
        <v>415</v>
      </c>
      <c r="B2426" t="s">
        <v>146</v>
      </c>
      <c r="C2426">
        <v>2</v>
      </c>
      <c r="D2426">
        <v>1.44785341818091E-2</v>
      </c>
      <c r="E2426">
        <v>3.9296720105129503E-2</v>
      </c>
      <c r="F2426">
        <v>0.712544215735882</v>
      </c>
      <c r="G2426">
        <f t="shared" si="37"/>
        <v>0</v>
      </c>
    </row>
    <row r="2427" spans="1:7">
      <c r="A2427" t="s">
        <v>527</v>
      </c>
      <c r="B2427" t="s">
        <v>146</v>
      </c>
      <c r="C2427">
        <v>2</v>
      </c>
      <c r="D2427">
        <v>1.44063306794994E-2</v>
      </c>
      <c r="E2427">
        <v>4.1818014548325497E-2</v>
      </c>
      <c r="F2427">
        <v>0.73046985249268204</v>
      </c>
      <c r="G2427">
        <f t="shared" si="37"/>
        <v>0</v>
      </c>
    </row>
    <row r="2428" spans="1:7">
      <c r="A2428" t="s">
        <v>681</v>
      </c>
      <c r="B2428" t="s">
        <v>146</v>
      </c>
      <c r="C2428">
        <v>2</v>
      </c>
      <c r="D2428">
        <v>-1.5881359947357E-2</v>
      </c>
      <c r="E2428">
        <v>4.8620321796262599E-2</v>
      </c>
      <c r="F2428">
        <v>0.74393990532493903</v>
      </c>
      <c r="G2428">
        <f t="shared" si="37"/>
        <v>0</v>
      </c>
    </row>
    <row r="2429" spans="1:7">
      <c r="A2429" t="s">
        <v>515</v>
      </c>
      <c r="B2429" t="s">
        <v>146</v>
      </c>
      <c r="C2429">
        <v>2</v>
      </c>
      <c r="D2429">
        <v>-2.7492697439847599E-2</v>
      </c>
      <c r="E2429">
        <v>8.6672761214647301E-2</v>
      </c>
      <c r="F2429">
        <v>0.75109099567793502</v>
      </c>
      <c r="G2429">
        <f t="shared" si="37"/>
        <v>0</v>
      </c>
    </row>
    <row r="2430" spans="1:7">
      <c r="A2430" t="s">
        <v>646</v>
      </c>
      <c r="B2430" t="s">
        <v>146</v>
      </c>
      <c r="C2430">
        <v>2</v>
      </c>
      <c r="D2430">
        <v>7.8123782070940702E-3</v>
      </c>
      <c r="E2430">
        <v>2.4687661376387799E-2</v>
      </c>
      <c r="F2430">
        <v>0.75166196170849497</v>
      </c>
      <c r="G2430">
        <f t="shared" si="37"/>
        <v>0</v>
      </c>
    </row>
    <row r="2431" spans="1:7">
      <c r="A2431" t="s">
        <v>299</v>
      </c>
      <c r="B2431" t="s">
        <v>146</v>
      </c>
      <c r="C2431">
        <v>2</v>
      </c>
      <c r="D2431">
        <v>-2.49357254501195E-2</v>
      </c>
      <c r="E2431">
        <v>8.0254383783375405E-2</v>
      </c>
      <c r="F2431">
        <v>0.75602217564499596</v>
      </c>
      <c r="G2431">
        <f t="shared" si="37"/>
        <v>0</v>
      </c>
    </row>
    <row r="2432" spans="1:7">
      <c r="A2432" t="s">
        <v>667</v>
      </c>
      <c r="B2432" t="s">
        <v>146</v>
      </c>
      <c r="C2432">
        <v>2</v>
      </c>
      <c r="D2432">
        <v>-1.8551819431540099E-2</v>
      </c>
      <c r="E2432">
        <v>6.0837625271777003E-2</v>
      </c>
      <c r="F2432">
        <v>0.76041192545690905</v>
      </c>
      <c r="G2432">
        <f t="shared" si="37"/>
        <v>0</v>
      </c>
    </row>
    <row r="2433" spans="1:7">
      <c r="A2433" t="s">
        <v>321</v>
      </c>
      <c r="B2433" t="s">
        <v>146</v>
      </c>
      <c r="C2433">
        <v>2</v>
      </c>
      <c r="D2433">
        <v>8.1921975009470894E-3</v>
      </c>
      <c r="E2433">
        <v>2.7138339044159701E-2</v>
      </c>
      <c r="F2433">
        <v>0.762752652249305</v>
      </c>
      <c r="G2433">
        <f t="shared" si="37"/>
        <v>0</v>
      </c>
    </row>
    <row r="2434" spans="1:7">
      <c r="A2434" t="s">
        <v>704</v>
      </c>
      <c r="B2434" t="s">
        <v>146</v>
      </c>
      <c r="C2434">
        <v>2</v>
      </c>
      <c r="D2434">
        <v>-1.4813280156081301E-2</v>
      </c>
      <c r="E2434">
        <v>4.9259381160575301E-2</v>
      </c>
      <c r="F2434">
        <v>0.76362803117812394</v>
      </c>
      <c r="G2434">
        <f t="shared" si="37"/>
        <v>0</v>
      </c>
    </row>
    <row r="2435" spans="1:7">
      <c r="A2435" t="s">
        <v>604</v>
      </c>
      <c r="B2435" t="s">
        <v>146</v>
      </c>
      <c r="C2435">
        <v>2</v>
      </c>
      <c r="D2435">
        <v>8.5587656807791408E-3</v>
      </c>
      <c r="E2435">
        <v>2.8535143196304399E-2</v>
      </c>
      <c r="F2435">
        <v>0.76422466465643202</v>
      </c>
      <c r="G2435">
        <f t="shared" si="37"/>
        <v>0</v>
      </c>
    </row>
    <row r="2436" spans="1:7">
      <c r="A2436" t="s">
        <v>286</v>
      </c>
      <c r="B2436" t="s">
        <v>146</v>
      </c>
      <c r="C2436">
        <v>2</v>
      </c>
      <c r="D2436">
        <v>-1.01533527050446E-2</v>
      </c>
      <c r="E2436">
        <v>3.3983691111109597E-2</v>
      </c>
      <c r="F2436">
        <v>0.76511452512044298</v>
      </c>
      <c r="G2436">
        <f t="shared" si="37"/>
        <v>0</v>
      </c>
    </row>
    <row r="2437" spans="1:7">
      <c r="A2437" t="s">
        <v>424</v>
      </c>
      <c r="B2437" t="s">
        <v>146</v>
      </c>
      <c r="C2437">
        <v>2</v>
      </c>
      <c r="D2437">
        <v>-2.05017926133487E-2</v>
      </c>
      <c r="E2437">
        <v>6.9353033629701799E-2</v>
      </c>
      <c r="F2437">
        <v>0.76752416573312698</v>
      </c>
      <c r="G2437">
        <f t="shared" ref="G2437:G2479" si="38">IF(F2437&lt;0.0000006,1,0)</f>
        <v>0</v>
      </c>
    </row>
    <row r="2438" spans="1:7">
      <c r="A2438" t="s">
        <v>471</v>
      </c>
      <c r="B2438" t="s">
        <v>146</v>
      </c>
      <c r="C2438">
        <v>2</v>
      </c>
      <c r="D2438">
        <v>-1.4366471673847799E-2</v>
      </c>
      <c r="E2438">
        <v>4.9999726725547498E-2</v>
      </c>
      <c r="F2438">
        <v>0.77385888539815695</v>
      </c>
      <c r="G2438">
        <f t="shared" si="38"/>
        <v>0</v>
      </c>
    </row>
    <row r="2439" spans="1:7">
      <c r="A2439" t="s">
        <v>480</v>
      </c>
      <c r="B2439" t="s">
        <v>146</v>
      </c>
      <c r="C2439">
        <v>2</v>
      </c>
      <c r="D2439">
        <v>-1.21016395400671E-2</v>
      </c>
      <c r="E2439">
        <v>4.7174274323303997E-2</v>
      </c>
      <c r="F2439">
        <v>0.79754124303268603</v>
      </c>
      <c r="G2439">
        <f t="shared" si="38"/>
        <v>0</v>
      </c>
    </row>
    <row r="2440" spans="1:7">
      <c r="A2440" t="s">
        <v>760</v>
      </c>
      <c r="B2440" t="s">
        <v>146</v>
      </c>
      <c r="C2440">
        <v>2</v>
      </c>
      <c r="D2440">
        <v>1.52603167259614E-2</v>
      </c>
      <c r="E2440">
        <v>6.1376272642109701E-2</v>
      </c>
      <c r="F2440">
        <v>0.80364278984599902</v>
      </c>
      <c r="G2440">
        <f t="shared" si="38"/>
        <v>0</v>
      </c>
    </row>
    <row r="2441" spans="1:7">
      <c r="A2441" t="s">
        <v>669</v>
      </c>
      <c r="B2441" t="s">
        <v>146</v>
      </c>
      <c r="C2441">
        <v>2</v>
      </c>
      <c r="D2441">
        <v>1.3340543844712E-2</v>
      </c>
      <c r="E2441">
        <v>5.3687135314002599E-2</v>
      </c>
      <c r="F2441">
        <v>0.80375779074887699</v>
      </c>
      <c r="G2441">
        <f t="shared" si="38"/>
        <v>0</v>
      </c>
    </row>
    <row r="2442" spans="1:7">
      <c r="A2442" t="s">
        <v>730</v>
      </c>
      <c r="B2442" t="s">
        <v>146</v>
      </c>
      <c r="C2442">
        <v>2</v>
      </c>
      <c r="D2442">
        <v>-8.5035206285300896E-3</v>
      </c>
      <c r="E2442">
        <v>3.4812353988230398E-2</v>
      </c>
      <c r="F2442">
        <v>0.80702378700631405</v>
      </c>
      <c r="G2442">
        <f t="shared" si="38"/>
        <v>0</v>
      </c>
    </row>
    <row r="2443" spans="1:7">
      <c r="A2443" t="s">
        <v>331</v>
      </c>
      <c r="B2443" t="s">
        <v>146</v>
      </c>
      <c r="C2443">
        <v>2</v>
      </c>
      <c r="D2443">
        <v>-1.14918013423062E-2</v>
      </c>
      <c r="E2443">
        <v>4.8672648065023902E-2</v>
      </c>
      <c r="F2443">
        <v>0.81335205870049898</v>
      </c>
      <c r="G2443">
        <f t="shared" si="38"/>
        <v>0</v>
      </c>
    </row>
    <row r="2444" spans="1:7">
      <c r="A2444" t="s">
        <v>536</v>
      </c>
      <c r="B2444" t="s">
        <v>146</v>
      </c>
      <c r="C2444">
        <v>2</v>
      </c>
      <c r="D2444">
        <v>-1.8472973117654799E-2</v>
      </c>
      <c r="E2444">
        <v>7.9470935287804606E-2</v>
      </c>
      <c r="F2444">
        <v>0.81618896531931695</v>
      </c>
      <c r="G2444">
        <f t="shared" si="38"/>
        <v>0</v>
      </c>
    </row>
    <row r="2445" spans="1:7">
      <c r="A2445" t="s">
        <v>396</v>
      </c>
      <c r="B2445" t="s">
        <v>146</v>
      </c>
      <c r="C2445">
        <v>2</v>
      </c>
      <c r="D2445">
        <v>5.0899122026645599E-3</v>
      </c>
      <c r="E2445">
        <v>2.4405115621313901E-2</v>
      </c>
      <c r="F2445">
        <v>0.83479233777887796</v>
      </c>
      <c r="G2445">
        <f t="shared" si="38"/>
        <v>0</v>
      </c>
    </row>
    <row r="2446" spans="1:7">
      <c r="A2446" t="s">
        <v>645</v>
      </c>
      <c r="B2446" t="s">
        <v>146</v>
      </c>
      <c r="C2446">
        <v>2</v>
      </c>
      <c r="D2446">
        <v>-9.9101670001283098E-3</v>
      </c>
      <c r="E2446">
        <v>4.9439657259669402E-2</v>
      </c>
      <c r="F2446">
        <v>0.84112885306348595</v>
      </c>
      <c r="G2446">
        <f t="shared" si="38"/>
        <v>0</v>
      </c>
    </row>
    <row r="2447" spans="1:7">
      <c r="A2447" t="s">
        <v>381</v>
      </c>
      <c r="B2447" t="s">
        <v>146</v>
      </c>
      <c r="C2447">
        <v>2</v>
      </c>
      <c r="D2447">
        <v>-1.60025100480327E-2</v>
      </c>
      <c r="E2447">
        <v>8.6722328123439593E-2</v>
      </c>
      <c r="F2447">
        <v>0.85360096138770203</v>
      </c>
      <c r="G2447">
        <f t="shared" si="38"/>
        <v>0</v>
      </c>
    </row>
    <row r="2448" spans="1:7">
      <c r="A2448" t="s">
        <v>287</v>
      </c>
      <c r="B2448" t="s">
        <v>146</v>
      </c>
      <c r="C2448">
        <v>2</v>
      </c>
      <c r="D2448">
        <v>6.8787795836623197E-3</v>
      </c>
      <c r="E2448">
        <v>3.9366825593134203E-2</v>
      </c>
      <c r="F2448">
        <v>0.86128751921997204</v>
      </c>
      <c r="G2448">
        <f t="shared" si="38"/>
        <v>0</v>
      </c>
    </row>
    <row r="2449" spans="1:7">
      <c r="A2449" t="s">
        <v>616</v>
      </c>
      <c r="B2449" t="s">
        <v>146</v>
      </c>
      <c r="C2449">
        <v>2</v>
      </c>
      <c r="D2449">
        <v>-9.7238771456372303E-3</v>
      </c>
      <c r="E2449">
        <v>5.6567310510198698E-2</v>
      </c>
      <c r="F2449">
        <v>0.86351675158827301</v>
      </c>
      <c r="G2449">
        <f t="shared" si="38"/>
        <v>0</v>
      </c>
    </row>
    <row r="2450" spans="1:7">
      <c r="A2450" t="s">
        <v>417</v>
      </c>
      <c r="B2450" t="s">
        <v>146</v>
      </c>
      <c r="C2450">
        <v>2</v>
      </c>
      <c r="D2450">
        <v>1.0341966421192599E-2</v>
      </c>
      <c r="E2450">
        <v>6.1333469667596403E-2</v>
      </c>
      <c r="F2450">
        <v>0.86609661560500195</v>
      </c>
      <c r="G2450">
        <f t="shared" si="38"/>
        <v>0</v>
      </c>
    </row>
    <row r="2451" spans="1:7">
      <c r="A2451" t="s">
        <v>640</v>
      </c>
      <c r="B2451" t="s">
        <v>146</v>
      </c>
      <c r="C2451">
        <v>2</v>
      </c>
      <c r="D2451">
        <v>-2.21065336473092E-2</v>
      </c>
      <c r="E2451">
        <v>0.13386870776676499</v>
      </c>
      <c r="F2451">
        <v>0.868836992625308</v>
      </c>
      <c r="G2451">
        <f t="shared" si="38"/>
        <v>0</v>
      </c>
    </row>
    <row r="2452" spans="1:7">
      <c r="A2452" t="s">
        <v>459</v>
      </c>
      <c r="B2452" t="s">
        <v>146</v>
      </c>
      <c r="C2452">
        <v>2</v>
      </c>
      <c r="D2452">
        <v>-9.9532486827677794E-3</v>
      </c>
      <c r="E2452">
        <v>6.3813281947550302E-2</v>
      </c>
      <c r="F2452">
        <v>0.87605307260815801</v>
      </c>
      <c r="G2452">
        <f t="shared" si="38"/>
        <v>0</v>
      </c>
    </row>
    <row r="2453" spans="1:7">
      <c r="A2453" t="s">
        <v>464</v>
      </c>
      <c r="B2453" t="s">
        <v>146</v>
      </c>
      <c r="C2453">
        <v>3</v>
      </c>
      <c r="D2453">
        <v>5.9390808004950004E-3</v>
      </c>
      <c r="E2453">
        <v>3.9043200563855199E-2</v>
      </c>
      <c r="F2453">
        <v>0.87909574176974903</v>
      </c>
      <c r="G2453">
        <f t="shared" si="38"/>
        <v>0</v>
      </c>
    </row>
    <row r="2454" spans="1:7">
      <c r="A2454" t="s">
        <v>505</v>
      </c>
      <c r="B2454" t="s">
        <v>146</v>
      </c>
      <c r="C2454">
        <v>2</v>
      </c>
      <c r="D2454">
        <v>5.1972370647781103E-3</v>
      </c>
      <c r="E2454">
        <v>3.4178522092611199E-2</v>
      </c>
      <c r="F2454">
        <v>0.87913843585783702</v>
      </c>
      <c r="G2454">
        <f t="shared" si="38"/>
        <v>0</v>
      </c>
    </row>
    <row r="2455" spans="1:7">
      <c r="A2455" t="s">
        <v>758</v>
      </c>
      <c r="B2455" t="s">
        <v>146</v>
      </c>
      <c r="C2455">
        <v>2</v>
      </c>
      <c r="D2455">
        <v>3.7086577237668101E-3</v>
      </c>
      <c r="E2455">
        <v>2.4434049544643101E-2</v>
      </c>
      <c r="F2455">
        <v>0.87935859497415203</v>
      </c>
      <c r="G2455">
        <f t="shared" si="38"/>
        <v>0</v>
      </c>
    </row>
    <row r="2456" spans="1:7">
      <c r="A2456" t="s">
        <v>391</v>
      </c>
      <c r="B2456" t="s">
        <v>146</v>
      </c>
      <c r="C2456">
        <v>2</v>
      </c>
      <c r="D2456">
        <v>9.2861825111446097E-3</v>
      </c>
      <c r="E2456">
        <v>6.2856030501121901E-2</v>
      </c>
      <c r="F2456">
        <v>0.88255006490315402</v>
      </c>
      <c r="G2456">
        <f t="shared" si="38"/>
        <v>0</v>
      </c>
    </row>
    <row r="2457" spans="1:7">
      <c r="A2457" t="s">
        <v>476</v>
      </c>
      <c r="B2457" t="s">
        <v>146</v>
      </c>
      <c r="C2457">
        <v>2</v>
      </c>
      <c r="D2457">
        <v>6.8552040688637603E-3</v>
      </c>
      <c r="E2457">
        <v>4.8946632243803502E-2</v>
      </c>
      <c r="F2457">
        <v>0.88861680136941701</v>
      </c>
      <c r="G2457">
        <f t="shared" si="38"/>
        <v>0</v>
      </c>
    </row>
    <row r="2458" spans="1:7">
      <c r="A2458" t="s">
        <v>500</v>
      </c>
      <c r="B2458" t="s">
        <v>146</v>
      </c>
      <c r="C2458">
        <v>2</v>
      </c>
      <c r="D2458">
        <v>2.6641692244496501E-2</v>
      </c>
      <c r="E2458">
        <v>0.196999215271323</v>
      </c>
      <c r="F2458">
        <v>0.89242405509118305</v>
      </c>
      <c r="G2458">
        <f t="shared" si="38"/>
        <v>0</v>
      </c>
    </row>
    <row r="2459" spans="1:7">
      <c r="A2459" t="s">
        <v>710</v>
      </c>
      <c r="B2459" t="s">
        <v>146</v>
      </c>
      <c r="C2459">
        <v>2</v>
      </c>
      <c r="D2459">
        <v>-6.7439000033252096E-3</v>
      </c>
      <c r="E2459">
        <v>5.1263515677272102E-2</v>
      </c>
      <c r="F2459">
        <v>0.89533738878728997</v>
      </c>
      <c r="G2459">
        <f t="shared" si="38"/>
        <v>0</v>
      </c>
    </row>
    <row r="2460" spans="1:7">
      <c r="A2460" t="s">
        <v>446</v>
      </c>
      <c r="B2460" t="s">
        <v>146</v>
      </c>
      <c r="C2460">
        <v>2</v>
      </c>
      <c r="D2460">
        <v>5.7726828960210398E-3</v>
      </c>
      <c r="E2460">
        <v>4.5327157167475603E-2</v>
      </c>
      <c r="F2460">
        <v>0.89865868371965796</v>
      </c>
      <c r="G2460">
        <f t="shared" si="38"/>
        <v>0</v>
      </c>
    </row>
    <row r="2461" spans="1:7">
      <c r="A2461" t="s">
        <v>740</v>
      </c>
      <c r="B2461" t="s">
        <v>146</v>
      </c>
      <c r="C2461">
        <v>2</v>
      </c>
      <c r="D2461">
        <v>5.87829027997988E-3</v>
      </c>
      <c r="E2461">
        <v>5.4187107780093703E-2</v>
      </c>
      <c r="F2461">
        <v>0.91361387849750797</v>
      </c>
      <c r="G2461">
        <f t="shared" si="38"/>
        <v>0</v>
      </c>
    </row>
    <row r="2462" spans="1:7">
      <c r="A2462" t="s">
        <v>510</v>
      </c>
      <c r="B2462" t="s">
        <v>146</v>
      </c>
      <c r="C2462">
        <v>2</v>
      </c>
      <c r="D2462">
        <v>7.3757052735191802E-3</v>
      </c>
      <c r="E2462">
        <v>7.3209711562938901E-2</v>
      </c>
      <c r="F2462">
        <v>0.91975079672927995</v>
      </c>
      <c r="G2462">
        <f t="shared" si="38"/>
        <v>0</v>
      </c>
    </row>
    <row r="2463" spans="1:7">
      <c r="A2463" t="s">
        <v>475</v>
      </c>
      <c r="B2463" t="s">
        <v>146</v>
      </c>
      <c r="C2463">
        <v>2</v>
      </c>
      <c r="D2463">
        <v>3.9614304196876997E-3</v>
      </c>
      <c r="E2463">
        <v>4.0149931907622199E-2</v>
      </c>
      <c r="F2463">
        <v>0.92140351979142598</v>
      </c>
      <c r="G2463">
        <f t="shared" si="38"/>
        <v>0</v>
      </c>
    </row>
    <row r="2464" spans="1:7">
      <c r="A2464" t="s">
        <v>544</v>
      </c>
      <c r="B2464" t="s">
        <v>146</v>
      </c>
      <c r="C2464">
        <v>2</v>
      </c>
      <c r="D2464">
        <v>-2.6469254545949E-3</v>
      </c>
      <c r="E2464">
        <v>3.05203142268736E-2</v>
      </c>
      <c r="F2464">
        <v>0.93088877058682395</v>
      </c>
      <c r="G2464">
        <f t="shared" si="38"/>
        <v>0</v>
      </c>
    </row>
    <row r="2465" spans="1:7">
      <c r="A2465" t="s">
        <v>649</v>
      </c>
      <c r="B2465" t="s">
        <v>146</v>
      </c>
      <c r="C2465">
        <v>2</v>
      </c>
      <c r="D2465">
        <v>2.1796170320817301E-3</v>
      </c>
      <c r="E2465">
        <v>2.9037049074836001E-2</v>
      </c>
      <c r="F2465">
        <v>0.94016433937805899</v>
      </c>
      <c r="G2465">
        <f t="shared" si="38"/>
        <v>0</v>
      </c>
    </row>
    <row r="2466" spans="1:7">
      <c r="A2466" t="s">
        <v>698</v>
      </c>
      <c r="B2466" t="s">
        <v>146</v>
      </c>
      <c r="C2466">
        <v>2</v>
      </c>
      <c r="D2466">
        <v>-1.4602469189933299E-3</v>
      </c>
      <c r="E2466">
        <v>1.9956999739628601E-2</v>
      </c>
      <c r="F2466">
        <v>0.94167110813239197</v>
      </c>
      <c r="G2466">
        <f t="shared" si="38"/>
        <v>0</v>
      </c>
    </row>
    <row r="2467" spans="1:7">
      <c r="A2467" t="s">
        <v>372</v>
      </c>
      <c r="B2467" t="s">
        <v>146</v>
      </c>
      <c r="C2467">
        <v>2</v>
      </c>
      <c r="D2467">
        <v>3.1716444100592799E-3</v>
      </c>
      <c r="E2467">
        <v>5.1637788131625402E-2</v>
      </c>
      <c r="F2467">
        <v>0.95102393104600103</v>
      </c>
      <c r="G2467">
        <f t="shared" si="38"/>
        <v>0</v>
      </c>
    </row>
    <row r="2468" spans="1:7">
      <c r="A2468" t="s">
        <v>718</v>
      </c>
      <c r="B2468" t="s">
        <v>146</v>
      </c>
      <c r="C2468">
        <v>2</v>
      </c>
      <c r="D2468">
        <v>2.5402651883081901E-3</v>
      </c>
      <c r="E2468">
        <v>4.3257951587388301E-2</v>
      </c>
      <c r="F2468">
        <v>0.95317221487585302</v>
      </c>
      <c r="G2468">
        <f t="shared" si="38"/>
        <v>0</v>
      </c>
    </row>
    <row r="2469" spans="1:7">
      <c r="A2469" t="s">
        <v>606</v>
      </c>
      <c r="B2469" t="s">
        <v>146</v>
      </c>
      <c r="C2469">
        <v>2</v>
      </c>
      <c r="D2469">
        <v>-3.5405249048336201E-3</v>
      </c>
      <c r="E2469">
        <v>6.4318218753898801E-2</v>
      </c>
      <c r="F2469">
        <v>0.956101020972143</v>
      </c>
      <c r="G2469">
        <f t="shared" si="38"/>
        <v>0</v>
      </c>
    </row>
    <row r="2470" spans="1:7">
      <c r="A2470" t="s">
        <v>469</v>
      </c>
      <c r="B2470" t="s">
        <v>146</v>
      </c>
      <c r="C2470">
        <v>2</v>
      </c>
      <c r="D2470">
        <v>2.28819378951956E-3</v>
      </c>
      <c r="E2470">
        <v>4.42374697325063E-2</v>
      </c>
      <c r="F2470">
        <v>0.95874762463264196</v>
      </c>
      <c r="G2470">
        <f t="shared" si="38"/>
        <v>0</v>
      </c>
    </row>
    <row r="2471" spans="1:7">
      <c r="A2471" t="s">
        <v>326</v>
      </c>
      <c r="B2471" t="s">
        <v>146</v>
      </c>
      <c r="C2471">
        <v>2</v>
      </c>
      <c r="D2471">
        <v>-3.9081482081403896E-3</v>
      </c>
      <c r="E2471">
        <v>8.04117507544784E-2</v>
      </c>
      <c r="F2471">
        <v>0.96123671098655905</v>
      </c>
      <c r="G2471">
        <f t="shared" si="38"/>
        <v>0</v>
      </c>
    </row>
    <row r="2472" spans="1:7">
      <c r="A2472" t="s">
        <v>466</v>
      </c>
      <c r="B2472" t="s">
        <v>146</v>
      </c>
      <c r="C2472">
        <v>2</v>
      </c>
      <c r="D2472">
        <v>-3.43741385639922E-3</v>
      </c>
      <c r="E2472">
        <v>7.9006077230321506E-2</v>
      </c>
      <c r="F2472">
        <v>0.96529641144473899</v>
      </c>
      <c r="G2472">
        <f t="shared" si="38"/>
        <v>0</v>
      </c>
    </row>
    <row r="2473" spans="1:7">
      <c r="A2473" t="s">
        <v>705</v>
      </c>
      <c r="B2473" t="s">
        <v>146</v>
      </c>
      <c r="C2473">
        <v>2</v>
      </c>
      <c r="D2473">
        <v>-1.02649058264007E-3</v>
      </c>
      <c r="E2473">
        <v>2.7638539167046599E-2</v>
      </c>
      <c r="F2473">
        <v>0.97037351600578303</v>
      </c>
      <c r="G2473">
        <f t="shared" si="38"/>
        <v>0</v>
      </c>
    </row>
    <row r="2474" spans="1:7">
      <c r="A2474" t="s">
        <v>371</v>
      </c>
      <c r="B2474" t="s">
        <v>146</v>
      </c>
      <c r="C2474">
        <v>2</v>
      </c>
      <c r="D2474">
        <v>1.5048749174138901E-3</v>
      </c>
      <c r="E2474">
        <v>8.2773784094093306E-2</v>
      </c>
      <c r="F2474">
        <v>0.98549479967794695</v>
      </c>
      <c r="G2474">
        <f t="shared" si="38"/>
        <v>0</v>
      </c>
    </row>
    <row r="2475" spans="1:7">
      <c r="A2475" t="s">
        <v>478</v>
      </c>
      <c r="B2475" t="s">
        <v>146</v>
      </c>
      <c r="C2475">
        <v>2</v>
      </c>
      <c r="D2475">
        <v>-9.27658381298911E-4</v>
      </c>
      <c r="E2475">
        <v>5.36907355633192E-2</v>
      </c>
      <c r="F2475">
        <v>0.98621498722189904</v>
      </c>
      <c r="G2475">
        <f t="shared" si="38"/>
        <v>0</v>
      </c>
    </row>
    <row r="2476" spans="1:7">
      <c r="A2476" t="s">
        <v>665</v>
      </c>
      <c r="B2476" t="s">
        <v>146</v>
      </c>
      <c r="C2476">
        <v>2</v>
      </c>
      <c r="D2476">
        <v>1.8546156416788099E-3</v>
      </c>
      <c r="E2476">
        <v>0.118892834665018</v>
      </c>
      <c r="F2476">
        <v>0.98755426110474898</v>
      </c>
      <c r="G2476">
        <f t="shared" si="38"/>
        <v>0</v>
      </c>
    </row>
    <row r="2477" spans="1:7">
      <c r="A2477" t="s">
        <v>401</v>
      </c>
      <c r="B2477" t="s">
        <v>146</v>
      </c>
      <c r="C2477">
        <v>2</v>
      </c>
      <c r="D2477">
        <v>-3.62477115833066E-4</v>
      </c>
      <c r="E2477">
        <v>3.8060046601250702E-2</v>
      </c>
      <c r="F2477">
        <v>0.99240120419877098</v>
      </c>
      <c r="G2477">
        <f t="shared" si="38"/>
        <v>0</v>
      </c>
    </row>
    <row r="2478" spans="1:7">
      <c r="A2478" t="s">
        <v>697</v>
      </c>
      <c r="B2478" t="s">
        <v>146</v>
      </c>
      <c r="C2478">
        <v>2</v>
      </c>
      <c r="D2478">
        <v>3.3766102679404399E-4</v>
      </c>
      <c r="E2478">
        <v>3.8198531424828999E-2</v>
      </c>
      <c r="F2478">
        <v>0.99294708457576897</v>
      </c>
      <c r="G2478">
        <f t="shared" si="38"/>
        <v>0</v>
      </c>
    </row>
    <row r="2479" spans="1:7">
      <c r="A2479" t="s">
        <v>499</v>
      </c>
      <c r="B2479" t="s">
        <v>146</v>
      </c>
      <c r="C2479">
        <v>2</v>
      </c>
      <c r="D2479">
        <v>5.3310687361036503E-4</v>
      </c>
      <c r="E2479">
        <v>6.7866461839390296E-2</v>
      </c>
      <c r="F2479">
        <v>0.99373249528859997</v>
      </c>
      <c r="G2479">
        <f t="shared" si="38"/>
        <v>0</v>
      </c>
    </row>
    <row r="2861" spans="1:7">
      <c r="A2861" t="s">
        <v>306</v>
      </c>
      <c r="B2861" t="s">
        <v>307</v>
      </c>
      <c r="C2861">
        <v>2</v>
      </c>
      <c r="D2861">
        <v>-0.322259109291964</v>
      </c>
      <c r="E2861">
        <v>0.110785447647798</v>
      </c>
      <c r="F2861">
        <v>3.6275186036697801E-3</v>
      </c>
      <c r="G2861">
        <f t="shared" ref="G2861:G2884" si="39">IF(F2861&lt;0.0000006,1,0)</f>
        <v>0</v>
      </c>
    </row>
    <row r="2862" spans="1:7">
      <c r="A2862" t="s">
        <v>327</v>
      </c>
      <c r="B2862" t="s">
        <v>307</v>
      </c>
      <c r="C2862">
        <v>2</v>
      </c>
      <c r="D2862">
        <v>0.23413593127253801</v>
      </c>
      <c r="E2862">
        <v>8.6947156573686596E-2</v>
      </c>
      <c r="F2862">
        <v>7.0843448024872696E-3</v>
      </c>
      <c r="G2862">
        <f t="shared" si="39"/>
        <v>0</v>
      </c>
    </row>
    <row r="2863" spans="1:7">
      <c r="A2863" t="s">
        <v>334</v>
      </c>
      <c r="B2863" t="s">
        <v>307</v>
      </c>
      <c r="C2863">
        <v>2</v>
      </c>
      <c r="D2863">
        <v>-0.20573379636870401</v>
      </c>
      <c r="E2863">
        <v>7.7106100642910097E-2</v>
      </c>
      <c r="F2863">
        <v>7.6260912845994297E-3</v>
      </c>
      <c r="G2863">
        <f t="shared" si="39"/>
        <v>0</v>
      </c>
    </row>
    <row r="2864" spans="1:7">
      <c r="A2864" t="s">
        <v>346</v>
      </c>
      <c r="B2864" t="s">
        <v>307</v>
      </c>
      <c r="C2864">
        <v>3</v>
      </c>
      <c r="D2864">
        <v>0.118246206742584</v>
      </c>
      <c r="E2864">
        <v>4.5439346569239897E-2</v>
      </c>
      <c r="F2864">
        <v>9.2604403421488405E-3</v>
      </c>
      <c r="G2864">
        <f t="shared" si="39"/>
        <v>0</v>
      </c>
    </row>
    <row r="2865" spans="1:7">
      <c r="A2865" t="s">
        <v>380</v>
      </c>
      <c r="B2865" t="s">
        <v>307</v>
      </c>
      <c r="C2865">
        <v>2</v>
      </c>
      <c r="D2865">
        <v>0.19120057570253701</v>
      </c>
      <c r="E2865">
        <v>8.3897920574972501E-2</v>
      </c>
      <c r="F2865">
        <v>2.26690388462127E-2</v>
      </c>
      <c r="G2865">
        <f t="shared" si="39"/>
        <v>0</v>
      </c>
    </row>
    <row r="2866" spans="1:7">
      <c r="A2866" t="s">
        <v>370</v>
      </c>
      <c r="B2866" t="s">
        <v>307</v>
      </c>
      <c r="C2866">
        <v>2</v>
      </c>
      <c r="D2866">
        <v>0.14915990870038701</v>
      </c>
      <c r="E2866">
        <v>6.54541512967068E-2</v>
      </c>
      <c r="F2866">
        <v>2.2676241500788799E-2</v>
      </c>
      <c r="G2866">
        <f t="shared" si="39"/>
        <v>0</v>
      </c>
    </row>
    <row r="2867" spans="1:7">
      <c r="A2867" t="s">
        <v>456</v>
      </c>
      <c r="B2867" t="s">
        <v>307</v>
      </c>
      <c r="C2867">
        <v>2</v>
      </c>
      <c r="D2867">
        <v>-0.23233084944131199</v>
      </c>
      <c r="E2867">
        <v>0.115692088985725</v>
      </c>
      <c r="F2867">
        <v>4.4623882701233603E-2</v>
      </c>
      <c r="G2867">
        <f t="shared" si="39"/>
        <v>0</v>
      </c>
    </row>
    <row r="2868" spans="1:7">
      <c r="A2868" t="s">
        <v>336</v>
      </c>
      <c r="B2868" t="s">
        <v>307</v>
      </c>
      <c r="C2868">
        <v>2</v>
      </c>
      <c r="D2868">
        <v>-0.18842094728883499</v>
      </c>
      <c r="E2868">
        <v>9.4345311616308603E-2</v>
      </c>
      <c r="F2868">
        <v>4.5809802176348703E-2</v>
      </c>
      <c r="G2868">
        <f t="shared" si="39"/>
        <v>0</v>
      </c>
    </row>
    <row r="2869" spans="1:7">
      <c r="A2869" t="s">
        <v>466</v>
      </c>
      <c r="B2869" t="s">
        <v>307</v>
      </c>
      <c r="C2869">
        <v>2</v>
      </c>
      <c r="D2869">
        <v>-0.16504914254604799</v>
      </c>
      <c r="E2869">
        <v>8.3398837891017194E-2</v>
      </c>
      <c r="F2869">
        <v>4.7812169190811202E-2</v>
      </c>
      <c r="G2869">
        <f t="shared" si="39"/>
        <v>0</v>
      </c>
    </row>
    <row r="2870" spans="1:7">
      <c r="A2870" t="s">
        <v>475</v>
      </c>
      <c r="B2870" t="s">
        <v>307</v>
      </c>
      <c r="C2870">
        <v>2</v>
      </c>
      <c r="D2870">
        <v>0.14250595265789401</v>
      </c>
      <c r="E2870">
        <v>7.2827228262012295E-2</v>
      </c>
      <c r="F2870">
        <v>5.0374810914818401E-2</v>
      </c>
      <c r="G2870">
        <f t="shared" si="39"/>
        <v>0</v>
      </c>
    </row>
    <row r="2871" spans="1:7">
      <c r="A2871" t="s">
        <v>479</v>
      </c>
      <c r="B2871" t="s">
        <v>307</v>
      </c>
      <c r="C2871">
        <v>2</v>
      </c>
      <c r="D2871">
        <v>0.20137947647795201</v>
      </c>
      <c r="E2871">
        <v>0.103612630879153</v>
      </c>
      <c r="F2871">
        <v>5.1946073718522001E-2</v>
      </c>
      <c r="G2871">
        <f t="shared" si="39"/>
        <v>0</v>
      </c>
    </row>
    <row r="2872" spans="1:7">
      <c r="A2872" t="s">
        <v>480</v>
      </c>
      <c r="B2872" t="s">
        <v>307</v>
      </c>
      <c r="C2872">
        <v>2</v>
      </c>
      <c r="D2872">
        <v>-0.15396034826861599</v>
      </c>
      <c r="E2872">
        <v>7.9533190587094404E-2</v>
      </c>
      <c r="F2872">
        <v>5.2892204119692601E-2</v>
      </c>
      <c r="G2872">
        <f t="shared" si="39"/>
        <v>0</v>
      </c>
    </row>
    <row r="2873" spans="1:7">
      <c r="A2873" t="s">
        <v>490</v>
      </c>
      <c r="B2873" t="s">
        <v>307</v>
      </c>
      <c r="C2873">
        <v>2</v>
      </c>
      <c r="D2873">
        <v>0.21085754767271001</v>
      </c>
      <c r="E2873">
        <v>0.11084913373218</v>
      </c>
      <c r="F2873">
        <v>5.7144629115001698E-2</v>
      </c>
      <c r="G2873">
        <f t="shared" si="39"/>
        <v>0</v>
      </c>
    </row>
    <row r="2874" spans="1:7">
      <c r="A2874" t="s">
        <v>495</v>
      </c>
      <c r="B2874" t="s">
        <v>307</v>
      </c>
      <c r="C2874">
        <v>2</v>
      </c>
      <c r="D2874">
        <v>-0.173037518830777</v>
      </c>
      <c r="E2874">
        <v>9.1595405726971002E-2</v>
      </c>
      <c r="F2874">
        <v>5.8871647311333097E-2</v>
      </c>
      <c r="G2874">
        <f t="shared" si="39"/>
        <v>0</v>
      </c>
    </row>
    <row r="2875" spans="1:7">
      <c r="A2875" t="s">
        <v>385</v>
      </c>
      <c r="B2875" t="s">
        <v>307</v>
      </c>
      <c r="C2875">
        <v>2</v>
      </c>
      <c r="D2875">
        <v>-0.20245116980948599</v>
      </c>
      <c r="E2875">
        <v>0.114129588430383</v>
      </c>
      <c r="F2875">
        <v>7.6084486771529097E-2</v>
      </c>
      <c r="G2875">
        <f t="shared" si="39"/>
        <v>0</v>
      </c>
    </row>
    <row r="2876" spans="1:7">
      <c r="A2876" t="s">
        <v>526</v>
      </c>
      <c r="B2876" t="s">
        <v>307</v>
      </c>
      <c r="C2876">
        <v>2</v>
      </c>
      <c r="D2876">
        <v>-9.9185701909744101E-2</v>
      </c>
      <c r="E2876">
        <v>5.6970578398824502E-2</v>
      </c>
      <c r="F2876">
        <v>8.1683809536277296E-2</v>
      </c>
      <c r="G2876">
        <f t="shared" si="39"/>
        <v>0</v>
      </c>
    </row>
    <row r="2877" spans="1:7">
      <c r="A2877" t="s">
        <v>494</v>
      </c>
      <c r="B2877" t="s">
        <v>307</v>
      </c>
      <c r="C2877">
        <v>2</v>
      </c>
      <c r="D2877">
        <v>-0.20238742060971401</v>
      </c>
      <c r="E2877">
        <v>0.117446806403203</v>
      </c>
      <c r="F2877">
        <v>8.4847617214375601E-2</v>
      </c>
      <c r="G2877">
        <f t="shared" si="39"/>
        <v>0</v>
      </c>
    </row>
    <row r="2878" spans="1:7">
      <c r="A2878" t="s">
        <v>299</v>
      </c>
      <c r="B2878" t="s">
        <v>307</v>
      </c>
      <c r="C2878">
        <v>2</v>
      </c>
      <c r="D2878">
        <v>-0.103706546751775</v>
      </c>
      <c r="E2878">
        <v>6.04465831367616E-2</v>
      </c>
      <c r="F2878">
        <v>8.6221981520638799E-2</v>
      </c>
      <c r="G2878">
        <f t="shared" si="39"/>
        <v>0</v>
      </c>
    </row>
    <row r="2879" spans="1:7">
      <c r="A2879" t="s">
        <v>567</v>
      </c>
      <c r="B2879" t="s">
        <v>307</v>
      </c>
      <c r="C2879">
        <v>2</v>
      </c>
      <c r="D2879">
        <v>-0.23490412534573701</v>
      </c>
      <c r="E2879">
        <v>0.13715394099256101</v>
      </c>
      <c r="F2879">
        <v>8.6766979372201194E-2</v>
      </c>
      <c r="G2879">
        <f t="shared" si="39"/>
        <v>0</v>
      </c>
    </row>
    <row r="2880" spans="1:7">
      <c r="A2880" t="s">
        <v>335</v>
      </c>
      <c r="B2880" t="s">
        <v>307</v>
      </c>
      <c r="C2880">
        <v>2</v>
      </c>
      <c r="D2880">
        <v>-0.28788715453244201</v>
      </c>
      <c r="E2880">
        <v>0.17023268817896101</v>
      </c>
      <c r="F2880">
        <v>9.0810239615755406E-2</v>
      </c>
      <c r="G2880">
        <f t="shared" si="39"/>
        <v>0</v>
      </c>
    </row>
    <row r="2881" spans="1:7">
      <c r="A2881" t="s">
        <v>395</v>
      </c>
      <c r="B2881" t="s">
        <v>307</v>
      </c>
      <c r="C2881">
        <v>2</v>
      </c>
      <c r="D2881">
        <v>-0.162075281749856</v>
      </c>
      <c r="E2881">
        <v>9.7809263467999702E-2</v>
      </c>
      <c r="F2881">
        <v>9.7508453727271197E-2</v>
      </c>
      <c r="G2881">
        <f t="shared" si="39"/>
        <v>0</v>
      </c>
    </row>
    <row r="2882" spans="1:7">
      <c r="A2882" t="s">
        <v>542</v>
      </c>
      <c r="B2882" t="s">
        <v>307</v>
      </c>
      <c r="C2882">
        <v>2</v>
      </c>
      <c r="D2882">
        <v>0.11452034036210899</v>
      </c>
      <c r="E2882">
        <v>6.9605686127996794E-2</v>
      </c>
      <c r="F2882">
        <v>9.9913571622711403E-2</v>
      </c>
      <c r="G2882">
        <f t="shared" si="39"/>
        <v>0</v>
      </c>
    </row>
    <row r="2883" spans="1:7">
      <c r="A2883" t="s">
        <v>416</v>
      </c>
      <c r="B2883" t="s">
        <v>307</v>
      </c>
      <c r="C2883">
        <v>2</v>
      </c>
      <c r="D2883">
        <v>0.13169330815354799</v>
      </c>
      <c r="E2883">
        <v>8.11999998994377E-2</v>
      </c>
      <c r="F2883">
        <v>0.104837874201063</v>
      </c>
      <c r="G2883">
        <f t="shared" si="39"/>
        <v>0</v>
      </c>
    </row>
    <row r="2884" spans="1:7">
      <c r="A2884" t="s">
        <v>373</v>
      </c>
      <c r="B2884" t="s">
        <v>307</v>
      </c>
      <c r="C2884">
        <v>2</v>
      </c>
      <c r="D2884">
        <v>0.117515965141129</v>
      </c>
      <c r="E2884">
        <v>7.4284394266347101E-2</v>
      </c>
      <c r="F2884">
        <v>0.113655552757062</v>
      </c>
      <c r="G2884">
        <f t="shared" si="39"/>
        <v>0</v>
      </c>
    </row>
    <row r="2885" spans="1:7">
      <c r="A2885" t="s">
        <v>635</v>
      </c>
      <c r="B2885" t="s">
        <v>307</v>
      </c>
      <c r="C2885">
        <v>3</v>
      </c>
      <c r="D2885">
        <v>-0.175479287823022</v>
      </c>
      <c r="E2885">
        <v>0.11577838104726899</v>
      </c>
      <c r="F2885">
        <v>0.12960834759213299</v>
      </c>
      <c r="G2885">
        <f t="shared" ref="G2885:G2948" si="40">IF(F2885&lt;0.0000006,1,0)</f>
        <v>0</v>
      </c>
    </row>
    <row r="2886" spans="1:7">
      <c r="A2886" t="s">
        <v>283</v>
      </c>
      <c r="B2886" t="s">
        <v>307</v>
      </c>
      <c r="C2886">
        <v>2</v>
      </c>
      <c r="D2886">
        <v>0.206579000450027</v>
      </c>
      <c r="E2886">
        <v>0.14025583886526999</v>
      </c>
      <c r="F2886">
        <v>0.14078535616801999</v>
      </c>
      <c r="G2886">
        <f t="shared" si="40"/>
        <v>0</v>
      </c>
    </row>
    <row r="2887" spans="1:7">
      <c r="A2887" t="s">
        <v>528</v>
      </c>
      <c r="B2887" t="s">
        <v>307</v>
      </c>
      <c r="C2887">
        <v>2</v>
      </c>
      <c r="D2887">
        <v>-0.107923668797323</v>
      </c>
      <c r="E2887">
        <v>7.5944187904094004E-2</v>
      </c>
      <c r="F2887">
        <v>0.15529005016498401</v>
      </c>
      <c r="G2887">
        <f t="shared" si="40"/>
        <v>0</v>
      </c>
    </row>
    <row r="2888" spans="1:7">
      <c r="A2888" t="s">
        <v>663</v>
      </c>
      <c r="B2888" t="s">
        <v>307</v>
      </c>
      <c r="C2888">
        <v>2</v>
      </c>
      <c r="D2888">
        <v>-7.5569599742017005E-2</v>
      </c>
      <c r="E2888">
        <v>5.3346305159677601E-2</v>
      </c>
      <c r="F2888">
        <v>0.15660416474574901</v>
      </c>
      <c r="G2888">
        <f t="shared" si="40"/>
        <v>0</v>
      </c>
    </row>
    <row r="2889" spans="1:7">
      <c r="A2889" t="s">
        <v>372</v>
      </c>
      <c r="B2889" t="s">
        <v>307</v>
      </c>
      <c r="C2889">
        <v>2</v>
      </c>
      <c r="D2889">
        <v>0.25273466133484301</v>
      </c>
      <c r="E2889">
        <v>0.181049200325751</v>
      </c>
      <c r="F2889">
        <v>0.16273116564381099</v>
      </c>
      <c r="G2889">
        <f t="shared" si="40"/>
        <v>0</v>
      </c>
    </row>
    <row r="2890" spans="1:7">
      <c r="A2890" t="s">
        <v>483</v>
      </c>
      <c r="B2890" t="s">
        <v>307</v>
      </c>
      <c r="C2890">
        <v>2</v>
      </c>
      <c r="D2890">
        <v>-0.157965067277403</v>
      </c>
      <c r="E2890">
        <v>0.117598115219337</v>
      </c>
      <c r="F2890">
        <v>0.17918718552861601</v>
      </c>
      <c r="G2890">
        <f t="shared" si="40"/>
        <v>0</v>
      </c>
    </row>
    <row r="2891" spans="1:7">
      <c r="A2891" t="s">
        <v>414</v>
      </c>
      <c r="B2891" t="s">
        <v>307</v>
      </c>
      <c r="C2891">
        <v>2</v>
      </c>
      <c r="D2891">
        <v>7.51952551707082E-2</v>
      </c>
      <c r="E2891">
        <v>5.6235471697816501E-2</v>
      </c>
      <c r="F2891">
        <v>0.18117371273128199</v>
      </c>
      <c r="G2891">
        <f t="shared" si="40"/>
        <v>0</v>
      </c>
    </row>
    <row r="2892" spans="1:7">
      <c r="A2892" t="s">
        <v>428</v>
      </c>
      <c r="B2892" t="s">
        <v>307</v>
      </c>
      <c r="C2892">
        <v>2</v>
      </c>
      <c r="D2892">
        <v>0.127903867742827</v>
      </c>
      <c r="E2892">
        <v>9.6647501650666198E-2</v>
      </c>
      <c r="F2892">
        <v>0.18570045197593099</v>
      </c>
      <c r="G2892">
        <f t="shared" si="40"/>
        <v>0</v>
      </c>
    </row>
    <row r="2893" spans="1:7">
      <c r="A2893" t="s">
        <v>614</v>
      </c>
      <c r="B2893" t="s">
        <v>307</v>
      </c>
      <c r="C2893">
        <v>2</v>
      </c>
      <c r="D2893">
        <v>-0.12552824467538101</v>
      </c>
      <c r="E2893">
        <v>9.5045691073847596E-2</v>
      </c>
      <c r="F2893">
        <v>0.18659649913186399</v>
      </c>
      <c r="G2893">
        <f t="shared" si="40"/>
        <v>0</v>
      </c>
    </row>
    <row r="2894" spans="1:7">
      <c r="A2894" t="s">
        <v>680</v>
      </c>
      <c r="B2894" t="s">
        <v>307</v>
      </c>
      <c r="C2894">
        <v>2</v>
      </c>
      <c r="D2894">
        <v>0.15098705028455101</v>
      </c>
      <c r="E2894">
        <v>0.115889487538422</v>
      </c>
      <c r="F2894">
        <v>0.192624705556635</v>
      </c>
      <c r="G2894">
        <f t="shared" si="40"/>
        <v>0</v>
      </c>
    </row>
    <row r="2895" spans="1:7">
      <c r="A2895" t="s">
        <v>697</v>
      </c>
      <c r="B2895" t="s">
        <v>307</v>
      </c>
      <c r="C2895">
        <v>2</v>
      </c>
      <c r="D2895">
        <v>8.2884067451719806E-2</v>
      </c>
      <c r="E2895">
        <v>6.5528474428424396E-2</v>
      </c>
      <c r="F2895">
        <v>0.205923043410013</v>
      </c>
      <c r="G2895">
        <f t="shared" si="40"/>
        <v>0</v>
      </c>
    </row>
    <row r="2896" spans="1:7">
      <c r="A2896" t="s">
        <v>703</v>
      </c>
      <c r="B2896" t="s">
        <v>307</v>
      </c>
      <c r="C2896">
        <v>2</v>
      </c>
      <c r="D2896">
        <v>0.10577143888337399</v>
      </c>
      <c r="E2896">
        <v>8.4995968772257596E-2</v>
      </c>
      <c r="F2896">
        <v>0.21334175650546999</v>
      </c>
      <c r="G2896">
        <f t="shared" si="40"/>
        <v>0</v>
      </c>
    </row>
    <row r="2897" spans="1:7">
      <c r="A2897" t="s">
        <v>630</v>
      </c>
      <c r="B2897" t="s">
        <v>307</v>
      </c>
      <c r="C2897">
        <v>2</v>
      </c>
      <c r="D2897">
        <v>-8.8922832322383794E-2</v>
      </c>
      <c r="E2897">
        <v>7.2526296664277498E-2</v>
      </c>
      <c r="F2897">
        <v>0.22016965820469001</v>
      </c>
      <c r="G2897">
        <f t="shared" si="40"/>
        <v>0</v>
      </c>
    </row>
    <row r="2898" spans="1:7">
      <c r="A2898" t="s">
        <v>282</v>
      </c>
      <c r="B2898" t="s">
        <v>307</v>
      </c>
      <c r="C2898">
        <v>2</v>
      </c>
      <c r="D2898">
        <v>-0.27439940011456299</v>
      </c>
      <c r="E2898">
        <v>0.22410295305391201</v>
      </c>
      <c r="F2898">
        <v>0.22078833965445499</v>
      </c>
      <c r="G2898">
        <f t="shared" si="40"/>
        <v>0</v>
      </c>
    </row>
    <row r="2899" spans="1:7">
      <c r="A2899" t="s">
        <v>424</v>
      </c>
      <c r="B2899" t="s">
        <v>307</v>
      </c>
      <c r="C2899">
        <v>2</v>
      </c>
      <c r="D2899">
        <v>0.1474164990681</v>
      </c>
      <c r="E2899">
        <v>0.12072050365622899</v>
      </c>
      <c r="F2899">
        <v>0.222033445849975</v>
      </c>
      <c r="G2899">
        <f t="shared" si="40"/>
        <v>0</v>
      </c>
    </row>
    <row r="2900" spans="1:7">
      <c r="A2900" t="s">
        <v>412</v>
      </c>
      <c r="B2900" t="s">
        <v>307</v>
      </c>
      <c r="C2900">
        <v>2</v>
      </c>
      <c r="D2900">
        <v>-0.123616826655166</v>
      </c>
      <c r="E2900">
        <v>0.101989513939427</v>
      </c>
      <c r="F2900">
        <v>0.22549160422866099</v>
      </c>
      <c r="G2900">
        <f t="shared" si="40"/>
        <v>0</v>
      </c>
    </row>
    <row r="2901" spans="1:7">
      <c r="A2901" t="s">
        <v>620</v>
      </c>
      <c r="B2901" t="s">
        <v>307</v>
      </c>
      <c r="C2901">
        <v>2</v>
      </c>
      <c r="D2901">
        <v>0.19617686995250599</v>
      </c>
      <c r="E2901">
        <v>0.16256093799578</v>
      </c>
      <c r="F2901">
        <v>0.227513133404005</v>
      </c>
      <c r="G2901">
        <f t="shared" si="40"/>
        <v>0</v>
      </c>
    </row>
    <row r="2902" spans="1:7">
      <c r="A2902" t="s">
        <v>323</v>
      </c>
      <c r="B2902" t="s">
        <v>307</v>
      </c>
      <c r="C2902">
        <v>2</v>
      </c>
      <c r="D2902">
        <v>0.13669638860948699</v>
      </c>
      <c r="E2902">
        <v>0.113434572211545</v>
      </c>
      <c r="F2902">
        <v>0.22817699908347899</v>
      </c>
      <c r="G2902">
        <f t="shared" si="40"/>
        <v>0</v>
      </c>
    </row>
    <row r="2903" spans="1:7">
      <c r="A2903" t="s">
        <v>374</v>
      </c>
      <c r="B2903" t="s">
        <v>307</v>
      </c>
      <c r="C2903">
        <v>2</v>
      </c>
      <c r="D2903">
        <v>-0.11705022146675199</v>
      </c>
      <c r="E2903">
        <v>9.9894783860577693E-2</v>
      </c>
      <c r="F2903">
        <v>0.241303438646122</v>
      </c>
      <c r="G2903">
        <f t="shared" si="40"/>
        <v>0</v>
      </c>
    </row>
    <row r="2904" spans="1:7">
      <c r="A2904" t="s">
        <v>285</v>
      </c>
      <c r="B2904" t="s">
        <v>307</v>
      </c>
      <c r="C2904">
        <v>2</v>
      </c>
      <c r="D2904">
        <v>9.0462647695252807E-2</v>
      </c>
      <c r="E2904">
        <v>7.7649684772945704E-2</v>
      </c>
      <c r="F2904">
        <v>0.24401500530235301</v>
      </c>
      <c r="G2904">
        <f t="shared" si="40"/>
        <v>0</v>
      </c>
    </row>
    <row r="2905" spans="1:7">
      <c r="A2905" t="s">
        <v>710</v>
      </c>
      <c r="B2905" t="s">
        <v>307</v>
      </c>
      <c r="C2905">
        <v>2</v>
      </c>
      <c r="D2905">
        <v>-6.9039183278410701E-2</v>
      </c>
      <c r="E2905">
        <v>5.9878444234671299E-2</v>
      </c>
      <c r="F2905">
        <v>0.24891492871495</v>
      </c>
      <c r="G2905">
        <f t="shared" si="40"/>
        <v>0</v>
      </c>
    </row>
    <row r="2906" spans="1:7">
      <c r="A2906" t="s">
        <v>633</v>
      </c>
      <c r="B2906" t="s">
        <v>307</v>
      </c>
      <c r="C2906">
        <v>2</v>
      </c>
      <c r="D2906">
        <v>-0.117629903183819</v>
      </c>
      <c r="E2906">
        <v>0.102596407651044</v>
      </c>
      <c r="F2906">
        <v>0.25157574448703701</v>
      </c>
      <c r="G2906">
        <f t="shared" si="40"/>
        <v>0</v>
      </c>
    </row>
    <row r="2907" spans="1:7">
      <c r="A2907" t="s">
        <v>593</v>
      </c>
      <c r="B2907" t="s">
        <v>307</v>
      </c>
      <c r="C2907">
        <v>2</v>
      </c>
      <c r="D2907">
        <v>-6.8732759430926493E-2</v>
      </c>
      <c r="E2907">
        <v>6.1243739114765501E-2</v>
      </c>
      <c r="F2907">
        <v>0.26174246392671402</v>
      </c>
      <c r="G2907">
        <f t="shared" si="40"/>
        <v>0</v>
      </c>
    </row>
    <row r="2908" spans="1:7">
      <c r="A2908" t="s">
        <v>388</v>
      </c>
      <c r="B2908" t="s">
        <v>307</v>
      </c>
      <c r="C2908">
        <v>2</v>
      </c>
      <c r="D2908">
        <v>0.103420036914546</v>
      </c>
      <c r="E2908">
        <v>9.2887956594039894E-2</v>
      </c>
      <c r="F2908">
        <v>0.265543209793424</v>
      </c>
      <c r="G2908">
        <f t="shared" si="40"/>
        <v>0</v>
      </c>
    </row>
    <row r="2909" spans="1:7">
      <c r="A2909" t="s">
        <v>347</v>
      </c>
      <c r="B2909" t="s">
        <v>307</v>
      </c>
      <c r="C2909">
        <v>2</v>
      </c>
      <c r="D2909">
        <v>-0.121601821405461</v>
      </c>
      <c r="E2909">
        <v>0.110070912818369</v>
      </c>
      <c r="F2909">
        <v>0.26926407057866097</v>
      </c>
      <c r="G2909">
        <f t="shared" si="40"/>
        <v>0</v>
      </c>
    </row>
    <row r="2910" spans="1:7">
      <c r="A2910" t="s">
        <v>617</v>
      </c>
      <c r="B2910" t="s">
        <v>307</v>
      </c>
      <c r="C2910">
        <v>2</v>
      </c>
      <c r="D2910">
        <v>-8.4722539337979894E-2</v>
      </c>
      <c r="E2910">
        <v>7.8816685908811496E-2</v>
      </c>
      <c r="F2910">
        <v>0.28240539249254099</v>
      </c>
      <c r="G2910">
        <f t="shared" si="40"/>
        <v>0</v>
      </c>
    </row>
    <row r="2911" spans="1:7">
      <c r="A2911" t="s">
        <v>707</v>
      </c>
      <c r="B2911" t="s">
        <v>307</v>
      </c>
      <c r="C2911">
        <v>2</v>
      </c>
      <c r="D2911">
        <v>7.0708735383503502E-2</v>
      </c>
      <c r="E2911">
        <v>6.5783273844402704E-2</v>
      </c>
      <c r="F2911">
        <v>0.28243111198756699</v>
      </c>
      <c r="G2911">
        <f t="shared" si="40"/>
        <v>0</v>
      </c>
    </row>
    <row r="2912" spans="1:7">
      <c r="A2912" t="s">
        <v>292</v>
      </c>
      <c r="B2912" t="s">
        <v>307</v>
      </c>
      <c r="C2912">
        <v>2</v>
      </c>
      <c r="D2912">
        <v>9.1387617949639705E-2</v>
      </c>
      <c r="E2912">
        <v>8.5848519849953203E-2</v>
      </c>
      <c r="F2912">
        <v>0.287092399579091</v>
      </c>
      <c r="G2912">
        <f t="shared" si="40"/>
        <v>0</v>
      </c>
    </row>
    <row r="2913" spans="1:7">
      <c r="A2913" t="s">
        <v>618</v>
      </c>
      <c r="B2913" t="s">
        <v>307</v>
      </c>
      <c r="C2913">
        <v>2</v>
      </c>
      <c r="D2913">
        <v>0.145305952486702</v>
      </c>
      <c r="E2913">
        <v>0.13707460985872799</v>
      </c>
      <c r="F2913">
        <v>0.28912181212708099</v>
      </c>
      <c r="G2913">
        <f t="shared" si="40"/>
        <v>0</v>
      </c>
    </row>
    <row r="2914" spans="1:7">
      <c r="A2914" t="s">
        <v>736</v>
      </c>
      <c r="B2914" t="s">
        <v>307</v>
      </c>
      <c r="C2914">
        <v>2</v>
      </c>
      <c r="D2914">
        <v>0.10474837384728</v>
      </c>
      <c r="E2914">
        <v>9.9124687132891895E-2</v>
      </c>
      <c r="F2914">
        <v>0.29063324863783901</v>
      </c>
      <c r="G2914">
        <f t="shared" si="40"/>
        <v>0</v>
      </c>
    </row>
    <row r="2915" spans="1:7">
      <c r="A2915" t="s">
        <v>606</v>
      </c>
      <c r="B2915" t="s">
        <v>307</v>
      </c>
      <c r="C2915">
        <v>2</v>
      </c>
      <c r="D2915">
        <v>0.118609911994713</v>
      </c>
      <c r="E2915">
        <v>0.112306284492354</v>
      </c>
      <c r="F2915">
        <v>0.29090933138693098</v>
      </c>
      <c r="G2915">
        <f t="shared" si="40"/>
        <v>0</v>
      </c>
    </row>
    <row r="2916" spans="1:7">
      <c r="A2916" t="s">
        <v>629</v>
      </c>
      <c r="B2916" t="s">
        <v>307</v>
      </c>
      <c r="C2916">
        <v>2</v>
      </c>
      <c r="D2916">
        <v>-7.7201183451252806E-2</v>
      </c>
      <c r="E2916">
        <v>7.4444500068503297E-2</v>
      </c>
      <c r="F2916">
        <v>0.29972185387071099</v>
      </c>
      <c r="G2916">
        <f t="shared" si="40"/>
        <v>0</v>
      </c>
    </row>
    <row r="2917" spans="1:7">
      <c r="A2917" t="s">
        <v>430</v>
      </c>
      <c r="B2917" t="s">
        <v>307</v>
      </c>
      <c r="C2917">
        <v>2</v>
      </c>
      <c r="D2917">
        <v>8.8562829970048801E-2</v>
      </c>
      <c r="E2917">
        <v>8.5733515208466393E-2</v>
      </c>
      <c r="F2917">
        <v>0.30160330499270299</v>
      </c>
      <c r="G2917">
        <f t="shared" si="40"/>
        <v>0</v>
      </c>
    </row>
    <row r="2918" spans="1:7">
      <c r="A2918" t="s">
        <v>738</v>
      </c>
      <c r="B2918" t="s">
        <v>307</v>
      </c>
      <c r="C2918">
        <v>2</v>
      </c>
      <c r="D2918">
        <v>6.4591038929651096E-2</v>
      </c>
      <c r="E2918">
        <v>6.2892401869811307E-2</v>
      </c>
      <c r="F2918">
        <v>0.30441640455478702</v>
      </c>
      <c r="G2918">
        <f t="shared" si="40"/>
        <v>0</v>
      </c>
    </row>
    <row r="2919" spans="1:7">
      <c r="A2919" t="s">
        <v>652</v>
      </c>
      <c r="B2919" t="s">
        <v>307</v>
      </c>
      <c r="C2919">
        <v>2</v>
      </c>
      <c r="D2919">
        <v>-5.8693649635930101E-2</v>
      </c>
      <c r="E2919">
        <v>5.7232007395911097E-2</v>
      </c>
      <c r="F2919">
        <v>0.305108982653092</v>
      </c>
      <c r="G2919">
        <f t="shared" si="40"/>
        <v>0</v>
      </c>
    </row>
    <row r="2920" spans="1:7">
      <c r="A2920" t="s">
        <v>559</v>
      </c>
      <c r="B2920" t="s">
        <v>307</v>
      </c>
      <c r="C2920">
        <v>2</v>
      </c>
      <c r="D2920">
        <v>-0.129013069158704</v>
      </c>
      <c r="E2920">
        <v>0.12638178608636</v>
      </c>
      <c r="F2920">
        <v>0.30733967341354601</v>
      </c>
      <c r="G2920">
        <f t="shared" si="40"/>
        <v>0</v>
      </c>
    </row>
    <row r="2921" spans="1:7">
      <c r="A2921" t="s">
        <v>578</v>
      </c>
      <c r="B2921" t="s">
        <v>307</v>
      </c>
      <c r="C2921">
        <v>2</v>
      </c>
      <c r="D2921">
        <v>6.2487207104448397E-2</v>
      </c>
      <c r="E2921">
        <v>6.1265581072798801E-2</v>
      </c>
      <c r="F2921">
        <v>0.30775699219505698</v>
      </c>
      <c r="G2921">
        <f t="shared" si="40"/>
        <v>0</v>
      </c>
    </row>
    <row r="2922" spans="1:7">
      <c r="A2922" t="s">
        <v>448</v>
      </c>
      <c r="B2922" t="s">
        <v>307</v>
      </c>
      <c r="C2922">
        <v>2</v>
      </c>
      <c r="D2922">
        <v>5.0466754394353497E-2</v>
      </c>
      <c r="E2922">
        <v>4.97845186458485E-2</v>
      </c>
      <c r="F2922">
        <v>0.31072412312722297</v>
      </c>
      <c r="G2922">
        <f t="shared" si="40"/>
        <v>0</v>
      </c>
    </row>
    <row r="2923" spans="1:7">
      <c r="A2923" t="s">
        <v>365</v>
      </c>
      <c r="B2923" t="s">
        <v>307</v>
      </c>
      <c r="C2923">
        <v>2</v>
      </c>
      <c r="D2923">
        <v>6.24102648216752E-2</v>
      </c>
      <c r="E2923">
        <v>6.3415757237203593E-2</v>
      </c>
      <c r="F2923">
        <v>0.32504449968934301</v>
      </c>
      <c r="G2923">
        <f t="shared" si="40"/>
        <v>0</v>
      </c>
    </row>
    <row r="2924" spans="1:7">
      <c r="A2924" t="s">
        <v>291</v>
      </c>
      <c r="B2924" t="s">
        <v>307</v>
      </c>
      <c r="C2924">
        <v>2</v>
      </c>
      <c r="D2924">
        <v>9.1154472392158306E-2</v>
      </c>
      <c r="E2924">
        <v>9.4703135993838297E-2</v>
      </c>
      <c r="F2924">
        <v>0.33578416780403297</v>
      </c>
      <c r="G2924">
        <f t="shared" si="40"/>
        <v>0</v>
      </c>
    </row>
    <row r="2925" spans="1:7">
      <c r="A2925" t="s">
        <v>477</v>
      </c>
      <c r="B2925" t="s">
        <v>307</v>
      </c>
      <c r="C2925">
        <v>2</v>
      </c>
      <c r="D2925">
        <v>6.7258740889859198E-2</v>
      </c>
      <c r="E2925">
        <v>7.0317342019905194E-2</v>
      </c>
      <c r="F2925">
        <v>0.338818224761403</v>
      </c>
      <c r="G2925">
        <f t="shared" si="40"/>
        <v>0</v>
      </c>
    </row>
    <row r="2926" spans="1:7">
      <c r="A2926" t="s">
        <v>667</v>
      </c>
      <c r="B2926" t="s">
        <v>307</v>
      </c>
      <c r="C2926">
        <v>2</v>
      </c>
      <c r="D2926">
        <v>9.2151774677832102E-2</v>
      </c>
      <c r="E2926">
        <v>9.6950709344803099E-2</v>
      </c>
      <c r="F2926">
        <v>0.341857596753601</v>
      </c>
      <c r="G2926">
        <f t="shared" si="40"/>
        <v>0</v>
      </c>
    </row>
    <row r="2927" spans="1:7">
      <c r="A2927" t="s">
        <v>343</v>
      </c>
      <c r="B2927" t="s">
        <v>307</v>
      </c>
      <c r="C2927">
        <v>2</v>
      </c>
      <c r="D2927">
        <v>0.15932595178084699</v>
      </c>
      <c r="E2927">
        <v>0.17042270409907601</v>
      </c>
      <c r="F2927">
        <v>0.34984659416737501</v>
      </c>
      <c r="G2927">
        <f t="shared" si="40"/>
        <v>0</v>
      </c>
    </row>
    <row r="2928" spans="1:7">
      <c r="A2928" t="s">
        <v>541</v>
      </c>
      <c r="B2928" t="s">
        <v>307</v>
      </c>
      <c r="C2928">
        <v>2</v>
      </c>
      <c r="D2928">
        <v>-6.9755352108225699E-2</v>
      </c>
      <c r="E2928">
        <v>7.4660890752362805E-2</v>
      </c>
      <c r="F2928">
        <v>0.350151361634639</v>
      </c>
      <c r="G2928">
        <f t="shared" si="40"/>
        <v>0</v>
      </c>
    </row>
    <row r="2929" spans="1:7">
      <c r="A2929" t="s">
        <v>442</v>
      </c>
      <c r="B2929" t="s">
        <v>307</v>
      </c>
      <c r="C2929">
        <v>2</v>
      </c>
      <c r="D2929">
        <v>7.2791170283500503E-2</v>
      </c>
      <c r="E2929">
        <v>7.8202017248830094E-2</v>
      </c>
      <c r="F2929">
        <v>0.35195218274117301</v>
      </c>
      <c r="G2929">
        <f t="shared" si="40"/>
        <v>0</v>
      </c>
    </row>
    <row r="2930" spans="1:7">
      <c r="A2930" t="s">
        <v>533</v>
      </c>
      <c r="B2930" t="s">
        <v>307</v>
      </c>
      <c r="C2930">
        <v>2</v>
      </c>
      <c r="D2930">
        <v>0.123833533533033</v>
      </c>
      <c r="E2930">
        <v>0.13307897574553301</v>
      </c>
      <c r="F2930">
        <v>0.35209847220608598</v>
      </c>
      <c r="G2930">
        <f t="shared" si="40"/>
        <v>0</v>
      </c>
    </row>
    <row r="2931" spans="1:7">
      <c r="A2931" t="s">
        <v>616</v>
      </c>
      <c r="B2931" t="s">
        <v>307</v>
      </c>
      <c r="C2931">
        <v>2</v>
      </c>
      <c r="D2931">
        <v>-8.5343896965729596E-2</v>
      </c>
      <c r="E2931">
        <v>9.1793705995606795E-2</v>
      </c>
      <c r="F2931">
        <v>0.35250788087394203</v>
      </c>
      <c r="G2931">
        <f t="shared" si="40"/>
        <v>0</v>
      </c>
    </row>
    <row r="2932" spans="1:7">
      <c r="A2932" t="s">
        <v>467</v>
      </c>
      <c r="B2932" t="s">
        <v>307</v>
      </c>
      <c r="C2932">
        <v>2</v>
      </c>
      <c r="D2932">
        <v>-7.5266769255352001E-2</v>
      </c>
      <c r="E2932">
        <v>8.1269405699543301E-2</v>
      </c>
      <c r="F2932">
        <v>0.35437372844842802</v>
      </c>
      <c r="G2932">
        <f t="shared" si="40"/>
        <v>0</v>
      </c>
    </row>
    <row r="2933" spans="1:7">
      <c r="A2933" t="s">
        <v>564</v>
      </c>
      <c r="B2933" t="s">
        <v>307</v>
      </c>
      <c r="C2933">
        <v>2</v>
      </c>
      <c r="D2933">
        <v>0.12127283565095</v>
      </c>
      <c r="E2933">
        <v>0.13183350258304499</v>
      </c>
      <c r="F2933">
        <v>0.357628203680117</v>
      </c>
      <c r="G2933">
        <f t="shared" si="40"/>
        <v>0</v>
      </c>
    </row>
    <row r="2934" spans="1:7">
      <c r="A2934" t="s">
        <v>579</v>
      </c>
      <c r="B2934" t="s">
        <v>307</v>
      </c>
      <c r="C2934">
        <v>2</v>
      </c>
      <c r="D2934">
        <v>3.7314805571722197E-2</v>
      </c>
      <c r="E2934">
        <v>4.1353912204971699E-2</v>
      </c>
      <c r="F2934">
        <v>0.36688249301730103</v>
      </c>
      <c r="G2934">
        <f t="shared" si="40"/>
        <v>0</v>
      </c>
    </row>
    <row r="2935" spans="1:7">
      <c r="A2935" t="s">
        <v>684</v>
      </c>
      <c r="B2935" t="s">
        <v>307</v>
      </c>
      <c r="C2935">
        <v>2</v>
      </c>
      <c r="D2935">
        <v>0.11328219891892</v>
      </c>
      <c r="E2935">
        <v>0.125591670736173</v>
      </c>
      <c r="F2935">
        <v>0.367063161890192</v>
      </c>
      <c r="G2935">
        <f t="shared" si="40"/>
        <v>0</v>
      </c>
    </row>
    <row r="2936" spans="1:7">
      <c r="A2936" t="s">
        <v>602</v>
      </c>
      <c r="B2936" t="s">
        <v>307</v>
      </c>
      <c r="C2936">
        <v>2</v>
      </c>
      <c r="D2936">
        <v>0.13695120426566701</v>
      </c>
      <c r="E2936">
        <v>0.15292759555463201</v>
      </c>
      <c r="F2936">
        <v>0.370503994822525</v>
      </c>
      <c r="G2936">
        <f t="shared" si="40"/>
        <v>0</v>
      </c>
    </row>
    <row r="2937" spans="1:7">
      <c r="A2937" t="s">
        <v>324</v>
      </c>
      <c r="B2937" t="s">
        <v>307</v>
      </c>
      <c r="C2937">
        <v>2</v>
      </c>
      <c r="D2937">
        <v>-9.0613153957252501E-2</v>
      </c>
      <c r="E2937">
        <v>0.103103857109414</v>
      </c>
      <c r="F2937">
        <v>0.37948088079291897</v>
      </c>
      <c r="G2937">
        <f t="shared" si="40"/>
        <v>0</v>
      </c>
    </row>
    <row r="2938" spans="1:7">
      <c r="A2938" t="s">
        <v>605</v>
      </c>
      <c r="B2938" t="s">
        <v>307</v>
      </c>
      <c r="C2938">
        <v>2</v>
      </c>
      <c r="D2938">
        <v>-6.7972006449358705E-2</v>
      </c>
      <c r="E2938">
        <v>7.7602797988980399E-2</v>
      </c>
      <c r="F2938">
        <v>0.38108639140204398</v>
      </c>
      <c r="G2938">
        <f t="shared" si="40"/>
        <v>0</v>
      </c>
    </row>
    <row r="2939" spans="1:7">
      <c r="A2939" t="s">
        <v>296</v>
      </c>
      <c r="B2939" t="s">
        <v>307</v>
      </c>
      <c r="C2939">
        <v>2</v>
      </c>
      <c r="D2939">
        <v>-5.7322580148190597E-2</v>
      </c>
      <c r="E2939">
        <v>6.5547218751093303E-2</v>
      </c>
      <c r="F2939">
        <v>0.381833253156111</v>
      </c>
      <c r="G2939">
        <f t="shared" si="40"/>
        <v>0</v>
      </c>
    </row>
    <row r="2940" spans="1:7">
      <c r="A2940" t="s">
        <v>417</v>
      </c>
      <c r="B2940" t="s">
        <v>307</v>
      </c>
      <c r="C2940">
        <v>2</v>
      </c>
      <c r="D2940">
        <v>-8.2325011944427304E-2</v>
      </c>
      <c r="E2940">
        <v>9.6566205839014693E-2</v>
      </c>
      <c r="F2940">
        <v>0.393923301959412</v>
      </c>
      <c r="G2940">
        <f t="shared" si="40"/>
        <v>0</v>
      </c>
    </row>
    <row r="2941" spans="1:7">
      <c r="A2941" t="s">
        <v>508</v>
      </c>
      <c r="B2941" t="s">
        <v>307</v>
      </c>
      <c r="C2941">
        <v>2</v>
      </c>
      <c r="D2941">
        <v>-7.2875148262745396E-2</v>
      </c>
      <c r="E2941">
        <v>8.5675044276537202E-2</v>
      </c>
      <c r="F2941">
        <v>0.39499187742102398</v>
      </c>
      <c r="G2941">
        <f t="shared" si="40"/>
        <v>0</v>
      </c>
    </row>
    <row r="2942" spans="1:7">
      <c r="A2942" t="s">
        <v>396</v>
      </c>
      <c r="B2942" t="s">
        <v>307</v>
      </c>
      <c r="C2942">
        <v>2</v>
      </c>
      <c r="D2942">
        <v>-3.1656015902772498E-2</v>
      </c>
      <c r="E2942">
        <v>3.8677275139712197E-2</v>
      </c>
      <c r="F2942">
        <v>0.41309142563809997</v>
      </c>
      <c r="G2942">
        <f t="shared" si="40"/>
        <v>0</v>
      </c>
    </row>
    <row r="2943" spans="1:7">
      <c r="A2943" t="s">
        <v>342</v>
      </c>
      <c r="B2943" t="s">
        <v>307</v>
      </c>
      <c r="C2943">
        <v>2</v>
      </c>
      <c r="D2943">
        <v>-7.9591513900257399E-2</v>
      </c>
      <c r="E2943">
        <v>9.7642291749551496E-2</v>
      </c>
      <c r="F2943">
        <v>0.414995834052096</v>
      </c>
      <c r="G2943">
        <f t="shared" si="40"/>
        <v>0</v>
      </c>
    </row>
    <row r="2944" spans="1:7">
      <c r="A2944" t="s">
        <v>537</v>
      </c>
      <c r="B2944" t="s">
        <v>307</v>
      </c>
      <c r="C2944">
        <v>2</v>
      </c>
      <c r="D2944">
        <v>4.4186135332216998E-2</v>
      </c>
      <c r="E2944">
        <v>5.5040072326779599E-2</v>
      </c>
      <c r="F2944">
        <v>0.42209070696354201</v>
      </c>
      <c r="G2944">
        <f t="shared" si="40"/>
        <v>0</v>
      </c>
    </row>
    <row r="2945" spans="1:7">
      <c r="A2945" t="s">
        <v>640</v>
      </c>
      <c r="B2945" t="s">
        <v>307</v>
      </c>
      <c r="C2945">
        <v>2</v>
      </c>
      <c r="D2945">
        <v>0.123179017273571</v>
      </c>
      <c r="E2945">
        <v>0.15359638406301401</v>
      </c>
      <c r="F2945">
        <v>0.42257285374024001</v>
      </c>
      <c r="G2945">
        <f t="shared" si="40"/>
        <v>0</v>
      </c>
    </row>
    <row r="2946" spans="1:7">
      <c r="A2946" t="s">
        <v>668</v>
      </c>
      <c r="B2946" t="s">
        <v>307</v>
      </c>
      <c r="C2946">
        <v>2</v>
      </c>
      <c r="D2946">
        <v>-0.11065394393339099</v>
      </c>
      <c r="E2946">
        <v>0.14030363336103199</v>
      </c>
      <c r="F2946">
        <v>0.43030208370248901</v>
      </c>
      <c r="G2946">
        <f t="shared" si="40"/>
        <v>0</v>
      </c>
    </row>
    <row r="2947" spans="1:7">
      <c r="A2947" t="s">
        <v>758</v>
      </c>
      <c r="B2947" t="s">
        <v>307</v>
      </c>
      <c r="C2947">
        <v>2</v>
      </c>
      <c r="D2947">
        <v>-7.4332770390221806E-2</v>
      </c>
      <c r="E2947">
        <v>9.4601850547057997E-2</v>
      </c>
      <c r="F2947">
        <v>0.43201788936434199</v>
      </c>
      <c r="G2947">
        <f t="shared" si="40"/>
        <v>0</v>
      </c>
    </row>
    <row r="2948" spans="1:7">
      <c r="A2948" t="s">
        <v>446</v>
      </c>
      <c r="B2948" t="s">
        <v>307</v>
      </c>
      <c r="C2948">
        <v>2</v>
      </c>
      <c r="D2948">
        <v>5.7293279879706401E-2</v>
      </c>
      <c r="E2948">
        <v>7.3693852756873804E-2</v>
      </c>
      <c r="F2948">
        <v>0.436893370472346</v>
      </c>
      <c r="G2948">
        <f t="shared" si="40"/>
        <v>0</v>
      </c>
    </row>
    <row r="2949" spans="1:7">
      <c r="A2949" t="s">
        <v>569</v>
      </c>
      <c r="B2949" t="s">
        <v>307</v>
      </c>
      <c r="C2949">
        <v>2</v>
      </c>
      <c r="D2949">
        <v>-5.0683186589433299E-2</v>
      </c>
      <c r="E2949">
        <v>6.6817561299837402E-2</v>
      </c>
      <c r="F2949">
        <v>0.44813320682309399</v>
      </c>
      <c r="G2949">
        <f t="shared" ref="G2949:G3012" si="41">IF(F2949&lt;0.0000006,1,0)</f>
        <v>0</v>
      </c>
    </row>
    <row r="2950" spans="1:7">
      <c r="A2950" t="s">
        <v>387</v>
      </c>
      <c r="B2950" t="s">
        <v>307</v>
      </c>
      <c r="C2950">
        <v>2</v>
      </c>
      <c r="D2950">
        <v>-0.1058267449606</v>
      </c>
      <c r="E2950">
        <v>0.14143235957075101</v>
      </c>
      <c r="F2950">
        <v>0.45430945433334002</v>
      </c>
      <c r="G2950">
        <f t="shared" si="41"/>
        <v>0</v>
      </c>
    </row>
    <row r="2951" spans="1:7">
      <c r="A2951" t="s">
        <v>393</v>
      </c>
      <c r="B2951" t="s">
        <v>307</v>
      </c>
      <c r="C2951">
        <v>2</v>
      </c>
      <c r="D2951">
        <v>-5.6386018182902599E-2</v>
      </c>
      <c r="E2951">
        <v>7.6168760564983895E-2</v>
      </c>
      <c r="F2951">
        <v>0.45913164224463698</v>
      </c>
      <c r="G2951">
        <f t="shared" si="41"/>
        <v>0</v>
      </c>
    </row>
    <row r="2952" spans="1:7">
      <c r="A2952" t="s">
        <v>471</v>
      </c>
      <c r="B2952" t="s">
        <v>307</v>
      </c>
      <c r="C2952">
        <v>2</v>
      </c>
      <c r="D2952">
        <v>-0.13470296782749699</v>
      </c>
      <c r="E2952">
        <v>0.184144209178147</v>
      </c>
      <c r="F2952">
        <v>0.46446890109064498</v>
      </c>
      <c r="G2952">
        <f t="shared" si="41"/>
        <v>0</v>
      </c>
    </row>
    <row r="2953" spans="1:7">
      <c r="A2953" t="s">
        <v>511</v>
      </c>
      <c r="B2953" t="s">
        <v>307</v>
      </c>
      <c r="C2953">
        <v>2</v>
      </c>
      <c r="D2953">
        <v>-0.113600180587745</v>
      </c>
      <c r="E2953">
        <v>0.157361391634252</v>
      </c>
      <c r="F2953">
        <v>0.47035208536062501</v>
      </c>
      <c r="G2953">
        <f t="shared" si="41"/>
        <v>0</v>
      </c>
    </row>
    <row r="2954" spans="1:7">
      <c r="A2954" t="s">
        <v>656</v>
      </c>
      <c r="B2954" t="s">
        <v>307</v>
      </c>
      <c r="C2954">
        <v>2</v>
      </c>
      <c r="D2954">
        <v>-6.0031342127824801E-2</v>
      </c>
      <c r="E2954">
        <v>8.3535469598200296E-2</v>
      </c>
      <c r="F2954">
        <v>0.47236709708201802</v>
      </c>
      <c r="G2954">
        <f t="shared" si="41"/>
        <v>0</v>
      </c>
    </row>
    <row r="2955" spans="1:7">
      <c r="A2955" t="s">
        <v>504</v>
      </c>
      <c r="B2955" t="s">
        <v>307</v>
      </c>
      <c r="C2955">
        <v>2</v>
      </c>
      <c r="D2955">
        <v>-6.7155210226800696E-2</v>
      </c>
      <c r="E2955">
        <v>9.3747072078254307E-2</v>
      </c>
      <c r="F2955">
        <v>0.47377858477407297</v>
      </c>
      <c r="G2955">
        <f t="shared" si="41"/>
        <v>0</v>
      </c>
    </row>
    <row r="2956" spans="1:7">
      <c r="A2956" t="s">
        <v>689</v>
      </c>
      <c r="B2956" t="s">
        <v>307</v>
      </c>
      <c r="C2956">
        <v>2</v>
      </c>
      <c r="D2956">
        <v>5.2127021144460002E-2</v>
      </c>
      <c r="E2956">
        <v>7.3259133101508195E-2</v>
      </c>
      <c r="F2956">
        <v>0.47674783305770702</v>
      </c>
      <c r="G2956">
        <f t="shared" si="41"/>
        <v>0</v>
      </c>
    </row>
    <row r="2957" spans="1:7">
      <c r="A2957" t="s">
        <v>518</v>
      </c>
      <c r="B2957" t="s">
        <v>307</v>
      </c>
      <c r="C2957">
        <v>2</v>
      </c>
      <c r="D2957">
        <v>-5.4293315733457997E-2</v>
      </c>
      <c r="E2957">
        <v>7.6429263543036696E-2</v>
      </c>
      <c r="F2957">
        <v>0.47747261441644601</v>
      </c>
      <c r="G2957">
        <f t="shared" si="41"/>
        <v>0</v>
      </c>
    </row>
    <row r="2958" spans="1:7">
      <c r="A2958" t="s">
        <v>484</v>
      </c>
      <c r="B2958" t="s">
        <v>307</v>
      </c>
      <c r="C2958">
        <v>2</v>
      </c>
      <c r="D2958">
        <v>-6.3532987154614404E-2</v>
      </c>
      <c r="E2958">
        <v>9.16529006263683E-2</v>
      </c>
      <c r="F2958">
        <v>0.48818954952417598</v>
      </c>
      <c r="G2958">
        <f t="shared" si="41"/>
        <v>0</v>
      </c>
    </row>
    <row r="2959" spans="1:7">
      <c r="A2959" t="s">
        <v>389</v>
      </c>
      <c r="B2959" t="s">
        <v>307</v>
      </c>
      <c r="C2959">
        <v>2</v>
      </c>
      <c r="D2959">
        <v>-4.4201650700274299E-2</v>
      </c>
      <c r="E2959">
        <v>6.39046704658012E-2</v>
      </c>
      <c r="F2959">
        <v>0.48913763891006501</v>
      </c>
      <c r="G2959">
        <f t="shared" si="41"/>
        <v>0</v>
      </c>
    </row>
    <row r="2960" spans="1:7">
      <c r="A2960" t="s">
        <v>728</v>
      </c>
      <c r="B2960" t="s">
        <v>307</v>
      </c>
      <c r="C2960">
        <v>2</v>
      </c>
      <c r="D2960">
        <v>-7.3509220600414302E-2</v>
      </c>
      <c r="E2960">
        <v>0.10667959778251</v>
      </c>
      <c r="F2960">
        <v>0.49078210725879801</v>
      </c>
      <c r="G2960">
        <f t="shared" si="41"/>
        <v>0</v>
      </c>
    </row>
    <row r="2961" spans="1:7">
      <c r="A2961" t="s">
        <v>444</v>
      </c>
      <c r="B2961" t="s">
        <v>307</v>
      </c>
      <c r="C2961">
        <v>2</v>
      </c>
      <c r="D2961">
        <v>5.0828703474098798E-2</v>
      </c>
      <c r="E2961">
        <v>7.5629984765522407E-2</v>
      </c>
      <c r="F2961">
        <v>0.50153863224329498</v>
      </c>
      <c r="G2961">
        <f t="shared" si="41"/>
        <v>0</v>
      </c>
    </row>
    <row r="2962" spans="1:7">
      <c r="A2962" t="s">
        <v>705</v>
      </c>
      <c r="B2962" t="s">
        <v>307</v>
      </c>
      <c r="C2962">
        <v>2</v>
      </c>
      <c r="D2962">
        <v>-3.9496263601700499E-2</v>
      </c>
      <c r="E2962">
        <v>6.0081567031711802E-2</v>
      </c>
      <c r="F2962">
        <v>0.51093828735648295</v>
      </c>
      <c r="G2962">
        <f t="shared" si="41"/>
        <v>0</v>
      </c>
    </row>
    <row r="2963" spans="1:7">
      <c r="A2963" t="s">
        <v>440</v>
      </c>
      <c r="B2963" t="s">
        <v>307</v>
      </c>
      <c r="C2963">
        <v>2</v>
      </c>
      <c r="D2963">
        <v>5.2520632564965197E-2</v>
      </c>
      <c r="E2963">
        <v>8.0046362054338197E-2</v>
      </c>
      <c r="F2963">
        <v>0.51174198608497401</v>
      </c>
      <c r="G2963">
        <f t="shared" si="41"/>
        <v>0</v>
      </c>
    </row>
    <row r="2964" spans="1:7">
      <c r="A2964" t="s">
        <v>472</v>
      </c>
      <c r="B2964" t="s">
        <v>307</v>
      </c>
      <c r="C2964">
        <v>2</v>
      </c>
      <c r="D2964">
        <v>-7.0902061358217694E-2</v>
      </c>
      <c r="E2964">
        <v>0.108112829032639</v>
      </c>
      <c r="F2964">
        <v>0.51194288783661801</v>
      </c>
      <c r="G2964">
        <f t="shared" si="41"/>
        <v>0</v>
      </c>
    </row>
    <row r="2965" spans="1:7">
      <c r="A2965" t="s">
        <v>502</v>
      </c>
      <c r="B2965" t="s">
        <v>307</v>
      </c>
      <c r="C2965">
        <v>2</v>
      </c>
      <c r="D2965">
        <v>3.1478030401118601E-2</v>
      </c>
      <c r="E2965">
        <v>4.8785281234843297E-2</v>
      </c>
      <c r="F2965">
        <v>0.51877411823959396</v>
      </c>
      <c r="G2965">
        <f t="shared" si="41"/>
        <v>0</v>
      </c>
    </row>
    <row r="2966" spans="1:7">
      <c r="A2966" t="s">
        <v>539</v>
      </c>
      <c r="B2966" t="s">
        <v>307</v>
      </c>
      <c r="C2966">
        <v>2</v>
      </c>
      <c r="D2966">
        <v>-5.8235182192387797E-2</v>
      </c>
      <c r="E2966">
        <v>9.1074721851519005E-2</v>
      </c>
      <c r="F2966">
        <v>0.52254843087997804</v>
      </c>
      <c r="G2966">
        <f t="shared" si="41"/>
        <v>0</v>
      </c>
    </row>
    <row r="2967" spans="1:7">
      <c r="A2967" t="s">
        <v>326</v>
      </c>
      <c r="B2967" t="s">
        <v>307</v>
      </c>
      <c r="C2967">
        <v>2</v>
      </c>
      <c r="D2967">
        <v>-8.1799545439319096E-2</v>
      </c>
      <c r="E2967">
        <v>0.13037755668625001</v>
      </c>
      <c r="F2967">
        <v>0.530393718255602</v>
      </c>
      <c r="G2967">
        <f t="shared" si="41"/>
        <v>0</v>
      </c>
    </row>
    <row r="2968" spans="1:7">
      <c r="A2968" t="s">
        <v>760</v>
      </c>
      <c r="B2968" t="s">
        <v>307</v>
      </c>
      <c r="C2968">
        <v>2</v>
      </c>
      <c r="D2968">
        <v>-5.8866307101428601E-2</v>
      </c>
      <c r="E2968">
        <v>9.6558933388922102E-2</v>
      </c>
      <c r="F2968">
        <v>0.54209949209653296</v>
      </c>
      <c r="G2968">
        <f t="shared" si="41"/>
        <v>0</v>
      </c>
    </row>
    <row r="2969" spans="1:7">
      <c r="A2969" t="s">
        <v>358</v>
      </c>
      <c r="B2969" t="s">
        <v>307</v>
      </c>
      <c r="C2969">
        <v>2</v>
      </c>
      <c r="D2969">
        <v>-2.5839709149488601E-2</v>
      </c>
      <c r="E2969">
        <v>4.2593041775695603E-2</v>
      </c>
      <c r="F2969">
        <v>0.544073231288278</v>
      </c>
      <c r="G2969">
        <f t="shared" si="41"/>
        <v>0</v>
      </c>
    </row>
    <row r="2970" spans="1:7">
      <c r="A2970" t="s">
        <v>517</v>
      </c>
      <c r="B2970" t="s">
        <v>307</v>
      </c>
      <c r="C2970">
        <v>2</v>
      </c>
      <c r="D2970">
        <v>3.9325585583028101E-2</v>
      </c>
      <c r="E2970">
        <v>6.4986788029913506E-2</v>
      </c>
      <c r="F2970">
        <v>0.54509128770438298</v>
      </c>
      <c r="G2970">
        <f t="shared" si="41"/>
        <v>0</v>
      </c>
    </row>
    <row r="2971" spans="1:7">
      <c r="A2971" t="s">
        <v>457</v>
      </c>
      <c r="B2971" t="s">
        <v>307</v>
      </c>
      <c r="C2971">
        <v>2</v>
      </c>
      <c r="D2971">
        <v>-5.8817658400303202E-2</v>
      </c>
      <c r="E2971">
        <v>9.7795201898864204E-2</v>
      </c>
      <c r="F2971">
        <v>0.54754892323221405</v>
      </c>
      <c r="G2971">
        <f t="shared" si="41"/>
        <v>0</v>
      </c>
    </row>
    <row r="2972" spans="1:7">
      <c r="A2972" t="s">
        <v>366</v>
      </c>
      <c r="B2972" t="s">
        <v>307</v>
      </c>
      <c r="C2972">
        <v>2</v>
      </c>
      <c r="D2972">
        <v>4.52433378543005E-2</v>
      </c>
      <c r="E2972">
        <v>7.5337946034939901E-2</v>
      </c>
      <c r="F2972">
        <v>0.54814740396434403</v>
      </c>
      <c r="G2972">
        <f t="shared" si="41"/>
        <v>0</v>
      </c>
    </row>
    <row r="2973" spans="1:7">
      <c r="A2973" t="s">
        <v>485</v>
      </c>
      <c r="B2973" t="s">
        <v>307</v>
      </c>
      <c r="C2973">
        <v>2</v>
      </c>
      <c r="D2973">
        <v>-0.152996653314347</v>
      </c>
      <c r="E2973">
        <v>0.25867353068319898</v>
      </c>
      <c r="F2973">
        <v>0.55420808773987895</v>
      </c>
      <c r="G2973">
        <f t="shared" si="41"/>
        <v>0</v>
      </c>
    </row>
    <row r="2974" spans="1:7">
      <c r="A2974" t="s">
        <v>403</v>
      </c>
      <c r="B2974" t="s">
        <v>307</v>
      </c>
      <c r="C2974">
        <v>2</v>
      </c>
      <c r="D2974">
        <v>-7.9374460861579302E-2</v>
      </c>
      <c r="E2974">
        <v>0.13571075890936499</v>
      </c>
      <c r="F2974">
        <v>0.55862864433153103</v>
      </c>
      <c r="G2974">
        <f t="shared" si="41"/>
        <v>0</v>
      </c>
    </row>
    <row r="2975" spans="1:7">
      <c r="A2975" t="s">
        <v>557</v>
      </c>
      <c r="B2975" t="s">
        <v>307</v>
      </c>
      <c r="C2975">
        <v>2</v>
      </c>
      <c r="D2975">
        <v>3.1731794600826001E-2</v>
      </c>
      <c r="E2975">
        <v>5.4347292377446101E-2</v>
      </c>
      <c r="F2975">
        <v>0.55930727069054698</v>
      </c>
      <c r="G2975">
        <f t="shared" si="41"/>
        <v>0</v>
      </c>
    </row>
    <row r="2976" spans="1:7">
      <c r="A2976" t="s">
        <v>435</v>
      </c>
      <c r="B2976" t="s">
        <v>307</v>
      </c>
      <c r="C2976">
        <v>2</v>
      </c>
      <c r="D2976">
        <v>6.2442703264340801E-2</v>
      </c>
      <c r="E2976">
        <v>0.10696076235541099</v>
      </c>
      <c r="F2976">
        <v>0.55936110491478497</v>
      </c>
      <c r="G2976">
        <f t="shared" si="41"/>
        <v>0</v>
      </c>
    </row>
    <row r="2977" spans="1:7">
      <c r="A2977" t="s">
        <v>651</v>
      </c>
      <c r="B2977" t="s">
        <v>307</v>
      </c>
      <c r="C2977">
        <v>2</v>
      </c>
      <c r="D2977">
        <v>4.7131723902662001E-2</v>
      </c>
      <c r="E2977">
        <v>8.09785105135018E-2</v>
      </c>
      <c r="F2977">
        <v>0.56054812543360999</v>
      </c>
      <c r="G2977">
        <f t="shared" si="41"/>
        <v>0</v>
      </c>
    </row>
    <row r="2978" spans="1:7">
      <c r="A2978" t="s">
        <v>397</v>
      </c>
      <c r="B2978" t="s">
        <v>307</v>
      </c>
      <c r="C2978">
        <v>2</v>
      </c>
      <c r="D2978">
        <v>-4.2599203193682399E-2</v>
      </c>
      <c r="E2978">
        <v>7.3582555783682502E-2</v>
      </c>
      <c r="F2978">
        <v>0.56263590989394796</v>
      </c>
      <c r="G2978">
        <f t="shared" si="41"/>
        <v>0</v>
      </c>
    </row>
    <row r="2979" spans="1:7">
      <c r="A2979" t="s">
        <v>381</v>
      </c>
      <c r="B2979" t="s">
        <v>307</v>
      </c>
      <c r="C2979">
        <v>2</v>
      </c>
      <c r="D2979">
        <v>8.9113804234778299E-2</v>
      </c>
      <c r="E2979">
        <v>0.15462426630037401</v>
      </c>
      <c r="F2979">
        <v>0.56439564170622303</v>
      </c>
      <c r="G2979">
        <f t="shared" si="41"/>
        <v>0</v>
      </c>
    </row>
    <row r="2980" spans="1:7">
      <c r="A2980" t="s">
        <v>491</v>
      </c>
      <c r="B2980" t="s">
        <v>307</v>
      </c>
      <c r="C2980">
        <v>2</v>
      </c>
      <c r="D2980">
        <v>-5.9621783972230703E-2</v>
      </c>
      <c r="E2980">
        <v>0.10351947219606</v>
      </c>
      <c r="F2980">
        <v>0.56465064995319003</v>
      </c>
      <c r="G2980">
        <f t="shared" si="41"/>
        <v>0</v>
      </c>
    </row>
    <row r="2981" spans="1:7">
      <c r="A2981" t="s">
        <v>659</v>
      </c>
      <c r="B2981" t="s">
        <v>307</v>
      </c>
      <c r="C2981">
        <v>2</v>
      </c>
      <c r="D2981">
        <v>-6.4135566834051194E-2</v>
      </c>
      <c r="E2981">
        <v>0.11472827061994301</v>
      </c>
      <c r="F2981">
        <v>0.57614706553713502</v>
      </c>
      <c r="G2981">
        <f t="shared" si="41"/>
        <v>0</v>
      </c>
    </row>
    <row r="2982" spans="1:7">
      <c r="A2982" t="s">
        <v>277</v>
      </c>
      <c r="B2982" t="s">
        <v>307</v>
      </c>
      <c r="C2982">
        <v>2</v>
      </c>
      <c r="D2982">
        <v>-3.15470778729222E-2</v>
      </c>
      <c r="E2982">
        <v>5.6808791155470703E-2</v>
      </c>
      <c r="F2982">
        <v>0.57867556092077099</v>
      </c>
      <c r="G2982">
        <f t="shared" si="41"/>
        <v>0</v>
      </c>
    </row>
    <row r="2983" spans="1:7">
      <c r="A2983" t="s">
        <v>653</v>
      </c>
      <c r="B2983" t="s">
        <v>307</v>
      </c>
      <c r="C2983">
        <v>2</v>
      </c>
      <c r="D2983">
        <v>-6.6350377975503402E-2</v>
      </c>
      <c r="E2983">
        <v>0.121312975842701</v>
      </c>
      <c r="F2983">
        <v>0.58442301790065598</v>
      </c>
      <c r="G2983">
        <f t="shared" si="41"/>
        <v>0</v>
      </c>
    </row>
    <row r="2984" spans="1:7">
      <c r="A2984" t="s">
        <v>344</v>
      </c>
      <c r="B2984" t="s">
        <v>307</v>
      </c>
      <c r="C2984">
        <v>2</v>
      </c>
      <c r="D2984">
        <v>-6.4730922953266198E-2</v>
      </c>
      <c r="E2984">
        <v>0.118602591759744</v>
      </c>
      <c r="F2984">
        <v>0.58521717026242503</v>
      </c>
      <c r="G2984">
        <f t="shared" si="41"/>
        <v>0</v>
      </c>
    </row>
    <row r="2985" spans="1:7">
      <c r="A2985" t="s">
        <v>510</v>
      </c>
      <c r="B2985" t="s">
        <v>307</v>
      </c>
      <c r="C2985">
        <v>2</v>
      </c>
      <c r="D2985">
        <v>-5.0815498098519297E-2</v>
      </c>
      <c r="E2985">
        <v>9.6751104508153496E-2</v>
      </c>
      <c r="F2985">
        <v>0.59943110377499198</v>
      </c>
      <c r="G2985">
        <f t="shared" si="41"/>
        <v>0</v>
      </c>
    </row>
    <row r="2986" spans="1:7">
      <c r="A2986" t="s">
        <v>427</v>
      </c>
      <c r="B2986" t="s">
        <v>307</v>
      </c>
      <c r="C2986">
        <v>2</v>
      </c>
      <c r="D2986">
        <v>-4.4466962866439898E-2</v>
      </c>
      <c r="E2986">
        <v>8.5273176467608E-2</v>
      </c>
      <c r="F2986">
        <v>0.60204299638960102</v>
      </c>
      <c r="G2986">
        <f t="shared" si="41"/>
        <v>0</v>
      </c>
    </row>
    <row r="2987" spans="1:7">
      <c r="A2987" t="s">
        <v>438</v>
      </c>
      <c r="B2987" t="s">
        <v>307</v>
      </c>
      <c r="C2987">
        <v>2</v>
      </c>
      <c r="D2987">
        <v>-2.7838345909408601E-2</v>
      </c>
      <c r="E2987">
        <v>5.3887538403095001E-2</v>
      </c>
      <c r="F2987">
        <v>0.60543485116631701</v>
      </c>
      <c r="G2987">
        <f t="shared" si="41"/>
        <v>0</v>
      </c>
    </row>
    <row r="2988" spans="1:7">
      <c r="A2988" t="s">
        <v>669</v>
      </c>
      <c r="B2988" t="s">
        <v>307</v>
      </c>
      <c r="C2988">
        <v>2</v>
      </c>
      <c r="D2988">
        <v>0.130006456914838</v>
      </c>
      <c r="E2988">
        <v>0.25504076451065399</v>
      </c>
      <c r="F2988">
        <v>0.610228192536723</v>
      </c>
      <c r="G2988">
        <f t="shared" si="41"/>
        <v>0</v>
      </c>
    </row>
    <row r="2989" spans="1:7">
      <c r="A2989" t="s">
        <v>644</v>
      </c>
      <c r="B2989" t="s">
        <v>307</v>
      </c>
      <c r="C2989">
        <v>2</v>
      </c>
      <c r="D2989">
        <v>4.4517629649438603E-2</v>
      </c>
      <c r="E2989">
        <v>8.7491789029773406E-2</v>
      </c>
      <c r="F2989">
        <v>0.61087793809041402</v>
      </c>
      <c r="G2989">
        <f t="shared" si="41"/>
        <v>0</v>
      </c>
    </row>
    <row r="2990" spans="1:7">
      <c r="A2990" t="s">
        <v>295</v>
      </c>
      <c r="B2990" t="s">
        <v>307</v>
      </c>
      <c r="C2990">
        <v>2</v>
      </c>
      <c r="D2990">
        <v>3.9024729248687502E-2</v>
      </c>
      <c r="E2990">
        <v>7.6968104314533506E-2</v>
      </c>
      <c r="F2990">
        <v>0.61213749468780998</v>
      </c>
      <c r="G2990">
        <f t="shared" si="41"/>
        <v>0</v>
      </c>
    </row>
    <row r="2991" spans="1:7">
      <c r="A2991" t="s">
        <v>478</v>
      </c>
      <c r="B2991" t="s">
        <v>307</v>
      </c>
      <c r="C2991">
        <v>2</v>
      </c>
      <c r="D2991">
        <v>-3.8343014479164099E-2</v>
      </c>
      <c r="E2991">
        <v>7.6687064665067098E-2</v>
      </c>
      <c r="F2991">
        <v>0.61707983232228503</v>
      </c>
      <c r="G2991">
        <f t="shared" si="41"/>
        <v>0</v>
      </c>
    </row>
    <row r="2992" spans="1:7">
      <c r="A2992" t="s">
        <v>402</v>
      </c>
      <c r="B2992" t="s">
        <v>307</v>
      </c>
      <c r="C2992">
        <v>2</v>
      </c>
      <c r="D2992">
        <v>3.7537162006012301E-2</v>
      </c>
      <c r="E2992">
        <v>7.5534117227035596E-2</v>
      </c>
      <c r="F2992">
        <v>0.61921980674311605</v>
      </c>
      <c r="G2992">
        <f t="shared" si="41"/>
        <v>0</v>
      </c>
    </row>
    <row r="2993" spans="1:7">
      <c r="A2993" t="s">
        <v>764</v>
      </c>
      <c r="B2993" t="s">
        <v>307</v>
      </c>
      <c r="C2993">
        <v>2</v>
      </c>
      <c r="D2993">
        <v>-6.1416873855423902E-2</v>
      </c>
      <c r="E2993">
        <v>0.12763522869798199</v>
      </c>
      <c r="F2993">
        <v>0.63038103225745101</v>
      </c>
      <c r="G2993">
        <f t="shared" si="41"/>
        <v>0</v>
      </c>
    </row>
    <row r="2994" spans="1:7">
      <c r="A2994" t="s">
        <v>753</v>
      </c>
      <c r="B2994" t="s">
        <v>307</v>
      </c>
      <c r="C2994">
        <v>2</v>
      </c>
      <c r="D2994">
        <v>-4.1179932273689601E-2</v>
      </c>
      <c r="E2994">
        <v>8.7281912613794102E-2</v>
      </c>
      <c r="F2994">
        <v>0.63706688548830404</v>
      </c>
      <c r="G2994">
        <f t="shared" si="41"/>
        <v>0</v>
      </c>
    </row>
    <row r="2995" spans="1:7">
      <c r="A2995" t="s">
        <v>348</v>
      </c>
      <c r="B2995" t="s">
        <v>307</v>
      </c>
      <c r="C2995">
        <v>2</v>
      </c>
      <c r="D2995">
        <v>2.6208205804396999E-2</v>
      </c>
      <c r="E2995">
        <v>5.5867083350134301E-2</v>
      </c>
      <c r="F2995">
        <v>0.63898591539316496</v>
      </c>
      <c r="G2995">
        <f t="shared" si="41"/>
        <v>0</v>
      </c>
    </row>
    <row r="2996" spans="1:7">
      <c r="A2996" t="s">
        <v>553</v>
      </c>
      <c r="B2996" t="s">
        <v>307</v>
      </c>
      <c r="C2996">
        <v>2</v>
      </c>
      <c r="D2996">
        <v>-0.151871476667232</v>
      </c>
      <c r="E2996">
        <v>0.32808542736822599</v>
      </c>
      <c r="F2996">
        <v>0.64343444745711098</v>
      </c>
      <c r="G2996">
        <f t="shared" si="41"/>
        <v>0</v>
      </c>
    </row>
    <row r="2997" spans="1:7">
      <c r="A2997" t="s">
        <v>634</v>
      </c>
      <c r="B2997" t="s">
        <v>307</v>
      </c>
      <c r="C2997">
        <v>2</v>
      </c>
      <c r="D2997">
        <v>5.4438161481847498E-2</v>
      </c>
      <c r="E2997">
        <v>0.117895107786057</v>
      </c>
      <c r="F2997">
        <v>0.64426002984365605</v>
      </c>
      <c r="G2997">
        <f t="shared" si="41"/>
        <v>0</v>
      </c>
    </row>
    <row r="2998" spans="1:7">
      <c r="A2998" t="s">
        <v>455</v>
      </c>
      <c r="B2998" t="s">
        <v>307</v>
      </c>
      <c r="C2998">
        <v>2</v>
      </c>
      <c r="D2998">
        <v>2.4924584558891499E-2</v>
      </c>
      <c r="E2998">
        <v>5.4243736890746998E-2</v>
      </c>
      <c r="F2998">
        <v>0.64588061228682103</v>
      </c>
      <c r="G2998">
        <f t="shared" si="41"/>
        <v>0</v>
      </c>
    </row>
    <row r="2999" spans="1:7">
      <c r="A2999" t="s">
        <v>362</v>
      </c>
      <c r="B2999" t="s">
        <v>307</v>
      </c>
      <c r="C2999">
        <v>2</v>
      </c>
      <c r="D2999">
        <v>2.4512880568535199E-2</v>
      </c>
      <c r="E2999">
        <v>5.4751870504891602E-2</v>
      </c>
      <c r="F2999">
        <v>0.65436355010566405</v>
      </c>
      <c r="G2999">
        <f t="shared" si="41"/>
        <v>0</v>
      </c>
    </row>
    <row r="3000" spans="1:7">
      <c r="A3000" t="s">
        <v>328</v>
      </c>
      <c r="B3000" t="s">
        <v>307</v>
      </c>
      <c r="C3000">
        <v>2</v>
      </c>
      <c r="D3000">
        <v>3.1541713492850197E-2</v>
      </c>
      <c r="E3000">
        <v>7.0868146695622497E-2</v>
      </c>
      <c r="F3000">
        <v>0.65626480942147702</v>
      </c>
      <c r="G3000">
        <f t="shared" si="41"/>
        <v>0</v>
      </c>
    </row>
    <row r="3001" spans="1:7">
      <c r="A3001" t="s">
        <v>223</v>
      </c>
      <c r="B3001" t="s">
        <v>307</v>
      </c>
      <c r="C3001">
        <v>2</v>
      </c>
      <c r="D3001">
        <v>-1.88808410627339E-2</v>
      </c>
      <c r="E3001">
        <v>4.2949172778515898E-2</v>
      </c>
      <c r="F3001">
        <v>0.66022035207366003</v>
      </c>
      <c r="G3001">
        <f t="shared" si="41"/>
        <v>0</v>
      </c>
    </row>
    <row r="3002" spans="1:7">
      <c r="A3002" t="s">
        <v>507</v>
      </c>
      <c r="B3002" t="s">
        <v>307</v>
      </c>
      <c r="C3002">
        <v>2</v>
      </c>
      <c r="D3002">
        <v>-3.9133481611550801E-2</v>
      </c>
      <c r="E3002">
        <v>8.9744071041194196E-2</v>
      </c>
      <c r="F3002">
        <v>0.66279576862555201</v>
      </c>
      <c r="G3002">
        <f t="shared" si="41"/>
        <v>0</v>
      </c>
    </row>
    <row r="3003" spans="1:7">
      <c r="A3003" t="s">
        <v>338</v>
      </c>
      <c r="B3003" t="s">
        <v>307</v>
      </c>
      <c r="C3003">
        <v>2</v>
      </c>
      <c r="D3003">
        <v>-1.7711245482393501E-2</v>
      </c>
      <c r="E3003">
        <v>4.14685184820313E-2</v>
      </c>
      <c r="F3003">
        <v>0.66930576866228597</v>
      </c>
      <c r="G3003">
        <f t="shared" si="41"/>
        <v>0</v>
      </c>
    </row>
    <row r="3004" spans="1:7">
      <c r="A3004" t="s">
        <v>622</v>
      </c>
      <c r="B3004" t="s">
        <v>307</v>
      </c>
      <c r="C3004">
        <v>2</v>
      </c>
      <c r="D3004">
        <v>-3.18942430822831E-2</v>
      </c>
      <c r="E3004">
        <v>7.7099143630141601E-2</v>
      </c>
      <c r="F3004">
        <v>0.679109717321284</v>
      </c>
      <c r="G3004">
        <f t="shared" si="41"/>
        <v>0</v>
      </c>
    </row>
    <row r="3005" spans="1:7">
      <c r="A3005" t="s">
        <v>278</v>
      </c>
      <c r="B3005" t="s">
        <v>307</v>
      </c>
      <c r="C3005">
        <v>2</v>
      </c>
      <c r="D3005">
        <v>1.79881030535438E-2</v>
      </c>
      <c r="E3005">
        <v>4.36904119259569E-2</v>
      </c>
      <c r="F3005">
        <v>0.68054656574475902</v>
      </c>
      <c r="G3005">
        <f t="shared" si="41"/>
        <v>0</v>
      </c>
    </row>
    <row r="3006" spans="1:7">
      <c r="A3006" t="s">
        <v>523</v>
      </c>
      <c r="B3006" t="s">
        <v>307</v>
      </c>
      <c r="C3006">
        <v>2</v>
      </c>
      <c r="D3006">
        <v>-3.70293099803631E-2</v>
      </c>
      <c r="E3006">
        <v>9.0583646359297207E-2</v>
      </c>
      <c r="F3006">
        <v>0.68269684839579403</v>
      </c>
      <c r="G3006">
        <f t="shared" si="41"/>
        <v>0</v>
      </c>
    </row>
    <row r="3007" spans="1:7">
      <c r="A3007" t="s">
        <v>516</v>
      </c>
      <c r="B3007" t="s">
        <v>307</v>
      </c>
      <c r="C3007">
        <v>2</v>
      </c>
      <c r="D3007">
        <v>2.1640255039378099E-2</v>
      </c>
      <c r="E3007">
        <v>5.3573418782751597E-2</v>
      </c>
      <c r="F3007">
        <v>0.68625947309273105</v>
      </c>
      <c r="G3007">
        <f t="shared" si="41"/>
        <v>0</v>
      </c>
    </row>
    <row r="3008" spans="1:7">
      <c r="A3008" t="s">
        <v>699</v>
      </c>
      <c r="B3008" t="s">
        <v>307</v>
      </c>
      <c r="C3008">
        <v>2</v>
      </c>
      <c r="D3008">
        <v>-0.10417524389270599</v>
      </c>
      <c r="E3008">
        <v>0.26238790414074997</v>
      </c>
      <c r="F3008">
        <v>0.69134709652772197</v>
      </c>
      <c r="G3008">
        <f t="shared" si="41"/>
        <v>0</v>
      </c>
    </row>
    <row r="3009" spans="1:7">
      <c r="A3009" t="s">
        <v>321</v>
      </c>
      <c r="B3009" t="s">
        <v>307</v>
      </c>
      <c r="C3009">
        <v>2</v>
      </c>
      <c r="D3009">
        <v>1.6717440649857401E-2</v>
      </c>
      <c r="E3009">
        <v>4.22645748800917E-2</v>
      </c>
      <c r="F3009">
        <v>0.69244247484910404</v>
      </c>
      <c r="G3009">
        <f t="shared" si="41"/>
        <v>0</v>
      </c>
    </row>
    <row r="3010" spans="1:7">
      <c r="A3010" t="s">
        <v>665</v>
      </c>
      <c r="B3010" t="s">
        <v>307</v>
      </c>
      <c r="C3010">
        <v>2</v>
      </c>
      <c r="D3010">
        <v>-4.0514621333257103E-2</v>
      </c>
      <c r="E3010">
        <v>0.103217295346854</v>
      </c>
      <c r="F3010">
        <v>0.69467569315057898</v>
      </c>
      <c r="G3010">
        <f t="shared" si="41"/>
        <v>0</v>
      </c>
    </row>
    <row r="3011" spans="1:7">
      <c r="A3011" t="s">
        <v>410</v>
      </c>
      <c r="B3011" t="s">
        <v>307</v>
      </c>
      <c r="C3011">
        <v>2</v>
      </c>
      <c r="D3011">
        <v>-5.7401471556550898E-2</v>
      </c>
      <c r="E3011">
        <v>0.153077853679457</v>
      </c>
      <c r="F3011">
        <v>0.70767369884900799</v>
      </c>
      <c r="G3011">
        <f t="shared" si="41"/>
        <v>0</v>
      </c>
    </row>
    <row r="3012" spans="1:7">
      <c r="A3012" t="s">
        <v>303</v>
      </c>
      <c r="B3012" t="s">
        <v>307</v>
      </c>
      <c r="C3012">
        <v>2</v>
      </c>
      <c r="D3012">
        <v>2.6607836765727901E-2</v>
      </c>
      <c r="E3012">
        <v>7.2376542463302301E-2</v>
      </c>
      <c r="F3012">
        <v>0.71314864293640601</v>
      </c>
      <c r="G3012">
        <f t="shared" si="41"/>
        <v>0</v>
      </c>
    </row>
    <row r="3013" spans="1:7">
      <c r="A3013" t="s">
        <v>711</v>
      </c>
      <c r="B3013" t="s">
        <v>307</v>
      </c>
      <c r="C3013">
        <v>2</v>
      </c>
      <c r="D3013">
        <v>-3.4757017587403703E-2</v>
      </c>
      <c r="E3013">
        <v>9.4860880407355699E-2</v>
      </c>
      <c r="F3013">
        <v>0.71406669047273896</v>
      </c>
      <c r="G3013">
        <f t="shared" ref="G3013:G3076" si="42">IF(F3013&lt;0.0000006,1,0)</f>
        <v>0</v>
      </c>
    </row>
    <row r="3014" spans="1:7">
      <c r="A3014" t="s">
        <v>639</v>
      </c>
      <c r="B3014" t="s">
        <v>307</v>
      </c>
      <c r="C3014">
        <v>2</v>
      </c>
      <c r="D3014">
        <v>2.2520938276164301E-2</v>
      </c>
      <c r="E3014">
        <v>6.1940847974417901E-2</v>
      </c>
      <c r="F3014">
        <v>0.71616581867640505</v>
      </c>
      <c r="G3014">
        <f t="shared" si="42"/>
        <v>0</v>
      </c>
    </row>
    <row r="3015" spans="1:7">
      <c r="A3015" t="s">
        <v>287</v>
      </c>
      <c r="B3015" t="s">
        <v>307</v>
      </c>
      <c r="C3015">
        <v>2</v>
      </c>
      <c r="D3015">
        <v>-1.5090935277073499E-2</v>
      </c>
      <c r="E3015">
        <v>4.1726561245129197E-2</v>
      </c>
      <c r="F3015">
        <v>0.71760420281963999</v>
      </c>
      <c r="G3015">
        <f t="shared" si="42"/>
        <v>0</v>
      </c>
    </row>
    <row r="3016" spans="1:7">
      <c r="A3016" t="s">
        <v>289</v>
      </c>
      <c r="B3016" t="s">
        <v>307</v>
      </c>
      <c r="C3016">
        <v>2</v>
      </c>
      <c r="D3016">
        <v>-4.0992177923087701E-2</v>
      </c>
      <c r="E3016">
        <v>0.11521467178455</v>
      </c>
      <c r="F3016">
        <v>0.72199816456437405</v>
      </c>
      <c r="G3016">
        <f t="shared" si="42"/>
        <v>0</v>
      </c>
    </row>
    <row r="3017" spans="1:7">
      <c r="A3017" t="s">
        <v>722</v>
      </c>
      <c r="B3017" t="s">
        <v>307</v>
      </c>
      <c r="C3017">
        <v>2</v>
      </c>
      <c r="D3017">
        <v>-3.7643344698832203E-2</v>
      </c>
      <c r="E3017">
        <v>0.10635685577448099</v>
      </c>
      <c r="F3017">
        <v>0.72338808296343804</v>
      </c>
      <c r="G3017">
        <f t="shared" si="42"/>
        <v>0</v>
      </c>
    </row>
    <row r="3018" spans="1:7">
      <c r="A3018" t="s">
        <v>258</v>
      </c>
      <c r="B3018" t="s">
        <v>307</v>
      </c>
      <c r="C3018">
        <v>2</v>
      </c>
      <c r="D3018">
        <v>-5.79291559686331E-2</v>
      </c>
      <c r="E3018">
        <v>0.16503869260951801</v>
      </c>
      <c r="F3018">
        <v>0.72558573524246395</v>
      </c>
      <c r="G3018">
        <f t="shared" si="42"/>
        <v>0</v>
      </c>
    </row>
    <row r="3019" spans="1:7">
      <c r="A3019" t="s">
        <v>463</v>
      </c>
      <c r="B3019" t="s">
        <v>307</v>
      </c>
      <c r="C3019">
        <v>2</v>
      </c>
      <c r="D3019">
        <v>-2.89926305922317E-2</v>
      </c>
      <c r="E3019">
        <v>8.4665830361158601E-2</v>
      </c>
      <c r="F3019">
        <v>0.73202277967753104</v>
      </c>
      <c r="G3019">
        <f t="shared" si="42"/>
        <v>0</v>
      </c>
    </row>
    <row r="3020" spans="1:7">
      <c r="A3020" t="s">
        <v>211</v>
      </c>
      <c r="B3020" t="s">
        <v>307</v>
      </c>
      <c r="C3020">
        <v>2</v>
      </c>
      <c r="D3020">
        <v>-2.5202654787983E-2</v>
      </c>
      <c r="E3020">
        <v>7.4251676576051001E-2</v>
      </c>
      <c r="F3020">
        <v>0.73429182510378699</v>
      </c>
      <c r="G3020">
        <f t="shared" si="42"/>
        <v>0</v>
      </c>
    </row>
    <row r="3021" spans="1:7">
      <c r="A3021" t="s">
        <v>696</v>
      </c>
      <c r="B3021" t="s">
        <v>307</v>
      </c>
      <c r="C3021">
        <v>2</v>
      </c>
      <c r="D3021">
        <v>3.1663805304082401E-2</v>
      </c>
      <c r="E3021">
        <v>9.7293474625837997E-2</v>
      </c>
      <c r="F3021">
        <v>0.744843287757459</v>
      </c>
      <c r="G3021">
        <f t="shared" si="42"/>
        <v>0</v>
      </c>
    </row>
    <row r="3022" spans="1:7">
      <c r="A3022" t="s">
        <v>721</v>
      </c>
      <c r="B3022" t="s">
        <v>307</v>
      </c>
      <c r="C3022">
        <v>2</v>
      </c>
      <c r="D3022">
        <v>2.3243687351385899E-2</v>
      </c>
      <c r="E3022">
        <v>7.3807109018545605E-2</v>
      </c>
      <c r="F3022">
        <v>0.75281876873731801</v>
      </c>
      <c r="G3022">
        <f t="shared" si="42"/>
        <v>0</v>
      </c>
    </row>
    <row r="3023" spans="1:7">
      <c r="A3023" t="s">
        <v>499</v>
      </c>
      <c r="B3023" t="s">
        <v>307</v>
      </c>
      <c r="C3023">
        <v>2</v>
      </c>
      <c r="D3023">
        <v>-2.83857101799295E-2</v>
      </c>
      <c r="E3023">
        <v>9.2463286874680597E-2</v>
      </c>
      <c r="F3023">
        <v>0.75884764372629698</v>
      </c>
      <c r="G3023">
        <f t="shared" si="42"/>
        <v>0</v>
      </c>
    </row>
    <row r="3024" spans="1:7">
      <c r="A3024" t="s">
        <v>443</v>
      </c>
      <c r="B3024" t="s">
        <v>307</v>
      </c>
      <c r="C3024">
        <v>2</v>
      </c>
      <c r="D3024">
        <v>1.47811323391291E-2</v>
      </c>
      <c r="E3024">
        <v>4.8662311147720197E-2</v>
      </c>
      <c r="F3024">
        <v>0.76131906151693096</v>
      </c>
      <c r="G3024">
        <f t="shared" si="42"/>
        <v>0</v>
      </c>
    </row>
    <row r="3025" spans="1:7">
      <c r="A3025" t="s">
        <v>418</v>
      </c>
      <c r="B3025" t="s">
        <v>307</v>
      </c>
      <c r="C3025">
        <v>2</v>
      </c>
      <c r="D3025">
        <v>-1.8517015113360399E-2</v>
      </c>
      <c r="E3025">
        <v>6.11189394726004E-2</v>
      </c>
      <c r="F3025">
        <v>0.76191509312971295</v>
      </c>
      <c r="G3025">
        <f t="shared" si="42"/>
        <v>0</v>
      </c>
    </row>
    <row r="3026" spans="1:7">
      <c r="A3026" t="s">
        <v>695</v>
      </c>
      <c r="B3026" t="s">
        <v>307</v>
      </c>
      <c r="C3026">
        <v>2</v>
      </c>
      <c r="D3026">
        <v>2.0373230081473799E-2</v>
      </c>
      <c r="E3026">
        <v>6.7530208087220406E-2</v>
      </c>
      <c r="F3026">
        <v>0.76288792246081505</v>
      </c>
      <c r="G3026">
        <f t="shared" si="42"/>
        <v>0</v>
      </c>
    </row>
    <row r="3027" spans="1:7">
      <c r="A3027" t="s">
        <v>529</v>
      </c>
      <c r="B3027" t="s">
        <v>307</v>
      </c>
      <c r="C3027">
        <v>2</v>
      </c>
      <c r="D3027">
        <v>2.1934608722456801E-2</v>
      </c>
      <c r="E3027">
        <v>7.5595791495329703E-2</v>
      </c>
      <c r="F3027">
        <v>0.77169652897014895</v>
      </c>
      <c r="G3027">
        <f t="shared" si="42"/>
        <v>0</v>
      </c>
    </row>
    <row r="3028" spans="1:7">
      <c r="A3028" t="s">
        <v>693</v>
      </c>
      <c r="B3028" t="s">
        <v>307</v>
      </c>
      <c r="C3028">
        <v>2</v>
      </c>
      <c r="D3028">
        <v>5.4690498646669798E-2</v>
      </c>
      <c r="E3028">
        <v>0.19352901982970799</v>
      </c>
      <c r="F3028">
        <v>0.77748665881299395</v>
      </c>
      <c r="G3028">
        <f t="shared" si="42"/>
        <v>0</v>
      </c>
    </row>
    <row r="3029" spans="1:7">
      <c r="A3029" t="s">
        <v>294</v>
      </c>
      <c r="B3029" t="s">
        <v>307</v>
      </c>
      <c r="C3029">
        <v>2</v>
      </c>
      <c r="D3029">
        <v>-7.7218033321086094E-2</v>
      </c>
      <c r="E3029">
        <v>0.28257716396412103</v>
      </c>
      <c r="F3029">
        <v>0.78465064762867798</v>
      </c>
      <c r="G3029">
        <f t="shared" si="42"/>
        <v>0</v>
      </c>
    </row>
    <row r="3030" spans="1:7">
      <c r="A3030" t="s">
        <v>691</v>
      </c>
      <c r="B3030" t="s">
        <v>307</v>
      </c>
      <c r="C3030">
        <v>2</v>
      </c>
      <c r="D3030">
        <v>-3.68304487074066E-2</v>
      </c>
      <c r="E3030">
        <v>0.13556656891208699</v>
      </c>
      <c r="F3030">
        <v>0.78586965048134305</v>
      </c>
      <c r="G3030">
        <f t="shared" si="42"/>
        <v>0</v>
      </c>
    </row>
    <row r="3031" spans="1:7">
      <c r="A3031" t="s">
        <v>405</v>
      </c>
      <c r="B3031" t="s">
        <v>307</v>
      </c>
      <c r="C3031">
        <v>2</v>
      </c>
      <c r="D3031">
        <v>-2.59192277117264E-2</v>
      </c>
      <c r="E3031">
        <v>9.8893921812705704E-2</v>
      </c>
      <c r="F3031">
        <v>0.79325112274480103</v>
      </c>
      <c r="G3031">
        <f t="shared" si="42"/>
        <v>0</v>
      </c>
    </row>
    <row r="3032" spans="1:7">
      <c r="A3032" t="s">
        <v>288</v>
      </c>
      <c r="B3032" t="s">
        <v>307</v>
      </c>
      <c r="C3032">
        <v>2</v>
      </c>
      <c r="D3032">
        <v>2.41086002340716E-2</v>
      </c>
      <c r="E3032">
        <v>0.10068563807122299</v>
      </c>
      <c r="F3032">
        <v>0.81076109700129195</v>
      </c>
      <c r="G3032">
        <f t="shared" si="42"/>
        <v>0</v>
      </c>
    </row>
    <row r="3033" spans="1:7">
      <c r="A3033" t="s">
        <v>470</v>
      </c>
      <c r="B3033" t="s">
        <v>307</v>
      </c>
      <c r="C3033">
        <v>2</v>
      </c>
      <c r="D3033">
        <v>-1.09522379303294E-2</v>
      </c>
      <c r="E3033">
        <v>4.6980302587395599E-2</v>
      </c>
      <c r="F3033">
        <v>0.81566508805904403</v>
      </c>
      <c r="G3033">
        <f t="shared" si="42"/>
        <v>0</v>
      </c>
    </row>
    <row r="3034" spans="1:7">
      <c r="A3034" t="s">
        <v>723</v>
      </c>
      <c r="B3034" t="s">
        <v>307</v>
      </c>
      <c r="C3034">
        <v>2</v>
      </c>
      <c r="D3034">
        <v>-2.4414840787374999E-2</v>
      </c>
      <c r="E3034">
        <v>0.10575801098849701</v>
      </c>
      <c r="F3034">
        <v>0.81742689910330402</v>
      </c>
      <c r="G3034">
        <f t="shared" si="42"/>
        <v>0</v>
      </c>
    </row>
    <row r="3035" spans="1:7">
      <c r="A3035" t="s">
        <v>662</v>
      </c>
      <c r="B3035" t="s">
        <v>307</v>
      </c>
      <c r="C3035">
        <v>2</v>
      </c>
      <c r="D3035">
        <v>2.9024595160192498E-2</v>
      </c>
      <c r="E3035">
        <v>0.13339000171839299</v>
      </c>
      <c r="F3035">
        <v>0.82774703045912001</v>
      </c>
      <c r="G3035">
        <f t="shared" si="42"/>
        <v>0</v>
      </c>
    </row>
    <row r="3036" spans="1:7">
      <c r="A3036" t="s">
        <v>724</v>
      </c>
      <c r="B3036" t="s">
        <v>307</v>
      </c>
      <c r="C3036">
        <v>2</v>
      </c>
      <c r="D3036">
        <v>3.2708212456169103E-2</v>
      </c>
      <c r="E3036">
        <v>0.15137952544491501</v>
      </c>
      <c r="F3036">
        <v>0.82893504585798505</v>
      </c>
      <c r="G3036">
        <f t="shared" si="42"/>
        <v>0</v>
      </c>
    </row>
    <row r="3037" spans="1:7">
      <c r="A3037" t="s">
        <v>687</v>
      </c>
      <c r="B3037" t="s">
        <v>307</v>
      </c>
      <c r="C3037">
        <v>2</v>
      </c>
      <c r="D3037">
        <v>2.31266590710652E-2</v>
      </c>
      <c r="E3037">
        <v>0.112972944818978</v>
      </c>
      <c r="F3037">
        <v>0.83779893151442397</v>
      </c>
      <c r="G3037">
        <f t="shared" si="42"/>
        <v>0</v>
      </c>
    </row>
    <row r="3038" spans="1:7">
      <c r="A3038" t="s">
        <v>415</v>
      </c>
      <c r="B3038" t="s">
        <v>307</v>
      </c>
      <c r="C3038">
        <v>2</v>
      </c>
      <c r="D3038">
        <v>-1.3340532231821399E-2</v>
      </c>
      <c r="E3038">
        <v>6.5970892800447906E-2</v>
      </c>
      <c r="F3038">
        <v>0.83974594361023203</v>
      </c>
      <c r="G3038">
        <f t="shared" si="42"/>
        <v>0</v>
      </c>
    </row>
    <row r="3039" spans="1:7">
      <c r="A3039" t="s">
        <v>184</v>
      </c>
      <c r="B3039" t="s">
        <v>307</v>
      </c>
      <c r="C3039">
        <v>2</v>
      </c>
      <c r="D3039">
        <v>-1.6608070534873599E-2</v>
      </c>
      <c r="E3039">
        <v>8.2333450595487398E-2</v>
      </c>
      <c r="F3039">
        <v>0.84013783989853197</v>
      </c>
      <c r="G3039">
        <f t="shared" si="42"/>
        <v>0</v>
      </c>
    </row>
    <row r="3040" spans="1:7">
      <c r="A3040" t="s">
        <v>592</v>
      </c>
      <c r="B3040" t="s">
        <v>307</v>
      </c>
      <c r="C3040">
        <v>2</v>
      </c>
      <c r="D3040">
        <v>-2.5043382659707101E-2</v>
      </c>
      <c r="E3040">
        <v>0.13351590292747201</v>
      </c>
      <c r="F3040">
        <v>0.85121489179533705</v>
      </c>
      <c r="G3040">
        <f t="shared" si="42"/>
        <v>0</v>
      </c>
    </row>
    <row r="3041" spans="1:7">
      <c r="A3041" t="s">
        <v>290</v>
      </c>
      <c r="B3041" t="s">
        <v>307</v>
      </c>
      <c r="C3041">
        <v>2</v>
      </c>
      <c r="D3041">
        <v>-9.4253402052522795E-3</v>
      </c>
      <c r="E3041">
        <v>5.2971297534335299E-2</v>
      </c>
      <c r="F3041">
        <v>0.85877561899835297</v>
      </c>
      <c r="G3041">
        <f t="shared" si="42"/>
        <v>0</v>
      </c>
    </row>
    <row r="3042" spans="1:7">
      <c r="A3042" t="s">
        <v>700</v>
      </c>
      <c r="B3042" t="s">
        <v>307</v>
      </c>
      <c r="C3042">
        <v>2</v>
      </c>
      <c r="D3042">
        <v>1.7947637388676298E-2</v>
      </c>
      <c r="E3042">
        <v>0.109650736792445</v>
      </c>
      <c r="F3042">
        <v>0.86998302848158704</v>
      </c>
      <c r="G3042">
        <f t="shared" si="42"/>
        <v>0</v>
      </c>
    </row>
    <row r="3043" spans="1:7">
      <c r="A3043" t="s">
        <v>675</v>
      </c>
      <c r="B3043" t="s">
        <v>307</v>
      </c>
      <c r="C3043">
        <v>2</v>
      </c>
      <c r="D3043">
        <v>6.8298316603763003E-3</v>
      </c>
      <c r="E3043">
        <v>4.2398233406467999E-2</v>
      </c>
      <c r="F3043">
        <v>0.87202436937411698</v>
      </c>
      <c r="G3043">
        <f t="shared" si="42"/>
        <v>0</v>
      </c>
    </row>
    <row r="3044" spans="1:7">
      <c r="A3044" t="s">
        <v>355</v>
      </c>
      <c r="B3044" t="s">
        <v>307</v>
      </c>
      <c r="C3044">
        <v>2</v>
      </c>
      <c r="D3044">
        <v>-2.1303709028301102E-2</v>
      </c>
      <c r="E3044">
        <v>0.13521462828103001</v>
      </c>
      <c r="F3044">
        <v>0.87480765029180496</v>
      </c>
      <c r="G3044">
        <f t="shared" si="42"/>
        <v>0</v>
      </c>
    </row>
    <row r="3045" spans="1:7">
      <c r="A3045" t="s">
        <v>464</v>
      </c>
      <c r="B3045" t="s">
        <v>307</v>
      </c>
      <c r="C3045">
        <v>2</v>
      </c>
      <c r="D3045">
        <v>-3.2978002649983899E-2</v>
      </c>
      <c r="E3045">
        <v>0.228142006050369</v>
      </c>
      <c r="F3045">
        <v>0.88506591478976804</v>
      </c>
      <c r="G3045">
        <f t="shared" si="42"/>
        <v>0</v>
      </c>
    </row>
    <row r="3046" spans="1:7">
      <c r="A3046" t="s">
        <v>500</v>
      </c>
      <c r="B3046" t="s">
        <v>307</v>
      </c>
      <c r="C3046">
        <v>2</v>
      </c>
      <c r="D3046">
        <v>3.09248245642329E-2</v>
      </c>
      <c r="E3046">
        <v>0.21904223510748899</v>
      </c>
      <c r="F3046">
        <v>0.88772615211470496</v>
      </c>
      <c r="G3046">
        <f t="shared" si="42"/>
        <v>0</v>
      </c>
    </row>
    <row r="3047" spans="1:7">
      <c r="A3047" t="s">
        <v>543</v>
      </c>
      <c r="B3047" t="s">
        <v>307</v>
      </c>
      <c r="C3047">
        <v>2</v>
      </c>
      <c r="D3047">
        <v>6.8135734664077196E-3</v>
      </c>
      <c r="E3047">
        <v>5.0810850090102902E-2</v>
      </c>
      <c r="F3047">
        <v>0.89332601346137597</v>
      </c>
      <c r="G3047">
        <f t="shared" si="42"/>
        <v>0</v>
      </c>
    </row>
    <row r="3048" spans="1:7">
      <c r="A3048" t="s">
        <v>642</v>
      </c>
      <c r="B3048" t="s">
        <v>307</v>
      </c>
      <c r="C3048">
        <v>2</v>
      </c>
      <c r="D3048">
        <v>1.0671523051703401E-2</v>
      </c>
      <c r="E3048">
        <v>8.2059458467894197E-2</v>
      </c>
      <c r="F3048">
        <v>0.89652985249504402</v>
      </c>
      <c r="G3048">
        <f t="shared" si="42"/>
        <v>0</v>
      </c>
    </row>
    <row r="3049" spans="1:7">
      <c r="A3049" t="s">
        <v>544</v>
      </c>
      <c r="B3049" t="s">
        <v>307</v>
      </c>
      <c r="C3049">
        <v>2</v>
      </c>
      <c r="D3049">
        <v>-6.9699121161394904E-3</v>
      </c>
      <c r="E3049">
        <v>5.4410691230679702E-2</v>
      </c>
      <c r="F3049">
        <v>0.89807125310671299</v>
      </c>
      <c r="G3049">
        <f t="shared" si="42"/>
        <v>0</v>
      </c>
    </row>
    <row r="3050" spans="1:7">
      <c r="A3050" t="s">
        <v>591</v>
      </c>
      <c r="B3050" t="s">
        <v>307</v>
      </c>
      <c r="C3050">
        <v>2</v>
      </c>
      <c r="D3050">
        <v>-9.0107337577476198E-3</v>
      </c>
      <c r="E3050">
        <v>7.1451359101646905E-2</v>
      </c>
      <c r="F3050">
        <v>0.89964482011622604</v>
      </c>
      <c r="G3050">
        <f t="shared" si="42"/>
        <v>0</v>
      </c>
    </row>
    <row r="3051" spans="1:7">
      <c r="A3051" t="s">
        <v>361</v>
      </c>
      <c r="B3051" t="s">
        <v>307</v>
      </c>
      <c r="C3051">
        <v>2</v>
      </c>
      <c r="D3051">
        <v>1.60510049899509E-2</v>
      </c>
      <c r="E3051">
        <v>0.13179435151076699</v>
      </c>
      <c r="F3051">
        <v>0.90306671044551201</v>
      </c>
      <c r="G3051">
        <f t="shared" si="42"/>
        <v>0</v>
      </c>
    </row>
    <row r="3052" spans="1:7">
      <c r="A3052" t="s">
        <v>702</v>
      </c>
      <c r="B3052" t="s">
        <v>307</v>
      </c>
      <c r="C3052">
        <v>2</v>
      </c>
      <c r="D3052">
        <v>-1.15440128130932E-2</v>
      </c>
      <c r="E3052">
        <v>9.74216004518203E-2</v>
      </c>
      <c r="F3052">
        <v>0.90567512912373904</v>
      </c>
      <c r="G3052">
        <f t="shared" si="42"/>
        <v>0</v>
      </c>
    </row>
    <row r="3053" spans="1:7">
      <c r="A3053" t="s">
        <v>313</v>
      </c>
      <c r="B3053" t="s">
        <v>307</v>
      </c>
      <c r="C3053">
        <v>2</v>
      </c>
      <c r="D3053">
        <v>6.9853055001849098E-3</v>
      </c>
      <c r="E3053">
        <v>6.1163615233962701E-2</v>
      </c>
      <c r="F3053">
        <v>0.90907380028664497</v>
      </c>
      <c r="G3053">
        <f t="shared" si="42"/>
        <v>0</v>
      </c>
    </row>
    <row r="3054" spans="1:7">
      <c r="A3054" t="s">
        <v>447</v>
      </c>
      <c r="B3054" t="s">
        <v>307</v>
      </c>
      <c r="C3054">
        <v>2</v>
      </c>
      <c r="D3054">
        <v>-1.8538238594501901E-2</v>
      </c>
      <c r="E3054">
        <v>0.16240414878244</v>
      </c>
      <c r="F3054">
        <v>0.90911983870600599</v>
      </c>
      <c r="G3054">
        <f t="shared" si="42"/>
        <v>0</v>
      </c>
    </row>
    <row r="3055" spans="1:7">
      <c r="A3055" t="s">
        <v>538</v>
      </c>
      <c r="B3055" t="s">
        <v>307</v>
      </c>
      <c r="C3055">
        <v>2</v>
      </c>
      <c r="D3055">
        <v>-4.5772120494048602E-3</v>
      </c>
      <c r="E3055">
        <v>4.1167464929763302E-2</v>
      </c>
      <c r="F3055">
        <v>0.91146950242645297</v>
      </c>
      <c r="G3055">
        <f t="shared" si="42"/>
        <v>0</v>
      </c>
    </row>
    <row r="3056" spans="1:7">
      <c r="A3056" t="s">
        <v>487</v>
      </c>
      <c r="B3056" t="s">
        <v>307</v>
      </c>
      <c r="C3056">
        <v>2</v>
      </c>
      <c r="D3056">
        <v>-9.4489182914075202E-3</v>
      </c>
      <c r="E3056">
        <v>0.10133145897712199</v>
      </c>
      <c r="F3056">
        <v>0.92570683673240595</v>
      </c>
      <c r="G3056">
        <f t="shared" si="42"/>
        <v>0</v>
      </c>
    </row>
    <row r="3057" spans="1:7">
      <c r="A3057" t="s">
        <v>540</v>
      </c>
      <c r="B3057" t="s">
        <v>307</v>
      </c>
      <c r="C3057">
        <v>2</v>
      </c>
      <c r="D3057">
        <v>1.06378145690816E-2</v>
      </c>
      <c r="E3057">
        <v>0.114508027673658</v>
      </c>
      <c r="F3057">
        <v>0.92598287532818002</v>
      </c>
      <c r="G3057">
        <f t="shared" si="42"/>
        <v>0</v>
      </c>
    </row>
    <row r="3058" spans="1:7">
      <c r="A3058" t="s">
        <v>325</v>
      </c>
      <c r="B3058" t="s">
        <v>307</v>
      </c>
      <c r="C3058">
        <v>2</v>
      </c>
      <c r="D3058">
        <v>1.0518229248678001E-2</v>
      </c>
      <c r="E3058">
        <v>0.114699932274586</v>
      </c>
      <c r="F3058">
        <v>0.92693469707562504</v>
      </c>
      <c r="G3058">
        <f t="shared" si="42"/>
        <v>0</v>
      </c>
    </row>
    <row r="3059" spans="1:7">
      <c r="A3059" t="s">
        <v>337</v>
      </c>
      <c r="B3059" t="s">
        <v>307</v>
      </c>
      <c r="C3059">
        <v>2</v>
      </c>
      <c r="D3059">
        <v>-5.27324303665182E-3</v>
      </c>
      <c r="E3059">
        <v>5.8145595953382402E-2</v>
      </c>
      <c r="F3059">
        <v>0.92773865790377796</v>
      </c>
      <c r="G3059">
        <f t="shared" si="42"/>
        <v>0</v>
      </c>
    </row>
    <row r="3060" spans="1:7">
      <c r="A3060" t="s">
        <v>597</v>
      </c>
      <c r="B3060" t="s">
        <v>307</v>
      </c>
      <c r="C3060">
        <v>2</v>
      </c>
      <c r="D3060">
        <v>1.27445217236755E-2</v>
      </c>
      <c r="E3060">
        <v>0.14905485338903399</v>
      </c>
      <c r="F3060">
        <v>0.93186212606020002</v>
      </c>
      <c r="G3060">
        <f t="shared" si="42"/>
        <v>0</v>
      </c>
    </row>
    <row r="3061" spans="1:7">
      <c r="A3061" t="s">
        <v>420</v>
      </c>
      <c r="B3061" t="s">
        <v>307</v>
      </c>
      <c r="C3061">
        <v>2</v>
      </c>
      <c r="D3061">
        <v>4.1096275428499302E-3</v>
      </c>
      <c r="E3061">
        <v>5.3254551531164998E-2</v>
      </c>
      <c r="F3061">
        <v>0.93848869834578597</v>
      </c>
      <c r="G3061">
        <f t="shared" si="42"/>
        <v>0</v>
      </c>
    </row>
    <row r="3062" spans="1:7">
      <c r="A3062" t="s">
        <v>352</v>
      </c>
      <c r="B3062" t="s">
        <v>307</v>
      </c>
      <c r="C3062">
        <v>2</v>
      </c>
      <c r="D3062">
        <v>-9.7598063660844208E-3</v>
      </c>
      <c r="E3062">
        <v>0.12648986679332699</v>
      </c>
      <c r="F3062">
        <v>0.938497216529525</v>
      </c>
      <c r="G3062">
        <f t="shared" si="42"/>
        <v>0</v>
      </c>
    </row>
    <row r="3063" spans="1:7">
      <c r="A3063" t="s">
        <v>660</v>
      </c>
      <c r="B3063" t="s">
        <v>307</v>
      </c>
      <c r="C3063">
        <v>2</v>
      </c>
      <c r="D3063">
        <v>-7.0790267883267003E-3</v>
      </c>
      <c r="E3063">
        <v>9.4507271346500096E-2</v>
      </c>
      <c r="F3063">
        <v>0.94029063819910996</v>
      </c>
      <c r="G3063">
        <f t="shared" si="42"/>
        <v>0</v>
      </c>
    </row>
    <row r="3064" spans="1:7">
      <c r="A3064" t="s">
        <v>481</v>
      </c>
      <c r="B3064" t="s">
        <v>307</v>
      </c>
      <c r="C3064">
        <v>2</v>
      </c>
      <c r="D3064">
        <v>3.4679542548434702E-3</v>
      </c>
      <c r="E3064">
        <v>6.0533419165819599E-2</v>
      </c>
      <c r="F3064">
        <v>0.95431425624292099</v>
      </c>
      <c r="G3064">
        <f t="shared" si="42"/>
        <v>0</v>
      </c>
    </row>
    <row r="3065" spans="1:7">
      <c r="A3065" t="s">
        <v>690</v>
      </c>
      <c r="B3065" t="s">
        <v>307</v>
      </c>
      <c r="C3065">
        <v>2</v>
      </c>
      <c r="D3065">
        <v>-2.98651159715439E-3</v>
      </c>
      <c r="E3065">
        <v>5.2308421903793603E-2</v>
      </c>
      <c r="F3065">
        <v>0.95447009425249096</v>
      </c>
      <c r="G3065">
        <f t="shared" si="42"/>
        <v>0</v>
      </c>
    </row>
    <row r="3066" spans="1:7">
      <c r="A3066" t="s">
        <v>733</v>
      </c>
      <c r="B3066" t="s">
        <v>307</v>
      </c>
      <c r="C3066">
        <v>2</v>
      </c>
      <c r="D3066">
        <v>-2.7278818906280402E-3</v>
      </c>
      <c r="E3066">
        <v>6.1490475605878503E-2</v>
      </c>
      <c r="F3066">
        <v>0.96461531459812</v>
      </c>
      <c r="G3066">
        <f t="shared" si="42"/>
        <v>0</v>
      </c>
    </row>
    <row r="3067" spans="1:7">
      <c r="A3067" t="s">
        <v>573</v>
      </c>
      <c r="B3067" t="s">
        <v>307</v>
      </c>
      <c r="C3067">
        <v>2</v>
      </c>
      <c r="D3067">
        <v>-4.8015661843986996E-3</v>
      </c>
      <c r="E3067">
        <v>0.11228076629879399</v>
      </c>
      <c r="F3067">
        <v>0.96588972194747502</v>
      </c>
      <c r="G3067">
        <f t="shared" si="42"/>
        <v>0</v>
      </c>
    </row>
    <row r="3068" spans="1:7">
      <c r="A3068" t="s">
        <v>704</v>
      </c>
      <c r="B3068" t="s">
        <v>307</v>
      </c>
      <c r="C3068">
        <v>2</v>
      </c>
      <c r="D3068">
        <v>2.1701016912537901E-3</v>
      </c>
      <c r="E3068">
        <v>5.9661304100494202E-2</v>
      </c>
      <c r="F3068">
        <v>0.97098439382192303</v>
      </c>
      <c r="G3068">
        <f t="shared" si="42"/>
        <v>0</v>
      </c>
    </row>
    <row r="3069" spans="1:7">
      <c r="A3069" t="s">
        <v>318</v>
      </c>
      <c r="B3069" t="s">
        <v>307</v>
      </c>
      <c r="C3069">
        <v>2</v>
      </c>
      <c r="D3069">
        <v>2.6017489915841599E-3</v>
      </c>
      <c r="E3069">
        <v>8.8952762070130004E-2</v>
      </c>
      <c r="F3069">
        <v>0.97666627366498304</v>
      </c>
      <c r="G3069">
        <f t="shared" si="42"/>
        <v>0</v>
      </c>
    </row>
    <row r="3070" spans="1:7">
      <c r="A3070" t="s">
        <v>452</v>
      </c>
      <c r="B3070" t="s">
        <v>307</v>
      </c>
      <c r="C3070">
        <v>2</v>
      </c>
      <c r="D3070">
        <v>-1.3937256395253801E-3</v>
      </c>
      <c r="E3070">
        <v>5.21392946963712E-2</v>
      </c>
      <c r="F3070">
        <v>0.97867443817140998</v>
      </c>
      <c r="G3070">
        <f t="shared" si="42"/>
        <v>0</v>
      </c>
    </row>
    <row r="3071" spans="1:7">
      <c r="A3071" t="s">
        <v>314</v>
      </c>
      <c r="B3071" t="s">
        <v>307</v>
      </c>
      <c r="C3071">
        <v>2</v>
      </c>
      <c r="D3071">
        <v>-3.66860102212543E-3</v>
      </c>
      <c r="E3071">
        <v>0.16896608742226199</v>
      </c>
      <c r="F3071">
        <v>0.98267764735732499</v>
      </c>
      <c r="G3071">
        <f t="shared" si="42"/>
        <v>0</v>
      </c>
    </row>
    <row r="3072" spans="1:7">
      <c r="A3072" t="s">
        <v>768</v>
      </c>
      <c r="B3072" t="s">
        <v>307</v>
      </c>
      <c r="C3072">
        <v>2</v>
      </c>
      <c r="D3072">
        <v>-2.0785021899068401E-3</v>
      </c>
      <c r="E3072">
        <v>0.108610331303476</v>
      </c>
      <c r="F3072">
        <v>0.98473162207313902</v>
      </c>
      <c r="G3072">
        <f t="shared" si="42"/>
        <v>0</v>
      </c>
    </row>
    <row r="3073" spans="1:7">
      <c r="A3073" t="s">
        <v>297</v>
      </c>
      <c r="B3073" t="s">
        <v>307</v>
      </c>
      <c r="C3073">
        <v>2</v>
      </c>
      <c r="D3073">
        <v>-2.49845703001517E-3</v>
      </c>
      <c r="E3073">
        <v>0.23854724612467901</v>
      </c>
      <c r="F3073">
        <v>0.99164340030506504</v>
      </c>
      <c r="G3073">
        <f t="shared" si="42"/>
        <v>0</v>
      </c>
    </row>
    <row r="3074" spans="1:7">
      <c r="A3074" t="s">
        <v>453</v>
      </c>
      <c r="B3074" t="s">
        <v>307</v>
      </c>
      <c r="C3074">
        <v>2</v>
      </c>
      <c r="D3074">
        <v>-6.74239128979942E-5</v>
      </c>
      <c r="E3074">
        <v>0.121703917091983</v>
      </c>
      <c r="F3074">
        <v>0.99955797235073596</v>
      </c>
      <c r="G3074">
        <f t="shared" si="42"/>
        <v>0</v>
      </c>
    </row>
    <row r="3075" spans="1:7">
      <c r="A3075" t="s">
        <v>290</v>
      </c>
      <c r="B3075" t="s">
        <v>147</v>
      </c>
      <c r="C3075">
        <v>2</v>
      </c>
      <c r="D3075">
        <v>3.5806184849209E-2</v>
      </c>
      <c r="E3075">
        <v>1.07691101077868E-2</v>
      </c>
      <c r="F3075">
        <v>8.8451118163705299E-4</v>
      </c>
      <c r="G3075">
        <f t="shared" si="42"/>
        <v>0</v>
      </c>
    </row>
    <row r="3076" spans="1:7">
      <c r="A3076" t="s">
        <v>311</v>
      </c>
      <c r="B3076" t="s">
        <v>147</v>
      </c>
      <c r="C3076">
        <v>2</v>
      </c>
      <c r="D3076">
        <v>-7.3634099004118797E-2</v>
      </c>
      <c r="E3076">
        <v>2.5710466471338601E-2</v>
      </c>
      <c r="F3076">
        <v>4.1836278652272203E-3</v>
      </c>
      <c r="G3076">
        <f t="shared" si="42"/>
        <v>0</v>
      </c>
    </row>
    <row r="3077" spans="1:7">
      <c r="A3077" t="s">
        <v>318</v>
      </c>
      <c r="B3077" t="s">
        <v>147</v>
      </c>
      <c r="C3077">
        <v>2</v>
      </c>
      <c r="D3077">
        <v>2.8737833410005999E-2</v>
      </c>
      <c r="E3077">
        <v>1.0309624406221201E-2</v>
      </c>
      <c r="F3077">
        <v>5.3120344190650901E-3</v>
      </c>
      <c r="G3077">
        <f t="shared" ref="G3077:G3140" si="43">IF(F3077&lt;0.0000006,1,0)</f>
        <v>0</v>
      </c>
    </row>
    <row r="3078" spans="1:7">
      <c r="A3078" t="s">
        <v>331</v>
      </c>
      <c r="B3078" t="s">
        <v>147</v>
      </c>
      <c r="C3078">
        <v>2</v>
      </c>
      <c r="D3078">
        <v>-4.3636903360775602E-2</v>
      </c>
      <c r="E3078">
        <v>1.63514743229639E-2</v>
      </c>
      <c r="F3078">
        <v>7.6149257732177301E-3</v>
      </c>
      <c r="G3078">
        <f t="shared" si="43"/>
        <v>0</v>
      </c>
    </row>
    <row r="3079" spans="1:7">
      <c r="A3079" t="s">
        <v>336</v>
      </c>
      <c r="B3079" t="s">
        <v>147</v>
      </c>
      <c r="C3079">
        <v>2</v>
      </c>
      <c r="D3079">
        <v>-3.39972678653667E-2</v>
      </c>
      <c r="E3079">
        <v>1.27493841878892E-2</v>
      </c>
      <c r="F3079">
        <v>7.6627098861686499E-3</v>
      </c>
      <c r="G3079">
        <f t="shared" si="43"/>
        <v>0</v>
      </c>
    </row>
    <row r="3080" spans="1:7">
      <c r="A3080" t="s">
        <v>338</v>
      </c>
      <c r="B3080" t="s">
        <v>147</v>
      </c>
      <c r="C3080">
        <v>2</v>
      </c>
      <c r="D3080">
        <v>2.4225750288652498E-2</v>
      </c>
      <c r="E3080">
        <v>9.1710439702779693E-3</v>
      </c>
      <c r="F3080">
        <v>8.2528180303832795E-3</v>
      </c>
      <c r="G3080">
        <f t="shared" si="43"/>
        <v>0</v>
      </c>
    </row>
    <row r="3081" spans="1:7">
      <c r="A3081" t="s">
        <v>341</v>
      </c>
      <c r="B3081" t="s">
        <v>147</v>
      </c>
      <c r="C3081">
        <v>2</v>
      </c>
      <c r="D3081">
        <v>-2.5532414914736699E-2</v>
      </c>
      <c r="E3081">
        <v>9.7193085906672107E-3</v>
      </c>
      <c r="F3081">
        <v>8.6146771402749091E-3</v>
      </c>
      <c r="G3081">
        <f t="shared" si="43"/>
        <v>0</v>
      </c>
    </row>
    <row r="3082" spans="1:7">
      <c r="A3082" t="s">
        <v>354</v>
      </c>
      <c r="B3082" t="s">
        <v>147</v>
      </c>
      <c r="C3082">
        <v>2</v>
      </c>
      <c r="D3082">
        <v>5.6111053809270797E-2</v>
      </c>
      <c r="E3082">
        <v>2.2089339594850401E-2</v>
      </c>
      <c r="F3082">
        <v>1.10793205362591E-2</v>
      </c>
      <c r="G3082">
        <f t="shared" si="43"/>
        <v>0</v>
      </c>
    </row>
    <row r="3083" spans="1:7">
      <c r="A3083" t="s">
        <v>258</v>
      </c>
      <c r="B3083" t="s">
        <v>147</v>
      </c>
      <c r="C3083">
        <v>2</v>
      </c>
      <c r="D3083">
        <v>-4.5017104857973902E-2</v>
      </c>
      <c r="E3083">
        <v>1.7763870998379099E-2</v>
      </c>
      <c r="F3083">
        <v>1.12706142269675E-2</v>
      </c>
      <c r="G3083">
        <f t="shared" si="43"/>
        <v>0</v>
      </c>
    </row>
    <row r="3084" spans="1:7">
      <c r="A3084" t="s">
        <v>360</v>
      </c>
      <c r="B3084" t="s">
        <v>147</v>
      </c>
      <c r="C3084">
        <v>2</v>
      </c>
      <c r="D3084">
        <v>3.8265029767782101E-2</v>
      </c>
      <c r="E3084">
        <v>1.5351037364223601E-2</v>
      </c>
      <c r="F3084">
        <v>1.2678756379559701E-2</v>
      </c>
      <c r="G3084">
        <f t="shared" si="43"/>
        <v>0</v>
      </c>
    </row>
    <row r="3085" spans="1:7">
      <c r="A3085" t="s">
        <v>365</v>
      </c>
      <c r="B3085" t="s">
        <v>147</v>
      </c>
      <c r="C3085">
        <v>2</v>
      </c>
      <c r="D3085">
        <v>-3.18914672221507E-2</v>
      </c>
      <c r="E3085">
        <v>1.2865126452195501E-2</v>
      </c>
      <c r="F3085">
        <v>1.31785225895815E-2</v>
      </c>
      <c r="G3085">
        <f t="shared" si="43"/>
        <v>0</v>
      </c>
    </row>
    <row r="3086" spans="1:7">
      <c r="A3086" t="s">
        <v>402</v>
      </c>
      <c r="B3086" t="s">
        <v>147</v>
      </c>
      <c r="C3086">
        <v>2</v>
      </c>
      <c r="D3086">
        <v>3.5384590297955598E-2</v>
      </c>
      <c r="E3086">
        <v>1.5576561477778399E-2</v>
      </c>
      <c r="F3086">
        <v>2.3107291978885901E-2</v>
      </c>
      <c r="G3086">
        <f t="shared" si="43"/>
        <v>0</v>
      </c>
    </row>
    <row r="3087" spans="1:7">
      <c r="A3087" t="s">
        <v>406</v>
      </c>
      <c r="B3087" t="s">
        <v>147</v>
      </c>
      <c r="C3087">
        <v>2</v>
      </c>
      <c r="D3087">
        <v>-3.0163820186223898E-2</v>
      </c>
      <c r="E3087">
        <v>1.33888883451991E-2</v>
      </c>
      <c r="F3087">
        <v>2.4265484864820101E-2</v>
      </c>
      <c r="G3087">
        <f t="shared" si="43"/>
        <v>0</v>
      </c>
    </row>
    <row r="3088" spans="1:7">
      <c r="A3088" t="s">
        <v>410</v>
      </c>
      <c r="B3088" t="s">
        <v>147</v>
      </c>
      <c r="C3088">
        <v>2</v>
      </c>
      <c r="D3088">
        <v>-3.9836904038470497E-2</v>
      </c>
      <c r="E3088">
        <v>1.7970531042558201E-2</v>
      </c>
      <c r="F3088">
        <v>2.6637405129035001E-2</v>
      </c>
      <c r="G3088">
        <f t="shared" si="43"/>
        <v>0</v>
      </c>
    </row>
    <row r="3089" spans="1:7">
      <c r="A3089" t="s">
        <v>210</v>
      </c>
      <c r="B3089" t="s">
        <v>147</v>
      </c>
      <c r="C3089">
        <v>2</v>
      </c>
      <c r="D3089">
        <v>-4.9980942927113102E-2</v>
      </c>
      <c r="E3089">
        <v>2.2573614547836102E-2</v>
      </c>
      <c r="F3089">
        <v>2.6819759011197101E-2</v>
      </c>
      <c r="G3089">
        <f t="shared" si="43"/>
        <v>0</v>
      </c>
    </row>
    <row r="3090" spans="1:7">
      <c r="A3090" t="s">
        <v>347</v>
      </c>
      <c r="B3090" t="s">
        <v>147</v>
      </c>
      <c r="C3090">
        <v>2</v>
      </c>
      <c r="D3090">
        <v>-4.0453142027972198E-2</v>
      </c>
      <c r="E3090">
        <v>1.8562956448121101E-2</v>
      </c>
      <c r="F3090">
        <v>2.9313824593278501E-2</v>
      </c>
      <c r="G3090">
        <f t="shared" si="43"/>
        <v>0</v>
      </c>
    </row>
    <row r="3091" spans="1:7">
      <c r="A3091" t="s">
        <v>423</v>
      </c>
      <c r="B3091" t="s">
        <v>147</v>
      </c>
      <c r="C3091">
        <v>2</v>
      </c>
      <c r="D3091">
        <v>-3.8926047694068898E-2</v>
      </c>
      <c r="E3091">
        <v>1.8144770517695401E-2</v>
      </c>
      <c r="F3091">
        <v>3.1928553639002898E-2</v>
      </c>
      <c r="G3091">
        <f t="shared" si="43"/>
        <v>0</v>
      </c>
    </row>
    <row r="3092" spans="1:7">
      <c r="A3092" t="s">
        <v>426</v>
      </c>
      <c r="B3092" t="s">
        <v>147</v>
      </c>
      <c r="C3092">
        <v>2</v>
      </c>
      <c r="D3092">
        <v>1.92648140169632E-2</v>
      </c>
      <c r="E3092">
        <v>8.9941177134479407E-3</v>
      </c>
      <c r="F3092">
        <v>3.2198726422937501E-2</v>
      </c>
      <c r="G3092">
        <f t="shared" si="43"/>
        <v>0</v>
      </c>
    </row>
    <row r="3093" spans="1:7">
      <c r="A3093" t="s">
        <v>287</v>
      </c>
      <c r="B3093" t="s">
        <v>147</v>
      </c>
      <c r="C3093">
        <v>2</v>
      </c>
      <c r="D3093">
        <v>-1.7895312866005399E-2</v>
      </c>
      <c r="E3093">
        <v>8.4148653397627306E-3</v>
      </c>
      <c r="F3093">
        <v>3.3450760862582002E-2</v>
      </c>
      <c r="G3093">
        <f t="shared" si="43"/>
        <v>0</v>
      </c>
    </row>
    <row r="3094" spans="1:7">
      <c r="A3094" t="s">
        <v>285</v>
      </c>
      <c r="B3094" t="s">
        <v>147</v>
      </c>
      <c r="C3094">
        <v>2</v>
      </c>
      <c r="D3094">
        <v>3.10718364962729E-2</v>
      </c>
      <c r="E3094">
        <v>1.46418325604162E-2</v>
      </c>
      <c r="F3094">
        <v>3.3827027090779199E-2</v>
      </c>
      <c r="G3094">
        <f t="shared" si="43"/>
        <v>0</v>
      </c>
    </row>
    <row r="3095" spans="1:7">
      <c r="A3095" t="s">
        <v>433</v>
      </c>
      <c r="B3095" t="s">
        <v>147</v>
      </c>
      <c r="C3095">
        <v>2</v>
      </c>
      <c r="D3095">
        <v>3.3130412899261698E-2</v>
      </c>
      <c r="E3095">
        <v>1.5710217626858199E-2</v>
      </c>
      <c r="F3095">
        <v>3.4957968365280097E-2</v>
      </c>
      <c r="G3095">
        <f t="shared" si="43"/>
        <v>0</v>
      </c>
    </row>
    <row r="3096" spans="1:7">
      <c r="A3096" t="s">
        <v>279</v>
      </c>
      <c r="B3096" t="s">
        <v>147</v>
      </c>
      <c r="C3096">
        <v>2</v>
      </c>
      <c r="D3096">
        <v>2.68134896787432E-2</v>
      </c>
      <c r="E3096">
        <v>1.2840786668167001E-2</v>
      </c>
      <c r="F3096">
        <v>3.6784298950885502E-2</v>
      </c>
      <c r="G3096">
        <f t="shared" si="43"/>
        <v>0</v>
      </c>
    </row>
    <row r="3097" spans="1:7">
      <c r="A3097" t="s">
        <v>278</v>
      </c>
      <c r="B3097" t="s">
        <v>147</v>
      </c>
      <c r="C3097">
        <v>2</v>
      </c>
      <c r="D3097">
        <v>-1.8372213479260699E-2</v>
      </c>
      <c r="E3097">
        <v>8.8032500489692404E-3</v>
      </c>
      <c r="F3097">
        <v>3.6889873748320798E-2</v>
      </c>
      <c r="G3097">
        <f t="shared" si="43"/>
        <v>0</v>
      </c>
    </row>
    <row r="3098" spans="1:7">
      <c r="A3098" t="s">
        <v>439</v>
      </c>
      <c r="B3098" t="s">
        <v>147</v>
      </c>
      <c r="C3098">
        <v>2</v>
      </c>
      <c r="D3098">
        <v>2.38286473966287E-2</v>
      </c>
      <c r="E3098">
        <v>1.14655145738879E-2</v>
      </c>
      <c r="F3098">
        <v>3.7682792513583002E-2</v>
      </c>
      <c r="G3098">
        <f t="shared" si="43"/>
        <v>0</v>
      </c>
    </row>
    <row r="3099" spans="1:7">
      <c r="A3099" t="s">
        <v>441</v>
      </c>
      <c r="B3099" t="s">
        <v>147</v>
      </c>
      <c r="C3099">
        <v>2</v>
      </c>
      <c r="D3099">
        <v>2.3085855030438598E-2</v>
      </c>
      <c r="E3099">
        <v>1.112003456004E-2</v>
      </c>
      <c r="F3099">
        <v>3.7888434661057201E-2</v>
      </c>
      <c r="G3099">
        <f t="shared" si="43"/>
        <v>0</v>
      </c>
    </row>
    <row r="3100" spans="1:7">
      <c r="A3100" t="s">
        <v>408</v>
      </c>
      <c r="B3100" t="s">
        <v>147</v>
      </c>
      <c r="C3100">
        <v>2</v>
      </c>
      <c r="D3100">
        <v>2.4660636823624401E-2</v>
      </c>
      <c r="E3100">
        <v>1.1911413513669099E-2</v>
      </c>
      <c r="F3100">
        <v>3.8420822898984103E-2</v>
      </c>
      <c r="G3100">
        <f t="shared" si="43"/>
        <v>0</v>
      </c>
    </row>
    <row r="3101" spans="1:7">
      <c r="A3101" t="s">
        <v>444</v>
      </c>
      <c r="B3101" t="s">
        <v>147</v>
      </c>
      <c r="C3101">
        <v>2</v>
      </c>
      <c r="D3101">
        <v>-3.9053973666472702E-2</v>
      </c>
      <c r="E3101">
        <v>1.8903390074481299E-2</v>
      </c>
      <c r="F3101">
        <v>3.88306286387924E-2</v>
      </c>
      <c r="G3101">
        <f t="shared" si="43"/>
        <v>0</v>
      </c>
    </row>
    <row r="3102" spans="1:7">
      <c r="A3102" t="s">
        <v>375</v>
      </c>
      <c r="B3102" t="s">
        <v>147</v>
      </c>
      <c r="C3102">
        <v>2</v>
      </c>
      <c r="D3102">
        <v>3.29175145435349E-2</v>
      </c>
      <c r="E3102">
        <v>1.6007792517367399E-2</v>
      </c>
      <c r="F3102">
        <v>3.9749451531517599E-2</v>
      </c>
      <c r="G3102">
        <f t="shared" si="43"/>
        <v>0</v>
      </c>
    </row>
    <row r="3103" spans="1:7">
      <c r="A3103" t="s">
        <v>448</v>
      </c>
      <c r="B3103" t="s">
        <v>147</v>
      </c>
      <c r="C3103">
        <v>2</v>
      </c>
      <c r="D3103">
        <v>-2.02365570665578E-2</v>
      </c>
      <c r="E3103">
        <v>1.0150841033486801E-2</v>
      </c>
      <c r="F3103">
        <v>4.6197505213120098E-2</v>
      </c>
      <c r="G3103">
        <f t="shared" si="43"/>
        <v>0</v>
      </c>
    </row>
    <row r="3104" spans="1:7">
      <c r="A3104" t="s">
        <v>416</v>
      </c>
      <c r="B3104" t="s">
        <v>147</v>
      </c>
      <c r="C3104">
        <v>2</v>
      </c>
      <c r="D3104">
        <v>3.2013302932869303E-2</v>
      </c>
      <c r="E3104">
        <v>1.6240656562497301E-2</v>
      </c>
      <c r="F3104">
        <v>4.8702970163642903E-2</v>
      </c>
      <c r="G3104">
        <f t="shared" si="43"/>
        <v>0</v>
      </c>
    </row>
    <row r="3105" spans="1:7">
      <c r="A3105" t="s">
        <v>473</v>
      </c>
      <c r="B3105" t="s">
        <v>147</v>
      </c>
      <c r="C3105">
        <v>2</v>
      </c>
      <c r="D3105">
        <v>3.6226505238800603E-2</v>
      </c>
      <c r="E3105">
        <v>1.84889089544302E-2</v>
      </c>
      <c r="F3105">
        <v>5.0070156851020703E-2</v>
      </c>
      <c r="G3105">
        <f t="shared" si="43"/>
        <v>0</v>
      </c>
    </row>
    <row r="3106" spans="1:7">
      <c r="A3106" t="s">
        <v>474</v>
      </c>
      <c r="B3106" t="s">
        <v>147</v>
      </c>
      <c r="C3106">
        <v>2</v>
      </c>
      <c r="D3106">
        <v>-3.43438618215215E-2</v>
      </c>
      <c r="E3106">
        <v>1.75465694833019E-2</v>
      </c>
      <c r="F3106">
        <v>5.0312466189628598E-2</v>
      </c>
      <c r="G3106">
        <f t="shared" si="43"/>
        <v>0</v>
      </c>
    </row>
    <row r="3107" spans="1:7">
      <c r="A3107" t="s">
        <v>482</v>
      </c>
      <c r="B3107" t="s">
        <v>147</v>
      </c>
      <c r="C3107">
        <v>2</v>
      </c>
      <c r="D3107">
        <v>-2.07992503658295E-2</v>
      </c>
      <c r="E3107">
        <v>1.0764093583295799E-2</v>
      </c>
      <c r="F3107">
        <v>5.3324868304152402E-2</v>
      </c>
      <c r="G3107">
        <f t="shared" si="43"/>
        <v>0</v>
      </c>
    </row>
    <row r="3108" spans="1:7">
      <c r="A3108" t="s">
        <v>494</v>
      </c>
      <c r="B3108" t="s">
        <v>147</v>
      </c>
      <c r="C3108">
        <v>2</v>
      </c>
      <c r="D3108">
        <v>4.02097932006278E-2</v>
      </c>
      <c r="E3108">
        <v>2.1257268522845402E-2</v>
      </c>
      <c r="F3108">
        <v>5.8547155871299501E-2</v>
      </c>
      <c r="G3108">
        <f t="shared" si="43"/>
        <v>0</v>
      </c>
    </row>
    <row r="3109" spans="1:7">
      <c r="A3109" t="s">
        <v>508</v>
      </c>
      <c r="B3109" t="s">
        <v>147</v>
      </c>
      <c r="C3109">
        <v>2</v>
      </c>
      <c r="D3109">
        <v>-1.6903286945547599E-2</v>
      </c>
      <c r="E3109">
        <v>9.1375916792491192E-3</v>
      </c>
      <c r="F3109">
        <v>6.4333389551068307E-2</v>
      </c>
      <c r="G3109">
        <f t="shared" si="43"/>
        <v>0</v>
      </c>
    </row>
    <row r="3110" spans="1:7">
      <c r="A3110" t="s">
        <v>514</v>
      </c>
      <c r="B3110" t="s">
        <v>147</v>
      </c>
      <c r="C3110">
        <v>2</v>
      </c>
      <c r="D3110">
        <v>2.6820114739962E-2</v>
      </c>
      <c r="E3110">
        <v>1.4597068171918E-2</v>
      </c>
      <c r="F3110">
        <v>6.6156307240863896E-2</v>
      </c>
      <c r="G3110">
        <f t="shared" si="43"/>
        <v>0</v>
      </c>
    </row>
    <row r="3111" spans="1:7">
      <c r="A3111" t="s">
        <v>490</v>
      </c>
      <c r="B3111" t="s">
        <v>147</v>
      </c>
      <c r="C3111">
        <v>2</v>
      </c>
      <c r="D3111">
        <v>-3.46625392387142E-2</v>
      </c>
      <c r="E3111">
        <v>1.9040411831716099E-2</v>
      </c>
      <c r="F3111">
        <v>6.8687135487112597E-2</v>
      </c>
      <c r="G3111">
        <f t="shared" si="43"/>
        <v>0</v>
      </c>
    </row>
    <row r="3112" spans="1:7">
      <c r="A3112" t="s">
        <v>527</v>
      </c>
      <c r="B3112" t="s">
        <v>147</v>
      </c>
      <c r="C3112">
        <v>2</v>
      </c>
      <c r="D3112">
        <v>-2.0212227293626799E-2</v>
      </c>
      <c r="E3112">
        <v>1.1155819918643501E-2</v>
      </c>
      <c r="F3112">
        <v>7.0015542708791595E-2</v>
      </c>
      <c r="G3112">
        <f t="shared" si="43"/>
        <v>0</v>
      </c>
    </row>
    <row r="3113" spans="1:7">
      <c r="A3113" t="s">
        <v>411</v>
      </c>
      <c r="B3113" t="s">
        <v>147</v>
      </c>
      <c r="C3113">
        <v>2</v>
      </c>
      <c r="D3113">
        <v>-2.6820760867632801E-2</v>
      </c>
      <c r="E3113">
        <v>1.4898103821823201E-2</v>
      </c>
      <c r="F3113">
        <v>7.1816410589748594E-2</v>
      </c>
      <c r="G3113">
        <f t="shared" si="43"/>
        <v>0</v>
      </c>
    </row>
    <row r="3114" spans="1:7">
      <c r="A3114" t="s">
        <v>344</v>
      </c>
      <c r="B3114" t="s">
        <v>147</v>
      </c>
      <c r="C3114">
        <v>2</v>
      </c>
      <c r="D3114">
        <v>-4.6613743609714597E-2</v>
      </c>
      <c r="E3114">
        <v>2.5944710215454098E-2</v>
      </c>
      <c r="F3114">
        <v>7.2390099230567898E-2</v>
      </c>
      <c r="G3114">
        <f t="shared" si="43"/>
        <v>0</v>
      </c>
    </row>
    <row r="3115" spans="1:7">
      <c r="A3115" t="s">
        <v>476</v>
      </c>
      <c r="B3115" t="s">
        <v>147</v>
      </c>
      <c r="C3115">
        <v>2</v>
      </c>
      <c r="D3115">
        <v>-1.7056079265750899E-2</v>
      </c>
      <c r="E3115">
        <v>9.6035898286047795E-3</v>
      </c>
      <c r="F3115">
        <v>7.5731136872534896E-2</v>
      </c>
      <c r="G3115">
        <f t="shared" si="43"/>
        <v>0</v>
      </c>
    </row>
    <row r="3116" spans="1:7">
      <c r="A3116" t="s">
        <v>436</v>
      </c>
      <c r="B3116" t="s">
        <v>147</v>
      </c>
      <c r="C3116">
        <v>2</v>
      </c>
      <c r="D3116">
        <v>1.6393975217628799E-2</v>
      </c>
      <c r="E3116">
        <v>9.2425538170854693E-3</v>
      </c>
      <c r="F3116">
        <v>7.6104594564116598E-2</v>
      </c>
      <c r="G3116">
        <f t="shared" si="43"/>
        <v>0</v>
      </c>
    </row>
    <row r="3117" spans="1:7">
      <c r="A3117" t="s">
        <v>461</v>
      </c>
      <c r="B3117" t="s">
        <v>147</v>
      </c>
      <c r="C3117">
        <v>2</v>
      </c>
      <c r="D3117">
        <v>-5.03837480232876E-2</v>
      </c>
      <c r="E3117">
        <v>2.86812940188526E-2</v>
      </c>
      <c r="F3117">
        <v>7.8973007936779804E-2</v>
      </c>
      <c r="G3117">
        <f t="shared" si="43"/>
        <v>0</v>
      </c>
    </row>
    <row r="3118" spans="1:7">
      <c r="A3118" t="s">
        <v>400</v>
      </c>
      <c r="B3118" t="s">
        <v>147</v>
      </c>
      <c r="C3118">
        <v>3</v>
      </c>
      <c r="D3118">
        <v>-3.4988640101102503E-2</v>
      </c>
      <c r="E3118">
        <v>2.03091625324123E-2</v>
      </c>
      <c r="F3118">
        <v>8.4924566158390793E-2</v>
      </c>
      <c r="G3118">
        <f t="shared" si="43"/>
        <v>0</v>
      </c>
    </row>
    <row r="3119" spans="1:7">
      <c r="A3119" t="s">
        <v>429</v>
      </c>
      <c r="B3119" t="s">
        <v>147</v>
      </c>
      <c r="C3119">
        <v>3</v>
      </c>
      <c r="D3119">
        <v>1.9406229644443499E-2</v>
      </c>
      <c r="E3119">
        <v>1.13450622968895E-2</v>
      </c>
      <c r="F3119">
        <v>8.7165301445588206E-2</v>
      </c>
      <c r="G3119">
        <f t="shared" si="43"/>
        <v>0</v>
      </c>
    </row>
    <row r="3120" spans="1:7">
      <c r="A3120" t="s">
        <v>313</v>
      </c>
      <c r="B3120" t="s">
        <v>147</v>
      </c>
      <c r="C3120">
        <v>2</v>
      </c>
      <c r="D3120">
        <v>1.9727173995276799E-2</v>
      </c>
      <c r="E3120">
        <v>1.1727033396366699E-2</v>
      </c>
      <c r="F3120">
        <v>9.2530751516151602E-2</v>
      </c>
      <c r="G3120">
        <f t="shared" si="43"/>
        <v>0</v>
      </c>
    </row>
    <row r="3121" spans="1:7">
      <c r="A3121" t="s">
        <v>530</v>
      </c>
      <c r="B3121" t="s">
        <v>147</v>
      </c>
      <c r="C3121">
        <v>2</v>
      </c>
      <c r="D3121">
        <v>2.5224809130173199E-2</v>
      </c>
      <c r="E3121">
        <v>1.50314543864483E-2</v>
      </c>
      <c r="F3121">
        <v>9.3320754923525706E-2</v>
      </c>
      <c r="G3121">
        <f t="shared" si="43"/>
        <v>0</v>
      </c>
    </row>
    <row r="3122" spans="1:7">
      <c r="A3122" t="s">
        <v>498</v>
      </c>
      <c r="B3122" t="s">
        <v>147</v>
      </c>
      <c r="C3122">
        <v>2</v>
      </c>
      <c r="D3122">
        <v>2.98189413915829E-2</v>
      </c>
      <c r="E3122">
        <v>1.7795069144849001E-2</v>
      </c>
      <c r="F3122">
        <v>9.3799788866562595E-2</v>
      </c>
      <c r="G3122">
        <f t="shared" si="43"/>
        <v>0</v>
      </c>
    </row>
    <row r="3123" spans="1:7">
      <c r="A3123" t="s">
        <v>329</v>
      </c>
      <c r="B3123" t="s">
        <v>147</v>
      </c>
      <c r="C3123">
        <v>2</v>
      </c>
      <c r="D3123">
        <v>4.1298842522659703E-2</v>
      </c>
      <c r="E3123">
        <v>2.4977658602756098E-2</v>
      </c>
      <c r="F3123">
        <v>9.8243117200293606E-2</v>
      </c>
      <c r="G3123">
        <f t="shared" si="43"/>
        <v>0</v>
      </c>
    </row>
    <row r="3124" spans="1:7">
      <c r="A3124" t="s">
        <v>590</v>
      </c>
      <c r="B3124" t="s">
        <v>147</v>
      </c>
      <c r="C3124">
        <v>2</v>
      </c>
      <c r="D3124">
        <v>2.0048679638423099E-2</v>
      </c>
      <c r="E3124">
        <v>1.2138433820995401E-2</v>
      </c>
      <c r="F3124">
        <v>9.8601965053418894E-2</v>
      </c>
      <c r="G3124">
        <f t="shared" si="43"/>
        <v>0</v>
      </c>
    </row>
    <row r="3125" spans="1:7">
      <c r="A3125" t="s">
        <v>472</v>
      </c>
      <c r="B3125" t="s">
        <v>147</v>
      </c>
      <c r="C3125">
        <v>2</v>
      </c>
      <c r="D3125">
        <v>3.35788418457314E-2</v>
      </c>
      <c r="E3125">
        <v>2.0411740762372899E-2</v>
      </c>
      <c r="F3125">
        <v>9.9954371563608396E-2</v>
      </c>
      <c r="G3125">
        <f t="shared" si="43"/>
        <v>0</v>
      </c>
    </row>
    <row r="3126" spans="1:7">
      <c r="A3126" t="s">
        <v>561</v>
      </c>
      <c r="B3126" t="s">
        <v>147</v>
      </c>
      <c r="C3126">
        <v>2</v>
      </c>
      <c r="D3126">
        <v>-1.5408605370473699E-2</v>
      </c>
      <c r="E3126">
        <v>9.3795084660334097E-3</v>
      </c>
      <c r="F3126">
        <v>0.100425448627699</v>
      </c>
      <c r="G3126">
        <f t="shared" si="43"/>
        <v>0</v>
      </c>
    </row>
    <row r="3127" spans="1:7">
      <c r="A3127" t="s">
        <v>211</v>
      </c>
      <c r="B3127" t="s">
        <v>147</v>
      </c>
      <c r="C3127">
        <v>2</v>
      </c>
      <c r="D3127">
        <v>2.8190004406153199E-2</v>
      </c>
      <c r="E3127">
        <v>1.7438795891673301E-2</v>
      </c>
      <c r="F3127">
        <v>0.105983889200403</v>
      </c>
      <c r="G3127">
        <f t="shared" si="43"/>
        <v>0</v>
      </c>
    </row>
    <row r="3128" spans="1:7">
      <c r="A3128" t="s">
        <v>604</v>
      </c>
      <c r="B3128" t="s">
        <v>147</v>
      </c>
      <c r="C3128">
        <v>2</v>
      </c>
      <c r="D3128">
        <v>1.3619178568707899E-2</v>
      </c>
      <c r="E3128">
        <v>8.4472605538480593E-3</v>
      </c>
      <c r="F3128">
        <v>0.10690541828564</v>
      </c>
      <c r="G3128">
        <f t="shared" si="43"/>
        <v>0</v>
      </c>
    </row>
    <row r="3129" spans="1:7">
      <c r="A3129" t="s">
        <v>398</v>
      </c>
      <c r="B3129" t="s">
        <v>147</v>
      </c>
      <c r="C3129">
        <v>2</v>
      </c>
      <c r="D3129">
        <v>3.8959938432428003E-2</v>
      </c>
      <c r="E3129">
        <v>2.4416558864749398E-2</v>
      </c>
      <c r="F3129">
        <v>0.110570102402199</v>
      </c>
      <c r="G3129">
        <f t="shared" si="43"/>
        <v>0</v>
      </c>
    </row>
    <row r="3130" spans="1:7">
      <c r="A3130" t="s">
        <v>592</v>
      </c>
      <c r="B3130" t="s">
        <v>147</v>
      </c>
      <c r="C3130">
        <v>2</v>
      </c>
      <c r="D3130">
        <v>-2.52491671679329E-2</v>
      </c>
      <c r="E3130">
        <v>1.5862960279244401E-2</v>
      </c>
      <c r="F3130">
        <v>0.11145080628142801</v>
      </c>
      <c r="G3130">
        <f t="shared" si="43"/>
        <v>0</v>
      </c>
    </row>
    <row r="3131" spans="1:7">
      <c r="A3131" t="s">
        <v>387</v>
      </c>
      <c r="B3131" t="s">
        <v>147</v>
      </c>
      <c r="C3131">
        <v>2</v>
      </c>
      <c r="D3131">
        <v>2.63827706516465E-2</v>
      </c>
      <c r="E3131">
        <v>1.66038314875173E-2</v>
      </c>
      <c r="F3131">
        <v>0.112070150209522</v>
      </c>
      <c r="G3131">
        <f t="shared" si="43"/>
        <v>0</v>
      </c>
    </row>
    <row r="3132" spans="1:7">
      <c r="A3132" t="s">
        <v>615</v>
      </c>
      <c r="B3132" t="s">
        <v>147</v>
      </c>
      <c r="C3132">
        <v>2</v>
      </c>
      <c r="D3132">
        <v>2.2434936658020301E-2</v>
      </c>
      <c r="E3132">
        <v>1.41544192152919E-2</v>
      </c>
      <c r="F3132">
        <v>0.11296340962133</v>
      </c>
      <c r="G3132">
        <f t="shared" si="43"/>
        <v>0</v>
      </c>
    </row>
    <row r="3133" spans="1:7">
      <c r="A3133" t="s">
        <v>619</v>
      </c>
      <c r="B3133" t="s">
        <v>147</v>
      </c>
      <c r="C3133">
        <v>2</v>
      </c>
      <c r="D3133">
        <v>1.03487421399045E-2</v>
      </c>
      <c r="E3133">
        <v>6.5417744528818902E-3</v>
      </c>
      <c r="F3133">
        <v>0.11366161192096599</v>
      </c>
      <c r="G3133">
        <f t="shared" si="43"/>
        <v>0</v>
      </c>
    </row>
    <row r="3134" spans="1:7">
      <c r="A3134" t="s">
        <v>620</v>
      </c>
      <c r="B3134" t="s">
        <v>147</v>
      </c>
      <c r="C3134">
        <v>2</v>
      </c>
      <c r="D3134">
        <v>-2.4960704816539E-2</v>
      </c>
      <c r="E3134">
        <v>1.57862629053384E-2</v>
      </c>
      <c r="F3134">
        <v>0.11384004887916301</v>
      </c>
      <c r="G3134">
        <f t="shared" si="43"/>
        <v>0</v>
      </c>
    </row>
    <row r="3135" spans="1:7">
      <c r="A3135" t="s">
        <v>621</v>
      </c>
      <c r="B3135" t="s">
        <v>147</v>
      </c>
      <c r="C3135">
        <v>2</v>
      </c>
      <c r="D3135">
        <v>2.7779818721681102E-2</v>
      </c>
      <c r="E3135">
        <v>1.7609615924440599E-2</v>
      </c>
      <c r="F3135">
        <v>0.114672041009827</v>
      </c>
      <c r="G3135">
        <f t="shared" si="43"/>
        <v>0</v>
      </c>
    </row>
    <row r="3136" spans="1:7">
      <c r="A3136" t="s">
        <v>492</v>
      </c>
      <c r="B3136" t="s">
        <v>147</v>
      </c>
      <c r="C3136">
        <v>2</v>
      </c>
      <c r="D3136">
        <v>2.1178529219927501E-2</v>
      </c>
      <c r="E3136">
        <v>1.35138413451061E-2</v>
      </c>
      <c r="F3136">
        <v>0.117074226165038</v>
      </c>
      <c r="G3136">
        <f t="shared" si="43"/>
        <v>0</v>
      </c>
    </row>
    <row r="3137" spans="1:7">
      <c r="A3137" t="s">
        <v>627</v>
      </c>
      <c r="B3137" t="s">
        <v>147</v>
      </c>
      <c r="C3137">
        <v>2</v>
      </c>
      <c r="D3137">
        <v>2.32809884745864E-2</v>
      </c>
      <c r="E3137">
        <v>1.4908065469681099E-2</v>
      </c>
      <c r="F3137">
        <v>0.118373498835386</v>
      </c>
      <c r="G3137">
        <f t="shared" si="43"/>
        <v>0</v>
      </c>
    </row>
    <row r="3138" spans="1:7">
      <c r="A3138" t="s">
        <v>628</v>
      </c>
      <c r="B3138" t="s">
        <v>147</v>
      </c>
      <c r="C3138">
        <v>2</v>
      </c>
      <c r="D3138">
        <v>1.2964414367124E-2</v>
      </c>
      <c r="E3138">
        <v>8.3092825572220804E-3</v>
      </c>
      <c r="F3138">
        <v>0.118704900542907</v>
      </c>
      <c r="G3138">
        <f t="shared" si="43"/>
        <v>0</v>
      </c>
    </row>
    <row r="3139" spans="1:7">
      <c r="A3139" t="s">
        <v>584</v>
      </c>
      <c r="B3139" t="s">
        <v>147</v>
      </c>
      <c r="C3139">
        <v>2</v>
      </c>
      <c r="D3139">
        <v>1.86194490423028E-2</v>
      </c>
      <c r="E3139">
        <v>1.19659698513306E-2</v>
      </c>
      <c r="F3139">
        <v>0.119700144557012</v>
      </c>
      <c r="G3139">
        <f t="shared" si="43"/>
        <v>0</v>
      </c>
    </row>
    <row r="3140" spans="1:7">
      <c r="A3140" t="s">
        <v>437</v>
      </c>
      <c r="B3140" t="s">
        <v>147</v>
      </c>
      <c r="C3140">
        <v>2</v>
      </c>
      <c r="D3140">
        <v>1.91186369981939E-2</v>
      </c>
      <c r="E3140">
        <v>1.23471714605532E-2</v>
      </c>
      <c r="F3140">
        <v>0.121520629006037</v>
      </c>
      <c r="G3140">
        <f t="shared" si="43"/>
        <v>0</v>
      </c>
    </row>
    <row r="3141" spans="1:7">
      <c r="A3141" t="s">
        <v>591</v>
      </c>
      <c r="B3141" t="s">
        <v>147</v>
      </c>
      <c r="C3141">
        <v>2</v>
      </c>
      <c r="D3141">
        <v>-1.9925700399124498E-2</v>
      </c>
      <c r="E3141">
        <v>1.29868746764759E-2</v>
      </c>
      <c r="F3141">
        <v>0.12495702865378</v>
      </c>
      <c r="G3141">
        <f t="shared" ref="G3141:G3204" si="44">IF(F3141&lt;0.0000006,1,0)</f>
        <v>0</v>
      </c>
    </row>
    <row r="3142" spans="1:7">
      <c r="A3142" t="s">
        <v>631</v>
      </c>
      <c r="B3142" t="s">
        <v>147</v>
      </c>
      <c r="C3142">
        <v>2</v>
      </c>
      <c r="D3142">
        <v>1.2882229669399E-2</v>
      </c>
      <c r="E3142">
        <v>8.4265799989129107E-3</v>
      </c>
      <c r="F3142">
        <v>0.12632362139901501</v>
      </c>
      <c r="G3142">
        <f t="shared" si="44"/>
        <v>0</v>
      </c>
    </row>
    <row r="3143" spans="1:7">
      <c r="A3143" t="s">
        <v>479</v>
      </c>
      <c r="B3143" t="s">
        <v>147</v>
      </c>
      <c r="C3143">
        <v>2</v>
      </c>
      <c r="D3143">
        <v>-2.1328579910948501E-2</v>
      </c>
      <c r="E3143">
        <v>1.3968865153346201E-2</v>
      </c>
      <c r="F3143">
        <v>0.126794430912438</v>
      </c>
      <c r="G3143">
        <f t="shared" si="44"/>
        <v>0</v>
      </c>
    </row>
    <row r="3144" spans="1:7">
      <c r="A3144" t="s">
        <v>641</v>
      </c>
      <c r="B3144" t="s">
        <v>147</v>
      </c>
      <c r="C3144">
        <v>2</v>
      </c>
      <c r="D3144">
        <v>-5.0018724364660899E-2</v>
      </c>
      <c r="E3144">
        <v>3.3355657151517101E-2</v>
      </c>
      <c r="F3144">
        <v>0.13372907518979499</v>
      </c>
      <c r="G3144">
        <f t="shared" si="44"/>
        <v>0</v>
      </c>
    </row>
    <row r="3145" spans="1:7">
      <c r="A3145" t="s">
        <v>639</v>
      </c>
      <c r="B3145" t="s">
        <v>147</v>
      </c>
      <c r="C3145">
        <v>2</v>
      </c>
      <c r="D3145">
        <v>-1.7258711993036E-2</v>
      </c>
      <c r="E3145">
        <v>1.1538150765083801E-2</v>
      </c>
      <c r="F3145">
        <v>0.13470699956759399</v>
      </c>
      <c r="G3145">
        <f t="shared" si="44"/>
        <v>0</v>
      </c>
    </row>
    <row r="3146" spans="1:7">
      <c r="A3146" t="s">
        <v>449</v>
      </c>
      <c r="B3146" t="s">
        <v>147</v>
      </c>
      <c r="C3146">
        <v>2</v>
      </c>
      <c r="D3146">
        <v>-2.38879922964669E-2</v>
      </c>
      <c r="E3146">
        <v>1.6255410112343601E-2</v>
      </c>
      <c r="F3146">
        <v>0.14168609862812501</v>
      </c>
      <c r="G3146">
        <f t="shared" si="44"/>
        <v>0</v>
      </c>
    </row>
    <row r="3147" spans="1:7">
      <c r="A3147" t="s">
        <v>524</v>
      </c>
      <c r="B3147" t="s">
        <v>147</v>
      </c>
      <c r="C3147">
        <v>2</v>
      </c>
      <c r="D3147">
        <v>3.60935013694186E-2</v>
      </c>
      <c r="E3147">
        <v>2.48234899903324E-2</v>
      </c>
      <c r="F3147">
        <v>0.145944665255926</v>
      </c>
      <c r="G3147">
        <f t="shared" si="44"/>
        <v>0</v>
      </c>
    </row>
    <row r="3148" spans="1:7">
      <c r="A3148" t="s">
        <v>655</v>
      </c>
      <c r="B3148" t="s">
        <v>147</v>
      </c>
      <c r="C3148">
        <v>2</v>
      </c>
      <c r="D3148">
        <v>-1.27079254174779E-2</v>
      </c>
      <c r="E3148">
        <v>8.7787353600831796E-3</v>
      </c>
      <c r="F3148">
        <v>0.1477344304355</v>
      </c>
      <c r="G3148">
        <f t="shared" si="44"/>
        <v>0</v>
      </c>
    </row>
    <row r="3149" spans="1:7">
      <c r="A3149" t="s">
        <v>534</v>
      </c>
      <c r="B3149" t="s">
        <v>147</v>
      </c>
      <c r="C3149">
        <v>2</v>
      </c>
      <c r="D3149">
        <v>-3.3479839432743297E-2</v>
      </c>
      <c r="E3149">
        <v>2.3349066043387101E-2</v>
      </c>
      <c r="F3149">
        <v>0.15160552474577199</v>
      </c>
      <c r="G3149">
        <f t="shared" si="44"/>
        <v>0</v>
      </c>
    </row>
    <row r="3150" spans="1:7">
      <c r="A3150" t="s">
        <v>522</v>
      </c>
      <c r="B3150" t="s">
        <v>147</v>
      </c>
      <c r="C3150">
        <v>2</v>
      </c>
      <c r="D3150">
        <v>1.07129375482212E-2</v>
      </c>
      <c r="E3150">
        <v>7.5593947759564498E-3</v>
      </c>
      <c r="F3150">
        <v>0.15643361519290599</v>
      </c>
      <c r="G3150">
        <f t="shared" si="44"/>
        <v>0</v>
      </c>
    </row>
    <row r="3151" spans="1:7">
      <c r="A3151" t="s">
        <v>542</v>
      </c>
      <c r="B3151" t="s">
        <v>147</v>
      </c>
      <c r="C3151">
        <v>2</v>
      </c>
      <c r="D3151">
        <v>-1.9887369980714699E-2</v>
      </c>
      <c r="E3151">
        <v>1.4113363658235799E-2</v>
      </c>
      <c r="F3151">
        <v>0.15880079851294501</v>
      </c>
      <c r="G3151">
        <f t="shared" si="44"/>
        <v>0</v>
      </c>
    </row>
    <row r="3152" spans="1:7">
      <c r="A3152" t="s">
        <v>516</v>
      </c>
      <c r="B3152" t="s">
        <v>147</v>
      </c>
      <c r="C3152">
        <v>2</v>
      </c>
      <c r="D3152">
        <v>1.50851224331029E-2</v>
      </c>
      <c r="E3152">
        <v>1.0767594832008801E-2</v>
      </c>
      <c r="F3152">
        <v>0.16122179177565599</v>
      </c>
      <c r="G3152">
        <f t="shared" si="44"/>
        <v>0</v>
      </c>
    </row>
    <row r="3153" spans="1:7">
      <c r="A3153" t="s">
        <v>672</v>
      </c>
      <c r="B3153" t="s">
        <v>147</v>
      </c>
      <c r="C3153">
        <v>2</v>
      </c>
      <c r="D3153">
        <v>2.0707153302601401E-2</v>
      </c>
      <c r="E3153">
        <v>1.4941586613742799E-2</v>
      </c>
      <c r="F3153">
        <v>0.16578544467766201</v>
      </c>
      <c r="G3153">
        <f t="shared" si="44"/>
        <v>0</v>
      </c>
    </row>
    <row r="3154" spans="1:7">
      <c r="A3154" t="s">
        <v>675</v>
      </c>
      <c r="B3154" t="s">
        <v>147</v>
      </c>
      <c r="C3154">
        <v>2</v>
      </c>
      <c r="D3154">
        <v>-1.0659608142816799E-2</v>
      </c>
      <c r="E3154">
        <v>7.74457265436571E-3</v>
      </c>
      <c r="F3154">
        <v>0.16869869334631801</v>
      </c>
      <c r="G3154">
        <f t="shared" si="44"/>
        <v>0</v>
      </c>
    </row>
    <row r="3155" spans="1:7">
      <c r="A3155" t="s">
        <v>428</v>
      </c>
      <c r="B3155" t="s">
        <v>147</v>
      </c>
      <c r="C3155">
        <v>2</v>
      </c>
      <c r="D3155">
        <v>2.8276161695794499E-2</v>
      </c>
      <c r="E3155">
        <v>2.06936666663683E-2</v>
      </c>
      <c r="F3155">
        <v>0.17180836197399699</v>
      </c>
      <c r="G3155">
        <f t="shared" si="44"/>
        <v>0</v>
      </c>
    </row>
    <row r="3156" spans="1:7">
      <c r="A3156" t="s">
        <v>295</v>
      </c>
      <c r="B3156" t="s">
        <v>147</v>
      </c>
      <c r="C3156">
        <v>2</v>
      </c>
      <c r="D3156">
        <v>2.0454387998460302E-2</v>
      </c>
      <c r="E3156">
        <v>1.51100107633913E-2</v>
      </c>
      <c r="F3156">
        <v>0.17583281728126801</v>
      </c>
      <c r="G3156">
        <f t="shared" si="44"/>
        <v>0</v>
      </c>
    </row>
    <row r="3157" spans="1:7">
      <c r="A3157" t="s">
        <v>546</v>
      </c>
      <c r="B3157" t="s">
        <v>147</v>
      </c>
      <c r="C3157">
        <v>2</v>
      </c>
      <c r="D3157">
        <v>2.6863848796763699E-2</v>
      </c>
      <c r="E3157">
        <v>1.9902227132978199E-2</v>
      </c>
      <c r="F3157">
        <v>0.177083004629492</v>
      </c>
      <c r="G3157">
        <f t="shared" si="44"/>
        <v>0</v>
      </c>
    </row>
    <row r="3158" spans="1:7">
      <c r="A3158" t="s">
        <v>678</v>
      </c>
      <c r="B3158" t="s">
        <v>147</v>
      </c>
      <c r="C3158">
        <v>2</v>
      </c>
      <c r="D3158">
        <v>-1.9527887526630001E-2</v>
      </c>
      <c r="E3158">
        <v>1.4497013520042699E-2</v>
      </c>
      <c r="F3158">
        <v>0.17797111725800299</v>
      </c>
      <c r="G3158">
        <f t="shared" si="44"/>
        <v>0</v>
      </c>
    </row>
    <row r="3159" spans="1:7">
      <c r="A3159" t="s">
        <v>467</v>
      </c>
      <c r="B3159" t="s">
        <v>147</v>
      </c>
      <c r="C3159">
        <v>2</v>
      </c>
      <c r="D3159">
        <v>-1.7666033473416502E-2</v>
      </c>
      <c r="E3159">
        <v>1.31901676376184E-2</v>
      </c>
      <c r="F3159">
        <v>0.18046212547728899</v>
      </c>
      <c r="G3159">
        <f t="shared" si="44"/>
        <v>0</v>
      </c>
    </row>
    <row r="3160" spans="1:7">
      <c r="A3160" t="s">
        <v>552</v>
      </c>
      <c r="B3160" t="s">
        <v>147</v>
      </c>
      <c r="C3160">
        <v>2</v>
      </c>
      <c r="D3160">
        <v>-2.07869105385294E-2</v>
      </c>
      <c r="E3160">
        <v>1.5547936346570999E-2</v>
      </c>
      <c r="F3160">
        <v>0.181236920877412</v>
      </c>
      <c r="G3160">
        <f t="shared" si="44"/>
        <v>0</v>
      </c>
    </row>
    <row r="3161" spans="1:7">
      <c r="A3161" t="s">
        <v>292</v>
      </c>
      <c r="B3161" t="s">
        <v>147</v>
      </c>
      <c r="C3161">
        <v>2</v>
      </c>
      <c r="D3161">
        <v>1.5508539287860701E-2</v>
      </c>
      <c r="E3161">
        <v>1.1621102426458399E-2</v>
      </c>
      <c r="F3161">
        <v>0.18203502763818899</v>
      </c>
      <c r="G3161">
        <f t="shared" si="44"/>
        <v>0</v>
      </c>
    </row>
    <row r="3162" spans="1:7">
      <c r="A3162" t="s">
        <v>684</v>
      </c>
      <c r="B3162" t="s">
        <v>147</v>
      </c>
      <c r="C3162">
        <v>2</v>
      </c>
      <c r="D3162">
        <v>-1.8621322843233201E-2</v>
      </c>
      <c r="E3162">
        <v>1.39774521122448E-2</v>
      </c>
      <c r="F3162">
        <v>0.18278128830318299</v>
      </c>
      <c r="G3162">
        <f t="shared" si="44"/>
        <v>0</v>
      </c>
    </row>
    <row r="3163" spans="1:7">
      <c r="A3163" t="s">
        <v>686</v>
      </c>
      <c r="B3163" t="s">
        <v>147</v>
      </c>
      <c r="C3163">
        <v>2</v>
      </c>
      <c r="D3163">
        <v>-1.5596117247203899E-2</v>
      </c>
      <c r="E3163">
        <v>1.1747277204854301E-2</v>
      </c>
      <c r="F3163">
        <v>0.18429812886996699</v>
      </c>
      <c r="G3163">
        <f t="shared" si="44"/>
        <v>0</v>
      </c>
    </row>
    <row r="3164" spans="1:7">
      <c r="A3164" t="s">
        <v>650</v>
      </c>
      <c r="B3164" t="s">
        <v>147</v>
      </c>
      <c r="C3164">
        <v>2</v>
      </c>
      <c r="D3164">
        <v>1.7462459374550501E-2</v>
      </c>
      <c r="E3164">
        <v>1.32819568184122E-2</v>
      </c>
      <c r="F3164">
        <v>0.188593768210716</v>
      </c>
      <c r="G3164">
        <f t="shared" si="44"/>
        <v>0</v>
      </c>
    </row>
    <row r="3165" spans="1:7">
      <c r="A3165" t="s">
        <v>671</v>
      </c>
      <c r="B3165" t="s">
        <v>147</v>
      </c>
      <c r="C3165">
        <v>2</v>
      </c>
      <c r="D3165">
        <v>-3.1360098635174298E-2</v>
      </c>
      <c r="E3165">
        <v>2.38566487206536E-2</v>
      </c>
      <c r="F3165">
        <v>0.18867047205270801</v>
      </c>
      <c r="G3165">
        <f t="shared" si="44"/>
        <v>0</v>
      </c>
    </row>
    <row r="3166" spans="1:7">
      <c r="A3166" t="s">
        <v>692</v>
      </c>
      <c r="B3166" t="s">
        <v>147</v>
      </c>
      <c r="C3166">
        <v>2</v>
      </c>
      <c r="D3166">
        <v>-2.40713782364631E-2</v>
      </c>
      <c r="E3166">
        <v>1.8584340459743501E-2</v>
      </c>
      <c r="F3166">
        <v>0.195233792593385</v>
      </c>
      <c r="G3166">
        <f t="shared" si="44"/>
        <v>0</v>
      </c>
    </row>
    <row r="3167" spans="1:7">
      <c r="A3167" t="s">
        <v>549</v>
      </c>
      <c r="B3167" t="s">
        <v>147</v>
      </c>
      <c r="C3167">
        <v>2</v>
      </c>
      <c r="D3167">
        <v>-2.7480334473745999E-2</v>
      </c>
      <c r="E3167">
        <v>2.15093678215681E-2</v>
      </c>
      <c r="F3167">
        <v>0.20139105583778999</v>
      </c>
      <c r="G3167">
        <f t="shared" si="44"/>
        <v>0</v>
      </c>
    </row>
    <row r="3168" spans="1:7">
      <c r="A3168" t="s">
        <v>668</v>
      </c>
      <c r="B3168" t="s">
        <v>147</v>
      </c>
      <c r="C3168">
        <v>2</v>
      </c>
      <c r="D3168">
        <v>-3.7859070481492799E-2</v>
      </c>
      <c r="E3168">
        <v>2.97368098007301E-2</v>
      </c>
      <c r="F3168">
        <v>0.202968982092217</v>
      </c>
      <c r="G3168">
        <f t="shared" si="44"/>
        <v>0</v>
      </c>
    </row>
    <row r="3169" spans="1:7">
      <c r="A3169" t="s">
        <v>456</v>
      </c>
      <c r="B3169" t="s">
        <v>147</v>
      </c>
      <c r="C3169">
        <v>2</v>
      </c>
      <c r="D3169">
        <v>-2.77476000614593E-2</v>
      </c>
      <c r="E3169">
        <v>2.1797805250087302E-2</v>
      </c>
      <c r="F3169">
        <v>0.20303441960180299</v>
      </c>
      <c r="G3169">
        <f t="shared" si="44"/>
        <v>0</v>
      </c>
    </row>
    <row r="3170" spans="1:7">
      <c r="A3170" t="s">
        <v>349</v>
      </c>
      <c r="B3170" t="s">
        <v>147</v>
      </c>
      <c r="C3170">
        <v>2</v>
      </c>
      <c r="D3170">
        <v>3.0046191480731E-2</v>
      </c>
      <c r="E3170">
        <v>2.3696307557561198E-2</v>
      </c>
      <c r="F3170">
        <v>0.20480889945800501</v>
      </c>
      <c r="G3170">
        <f t="shared" si="44"/>
        <v>0</v>
      </c>
    </row>
    <row r="3171" spans="1:7">
      <c r="A3171" t="s">
        <v>364</v>
      </c>
      <c r="B3171" t="s">
        <v>147</v>
      </c>
      <c r="C3171">
        <v>2</v>
      </c>
      <c r="D3171">
        <v>-2.4285997395792399E-2</v>
      </c>
      <c r="E3171">
        <v>1.92263070010864E-2</v>
      </c>
      <c r="F3171">
        <v>0.20652990109112801</v>
      </c>
      <c r="G3171">
        <f t="shared" si="44"/>
        <v>0</v>
      </c>
    </row>
    <row r="3172" spans="1:7">
      <c r="A3172" t="s">
        <v>701</v>
      </c>
      <c r="B3172" t="s">
        <v>147</v>
      </c>
      <c r="C3172">
        <v>2</v>
      </c>
      <c r="D3172">
        <v>-1.61287794713777E-2</v>
      </c>
      <c r="E3172">
        <v>1.2901287134753E-2</v>
      </c>
      <c r="F3172">
        <v>0.21123809488821099</v>
      </c>
      <c r="G3172">
        <f t="shared" si="44"/>
        <v>0</v>
      </c>
    </row>
    <row r="3173" spans="1:7">
      <c r="A3173" t="s">
        <v>412</v>
      </c>
      <c r="B3173" t="s">
        <v>147</v>
      </c>
      <c r="C3173">
        <v>2</v>
      </c>
      <c r="D3173">
        <v>2.4478186910774798E-2</v>
      </c>
      <c r="E3173">
        <v>1.96072528020938E-2</v>
      </c>
      <c r="F3173">
        <v>0.21187541492134199</v>
      </c>
      <c r="G3173">
        <f t="shared" si="44"/>
        <v>0</v>
      </c>
    </row>
    <row r="3174" spans="1:7">
      <c r="A3174" t="s">
        <v>676</v>
      </c>
      <c r="B3174" t="s">
        <v>147</v>
      </c>
      <c r="C3174">
        <v>2</v>
      </c>
      <c r="D3174">
        <v>-3.3007144959801199E-2</v>
      </c>
      <c r="E3174">
        <v>2.6451427221699301E-2</v>
      </c>
      <c r="F3174">
        <v>0.212089712112112</v>
      </c>
      <c r="G3174">
        <f t="shared" si="44"/>
        <v>0</v>
      </c>
    </row>
    <row r="3175" spans="1:7">
      <c r="A3175" t="s">
        <v>407</v>
      </c>
      <c r="B3175" t="s">
        <v>147</v>
      </c>
      <c r="C3175">
        <v>2</v>
      </c>
      <c r="D3175">
        <v>-1.4547028090327801E-2</v>
      </c>
      <c r="E3175">
        <v>1.1658860278774901E-2</v>
      </c>
      <c r="F3175">
        <v>0.21213251645055001</v>
      </c>
      <c r="G3175">
        <f t="shared" si="44"/>
        <v>0</v>
      </c>
    </row>
    <row r="3176" spans="1:7">
      <c r="A3176" t="s">
        <v>388</v>
      </c>
      <c r="B3176" t="s">
        <v>147</v>
      </c>
      <c r="C3176">
        <v>2</v>
      </c>
      <c r="D3176">
        <v>2.06594157585323E-2</v>
      </c>
      <c r="E3176">
        <v>1.6710620354745999E-2</v>
      </c>
      <c r="F3176">
        <v>0.21634538534875999</v>
      </c>
      <c r="G3176">
        <f t="shared" si="44"/>
        <v>0</v>
      </c>
    </row>
    <row r="3177" spans="1:7">
      <c r="A3177" t="s">
        <v>324</v>
      </c>
      <c r="B3177" t="s">
        <v>147</v>
      </c>
      <c r="C3177">
        <v>2</v>
      </c>
      <c r="D3177">
        <v>2.4518257723862999E-2</v>
      </c>
      <c r="E3177">
        <v>1.9870502595703301E-2</v>
      </c>
      <c r="F3177">
        <v>0.21723933360163999</v>
      </c>
      <c r="G3177">
        <f t="shared" si="44"/>
        <v>0</v>
      </c>
    </row>
    <row r="3178" spans="1:7">
      <c r="A3178" t="s">
        <v>223</v>
      </c>
      <c r="B3178" t="s">
        <v>147</v>
      </c>
      <c r="C3178">
        <v>2</v>
      </c>
      <c r="D3178">
        <v>-1.06426355915168E-2</v>
      </c>
      <c r="E3178">
        <v>8.7833105385765192E-3</v>
      </c>
      <c r="F3178">
        <v>0.22563167687857499</v>
      </c>
      <c r="G3178">
        <f t="shared" si="44"/>
        <v>0</v>
      </c>
    </row>
    <row r="3179" spans="1:7">
      <c r="A3179" t="s">
        <v>495</v>
      </c>
      <c r="B3179" t="s">
        <v>147</v>
      </c>
      <c r="C3179">
        <v>2</v>
      </c>
      <c r="D3179">
        <v>-2.11506114128007E-2</v>
      </c>
      <c r="E3179">
        <v>1.76131796156343E-2</v>
      </c>
      <c r="F3179">
        <v>0.22981325458341501</v>
      </c>
      <c r="G3179">
        <f t="shared" si="44"/>
        <v>0</v>
      </c>
    </row>
    <row r="3180" spans="1:7">
      <c r="A3180" t="s">
        <v>710</v>
      </c>
      <c r="B3180" t="s">
        <v>147</v>
      </c>
      <c r="C3180">
        <v>2</v>
      </c>
      <c r="D3180">
        <v>-1.42908446974713E-2</v>
      </c>
      <c r="E3180">
        <v>1.19879624386603E-2</v>
      </c>
      <c r="F3180">
        <v>0.23322221119032299</v>
      </c>
      <c r="G3180">
        <f t="shared" si="44"/>
        <v>0</v>
      </c>
    </row>
    <row r="3181" spans="1:7">
      <c r="A3181" t="s">
        <v>557</v>
      </c>
      <c r="B3181" t="s">
        <v>147</v>
      </c>
      <c r="C3181">
        <v>2</v>
      </c>
      <c r="D3181">
        <v>-1.3132521228356399E-2</v>
      </c>
      <c r="E3181">
        <v>1.10415711686773E-2</v>
      </c>
      <c r="F3181">
        <v>0.23429382542369701</v>
      </c>
      <c r="G3181">
        <f t="shared" si="44"/>
        <v>0</v>
      </c>
    </row>
    <row r="3182" spans="1:7">
      <c r="A3182" t="s">
        <v>712</v>
      </c>
      <c r="B3182" t="s">
        <v>147</v>
      </c>
      <c r="C3182">
        <v>2</v>
      </c>
      <c r="D3182">
        <v>-3.57809172017318E-2</v>
      </c>
      <c r="E3182">
        <v>3.01797698040508E-2</v>
      </c>
      <c r="F3182">
        <v>0.23578315464076299</v>
      </c>
      <c r="G3182">
        <f t="shared" si="44"/>
        <v>0</v>
      </c>
    </row>
    <row r="3183" spans="1:7">
      <c r="A3183" t="s">
        <v>420</v>
      </c>
      <c r="B3183" t="s">
        <v>147</v>
      </c>
      <c r="C3183">
        <v>2</v>
      </c>
      <c r="D3183">
        <v>-1.26147065996661E-2</v>
      </c>
      <c r="E3183">
        <v>1.0655609538568899E-2</v>
      </c>
      <c r="F3183">
        <v>0.23647009560769899</v>
      </c>
      <c r="G3183">
        <f t="shared" si="44"/>
        <v>0</v>
      </c>
    </row>
    <row r="3184" spans="1:7">
      <c r="A3184" t="s">
        <v>577</v>
      </c>
      <c r="B3184" t="s">
        <v>147</v>
      </c>
      <c r="C3184">
        <v>2</v>
      </c>
      <c r="D3184">
        <v>4.6961644028628E-2</v>
      </c>
      <c r="E3184">
        <v>3.9743039843919803E-2</v>
      </c>
      <c r="F3184">
        <v>0.23735178680979699</v>
      </c>
      <c r="G3184">
        <f t="shared" si="44"/>
        <v>0</v>
      </c>
    </row>
    <row r="3185" spans="1:7">
      <c r="A3185" t="s">
        <v>304</v>
      </c>
      <c r="B3185" t="s">
        <v>147</v>
      </c>
      <c r="C3185">
        <v>2</v>
      </c>
      <c r="D3185">
        <v>-1.8170122322260701E-2</v>
      </c>
      <c r="E3185">
        <v>1.5423329024734801E-2</v>
      </c>
      <c r="F3185">
        <v>0.23875936798240999</v>
      </c>
      <c r="G3185">
        <f t="shared" si="44"/>
        <v>0</v>
      </c>
    </row>
    <row r="3186" spans="1:7">
      <c r="A3186" t="s">
        <v>716</v>
      </c>
      <c r="B3186" t="s">
        <v>147</v>
      </c>
      <c r="C3186">
        <v>2</v>
      </c>
      <c r="D3186">
        <v>1.9128286175467201E-2</v>
      </c>
      <c r="E3186">
        <v>1.63479264647408E-2</v>
      </c>
      <c r="F3186">
        <v>0.241971129848704</v>
      </c>
      <c r="G3186">
        <f t="shared" si="44"/>
        <v>0</v>
      </c>
    </row>
    <row r="3187" spans="1:7">
      <c r="A3187" t="s">
        <v>719</v>
      </c>
      <c r="B3187" t="s">
        <v>147</v>
      </c>
      <c r="C3187">
        <v>2</v>
      </c>
      <c r="D3187">
        <v>-1.68068951441568E-2</v>
      </c>
      <c r="E3187">
        <v>1.43779662661906E-2</v>
      </c>
      <c r="F3187">
        <v>0.24243018093603899</v>
      </c>
      <c r="G3187">
        <f t="shared" si="44"/>
        <v>0</v>
      </c>
    </row>
    <row r="3188" spans="1:7">
      <c r="A3188" t="s">
        <v>610</v>
      </c>
      <c r="B3188" t="s">
        <v>147</v>
      </c>
      <c r="C3188">
        <v>3</v>
      </c>
      <c r="D3188">
        <v>-1.5780839863479199E-2</v>
      </c>
      <c r="E3188">
        <v>1.3523823087187499E-2</v>
      </c>
      <c r="F3188">
        <v>0.24325402008219399</v>
      </c>
      <c r="G3188">
        <f t="shared" si="44"/>
        <v>0</v>
      </c>
    </row>
    <row r="3189" spans="1:7">
      <c r="A3189" t="s">
        <v>721</v>
      </c>
      <c r="B3189" t="s">
        <v>147</v>
      </c>
      <c r="C3189">
        <v>2</v>
      </c>
      <c r="D3189">
        <v>1.30494264125743E-2</v>
      </c>
      <c r="E3189">
        <v>1.12842748880302E-2</v>
      </c>
      <c r="F3189">
        <v>0.24750704090939099</v>
      </c>
      <c r="G3189">
        <f t="shared" si="44"/>
        <v>0</v>
      </c>
    </row>
    <row r="3190" spans="1:7">
      <c r="A3190" t="s">
        <v>682</v>
      </c>
      <c r="B3190" t="s">
        <v>147</v>
      </c>
      <c r="C3190">
        <v>2</v>
      </c>
      <c r="D3190">
        <v>2.68085837544264E-2</v>
      </c>
      <c r="E3190">
        <v>2.3224518761780302E-2</v>
      </c>
      <c r="F3190">
        <v>0.24836798949053501</v>
      </c>
      <c r="G3190">
        <f t="shared" si="44"/>
        <v>0</v>
      </c>
    </row>
    <row r="3191" spans="1:7">
      <c r="A3191" t="s">
        <v>434</v>
      </c>
      <c r="B3191" t="s">
        <v>147</v>
      </c>
      <c r="C3191">
        <v>2</v>
      </c>
      <c r="D3191">
        <v>-1.94296222798797E-2</v>
      </c>
      <c r="E3191">
        <v>1.6863437316280101E-2</v>
      </c>
      <c r="F3191">
        <v>0.249249378380174</v>
      </c>
      <c r="G3191">
        <f t="shared" si="44"/>
        <v>0</v>
      </c>
    </row>
    <row r="3192" spans="1:7">
      <c r="A3192" t="s">
        <v>538</v>
      </c>
      <c r="B3192" t="s">
        <v>147</v>
      </c>
      <c r="C3192">
        <v>2</v>
      </c>
      <c r="D3192">
        <v>9.2181000841885796E-3</v>
      </c>
      <c r="E3192">
        <v>8.0132210690579096E-3</v>
      </c>
      <c r="F3192">
        <v>0.24999505780617801</v>
      </c>
      <c r="G3192">
        <f t="shared" si="44"/>
        <v>0</v>
      </c>
    </row>
    <row r="3193" spans="1:7">
      <c r="A3193" t="s">
        <v>452</v>
      </c>
      <c r="B3193" t="s">
        <v>147</v>
      </c>
      <c r="C3193">
        <v>2</v>
      </c>
      <c r="D3193">
        <v>2.6580382944810799E-2</v>
      </c>
      <c r="E3193">
        <v>2.34907903060564E-2</v>
      </c>
      <c r="F3193">
        <v>0.257834788036365</v>
      </c>
      <c r="G3193">
        <f t="shared" si="44"/>
        <v>0</v>
      </c>
    </row>
    <row r="3194" spans="1:7">
      <c r="A3194" t="s">
        <v>726</v>
      </c>
      <c r="B3194" t="s">
        <v>147</v>
      </c>
      <c r="C3194">
        <v>2</v>
      </c>
      <c r="D3194">
        <v>-1.6686252853068202E-2</v>
      </c>
      <c r="E3194">
        <v>1.4821104111247801E-2</v>
      </c>
      <c r="F3194">
        <v>0.26023150726033001</v>
      </c>
      <c r="G3194">
        <f t="shared" si="44"/>
        <v>0</v>
      </c>
    </row>
    <row r="3195" spans="1:7">
      <c r="A3195" t="s">
        <v>722</v>
      </c>
      <c r="B3195" t="s">
        <v>147</v>
      </c>
      <c r="C3195">
        <v>2</v>
      </c>
      <c r="D3195">
        <v>-1.83611043046671E-2</v>
      </c>
      <c r="E3195">
        <v>1.6353520256736701E-2</v>
      </c>
      <c r="F3195">
        <v>0.26153876501318502</v>
      </c>
      <c r="G3195">
        <f t="shared" si="44"/>
        <v>0</v>
      </c>
    </row>
    <row r="3196" spans="1:7">
      <c r="A3196" t="s">
        <v>401</v>
      </c>
      <c r="B3196" t="s">
        <v>147</v>
      </c>
      <c r="C3196">
        <v>2</v>
      </c>
      <c r="D3196">
        <v>1.23110377044861E-2</v>
      </c>
      <c r="E3196">
        <v>1.0974815012638301E-2</v>
      </c>
      <c r="F3196">
        <v>0.26196724084399398</v>
      </c>
      <c r="G3196">
        <f t="shared" si="44"/>
        <v>0</v>
      </c>
    </row>
    <row r="3197" spans="1:7">
      <c r="A3197" t="s">
        <v>334</v>
      </c>
      <c r="B3197" t="s">
        <v>147</v>
      </c>
      <c r="C3197">
        <v>2</v>
      </c>
      <c r="D3197">
        <v>1.4163086367140899E-2</v>
      </c>
      <c r="E3197">
        <v>1.2769244838051299E-2</v>
      </c>
      <c r="F3197">
        <v>0.26736282809752099</v>
      </c>
      <c r="G3197">
        <f t="shared" si="44"/>
        <v>0</v>
      </c>
    </row>
    <row r="3198" spans="1:7">
      <c r="A3198" t="s">
        <v>362</v>
      </c>
      <c r="B3198" t="s">
        <v>147</v>
      </c>
      <c r="C3198">
        <v>2</v>
      </c>
      <c r="D3198">
        <v>-1.2216995362938E-2</v>
      </c>
      <c r="E3198">
        <v>1.1081252608344401E-2</v>
      </c>
      <c r="F3198">
        <v>0.27024771645405099</v>
      </c>
      <c r="G3198">
        <f t="shared" si="44"/>
        <v>0</v>
      </c>
    </row>
    <row r="3199" spans="1:7">
      <c r="A3199" t="s">
        <v>702</v>
      </c>
      <c r="B3199" t="s">
        <v>147</v>
      </c>
      <c r="C3199">
        <v>2</v>
      </c>
      <c r="D3199">
        <v>1.9869440882250601E-2</v>
      </c>
      <c r="E3199">
        <v>1.81310739724088E-2</v>
      </c>
      <c r="F3199">
        <v>0.27313226934801899</v>
      </c>
      <c r="G3199">
        <f t="shared" si="44"/>
        <v>0</v>
      </c>
    </row>
    <row r="3200" spans="1:7">
      <c r="A3200" t="s">
        <v>366</v>
      </c>
      <c r="B3200" t="s">
        <v>147</v>
      </c>
      <c r="C3200">
        <v>2</v>
      </c>
      <c r="D3200">
        <v>2.0476713727235699E-2</v>
      </c>
      <c r="E3200">
        <v>1.8755587779926901E-2</v>
      </c>
      <c r="F3200">
        <v>0.27493595109105501</v>
      </c>
      <c r="G3200">
        <f t="shared" si="44"/>
        <v>0</v>
      </c>
    </row>
    <row r="3201" spans="1:7">
      <c r="A3201" t="s">
        <v>612</v>
      </c>
      <c r="B3201" t="s">
        <v>147</v>
      </c>
      <c r="C3201">
        <v>2</v>
      </c>
      <c r="D3201">
        <v>-2.1801778946335702E-2</v>
      </c>
      <c r="E3201">
        <v>1.99769926462635E-2</v>
      </c>
      <c r="F3201">
        <v>0.27512137003626802</v>
      </c>
      <c r="G3201">
        <f t="shared" si="44"/>
        <v>0</v>
      </c>
    </row>
    <row r="3202" spans="1:7">
      <c r="A3202" t="s">
        <v>658</v>
      </c>
      <c r="B3202" t="s">
        <v>147</v>
      </c>
      <c r="C3202">
        <v>3</v>
      </c>
      <c r="D3202">
        <v>-1.33726014019485E-2</v>
      </c>
      <c r="E3202">
        <v>1.23038005391804E-2</v>
      </c>
      <c r="F3202">
        <v>0.27709535440744099</v>
      </c>
      <c r="G3202">
        <f t="shared" si="44"/>
        <v>0</v>
      </c>
    </row>
    <row r="3203" spans="1:7">
      <c r="A3203" t="s">
        <v>713</v>
      </c>
      <c r="B3203" t="s">
        <v>147</v>
      </c>
      <c r="C3203">
        <v>2</v>
      </c>
      <c r="D3203">
        <v>2.6074652777486398E-2</v>
      </c>
      <c r="E3203">
        <v>2.4071344089863798E-2</v>
      </c>
      <c r="F3203">
        <v>0.27870909890716999</v>
      </c>
      <c r="G3203">
        <f t="shared" si="44"/>
        <v>0</v>
      </c>
    </row>
    <row r="3204" spans="1:7">
      <c r="A3204" t="s">
        <v>603</v>
      </c>
      <c r="B3204" t="s">
        <v>147</v>
      </c>
      <c r="C3204">
        <v>2</v>
      </c>
      <c r="D3204">
        <v>2.2584563300664599E-2</v>
      </c>
      <c r="E3204">
        <v>2.0910604549966998E-2</v>
      </c>
      <c r="F3204">
        <v>0.28011853433852302</v>
      </c>
      <c r="G3204">
        <f t="shared" si="44"/>
        <v>0</v>
      </c>
    </row>
    <row r="3205" spans="1:7">
      <c r="A3205" t="s">
        <v>390</v>
      </c>
      <c r="B3205" t="s">
        <v>147</v>
      </c>
      <c r="C3205">
        <v>2</v>
      </c>
      <c r="D3205">
        <v>-2.0426797554926601E-2</v>
      </c>
      <c r="E3205">
        <v>1.8926342446968201E-2</v>
      </c>
      <c r="F3205">
        <v>0.280463522110315</v>
      </c>
      <c r="G3205">
        <f t="shared" ref="G3205:G3268" si="45">IF(F3205&lt;0.0000006,1,0)</f>
        <v>0</v>
      </c>
    </row>
    <row r="3206" spans="1:7">
      <c r="A3206" t="s">
        <v>301</v>
      </c>
      <c r="B3206" t="s">
        <v>147</v>
      </c>
      <c r="C3206">
        <v>2</v>
      </c>
      <c r="D3206">
        <v>1.8793452112623302E-2</v>
      </c>
      <c r="E3206">
        <v>1.74955426586079E-2</v>
      </c>
      <c r="F3206">
        <v>0.28273970676513399</v>
      </c>
      <c r="G3206">
        <f t="shared" si="45"/>
        <v>0</v>
      </c>
    </row>
    <row r="3207" spans="1:7">
      <c r="A3207" t="s">
        <v>687</v>
      </c>
      <c r="B3207" t="s">
        <v>147</v>
      </c>
      <c r="C3207">
        <v>2</v>
      </c>
      <c r="D3207">
        <v>-1.44981048740047E-2</v>
      </c>
      <c r="E3207">
        <v>1.35666264538366E-2</v>
      </c>
      <c r="F3207">
        <v>0.28522310618205499</v>
      </c>
      <c r="G3207">
        <f t="shared" si="45"/>
        <v>0</v>
      </c>
    </row>
    <row r="3208" spans="1:7">
      <c r="A3208" t="s">
        <v>717</v>
      </c>
      <c r="B3208" t="s">
        <v>147</v>
      </c>
      <c r="C3208">
        <v>2</v>
      </c>
      <c r="D3208">
        <v>-3.1982498505270102E-2</v>
      </c>
      <c r="E3208">
        <v>2.9953416906821399E-2</v>
      </c>
      <c r="F3208">
        <v>0.28563725030410803</v>
      </c>
      <c r="G3208">
        <f t="shared" si="45"/>
        <v>0</v>
      </c>
    </row>
    <row r="3209" spans="1:7">
      <c r="A3209" t="s">
        <v>302</v>
      </c>
      <c r="B3209" t="s">
        <v>147</v>
      </c>
      <c r="C3209">
        <v>2</v>
      </c>
      <c r="D3209">
        <v>-2.63440344336324E-2</v>
      </c>
      <c r="E3209">
        <v>2.47089533307094E-2</v>
      </c>
      <c r="F3209">
        <v>0.28634516086151202</v>
      </c>
      <c r="G3209">
        <f t="shared" si="45"/>
        <v>0</v>
      </c>
    </row>
    <row r="3210" spans="1:7">
      <c r="A3210" t="s">
        <v>734</v>
      </c>
      <c r="B3210" t="s">
        <v>147</v>
      </c>
      <c r="C3210">
        <v>2</v>
      </c>
      <c r="D3210">
        <v>2.16177691579497E-2</v>
      </c>
      <c r="E3210">
        <v>2.0282148535742301E-2</v>
      </c>
      <c r="F3210">
        <v>0.286490537266201</v>
      </c>
      <c r="G3210">
        <f t="shared" si="45"/>
        <v>0</v>
      </c>
    </row>
    <row r="3211" spans="1:7">
      <c r="A3211" t="s">
        <v>691</v>
      </c>
      <c r="B3211" t="s">
        <v>147</v>
      </c>
      <c r="C3211">
        <v>2</v>
      </c>
      <c r="D3211">
        <v>-2.5442725417993899E-2</v>
      </c>
      <c r="E3211">
        <v>2.40373531229537E-2</v>
      </c>
      <c r="F3211">
        <v>0.28984296003090299</v>
      </c>
      <c r="G3211">
        <f t="shared" si="45"/>
        <v>0</v>
      </c>
    </row>
    <row r="3212" spans="1:7">
      <c r="A3212" t="s">
        <v>372</v>
      </c>
      <c r="B3212" t="s">
        <v>147</v>
      </c>
      <c r="C3212">
        <v>2</v>
      </c>
      <c r="D3212">
        <v>1.91199365998042E-2</v>
      </c>
      <c r="E3212">
        <v>1.8144164049871601E-2</v>
      </c>
      <c r="F3212">
        <v>0.29198417195446302</v>
      </c>
      <c r="G3212">
        <f t="shared" si="45"/>
        <v>0</v>
      </c>
    </row>
    <row r="3213" spans="1:7">
      <c r="A3213" t="s">
        <v>415</v>
      </c>
      <c r="B3213" t="s">
        <v>147</v>
      </c>
      <c r="C3213">
        <v>2</v>
      </c>
      <c r="D3213">
        <v>-1.3938438441371199E-2</v>
      </c>
      <c r="E3213">
        <v>1.3231985820950001E-2</v>
      </c>
      <c r="F3213">
        <v>0.29216239286612</v>
      </c>
      <c r="G3213">
        <f t="shared" si="45"/>
        <v>0</v>
      </c>
    </row>
    <row r="3214" spans="1:7">
      <c r="A3214" t="s">
        <v>636</v>
      </c>
      <c r="B3214" t="s">
        <v>147</v>
      </c>
      <c r="C3214">
        <v>2</v>
      </c>
      <c r="D3214">
        <v>1.43139169862308E-2</v>
      </c>
      <c r="E3214">
        <v>1.37692473080137E-2</v>
      </c>
      <c r="F3214">
        <v>0.29854577799052001</v>
      </c>
      <c r="G3214">
        <f t="shared" si="45"/>
        <v>0</v>
      </c>
    </row>
    <row r="3215" spans="1:7">
      <c r="A3215" t="s">
        <v>693</v>
      </c>
      <c r="B3215" t="s">
        <v>147</v>
      </c>
      <c r="C3215">
        <v>2</v>
      </c>
      <c r="D3215">
        <v>1.5104357852604999E-2</v>
      </c>
      <c r="E3215">
        <v>1.45592984081382E-2</v>
      </c>
      <c r="F3215">
        <v>0.299532146537489</v>
      </c>
      <c r="G3215">
        <f t="shared" si="45"/>
        <v>0</v>
      </c>
    </row>
    <row r="3216" spans="1:7">
      <c r="A3216" t="s">
        <v>656</v>
      </c>
      <c r="B3216" t="s">
        <v>147</v>
      </c>
      <c r="C3216">
        <v>2</v>
      </c>
      <c r="D3216">
        <v>-1.55927547649749E-2</v>
      </c>
      <c r="E3216">
        <v>1.50307741631549E-2</v>
      </c>
      <c r="F3216">
        <v>0.29955475810198001</v>
      </c>
      <c r="G3216">
        <f t="shared" si="45"/>
        <v>0</v>
      </c>
    </row>
    <row r="3217" spans="1:7">
      <c r="A3217" t="s">
        <v>709</v>
      </c>
      <c r="B3217" t="s">
        <v>147</v>
      </c>
      <c r="C3217">
        <v>2</v>
      </c>
      <c r="D3217">
        <v>-8.8188138549719196E-3</v>
      </c>
      <c r="E3217">
        <v>8.5384431226308705E-3</v>
      </c>
      <c r="F3217">
        <v>0.30168052108073501</v>
      </c>
      <c r="G3217">
        <f t="shared" si="45"/>
        <v>0</v>
      </c>
    </row>
    <row r="3218" spans="1:7">
      <c r="A3218" t="s">
        <v>740</v>
      </c>
      <c r="B3218" t="s">
        <v>147</v>
      </c>
      <c r="C3218">
        <v>2</v>
      </c>
      <c r="D3218">
        <v>-1.9787626064684202E-2</v>
      </c>
      <c r="E3218">
        <v>1.9231553229742099E-2</v>
      </c>
      <c r="F3218">
        <v>0.30351980297687298</v>
      </c>
      <c r="G3218">
        <f t="shared" si="45"/>
        <v>0</v>
      </c>
    </row>
    <row r="3219" spans="1:7">
      <c r="A3219" t="s">
        <v>511</v>
      </c>
      <c r="B3219" t="s">
        <v>147</v>
      </c>
      <c r="C3219">
        <v>2</v>
      </c>
      <c r="D3219">
        <v>-2.6494050554529198E-2</v>
      </c>
      <c r="E3219">
        <v>2.5938679774080101E-2</v>
      </c>
      <c r="F3219">
        <v>0.30705979777119702</v>
      </c>
      <c r="G3219">
        <f t="shared" si="45"/>
        <v>0</v>
      </c>
    </row>
    <row r="3220" spans="1:7">
      <c r="A3220" t="s">
        <v>564</v>
      </c>
      <c r="B3220" t="s">
        <v>147</v>
      </c>
      <c r="C3220">
        <v>2</v>
      </c>
      <c r="D3220">
        <v>1.73508942997419E-2</v>
      </c>
      <c r="E3220">
        <v>1.701687004138E-2</v>
      </c>
      <c r="F3220">
        <v>0.30790444270281297</v>
      </c>
      <c r="G3220">
        <f t="shared" si="45"/>
        <v>0</v>
      </c>
    </row>
    <row r="3221" spans="1:7">
      <c r="A3221" t="s">
        <v>643</v>
      </c>
      <c r="B3221" t="s">
        <v>147</v>
      </c>
      <c r="C3221">
        <v>2</v>
      </c>
      <c r="D3221">
        <v>1.4892078828429699E-2</v>
      </c>
      <c r="E3221">
        <v>1.47717565438062E-2</v>
      </c>
      <c r="F3221">
        <v>0.31338465155829898</v>
      </c>
      <c r="G3221">
        <f t="shared" si="45"/>
        <v>0</v>
      </c>
    </row>
    <row r="3222" spans="1:7">
      <c r="A3222" t="s">
        <v>698</v>
      </c>
      <c r="B3222" t="s">
        <v>147</v>
      </c>
      <c r="C3222">
        <v>2</v>
      </c>
      <c r="D3222">
        <v>6.9878643549132003E-3</v>
      </c>
      <c r="E3222">
        <v>7.0285202322243499E-3</v>
      </c>
      <c r="F3222">
        <v>0.32011792216573298</v>
      </c>
      <c r="G3222">
        <f t="shared" si="45"/>
        <v>0</v>
      </c>
    </row>
    <row r="3223" spans="1:7">
      <c r="A3223" t="s">
        <v>715</v>
      </c>
      <c r="B3223" t="s">
        <v>147</v>
      </c>
      <c r="C3223">
        <v>2</v>
      </c>
      <c r="D3223">
        <v>-1.8570312243521798E-2</v>
      </c>
      <c r="E3223">
        <v>1.8829586797165801E-2</v>
      </c>
      <c r="F3223">
        <v>0.32402003017562397</v>
      </c>
      <c r="G3223">
        <f t="shared" si="45"/>
        <v>0</v>
      </c>
    </row>
    <row r="3224" spans="1:7">
      <c r="A3224" t="s">
        <v>523</v>
      </c>
      <c r="B3224" t="s">
        <v>147</v>
      </c>
      <c r="C3224">
        <v>2</v>
      </c>
      <c r="D3224">
        <v>1.7998956938217701E-2</v>
      </c>
      <c r="E3224">
        <v>1.8294130723177301E-2</v>
      </c>
      <c r="F3224">
        <v>0.32518184048642101</v>
      </c>
      <c r="G3224">
        <f t="shared" si="45"/>
        <v>0</v>
      </c>
    </row>
    <row r="3225" spans="1:7">
      <c r="A3225" t="s">
        <v>599</v>
      </c>
      <c r="B3225" t="s">
        <v>147</v>
      </c>
      <c r="C3225">
        <v>2</v>
      </c>
      <c r="D3225">
        <v>-1.45558067015238E-2</v>
      </c>
      <c r="E3225">
        <v>1.4906790510155501E-2</v>
      </c>
      <c r="F3225">
        <v>0.32883915126366298</v>
      </c>
      <c r="G3225">
        <f t="shared" si="45"/>
        <v>0</v>
      </c>
    </row>
    <row r="3226" spans="1:7">
      <c r="A3226" t="s">
        <v>286</v>
      </c>
      <c r="B3226" t="s">
        <v>147</v>
      </c>
      <c r="C3226">
        <v>2</v>
      </c>
      <c r="D3226">
        <v>-1.08542373037082E-2</v>
      </c>
      <c r="E3226">
        <v>1.12490758408613E-2</v>
      </c>
      <c r="F3226">
        <v>0.33459472221508701</v>
      </c>
      <c r="G3226">
        <f t="shared" si="45"/>
        <v>0</v>
      </c>
    </row>
    <row r="3227" spans="1:7">
      <c r="A3227" t="s">
        <v>632</v>
      </c>
      <c r="B3227" t="s">
        <v>147</v>
      </c>
      <c r="C3227">
        <v>2</v>
      </c>
      <c r="D3227">
        <v>-1.6167678544589899E-2</v>
      </c>
      <c r="E3227">
        <v>1.6798750529957E-2</v>
      </c>
      <c r="F3227">
        <v>0.33583194414607198</v>
      </c>
      <c r="G3227">
        <f t="shared" si="45"/>
        <v>0</v>
      </c>
    </row>
    <row r="3228" spans="1:7">
      <c r="A3228" t="s">
        <v>579</v>
      </c>
      <c r="B3228" t="s">
        <v>147</v>
      </c>
      <c r="C3228">
        <v>2</v>
      </c>
      <c r="D3228">
        <v>8.8385295786448104E-3</v>
      </c>
      <c r="E3228">
        <v>9.2133279003781196E-3</v>
      </c>
      <c r="F3228">
        <v>0.33739757074417298</v>
      </c>
      <c r="G3228">
        <f t="shared" si="45"/>
        <v>0</v>
      </c>
    </row>
    <row r="3229" spans="1:7">
      <c r="A3229" t="s">
        <v>320</v>
      </c>
      <c r="B3229" t="s">
        <v>147</v>
      </c>
      <c r="C3229">
        <v>2</v>
      </c>
      <c r="D3229">
        <v>2.79062026990416E-2</v>
      </c>
      <c r="E3229">
        <v>2.9126818024457199E-2</v>
      </c>
      <c r="F3229">
        <v>0.33801582620728099</v>
      </c>
      <c r="G3229">
        <f t="shared" si="45"/>
        <v>0</v>
      </c>
    </row>
    <row r="3230" spans="1:7">
      <c r="A3230" t="s">
        <v>597</v>
      </c>
      <c r="B3230" t="s">
        <v>147</v>
      </c>
      <c r="C3230">
        <v>2</v>
      </c>
      <c r="D3230">
        <v>2.5134713894042801E-2</v>
      </c>
      <c r="E3230">
        <v>2.6304458899183401E-2</v>
      </c>
      <c r="F3230">
        <v>0.33930946726137701</v>
      </c>
      <c r="G3230">
        <f t="shared" si="45"/>
        <v>0</v>
      </c>
    </row>
    <row r="3231" spans="1:7">
      <c r="A3231" t="s">
        <v>581</v>
      </c>
      <c r="B3231" t="s">
        <v>147</v>
      </c>
      <c r="C3231">
        <v>2</v>
      </c>
      <c r="D3231">
        <v>2.0699611272041198E-2</v>
      </c>
      <c r="E3231">
        <v>2.1775561000374401E-2</v>
      </c>
      <c r="F3231">
        <v>0.34181299609933002</v>
      </c>
      <c r="G3231">
        <f t="shared" si="45"/>
        <v>0</v>
      </c>
    </row>
    <row r="3232" spans="1:7">
      <c r="A3232" t="s">
        <v>602</v>
      </c>
      <c r="B3232" t="s">
        <v>147</v>
      </c>
      <c r="C3232">
        <v>2</v>
      </c>
      <c r="D3232">
        <v>2.0023960311366901E-2</v>
      </c>
      <c r="E3232">
        <v>2.1072027091215199E-2</v>
      </c>
      <c r="F3232">
        <v>0.341978811880848</v>
      </c>
      <c r="G3232">
        <f t="shared" si="45"/>
        <v>0</v>
      </c>
    </row>
    <row r="3233" spans="1:7">
      <c r="A3233" t="s">
        <v>486</v>
      </c>
      <c r="B3233" t="s">
        <v>147</v>
      </c>
      <c r="C3233">
        <v>2</v>
      </c>
      <c r="D3233">
        <v>1.70597343547618E-2</v>
      </c>
      <c r="E3233">
        <v>1.8160239554714099E-2</v>
      </c>
      <c r="F3233">
        <v>0.34752526275121698</v>
      </c>
      <c r="G3233">
        <f t="shared" si="45"/>
        <v>0</v>
      </c>
    </row>
    <row r="3234" spans="1:7">
      <c r="A3234" t="s">
        <v>642</v>
      </c>
      <c r="B3234" t="s">
        <v>147</v>
      </c>
      <c r="C3234">
        <v>2</v>
      </c>
      <c r="D3234">
        <v>1.54872268107051E-2</v>
      </c>
      <c r="E3234">
        <v>1.6587484937275802E-2</v>
      </c>
      <c r="F3234">
        <v>0.35047446347577299</v>
      </c>
      <c r="G3234">
        <f t="shared" si="45"/>
        <v>0</v>
      </c>
    </row>
    <row r="3235" spans="1:7">
      <c r="A3235" t="s">
        <v>747</v>
      </c>
      <c r="B3235" t="s">
        <v>147</v>
      </c>
      <c r="C3235">
        <v>2</v>
      </c>
      <c r="D3235">
        <v>-2.58310044597682E-2</v>
      </c>
      <c r="E3235">
        <v>2.8221404058290302E-2</v>
      </c>
      <c r="F3235">
        <v>0.36003502712781399</v>
      </c>
      <c r="G3235">
        <f t="shared" si="45"/>
        <v>0</v>
      </c>
    </row>
    <row r="3236" spans="1:7">
      <c r="A3236" t="s">
        <v>625</v>
      </c>
      <c r="B3236" t="s">
        <v>147</v>
      </c>
      <c r="C3236">
        <v>2</v>
      </c>
      <c r="D3236">
        <v>1.43273615055509E-2</v>
      </c>
      <c r="E3236">
        <v>1.5667449262813202E-2</v>
      </c>
      <c r="F3236">
        <v>0.36047163829336198</v>
      </c>
      <c r="G3236">
        <f t="shared" si="45"/>
        <v>0</v>
      </c>
    </row>
    <row r="3237" spans="1:7">
      <c r="A3237" t="s">
        <v>732</v>
      </c>
      <c r="B3237" t="s">
        <v>147</v>
      </c>
      <c r="C3237">
        <v>3</v>
      </c>
      <c r="D3237">
        <v>1.4659661549328001E-2</v>
      </c>
      <c r="E3237">
        <v>1.60619222489949E-2</v>
      </c>
      <c r="F3237">
        <v>0.36140214167205498</v>
      </c>
      <c r="G3237">
        <f t="shared" si="45"/>
        <v>0</v>
      </c>
    </row>
    <row r="3238" spans="1:7">
      <c r="A3238" t="s">
        <v>458</v>
      </c>
      <c r="B3238" t="s">
        <v>147</v>
      </c>
      <c r="C3238">
        <v>2</v>
      </c>
      <c r="D3238">
        <v>-1.9266003768210301E-2</v>
      </c>
      <c r="E3238">
        <v>2.1263967250965798E-2</v>
      </c>
      <c r="F3238">
        <v>0.36491470889805</v>
      </c>
      <c r="G3238">
        <f t="shared" si="45"/>
        <v>0</v>
      </c>
    </row>
    <row r="3239" spans="1:7">
      <c r="A3239" t="s">
        <v>735</v>
      </c>
      <c r="B3239" t="s">
        <v>147</v>
      </c>
      <c r="C3239">
        <v>2</v>
      </c>
      <c r="D3239">
        <v>9.6805865599421392E-3</v>
      </c>
      <c r="E3239">
        <v>1.0761701846477499E-2</v>
      </c>
      <c r="F3239">
        <v>0.36836483854131402</v>
      </c>
      <c r="G3239">
        <f t="shared" si="45"/>
        <v>0</v>
      </c>
    </row>
    <row r="3240" spans="1:7">
      <c r="A3240" t="s">
        <v>501</v>
      </c>
      <c r="B3240" t="s">
        <v>147</v>
      </c>
      <c r="C3240">
        <v>2</v>
      </c>
      <c r="D3240">
        <v>-1.44170691504753E-2</v>
      </c>
      <c r="E3240">
        <v>1.6157746914744701E-2</v>
      </c>
      <c r="F3240">
        <v>0.37224835249578198</v>
      </c>
      <c r="G3240">
        <f t="shared" si="45"/>
        <v>0</v>
      </c>
    </row>
    <row r="3241" spans="1:7">
      <c r="A3241" t="s">
        <v>653</v>
      </c>
      <c r="B3241" t="s">
        <v>147</v>
      </c>
      <c r="C3241">
        <v>2</v>
      </c>
      <c r="D3241">
        <v>2.02877620676792E-2</v>
      </c>
      <c r="E3241">
        <v>2.2746749818918E-2</v>
      </c>
      <c r="F3241">
        <v>0.37244804514016799</v>
      </c>
      <c r="G3241">
        <f t="shared" si="45"/>
        <v>0</v>
      </c>
    </row>
    <row r="3242" spans="1:7">
      <c r="A3242" t="s">
        <v>417</v>
      </c>
      <c r="B3242" t="s">
        <v>147</v>
      </c>
      <c r="C3242">
        <v>2</v>
      </c>
      <c r="D3242">
        <v>-1.6130371459266699E-2</v>
      </c>
      <c r="E3242">
        <v>1.8441300169894401E-2</v>
      </c>
      <c r="F3242">
        <v>0.38174406021914298</v>
      </c>
      <c r="G3242">
        <f t="shared" si="45"/>
        <v>0</v>
      </c>
    </row>
    <row r="3243" spans="1:7">
      <c r="A3243" t="s">
        <v>438</v>
      </c>
      <c r="B3243" t="s">
        <v>147</v>
      </c>
      <c r="C3243">
        <v>2</v>
      </c>
      <c r="D3243">
        <v>8.4231627499368397E-3</v>
      </c>
      <c r="E3243">
        <v>9.7770647714256406E-3</v>
      </c>
      <c r="F3243">
        <v>0.388950251954499</v>
      </c>
      <c r="G3243">
        <f t="shared" si="45"/>
        <v>0</v>
      </c>
    </row>
    <row r="3244" spans="1:7">
      <c r="A3244" t="s">
        <v>321</v>
      </c>
      <c r="B3244" t="s">
        <v>147</v>
      </c>
      <c r="C3244">
        <v>2</v>
      </c>
      <c r="D3244">
        <v>8.2437135456285594E-3</v>
      </c>
      <c r="E3244">
        <v>9.6599217585767606E-3</v>
      </c>
      <c r="F3244">
        <v>0.39344117615261698</v>
      </c>
      <c r="G3244">
        <f t="shared" si="45"/>
        <v>0</v>
      </c>
    </row>
    <row r="3245" spans="1:7">
      <c r="A3245" t="s">
        <v>308</v>
      </c>
      <c r="B3245" t="s">
        <v>147</v>
      </c>
      <c r="C3245">
        <v>3</v>
      </c>
      <c r="D3245">
        <v>-9.26207059328122E-3</v>
      </c>
      <c r="E3245">
        <v>1.08747001076617E-2</v>
      </c>
      <c r="F3245">
        <v>0.39437610202393802</v>
      </c>
      <c r="G3245">
        <f t="shared" si="45"/>
        <v>0</v>
      </c>
    </row>
    <row r="3246" spans="1:7">
      <c r="A3246" t="s">
        <v>288</v>
      </c>
      <c r="B3246" t="s">
        <v>147</v>
      </c>
      <c r="C3246">
        <v>2</v>
      </c>
      <c r="D3246">
        <v>-1.0454452444110401E-2</v>
      </c>
      <c r="E3246">
        <v>1.2311786492837999E-2</v>
      </c>
      <c r="F3246">
        <v>0.395802398017357</v>
      </c>
      <c r="G3246">
        <f t="shared" si="45"/>
        <v>0</v>
      </c>
    </row>
    <row r="3247" spans="1:7">
      <c r="A3247" t="s">
        <v>481</v>
      </c>
      <c r="B3247" t="s">
        <v>147</v>
      </c>
      <c r="C3247">
        <v>2</v>
      </c>
      <c r="D3247">
        <v>-9.0685287981871199E-3</v>
      </c>
      <c r="E3247">
        <v>1.0695329241296E-2</v>
      </c>
      <c r="F3247">
        <v>0.396495792639046</v>
      </c>
      <c r="G3247">
        <f t="shared" si="45"/>
        <v>0</v>
      </c>
    </row>
    <row r="3248" spans="1:7">
      <c r="A3248" t="s">
        <v>503</v>
      </c>
      <c r="B3248" t="s">
        <v>147</v>
      </c>
      <c r="C3248">
        <v>2</v>
      </c>
      <c r="D3248">
        <v>-1.1181807568769599E-2</v>
      </c>
      <c r="E3248">
        <v>1.32126765546928E-2</v>
      </c>
      <c r="F3248">
        <v>0.39738881003723098</v>
      </c>
      <c r="G3248">
        <f t="shared" si="45"/>
        <v>0</v>
      </c>
    </row>
    <row r="3249" spans="1:7">
      <c r="A3249" t="s">
        <v>376</v>
      </c>
      <c r="B3249" t="s">
        <v>147</v>
      </c>
      <c r="C3249">
        <v>2</v>
      </c>
      <c r="D3249">
        <v>-1.0547547048100301E-2</v>
      </c>
      <c r="E3249">
        <v>1.24784182387592E-2</v>
      </c>
      <c r="F3249">
        <v>0.39796393331483498</v>
      </c>
      <c r="G3249">
        <f t="shared" si="45"/>
        <v>0</v>
      </c>
    </row>
    <row r="3250" spans="1:7">
      <c r="A3250" t="s">
        <v>667</v>
      </c>
      <c r="B3250" t="s">
        <v>147</v>
      </c>
      <c r="C3250">
        <v>2</v>
      </c>
      <c r="D3250">
        <v>-1.6356108101790098E-2</v>
      </c>
      <c r="E3250">
        <v>1.9447871365114999E-2</v>
      </c>
      <c r="F3250">
        <v>0.40033502125239101</v>
      </c>
      <c r="G3250">
        <f t="shared" si="45"/>
        <v>0</v>
      </c>
    </row>
    <row r="3251" spans="1:7">
      <c r="A3251" t="s">
        <v>583</v>
      </c>
      <c r="B3251" t="s">
        <v>147</v>
      </c>
      <c r="C3251">
        <v>2</v>
      </c>
      <c r="D3251">
        <v>1.7152503390878201E-2</v>
      </c>
      <c r="E3251">
        <v>2.0411735900426099E-2</v>
      </c>
      <c r="F3251">
        <v>0.40072587429967199</v>
      </c>
      <c r="G3251">
        <f t="shared" si="45"/>
        <v>0</v>
      </c>
    </row>
    <row r="3252" spans="1:7">
      <c r="A3252" t="s">
        <v>328</v>
      </c>
      <c r="B3252" t="s">
        <v>147</v>
      </c>
      <c r="C3252">
        <v>2</v>
      </c>
      <c r="D3252">
        <v>-1.5717120023562198E-2</v>
      </c>
      <c r="E3252">
        <v>1.8755273866199101E-2</v>
      </c>
      <c r="F3252">
        <v>0.40202469881626501</v>
      </c>
      <c r="G3252">
        <f t="shared" si="45"/>
        <v>0</v>
      </c>
    </row>
    <row r="3253" spans="1:7">
      <c r="A3253" t="s">
        <v>305</v>
      </c>
      <c r="B3253" t="s">
        <v>147</v>
      </c>
      <c r="C3253">
        <v>2</v>
      </c>
      <c r="D3253">
        <v>-1.9541341676635501E-2</v>
      </c>
      <c r="E3253">
        <v>2.3561012139408199E-2</v>
      </c>
      <c r="F3253">
        <v>0.40688198592738101</v>
      </c>
      <c r="G3253">
        <f t="shared" si="45"/>
        <v>0</v>
      </c>
    </row>
    <row r="3254" spans="1:7">
      <c r="A3254" t="s">
        <v>634</v>
      </c>
      <c r="B3254" t="s">
        <v>147</v>
      </c>
      <c r="C3254">
        <v>2</v>
      </c>
      <c r="D3254">
        <v>1.3076817847037001E-2</v>
      </c>
      <c r="E3254">
        <v>1.58070664554361E-2</v>
      </c>
      <c r="F3254">
        <v>0.40808024435569701</v>
      </c>
      <c r="G3254">
        <f t="shared" si="45"/>
        <v>0</v>
      </c>
    </row>
    <row r="3255" spans="1:7">
      <c r="A3255" t="s">
        <v>281</v>
      </c>
      <c r="B3255" t="s">
        <v>147</v>
      </c>
      <c r="C3255">
        <v>4</v>
      </c>
      <c r="D3255">
        <v>-7.6917563063439304E-3</v>
      </c>
      <c r="E3255">
        <v>9.3029637803003704E-3</v>
      </c>
      <c r="F3255">
        <v>0.40834641722826698</v>
      </c>
      <c r="G3255">
        <f t="shared" si="45"/>
        <v>0</v>
      </c>
    </row>
    <row r="3256" spans="1:7">
      <c r="A3256" t="s">
        <v>337</v>
      </c>
      <c r="B3256" t="s">
        <v>147</v>
      </c>
      <c r="C3256">
        <v>2</v>
      </c>
      <c r="D3256">
        <v>1.01137619087902E-2</v>
      </c>
      <c r="E3256">
        <v>1.22576192997336E-2</v>
      </c>
      <c r="F3256">
        <v>0.40931480932477099</v>
      </c>
      <c r="G3256">
        <f t="shared" si="45"/>
        <v>0</v>
      </c>
    </row>
    <row r="3257" spans="1:7">
      <c r="A3257" t="s">
        <v>623</v>
      </c>
      <c r="B3257" t="s">
        <v>147</v>
      </c>
      <c r="C3257">
        <v>2</v>
      </c>
      <c r="D3257">
        <v>1.61047756231051E-2</v>
      </c>
      <c r="E3257">
        <v>1.9556866724469001E-2</v>
      </c>
      <c r="F3257">
        <v>0.41023255685065002</v>
      </c>
      <c r="G3257">
        <f t="shared" si="45"/>
        <v>0</v>
      </c>
    </row>
    <row r="3258" spans="1:7">
      <c r="A3258" t="s">
        <v>759</v>
      </c>
      <c r="B3258" t="s">
        <v>147</v>
      </c>
      <c r="C3258">
        <v>2</v>
      </c>
      <c r="D3258">
        <v>-8.8549943010496103E-3</v>
      </c>
      <c r="E3258">
        <v>1.0762313289736199E-2</v>
      </c>
      <c r="F3258">
        <v>0.41063426559317401</v>
      </c>
      <c r="G3258">
        <f t="shared" si="45"/>
        <v>0</v>
      </c>
    </row>
    <row r="3259" spans="1:7">
      <c r="A3259" t="s">
        <v>739</v>
      </c>
      <c r="B3259" t="s">
        <v>147</v>
      </c>
      <c r="C3259">
        <v>2</v>
      </c>
      <c r="D3259">
        <v>1.8456075437757E-2</v>
      </c>
      <c r="E3259">
        <v>2.2536110656471101E-2</v>
      </c>
      <c r="F3259">
        <v>0.41281171024306401</v>
      </c>
      <c r="G3259">
        <f t="shared" si="45"/>
        <v>0</v>
      </c>
    </row>
    <row r="3260" spans="1:7">
      <c r="A3260" t="s">
        <v>419</v>
      </c>
      <c r="B3260" t="s">
        <v>147</v>
      </c>
      <c r="C3260">
        <v>2</v>
      </c>
      <c r="D3260">
        <v>-8.8694004310967706E-3</v>
      </c>
      <c r="E3260">
        <v>1.0878584283834701E-2</v>
      </c>
      <c r="F3260">
        <v>0.414895839392113</v>
      </c>
      <c r="G3260">
        <f t="shared" si="45"/>
        <v>0</v>
      </c>
    </row>
    <row r="3261" spans="1:7">
      <c r="A3261" t="s">
        <v>756</v>
      </c>
      <c r="B3261" t="s">
        <v>147</v>
      </c>
      <c r="C3261">
        <v>2</v>
      </c>
      <c r="D3261">
        <v>1.34674141478915E-2</v>
      </c>
      <c r="E3261">
        <v>1.6544451815477399E-2</v>
      </c>
      <c r="F3261">
        <v>0.41563697413322997</v>
      </c>
      <c r="G3261">
        <f t="shared" si="45"/>
        <v>0</v>
      </c>
    </row>
    <row r="3262" spans="1:7">
      <c r="A3262" t="s">
        <v>652</v>
      </c>
      <c r="B3262" t="s">
        <v>147</v>
      </c>
      <c r="C3262">
        <v>2</v>
      </c>
      <c r="D3262">
        <v>1.20589419217332E-2</v>
      </c>
      <c r="E3262">
        <v>1.48841131138288E-2</v>
      </c>
      <c r="F3262">
        <v>0.41783166663511301</v>
      </c>
      <c r="G3262">
        <f t="shared" si="45"/>
        <v>0</v>
      </c>
    </row>
    <row r="3263" spans="1:7">
      <c r="A3263" t="s">
        <v>330</v>
      </c>
      <c r="B3263" t="s">
        <v>147</v>
      </c>
      <c r="C3263">
        <v>2</v>
      </c>
      <c r="D3263">
        <v>-1.00295139876149E-2</v>
      </c>
      <c r="E3263">
        <v>1.24083938943522E-2</v>
      </c>
      <c r="F3263">
        <v>0.41892675218585901</v>
      </c>
      <c r="G3263">
        <f t="shared" si="45"/>
        <v>0</v>
      </c>
    </row>
    <row r="3264" spans="1:7">
      <c r="A3264" t="s">
        <v>431</v>
      </c>
      <c r="B3264" t="s">
        <v>147</v>
      </c>
      <c r="C3264">
        <v>3</v>
      </c>
      <c r="D3264">
        <v>-8.3168398395839505E-3</v>
      </c>
      <c r="E3264">
        <v>1.03009474330594E-2</v>
      </c>
      <c r="F3264">
        <v>0.41944418083338197</v>
      </c>
      <c r="G3264">
        <f t="shared" si="45"/>
        <v>0</v>
      </c>
    </row>
    <row r="3265" spans="1:7">
      <c r="A3265" t="s">
        <v>333</v>
      </c>
      <c r="B3265" t="s">
        <v>147</v>
      </c>
      <c r="C3265">
        <v>2</v>
      </c>
      <c r="D3265">
        <v>1.5829780439240999E-2</v>
      </c>
      <c r="E3265">
        <v>1.9613073801718599E-2</v>
      </c>
      <c r="F3265">
        <v>0.41960685793450297</v>
      </c>
      <c r="G3265">
        <f t="shared" si="45"/>
        <v>0</v>
      </c>
    </row>
    <row r="3266" spans="1:7">
      <c r="A3266" t="s">
        <v>459</v>
      </c>
      <c r="B3266" t="s">
        <v>147</v>
      </c>
      <c r="C3266">
        <v>2</v>
      </c>
      <c r="D3266">
        <v>-2.0029660883236901E-2</v>
      </c>
      <c r="E3266">
        <v>2.4841323866701299E-2</v>
      </c>
      <c r="F3266">
        <v>0.420067536311306</v>
      </c>
      <c r="G3266">
        <f t="shared" si="45"/>
        <v>0</v>
      </c>
    </row>
    <row r="3267" spans="1:7">
      <c r="A3267" t="s">
        <v>373</v>
      </c>
      <c r="B3267" t="s">
        <v>147</v>
      </c>
      <c r="C3267">
        <v>2</v>
      </c>
      <c r="D3267">
        <v>1.04828194014934E-2</v>
      </c>
      <c r="E3267">
        <v>1.30200163021006E-2</v>
      </c>
      <c r="F3267">
        <v>0.42074405944258803</v>
      </c>
      <c r="G3267">
        <f t="shared" si="45"/>
        <v>0</v>
      </c>
    </row>
    <row r="3268" spans="1:7">
      <c r="A3268" t="s">
        <v>296</v>
      </c>
      <c r="B3268" t="s">
        <v>147</v>
      </c>
      <c r="C3268">
        <v>2</v>
      </c>
      <c r="D3268">
        <v>-1.08728657406333E-2</v>
      </c>
      <c r="E3268">
        <v>1.3534067176683999E-2</v>
      </c>
      <c r="F3268">
        <v>0.42176081580105601</v>
      </c>
      <c r="G3268">
        <f t="shared" si="45"/>
        <v>0</v>
      </c>
    </row>
    <row r="3269" spans="1:7">
      <c r="A3269" t="s">
        <v>358</v>
      </c>
      <c r="B3269" t="s">
        <v>147</v>
      </c>
      <c r="C3269">
        <v>2</v>
      </c>
      <c r="D3269">
        <v>-7.1873130493281803E-3</v>
      </c>
      <c r="E3269">
        <v>9.0019736447295197E-3</v>
      </c>
      <c r="F3269">
        <v>0.42462955571047101</v>
      </c>
      <c r="G3269">
        <f t="shared" ref="G3269:G3332" si="46">IF(F3269&lt;0.0000006,1,0)</f>
        <v>0</v>
      </c>
    </row>
    <row r="3270" spans="1:7">
      <c r="A3270" t="s">
        <v>646</v>
      </c>
      <c r="B3270" t="s">
        <v>147</v>
      </c>
      <c r="C3270">
        <v>2</v>
      </c>
      <c r="D3270">
        <v>-6.5223728454607199E-3</v>
      </c>
      <c r="E3270">
        <v>8.2531066787292998E-3</v>
      </c>
      <c r="F3270">
        <v>0.42935664498173098</v>
      </c>
      <c r="G3270">
        <f t="shared" si="46"/>
        <v>0</v>
      </c>
    </row>
    <row r="3271" spans="1:7">
      <c r="A3271" t="s">
        <v>718</v>
      </c>
      <c r="B3271" t="s">
        <v>147</v>
      </c>
      <c r="C3271">
        <v>2</v>
      </c>
      <c r="D3271">
        <v>2.0306210459355101E-2</v>
      </c>
      <c r="E3271">
        <v>2.58025455789559E-2</v>
      </c>
      <c r="F3271">
        <v>0.43129078031802098</v>
      </c>
      <c r="G3271">
        <f t="shared" si="46"/>
        <v>0</v>
      </c>
    </row>
    <row r="3272" spans="1:7">
      <c r="A3272" t="s">
        <v>413</v>
      </c>
      <c r="B3272" t="s">
        <v>147</v>
      </c>
      <c r="C3272">
        <v>2</v>
      </c>
      <c r="D3272">
        <v>-1.42298998375949E-2</v>
      </c>
      <c r="E3272">
        <v>1.8115217076709898E-2</v>
      </c>
      <c r="F3272">
        <v>0.432147631992782</v>
      </c>
      <c r="G3272">
        <f t="shared" si="46"/>
        <v>0</v>
      </c>
    </row>
    <row r="3273" spans="1:7">
      <c r="A3273" t="s">
        <v>212</v>
      </c>
      <c r="B3273" t="s">
        <v>147</v>
      </c>
      <c r="C3273">
        <v>2</v>
      </c>
      <c r="D3273">
        <v>8.1403001362077496E-3</v>
      </c>
      <c r="E3273">
        <v>1.03665306219603E-2</v>
      </c>
      <c r="F3273">
        <v>0.432308024881919</v>
      </c>
      <c r="G3273">
        <f t="shared" si="46"/>
        <v>0</v>
      </c>
    </row>
    <row r="3274" spans="1:7">
      <c r="A3274" t="s">
        <v>521</v>
      </c>
      <c r="B3274" t="s">
        <v>147</v>
      </c>
      <c r="C3274">
        <v>2</v>
      </c>
      <c r="D3274">
        <v>5.9655857700919596E-3</v>
      </c>
      <c r="E3274">
        <v>7.6186876759676697E-3</v>
      </c>
      <c r="F3274">
        <v>0.43361529458720499</v>
      </c>
      <c r="G3274">
        <f t="shared" si="46"/>
        <v>0</v>
      </c>
    </row>
    <row r="3275" spans="1:7">
      <c r="A3275" t="s">
        <v>580</v>
      </c>
      <c r="B3275" t="s">
        <v>147</v>
      </c>
      <c r="C3275">
        <v>2</v>
      </c>
      <c r="D3275">
        <v>-1.0006970512312899E-2</v>
      </c>
      <c r="E3275">
        <v>1.27862785007355E-2</v>
      </c>
      <c r="F3275">
        <v>0.433842334978155</v>
      </c>
      <c r="G3275">
        <f t="shared" si="46"/>
        <v>0</v>
      </c>
    </row>
    <row r="3276" spans="1:7">
      <c r="A3276" t="s">
        <v>535</v>
      </c>
      <c r="B3276" t="s">
        <v>147</v>
      </c>
      <c r="C3276">
        <v>3</v>
      </c>
      <c r="D3276">
        <v>-1.1302711968590199E-2</v>
      </c>
      <c r="E3276">
        <v>1.45122259896902E-2</v>
      </c>
      <c r="F3276">
        <v>0.43607357063199997</v>
      </c>
      <c r="G3276">
        <f t="shared" si="46"/>
        <v>0</v>
      </c>
    </row>
    <row r="3277" spans="1:7">
      <c r="A3277" t="s">
        <v>343</v>
      </c>
      <c r="B3277" t="s">
        <v>147</v>
      </c>
      <c r="C3277">
        <v>2</v>
      </c>
      <c r="D3277">
        <v>-1.85956274563292E-2</v>
      </c>
      <c r="E3277">
        <v>2.3920233531350199E-2</v>
      </c>
      <c r="F3277">
        <v>0.436921877734749</v>
      </c>
      <c r="G3277">
        <f t="shared" si="46"/>
        <v>0</v>
      </c>
    </row>
    <row r="3278" spans="1:7">
      <c r="A3278" t="s">
        <v>460</v>
      </c>
      <c r="B3278" t="s">
        <v>147</v>
      </c>
      <c r="C3278">
        <v>2</v>
      </c>
      <c r="D3278">
        <v>3.148375276959E-2</v>
      </c>
      <c r="E3278">
        <v>4.0553397287203301E-2</v>
      </c>
      <c r="F3278">
        <v>0.43754057106522698</v>
      </c>
      <c r="G3278">
        <f t="shared" si="46"/>
        <v>0</v>
      </c>
    </row>
    <row r="3279" spans="1:7">
      <c r="A3279" t="s">
        <v>750</v>
      </c>
      <c r="B3279" t="s">
        <v>147</v>
      </c>
      <c r="C3279">
        <v>2</v>
      </c>
      <c r="D3279">
        <v>-1.15145782378631E-2</v>
      </c>
      <c r="E3279">
        <v>1.49052155738248E-2</v>
      </c>
      <c r="F3279">
        <v>0.43980646225148701</v>
      </c>
      <c r="G3279">
        <f t="shared" si="46"/>
        <v>0</v>
      </c>
    </row>
    <row r="3280" spans="1:7">
      <c r="A3280" t="s">
        <v>670</v>
      </c>
      <c r="B3280" t="s">
        <v>147</v>
      </c>
      <c r="C3280">
        <v>2</v>
      </c>
      <c r="D3280">
        <v>1.7809141967242401E-2</v>
      </c>
      <c r="E3280">
        <v>2.3244590311481302E-2</v>
      </c>
      <c r="F3280">
        <v>0.44357939968287502</v>
      </c>
      <c r="G3280">
        <f t="shared" si="46"/>
        <v>0</v>
      </c>
    </row>
    <row r="3281" spans="1:7">
      <c r="A3281" t="s">
        <v>395</v>
      </c>
      <c r="B3281" t="s">
        <v>147</v>
      </c>
      <c r="C3281">
        <v>2</v>
      </c>
      <c r="D3281">
        <v>-1.46152732079151E-2</v>
      </c>
      <c r="E3281">
        <v>1.91234525831133E-2</v>
      </c>
      <c r="F3281">
        <v>0.44471283647488102</v>
      </c>
      <c r="G3281">
        <f t="shared" si="46"/>
        <v>0</v>
      </c>
    </row>
    <row r="3282" spans="1:7">
      <c r="A3282" t="s">
        <v>385</v>
      </c>
      <c r="B3282" t="s">
        <v>147</v>
      </c>
      <c r="C3282">
        <v>2</v>
      </c>
      <c r="D3282">
        <v>-1.5900175522286699E-2</v>
      </c>
      <c r="E3282">
        <v>2.08636055033803E-2</v>
      </c>
      <c r="F3282">
        <v>0.44599970019628099</v>
      </c>
      <c r="G3282">
        <f t="shared" si="46"/>
        <v>0</v>
      </c>
    </row>
    <row r="3283" spans="1:7">
      <c r="A3283" t="s">
        <v>383</v>
      </c>
      <c r="B3283" t="s">
        <v>147</v>
      </c>
      <c r="C3283">
        <v>2</v>
      </c>
      <c r="D3283">
        <v>1.52714875367083E-2</v>
      </c>
      <c r="E3283">
        <v>2.0068605242515501E-2</v>
      </c>
      <c r="F3283">
        <v>0.44667852782481998</v>
      </c>
      <c r="G3283">
        <f t="shared" si="46"/>
        <v>0</v>
      </c>
    </row>
    <row r="3284" spans="1:7">
      <c r="A3284" t="s">
        <v>536</v>
      </c>
      <c r="B3284" t="s">
        <v>147</v>
      </c>
      <c r="C3284">
        <v>2</v>
      </c>
      <c r="D3284">
        <v>-1.28535884584549E-2</v>
      </c>
      <c r="E3284">
        <v>1.6910426569263899E-2</v>
      </c>
      <c r="F3284">
        <v>0.44719575909414799</v>
      </c>
      <c r="G3284">
        <f t="shared" si="46"/>
        <v>0</v>
      </c>
    </row>
    <row r="3285" spans="1:7">
      <c r="A3285" t="s">
        <v>332</v>
      </c>
      <c r="B3285" t="s">
        <v>147</v>
      </c>
      <c r="C3285">
        <v>2</v>
      </c>
      <c r="D3285">
        <v>-1.89204865508753E-2</v>
      </c>
      <c r="E3285">
        <v>2.5029964850329999E-2</v>
      </c>
      <c r="F3285">
        <v>0.449701102070585</v>
      </c>
      <c r="G3285">
        <f t="shared" si="46"/>
        <v>0</v>
      </c>
    </row>
    <row r="3286" spans="1:7">
      <c r="A3286" t="s">
        <v>435</v>
      </c>
      <c r="B3286" t="s">
        <v>147</v>
      </c>
      <c r="C3286">
        <v>2</v>
      </c>
      <c r="D3286">
        <v>-1.33746275132054E-2</v>
      </c>
      <c r="E3286">
        <v>1.7852642084347999E-2</v>
      </c>
      <c r="F3286">
        <v>0.45375597576061699</v>
      </c>
      <c r="G3286">
        <f t="shared" si="46"/>
        <v>0</v>
      </c>
    </row>
    <row r="3287" spans="1:7">
      <c r="A3287" t="s">
        <v>760</v>
      </c>
      <c r="B3287" t="s">
        <v>147</v>
      </c>
      <c r="C3287">
        <v>2</v>
      </c>
      <c r="D3287">
        <v>1.5045352953011E-2</v>
      </c>
      <c r="E3287">
        <v>2.0109982344999E-2</v>
      </c>
      <c r="F3287">
        <v>0.45436759676706001</v>
      </c>
      <c r="G3287">
        <f t="shared" si="46"/>
        <v>0</v>
      </c>
    </row>
    <row r="3288" spans="1:7">
      <c r="A3288" t="s">
        <v>617</v>
      </c>
      <c r="B3288" t="s">
        <v>147</v>
      </c>
      <c r="C3288">
        <v>2</v>
      </c>
      <c r="D3288">
        <v>-1.08494755285456E-2</v>
      </c>
      <c r="E3288">
        <v>1.4599989429621501E-2</v>
      </c>
      <c r="F3288">
        <v>0.45741187716165299</v>
      </c>
      <c r="G3288">
        <f t="shared" si="46"/>
        <v>0</v>
      </c>
    </row>
    <row r="3289" spans="1:7">
      <c r="A3289" t="s">
        <v>392</v>
      </c>
      <c r="B3289" t="s">
        <v>147</v>
      </c>
      <c r="C3289">
        <v>2</v>
      </c>
      <c r="D3289">
        <v>1.71100542805789E-2</v>
      </c>
      <c r="E3289">
        <v>2.34509420124887E-2</v>
      </c>
      <c r="F3289">
        <v>0.46562828255664701</v>
      </c>
      <c r="G3289">
        <f t="shared" si="46"/>
        <v>0</v>
      </c>
    </row>
    <row r="3290" spans="1:7">
      <c r="A3290" t="s">
        <v>394</v>
      </c>
      <c r="B3290" t="s">
        <v>147</v>
      </c>
      <c r="C3290">
        <v>2</v>
      </c>
      <c r="D3290">
        <v>-1.0077935547521E-2</v>
      </c>
      <c r="E3290">
        <v>1.3949975499830399E-2</v>
      </c>
      <c r="F3290">
        <v>0.47002773586628999</v>
      </c>
      <c r="G3290">
        <f t="shared" si="46"/>
        <v>0</v>
      </c>
    </row>
    <row r="3291" spans="1:7">
      <c r="A3291" t="s">
        <v>405</v>
      </c>
      <c r="B3291" t="s">
        <v>147</v>
      </c>
      <c r="C3291">
        <v>2</v>
      </c>
      <c r="D3291">
        <v>6.4212437891250796E-3</v>
      </c>
      <c r="E3291">
        <v>8.9941643408039205E-3</v>
      </c>
      <c r="F3291">
        <v>0.47526771251614502</v>
      </c>
      <c r="G3291">
        <f t="shared" si="46"/>
        <v>0</v>
      </c>
    </row>
    <row r="3292" spans="1:7">
      <c r="A3292" t="s">
        <v>397</v>
      </c>
      <c r="B3292" t="s">
        <v>147</v>
      </c>
      <c r="C3292">
        <v>2</v>
      </c>
      <c r="D3292">
        <v>6.7138707867165403E-3</v>
      </c>
      <c r="E3292">
        <v>9.4511494246786003E-3</v>
      </c>
      <c r="F3292">
        <v>0.47747093224243298</v>
      </c>
      <c r="G3292">
        <f t="shared" si="46"/>
        <v>0</v>
      </c>
    </row>
    <row r="3293" spans="1:7">
      <c r="A3293" t="s">
        <v>326</v>
      </c>
      <c r="B3293" t="s">
        <v>147</v>
      </c>
      <c r="C3293">
        <v>2</v>
      </c>
      <c r="D3293">
        <v>-1.4257573442594099E-2</v>
      </c>
      <c r="E3293">
        <v>2.0072826188426901E-2</v>
      </c>
      <c r="F3293">
        <v>0.47752290728491298</v>
      </c>
      <c r="G3293">
        <f t="shared" si="46"/>
        <v>0</v>
      </c>
    </row>
    <row r="3294" spans="1:7">
      <c r="A3294" t="s">
        <v>466</v>
      </c>
      <c r="B3294" t="s">
        <v>147</v>
      </c>
      <c r="C3294">
        <v>2</v>
      </c>
      <c r="D3294">
        <v>1.09051645981844E-2</v>
      </c>
      <c r="E3294">
        <v>1.54153358695605E-2</v>
      </c>
      <c r="F3294">
        <v>0.47930358947136797</v>
      </c>
      <c r="G3294">
        <f t="shared" si="46"/>
        <v>0</v>
      </c>
    </row>
    <row r="3295" spans="1:7">
      <c r="A3295" t="s">
        <v>551</v>
      </c>
      <c r="B3295" t="s">
        <v>147</v>
      </c>
      <c r="C3295">
        <v>2</v>
      </c>
      <c r="D3295">
        <v>-7.15143372367677E-3</v>
      </c>
      <c r="E3295">
        <v>1.02459150606975E-2</v>
      </c>
      <c r="F3295">
        <v>0.48519031646003002</v>
      </c>
      <c r="G3295">
        <f t="shared" si="46"/>
        <v>0</v>
      </c>
    </row>
    <row r="3296" spans="1:7">
      <c r="A3296" t="s">
        <v>291</v>
      </c>
      <c r="B3296" t="s">
        <v>147</v>
      </c>
      <c r="C3296">
        <v>2</v>
      </c>
      <c r="D3296">
        <v>1.68134949198528E-2</v>
      </c>
      <c r="E3296">
        <v>2.4148496812080401E-2</v>
      </c>
      <c r="F3296">
        <v>0.48626958290741801</v>
      </c>
      <c r="G3296">
        <f t="shared" si="46"/>
        <v>0</v>
      </c>
    </row>
    <row r="3297" spans="1:7">
      <c r="A3297" t="s">
        <v>663</v>
      </c>
      <c r="B3297" t="s">
        <v>147</v>
      </c>
      <c r="C3297">
        <v>2</v>
      </c>
      <c r="D3297">
        <v>1.19241365595014E-2</v>
      </c>
      <c r="E3297">
        <v>1.7208532443350699E-2</v>
      </c>
      <c r="F3297">
        <v>0.48835974826429102</v>
      </c>
      <c r="G3297">
        <f t="shared" si="46"/>
        <v>0</v>
      </c>
    </row>
    <row r="3298" spans="1:7">
      <c r="A3298" t="s">
        <v>645</v>
      </c>
      <c r="B3298" t="s">
        <v>147</v>
      </c>
      <c r="C3298">
        <v>2</v>
      </c>
      <c r="D3298">
        <v>-8.4255185204928796E-3</v>
      </c>
      <c r="E3298">
        <v>1.2179771688573E-2</v>
      </c>
      <c r="F3298">
        <v>0.48908601518176298</v>
      </c>
      <c r="G3298">
        <f t="shared" si="46"/>
        <v>0</v>
      </c>
    </row>
    <row r="3299" spans="1:7">
      <c r="A3299" t="s">
        <v>316</v>
      </c>
      <c r="B3299" t="s">
        <v>147</v>
      </c>
      <c r="C3299">
        <v>2</v>
      </c>
      <c r="D3299">
        <v>-2.4833522797191102E-2</v>
      </c>
      <c r="E3299">
        <v>3.5937788531435602E-2</v>
      </c>
      <c r="F3299">
        <v>0.48955660681014901</v>
      </c>
      <c r="G3299">
        <f t="shared" si="46"/>
        <v>0</v>
      </c>
    </row>
    <row r="3300" spans="1:7">
      <c r="A3300" t="s">
        <v>648</v>
      </c>
      <c r="B3300" t="s">
        <v>147</v>
      </c>
      <c r="C3300">
        <v>2</v>
      </c>
      <c r="D3300">
        <v>1.1637083035424199E-2</v>
      </c>
      <c r="E3300">
        <v>1.6854930779888502E-2</v>
      </c>
      <c r="F3300">
        <v>0.489926308693862</v>
      </c>
      <c r="G3300">
        <f t="shared" si="46"/>
        <v>0</v>
      </c>
    </row>
    <row r="3301" spans="1:7">
      <c r="A3301" t="s">
        <v>525</v>
      </c>
      <c r="B3301" t="s">
        <v>147</v>
      </c>
      <c r="C3301">
        <v>2</v>
      </c>
      <c r="D3301">
        <v>6.2371239890855598E-3</v>
      </c>
      <c r="E3301">
        <v>9.0745292657011707E-3</v>
      </c>
      <c r="F3301">
        <v>0.49187981146142901</v>
      </c>
      <c r="G3301">
        <f t="shared" si="46"/>
        <v>0</v>
      </c>
    </row>
    <row r="3302" spans="1:7">
      <c r="A3302" t="s">
        <v>586</v>
      </c>
      <c r="B3302" t="s">
        <v>147</v>
      </c>
      <c r="C3302">
        <v>2</v>
      </c>
      <c r="D3302">
        <v>8.5897504767108602E-3</v>
      </c>
      <c r="E3302">
        <v>1.2517577818474001E-2</v>
      </c>
      <c r="F3302">
        <v>0.49257749919128002</v>
      </c>
      <c r="G3302">
        <f t="shared" si="46"/>
        <v>0</v>
      </c>
    </row>
    <row r="3303" spans="1:7">
      <c r="A3303" t="s">
        <v>293</v>
      </c>
      <c r="B3303" t="s">
        <v>147</v>
      </c>
      <c r="C3303">
        <v>2</v>
      </c>
      <c r="D3303">
        <v>-7.4713696194064804E-3</v>
      </c>
      <c r="E3303">
        <v>1.0912401223771901E-2</v>
      </c>
      <c r="F3303">
        <v>0.49355357946696998</v>
      </c>
      <c r="G3303">
        <f t="shared" si="46"/>
        <v>0</v>
      </c>
    </row>
    <row r="3304" spans="1:7">
      <c r="A3304" t="s">
        <v>322</v>
      </c>
      <c r="B3304" t="s">
        <v>147</v>
      </c>
      <c r="C3304">
        <v>2</v>
      </c>
      <c r="D3304">
        <v>-9.3558845062515703E-3</v>
      </c>
      <c r="E3304">
        <v>1.37219703127948E-2</v>
      </c>
      <c r="F3304">
        <v>0.495354126163224</v>
      </c>
      <c r="G3304">
        <f t="shared" si="46"/>
        <v>0</v>
      </c>
    </row>
    <row r="3305" spans="1:7">
      <c r="A3305" t="s">
        <v>550</v>
      </c>
      <c r="B3305" t="s">
        <v>147</v>
      </c>
      <c r="C3305">
        <v>2</v>
      </c>
      <c r="D3305">
        <v>1.3859391140877199E-2</v>
      </c>
      <c r="E3305">
        <v>2.0431390472607999E-2</v>
      </c>
      <c r="F3305">
        <v>0.49755732976476702</v>
      </c>
      <c r="G3305">
        <f t="shared" si="46"/>
        <v>0</v>
      </c>
    </row>
    <row r="3306" spans="1:7">
      <c r="A3306" t="s">
        <v>742</v>
      </c>
      <c r="B3306" t="s">
        <v>147</v>
      </c>
      <c r="C3306">
        <v>2</v>
      </c>
      <c r="D3306">
        <v>6.26585674481116E-3</v>
      </c>
      <c r="E3306">
        <v>9.4218643318437299E-3</v>
      </c>
      <c r="F3306">
        <v>0.50602897613341002</v>
      </c>
      <c r="G3306">
        <f t="shared" si="46"/>
        <v>0</v>
      </c>
    </row>
    <row r="3307" spans="1:7">
      <c r="A3307" t="s">
        <v>766</v>
      </c>
      <c r="B3307" t="s">
        <v>147</v>
      </c>
      <c r="C3307">
        <v>2</v>
      </c>
      <c r="D3307">
        <v>1.1587271274468401E-2</v>
      </c>
      <c r="E3307">
        <v>1.7461280163249802E-2</v>
      </c>
      <c r="F3307">
        <v>0.50694761274976197</v>
      </c>
      <c r="G3307">
        <f t="shared" si="46"/>
        <v>0</v>
      </c>
    </row>
    <row r="3308" spans="1:7">
      <c r="A3308" t="s">
        <v>380</v>
      </c>
      <c r="B3308" t="s">
        <v>147</v>
      </c>
      <c r="C3308">
        <v>2</v>
      </c>
      <c r="D3308">
        <v>-1.0950620443734601E-2</v>
      </c>
      <c r="E3308">
        <v>1.6679055477376602E-2</v>
      </c>
      <c r="F3308">
        <v>0.51147082558976298</v>
      </c>
      <c r="G3308">
        <f t="shared" si="46"/>
        <v>0</v>
      </c>
    </row>
    <row r="3309" spans="1:7">
      <c r="A3309" t="s">
        <v>622</v>
      </c>
      <c r="B3309" t="s">
        <v>147</v>
      </c>
      <c r="C3309">
        <v>2</v>
      </c>
      <c r="D3309">
        <v>1.0180229910342601E-2</v>
      </c>
      <c r="E3309">
        <v>1.5571138540609699E-2</v>
      </c>
      <c r="F3309">
        <v>0.51324813442151096</v>
      </c>
      <c r="G3309">
        <f t="shared" si="46"/>
        <v>0</v>
      </c>
    </row>
    <row r="3310" spans="1:7">
      <c r="A3310" t="s">
        <v>751</v>
      </c>
      <c r="B3310" t="s">
        <v>147</v>
      </c>
      <c r="C3310">
        <v>2</v>
      </c>
      <c r="D3310">
        <v>1.4890224808008201E-2</v>
      </c>
      <c r="E3310">
        <v>2.29337993979278E-2</v>
      </c>
      <c r="F3310">
        <v>0.51616396122348596</v>
      </c>
      <c r="G3310">
        <f t="shared" si="46"/>
        <v>0</v>
      </c>
    </row>
    <row r="3311" spans="1:7">
      <c r="A3311" t="s">
        <v>489</v>
      </c>
      <c r="B3311" t="s">
        <v>147</v>
      </c>
      <c r="C3311">
        <v>2</v>
      </c>
      <c r="D3311">
        <v>8.9768531834128196E-3</v>
      </c>
      <c r="E3311">
        <v>1.39675116512516E-2</v>
      </c>
      <c r="F3311">
        <v>0.52042187349924096</v>
      </c>
      <c r="G3311">
        <f t="shared" si="46"/>
        <v>0</v>
      </c>
    </row>
    <row r="3312" spans="1:7">
      <c r="A3312" t="s">
        <v>377</v>
      </c>
      <c r="B3312" t="s">
        <v>147</v>
      </c>
      <c r="C3312">
        <v>2</v>
      </c>
      <c r="D3312">
        <v>-8.0230394262724592E-3</v>
      </c>
      <c r="E3312">
        <v>1.2501946715556799E-2</v>
      </c>
      <c r="F3312">
        <v>0.52103992782487996</v>
      </c>
      <c r="G3312">
        <f t="shared" si="46"/>
        <v>0</v>
      </c>
    </row>
    <row r="3313" spans="1:7">
      <c r="A3313" t="s">
        <v>282</v>
      </c>
      <c r="B3313" t="s">
        <v>147</v>
      </c>
      <c r="C3313">
        <v>2</v>
      </c>
      <c r="D3313">
        <v>-1.2874681297875201E-2</v>
      </c>
      <c r="E3313">
        <v>2.0259689102581298E-2</v>
      </c>
      <c r="F3313">
        <v>0.52511366667188297</v>
      </c>
      <c r="G3313">
        <f t="shared" si="46"/>
        <v>0</v>
      </c>
    </row>
    <row r="3314" spans="1:7">
      <c r="A3314" t="s">
        <v>363</v>
      </c>
      <c r="B3314" t="s">
        <v>147</v>
      </c>
      <c r="C3314">
        <v>2</v>
      </c>
      <c r="D3314">
        <v>-1.1158938389029399E-2</v>
      </c>
      <c r="E3314">
        <v>1.7611639559079802E-2</v>
      </c>
      <c r="F3314">
        <v>0.52633435569873899</v>
      </c>
      <c r="G3314">
        <f t="shared" si="46"/>
        <v>0</v>
      </c>
    </row>
    <row r="3315" spans="1:7">
      <c r="A3315" t="s">
        <v>370</v>
      </c>
      <c r="B3315" t="s">
        <v>147</v>
      </c>
      <c r="C3315">
        <v>2</v>
      </c>
      <c r="D3315">
        <v>-8.2959031448580304E-3</v>
      </c>
      <c r="E3315">
        <v>1.3257009690213499E-2</v>
      </c>
      <c r="F3315">
        <v>0.53146263543601902</v>
      </c>
      <c r="G3315">
        <f t="shared" si="46"/>
        <v>0</v>
      </c>
    </row>
    <row r="3316" spans="1:7">
      <c r="A3316" t="s">
        <v>382</v>
      </c>
      <c r="B3316" t="s">
        <v>147</v>
      </c>
      <c r="C3316">
        <v>2</v>
      </c>
      <c r="D3316">
        <v>1.0344631216125401E-2</v>
      </c>
      <c r="E3316">
        <v>1.65407502588918E-2</v>
      </c>
      <c r="F3316">
        <v>0.53170673719552997</v>
      </c>
      <c r="G3316">
        <f t="shared" si="46"/>
        <v>0</v>
      </c>
    </row>
    <row r="3317" spans="1:7">
      <c r="A3317" t="s">
        <v>767</v>
      </c>
      <c r="B3317" t="s">
        <v>147</v>
      </c>
      <c r="C3317">
        <v>2</v>
      </c>
      <c r="D3317">
        <v>6.0833032662063096E-3</v>
      </c>
      <c r="E3317">
        <v>9.7747212358902102E-3</v>
      </c>
      <c r="F3317">
        <v>0.53371138006007801</v>
      </c>
      <c r="G3317">
        <f t="shared" si="46"/>
        <v>0</v>
      </c>
    </row>
    <row r="3318" spans="1:7">
      <c r="A3318" t="s">
        <v>519</v>
      </c>
      <c r="B3318" t="s">
        <v>147</v>
      </c>
      <c r="C3318">
        <v>3</v>
      </c>
      <c r="D3318">
        <v>7.07572373641672E-3</v>
      </c>
      <c r="E3318">
        <v>1.1411495093865799E-2</v>
      </c>
      <c r="F3318">
        <v>0.53522335733314097</v>
      </c>
      <c r="G3318">
        <f t="shared" si="46"/>
        <v>0</v>
      </c>
    </row>
    <row r="3319" spans="1:7">
      <c r="A3319" t="s">
        <v>506</v>
      </c>
      <c r="B3319" t="s">
        <v>147</v>
      </c>
      <c r="C3319">
        <v>2</v>
      </c>
      <c r="D3319">
        <v>2.4560700770249001E-2</v>
      </c>
      <c r="E3319">
        <v>3.9735868296439998E-2</v>
      </c>
      <c r="F3319">
        <v>0.53651007627054303</v>
      </c>
      <c r="G3319">
        <f t="shared" si="46"/>
        <v>0</v>
      </c>
    </row>
    <row r="3320" spans="1:7">
      <c r="A3320" t="s">
        <v>379</v>
      </c>
      <c r="B3320" t="s">
        <v>147</v>
      </c>
      <c r="C3320">
        <v>2</v>
      </c>
      <c r="D3320">
        <v>1.2475328772468101E-2</v>
      </c>
      <c r="E3320">
        <v>2.01836026605542E-2</v>
      </c>
      <c r="F3320">
        <v>0.53651451790724003</v>
      </c>
      <c r="G3320">
        <f t="shared" si="46"/>
        <v>0</v>
      </c>
    </row>
    <row r="3321" spans="1:7">
      <c r="A3321" t="s">
        <v>315</v>
      </c>
      <c r="B3321" t="s">
        <v>147</v>
      </c>
      <c r="C3321">
        <v>2</v>
      </c>
      <c r="D3321">
        <v>-8.3819017798934595E-3</v>
      </c>
      <c r="E3321">
        <v>1.36091395112599E-2</v>
      </c>
      <c r="F3321">
        <v>0.53795893296989705</v>
      </c>
      <c r="G3321">
        <f t="shared" si="46"/>
        <v>0</v>
      </c>
    </row>
    <row r="3322" spans="1:7">
      <c r="A3322" t="s">
        <v>312</v>
      </c>
      <c r="B3322" t="s">
        <v>147</v>
      </c>
      <c r="C3322">
        <v>2</v>
      </c>
      <c r="D3322">
        <v>1.36900881359075E-2</v>
      </c>
      <c r="E3322">
        <v>2.2308989709775399E-2</v>
      </c>
      <c r="F3322">
        <v>0.53944140329813595</v>
      </c>
      <c r="G3322">
        <f t="shared" si="46"/>
        <v>0</v>
      </c>
    </row>
    <row r="3323" spans="1:7">
      <c r="A3323" t="s">
        <v>378</v>
      </c>
      <c r="B3323" t="s">
        <v>147</v>
      </c>
      <c r="C3323">
        <v>2</v>
      </c>
      <c r="D3323">
        <v>7.15912314593007E-3</v>
      </c>
      <c r="E3323">
        <v>1.1704370958555E-2</v>
      </c>
      <c r="F3323">
        <v>0.54076117109605804</v>
      </c>
      <c r="G3323">
        <f t="shared" si="46"/>
        <v>0</v>
      </c>
    </row>
    <row r="3324" spans="1:7">
      <c r="A3324" t="s">
        <v>491</v>
      </c>
      <c r="B3324" t="s">
        <v>147</v>
      </c>
      <c r="C3324">
        <v>2</v>
      </c>
      <c r="D3324">
        <v>-1.31210074309006E-2</v>
      </c>
      <c r="E3324">
        <v>2.16094293225827E-2</v>
      </c>
      <c r="F3324">
        <v>0.54372550217575599</v>
      </c>
      <c r="G3324">
        <f t="shared" si="46"/>
        <v>0</v>
      </c>
    </row>
    <row r="3325" spans="1:7">
      <c r="A3325" t="s">
        <v>730</v>
      </c>
      <c r="B3325" t="s">
        <v>147</v>
      </c>
      <c r="C3325">
        <v>2</v>
      </c>
      <c r="D3325">
        <v>7.1116707905438999E-3</v>
      </c>
      <c r="E3325">
        <v>1.1720533304651099E-2</v>
      </c>
      <c r="F3325">
        <v>0.54400340152257998</v>
      </c>
      <c r="G3325">
        <f t="shared" si="46"/>
        <v>0</v>
      </c>
    </row>
    <row r="3326" spans="1:7">
      <c r="A3326" t="s">
        <v>345</v>
      </c>
      <c r="B3326" t="s">
        <v>147</v>
      </c>
      <c r="C3326">
        <v>2</v>
      </c>
      <c r="D3326">
        <v>-8.6760031647657998E-3</v>
      </c>
      <c r="E3326">
        <v>1.4358245077610699E-2</v>
      </c>
      <c r="F3326">
        <v>0.54567588863903305</v>
      </c>
      <c r="G3326">
        <f t="shared" si="46"/>
        <v>0</v>
      </c>
    </row>
    <row r="3327" spans="1:7">
      <c r="A3327" t="s">
        <v>409</v>
      </c>
      <c r="B3327" t="s">
        <v>147</v>
      </c>
      <c r="C3327">
        <v>2</v>
      </c>
      <c r="D3327">
        <v>-6.5332726609276404E-3</v>
      </c>
      <c r="E3327">
        <v>1.08610494438639E-2</v>
      </c>
      <c r="F3327">
        <v>0.54748546776621598</v>
      </c>
      <c r="G3327">
        <f t="shared" si="46"/>
        <v>0</v>
      </c>
    </row>
    <row r="3328" spans="1:7">
      <c r="A3328" t="s">
        <v>504</v>
      </c>
      <c r="B3328" t="s">
        <v>147</v>
      </c>
      <c r="C3328">
        <v>2</v>
      </c>
      <c r="D3328">
        <v>-6.6574402025063196E-3</v>
      </c>
      <c r="E3328">
        <v>1.10789986940026E-2</v>
      </c>
      <c r="F3328">
        <v>0.547902391473995</v>
      </c>
      <c r="G3328">
        <f t="shared" si="46"/>
        <v>0</v>
      </c>
    </row>
    <row r="3329" spans="1:7">
      <c r="A3329" t="s">
        <v>616</v>
      </c>
      <c r="B3329" t="s">
        <v>147</v>
      </c>
      <c r="C3329">
        <v>2</v>
      </c>
      <c r="D3329">
        <v>1.1018394012255499E-2</v>
      </c>
      <c r="E3329">
        <v>1.8357393224949298E-2</v>
      </c>
      <c r="F3329">
        <v>0.54836255023982705</v>
      </c>
      <c r="G3329">
        <f t="shared" si="46"/>
        <v>0</v>
      </c>
    </row>
    <row r="3330" spans="1:7">
      <c r="A3330" t="s">
        <v>512</v>
      </c>
      <c r="B3330" t="s">
        <v>147</v>
      </c>
      <c r="C3330">
        <v>2</v>
      </c>
      <c r="D3330">
        <v>-7.4672947965762496E-3</v>
      </c>
      <c r="E3330">
        <v>1.24488842034609E-2</v>
      </c>
      <c r="F3330">
        <v>0.54861522311495703</v>
      </c>
      <c r="G3330">
        <f t="shared" si="46"/>
        <v>0</v>
      </c>
    </row>
    <row r="3331" spans="1:7">
      <c r="A3331" t="s">
        <v>447</v>
      </c>
      <c r="B3331" t="s">
        <v>147</v>
      </c>
      <c r="C3331">
        <v>2</v>
      </c>
      <c r="D3331">
        <v>-9.17646928174814E-3</v>
      </c>
      <c r="E3331">
        <v>1.54427392997913E-2</v>
      </c>
      <c r="F3331">
        <v>0.55236130815956996</v>
      </c>
      <c r="G3331">
        <f t="shared" si="46"/>
        <v>0</v>
      </c>
    </row>
    <row r="3332" spans="1:7">
      <c r="A3332" t="s">
        <v>480</v>
      </c>
      <c r="B3332" t="s">
        <v>147</v>
      </c>
      <c r="C3332">
        <v>2</v>
      </c>
      <c r="D3332">
        <v>9.3807069578602693E-3</v>
      </c>
      <c r="E3332">
        <v>1.5887790121297801E-2</v>
      </c>
      <c r="F3332">
        <v>0.55489906842978798</v>
      </c>
      <c r="G3332">
        <f t="shared" si="46"/>
        <v>0</v>
      </c>
    </row>
    <row r="3333" spans="1:7">
      <c r="A3333" t="s">
        <v>306</v>
      </c>
      <c r="B3333" t="s">
        <v>147</v>
      </c>
      <c r="C3333">
        <v>2</v>
      </c>
      <c r="D3333">
        <v>1.15840152263683E-2</v>
      </c>
      <c r="E3333">
        <v>1.9665990097990901E-2</v>
      </c>
      <c r="F3333">
        <v>0.55583579116070703</v>
      </c>
      <c r="G3333">
        <f t="shared" ref="G3333:G3396" si="47">IF(F3333&lt;0.0000006,1,0)</f>
        <v>0</v>
      </c>
    </row>
    <row r="3334" spans="1:7">
      <c r="A3334" t="s">
        <v>339</v>
      </c>
      <c r="B3334" t="s">
        <v>147</v>
      </c>
      <c r="C3334">
        <v>2</v>
      </c>
      <c r="D3334">
        <v>8.9741476672294106E-3</v>
      </c>
      <c r="E3334">
        <v>1.5276182735034999E-2</v>
      </c>
      <c r="F3334">
        <v>0.55689474766026303</v>
      </c>
      <c r="G3334">
        <f t="shared" si="47"/>
        <v>0</v>
      </c>
    </row>
    <row r="3335" spans="1:7">
      <c r="A3335" t="s">
        <v>660</v>
      </c>
      <c r="B3335" t="s">
        <v>147</v>
      </c>
      <c r="C3335">
        <v>2</v>
      </c>
      <c r="D3335">
        <v>-9.1204974360036498E-3</v>
      </c>
      <c r="E3335">
        <v>1.56655078060546E-2</v>
      </c>
      <c r="F3335">
        <v>0.56043030563696705</v>
      </c>
      <c r="G3335">
        <f t="shared" si="47"/>
        <v>0</v>
      </c>
    </row>
    <row r="3336" spans="1:7">
      <c r="A3336" t="s">
        <v>470</v>
      </c>
      <c r="B3336" t="s">
        <v>147</v>
      </c>
      <c r="C3336">
        <v>2</v>
      </c>
      <c r="D3336">
        <v>8.6580653589237097E-3</v>
      </c>
      <c r="E3336">
        <v>1.48772648949018E-2</v>
      </c>
      <c r="F3336">
        <v>0.56058944610740302</v>
      </c>
      <c r="G3336">
        <f t="shared" si="47"/>
        <v>0</v>
      </c>
    </row>
    <row r="3337" spans="1:7">
      <c r="A3337" t="s">
        <v>708</v>
      </c>
      <c r="B3337" t="s">
        <v>147</v>
      </c>
      <c r="C3337">
        <v>2</v>
      </c>
      <c r="D3337">
        <v>-1.2584834764399E-2</v>
      </c>
      <c r="E3337">
        <v>2.17359745147385E-2</v>
      </c>
      <c r="F3337">
        <v>0.56259831475433997</v>
      </c>
      <c r="G3337">
        <f t="shared" si="47"/>
        <v>0</v>
      </c>
    </row>
    <row r="3338" spans="1:7">
      <c r="A3338" t="s">
        <v>539</v>
      </c>
      <c r="B3338" t="s">
        <v>147</v>
      </c>
      <c r="C3338">
        <v>2</v>
      </c>
      <c r="D3338">
        <v>-1.02814639856579E-2</v>
      </c>
      <c r="E3338">
        <v>1.78163374402413E-2</v>
      </c>
      <c r="F3338">
        <v>0.56388496021683499</v>
      </c>
      <c r="G3338">
        <f t="shared" si="47"/>
        <v>0</v>
      </c>
    </row>
    <row r="3339" spans="1:7">
      <c r="A3339" t="s">
        <v>509</v>
      </c>
      <c r="B3339" t="s">
        <v>147</v>
      </c>
      <c r="C3339">
        <v>2</v>
      </c>
      <c r="D3339">
        <v>2.23271908254347E-2</v>
      </c>
      <c r="E3339">
        <v>3.8691955652990898E-2</v>
      </c>
      <c r="F3339">
        <v>0.56390571757853802</v>
      </c>
      <c r="G3339">
        <f t="shared" si="47"/>
        <v>0</v>
      </c>
    </row>
    <row r="3340" spans="1:7">
      <c r="A3340" t="s">
        <v>681</v>
      </c>
      <c r="B3340" t="s">
        <v>147</v>
      </c>
      <c r="C3340">
        <v>2</v>
      </c>
      <c r="D3340">
        <v>-9.5931735827840398E-3</v>
      </c>
      <c r="E3340">
        <v>1.6722309231351099E-2</v>
      </c>
      <c r="F3340">
        <v>0.56618763409524597</v>
      </c>
      <c r="G3340">
        <f t="shared" si="47"/>
        <v>0</v>
      </c>
    </row>
    <row r="3341" spans="1:7">
      <c r="A3341" t="s">
        <v>705</v>
      </c>
      <c r="B3341" t="s">
        <v>147</v>
      </c>
      <c r="C3341">
        <v>2</v>
      </c>
      <c r="D3341">
        <v>5.3093934112443796E-3</v>
      </c>
      <c r="E3341">
        <v>9.3290288846440503E-3</v>
      </c>
      <c r="F3341">
        <v>0.56927059730248697</v>
      </c>
      <c r="G3341">
        <f t="shared" si="47"/>
        <v>0</v>
      </c>
    </row>
    <row r="3342" spans="1:7">
      <c r="A3342" t="s">
        <v>502</v>
      </c>
      <c r="B3342" t="s">
        <v>147</v>
      </c>
      <c r="C3342">
        <v>2</v>
      </c>
      <c r="D3342">
        <v>-9.0853223918107608E-3</v>
      </c>
      <c r="E3342">
        <v>1.59755760421584E-2</v>
      </c>
      <c r="F3342">
        <v>0.56955922537329295</v>
      </c>
      <c r="G3342">
        <f t="shared" si="47"/>
        <v>0</v>
      </c>
    </row>
    <row r="3343" spans="1:7">
      <c r="A3343" t="s">
        <v>609</v>
      </c>
      <c r="B3343" t="s">
        <v>147</v>
      </c>
      <c r="C3343">
        <v>2</v>
      </c>
      <c r="D3343">
        <v>-6.3753121182600903E-3</v>
      </c>
      <c r="E3343">
        <v>1.12610039290808E-2</v>
      </c>
      <c r="F3343">
        <v>0.57129816960394297</v>
      </c>
      <c r="G3343">
        <f t="shared" si="47"/>
        <v>0</v>
      </c>
    </row>
    <row r="3344" spans="1:7">
      <c r="A3344" t="s">
        <v>559</v>
      </c>
      <c r="B3344" t="s">
        <v>147</v>
      </c>
      <c r="C3344">
        <v>2</v>
      </c>
      <c r="D3344">
        <v>-1.27757011378013E-2</v>
      </c>
      <c r="E3344">
        <v>2.2613871010483299E-2</v>
      </c>
      <c r="F3344">
        <v>0.57210793255808201</v>
      </c>
      <c r="G3344">
        <f t="shared" si="47"/>
        <v>0</v>
      </c>
    </row>
    <row r="3345" spans="1:7">
      <c r="A3345" t="s">
        <v>361</v>
      </c>
      <c r="B3345" t="s">
        <v>147</v>
      </c>
      <c r="C3345">
        <v>2</v>
      </c>
      <c r="D3345">
        <v>1.4352134328854E-2</v>
      </c>
      <c r="E3345">
        <v>2.5441653187781601E-2</v>
      </c>
      <c r="F3345">
        <v>0.57267276374326104</v>
      </c>
      <c r="G3345">
        <f t="shared" si="47"/>
        <v>0</v>
      </c>
    </row>
    <row r="3346" spans="1:7">
      <c r="A3346" t="s">
        <v>743</v>
      </c>
      <c r="B3346" t="s">
        <v>147</v>
      </c>
      <c r="C3346">
        <v>2</v>
      </c>
      <c r="D3346">
        <v>1.29033548470649E-2</v>
      </c>
      <c r="E3346">
        <v>2.2916065983142601E-2</v>
      </c>
      <c r="F3346">
        <v>0.57338705320922201</v>
      </c>
      <c r="G3346">
        <f t="shared" si="47"/>
        <v>0</v>
      </c>
    </row>
    <row r="3347" spans="1:7">
      <c r="A3347" t="s">
        <v>547</v>
      </c>
      <c r="B3347" t="s">
        <v>147</v>
      </c>
      <c r="C3347">
        <v>2</v>
      </c>
      <c r="D3347">
        <v>-1.2359063483980699E-2</v>
      </c>
      <c r="E3347">
        <v>2.20294886059344E-2</v>
      </c>
      <c r="F3347">
        <v>0.57478143409246796</v>
      </c>
      <c r="G3347">
        <f t="shared" si="47"/>
        <v>0</v>
      </c>
    </row>
    <row r="3348" spans="1:7">
      <c r="A3348" t="s">
        <v>575</v>
      </c>
      <c r="B3348" t="s">
        <v>147</v>
      </c>
      <c r="C3348">
        <v>2</v>
      </c>
      <c r="D3348">
        <v>-8.8735755448806908E-3</v>
      </c>
      <c r="E3348">
        <v>1.5900154219426199E-2</v>
      </c>
      <c r="F3348">
        <v>0.57678900643489095</v>
      </c>
      <c r="G3348">
        <f t="shared" si="47"/>
        <v>0</v>
      </c>
    </row>
    <row r="3349" spans="1:7">
      <c r="A3349" t="s">
        <v>745</v>
      </c>
      <c r="B3349" t="s">
        <v>147</v>
      </c>
      <c r="C3349">
        <v>2</v>
      </c>
      <c r="D3349">
        <v>-9.5362123805810793E-3</v>
      </c>
      <c r="E3349">
        <v>1.7417907340906501E-2</v>
      </c>
      <c r="F3349">
        <v>0.58403889386260999</v>
      </c>
      <c r="G3349">
        <f t="shared" si="47"/>
        <v>0</v>
      </c>
    </row>
    <row r="3350" spans="1:7">
      <c r="A3350" t="s">
        <v>555</v>
      </c>
      <c r="B3350" t="s">
        <v>147</v>
      </c>
      <c r="C3350">
        <v>2</v>
      </c>
      <c r="D3350">
        <v>-1.1475732725325699E-2</v>
      </c>
      <c r="E3350">
        <v>2.1023545199586598E-2</v>
      </c>
      <c r="F3350">
        <v>0.58516805048046705</v>
      </c>
      <c r="G3350">
        <f t="shared" si="47"/>
        <v>0</v>
      </c>
    </row>
    <row r="3351" spans="1:7">
      <c r="A3351" t="s">
        <v>342</v>
      </c>
      <c r="B3351" t="s">
        <v>147</v>
      </c>
      <c r="C3351">
        <v>2</v>
      </c>
      <c r="D3351">
        <v>-1.38288127757296E-2</v>
      </c>
      <c r="E3351">
        <v>2.5389408598092002E-2</v>
      </c>
      <c r="F3351">
        <v>0.58598148778049697</v>
      </c>
      <c r="G3351">
        <f t="shared" si="47"/>
        <v>0</v>
      </c>
    </row>
    <row r="3352" spans="1:7">
      <c r="A3352" t="s">
        <v>477</v>
      </c>
      <c r="B3352" t="s">
        <v>147</v>
      </c>
      <c r="C3352">
        <v>2</v>
      </c>
      <c r="D3352">
        <v>-8.5412189434062001E-3</v>
      </c>
      <c r="E3352">
        <v>1.57280206747979E-2</v>
      </c>
      <c r="F3352">
        <v>0.58709024154670097</v>
      </c>
      <c r="G3352">
        <f t="shared" si="47"/>
        <v>0</v>
      </c>
    </row>
    <row r="3353" spans="1:7">
      <c r="A3353" t="s">
        <v>661</v>
      </c>
      <c r="B3353" t="s">
        <v>147</v>
      </c>
      <c r="C3353">
        <v>2</v>
      </c>
      <c r="D3353">
        <v>-1.26746387431698E-2</v>
      </c>
      <c r="E3353">
        <v>2.34586564646505E-2</v>
      </c>
      <c r="F3353">
        <v>0.58899231422532305</v>
      </c>
      <c r="G3353">
        <f t="shared" si="47"/>
        <v>0</v>
      </c>
    </row>
    <row r="3354" spans="1:7">
      <c r="A3354" t="s">
        <v>543</v>
      </c>
      <c r="B3354" t="s">
        <v>147</v>
      </c>
      <c r="C3354">
        <v>2</v>
      </c>
      <c r="D3354">
        <v>-4.8798544976332396E-3</v>
      </c>
      <c r="E3354">
        <v>9.0877319234409296E-3</v>
      </c>
      <c r="F3354">
        <v>0.591287190005091</v>
      </c>
      <c r="G3354">
        <f t="shared" si="47"/>
        <v>0</v>
      </c>
    </row>
    <row r="3355" spans="1:7">
      <c r="A3355" t="s">
        <v>611</v>
      </c>
      <c r="B3355" t="s">
        <v>147</v>
      </c>
      <c r="C3355">
        <v>2</v>
      </c>
      <c r="D3355">
        <v>-6.7922371012714301E-3</v>
      </c>
      <c r="E3355">
        <v>1.2679163258600501E-2</v>
      </c>
      <c r="F3355">
        <v>0.59216539423634995</v>
      </c>
      <c r="G3355">
        <f t="shared" si="47"/>
        <v>0</v>
      </c>
    </row>
    <row r="3356" spans="1:7">
      <c r="A3356" t="s">
        <v>355</v>
      </c>
      <c r="B3356" t="s">
        <v>147</v>
      </c>
      <c r="C3356">
        <v>2</v>
      </c>
      <c r="D3356">
        <v>-1.02375479932114E-2</v>
      </c>
      <c r="E3356">
        <v>1.91592280990351E-2</v>
      </c>
      <c r="F3356">
        <v>0.59310610402408404</v>
      </c>
      <c r="G3356">
        <f t="shared" si="47"/>
        <v>0</v>
      </c>
    </row>
    <row r="3357" spans="1:7">
      <c r="A3357" t="s">
        <v>389</v>
      </c>
      <c r="B3357" t="s">
        <v>147</v>
      </c>
      <c r="C3357">
        <v>2</v>
      </c>
      <c r="D3357">
        <v>-1.5759761333025299E-2</v>
      </c>
      <c r="E3357">
        <v>3.02557950437372E-2</v>
      </c>
      <c r="F3357">
        <v>0.60244754084450702</v>
      </c>
      <c r="G3357">
        <f t="shared" si="47"/>
        <v>0</v>
      </c>
    </row>
    <row r="3358" spans="1:7">
      <c r="A3358" t="s">
        <v>404</v>
      </c>
      <c r="B3358" t="s">
        <v>147</v>
      </c>
      <c r="C3358">
        <v>3</v>
      </c>
      <c r="D3358">
        <v>4.88582161418224E-3</v>
      </c>
      <c r="E3358">
        <v>9.3814092031143104E-3</v>
      </c>
      <c r="F3358">
        <v>0.60250731349928999</v>
      </c>
      <c r="G3358">
        <f t="shared" si="47"/>
        <v>0</v>
      </c>
    </row>
    <row r="3359" spans="1:7">
      <c r="A3359" t="s">
        <v>593</v>
      </c>
      <c r="B3359" t="s">
        <v>147</v>
      </c>
      <c r="C3359">
        <v>2</v>
      </c>
      <c r="D3359">
        <v>-6.1884110785207398E-3</v>
      </c>
      <c r="E3359">
        <v>1.1942574395351501E-2</v>
      </c>
      <c r="F3359">
        <v>0.60433222736411696</v>
      </c>
      <c r="G3359">
        <f t="shared" si="47"/>
        <v>0</v>
      </c>
    </row>
    <row r="3360" spans="1:7">
      <c r="A3360" t="s">
        <v>414</v>
      </c>
      <c r="B3360" t="s">
        <v>147</v>
      </c>
      <c r="C3360">
        <v>2</v>
      </c>
      <c r="D3360">
        <v>6.1623296181908599E-3</v>
      </c>
      <c r="E3360">
        <v>1.1903584736458099E-2</v>
      </c>
      <c r="F3360">
        <v>0.60467675510348495</v>
      </c>
      <c r="G3360">
        <f t="shared" si="47"/>
        <v>0</v>
      </c>
    </row>
    <row r="3361" spans="1:7">
      <c r="A3361" t="s">
        <v>513</v>
      </c>
      <c r="B3361" t="s">
        <v>147</v>
      </c>
      <c r="C3361">
        <v>2</v>
      </c>
      <c r="D3361">
        <v>-6.7462381537644498E-3</v>
      </c>
      <c r="E3361">
        <v>1.3070705334568999E-2</v>
      </c>
      <c r="F3361">
        <v>0.60576067705828496</v>
      </c>
      <c r="G3361">
        <f t="shared" si="47"/>
        <v>0</v>
      </c>
    </row>
    <row r="3362" spans="1:7">
      <c r="A3362" t="s">
        <v>548</v>
      </c>
      <c r="B3362" t="s">
        <v>147</v>
      </c>
      <c r="C3362">
        <v>2</v>
      </c>
      <c r="D3362">
        <v>-1.2221025135220401E-2</v>
      </c>
      <c r="E3362">
        <v>2.4117205039600201E-2</v>
      </c>
      <c r="F3362">
        <v>0.61234096590113396</v>
      </c>
      <c r="G3362">
        <f t="shared" si="47"/>
        <v>0</v>
      </c>
    </row>
    <row r="3363" spans="1:7">
      <c r="A3363" t="s">
        <v>541</v>
      </c>
      <c r="B3363" t="s">
        <v>147</v>
      </c>
      <c r="C3363">
        <v>2</v>
      </c>
      <c r="D3363">
        <v>-7.5735639578857301E-3</v>
      </c>
      <c r="E3363">
        <v>1.50714370110752E-2</v>
      </c>
      <c r="F3363">
        <v>0.61530806656579595</v>
      </c>
      <c r="G3363">
        <f t="shared" si="47"/>
        <v>0</v>
      </c>
    </row>
    <row r="3364" spans="1:7">
      <c r="A3364" t="s">
        <v>589</v>
      </c>
      <c r="B3364" t="s">
        <v>147</v>
      </c>
      <c r="C3364">
        <v>2</v>
      </c>
      <c r="D3364">
        <v>-1.12739975839025E-2</v>
      </c>
      <c r="E3364">
        <v>2.2630548943396001E-2</v>
      </c>
      <c r="F3364">
        <v>0.61835995847232095</v>
      </c>
      <c r="G3364">
        <f t="shared" si="47"/>
        <v>0</v>
      </c>
    </row>
    <row r="3365" spans="1:7">
      <c r="A3365" t="s">
        <v>695</v>
      </c>
      <c r="B3365" t="s">
        <v>147</v>
      </c>
      <c r="C3365">
        <v>2</v>
      </c>
      <c r="D3365">
        <v>6.5704500360067699E-3</v>
      </c>
      <c r="E3365">
        <v>1.3390303501405699E-2</v>
      </c>
      <c r="F3365">
        <v>0.62364772722976802</v>
      </c>
      <c r="G3365">
        <f t="shared" si="47"/>
        <v>0</v>
      </c>
    </row>
    <row r="3366" spans="1:7">
      <c r="A3366" t="s">
        <v>738</v>
      </c>
      <c r="B3366" t="s">
        <v>147</v>
      </c>
      <c r="C3366">
        <v>2</v>
      </c>
      <c r="D3366">
        <v>-5.4809910632669699E-3</v>
      </c>
      <c r="E3366">
        <v>1.13025819805269E-2</v>
      </c>
      <c r="F3366">
        <v>0.62772411914595505</v>
      </c>
      <c r="G3366">
        <f t="shared" si="47"/>
        <v>0</v>
      </c>
    </row>
    <row r="3367" spans="1:7">
      <c r="A3367" t="s">
        <v>432</v>
      </c>
      <c r="B3367" t="s">
        <v>147</v>
      </c>
      <c r="C3367">
        <v>2</v>
      </c>
      <c r="D3367">
        <v>-1.86970042567975E-2</v>
      </c>
      <c r="E3367">
        <v>3.8705225207957099E-2</v>
      </c>
      <c r="F3367">
        <v>0.62905206747404396</v>
      </c>
      <c r="G3367">
        <f t="shared" si="47"/>
        <v>0</v>
      </c>
    </row>
    <row r="3368" spans="1:7">
      <c r="A3368" t="s">
        <v>720</v>
      </c>
      <c r="B3368" t="s">
        <v>147</v>
      </c>
      <c r="C3368">
        <v>2</v>
      </c>
      <c r="D3368">
        <v>-4.7558721854489101E-3</v>
      </c>
      <c r="E3368">
        <v>9.9046028212741305E-3</v>
      </c>
      <c r="F3368">
        <v>0.63110802090165496</v>
      </c>
      <c r="G3368">
        <f t="shared" si="47"/>
        <v>0</v>
      </c>
    </row>
    <row r="3369" spans="1:7">
      <c r="A3369" t="s">
        <v>309</v>
      </c>
      <c r="B3369" t="s">
        <v>147</v>
      </c>
      <c r="C3369">
        <v>2</v>
      </c>
      <c r="D3369">
        <v>-9.1233609508640703E-3</v>
      </c>
      <c r="E3369">
        <v>1.9246568326481701E-2</v>
      </c>
      <c r="F3369">
        <v>0.63548184263530305</v>
      </c>
      <c r="G3369">
        <f t="shared" si="47"/>
        <v>0</v>
      </c>
    </row>
    <row r="3370" spans="1:7">
      <c r="A3370" t="s">
        <v>762</v>
      </c>
      <c r="B3370" t="s">
        <v>147</v>
      </c>
      <c r="C3370">
        <v>2</v>
      </c>
      <c r="D3370">
        <v>2.7109559441000301E-2</v>
      </c>
      <c r="E3370">
        <v>5.73012500858677E-2</v>
      </c>
      <c r="F3370">
        <v>0.63613762834031395</v>
      </c>
      <c r="G3370">
        <f t="shared" si="47"/>
        <v>0</v>
      </c>
    </row>
    <row r="3371" spans="1:7">
      <c r="A3371" t="s">
        <v>635</v>
      </c>
      <c r="B3371" t="s">
        <v>147</v>
      </c>
      <c r="C3371">
        <v>3</v>
      </c>
      <c r="D3371">
        <v>9.5213140574392195E-3</v>
      </c>
      <c r="E3371">
        <v>2.01932593929251E-2</v>
      </c>
      <c r="F3371">
        <v>0.637276922424729</v>
      </c>
      <c r="G3371">
        <f t="shared" si="47"/>
        <v>0</v>
      </c>
    </row>
    <row r="3372" spans="1:7">
      <c r="A3372" t="s">
        <v>374</v>
      </c>
      <c r="B3372" t="s">
        <v>147</v>
      </c>
      <c r="C3372">
        <v>2</v>
      </c>
      <c r="D3372">
        <v>-7.0991210127163903E-3</v>
      </c>
      <c r="E3372">
        <v>1.5107094285844299E-2</v>
      </c>
      <c r="F3372">
        <v>0.63841239858639998</v>
      </c>
      <c r="G3372">
        <f t="shared" si="47"/>
        <v>0</v>
      </c>
    </row>
    <row r="3373" spans="1:7">
      <c r="A3373" t="s">
        <v>588</v>
      </c>
      <c r="B3373" t="s">
        <v>147</v>
      </c>
      <c r="C3373">
        <v>2</v>
      </c>
      <c r="D3373">
        <v>5.8319403217486597E-3</v>
      </c>
      <c r="E3373">
        <v>1.2609710178507901E-2</v>
      </c>
      <c r="F3373">
        <v>0.64372568134265595</v>
      </c>
      <c r="G3373">
        <f t="shared" si="47"/>
        <v>0</v>
      </c>
    </row>
    <row r="3374" spans="1:7">
      <c r="A3374" t="s">
        <v>517</v>
      </c>
      <c r="B3374" t="s">
        <v>147</v>
      </c>
      <c r="C3374">
        <v>2</v>
      </c>
      <c r="D3374">
        <v>-6.1584447717179004E-3</v>
      </c>
      <c r="E3374">
        <v>1.33348194432754E-2</v>
      </c>
      <c r="F3374">
        <v>0.64420188510715404</v>
      </c>
      <c r="G3374">
        <f t="shared" si="47"/>
        <v>0</v>
      </c>
    </row>
    <row r="3375" spans="1:7">
      <c r="A3375" t="s">
        <v>367</v>
      </c>
      <c r="B3375" t="s">
        <v>147</v>
      </c>
      <c r="C3375">
        <v>2</v>
      </c>
      <c r="D3375">
        <v>-7.4668947610592104E-3</v>
      </c>
      <c r="E3375">
        <v>1.6204040146763701E-2</v>
      </c>
      <c r="F3375">
        <v>0.64493886657770405</v>
      </c>
      <c r="G3375">
        <f t="shared" si="47"/>
        <v>0</v>
      </c>
    </row>
    <row r="3376" spans="1:7">
      <c r="A3376" t="s">
        <v>707</v>
      </c>
      <c r="B3376" t="s">
        <v>147</v>
      </c>
      <c r="C3376">
        <v>2</v>
      </c>
      <c r="D3376">
        <v>-6.0364685382574097E-3</v>
      </c>
      <c r="E3376">
        <v>1.31211627653906E-2</v>
      </c>
      <c r="F3376">
        <v>0.64547608651463895</v>
      </c>
      <c r="G3376">
        <f t="shared" si="47"/>
        <v>0</v>
      </c>
    </row>
    <row r="3377" spans="1:7">
      <c r="A3377" t="s">
        <v>184</v>
      </c>
      <c r="B3377" t="s">
        <v>147</v>
      </c>
      <c r="C3377">
        <v>2</v>
      </c>
      <c r="D3377">
        <v>-6.4218318738891904E-3</v>
      </c>
      <c r="E3377">
        <v>1.4058829338179001E-2</v>
      </c>
      <c r="F3377">
        <v>0.64782714707741396</v>
      </c>
      <c r="G3377">
        <f t="shared" si="47"/>
        <v>0</v>
      </c>
    </row>
    <row r="3378" spans="1:7">
      <c r="A3378" t="s">
        <v>657</v>
      </c>
      <c r="B3378" t="s">
        <v>147</v>
      </c>
      <c r="C3378">
        <v>2</v>
      </c>
      <c r="D3378">
        <v>1.07093829208392E-2</v>
      </c>
      <c r="E3378">
        <v>2.3447603045567499E-2</v>
      </c>
      <c r="F3378">
        <v>0.64786024479427895</v>
      </c>
      <c r="G3378">
        <f t="shared" si="47"/>
        <v>0</v>
      </c>
    </row>
    <row r="3379" spans="1:7">
      <c r="A3379" t="s">
        <v>533</v>
      </c>
      <c r="B3379" t="s">
        <v>147</v>
      </c>
      <c r="C3379">
        <v>2</v>
      </c>
      <c r="D3379">
        <v>7.9946103721439295E-3</v>
      </c>
      <c r="E3379">
        <v>1.75481734086218E-2</v>
      </c>
      <c r="F3379">
        <v>0.64869147319894505</v>
      </c>
      <c r="G3379">
        <f t="shared" si="47"/>
        <v>0</v>
      </c>
    </row>
    <row r="3380" spans="1:7">
      <c r="A3380" t="s">
        <v>499</v>
      </c>
      <c r="B3380" t="s">
        <v>147</v>
      </c>
      <c r="C3380">
        <v>2</v>
      </c>
      <c r="D3380">
        <v>8.2668545284287995E-3</v>
      </c>
      <c r="E3380">
        <v>1.8248653743620599E-2</v>
      </c>
      <c r="F3380">
        <v>0.65054028217021198</v>
      </c>
      <c r="G3380">
        <f t="shared" si="47"/>
        <v>0</v>
      </c>
    </row>
    <row r="3381" spans="1:7">
      <c r="A3381" t="s">
        <v>310</v>
      </c>
      <c r="B3381" t="s">
        <v>147</v>
      </c>
      <c r="C3381">
        <v>2</v>
      </c>
      <c r="D3381">
        <v>-4.6317537870141003E-3</v>
      </c>
      <c r="E3381">
        <v>1.02313861743771E-2</v>
      </c>
      <c r="F3381">
        <v>0.65076440891278897</v>
      </c>
      <c r="G3381">
        <f t="shared" si="47"/>
        <v>0</v>
      </c>
    </row>
    <row r="3382" spans="1:7">
      <c r="A3382" t="s">
        <v>600</v>
      </c>
      <c r="B3382" t="s">
        <v>147</v>
      </c>
      <c r="C3382">
        <v>2</v>
      </c>
      <c r="D3382">
        <v>1.0084447659075501E-2</v>
      </c>
      <c r="E3382">
        <v>2.23599561736476E-2</v>
      </c>
      <c r="F3382">
        <v>0.65198608636195698</v>
      </c>
      <c r="G3382">
        <f t="shared" si="47"/>
        <v>0</v>
      </c>
    </row>
    <row r="3383" spans="1:7">
      <c r="A3383" t="s">
        <v>601</v>
      </c>
      <c r="B3383" t="s">
        <v>147</v>
      </c>
      <c r="C3383">
        <v>2</v>
      </c>
      <c r="D3383">
        <v>6.4108822885973601E-3</v>
      </c>
      <c r="E3383">
        <v>1.43591835389073E-2</v>
      </c>
      <c r="F3383">
        <v>0.65526091604035597</v>
      </c>
      <c r="G3383">
        <f t="shared" si="47"/>
        <v>0</v>
      </c>
    </row>
    <row r="3384" spans="1:7">
      <c r="A3384" t="s">
        <v>748</v>
      </c>
      <c r="B3384" t="s">
        <v>147</v>
      </c>
      <c r="C3384">
        <v>2</v>
      </c>
      <c r="D3384">
        <v>-1.0096264020884401E-2</v>
      </c>
      <c r="E3384">
        <v>2.2661601888406799E-2</v>
      </c>
      <c r="F3384">
        <v>0.65594186888018602</v>
      </c>
      <c r="G3384">
        <f t="shared" si="47"/>
        <v>0</v>
      </c>
    </row>
    <row r="3385" spans="1:7">
      <c r="A3385" t="s">
        <v>700</v>
      </c>
      <c r="B3385" t="s">
        <v>147</v>
      </c>
      <c r="C3385">
        <v>2</v>
      </c>
      <c r="D3385">
        <v>-1.40305024305561E-2</v>
      </c>
      <c r="E3385">
        <v>3.15872427742536E-2</v>
      </c>
      <c r="F3385">
        <v>0.65691059849453004</v>
      </c>
      <c r="G3385">
        <f t="shared" si="47"/>
        <v>0</v>
      </c>
    </row>
    <row r="3386" spans="1:7">
      <c r="A3386" t="s">
        <v>457</v>
      </c>
      <c r="B3386" t="s">
        <v>147</v>
      </c>
      <c r="C3386">
        <v>2</v>
      </c>
      <c r="D3386">
        <v>-4.5156056992624099E-3</v>
      </c>
      <c r="E3386">
        <v>1.01881506007655E-2</v>
      </c>
      <c r="F3386">
        <v>0.65760564928686005</v>
      </c>
      <c r="G3386">
        <f t="shared" si="47"/>
        <v>0</v>
      </c>
    </row>
    <row r="3387" spans="1:7">
      <c r="A3387" t="s">
        <v>545</v>
      </c>
      <c r="B3387" t="s">
        <v>147</v>
      </c>
      <c r="C3387">
        <v>2</v>
      </c>
      <c r="D3387">
        <v>-5.2685044794630702E-3</v>
      </c>
      <c r="E3387">
        <v>1.18919255123977E-2</v>
      </c>
      <c r="F3387">
        <v>0.65774253199342803</v>
      </c>
      <c r="G3387">
        <f t="shared" si="47"/>
        <v>0</v>
      </c>
    </row>
    <row r="3388" spans="1:7">
      <c r="A3388" t="s">
        <v>725</v>
      </c>
      <c r="B3388" t="s">
        <v>147</v>
      </c>
      <c r="C3388">
        <v>2</v>
      </c>
      <c r="D3388">
        <v>9.5483797435141696E-3</v>
      </c>
      <c r="E3388">
        <v>2.15936377908835E-2</v>
      </c>
      <c r="F3388">
        <v>0.65835543957921405</v>
      </c>
      <c r="G3388">
        <f t="shared" si="47"/>
        <v>0</v>
      </c>
    </row>
    <row r="3389" spans="1:7">
      <c r="A3389" t="s">
        <v>554</v>
      </c>
      <c r="B3389" t="s">
        <v>147</v>
      </c>
      <c r="C3389">
        <v>3</v>
      </c>
      <c r="D3389">
        <v>1.3721225430657499E-2</v>
      </c>
      <c r="E3389">
        <v>3.16204897371773E-2</v>
      </c>
      <c r="F3389">
        <v>0.66433591346933096</v>
      </c>
      <c r="G3389">
        <f t="shared" si="47"/>
        <v>0</v>
      </c>
    </row>
    <row r="3390" spans="1:7">
      <c r="A3390" t="s">
        <v>594</v>
      </c>
      <c r="B3390" t="s">
        <v>147</v>
      </c>
      <c r="C3390">
        <v>2</v>
      </c>
      <c r="D3390">
        <v>8.4591580383639193E-3</v>
      </c>
      <c r="E3390">
        <v>1.9507803563873601E-2</v>
      </c>
      <c r="F3390">
        <v>0.66455754887242902</v>
      </c>
      <c r="G3390">
        <f t="shared" si="47"/>
        <v>0</v>
      </c>
    </row>
    <row r="3391" spans="1:7">
      <c r="A3391" t="s">
        <v>697</v>
      </c>
      <c r="B3391" t="s">
        <v>147</v>
      </c>
      <c r="C3391">
        <v>2</v>
      </c>
      <c r="D3391">
        <v>7.5235640099887598E-3</v>
      </c>
      <c r="E3391">
        <v>1.7594671846414799E-2</v>
      </c>
      <c r="F3391">
        <v>0.66893895869438802</v>
      </c>
      <c r="G3391">
        <f t="shared" si="47"/>
        <v>0</v>
      </c>
    </row>
    <row r="3392" spans="1:7">
      <c r="A3392" t="s">
        <v>319</v>
      </c>
      <c r="B3392" t="s">
        <v>147</v>
      </c>
      <c r="C3392">
        <v>2</v>
      </c>
      <c r="D3392">
        <v>7.6058794820379697E-3</v>
      </c>
      <c r="E3392">
        <v>1.7912699390345101E-2</v>
      </c>
      <c r="F3392">
        <v>0.67112229656543598</v>
      </c>
      <c r="G3392">
        <f t="shared" si="47"/>
        <v>0</v>
      </c>
    </row>
    <row r="3393" spans="1:7">
      <c r="A3393" t="s">
        <v>764</v>
      </c>
      <c r="B3393" t="s">
        <v>147</v>
      </c>
      <c r="C3393">
        <v>2</v>
      </c>
      <c r="D3393">
        <v>1.0258334792027601E-2</v>
      </c>
      <c r="E3393">
        <v>2.4540239887268101E-2</v>
      </c>
      <c r="F3393">
        <v>0.67593178800526998</v>
      </c>
      <c r="G3393">
        <f t="shared" si="47"/>
        <v>0</v>
      </c>
    </row>
    <row r="3394" spans="1:7">
      <c r="A3394" t="s">
        <v>741</v>
      </c>
      <c r="B3394" t="s">
        <v>147</v>
      </c>
      <c r="C3394">
        <v>2</v>
      </c>
      <c r="D3394">
        <v>-5.9645597072850599E-3</v>
      </c>
      <c r="E3394">
        <v>1.4533196633979799E-2</v>
      </c>
      <c r="F3394">
        <v>0.68150569247366999</v>
      </c>
      <c r="G3394">
        <f t="shared" si="47"/>
        <v>0</v>
      </c>
    </row>
    <row r="3395" spans="1:7">
      <c r="A3395" t="s">
        <v>677</v>
      </c>
      <c r="B3395" t="s">
        <v>147</v>
      </c>
      <c r="C3395">
        <v>2</v>
      </c>
      <c r="D3395">
        <v>-7.0432252746504397E-3</v>
      </c>
      <c r="E3395">
        <v>1.73229151462218E-2</v>
      </c>
      <c r="F3395">
        <v>0.68431333251686799</v>
      </c>
      <c r="G3395">
        <f t="shared" si="47"/>
        <v>0</v>
      </c>
    </row>
    <row r="3396" spans="1:7">
      <c r="A3396" t="s">
        <v>289</v>
      </c>
      <c r="B3396" t="s">
        <v>147</v>
      </c>
      <c r="C3396">
        <v>2</v>
      </c>
      <c r="D3396">
        <v>-7.4226366404895397E-3</v>
      </c>
      <c r="E3396">
        <v>1.8497226877547901E-2</v>
      </c>
      <c r="F3396">
        <v>0.68821122321428496</v>
      </c>
      <c r="G3396">
        <f t="shared" si="47"/>
        <v>0</v>
      </c>
    </row>
    <row r="3397" spans="1:7">
      <c r="A3397" t="s">
        <v>384</v>
      </c>
      <c r="B3397" t="s">
        <v>147</v>
      </c>
      <c r="C3397">
        <v>2</v>
      </c>
      <c r="D3397">
        <v>5.81786466889861E-3</v>
      </c>
      <c r="E3397">
        <v>1.4595452561957101E-2</v>
      </c>
      <c r="F3397">
        <v>0.69018204004832095</v>
      </c>
      <c r="G3397">
        <f t="shared" ref="G3397:G3460" si="48">IF(F3397&lt;0.0000006,1,0)</f>
        <v>0</v>
      </c>
    </row>
    <row r="3398" spans="1:7">
      <c r="A3398" t="s">
        <v>471</v>
      </c>
      <c r="B3398" t="s">
        <v>147</v>
      </c>
      <c r="C3398">
        <v>2</v>
      </c>
      <c r="D3398">
        <v>-5.9021506894262298E-3</v>
      </c>
      <c r="E3398">
        <v>1.49972589196463E-2</v>
      </c>
      <c r="F3398">
        <v>0.69391431448749497</v>
      </c>
      <c r="G3398">
        <f t="shared" si="48"/>
        <v>0</v>
      </c>
    </row>
    <row r="3399" spans="1:7">
      <c r="A3399" t="s">
        <v>644</v>
      </c>
      <c r="B3399" t="s">
        <v>147</v>
      </c>
      <c r="C3399">
        <v>2</v>
      </c>
      <c r="D3399">
        <v>8.9132655634271696E-3</v>
      </c>
      <c r="E3399">
        <v>2.27706424225569E-2</v>
      </c>
      <c r="F3399">
        <v>0.69547445516944295</v>
      </c>
      <c r="G3399">
        <f t="shared" si="48"/>
        <v>0</v>
      </c>
    </row>
    <row r="3400" spans="1:7">
      <c r="A3400" t="s">
        <v>493</v>
      </c>
      <c r="B3400" t="s">
        <v>147</v>
      </c>
      <c r="C3400">
        <v>2</v>
      </c>
      <c r="D3400">
        <v>1.7055677941209501E-2</v>
      </c>
      <c r="E3400">
        <v>4.3786748672387403E-2</v>
      </c>
      <c r="F3400">
        <v>0.69689382265159205</v>
      </c>
      <c r="G3400">
        <f t="shared" si="48"/>
        <v>0</v>
      </c>
    </row>
    <row r="3401" spans="1:7">
      <c r="A3401" t="s">
        <v>665</v>
      </c>
      <c r="B3401" t="s">
        <v>147</v>
      </c>
      <c r="C3401">
        <v>2</v>
      </c>
      <c r="D3401">
        <v>-1.4905767424766099E-2</v>
      </c>
      <c r="E3401">
        <v>3.8347431448267598E-2</v>
      </c>
      <c r="F3401">
        <v>0.69749575139267495</v>
      </c>
      <c r="G3401">
        <f t="shared" si="48"/>
        <v>0</v>
      </c>
    </row>
    <row r="3402" spans="1:7">
      <c r="A3402" t="s">
        <v>659</v>
      </c>
      <c r="B3402" t="s">
        <v>147</v>
      </c>
      <c r="C3402">
        <v>2</v>
      </c>
      <c r="D3402">
        <v>1.2700879379640101E-2</v>
      </c>
      <c r="E3402">
        <v>3.2820804513407402E-2</v>
      </c>
      <c r="F3402">
        <v>0.69877362079443806</v>
      </c>
      <c r="G3402">
        <f t="shared" si="48"/>
        <v>0</v>
      </c>
    </row>
    <row r="3403" spans="1:7">
      <c r="A3403" t="s">
        <v>505</v>
      </c>
      <c r="B3403" t="s">
        <v>147</v>
      </c>
      <c r="C3403">
        <v>2</v>
      </c>
      <c r="D3403">
        <v>4.3674441129107301E-3</v>
      </c>
      <c r="E3403">
        <v>1.1370975202919501E-2</v>
      </c>
      <c r="F3403">
        <v>0.70091394293057396</v>
      </c>
      <c r="G3403">
        <f t="shared" si="48"/>
        <v>0</v>
      </c>
    </row>
    <row r="3404" spans="1:7">
      <c r="A3404" t="s">
        <v>391</v>
      </c>
      <c r="B3404" t="s">
        <v>147</v>
      </c>
      <c r="C3404">
        <v>2</v>
      </c>
      <c r="D3404">
        <v>-8.1053733112286391E-3</v>
      </c>
      <c r="E3404">
        <v>2.1383174021853E-2</v>
      </c>
      <c r="F3404">
        <v>0.70464791494201695</v>
      </c>
      <c r="G3404">
        <f t="shared" si="48"/>
        <v>0</v>
      </c>
    </row>
    <row r="3405" spans="1:7">
      <c r="A3405" t="s">
        <v>371</v>
      </c>
      <c r="B3405" t="s">
        <v>147</v>
      </c>
      <c r="C3405">
        <v>2</v>
      </c>
      <c r="D3405">
        <v>-6.7211043780825803E-3</v>
      </c>
      <c r="E3405">
        <v>1.79272682184368E-2</v>
      </c>
      <c r="F3405">
        <v>0.70772772320661503</v>
      </c>
      <c r="G3405">
        <f t="shared" si="48"/>
        <v>0</v>
      </c>
    </row>
    <row r="3406" spans="1:7">
      <c r="A3406" t="s">
        <v>488</v>
      </c>
      <c r="B3406" t="s">
        <v>147</v>
      </c>
      <c r="C3406">
        <v>2</v>
      </c>
      <c r="D3406">
        <v>3.1343945278815301E-3</v>
      </c>
      <c r="E3406">
        <v>8.3828358309528603E-3</v>
      </c>
      <c r="F3406">
        <v>0.70847408250678301</v>
      </c>
      <c r="G3406">
        <f t="shared" si="48"/>
        <v>0</v>
      </c>
    </row>
    <row r="3407" spans="1:7">
      <c r="A3407" t="s">
        <v>455</v>
      </c>
      <c r="B3407" t="s">
        <v>147</v>
      </c>
      <c r="C3407">
        <v>2</v>
      </c>
      <c r="D3407">
        <v>-3.4357393895620798E-3</v>
      </c>
      <c r="E3407">
        <v>9.2148724725836708E-3</v>
      </c>
      <c r="F3407">
        <v>0.70926217197450503</v>
      </c>
      <c r="G3407">
        <f t="shared" si="48"/>
        <v>0</v>
      </c>
    </row>
    <row r="3408" spans="1:7">
      <c r="A3408" t="s">
        <v>325</v>
      </c>
      <c r="B3408" t="s">
        <v>147</v>
      </c>
      <c r="C3408">
        <v>2</v>
      </c>
      <c r="D3408">
        <v>1.00513984322721E-2</v>
      </c>
      <c r="E3408">
        <v>2.7019431254323999E-2</v>
      </c>
      <c r="F3408">
        <v>0.70988816470117999</v>
      </c>
      <c r="G3408">
        <f t="shared" si="48"/>
        <v>0</v>
      </c>
    </row>
    <row r="3409" spans="1:7">
      <c r="A3409" t="s">
        <v>294</v>
      </c>
      <c r="B3409" t="s">
        <v>147</v>
      </c>
      <c r="C3409">
        <v>2</v>
      </c>
      <c r="D3409">
        <v>-9.7153941718179093E-3</v>
      </c>
      <c r="E3409">
        <v>2.6409418992786E-2</v>
      </c>
      <c r="F3409">
        <v>0.71296561883339205</v>
      </c>
      <c r="G3409">
        <f t="shared" si="48"/>
        <v>0</v>
      </c>
    </row>
    <row r="3410" spans="1:7">
      <c r="A3410" t="s">
        <v>688</v>
      </c>
      <c r="B3410" t="s">
        <v>147</v>
      </c>
      <c r="C3410">
        <v>2</v>
      </c>
      <c r="D3410">
        <v>6.1760224471799604E-3</v>
      </c>
      <c r="E3410">
        <v>1.69407119326439E-2</v>
      </c>
      <c r="F3410">
        <v>0.71543474366050197</v>
      </c>
      <c r="G3410">
        <f t="shared" si="48"/>
        <v>0</v>
      </c>
    </row>
    <row r="3411" spans="1:7">
      <c r="A3411" t="s">
        <v>651</v>
      </c>
      <c r="B3411" t="s">
        <v>147</v>
      </c>
      <c r="C3411">
        <v>2</v>
      </c>
      <c r="D3411">
        <v>3.0864004489452E-3</v>
      </c>
      <c r="E3411">
        <v>8.5072382559700701E-3</v>
      </c>
      <c r="F3411">
        <v>0.71675653909912695</v>
      </c>
      <c r="G3411">
        <f t="shared" si="48"/>
        <v>0</v>
      </c>
    </row>
    <row r="3412" spans="1:7">
      <c r="A3412" t="s">
        <v>475</v>
      </c>
      <c r="B3412" t="s">
        <v>147</v>
      </c>
      <c r="C3412">
        <v>2</v>
      </c>
      <c r="D3412">
        <v>4.9077901263295297E-3</v>
      </c>
      <c r="E3412">
        <v>1.36828207028197E-2</v>
      </c>
      <c r="F3412">
        <v>0.71983252355944405</v>
      </c>
      <c r="G3412">
        <f t="shared" si="48"/>
        <v>0</v>
      </c>
    </row>
    <row r="3413" spans="1:7">
      <c r="A3413" t="s">
        <v>664</v>
      </c>
      <c r="B3413" t="s">
        <v>147</v>
      </c>
      <c r="C3413">
        <v>2</v>
      </c>
      <c r="D3413">
        <v>6.0535020548011104E-3</v>
      </c>
      <c r="E3413">
        <v>1.71103128378748E-2</v>
      </c>
      <c r="F3413">
        <v>0.72349432011449</v>
      </c>
      <c r="G3413">
        <f t="shared" si="48"/>
        <v>0</v>
      </c>
    </row>
    <row r="3414" spans="1:7">
      <c r="A3414" t="s">
        <v>484</v>
      </c>
      <c r="B3414" t="s">
        <v>147</v>
      </c>
      <c r="C3414">
        <v>2</v>
      </c>
      <c r="D3414">
        <v>-2.91523789980032E-3</v>
      </c>
      <c r="E3414">
        <v>8.3091097111592307E-3</v>
      </c>
      <c r="F3414">
        <v>0.72570207971240497</v>
      </c>
      <c r="G3414">
        <f t="shared" si="48"/>
        <v>0</v>
      </c>
    </row>
    <row r="3415" spans="1:7">
      <c r="A3415" t="s">
        <v>673</v>
      </c>
      <c r="B3415" t="s">
        <v>147</v>
      </c>
      <c r="C3415">
        <v>2</v>
      </c>
      <c r="D3415">
        <v>9.4509013079889393E-3</v>
      </c>
      <c r="E3415">
        <v>2.6970355049929201E-2</v>
      </c>
      <c r="F3415">
        <v>0.726024924185808</v>
      </c>
      <c r="G3415">
        <f t="shared" si="48"/>
        <v>0</v>
      </c>
    </row>
    <row r="3416" spans="1:7">
      <c r="A3416" t="s">
        <v>422</v>
      </c>
      <c r="B3416" t="s">
        <v>147</v>
      </c>
      <c r="C3416">
        <v>2</v>
      </c>
      <c r="D3416">
        <v>4.8247306485018401E-3</v>
      </c>
      <c r="E3416">
        <v>1.3850713363380901E-2</v>
      </c>
      <c r="F3416">
        <v>0.72758631237631</v>
      </c>
      <c r="G3416">
        <f t="shared" si="48"/>
        <v>0</v>
      </c>
    </row>
    <row r="3417" spans="1:7">
      <c r="A3417" t="s">
        <v>724</v>
      </c>
      <c r="B3417" t="s">
        <v>147</v>
      </c>
      <c r="C3417">
        <v>2</v>
      </c>
      <c r="D3417">
        <v>9.8811884858646896E-3</v>
      </c>
      <c r="E3417">
        <v>2.9128909389351799E-2</v>
      </c>
      <c r="F3417">
        <v>0.73444193900195498</v>
      </c>
      <c r="G3417">
        <f t="shared" si="48"/>
        <v>0</v>
      </c>
    </row>
    <row r="3418" spans="1:7">
      <c r="A3418" t="s">
        <v>728</v>
      </c>
      <c r="B3418" t="s">
        <v>147</v>
      </c>
      <c r="C3418">
        <v>2</v>
      </c>
      <c r="D3418">
        <v>4.8526329849634701E-3</v>
      </c>
      <c r="E3418">
        <v>1.43411088714445E-2</v>
      </c>
      <c r="F3418">
        <v>0.735082698692616</v>
      </c>
      <c r="G3418">
        <f t="shared" si="48"/>
        <v>0</v>
      </c>
    </row>
    <row r="3419" spans="1:7">
      <c r="A3419" t="s">
        <v>679</v>
      </c>
      <c r="B3419" t="s">
        <v>147</v>
      </c>
      <c r="C3419">
        <v>2</v>
      </c>
      <c r="D3419">
        <v>6.1156016458223496E-3</v>
      </c>
      <c r="E3419">
        <v>1.8127125392743901E-2</v>
      </c>
      <c r="F3419">
        <v>0.73583577846258597</v>
      </c>
      <c r="G3419">
        <f t="shared" si="48"/>
        <v>0</v>
      </c>
    </row>
    <row r="3420" spans="1:7">
      <c r="A3420" t="s">
        <v>690</v>
      </c>
      <c r="B3420" t="s">
        <v>147</v>
      </c>
      <c r="C3420">
        <v>2</v>
      </c>
      <c r="D3420">
        <v>8.1706519391512907E-3</v>
      </c>
      <c r="E3420">
        <v>2.4265248565883801E-2</v>
      </c>
      <c r="F3420">
        <v>0.73632620040936303</v>
      </c>
      <c r="G3420">
        <f t="shared" si="48"/>
        <v>0</v>
      </c>
    </row>
    <row r="3421" spans="1:7">
      <c r="A3421" t="s">
        <v>515</v>
      </c>
      <c r="B3421" t="s">
        <v>147</v>
      </c>
      <c r="C3421">
        <v>2</v>
      </c>
      <c r="D3421">
        <v>5.7088989497247004E-3</v>
      </c>
      <c r="E3421">
        <v>1.71894384570765E-2</v>
      </c>
      <c r="F3421">
        <v>0.73980116786677297</v>
      </c>
      <c r="G3421">
        <f t="shared" si="48"/>
        <v>0</v>
      </c>
    </row>
    <row r="3422" spans="1:7">
      <c r="A3422" t="s">
        <v>418</v>
      </c>
      <c r="B3422" t="s">
        <v>147</v>
      </c>
      <c r="C3422">
        <v>2</v>
      </c>
      <c r="D3422">
        <v>-2.7929549229232299E-3</v>
      </c>
      <c r="E3422">
        <v>8.4829846981175003E-3</v>
      </c>
      <c r="F3422">
        <v>0.741972772851482</v>
      </c>
      <c r="G3422">
        <f t="shared" si="48"/>
        <v>0</v>
      </c>
    </row>
    <row r="3423" spans="1:7">
      <c r="A3423" t="s">
        <v>573</v>
      </c>
      <c r="B3423" t="s">
        <v>147</v>
      </c>
      <c r="C3423">
        <v>2</v>
      </c>
      <c r="D3423">
        <v>6.29933527107182E-3</v>
      </c>
      <c r="E3423">
        <v>1.9180530041579099E-2</v>
      </c>
      <c r="F3423">
        <v>0.74259153765310004</v>
      </c>
      <c r="G3423">
        <f t="shared" si="48"/>
        <v>0</v>
      </c>
    </row>
    <row r="3424" spans="1:7">
      <c r="A3424" t="s">
        <v>640</v>
      </c>
      <c r="B3424" t="s">
        <v>147</v>
      </c>
      <c r="C3424">
        <v>2</v>
      </c>
      <c r="D3424">
        <v>-2.0811856102550898E-2</v>
      </c>
      <c r="E3424">
        <v>6.3669160202032699E-2</v>
      </c>
      <c r="F3424">
        <v>0.74376243802631803</v>
      </c>
      <c r="G3424">
        <f t="shared" si="48"/>
        <v>0</v>
      </c>
    </row>
    <row r="3425" spans="1:7">
      <c r="A3425" t="s">
        <v>421</v>
      </c>
      <c r="B3425" t="s">
        <v>147</v>
      </c>
      <c r="C3425">
        <v>2</v>
      </c>
      <c r="D3425">
        <v>6.0797741638836797E-3</v>
      </c>
      <c r="E3425">
        <v>1.8785915896370901E-2</v>
      </c>
      <c r="F3425">
        <v>0.74621461753792895</v>
      </c>
      <c r="G3425">
        <f t="shared" si="48"/>
        <v>0</v>
      </c>
    </row>
    <row r="3426" spans="1:7">
      <c r="A3426" t="s">
        <v>393</v>
      </c>
      <c r="B3426" t="s">
        <v>147</v>
      </c>
      <c r="C3426">
        <v>2</v>
      </c>
      <c r="D3426">
        <v>4.8855048048665299E-3</v>
      </c>
      <c r="E3426">
        <v>1.5114220060084199E-2</v>
      </c>
      <c r="F3426">
        <v>0.746514275836904</v>
      </c>
      <c r="G3426">
        <f t="shared" si="48"/>
        <v>0</v>
      </c>
    </row>
    <row r="3427" spans="1:7">
      <c r="A3427" t="s">
        <v>758</v>
      </c>
      <c r="B3427" t="s">
        <v>147</v>
      </c>
      <c r="C3427">
        <v>2</v>
      </c>
      <c r="D3427">
        <v>2.9566613617411099E-3</v>
      </c>
      <c r="E3427">
        <v>9.2430077066790392E-3</v>
      </c>
      <c r="F3427">
        <v>0.74905863884822399</v>
      </c>
      <c r="G3427">
        <f t="shared" si="48"/>
        <v>0</v>
      </c>
    </row>
    <row r="3428" spans="1:7">
      <c r="A3428" t="s">
        <v>465</v>
      </c>
      <c r="B3428" t="s">
        <v>147</v>
      </c>
      <c r="C3428">
        <v>2</v>
      </c>
      <c r="D3428">
        <v>-9.1495384343208402E-3</v>
      </c>
      <c r="E3428">
        <v>2.86856823467126E-2</v>
      </c>
      <c r="F3428">
        <v>0.74975808246153097</v>
      </c>
      <c r="G3428">
        <f t="shared" si="48"/>
        <v>0</v>
      </c>
    </row>
    <row r="3429" spans="1:7">
      <c r="A3429" t="s">
        <v>768</v>
      </c>
      <c r="B3429" t="s">
        <v>147</v>
      </c>
      <c r="C3429">
        <v>2</v>
      </c>
      <c r="D3429">
        <v>1.6014109855317801E-2</v>
      </c>
      <c r="E3429">
        <v>5.03736819853716E-2</v>
      </c>
      <c r="F3429">
        <v>0.75055602870989602</v>
      </c>
      <c r="G3429">
        <f t="shared" si="48"/>
        <v>0</v>
      </c>
    </row>
    <row r="3430" spans="1:7">
      <c r="A3430" t="s">
        <v>582</v>
      </c>
      <c r="B3430" t="s">
        <v>147</v>
      </c>
      <c r="C3430">
        <v>2</v>
      </c>
      <c r="D3430">
        <v>-6.7544086535926903E-3</v>
      </c>
      <c r="E3430">
        <v>2.1426266917722699E-2</v>
      </c>
      <c r="F3430">
        <v>0.75257971093671205</v>
      </c>
      <c r="G3430">
        <f t="shared" si="48"/>
        <v>0</v>
      </c>
    </row>
    <row r="3431" spans="1:7">
      <c r="A3431" t="s">
        <v>478</v>
      </c>
      <c r="B3431" t="s">
        <v>147</v>
      </c>
      <c r="C3431">
        <v>2</v>
      </c>
      <c r="D3431">
        <v>-3.8174954288911099E-3</v>
      </c>
      <c r="E3431">
        <v>1.2117743414883799E-2</v>
      </c>
      <c r="F3431">
        <v>0.75273619925913005</v>
      </c>
      <c r="G3431">
        <f t="shared" si="48"/>
        <v>0</v>
      </c>
    </row>
    <row r="3432" spans="1:7">
      <c r="A3432" t="s">
        <v>443</v>
      </c>
      <c r="B3432" t="s">
        <v>147</v>
      </c>
      <c r="C3432">
        <v>4</v>
      </c>
      <c r="D3432">
        <v>-4.1509220864216299E-3</v>
      </c>
      <c r="E3432">
        <v>1.33479520624314E-2</v>
      </c>
      <c r="F3432">
        <v>0.75581719552833504</v>
      </c>
      <c r="G3432">
        <f t="shared" si="48"/>
        <v>0</v>
      </c>
    </row>
    <row r="3433" spans="1:7">
      <c r="A3433" t="s">
        <v>587</v>
      </c>
      <c r="B3433" t="s">
        <v>147</v>
      </c>
      <c r="C3433">
        <v>2</v>
      </c>
      <c r="D3433">
        <v>7.0762375144495697E-3</v>
      </c>
      <c r="E3433">
        <v>2.2767535531303802E-2</v>
      </c>
      <c r="F3433">
        <v>0.75594974880356003</v>
      </c>
      <c r="G3433">
        <f t="shared" si="48"/>
        <v>0</v>
      </c>
    </row>
    <row r="3434" spans="1:7">
      <c r="A3434" t="s">
        <v>649</v>
      </c>
      <c r="B3434" t="s">
        <v>147</v>
      </c>
      <c r="C3434">
        <v>2</v>
      </c>
      <c r="D3434">
        <v>-4.4593702787623498E-3</v>
      </c>
      <c r="E3434">
        <v>1.4392227923355899E-2</v>
      </c>
      <c r="F3434">
        <v>0.75667827887536299</v>
      </c>
      <c r="G3434">
        <f t="shared" si="48"/>
        <v>0</v>
      </c>
    </row>
    <row r="3435" spans="1:7">
      <c r="A3435" t="s">
        <v>674</v>
      </c>
      <c r="B3435" t="s">
        <v>147</v>
      </c>
      <c r="C3435">
        <v>2</v>
      </c>
      <c r="D3435">
        <v>-3.9963820085281397E-3</v>
      </c>
      <c r="E3435">
        <v>1.2932965888875899E-2</v>
      </c>
      <c r="F3435">
        <v>0.75731590685705397</v>
      </c>
      <c r="G3435">
        <f t="shared" si="48"/>
        <v>0</v>
      </c>
    </row>
    <row r="3436" spans="1:7">
      <c r="A3436" t="s">
        <v>666</v>
      </c>
      <c r="B3436" t="s">
        <v>147</v>
      </c>
      <c r="C3436">
        <v>2</v>
      </c>
      <c r="D3436">
        <v>4.4133054479519804E-3</v>
      </c>
      <c r="E3436">
        <v>1.44453582623125E-2</v>
      </c>
      <c r="F3436">
        <v>0.75997227005225299</v>
      </c>
      <c r="G3436">
        <f t="shared" si="48"/>
        <v>0</v>
      </c>
    </row>
    <row r="3437" spans="1:7">
      <c r="A3437" t="s">
        <v>346</v>
      </c>
      <c r="B3437" t="s">
        <v>147</v>
      </c>
      <c r="C3437">
        <v>3</v>
      </c>
      <c r="D3437">
        <v>-5.3319044591427804E-3</v>
      </c>
      <c r="E3437">
        <v>1.7510268757131901E-2</v>
      </c>
      <c r="F3437">
        <v>0.76074579109538498</v>
      </c>
      <c r="G3437">
        <f t="shared" si="48"/>
        <v>0</v>
      </c>
    </row>
    <row r="3438" spans="1:7">
      <c r="A3438" t="s">
        <v>335</v>
      </c>
      <c r="B3438" t="s">
        <v>147</v>
      </c>
      <c r="C3438">
        <v>2</v>
      </c>
      <c r="D3438">
        <v>9.3650126441313895E-3</v>
      </c>
      <c r="E3438">
        <v>3.09591216532175E-2</v>
      </c>
      <c r="F3438">
        <v>0.76227392857725096</v>
      </c>
      <c r="G3438">
        <f t="shared" si="48"/>
        <v>0</v>
      </c>
    </row>
    <row r="3439" spans="1:7">
      <c r="A3439" t="s">
        <v>386</v>
      </c>
      <c r="B3439" t="s">
        <v>147</v>
      </c>
      <c r="C3439">
        <v>2</v>
      </c>
      <c r="D3439">
        <v>-1.0970407188036E-2</v>
      </c>
      <c r="E3439">
        <v>3.7679629823456802E-2</v>
      </c>
      <c r="F3439">
        <v>0.77093694672741198</v>
      </c>
      <c r="G3439">
        <f t="shared" si="48"/>
        <v>0</v>
      </c>
    </row>
    <row r="3440" spans="1:7">
      <c r="A3440" t="s">
        <v>749</v>
      </c>
      <c r="B3440" t="s">
        <v>147</v>
      </c>
      <c r="C3440">
        <v>2</v>
      </c>
      <c r="D3440">
        <v>-5.2616368356349502E-3</v>
      </c>
      <c r="E3440">
        <v>1.8392833314578399E-2</v>
      </c>
      <c r="F3440">
        <v>0.77482454957589197</v>
      </c>
      <c r="G3440">
        <f t="shared" si="48"/>
        <v>0</v>
      </c>
    </row>
    <row r="3441" spans="1:7">
      <c r="A3441" t="s">
        <v>496</v>
      </c>
      <c r="B3441" t="s">
        <v>147</v>
      </c>
      <c r="C3441">
        <v>2</v>
      </c>
      <c r="D3441">
        <v>4.8067829258933896E-3</v>
      </c>
      <c r="E3441">
        <v>1.7017727438881702E-2</v>
      </c>
      <c r="F3441">
        <v>0.77759281248354795</v>
      </c>
      <c r="G3441">
        <f t="shared" si="48"/>
        <v>0</v>
      </c>
    </row>
    <row r="3442" spans="1:7">
      <c r="A3442" t="s">
        <v>685</v>
      </c>
      <c r="B3442" t="s">
        <v>147</v>
      </c>
      <c r="C3442">
        <v>2</v>
      </c>
      <c r="D3442">
        <v>-8.9892882891855104E-3</v>
      </c>
      <c r="E3442">
        <v>3.2746927509161902E-2</v>
      </c>
      <c r="F3442">
        <v>0.783694380624127</v>
      </c>
      <c r="G3442">
        <f t="shared" si="48"/>
        <v>0</v>
      </c>
    </row>
    <row r="3443" spans="1:7">
      <c r="A3443" t="s">
        <v>624</v>
      </c>
      <c r="B3443" t="s">
        <v>147</v>
      </c>
      <c r="C3443">
        <v>2</v>
      </c>
      <c r="D3443">
        <v>-3.2422926137394901E-3</v>
      </c>
      <c r="E3443">
        <v>1.18341785276764E-2</v>
      </c>
      <c r="F3443">
        <v>0.78410230453538898</v>
      </c>
      <c r="G3443">
        <f t="shared" si="48"/>
        <v>0</v>
      </c>
    </row>
    <row r="3444" spans="1:7">
      <c r="A3444" t="s">
        <v>737</v>
      </c>
      <c r="B3444" t="s">
        <v>147</v>
      </c>
      <c r="C3444">
        <v>2</v>
      </c>
      <c r="D3444">
        <v>-8.0973030208794199E-3</v>
      </c>
      <c r="E3444">
        <v>3.02486396204685E-2</v>
      </c>
      <c r="F3444">
        <v>0.78893681074300304</v>
      </c>
      <c r="G3444">
        <f t="shared" si="48"/>
        <v>0</v>
      </c>
    </row>
    <row r="3445" spans="1:7">
      <c r="A3445" t="s">
        <v>453</v>
      </c>
      <c r="B3445" t="s">
        <v>147</v>
      </c>
      <c r="C3445">
        <v>2</v>
      </c>
      <c r="D3445">
        <v>8.3314116172701208E-3</v>
      </c>
      <c r="E3445">
        <v>3.1599427628753403E-2</v>
      </c>
      <c r="F3445">
        <v>0.79204420000978104</v>
      </c>
      <c r="G3445">
        <f t="shared" si="48"/>
        <v>0</v>
      </c>
    </row>
    <row r="3446" spans="1:7">
      <c r="A3446" t="s">
        <v>629</v>
      </c>
      <c r="B3446" t="s">
        <v>147</v>
      </c>
      <c r="C3446">
        <v>2</v>
      </c>
      <c r="D3446">
        <v>3.8878352660786999E-3</v>
      </c>
      <c r="E3446">
        <v>1.4755624868741501E-2</v>
      </c>
      <c r="F3446">
        <v>0.79217942375616202</v>
      </c>
      <c r="G3446">
        <f t="shared" si="48"/>
        <v>0</v>
      </c>
    </row>
    <row r="3447" spans="1:7">
      <c r="A3447" t="s">
        <v>706</v>
      </c>
      <c r="B3447" t="s">
        <v>147</v>
      </c>
      <c r="C3447">
        <v>2</v>
      </c>
      <c r="D3447">
        <v>3.7209461426167198E-3</v>
      </c>
      <c r="E3447">
        <v>1.43310113623087E-2</v>
      </c>
      <c r="F3447">
        <v>0.79513919877649397</v>
      </c>
      <c r="G3447">
        <f t="shared" si="48"/>
        <v>0</v>
      </c>
    </row>
    <row r="3448" spans="1:7">
      <c r="A3448" t="s">
        <v>736</v>
      </c>
      <c r="B3448" t="s">
        <v>147</v>
      </c>
      <c r="C3448">
        <v>2</v>
      </c>
      <c r="D3448">
        <v>5.7279353920398303E-3</v>
      </c>
      <c r="E3448">
        <v>2.2117681928215002E-2</v>
      </c>
      <c r="F3448">
        <v>0.79565422571817401</v>
      </c>
      <c r="G3448">
        <f t="shared" si="48"/>
        <v>0</v>
      </c>
    </row>
    <row r="3449" spans="1:7">
      <c r="A3449" t="s">
        <v>277</v>
      </c>
      <c r="B3449" t="s">
        <v>147</v>
      </c>
      <c r="C3449">
        <v>2</v>
      </c>
      <c r="D3449">
        <v>-1.9673473738317199E-3</v>
      </c>
      <c r="E3449">
        <v>7.6163816025124498E-3</v>
      </c>
      <c r="F3449">
        <v>0.79617173807900299</v>
      </c>
      <c r="G3449">
        <f t="shared" si="48"/>
        <v>0</v>
      </c>
    </row>
    <row r="3450" spans="1:7">
      <c r="A3450" t="s">
        <v>733</v>
      </c>
      <c r="B3450" t="s">
        <v>147</v>
      </c>
      <c r="C3450">
        <v>2</v>
      </c>
      <c r="D3450">
        <v>3.1621031154962101E-3</v>
      </c>
      <c r="E3450">
        <v>1.2242541482756501E-2</v>
      </c>
      <c r="F3450">
        <v>0.79618454836159003</v>
      </c>
      <c r="G3450">
        <f t="shared" si="48"/>
        <v>0</v>
      </c>
    </row>
    <row r="3451" spans="1:7">
      <c r="A3451" t="s">
        <v>576</v>
      </c>
      <c r="B3451" t="s">
        <v>147</v>
      </c>
      <c r="C3451">
        <v>2</v>
      </c>
      <c r="D3451">
        <v>2.1426057800453101E-3</v>
      </c>
      <c r="E3451">
        <v>8.3390382264059391E-3</v>
      </c>
      <c r="F3451">
        <v>0.79722756323369204</v>
      </c>
      <c r="G3451">
        <f t="shared" si="48"/>
        <v>0</v>
      </c>
    </row>
    <row r="3452" spans="1:7">
      <c r="A3452" t="s">
        <v>630</v>
      </c>
      <c r="B3452" t="s">
        <v>147</v>
      </c>
      <c r="C3452">
        <v>2</v>
      </c>
      <c r="D3452">
        <v>-3.9922915655793501E-3</v>
      </c>
      <c r="E3452">
        <v>1.5585924934207299E-2</v>
      </c>
      <c r="F3452">
        <v>0.797837150565744</v>
      </c>
      <c r="G3452">
        <f t="shared" si="48"/>
        <v>0</v>
      </c>
    </row>
    <row r="3453" spans="1:7">
      <c r="A3453" t="s">
        <v>352</v>
      </c>
      <c r="B3453" t="s">
        <v>147</v>
      </c>
      <c r="C3453">
        <v>2</v>
      </c>
      <c r="D3453">
        <v>-5.03925514484893E-3</v>
      </c>
      <c r="E3453">
        <v>2.0040568203370801E-2</v>
      </c>
      <c r="F3453">
        <v>0.80146412126378097</v>
      </c>
      <c r="G3453">
        <f t="shared" si="48"/>
        <v>0</v>
      </c>
    </row>
    <row r="3454" spans="1:7">
      <c r="A3454" t="s">
        <v>683</v>
      </c>
      <c r="B3454" t="s">
        <v>147</v>
      </c>
      <c r="C3454">
        <v>2</v>
      </c>
      <c r="D3454">
        <v>3.4490626695737E-3</v>
      </c>
      <c r="E3454">
        <v>1.3747707881722099E-2</v>
      </c>
      <c r="F3454">
        <v>0.80190476654555598</v>
      </c>
      <c r="G3454">
        <f t="shared" si="48"/>
        <v>0</v>
      </c>
    </row>
    <row r="3455" spans="1:7">
      <c r="A3455" t="s">
        <v>368</v>
      </c>
      <c r="B3455" t="s">
        <v>147</v>
      </c>
      <c r="C3455">
        <v>2</v>
      </c>
      <c r="D3455">
        <v>-3.0725900565614201E-3</v>
      </c>
      <c r="E3455">
        <v>1.22731500650991E-2</v>
      </c>
      <c r="F3455">
        <v>0.80231625568623399</v>
      </c>
      <c r="G3455">
        <f t="shared" si="48"/>
        <v>0</v>
      </c>
    </row>
    <row r="3456" spans="1:7">
      <c r="A3456" t="s">
        <v>463</v>
      </c>
      <c r="B3456" t="s">
        <v>147</v>
      </c>
      <c r="C3456">
        <v>2</v>
      </c>
      <c r="D3456">
        <v>-4.2368573596126497E-3</v>
      </c>
      <c r="E3456">
        <v>1.6941423798529202E-2</v>
      </c>
      <c r="F3456">
        <v>0.802518813551793</v>
      </c>
      <c r="G3456">
        <f t="shared" si="48"/>
        <v>0</v>
      </c>
    </row>
    <row r="3457" spans="1:7">
      <c r="A3457" t="s">
        <v>761</v>
      </c>
      <c r="B3457" t="s">
        <v>147</v>
      </c>
      <c r="C3457">
        <v>2</v>
      </c>
      <c r="D3457">
        <v>2.2261809306865798E-3</v>
      </c>
      <c r="E3457">
        <v>8.9324945212720507E-3</v>
      </c>
      <c r="F3457">
        <v>0.80318847548557604</v>
      </c>
      <c r="G3457">
        <f t="shared" si="48"/>
        <v>0</v>
      </c>
    </row>
    <row r="3458" spans="1:7">
      <c r="A3458" t="s">
        <v>558</v>
      </c>
      <c r="B3458" t="s">
        <v>147</v>
      </c>
      <c r="C3458">
        <v>2</v>
      </c>
      <c r="D3458">
        <v>2.9773565419527002E-3</v>
      </c>
      <c r="E3458">
        <v>1.2227904231799499E-2</v>
      </c>
      <c r="F3458">
        <v>0.80762683551422199</v>
      </c>
      <c r="G3458">
        <f t="shared" si="48"/>
        <v>0</v>
      </c>
    </row>
    <row r="3459" spans="1:7">
      <c r="A3459" t="s">
        <v>765</v>
      </c>
      <c r="B3459" t="s">
        <v>147</v>
      </c>
      <c r="C3459">
        <v>2</v>
      </c>
      <c r="D3459">
        <v>4.4582918237010896E-3</v>
      </c>
      <c r="E3459">
        <v>1.83813794866922E-2</v>
      </c>
      <c r="F3459">
        <v>0.80835872982842605</v>
      </c>
      <c r="G3459">
        <f t="shared" si="48"/>
        <v>0</v>
      </c>
    </row>
    <row r="3460" spans="1:7">
      <c r="A3460" t="s">
        <v>396</v>
      </c>
      <c r="B3460" t="s">
        <v>147</v>
      </c>
      <c r="C3460">
        <v>2</v>
      </c>
      <c r="D3460">
        <v>1.89472245158782E-3</v>
      </c>
      <c r="E3460">
        <v>7.9078877408131597E-3</v>
      </c>
      <c r="F3460">
        <v>0.81064109529742401</v>
      </c>
      <c r="G3460">
        <f t="shared" si="48"/>
        <v>0</v>
      </c>
    </row>
    <row r="3461" spans="1:7">
      <c r="A3461" t="s">
        <v>500</v>
      </c>
      <c r="B3461" t="s">
        <v>147</v>
      </c>
      <c r="C3461">
        <v>2</v>
      </c>
      <c r="D3461">
        <v>5.2538405929342799E-3</v>
      </c>
      <c r="E3461">
        <v>2.20259931481059E-2</v>
      </c>
      <c r="F3461">
        <v>0.81147073851423202</v>
      </c>
      <c r="G3461">
        <f t="shared" ref="G3461:G3524" si="49">IF(F3461&lt;0.0000006,1,0)</f>
        <v>0</v>
      </c>
    </row>
    <row r="3462" spans="1:7">
      <c r="A3462" t="s">
        <v>483</v>
      </c>
      <c r="B3462" t="s">
        <v>147</v>
      </c>
      <c r="C3462">
        <v>2</v>
      </c>
      <c r="D3462">
        <v>-8.5463966976871402E-3</v>
      </c>
      <c r="E3462">
        <v>3.5932403458905901E-2</v>
      </c>
      <c r="F3462">
        <v>0.81200014513110597</v>
      </c>
      <c r="G3462">
        <f t="shared" si="49"/>
        <v>0</v>
      </c>
    </row>
    <row r="3463" spans="1:7">
      <c r="A3463" t="s">
        <v>440</v>
      </c>
      <c r="B3463" t="s">
        <v>147</v>
      </c>
      <c r="C3463">
        <v>2</v>
      </c>
      <c r="D3463">
        <v>5.4087072463589797E-3</v>
      </c>
      <c r="E3463">
        <v>2.28701935346921E-2</v>
      </c>
      <c r="F3463">
        <v>0.813047880137859</v>
      </c>
      <c r="G3463">
        <f t="shared" si="49"/>
        <v>0</v>
      </c>
    </row>
    <row r="3464" spans="1:7">
      <c r="A3464" t="s">
        <v>696</v>
      </c>
      <c r="B3464" t="s">
        <v>147</v>
      </c>
      <c r="C3464">
        <v>2</v>
      </c>
      <c r="D3464">
        <v>4.4481950893747102E-3</v>
      </c>
      <c r="E3464">
        <v>1.9006032467785101E-2</v>
      </c>
      <c r="F3464">
        <v>0.814952975647526</v>
      </c>
      <c r="G3464">
        <f t="shared" si="49"/>
        <v>0</v>
      </c>
    </row>
    <row r="3465" spans="1:7">
      <c r="A3465" t="s">
        <v>754</v>
      </c>
      <c r="B3465" t="s">
        <v>147</v>
      </c>
      <c r="C3465">
        <v>2</v>
      </c>
      <c r="D3465">
        <v>5.8351448197860398E-3</v>
      </c>
      <c r="E3465">
        <v>2.5167762187087502E-2</v>
      </c>
      <c r="F3465">
        <v>0.81665454659222703</v>
      </c>
      <c r="G3465">
        <f t="shared" si="49"/>
        <v>0</v>
      </c>
    </row>
    <row r="3466" spans="1:7">
      <c r="A3466" t="s">
        <v>553</v>
      </c>
      <c r="B3466" t="s">
        <v>147</v>
      </c>
      <c r="C3466">
        <v>2</v>
      </c>
      <c r="D3466">
        <v>-4.4632173181850298E-3</v>
      </c>
      <c r="E3466">
        <v>1.9738837254535398E-2</v>
      </c>
      <c r="F3466">
        <v>0.82111315521962502</v>
      </c>
      <c r="G3466">
        <f t="shared" si="49"/>
        <v>0</v>
      </c>
    </row>
    <row r="3467" spans="1:7">
      <c r="A3467" t="s">
        <v>297</v>
      </c>
      <c r="B3467" t="s">
        <v>147</v>
      </c>
      <c r="C3467">
        <v>2</v>
      </c>
      <c r="D3467">
        <v>7.0896130465842797E-3</v>
      </c>
      <c r="E3467">
        <v>3.17180757199318E-2</v>
      </c>
      <c r="F3467">
        <v>0.82313109482778302</v>
      </c>
      <c r="G3467">
        <f t="shared" si="49"/>
        <v>0</v>
      </c>
    </row>
    <row r="3468" spans="1:7">
      <c r="A3468" t="s">
        <v>427</v>
      </c>
      <c r="B3468" t="s">
        <v>147</v>
      </c>
      <c r="C3468">
        <v>2</v>
      </c>
      <c r="D3468">
        <v>6.9596352767430699E-3</v>
      </c>
      <c r="E3468">
        <v>3.1254662305570398E-2</v>
      </c>
      <c r="F3468">
        <v>0.82378837659827597</v>
      </c>
      <c r="G3468">
        <f t="shared" si="49"/>
        <v>0</v>
      </c>
    </row>
    <row r="3469" spans="1:7">
      <c r="A3469" t="s">
        <v>359</v>
      </c>
      <c r="B3469" t="s">
        <v>147</v>
      </c>
      <c r="C3469">
        <v>2</v>
      </c>
      <c r="D3469">
        <v>-4.02987263665031E-3</v>
      </c>
      <c r="E3469">
        <v>1.84520347050223E-2</v>
      </c>
      <c r="F3469">
        <v>0.82711965022539302</v>
      </c>
      <c r="G3469">
        <f t="shared" si="49"/>
        <v>0</v>
      </c>
    </row>
    <row r="3470" spans="1:7">
      <c r="A3470" t="s">
        <v>537</v>
      </c>
      <c r="B3470" t="s">
        <v>147</v>
      </c>
      <c r="C3470">
        <v>2</v>
      </c>
      <c r="D3470">
        <v>-2.43430403052774E-3</v>
      </c>
      <c r="E3470">
        <v>1.1330321021727E-2</v>
      </c>
      <c r="F3470">
        <v>0.82988533123484498</v>
      </c>
      <c r="G3470">
        <f t="shared" si="49"/>
        <v>0</v>
      </c>
    </row>
    <row r="3471" spans="1:7">
      <c r="A3471" t="s">
        <v>348</v>
      </c>
      <c r="B3471" t="s">
        <v>147</v>
      </c>
      <c r="C3471">
        <v>2</v>
      </c>
      <c r="D3471">
        <v>3.8469715568800402E-3</v>
      </c>
      <c r="E3471">
        <v>1.83275738983057E-2</v>
      </c>
      <c r="F3471">
        <v>0.83374513472797895</v>
      </c>
      <c r="G3471">
        <f t="shared" si="49"/>
        <v>0</v>
      </c>
    </row>
    <row r="3472" spans="1:7">
      <c r="A3472" t="s">
        <v>469</v>
      </c>
      <c r="B3472" t="s">
        <v>147</v>
      </c>
      <c r="C3472">
        <v>2</v>
      </c>
      <c r="D3472">
        <v>-5.2849611688536103E-3</v>
      </c>
      <c r="E3472">
        <v>2.52025068029227E-2</v>
      </c>
      <c r="F3472">
        <v>0.83390196513995396</v>
      </c>
      <c r="G3472">
        <f t="shared" si="49"/>
        <v>0</v>
      </c>
    </row>
    <row r="3473" spans="1:7">
      <c r="A3473" t="s">
        <v>303</v>
      </c>
      <c r="B3473" t="s">
        <v>147</v>
      </c>
      <c r="C3473">
        <v>2</v>
      </c>
      <c r="D3473">
        <v>-2.8059476255782E-3</v>
      </c>
      <c r="E3473">
        <v>1.3414759954823699E-2</v>
      </c>
      <c r="F3473">
        <v>0.83431656174385505</v>
      </c>
      <c r="G3473">
        <f t="shared" si="49"/>
        <v>0</v>
      </c>
    </row>
    <row r="3474" spans="1:7">
      <c r="A3474" t="s">
        <v>626</v>
      </c>
      <c r="B3474" t="s">
        <v>147</v>
      </c>
      <c r="C3474">
        <v>2</v>
      </c>
      <c r="D3474">
        <v>-3.8531600639352299E-3</v>
      </c>
      <c r="E3474">
        <v>1.9832991243603802E-2</v>
      </c>
      <c r="F3474">
        <v>0.84595638736060896</v>
      </c>
      <c r="G3474">
        <f t="shared" si="49"/>
        <v>0</v>
      </c>
    </row>
    <row r="3475" spans="1:7">
      <c r="A3475" t="s">
        <v>403</v>
      </c>
      <c r="B3475" t="s">
        <v>147</v>
      </c>
      <c r="C3475">
        <v>2</v>
      </c>
      <c r="D3475">
        <v>4.6926680877604904E-3</v>
      </c>
      <c r="E3475">
        <v>2.4470850203157399E-2</v>
      </c>
      <c r="F3475">
        <v>0.84792579191978301</v>
      </c>
      <c r="G3475">
        <f t="shared" si="49"/>
        <v>0</v>
      </c>
    </row>
    <row r="3476" spans="1:7">
      <c r="A3476" t="s">
        <v>425</v>
      </c>
      <c r="B3476" t="s">
        <v>147</v>
      </c>
      <c r="C3476">
        <v>2</v>
      </c>
      <c r="D3476">
        <v>-2.3956771287849399E-3</v>
      </c>
      <c r="E3476">
        <v>1.2529849955112899E-2</v>
      </c>
      <c r="F3476">
        <v>0.84837079079403599</v>
      </c>
      <c r="G3476">
        <f t="shared" si="49"/>
        <v>0</v>
      </c>
    </row>
    <row r="3477" spans="1:7">
      <c r="A3477" t="s">
        <v>578</v>
      </c>
      <c r="B3477" t="s">
        <v>147</v>
      </c>
      <c r="C3477">
        <v>2</v>
      </c>
      <c r="D3477">
        <v>-2.2099165457446402E-3</v>
      </c>
      <c r="E3477">
        <v>1.15982960771567E-2</v>
      </c>
      <c r="F3477">
        <v>0.84888754132321098</v>
      </c>
      <c r="G3477">
        <f t="shared" si="49"/>
        <v>0</v>
      </c>
    </row>
    <row r="3478" spans="1:7">
      <c r="A3478" t="s">
        <v>633</v>
      </c>
      <c r="B3478" t="s">
        <v>147</v>
      </c>
      <c r="C3478">
        <v>2</v>
      </c>
      <c r="D3478">
        <v>8.2736290892926993E-3</v>
      </c>
      <c r="E3478">
        <v>4.4256651750669999E-2</v>
      </c>
      <c r="F3478">
        <v>0.85170252797308499</v>
      </c>
      <c r="G3478">
        <f t="shared" si="49"/>
        <v>0</v>
      </c>
    </row>
    <row r="3479" spans="1:7">
      <c r="A3479" t="s">
        <v>357</v>
      </c>
      <c r="B3479" t="s">
        <v>147</v>
      </c>
      <c r="C3479">
        <v>2</v>
      </c>
      <c r="D3479">
        <v>-3.41155122192799E-3</v>
      </c>
      <c r="E3479">
        <v>1.85692500091608E-2</v>
      </c>
      <c r="F3479">
        <v>0.85423275446513003</v>
      </c>
      <c r="G3479">
        <f t="shared" si="49"/>
        <v>0</v>
      </c>
    </row>
    <row r="3480" spans="1:7">
      <c r="A3480" t="s">
        <v>462</v>
      </c>
      <c r="B3480" t="s">
        <v>147</v>
      </c>
      <c r="C3480">
        <v>2</v>
      </c>
      <c r="D3480">
        <v>-6.1297819342853201E-3</v>
      </c>
      <c r="E3480">
        <v>3.3507231879155497E-2</v>
      </c>
      <c r="F3480">
        <v>0.85484582448301305</v>
      </c>
      <c r="G3480">
        <f t="shared" si="49"/>
        <v>0</v>
      </c>
    </row>
    <row r="3481" spans="1:7">
      <c r="A3481" t="s">
        <v>731</v>
      </c>
      <c r="B3481" t="s">
        <v>147</v>
      </c>
      <c r="C3481">
        <v>2</v>
      </c>
      <c r="D3481">
        <v>-2.4507055274257598E-3</v>
      </c>
      <c r="E3481">
        <v>1.35715342064471E-2</v>
      </c>
      <c r="F3481">
        <v>0.85669969167827897</v>
      </c>
      <c r="G3481">
        <f t="shared" si="49"/>
        <v>0</v>
      </c>
    </row>
    <row r="3482" spans="1:7">
      <c r="A3482" t="s">
        <v>568</v>
      </c>
      <c r="B3482" t="s">
        <v>147</v>
      </c>
      <c r="C3482">
        <v>2</v>
      </c>
      <c r="D3482">
        <v>3.9452284636795404E-3</v>
      </c>
      <c r="E3482">
        <v>2.2084519395627202E-2</v>
      </c>
      <c r="F3482">
        <v>0.85821860924534799</v>
      </c>
      <c r="G3482">
        <f t="shared" si="49"/>
        <v>0</v>
      </c>
    </row>
    <row r="3483" spans="1:7">
      <c r="A3483" t="s">
        <v>574</v>
      </c>
      <c r="B3483" t="s">
        <v>147</v>
      </c>
      <c r="C3483">
        <v>3</v>
      </c>
      <c r="D3483">
        <v>-2.8842811861951099E-3</v>
      </c>
      <c r="E3483">
        <v>1.6206473761325502E-2</v>
      </c>
      <c r="F3483">
        <v>0.85874580677525403</v>
      </c>
      <c r="G3483">
        <f t="shared" si="49"/>
        <v>0</v>
      </c>
    </row>
    <row r="3484" spans="1:7">
      <c r="A3484" t="s">
        <v>727</v>
      </c>
      <c r="B3484" t="s">
        <v>147</v>
      </c>
      <c r="C3484">
        <v>2</v>
      </c>
      <c r="D3484">
        <v>3.8803894394116001E-3</v>
      </c>
      <c r="E3484">
        <v>2.22667307250153E-2</v>
      </c>
      <c r="F3484">
        <v>0.86165446521136202</v>
      </c>
      <c r="G3484">
        <f t="shared" si="49"/>
        <v>0</v>
      </c>
    </row>
    <row r="3485" spans="1:7">
      <c r="A3485" t="s">
        <v>753</v>
      </c>
      <c r="B3485" t="s">
        <v>147</v>
      </c>
      <c r="C3485">
        <v>2</v>
      </c>
      <c r="D3485">
        <v>-3.2646769982850698E-3</v>
      </c>
      <c r="E3485">
        <v>1.8802441122093699E-2</v>
      </c>
      <c r="F3485">
        <v>0.86215587121220205</v>
      </c>
      <c r="G3485">
        <f t="shared" si="49"/>
        <v>0</v>
      </c>
    </row>
    <row r="3486" spans="1:7">
      <c r="A3486" t="s">
        <v>563</v>
      </c>
      <c r="B3486" t="s">
        <v>147</v>
      </c>
      <c r="C3486">
        <v>2</v>
      </c>
      <c r="D3486">
        <v>3.2144031185427999E-3</v>
      </c>
      <c r="E3486">
        <v>1.8868915074006402E-2</v>
      </c>
      <c r="F3486">
        <v>0.86473141422411504</v>
      </c>
      <c r="G3486">
        <f t="shared" si="49"/>
        <v>0</v>
      </c>
    </row>
    <row r="3487" spans="1:7">
      <c r="A3487" t="s">
        <v>381</v>
      </c>
      <c r="B3487" t="s">
        <v>147</v>
      </c>
      <c r="C3487">
        <v>2</v>
      </c>
      <c r="D3487">
        <v>-6.8238968184534503E-3</v>
      </c>
      <c r="E3487">
        <v>4.0196780515735803E-2</v>
      </c>
      <c r="F3487">
        <v>0.86519709815901902</v>
      </c>
      <c r="G3487">
        <f t="shared" si="49"/>
        <v>0</v>
      </c>
    </row>
    <row r="3488" spans="1:7">
      <c r="A3488" t="s">
        <v>399</v>
      </c>
      <c r="B3488" t="s">
        <v>147</v>
      </c>
      <c r="C3488">
        <v>2</v>
      </c>
      <c r="D3488">
        <v>6.7085400000915204E-3</v>
      </c>
      <c r="E3488">
        <v>3.9718774148242403E-2</v>
      </c>
      <c r="F3488">
        <v>0.86587452592779401</v>
      </c>
      <c r="G3488">
        <f t="shared" si="49"/>
        <v>0</v>
      </c>
    </row>
    <row r="3489" spans="1:7">
      <c r="A3489" t="s">
        <v>680</v>
      </c>
      <c r="B3489" t="s">
        <v>147</v>
      </c>
      <c r="C3489">
        <v>3</v>
      </c>
      <c r="D3489">
        <v>-3.0554508483309701E-3</v>
      </c>
      <c r="E3489">
        <v>1.8417906333847999E-2</v>
      </c>
      <c r="F3489">
        <v>0.86823905780667499</v>
      </c>
      <c r="G3489">
        <f t="shared" si="49"/>
        <v>0</v>
      </c>
    </row>
    <row r="3490" spans="1:7">
      <c r="A3490" t="s">
        <v>699</v>
      </c>
      <c r="B3490" t="s">
        <v>147</v>
      </c>
      <c r="C3490">
        <v>2</v>
      </c>
      <c r="D3490">
        <v>-3.6301693950533298E-3</v>
      </c>
      <c r="E3490">
        <v>2.1913458247793199E-2</v>
      </c>
      <c r="F3490">
        <v>0.86842503272637395</v>
      </c>
      <c r="G3490">
        <f t="shared" si="49"/>
        <v>0</v>
      </c>
    </row>
    <row r="3491" spans="1:7">
      <c r="A3491" t="s">
        <v>723</v>
      </c>
      <c r="B3491" t="s">
        <v>147</v>
      </c>
      <c r="C3491">
        <v>2</v>
      </c>
      <c r="D3491">
        <v>3.3444963385497401E-3</v>
      </c>
      <c r="E3491">
        <v>2.0382224351253898E-2</v>
      </c>
      <c r="F3491">
        <v>0.86966117668432097</v>
      </c>
      <c r="G3491">
        <f t="shared" si="49"/>
        <v>0</v>
      </c>
    </row>
    <row r="3492" spans="1:7">
      <c r="A3492" t="s">
        <v>280</v>
      </c>
      <c r="B3492" t="s">
        <v>147</v>
      </c>
      <c r="C3492">
        <v>2</v>
      </c>
      <c r="D3492">
        <v>1.9561139444136898E-3</v>
      </c>
      <c r="E3492">
        <v>1.2148156429850499E-2</v>
      </c>
      <c r="F3492">
        <v>0.872076494677828</v>
      </c>
      <c r="G3492">
        <f t="shared" si="49"/>
        <v>0</v>
      </c>
    </row>
    <row r="3493" spans="1:7">
      <c r="A3493" t="s">
        <v>595</v>
      </c>
      <c r="B3493" t="s">
        <v>147</v>
      </c>
      <c r="C3493">
        <v>2</v>
      </c>
      <c r="D3493">
        <v>3.4370760285033801E-3</v>
      </c>
      <c r="E3493">
        <v>2.17256126014903E-2</v>
      </c>
      <c r="F3493">
        <v>0.87429615300488095</v>
      </c>
      <c r="G3493">
        <f t="shared" si="49"/>
        <v>0</v>
      </c>
    </row>
    <row r="3494" spans="1:7">
      <c r="A3494" t="s">
        <v>300</v>
      </c>
      <c r="B3494" t="s">
        <v>147</v>
      </c>
      <c r="C3494">
        <v>2</v>
      </c>
      <c r="D3494">
        <v>-2.2910231459662201E-3</v>
      </c>
      <c r="E3494">
        <v>1.45070792659341E-2</v>
      </c>
      <c r="F3494">
        <v>0.87451629719101798</v>
      </c>
      <c r="G3494">
        <f t="shared" si="49"/>
        <v>0</v>
      </c>
    </row>
    <row r="3495" spans="1:7">
      <c r="A3495" t="s">
        <v>669</v>
      </c>
      <c r="B3495" t="s">
        <v>147</v>
      </c>
      <c r="C3495">
        <v>2</v>
      </c>
      <c r="D3495">
        <v>-6.4192319245357597E-3</v>
      </c>
      <c r="E3495">
        <v>4.0726233390551599E-2</v>
      </c>
      <c r="F3495">
        <v>0.87475695845219703</v>
      </c>
      <c r="G3495">
        <f t="shared" si="49"/>
        <v>0</v>
      </c>
    </row>
    <row r="3496" spans="1:7">
      <c r="A3496" t="s">
        <v>430</v>
      </c>
      <c r="B3496" t="s">
        <v>147</v>
      </c>
      <c r="C3496">
        <v>2</v>
      </c>
      <c r="D3496">
        <v>3.02221527874695E-3</v>
      </c>
      <c r="E3496">
        <v>1.9586439936379901E-2</v>
      </c>
      <c r="F3496">
        <v>0.87737208643029296</v>
      </c>
      <c r="G3496">
        <f t="shared" si="49"/>
        <v>0</v>
      </c>
    </row>
    <row r="3497" spans="1:7">
      <c r="A3497" t="s">
        <v>647</v>
      </c>
      <c r="B3497" t="s">
        <v>147</v>
      </c>
      <c r="C3497">
        <v>2</v>
      </c>
      <c r="D3497">
        <v>-1.23502587437611E-3</v>
      </c>
      <c r="E3497">
        <v>8.0717690624317797E-3</v>
      </c>
      <c r="F3497">
        <v>0.87839385855327901</v>
      </c>
      <c r="G3497">
        <f t="shared" si="49"/>
        <v>0</v>
      </c>
    </row>
    <row r="3498" spans="1:7">
      <c r="A3498" t="s">
        <v>529</v>
      </c>
      <c r="B3498" t="s">
        <v>147</v>
      </c>
      <c r="C3498">
        <v>2</v>
      </c>
      <c r="D3498">
        <v>5.0400165665071004E-3</v>
      </c>
      <c r="E3498">
        <v>3.42577945078767E-2</v>
      </c>
      <c r="F3498">
        <v>0.88303707725124603</v>
      </c>
      <c r="G3498">
        <f t="shared" si="49"/>
        <v>0</v>
      </c>
    </row>
    <row r="3499" spans="1:7">
      <c r="A3499" t="s">
        <v>571</v>
      </c>
      <c r="B3499" t="s">
        <v>147</v>
      </c>
      <c r="C3499">
        <v>3</v>
      </c>
      <c r="D3499">
        <v>1.5242153478961201E-3</v>
      </c>
      <c r="E3499">
        <v>1.04257197173158E-2</v>
      </c>
      <c r="F3499">
        <v>0.88376538900096002</v>
      </c>
      <c r="G3499">
        <f t="shared" si="49"/>
        <v>0</v>
      </c>
    </row>
    <row r="3500" spans="1:7">
      <c r="A3500" t="s">
        <v>323</v>
      </c>
      <c r="B3500" t="s">
        <v>147</v>
      </c>
      <c r="C3500">
        <v>2</v>
      </c>
      <c r="D3500">
        <v>-3.1688845393515099E-3</v>
      </c>
      <c r="E3500">
        <v>2.1766079167951601E-2</v>
      </c>
      <c r="F3500">
        <v>0.88424647461274197</v>
      </c>
      <c r="G3500">
        <f t="shared" si="49"/>
        <v>0</v>
      </c>
    </row>
    <row r="3501" spans="1:7">
      <c r="A3501" t="s">
        <v>518</v>
      </c>
      <c r="B3501" t="s">
        <v>147</v>
      </c>
      <c r="C3501">
        <v>2</v>
      </c>
      <c r="D3501">
        <v>-1.78782775497666E-3</v>
      </c>
      <c r="E3501">
        <v>1.2838105169122699E-2</v>
      </c>
      <c r="F3501">
        <v>0.88924511394581196</v>
      </c>
      <c r="G3501">
        <f t="shared" si="49"/>
        <v>0</v>
      </c>
    </row>
    <row r="3502" spans="1:7">
      <c r="A3502" t="s">
        <v>485</v>
      </c>
      <c r="B3502" t="s">
        <v>147</v>
      </c>
      <c r="C3502">
        <v>2</v>
      </c>
      <c r="D3502">
        <v>-4.9585269228933299E-3</v>
      </c>
      <c r="E3502">
        <v>3.5719964802999098E-2</v>
      </c>
      <c r="F3502">
        <v>0.88959501288709697</v>
      </c>
      <c r="G3502">
        <f t="shared" si="49"/>
        <v>0</v>
      </c>
    </row>
    <row r="3503" spans="1:7">
      <c r="A3503" t="s">
        <v>532</v>
      </c>
      <c r="B3503" t="s">
        <v>147</v>
      </c>
      <c r="C3503">
        <v>2</v>
      </c>
      <c r="D3503">
        <v>-1.26641845180737E-3</v>
      </c>
      <c r="E3503">
        <v>9.2051245700849604E-3</v>
      </c>
      <c r="F3503">
        <v>0.89057430220754097</v>
      </c>
      <c r="G3503">
        <f t="shared" si="49"/>
        <v>0</v>
      </c>
    </row>
    <row r="3504" spans="1:7">
      <c r="A3504" t="s">
        <v>284</v>
      </c>
      <c r="B3504" t="s">
        <v>147</v>
      </c>
      <c r="C3504">
        <v>2</v>
      </c>
      <c r="D3504">
        <v>-1.8735234133156399E-3</v>
      </c>
      <c r="E3504">
        <v>1.3618875743224601E-2</v>
      </c>
      <c r="F3504">
        <v>0.89058173617860503</v>
      </c>
      <c r="G3504">
        <f t="shared" si="49"/>
        <v>0</v>
      </c>
    </row>
    <row r="3505" spans="1:7">
      <c r="A3505" t="s">
        <v>424</v>
      </c>
      <c r="B3505" t="s">
        <v>147</v>
      </c>
      <c r="C3505">
        <v>2</v>
      </c>
      <c r="D3505">
        <v>-3.3146863687334299E-3</v>
      </c>
      <c r="E3505">
        <v>2.4233413535724901E-2</v>
      </c>
      <c r="F3505">
        <v>0.89120338586789705</v>
      </c>
      <c r="G3505">
        <f t="shared" si="49"/>
        <v>0</v>
      </c>
    </row>
    <row r="3506" spans="1:7">
      <c r="A3506" t="s">
        <v>464</v>
      </c>
      <c r="B3506" t="s">
        <v>147</v>
      </c>
      <c r="C3506">
        <v>3</v>
      </c>
      <c r="D3506">
        <v>-1.7926805936754101E-3</v>
      </c>
      <c r="E3506">
        <v>1.31751281145696E-2</v>
      </c>
      <c r="F3506">
        <v>0.89176948888990504</v>
      </c>
      <c r="G3506">
        <f t="shared" si="49"/>
        <v>0</v>
      </c>
    </row>
    <row r="3507" spans="1:7">
      <c r="A3507" t="s">
        <v>442</v>
      </c>
      <c r="B3507" t="s">
        <v>147</v>
      </c>
      <c r="C3507">
        <v>2</v>
      </c>
      <c r="D3507">
        <v>-1.9941416910628199E-3</v>
      </c>
      <c r="E3507">
        <v>1.47822888924864E-2</v>
      </c>
      <c r="F3507">
        <v>0.89269035550381404</v>
      </c>
      <c r="G3507">
        <f t="shared" si="49"/>
        <v>0</v>
      </c>
    </row>
    <row r="3508" spans="1:7">
      <c r="A3508" t="s">
        <v>317</v>
      </c>
      <c r="B3508" t="s">
        <v>147</v>
      </c>
      <c r="C3508">
        <v>2</v>
      </c>
      <c r="D3508">
        <v>2.4002635252799499E-3</v>
      </c>
      <c r="E3508">
        <v>1.7799522442976098E-2</v>
      </c>
      <c r="F3508">
        <v>0.89273056478504698</v>
      </c>
      <c r="G3508">
        <f t="shared" si="49"/>
        <v>0</v>
      </c>
    </row>
    <row r="3509" spans="1:7">
      <c r="A3509" t="s">
        <v>607</v>
      </c>
      <c r="B3509" t="s">
        <v>147</v>
      </c>
      <c r="C3509">
        <v>2</v>
      </c>
      <c r="D3509">
        <v>-1.0601900700426699E-3</v>
      </c>
      <c r="E3509">
        <v>8.1131693635740007E-3</v>
      </c>
      <c r="F3509">
        <v>0.89603224764273004</v>
      </c>
      <c r="G3509">
        <f t="shared" si="49"/>
        <v>0</v>
      </c>
    </row>
    <row r="3510" spans="1:7">
      <c r="A3510" t="s">
        <v>446</v>
      </c>
      <c r="B3510" t="s">
        <v>147</v>
      </c>
      <c r="C3510">
        <v>2</v>
      </c>
      <c r="D3510">
        <v>-1.9567230079702599E-3</v>
      </c>
      <c r="E3510">
        <v>1.49949541319046E-2</v>
      </c>
      <c r="F3510">
        <v>0.89617710642109905</v>
      </c>
      <c r="G3510">
        <f t="shared" si="49"/>
        <v>0</v>
      </c>
    </row>
    <row r="3511" spans="1:7">
      <c r="A3511" t="s">
        <v>704</v>
      </c>
      <c r="B3511" t="s">
        <v>147</v>
      </c>
      <c r="C3511">
        <v>2</v>
      </c>
      <c r="D3511">
        <v>-1.08474781620753E-3</v>
      </c>
      <c r="E3511">
        <v>8.3779937860314208E-3</v>
      </c>
      <c r="F3511">
        <v>0.89698113776976895</v>
      </c>
      <c r="G3511">
        <f t="shared" si="49"/>
        <v>0</v>
      </c>
    </row>
    <row r="3512" spans="1:7">
      <c r="A3512" t="s">
        <v>637</v>
      </c>
      <c r="B3512" t="s">
        <v>147</v>
      </c>
      <c r="C3512">
        <v>2</v>
      </c>
      <c r="D3512">
        <v>6.8904031738874901E-3</v>
      </c>
      <c r="E3512">
        <v>5.4719455296402E-2</v>
      </c>
      <c r="F3512">
        <v>0.89979337958296401</v>
      </c>
      <c r="G3512">
        <f t="shared" si="49"/>
        <v>0</v>
      </c>
    </row>
    <row r="3513" spans="1:7">
      <c r="A3513" t="s">
        <v>487</v>
      </c>
      <c r="B3513" t="s">
        <v>147</v>
      </c>
      <c r="C3513">
        <v>2</v>
      </c>
      <c r="D3513">
        <v>2.3350796259355901E-3</v>
      </c>
      <c r="E3513">
        <v>1.8777433016902299E-2</v>
      </c>
      <c r="F3513">
        <v>0.90103369793155996</v>
      </c>
      <c r="G3513">
        <f t="shared" si="49"/>
        <v>0</v>
      </c>
    </row>
    <row r="3514" spans="1:7">
      <c r="A3514" t="s">
        <v>507</v>
      </c>
      <c r="B3514" t="s">
        <v>147</v>
      </c>
      <c r="C3514">
        <v>2</v>
      </c>
      <c r="D3514">
        <v>2.2071910394537201E-3</v>
      </c>
      <c r="E3514">
        <v>1.77932235436726E-2</v>
      </c>
      <c r="F3514">
        <v>0.90127828257380305</v>
      </c>
      <c r="G3514">
        <f t="shared" si="49"/>
        <v>0</v>
      </c>
    </row>
    <row r="3515" spans="1:7">
      <c r="A3515" t="s">
        <v>606</v>
      </c>
      <c r="B3515" t="s">
        <v>147</v>
      </c>
      <c r="C3515">
        <v>2</v>
      </c>
      <c r="D3515">
        <v>-2.6108114446843798E-3</v>
      </c>
      <c r="E3515">
        <v>2.1624421958780601E-2</v>
      </c>
      <c r="F3515">
        <v>0.90390141710528105</v>
      </c>
      <c r="G3515">
        <f t="shared" si="49"/>
        <v>0</v>
      </c>
    </row>
    <row r="3516" spans="1:7">
      <c r="A3516" t="s">
        <v>350</v>
      </c>
      <c r="B3516" t="s">
        <v>147</v>
      </c>
      <c r="C3516">
        <v>3</v>
      </c>
      <c r="D3516">
        <v>-2.0588653123129702E-3</v>
      </c>
      <c r="E3516">
        <v>1.7188082788611999E-2</v>
      </c>
      <c r="F3516">
        <v>0.90465388795068902</v>
      </c>
      <c r="G3516">
        <f t="shared" si="49"/>
        <v>0</v>
      </c>
    </row>
    <row r="3517" spans="1:7">
      <c r="A3517" t="s">
        <v>520</v>
      </c>
      <c r="B3517" t="s">
        <v>147</v>
      </c>
      <c r="C3517">
        <v>2</v>
      </c>
      <c r="D3517">
        <v>1.7735841550293001E-3</v>
      </c>
      <c r="E3517">
        <v>1.4810253773549701E-2</v>
      </c>
      <c r="F3517">
        <v>0.90467818144650303</v>
      </c>
      <c r="G3517">
        <f t="shared" si="49"/>
        <v>0</v>
      </c>
    </row>
    <row r="3518" spans="1:7">
      <c r="A3518" t="s">
        <v>654</v>
      </c>
      <c r="B3518" t="s">
        <v>147</v>
      </c>
      <c r="C3518">
        <v>2</v>
      </c>
      <c r="D3518">
        <v>1.69454135100209E-3</v>
      </c>
      <c r="E3518">
        <v>1.4172536311398899E-2</v>
      </c>
      <c r="F3518">
        <v>0.90482763230902896</v>
      </c>
      <c r="G3518">
        <f t="shared" si="49"/>
        <v>0</v>
      </c>
    </row>
    <row r="3519" spans="1:7">
      <c r="A3519" t="s">
        <v>544</v>
      </c>
      <c r="B3519" t="s">
        <v>147</v>
      </c>
      <c r="C3519">
        <v>2</v>
      </c>
      <c r="D3519">
        <v>-1.4641289168746E-3</v>
      </c>
      <c r="E3519">
        <v>1.26924708440092E-2</v>
      </c>
      <c r="F3519">
        <v>0.908164436066071</v>
      </c>
      <c r="G3519">
        <f t="shared" si="49"/>
        <v>0</v>
      </c>
    </row>
    <row r="3520" spans="1:7">
      <c r="A3520" t="s">
        <v>662</v>
      </c>
      <c r="B3520" t="s">
        <v>147</v>
      </c>
      <c r="C3520">
        <v>2</v>
      </c>
      <c r="D3520">
        <v>2.3107136899515098E-3</v>
      </c>
      <c r="E3520">
        <v>2.0409110501542399E-2</v>
      </c>
      <c r="F3520">
        <v>0.90985636525093005</v>
      </c>
      <c r="G3520">
        <f t="shared" si="49"/>
        <v>0</v>
      </c>
    </row>
    <row r="3521" spans="1:7">
      <c r="A3521" t="s">
        <v>531</v>
      </c>
      <c r="B3521" t="s">
        <v>147</v>
      </c>
      <c r="C3521">
        <v>2</v>
      </c>
      <c r="D3521">
        <v>1.72229864248474E-3</v>
      </c>
      <c r="E3521">
        <v>1.5244978204920901E-2</v>
      </c>
      <c r="F3521">
        <v>0.91005051947377202</v>
      </c>
      <c r="G3521">
        <f t="shared" si="49"/>
        <v>0</v>
      </c>
    </row>
    <row r="3522" spans="1:7">
      <c r="A3522" t="s">
        <v>618</v>
      </c>
      <c r="B3522" t="s">
        <v>147</v>
      </c>
      <c r="C3522">
        <v>2</v>
      </c>
      <c r="D3522">
        <v>2.7504385335863301E-3</v>
      </c>
      <c r="E3522">
        <v>2.4719749436772E-2</v>
      </c>
      <c r="F3522">
        <v>0.91140634972796497</v>
      </c>
      <c r="G3522">
        <f t="shared" si="49"/>
        <v>0</v>
      </c>
    </row>
    <row r="3523" spans="1:7">
      <c r="A3523" t="s">
        <v>605</v>
      </c>
      <c r="B3523" t="s">
        <v>147</v>
      </c>
      <c r="C3523">
        <v>2</v>
      </c>
      <c r="D3523">
        <v>-1.71341323408399E-3</v>
      </c>
      <c r="E3523">
        <v>1.5463397759235701E-2</v>
      </c>
      <c r="F3523">
        <v>0.91177141904691605</v>
      </c>
      <c r="G3523">
        <f t="shared" si="49"/>
        <v>0</v>
      </c>
    </row>
    <row r="3524" spans="1:7">
      <c r="A3524" t="s">
        <v>353</v>
      </c>
      <c r="B3524" t="s">
        <v>147</v>
      </c>
      <c r="C3524">
        <v>2</v>
      </c>
      <c r="D3524">
        <v>-1.93607629204393E-3</v>
      </c>
      <c r="E3524">
        <v>1.75518124499301E-2</v>
      </c>
      <c r="F3524">
        <v>0.91216642482380295</v>
      </c>
      <c r="G3524">
        <f t="shared" si="49"/>
        <v>0</v>
      </c>
    </row>
    <row r="3525" spans="1:7">
      <c r="A3525" t="s">
        <v>314</v>
      </c>
      <c r="B3525" t="s">
        <v>147</v>
      </c>
      <c r="C3525">
        <v>2</v>
      </c>
      <c r="D3525">
        <v>-1.5970564747641799E-3</v>
      </c>
      <c r="E3525">
        <v>1.53108617828185E-2</v>
      </c>
      <c r="F3525">
        <v>0.91692435395370997</v>
      </c>
      <c r="G3525">
        <f t="shared" ref="G3525:G3588" si="50">IF(F3525&lt;0.0000006,1,0)</f>
        <v>0</v>
      </c>
    </row>
    <row r="3526" spans="1:7">
      <c r="A3526" t="s">
        <v>638</v>
      </c>
      <c r="B3526" t="s">
        <v>147</v>
      </c>
      <c r="C3526">
        <v>2</v>
      </c>
      <c r="D3526">
        <v>1.00337461137692E-3</v>
      </c>
      <c r="E3526">
        <v>1.0492336167424499E-2</v>
      </c>
      <c r="F3526">
        <v>0.92381500528458305</v>
      </c>
      <c r="G3526">
        <f t="shared" si="50"/>
        <v>0</v>
      </c>
    </row>
    <row r="3527" spans="1:7">
      <c r="A3527" t="s">
        <v>560</v>
      </c>
      <c r="B3527" t="s">
        <v>147</v>
      </c>
      <c r="C3527">
        <v>2</v>
      </c>
      <c r="D3527">
        <v>-1.66179215249541E-3</v>
      </c>
      <c r="E3527">
        <v>1.7595515732308699E-2</v>
      </c>
      <c r="F3527">
        <v>0.92475640794314495</v>
      </c>
      <c r="G3527">
        <f t="shared" si="50"/>
        <v>0</v>
      </c>
    </row>
    <row r="3528" spans="1:7">
      <c r="A3528" t="s">
        <v>298</v>
      </c>
      <c r="B3528" t="s">
        <v>147</v>
      </c>
      <c r="C3528">
        <v>2</v>
      </c>
      <c r="D3528">
        <v>9.2812713540484798E-4</v>
      </c>
      <c r="E3528">
        <v>1.0455214520731299E-2</v>
      </c>
      <c r="F3528">
        <v>0.92926335139362903</v>
      </c>
      <c r="G3528">
        <f t="shared" si="50"/>
        <v>0</v>
      </c>
    </row>
    <row r="3529" spans="1:7">
      <c r="A3529" t="s">
        <v>596</v>
      </c>
      <c r="B3529" t="s">
        <v>147</v>
      </c>
      <c r="C3529">
        <v>2</v>
      </c>
      <c r="D3529">
        <v>1.3394707905127999E-3</v>
      </c>
      <c r="E3529">
        <v>1.67682869976368E-2</v>
      </c>
      <c r="F3529">
        <v>0.93633174685912202</v>
      </c>
      <c r="G3529">
        <f t="shared" si="50"/>
        <v>0</v>
      </c>
    </row>
    <row r="3530" spans="1:7">
      <c r="A3530" t="s">
        <v>694</v>
      </c>
      <c r="B3530" t="s">
        <v>147</v>
      </c>
      <c r="C3530">
        <v>2</v>
      </c>
      <c r="D3530">
        <v>-1.26337856230917E-3</v>
      </c>
      <c r="E3530">
        <v>1.6543446749365601E-2</v>
      </c>
      <c r="F3530">
        <v>0.93912687474685397</v>
      </c>
      <c r="G3530">
        <f t="shared" si="50"/>
        <v>0</v>
      </c>
    </row>
    <row r="3531" spans="1:7">
      <c r="A3531" t="s">
        <v>246</v>
      </c>
      <c r="B3531" t="s">
        <v>147</v>
      </c>
      <c r="C3531">
        <v>3</v>
      </c>
      <c r="D3531">
        <v>5.6678661801862695E-4</v>
      </c>
      <c r="E3531">
        <v>7.7919982992862898E-3</v>
      </c>
      <c r="F3531">
        <v>0.94201335837337297</v>
      </c>
      <c r="G3531">
        <f t="shared" si="50"/>
        <v>0</v>
      </c>
    </row>
    <row r="3532" spans="1:7">
      <c r="A3532" t="s">
        <v>585</v>
      </c>
      <c r="B3532" t="s">
        <v>147</v>
      </c>
      <c r="C3532">
        <v>2</v>
      </c>
      <c r="D3532">
        <v>-1.9488399752530499E-3</v>
      </c>
      <c r="E3532">
        <v>2.7744758375213601E-2</v>
      </c>
      <c r="F3532">
        <v>0.94400125633195797</v>
      </c>
      <c r="G3532">
        <f t="shared" si="50"/>
        <v>0</v>
      </c>
    </row>
    <row r="3533" spans="1:7">
      <c r="A3533" t="s">
        <v>608</v>
      </c>
      <c r="B3533" t="s">
        <v>147</v>
      </c>
      <c r="C3533">
        <v>2</v>
      </c>
      <c r="D3533">
        <v>1.0653968937188599E-3</v>
      </c>
      <c r="E3533">
        <v>1.5517622987175E-2</v>
      </c>
      <c r="F3533">
        <v>0.94526246933188496</v>
      </c>
      <c r="G3533">
        <f t="shared" si="50"/>
        <v>0</v>
      </c>
    </row>
    <row r="3534" spans="1:7">
      <c r="A3534" t="s">
        <v>567</v>
      </c>
      <c r="B3534" t="s">
        <v>147</v>
      </c>
      <c r="C3534">
        <v>2</v>
      </c>
      <c r="D3534">
        <v>1.50462797542562E-3</v>
      </c>
      <c r="E3534">
        <v>2.2617393569479401E-2</v>
      </c>
      <c r="F3534">
        <v>0.94695964811232902</v>
      </c>
      <c r="G3534">
        <f t="shared" si="50"/>
        <v>0</v>
      </c>
    </row>
    <row r="3535" spans="1:7">
      <c r="A3535" t="s">
        <v>729</v>
      </c>
      <c r="B3535" t="s">
        <v>147</v>
      </c>
      <c r="C3535">
        <v>2</v>
      </c>
      <c r="D3535">
        <v>-2.2003815750264899E-3</v>
      </c>
      <c r="E3535">
        <v>3.56386631523717E-2</v>
      </c>
      <c r="F3535">
        <v>0.950768756601309</v>
      </c>
      <c r="G3535">
        <f t="shared" si="50"/>
        <v>0</v>
      </c>
    </row>
    <row r="3536" spans="1:7">
      <c r="A3536" t="s">
        <v>566</v>
      </c>
      <c r="B3536" t="s">
        <v>147</v>
      </c>
      <c r="C3536">
        <v>2</v>
      </c>
      <c r="D3536">
        <v>-1.2563893585229801E-3</v>
      </c>
      <c r="E3536">
        <v>2.0511488000333099E-2</v>
      </c>
      <c r="F3536">
        <v>0.95115775272140901</v>
      </c>
      <c r="G3536">
        <f t="shared" si="50"/>
        <v>0</v>
      </c>
    </row>
    <row r="3537" spans="1:7">
      <c r="A3537" t="s">
        <v>570</v>
      </c>
      <c r="B3537" t="s">
        <v>147</v>
      </c>
      <c r="C3537">
        <v>2</v>
      </c>
      <c r="D3537">
        <v>-7.6600189080837703E-4</v>
      </c>
      <c r="E3537">
        <v>1.2769914116286101E-2</v>
      </c>
      <c r="F3537">
        <v>0.95216766922415397</v>
      </c>
      <c r="G3537">
        <f t="shared" si="50"/>
        <v>0</v>
      </c>
    </row>
    <row r="3538" spans="1:7">
      <c r="A3538" t="s">
        <v>744</v>
      </c>
      <c r="B3538" t="s">
        <v>147</v>
      </c>
      <c r="C3538">
        <v>2</v>
      </c>
      <c r="D3538">
        <v>7.9483017959152997E-4</v>
      </c>
      <c r="E3538">
        <v>1.3383624658190299E-2</v>
      </c>
      <c r="F3538">
        <v>0.95264286379874397</v>
      </c>
      <c r="G3538">
        <f t="shared" si="50"/>
        <v>0</v>
      </c>
    </row>
    <row r="3539" spans="1:7">
      <c r="A3539" t="s">
        <v>283</v>
      </c>
      <c r="B3539" t="s">
        <v>147</v>
      </c>
      <c r="C3539">
        <v>2</v>
      </c>
      <c r="D3539">
        <v>9.3622125776171398E-4</v>
      </c>
      <c r="E3539">
        <v>1.8252977082206401E-2</v>
      </c>
      <c r="F3539">
        <v>0.95909329866924597</v>
      </c>
      <c r="G3539">
        <f t="shared" si="50"/>
        <v>0</v>
      </c>
    </row>
    <row r="3540" spans="1:7">
      <c r="A3540" t="s">
        <v>569</v>
      </c>
      <c r="B3540" t="s">
        <v>147</v>
      </c>
      <c r="C3540">
        <v>2</v>
      </c>
      <c r="D3540">
        <v>8.2398079813035595E-4</v>
      </c>
      <c r="E3540">
        <v>1.6631326816718601E-2</v>
      </c>
      <c r="F3540">
        <v>0.96048585273207399</v>
      </c>
      <c r="G3540">
        <f t="shared" si="50"/>
        <v>0</v>
      </c>
    </row>
    <row r="3541" spans="1:7">
      <c r="A3541" t="s">
        <v>556</v>
      </c>
      <c r="B3541" t="s">
        <v>147</v>
      </c>
      <c r="C3541">
        <v>2</v>
      </c>
      <c r="D3541">
        <v>-6.7637150913970896E-4</v>
      </c>
      <c r="E3541">
        <v>1.42916722435634E-2</v>
      </c>
      <c r="F3541">
        <v>0.96225319278875598</v>
      </c>
      <c r="G3541">
        <f t="shared" si="50"/>
        <v>0</v>
      </c>
    </row>
    <row r="3542" spans="1:7">
      <c r="A3542" t="s">
        <v>598</v>
      </c>
      <c r="B3542" t="s">
        <v>147</v>
      </c>
      <c r="C3542">
        <v>2</v>
      </c>
      <c r="D3542">
        <v>7.0427501106351E-4</v>
      </c>
      <c r="E3542">
        <v>1.5023928897070901E-2</v>
      </c>
      <c r="F3542">
        <v>0.96261134966637496</v>
      </c>
      <c r="G3542">
        <f t="shared" si="50"/>
        <v>0</v>
      </c>
    </row>
    <row r="3543" spans="1:7">
      <c r="A3543" t="s">
        <v>572</v>
      </c>
      <c r="B3543" t="s">
        <v>147</v>
      </c>
      <c r="C3543">
        <v>2</v>
      </c>
      <c r="D3543">
        <v>-2.85851544645361E-3</v>
      </c>
      <c r="E3543">
        <v>6.1057108924027902E-2</v>
      </c>
      <c r="F3543">
        <v>0.96265901747981897</v>
      </c>
      <c r="G3543">
        <f t="shared" si="50"/>
        <v>0</v>
      </c>
    </row>
    <row r="3544" spans="1:7">
      <c r="A3544" t="s">
        <v>613</v>
      </c>
      <c r="B3544" t="s">
        <v>147</v>
      </c>
      <c r="C3544">
        <v>2</v>
      </c>
      <c r="D3544">
        <v>-8.6035369402606904E-4</v>
      </c>
      <c r="E3544">
        <v>1.88916568869812E-2</v>
      </c>
      <c r="F3544">
        <v>0.96367572643280197</v>
      </c>
      <c r="G3544">
        <f t="shared" si="50"/>
        <v>0</v>
      </c>
    </row>
    <row r="3545" spans="1:7">
      <c r="A3545" t="s">
        <v>497</v>
      </c>
      <c r="B3545" t="s">
        <v>147</v>
      </c>
      <c r="C3545">
        <v>2</v>
      </c>
      <c r="D3545">
        <v>-8.65884130267865E-4</v>
      </c>
      <c r="E3545">
        <v>1.9760921134958299E-2</v>
      </c>
      <c r="F3545">
        <v>0.96504947539014896</v>
      </c>
      <c r="G3545">
        <f t="shared" si="50"/>
        <v>0</v>
      </c>
    </row>
    <row r="3546" spans="1:7">
      <c r="A3546" t="s">
        <v>689</v>
      </c>
      <c r="B3546" t="s">
        <v>147</v>
      </c>
      <c r="C3546">
        <v>2</v>
      </c>
      <c r="D3546">
        <v>6.7430310405319099E-4</v>
      </c>
      <c r="E3546">
        <v>1.5811353994447701E-2</v>
      </c>
      <c r="F3546">
        <v>0.96598311600064601</v>
      </c>
      <c r="G3546">
        <f t="shared" si="50"/>
        <v>0</v>
      </c>
    </row>
    <row r="3547" spans="1:7">
      <c r="A3547" t="s">
        <v>451</v>
      </c>
      <c r="B3547" t="s">
        <v>147</v>
      </c>
      <c r="C3547">
        <v>2</v>
      </c>
      <c r="D3547">
        <v>5.2400847354691703E-4</v>
      </c>
      <c r="E3547">
        <v>1.6240895026765199E-2</v>
      </c>
      <c r="F3547">
        <v>0.97426091724854702</v>
      </c>
      <c r="G3547">
        <f t="shared" si="50"/>
        <v>0</v>
      </c>
    </row>
    <row r="3548" spans="1:7">
      <c r="A3548" t="s">
        <v>299</v>
      </c>
      <c r="B3548" t="s">
        <v>147</v>
      </c>
      <c r="C3548">
        <v>2</v>
      </c>
      <c r="D3548">
        <v>-6.2231710349247896E-4</v>
      </c>
      <c r="E3548">
        <v>2.0357160505437202E-2</v>
      </c>
      <c r="F3548">
        <v>0.97561251815556804</v>
      </c>
      <c r="G3548">
        <f t="shared" si="50"/>
        <v>0</v>
      </c>
    </row>
    <row r="3549" spans="1:7">
      <c r="A3549" t="s">
        <v>327</v>
      </c>
      <c r="B3549" t="s">
        <v>147</v>
      </c>
      <c r="C3549">
        <v>2</v>
      </c>
      <c r="D3549">
        <v>7.8186184347853399E-4</v>
      </c>
      <c r="E3549">
        <v>3.17729769666776E-2</v>
      </c>
      <c r="F3549">
        <v>0.98036782828985503</v>
      </c>
      <c r="G3549">
        <f t="shared" si="50"/>
        <v>0</v>
      </c>
    </row>
    <row r="3550" spans="1:7">
      <c r="A3550" t="s">
        <v>510</v>
      </c>
      <c r="B3550" t="s">
        <v>147</v>
      </c>
      <c r="C3550">
        <v>2</v>
      </c>
      <c r="D3550">
        <v>-9.4737392597865199E-4</v>
      </c>
      <c r="E3550">
        <v>4.3554140269125102E-2</v>
      </c>
      <c r="F3550">
        <v>0.98264607172072804</v>
      </c>
      <c r="G3550">
        <f t="shared" si="50"/>
        <v>0</v>
      </c>
    </row>
    <row r="3551" spans="1:7">
      <c r="A3551" t="s">
        <v>468</v>
      </c>
      <c r="B3551" t="s">
        <v>147</v>
      </c>
      <c r="C3551">
        <v>2</v>
      </c>
      <c r="D3551">
        <v>2.9191304823668497E-4</v>
      </c>
      <c r="E3551">
        <v>1.4360911788736601E-2</v>
      </c>
      <c r="F3551">
        <v>0.98378258432270904</v>
      </c>
      <c r="G3551">
        <f t="shared" si="50"/>
        <v>0</v>
      </c>
    </row>
    <row r="3552" spans="1:7">
      <c r="A3552" t="s">
        <v>763</v>
      </c>
      <c r="B3552" t="s">
        <v>147</v>
      </c>
      <c r="C3552">
        <v>2</v>
      </c>
      <c r="D3552">
        <v>-7.3480161794765701E-4</v>
      </c>
      <c r="E3552">
        <v>3.6279274087794501E-2</v>
      </c>
      <c r="F3552">
        <v>0.98384072453445803</v>
      </c>
      <c r="G3552">
        <f t="shared" si="50"/>
        <v>0</v>
      </c>
    </row>
    <row r="3553" spans="1:7">
      <c r="A3553" t="s">
        <v>351</v>
      </c>
      <c r="B3553" t="s">
        <v>147</v>
      </c>
      <c r="C3553">
        <v>2</v>
      </c>
      <c r="D3553">
        <v>1.0170096411405501E-3</v>
      </c>
      <c r="E3553">
        <v>5.4727118219937497E-2</v>
      </c>
      <c r="F3553">
        <v>0.98517353708452904</v>
      </c>
      <c r="G3553">
        <f t="shared" si="50"/>
        <v>0</v>
      </c>
    </row>
    <row r="3554" spans="1:7">
      <c r="A3554" t="s">
        <v>746</v>
      </c>
      <c r="B3554" t="s">
        <v>147</v>
      </c>
      <c r="C3554">
        <v>2</v>
      </c>
      <c r="D3554">
        <v>-4.5301702880157501E-4</v>
      </c>
      <c r="E3554">
        <v>2.45465000205458E-2</v>
      </c>
      <c r="F3554">
        <v>0.98527550669355002</v>
      </c>
      <c r="G3554">
        <f t="shared" si="50"/>
        <v>0</v>
      </c>
    </row>
    <row r="3555" spans="1:7">
      <c r="A3555" t="s">
        <v>562</v>
      </c>
      <c r="B3555" t="s">
        <v>147</v>
      </c>
      <c r="C3555">
        <v>2</v>
      </c>
      <c r="D3555">
        <v>-2.5917408111648E-4</v>
      </c>
      <c r="E3555">
        <v>1.84791703547721E-2</v>
      </c>
      <c r="F3555">
        <v>0.98880987541112597</v>
      </c>
      <c r="G3555">
        <f t="shared" si="50"/>
        <v>0</v>
      </c>
    </row>
    <row r="3556" spans="1:7">
      <c r="A3556" t="s">
        <v>528</v>
      </c>
      <c r="B3556" t="s">
        <v>147</v>
      </c>
      <c r="C3556">
        <v>2</v>
      </c>
      <c r="D3556">
        <v>-1.5819233095100001E-4</v>
      </c>
      <c r="E3556">
        <v>1.5063550678974301E-2</v>
      </c>
      <c r="F3556">
        <v>0.99162103934068002</v>
      </c>
      <c r="G3556">
        <f t="shared" si="50"/>
        <v>0</v>
      </c>
    </row>
    <row r="3557" spans="1:7">
      <c r="A3557" t="s">
        <v>445</v>
      </c>
      <c r="B3557" t="s">
        <v>147</v>
      </c>
      <c r="C3557">
        <v>2</v>
      </c>
      <c r="D3557">
        <v>-3.1855023304817301E-4</v>
      </c>
      <c r="E3557">
        <v>3.6463022271043102E-2</v>
      </c>
      <c r="F3557">
        <v>0.99302956628633399</v>
      </c>
      <c r="G3557">
        <f t="shared" si="50"/>
        <v>0</v>
      </c>
    </row>
    <row r="3558" spans="1:7">
      <c r="A3558" t="s">
        <v>757</v>
      </c>
      <c r="B3558" t="s">
        <v>147</v>
      </c>
      <c r="C3558">
        <v>2</v>
      </c>
      <c r="D3558">
        <v>-1.61930082568597E-4</v>
      </c>
      <c r="E3558">
        <v>2.2349808916861301E-2</v>
      </c>
      <c r="F3558">
        <v>0.99421917283846695</v>
      </c>
      <c r="G3558">
        <f t="shared" si="50"/>
        <v>0</v>
      </c>
    </row>
    <row r="3559" spans="1:7">
      <c r="A3559" t="s">
        <v>565</v>
      </c>
      <c r="B3559" t="s">
        <v>147</v>
      </c>
      <c r="C3559">
        <v>2</v>
      </c>
      <c r="D3559">
        <v>-1.3264465747330501E-4</v>
      </c>
      <c r="E3559">
        <v>2.39637749300484E-2</v>
      </c>
      <c r="F3559">
        <v>0.99558355959600797</v>
      </c>
      <c r="G3559">
        <f t="shared" si="50"/>
        <v>0</v>
      </c>
    </row>
    <row r="3560" spans="1:7">
      <c r="A3560" t="s">
        <v>614</v>
      </c>
      <c r="B3560" t="s">
        <v>147</v>
      </c>
      <c r="C3560">
        <v>2</v>
      </c>
      <c r="D3560">
        <v>9.2290234016263994E-5</v>
      </c>
      <c r="E3560">
        <v>2.8525536550356501E-2</v>
      </c>
      <c r="F3560">
        <v>0.99741856479233604</v>
      </c>
      <c r="G3560">
        <f t="shared" si="50"/>
        <v>0</v>
      </c>
    </row>
    <row r="3561" spans="1:7">
      <c r="A3561" t="s">
        <v>540</v>
      </c>
      <c r="B3561" t="s">
        <v>147</v>
      </c>
      <c r="C3561">
        <v>2</v>
      </c>
      <c r="D3561">
        <v>9.8542383750656096E-5</v>
      </c>
      <c r="E3561">
        <v>4.1618990535712101E-2</v>
      </c>
      <c r="F3561">
        <v>0.99811082940495899</v>
      </c>
      <c r="G3561">
        <f t="shared" si="50"/>
        <v>0</v>
      </c>
    </row>
    <row r="3562" spans="1:7">
      <c r="A3562" t="s">
        <v>287</v>
      </c>
      <c r="B3562" t="s">
        <v>152</v>
      </c>
      <c r="C3562">
        <v>2</v>
      </c>
      <c r="D3562">
        <v>-8.9995644413521897E-2</v>
      </c>
      <c r="E3562">
        <v>2.49587646469757E-2</v>
      </c>
      <c r="F3562">
        <v>3.1122488130559803E-4</v>
      </c>
      <c r="G3562">
        <f t="shared" si="50"/>
        <v>0</v>
      </c>
    </row>
    <row r="3563" spans="1:7">
      <c r="A3563" t="s">
        <v>296</v>
      </c>
      <c r="B3563" t="s">
        <v>152</v>
      </c>
      <c r="C3563">
        <v>2</v>
      </c>
      <c r="D3563">
        <v>9.6154491258759897E-2</v>
      </c>
      <c r="E3563">
        <v>2.9548636083758201E-2</v>
      </c>
      <c r="F3563">
        <v>1.1374850885516299E-3</v>
      </c>
      <c r="G3563">
        <f t="shared" si="50"/>
        <v>0</v>
      </c>
    </row>
    <row r="3564" spans="1:7">
      <c r="A3564" t="s">
        <v>223</v>
      </c>
      <c r="B3564" t="s">
        <v>152</v>
      </c>
      <c r="C3564">
        <v>2</v>
      </c>
      <c r="D3564">
        <v>0.103367120559062</v>
      </c>
      <c r="E3564">
        <v>3.4681381138028697E-2</v>
      </c>
      <c r="F3564">
        <v>2.8779817638250101E-3</v>
      </c>
      <c r="G3564">
        <f t="shared" si="50"/>
        <v>0</v>
      </c>
    </row>
    <row r="3565" spans="1:7">
      <c r="A3565" t="s">
        <v>411</v>
      </c>
      <c r="B3565" t="s">
        <v>152</v>
      </c>
      <c r="C3565">
        <v>2</v>
      </c>
      <c r="D3565">
        <v>7.46009093490132E-2</v>
      </c>
      <c r="E3565">
        <v>3.3686899515715803E-2</v>
      </c>
      <c r="F3565">
        <v>2.67918115166043E-2</v>
      </c>
      <c r="G3565">
        <f t="shared" si="50"/>
        <v>0</v>
      </c>
    </row>
    <row r="3566" spans="1:7">
      <c r="A3566" t="s">
        <v>438</v>
      </c>
      <c r="B3566" t="s">
        <v>152</v>
      </c>
      <c r="C3566">
        <v>2</v>
      </c>
      <c r="D3566">
        <v>-4.6895543683039297E-2</v>
      </c>
      <c r="E3566">
        <v>2.2540239827170599E-2</v>
      </c>
      <c r="F3566">
        <v>3.7477359431082297E-2</v>
      </c>
      <c r="G3566">
        <f t="shared" si="50"/>
        <v>0</v>
      </c>
    </row>
    <row r="3567" spans="1:7">
      <c r="A3567" t="s">
        <v>446</v>
      </c>
      <c r="B3567" t="s">
        <v>152</v>
      </c>
      <c r="C3567">
        <v>2</v>
      </c>
      <c r="D3567">
        <v>7.2925356729697299E-2</v>
      </c>
      <c r="E3567">
        <v>3.5522356182217003E-2</v>
      </c>
      <c r="F3567">
        <v>4.00781489669228E-2</v>
      </c>
      <c r="G3567">
        <f t="shared" si="50"/>
        <v>0</v>
      </c>
    </row>
    <row r="3568" spans="1:7">
      <c r="A3568" t="s">
        <v>339</v>
      </c>
      <c r="B3568" t="s">
        <v>152</v>
      </c>
      <c r="C3568">
        <v>2</v>
      </c>
      <c r="D3568">
        <v>-6.7080356469426894E-2</v>
      </c>
      <c r="E3568">
        <v>3.3408240714421E-2</v>
      </c>
      <c r="F3568">
        <v>4.4654078459314898E-2</v>
      </c>
      <c r="G3568">
        <f t="shared" si="50"/>
        <v>0</v>
      </c>
    </row>
    <row r="3569" spans="1:7">
      <c r="A3569" t="s">
        <v>469</v>
      </c>
      <c r="B3569" t="s">
        <v>152</v>
      </c>
      <c r="C3569">
        <v>2</v>
      </c>
      <c r="D3569">
        <v>5.1723970554858598E-2</v>
      </c>
      <c r="E3569">
        <v>2.62185236259306E-2</v>
      </c>
      <c r="F3569">
        <v>4.8518061287063902E-2</v>
      </c>
      <c r="G3569">
        <f t="shared" si="50"/>
        <v>0</v>
      </c>
    </row>
    <row r="3570" spans="1:7">
      <c r="A3570" t="s">
        <v>507</v>
      </c>
      <c r="B3570" t="s">
        <v>152</v>
      </c>
      <c r="C3570">
        <v>2</v>
      </c>
      <c r="D3570">
        <v>7.0744343308851806E-2</v>
      </c>
      <c r="E3570">
        <v>3.8193330412428499E-2</v>
      </c>
      <c r="F3570">
        <v>6.3987124551334595E-2</v>
      </c>
      <c r="G3570">
        <f t="shared" si="50"/>
        <v>0</v>
      </c>
    </row>
    <row r="3571" spans="1:7">
      <c r="A3571" t="s">
        <v>475</v>
      </c>
      <c r="B3571" t="s">
        <v>152</v>
      </c>
      <c r="C3571">
        <v>2</v>
      </c>
      <c r="D3571">
        <v>-5.7378795604456898E-2</v>
      </c>
      <c r="E3571">
        <v>3.2538488082314902E-2</v>
      </c>
      <c r="F3571">
        <v>7.7830844729994894E-2</v>
      </c>
      <c r="G3571">
        <f t="shared" si="50"/>
        <v>0</v>
      </c>
    </row>
    <row r="3572" spans="1:7">
      <c r="A3572" t="s">
        <v>478</v>
      </c>
      <c r="B3572" t="s">
        <v>152</v>
      </c>
      <c r="C3572">
        <v>2</v>
      </c>
      <c r="D3572">
        <v>5.23188947466409E-2</v>
      </c>
      <c r="E3572">
        <v>2.9779149130574702E-2</v>
      </c>
      <c r="F3572">
        <v>7.8935384402953501E-2</v>
      </c>
      <c r="G3572">
        <f t="shared" si="50"/>
        <v>0</v>
      </c>
    </row>
    <row r="3573" spans="1:7">
      <c r="A3573" t="s">
        <v>403</v>
      </c>
      <c r="B3573" t="s">
        <v>152</v>
      </c>
      <c r="C3573">
        <v>2</v>
      </c>
      <c r="D3573">
        <v>9.5586675320079903E-2</v>
      </c>
      <c r="E3573">
        <v>5.7696293000261002E-2</v>
      </c>
      <c r="F3573">
        <v>9.7575842401246005E-2</v>
      </c>
      <c r="G3573">
        <f t="shared" si="50"/>
        <v>0</v>
      </c>
    </row>
    <row r="3574" spans="1:7">
      <c r="A3574" t="s">
        <v>381</v>
      </c>
      <c r="B3574" t="s">
        <v>152</v>
      </c>
      <c r="C3574">
        <v>2</v>
      </c>
      <c r="D3574">
        <v>8.0109732050939297E-2</v>
      </c>
      <c r="E3574">
        <v>4.84510446058731E-2</v>
      </c>
      <c r="F3574">
        <v>9.8246230095734202E-2</v>
      </c>
      <c r="G3574">
        <f t="shared" si="50"/>
        <v>0</v>
      </c>
    </row>
    <row r="3575" spans="1:7">
      <c r="A3575" t="s">
        <v>476</v>
      </c>
      <c r="B3575" t="s">
        <v>152</v>
      </c>
      <c r="C3575">
        <v>2</v>
      </c>
      <c r="D3575">
        <v>-3.3122567812585602E-2</v>
      </c>
      <c r="E3575">
        <v>2.1229318730866999E-2</v>
      </c>
      <c r="F3575">
        <v>0.118706118895347</v>
      </c>
      <c r="G3575">
        <f t="shared" si="50"/>
        <v>0</v>
      </c>
    </row>
    <row r="3576" spans="1:7">
      <c r="A3576" t="s">
        <v>635</v>
      </c>
      <c r="B3576" t="s">
        <v>152</v>
      </c>
      <c r="C3576">
        <v>2</v>
      </c>
      <c r="D3576">
        <v>-8.5950003157343996E-2</v>
      </c>
      <c r="E3576">
        <v>5.8563231824089998E-2</v>
      </c>
      <c r="F3576">
        <v>0.14220082260524999</v>
      </c>
      <c r="G3576">
        <f t="shared" si="50"/>
        <v>0</v>
      </c>
    </row>
    <row r="3577" spans="1:7">
      <c r="A3577" t="s">
        <v>665</v>
      </c>
      <c r="B3577" t="s">
        <v>152</v>
      </c>
      <c r="C3577">
        <v>2</v>
      </c>
      <c r="D3577">
        <v>-5.9608633896752902E-2</v>
      </c>
      <c r="E3577">
        <v>4.2293655200548598E-2</v>
      </c>
      <c r="F3577">
        <v>0.15871722971715199</v>
      </c>
      <c r="G3577">
        <f t="shared" si="50"/>
        <v>0</v>
      </c>
    </row>
    <row r="3578" spans="1:7">
      <c r="A3578" t="s">
        <v>477</v>
      </c>
      <c r="B3578" t="s">
        <v>152</v>
      </c>
      <c r="C3578">
        <v>2</v>
      </c>
      <c r="D3578">
        <v>-4.09341717930796E-2</v>
      </c>
      <c r="E3578">
        <v>3.09608112954903E-2</v>
      </c>
      <c r="F3578">
        <v>0.186125356369199</v>
      </c>
      <c r="G3578">
        <f t="shared" si="50"/>
        <v>0</v>
      </c>
    </row>
    <row r="3579" spans="1:7">
      <c r="A3579" t="s">
        <v>659</v>
      </c>
      <c r="B3579" t="s">
        <v>152</v>
      </c>
      <c r="C3579">
        <v>2</v>
      </c>
      <c r="D3579">
        <v>7.3083984762680798E-2</v>
      </c>
      <c r="E3579">
        <v>5.6736422540433797E-2</v>
      </c>
      <c r="F3579">
        <v>0.19770012009399801</v>
      </c>
      <c r="G3579">
        <f t="shared" si="50"/>
        <v>0</v>
      </c>
    </row>
    <row r="3580" spans="1:7">
      <c r="A3580" t="s">
        <v>698</v>
      </c>
      <c r="B3580" t="s">
        <v>152</v>
      </c>
      <c r="C3580">
        <v>2</v>
      </c>
      <c r="D3580">
        <v>1.8293665257420599E-2</v>
      </c>
      <c r="E3580">
        <v>1.4479554372737499E-2</v>
      </c>
      <c r="F3580">
        <v>0.20644059545064999</v>
      </c>
      <c r="G3580">
        <f t="shared" si="50"/>
        <v>0</v>
      </c>
    </row>
    <row r="3581" spans="1:7">
      <c r="A3581" t="s">
        <v>372</v>
      </c>
      <c r="B3581" t="s">
        <v>152</v>
      </c>
      <c r="C3581">
        <v>2</v>
      </c>
      <c r="D3581">
        <v>7.4462109290538606E-2</v>
      </c>
      <c r="E3581">
        <v>5.93156752404395E-2</v>
      </c>
      <c r="F3581">
        <v>0.20935065272443401</v>
      </c>
      <c r="G3581">
        <f t="shared" si="50"/>
        <v>0</v>
      </c>
    </row>
    <row r="3582" spans="1:7">
      <c r="A3582" t="s">
        <v>544</v>
      </c>
      <c r="B3582" t="s">
        <v>152</v>
      </c>
      <c r="C3582">
        <v>2</v>
      </c>
      <c r="D3582">
        <v>2.9809664875280199E-2</v>
      </c>
      <c r="E3582">
        <v>2.3837114721431601E-2</v>
      </c>
      <c r="F3582">
        <v>0.211096235892759</v>
      </c>
      <c r="G3582">
        <f t="shared" si="50"/>
        <v>0</v>
      </c>
    </row>
    <row r="3583" spans="1:7">
      <c r="A3583" t="s">
        <v>710</v>
      </c>
      <c r="B3583" t="s">
        <v>152</v>
      </c>
      <c r="C3583">
        <v>2</v>
      </c>
      <c r="D3583">
        <v>-4.5280160563815799E-2</v>
      </c>
      <c r="E3583">
        <v>4.2139330655689103E-2</v>
      </c>
      <c r="F3583">
        <v>0.28258323354152498</v>
      </c>
      <c r="G3583">
        <f t="shared" si="50"/>
        <v>0</v>
      </c>
    </row>
    <row r="3584" spans="1:7">
      <c r="A3584" t="s">
        <v>630</v>
      </c>
      <c r="B3584" t="s">
        <v>152</v>
      </c>
      <c r="C3584">
        <v>2</v>
      </c>
      <c r="D3584">
        <v>3.2840043390507903E-2</v>
      </c>
      <c r="E3584">
        <v>3.2298716487961003E-2</v>
      </c>
      <c r="F3584">
        <v>0.30926760889931298</v>
      </c>
      <c r="G3584">
        <f t="shared" si="50"/>
        <v>0</v>
      </c>
    </row>
    <row r="3585" spans="1:7">
      <c r="A3585" t="s">
        <v>373</v>
      </c>
      <c r="B3585" t="s">
        <v>152</v>
      </c>
      <c r="C3585">
        <v>2</v>
      </c>
      <c r="D3585">
        <v>2.8190617306316501E-2</v>
      </c>
      <c r="E3585">
        <v>2.77564118298784E-2</v>
      </c>
      <c r="F3585">
        <v>0.30979921575512398</v>
      </c>
      <c r="G3585">
        <f t="shared" si="50"/>
        <v>0</v>
      </c>
    </row>
    <row r="3586" spans="1:7">
      <c r="A3586" t="s">
        <v>314</v>
      </c>
      <c r="B3586" t="s">
        <v>152</v>
      </c>
      <c r="C3586">
        <v>2</v>
      </c>
      <c r="D3586">
        <v>4.5742566284249803E-2</v>
      </c>
      <c r="E3586">
        <v>4.7382609589316498E-2</v>
      </c>
      <c r="F3586">
        <v>0.33435089453015798</v>
      </c>
      <c r="G3586">
        <f t="shared" si="50"/>
        <v>0</v>
      </c>
    </row>
    <row r="3587" spans="1:7">
      <c r="A3587" t="s">
        <v>365</v>
      </c>
      <c r="B3587" t="s">
        <v>152</v>
      </c>
      <c r="C3587">
        <v>2</v>
      </c>
      <c r="D3587">
        <v>2.69971787341131E-2</v>
      </c>
      <c r="E3587">
        <v>3.0185310691350799E-2</v>
      </c>
      <c r="F3587">
        <v>0.37111789094014402</v>
      </c>
      <c r="G3587">
        <f t="shared" si="50"/>
        <v>0</v>
      </c>
    </row>
    <row r="3588" spans="1:7">
      <c r="A3588" t="s">
        <v>428</v>
      </c>
      <c r="B3588" t="s">
        <v>152</v>
      </c>
      <c r="C3588">
        <v>2</v>
      </c>
      <c r="D3588">
        <v>6.20436718085342E-2</v>
      </c>
      <c r="E3588">
        <v>6.9987945198996898E-2</v>
      </c>
      <c r="F3588">
        <v>0.37535309200642802</v>
      </c>
      <c r="G3588">
        <f t="shared" si="50"/>
        <v>0</v>
      </c>
    </row>
    <row r="3589" spans="1:7">
      <c r="A3589" t="s">
        <v>542</v>
      </c>
      <c r="B3589" t="s">
        <v>152</v>
      </c>
      <c r="C3589">
        <v>2</v>
      </c>
      <c r="D3589">
        <v>3.2221777402984597E-2</v>
      </c>
      <c r="E3589">
        <v>3.7017957550901502E-2</v>
      </c>
      <c r="F3589">
        <v>0.38406196621410799</v>
      </c>
      <c r="G3589">
        <f t="shared" ref="G3589:G3652" si="51">IF(F3589&lt;0.0000006,1,0)</f>
        <v>0</v>
      </c>
    </row>
    <row r="3590" spans="1:7">
      <c r="A3590" t="s">
        <v>760</v>
      </c>
      <c r="B3590" t="s">
        <v>152</v>
      </c>
      <c r="C3590">
        <v>2</v>
      </c>
      <c r="D3590">
        <v>-6.6443573080864904E-2</v>
      </c>
      <c r="E3590">
        <v>8.1729476114041799E-2</v>
      </c>
      <c r="F3590">
        <v>0.41623553299119798</v>
      </c>
      <c r="G3590">
        <f t="shared" si="51"/>
        <v>0</v>
      </c>
    </row>
    <row r="3591" spans="1:7">
      <c r="A3591" t="s">
        <v>416</v>
      </c>
      <c r="B3591" t="s">
        <v>152</v>
      </c>
      <c r="C3591">
        <v>2</v>
      </c>
      <c r="D3591">
        <v>-6.3702541496148998E-2</v>
      </c>
      <c r="E3591">
        <v>8.0660094611853403E-2</v>
      </c>
      <c r="F3591">
        <v>0.42966486443040403</v>
      </c>
      <c r="G3591">
        <f t="shared" si="51"/>
        <v>0</v>
      </c>
    </row>
    <row r="3592" spans="1:7">
      <c r="A3592" t="s">
        <v>709</v>
      </c>
      <c r="B3592" t="s">
        <v>152</v>
      </c>
      <c r="C3592">
        <v>2</v>
      </c>
      <c r="D3592">
        <v>2.6180280129278598E-2</v>
      </c>
      <c r="E3592">
        <v>3.3562327368806703E-2</v>
      </c>
      <c r="F3592">
        <v>0.435361679095909</v>
      </c>
      <c r="G3592">
        <f t="shared" si="51"/>
        <v>0</v>
      </c>
    </row>
    <row r="3593" spans="1:7">
      <c r="A3593" t="s">
        <v>456</v>
      </c>
      <c r="B3593" t="s">
        <v>152</v>
      </c>
      <c r="C3593">
        <v>2</v>
      </c>
      <c r="D3593">
        <v>3.6869369274380101E-2</v>
      </c>
      <c r="E3593">
        <v>4.9318257831180101E-2</v>
      </c>
      <c r="F3593">
        <v>0.45471321286011901</v>
      </c>
      <c r="G3593">
        <f t="shared" si="51"/>
        <v>0</v>
      </c>
    </row>
    <row r="3594" spans="1:7">
      <c r="A3594" t="s">
        <v>368</v>
      </c>
      <c r="B3594" t="s">
        <v>152</v>
      </c>
      <c r="C3594">
        <v>2</v>
      </c>
      <c r="D3594">
        <v>4.7313035877759597E-2</v>
      </c>
      <c r="E3594">
        <v>6.4347236713357098E-2</v>
      </c>
      <c r="F3594">
        <v>0.462170881695177</v>
      </c>
      <c r="G3594">
        <f t="shared" si="51"/>
        <v>0</v>
      </c>
    </row>
    <row r="3595" spans="1:7">
      <c r="A3595" t="s">
        <v>557</v>
      </c>
      <c r="B3595" t="s">
        <v>152</v>
      </c>
      <c r="C3595">
        <v>2</v>
      </c>
      <c r="D3595">
        <v>2.3418971654259799E-2</v>
      </c>
      <c r="E3595">
        <v>3.5410494597576003E-2</v>
      </c>
      <c r="F3595">
        <v>0.50838351860236697</v>
      </c>
      <c r="G3595">
        <f t="shared" si="51"/>
        <v>0</v>
      </c>
    </row>
    <row r="3596" spans="1:7">
      <c r="A3596" t="s">
        <v>705</v>
      </c>
      <c r="B3596" t="s">
        <v>152</v>
      </c>
      <c r="C3596">
        <v>2</v>
      </c>
      <c r="D3596">
        <v>1.41741258324129E-2</v>
      </c>
      <c r="E3596">
        <v>2.1580472384722899E-2</v>
      </c>
      <c r="F3596">
        <v>0.51130739149887305</v>
      </c>
      <c r="G3596">
        <f t="shared" si="51"/>
        <v>0</v>
      </c>
    </row>
    <row r="3597" spans="1:7">
      <c r="A3597" t="s">
        <v>341</v>
      </c>
      <c r="B3597" t="s">
        <v>152</v>
      </c>
      <c r="C3597">
        <v>2</v>
      </c>
      <c r="D3597">
        <v>1.48249057509605E-2</v>
      </c>
      <c r="E3597">
        <v>2.34756920719493E-2</v>
      </c>
      <c r="F3597">
        <v>0.52771347639336097</v>
      </c>
      <c r="G3597">
        <f t="shared" si="51"/>
        <v>0</v>
      </c>
    </row>
    <row r="3598" spans="1:7">
      <c r="A3598" t="s">
        <v>278</v>
      </c>
      <c r="B3598" t="s">
        <v>152</v>
      </c>
      <c r="C3598">
        <v>2</v>
      </c>
      <c r="D3598">
        <v>-1.34535083523643E-2</v>
      </c>
      <c r="E3598">
        <v>2.15181509011192E-2</v>
      </c>
      <c r="F3598">
        <v>0.53182881056520004</v>
      </c>
      <c r="G3598">
        <f t="shared" si="51"/>
        <v>0</v>
      </c>
    </row>
    <row r="3599" spans="1:7">
      <c r="A3599" t="s">
        <v>616</v>
      </c>
      <c r="B3599" t="s">
        <v>152</v>
      </c>
      <c r="C3599">
        <v>2</v>
      </c>
      <c r="D3599">
        <v>3.3785006221774598E-2</v>
      </c>
      <c r="E3599">
        <v>5.4067166856724899E-2</v>
      </c>
      <c r="F3599">
        <v>0.53205570760596899</v>
      </c>
      <c r="G3599">
        <f t="shared" si="51"/>
        <v>0</v>
      </c>
    </row>
    <row r="3600" spans="1:7">
      <c r="A3600" t="s">
        <v>579</v>
      </c>
      <c r="B3600" t="s">
        <v>152</v>
      </c>
      <c r="C3600">
        <v>2</v>
      </c>
      <c r="D3600">
        <v>-1.07594610581076E-2</v>
      </c>
      <c r="E3600">
        <v>1.8308303451135498E-2</v>
      </c>
      <c r="F3600">
        <v>0.55674573512133696</v>
      </c>
      <c r="G3600">
        <f t="shared" si="51"/>
        <v>0</v>
      </c>
    </row>
    <row r="3601" spans="1:7">
      <c r="A3601" t="s">
        <v>409</v>
      </c>
      <c r="B3601" t="s">
        <v>152</v>
      </c>
      <c r="C3601">
        <v>2</v>
      </c>
      <c r="D3601">
        <v>-1.29631000115239E-2</v>
      </c>
      <c r="E3601">
        <v>2.52009148580968E-2</v>
      </c>
      <c r="F3601">
        <v>0.60697931001126404</v>
      </c>
      <c r="G3601">
        <f t="shared" si="51"/>
        <v>0</v>
      </c>
    </row>
    <row r="3602" spans="1:7">
      <c r="A3602" t="s">
        <v>472</v>
      </c>
      <c r="B3602" t="s">
        <v>152</v>
      </c>
      <c r="C3602">
        <v>2</v>
      </c>
      <c r="D3602">
        <v>3.36840016048887E-2</v>
      </c>
      <c r="E3602">
        <v>6.8347589932133399E-2</v>
      </c>
      <c r="F3602">
        <v>0.62213003501368802</v>
      </c>
      <c r="G3602">
        <f t="shared" si="51"/>
        <v>0</v>
      </c>
    </row>
    <row r="3603" spans="1:7">
      <c r="A3603" t="s">
        <v>345</v>
      </c>
      <c r="B3603" t="s">
        <v>152</v>
      </c>
      <c r="C3603">
        <v>2</v>
      </c>
      <c r="D3603">
        <v>-3.1419025091512703E-2</v>
      </c>
      <c r="E3603">
        <v>6.6297737427241099E-2</v>
      </c>
      <c r="F3603">
        <v>0.63556554701966095</v>
      </c>
      <c r="G3603">
        <f t="shared" si="51"/>
        <v>0</v>
      </c>
    </row>
    <row r="3604" spans="1:7">
      <c r="A3604" t="s">
        <v>393</v>
      </c>
      <c r="B3604" t="s">
        <v>152</v>
      </c>
      <c r="C3604">
        <v>2</v>
      </c>
      <c r="D3604">
        <v>-1.8614758096079799E-2</v>
      </c>
      <c r="E3604">
        <v>3.9995321357541698E-2</v>
      </c>
      <c r="F3604">
        <v>0.64162828646811898</v>
      </c>
      <c r="G3604">
        <f t="shared" si="51"/>
        <v>0</v>
      </c>
    </row>
    <row r="3605" spans="1:7">
      <c r="A3605" t="s">
        <v>465</v>
      </c>
      <c r="B3605" t="s">
        <v>152</v>
      </c>
      <c r="C3605">
        <v>2</v>
      </c>
      <c r="D3605">
        <v>2.2928267476949E-2</v>
      </c>
      <c r="E3605">
        <v>5.1005812508165403E-2</v>
      </c>
      <c r="F3605">
        <v>0.65305468007772305</v>
      </c>
      <c r="G3605">
        <f t="shared" si="51"/>
        <v>0</v>
      </c>
    </row>
    <row r="3606" spans="1:7">
      <c r="A3606" t="s">
        <v>570</v>
      </c>
      <c r="B3606" t="s">
        <v>152</v>
      </c>
      <c r="C3606">
        <v>2</v>
      </c>
      <c r="D3606">
        <v>-1.2022495262883201E-2</v>
      </c>
      <c r="E3606">
        <v>2.7697484191381801E-2</v>
      </c>
      <c r="F3606">
        <v>0.66424158698330604</v>
      </c>
      <c r="G3606">
        <f t="shared" si="51"/>
        <v>0</v>
      </c>
    </row>
    <row r="3607" spans="1:7">
      <c r="A3607" t="s">
        <v>536</v>
      </c>
      <c r="B3607" t="s">
        <v>152</v>
      </c>
      <c r="C3607">
        <v>2</v>
      </c>
      <c r="D3607">
        <v>-1.2897718205424E-2</v>
      </c>
      <c r="E3607">
        <v>3.50021315648422E-2</v>
      </c>
      <c r="F3607">
        <v>0.71251252757830996</v>
      </c>
      <c r="G3607">
        <f t="shared" si="51"/>
        <v>0</v>
      </c>
    </row>
    <row r="3608" spans="1:7">
      <c r="A3608" t="s">
        <v>629</v>
      </c>
      <c r="B3608" t="s">
        <v>152</v>
      </c>
      <c r="C3608">
        <v>2</v>
      </c>
      <c r="D3608">
        <v>-1.13855123671016E-2</v>
      </c>
      <c r="E3608">
        <v>3.3928592182828801E-2</v>
      </c>
      <c r="F3608">
        <v>0.73719304511605199</v>
      </c>
      <c r="G3608">
        <f t="shared" si="51"/>
        <v>0</v>
      </c>
    </row>
    <row r="3609" spans="1:7">
      <c r="A3609" t="s">
        <v>530</v>
      </c>
      <c r="B3609" t="s">
        <v>152</v>
      </c>
      <c r="C3609">
        <v>2</v>
      </c>
      <c r="D3609">
        <v>-1.63566316423325E-2</v>
      </c>
      <c r="E3609">
        <v>5.2512846679355699E-2</v>
      </c>
      <c r="F3609">
        <v>0.75543675582664105</v>
      </c>
      <c r="G3609">
        <f t="shared" si="51"/>
        <v>0</v>
      </c>
    </row>
    <row r="3610" spans="1:7">
      <c r="A3610" t="s">
        <v>277</v>
      </c>
      <c r="B3610" t="s">
        <v>152</v>
      </c>
      <c r="C3610">
        <v>2</v>
      </c>
      <c r="D3610">
        <v>-6.9364997671530404E-3</v>
      </c>
      <c r="E3610">
        <v>2.3287783966310701E-2</v>
      </c>
      <c r="F3610">
        <v>0.765810004063463</v>
      </c>
      <c r="G3610">
        <f t="shared" si="51"/>
        <v>0</v>
      </c>
    </row>
    <row r="3611" spans="1:7">
      <c r="A3611" t="s">
        <v>642</v>
      </c>
      <c r="B3611" t="s">
        <v>152</v>
      </c>
      <c r="C3611">
        <v>2</v>
      </c>
      <c r="D3611">
        <v>1.49168821345182E-2</v>
      </c>
      <c r="E3611">
        <v>5.7106047269772399E-2</v>
      </c>
      <c r="F3611">
        <v>0.79392771054549804</v>
      </c>
      <c r="G3611">
        <f t="shared" si="51"/>
        <v>0</v>
      </c>
    </row>
    <row r="3612" spans="1:7">
      <c r="A3612" t="s">
        <v>550</v>
      </c>
      <c r="B3612" t="s">
        <v>152</v>
      </c>
      <c r="C3612">
        <v>2</v>
      </c>
      <c r="D3612">
        <v>1.77123810581458E-2</v>
      </c>
      <c r="E3612">
        <v>7.5022302715479397E-2</v>
      </c>
      <c r="F3612">
        <v>0.81335905197213199</v>
      </c>
      <c r="G3612">
        <f t="shared" si="51"/>
        <v>0</v>
      </c>
    </row>
    <row r="3613" spans="1:7">
      <c r="A3613" t="s">
        <v>463</v>
      </c>
      <c r="B3613" t="s">
        <v>152</v>
      </c>
      <c r="C3613">
        <v>2</v>
      </c>
      <c r="D3613">
        <v>-8.8533549038290991E-3</v>
      </c>
      <c r="E3613">
        <v>3.86659480442254E-2</v>
      </c>
      <c r="F3613">
        <v>0.81889197637223499</v>
      </c>
      <c r="G3613">
        <f t="shared" si="51"/>
        <v>0</v>
      </c>
    </row>
    <row r="3614" spans="1:7">
      <c r="A3614" t="s">
        <v>528</v>
      </c>
      <c r="B3614" t="s">
        <v>152</v>
      </c>
      <c r="C3614">
        <v>2</v>
      </c>
      <c r="D3614">
        <v>-2.42038963264509E-2</v>
      </c>
      <c r="E3614">
        <v>0.11391122926031599</v>
      </c>
      <c r="F3614">
        <v>0.83173231673884795</v>
      </c>
      <c r="G3614">
        <f t="shared" si="51"/>
        <v>0</v>
      </c>
    </row>
    <row r="3615" spans="1:7">
      <c r="A3615" t="s">
        <v>500</v>
      </c>
      <c r="B3615" t="s">
        <v>152</v>
      </c>
      <c r="C3615">
        <v>2</v>
      </c>
      <c r="D3615">
        <v>9.2833447238445405E-3</v>
      </c>
      <c r="E3615">
        <v>4.5341792937038897E-2</v>
      </c>
      <c r="F3615">
        <v>0.83777412888399205</v>
      </c>
      <c r="G3615">
        <f t="shared" si="51"/>
        <v>0</v>
      </c>
    </row>
    <row r="3616" spans="1:7">
      <c r="A3616" t="s">
        <v>290</v>
      </c>
      <c r="B3616" t="s">
        <v>152</v>
      </c>
      <c r="C3616">
        <v>2</v>
      </c>
      <c r="D3616">
        <v>-4.9975418153090003E-3</v>
      </c>
      <c r="E3616">
        <v>2.5399538601829801E-2</v>
      </c>
      <c r="F3616">
        <v>0.84401755443670601</v>
      </c>
      <c r="G3616">
        <f t="shared" si="51"/>
        <v>0</v>
      </c>
    </row>
    <row r="3617" spans="1:7">
      <c r="A3617" t="s">
        <v>347</v>
      </c>
      <c r="B3617" t="s">
        <v>152</v>
      </c>
      <c r="C3617">
        <v>2</v>
      </c>
      <c r="D3617">
        <v>-6.9472671201616203E-3</v>
      </c>
      <c r="E3617">
        <v>4.2677631548181501E-2</v>
      </c>
      <c r="F3617">
        <v>0.87068792436410702</v>
      </c>
      <c r="G3617">
        <f t="shared" si="51"/>
        <v>0</v>
      </c>
    </row>
    <row r="3618" spans="1:7">
      <c r="A3618" t="s">
        <v>350</v>
      </c>
      <c r="B3618" t="s">
        <v>152</v>
      </c>
      <c r="C3618">
        <v>2</v>
      </c>
      <c r="D3618">
        <v>2.8393259873565101E-3</v>
      </c>
      <c r="E3618">
        <v>2.4605507531907201E-2</v>
      </c>
      <c r="F3618">
        <v>0.90813289727519098</v>
      </c>
      <c r="G3618">
        <f t="shared" si="51"/>
        <v>0</v>
      </c>
    </row>
    <row r="3619" spans="1:7">
      <c r="A3619" t="s">
        <v>358</v>
      </c>
      <c r="B3619" t="s">
        <v>152</v>
      </c>
      <c r="C3619">
        <v>2</v>
      </c>
      <c r="D3619">
        <v>2.1066730918631199E-3</v>
      </c>
      <c r="E3619">
        <v>1.96056097337453E-2</v>
      </c>
      <c r="F3619">
        <v>0.91442995349482004</v>
      </c>
      <c r="G3619">
        <f t="shared" si="51"/>
        <v>0</v>
      </c>
    </row>
    <row r="3620" spans="1:7">
      <c r="A3620" t="s">
        <v>624</v>
      </c>
      <c r="B3620" t="s">
        <v>152</v>
      </c>
      <c r="C3620">
        <v>2</v>
      </c>
      <c r="D3620">
        <v>2.3696120296562901E-3</v>
      </c>
      <c r="E3620">
        <v>2.68804745158269E-2</v>
      </c>
      <c r="F3620">
        <v>0.92975455319396105</v>
      </c>
      <c r="G3620">
        <f t="shared" si="51"/>
        <v>0</v>
      </c>
    </row>
    <row r="3621" spans="1:7">
      <c r="A3621" t="s">
        <v>606</v>
      </c>
      <c r="B3621" t="s">
        <v>152</v>
      </c>
      <c r="C3621">
        <v>2</v>
      </c>
      <c r="D3621">
        <v>4.04198076252425E-3</v>
      </c>
      <c r="E3621">
        <v>4.85193001602496E-2</v>
      </c>
      <c r="F3621">
        <v>0.933607706091239</v>
      </c>
      <c r="G3621">
        <f t="shared" si="51"/>
        <v>0</v>
      </c>
    </row>
    <row r="3622" spans="1:7">
      <c r="A3622" t="s">
        <v>284</v>
      </c>
      <c r="B3622" t="s">
        <v>152</v>
      </c>
      <c r="C3622">
        <v>2</v>
      </c>
      <c r="D3622">
        <v>-2.36102336457597E-3</v>
      </c>
      <c r="E3622">
        <v>3.1510677048489602E-2</v>
      </c>
      <c r="F3622">
        <v>0.94027221668767003</v>
      </c>
      <c r="G3622">
        <f t="shared" si="51"/>
        <v>0</v>
      </c>
    </row>
    <row r="3623" spans="1:7">
      <c r="A3623" t="s">
        <v>591</v>
      </c>
      <c r="B3623" t="s">
        <v>152</v>
      </c>
      <c r="C3623">
        <v>2</v>
      </c>
      <c r="D3623">
        <v>2.4913141139376498E-3</v>
      </c>
      <c r="E3623">
        <v>3.4624940437328701E-2</v>
      </c>
      <c r="F3623">
        <v>0.94264055773366395</v>
      </c>
      <c r="G3623">
        <f t="shared" si="51"/>
        <v>0</v>
      </c>
    </row>
    <row r="3624" spans="1:7">
      <c r="A3624" t="s">
        <v>610</v>
      </c>
      <c r="B3624" t="s">
        <v>152</v>
      </c>
      <c r="C3624">
        <v>2</v>
      </c>
      <c r="D3624">
        <v>1.3807668844176601E-3</v>
      </c>
      <c r="E3624">
        <v>3.0698708494624801E-2</v>
      </c>
      <c r="F3624">
        <v>0.96412483495669898</v>
      </c>
      <c r="G3624">
        <f t="shared" si="51"/>
        <v>0</v>
      </c>
    </row>
    <row r="3625" spans="1:7">
      <c r="A3625" t="s">
        <v>525</v>
      </c>
      <c r="B3625" t="s">
        <v>152</v>
      </c>
      <c r="C3625">
        <v>2</v>
      </c>
      <c r="D3625">
        <v>1.1288392332934E-3</v>
      </c>
      <c r="E3625">
        <v>2.5210462360057199E-2</v>
      </c>
      <c r="F3625">
        <v>0.96428536282588095</v>
      </c>
      <c r="G3625">
        <f t="shared" si="51"/>
        <v>0</v>
      </c>
    </row>
    <row r="3626" spans="1:7">
      <c r="A3626" t="s">
        <v>594</v>
      </c>
      <c r="B3626" t="s">
        <v>152</v>
      </c>
      <c r="C3626">
        <v>2</v>
      </c>
      <c r="D3626">
        <v>6.7718863642259096E-4</v>
      </c>
      <c r="E3626">
        <v>3.8881581205189399E-2</v>
      </c>
      <c r="F3626">
        <v>0.98610419058484999</v>
      </c>
      <c r="G3626">
        <f t="shared" si="51"/>
        <v>0</v>
      </c>
    </row>
    <row r="3627" spans="1:7">
      <c r="A3627" t="s">
        <v>678</v>
      </c>
      <c r="B3627" t="s">
        <v>152</v>
      </c>
      <c r="C3627">
        <v>2</v>
      </c>
      <c r="D3627">
        <v>-5.8580678883307099E-5</v>
      </c>
      <c r="E3627">
        <v>2.2035382800334399E-2</v>
      </c>
      <c r="F3627">
        <v>0.99787884038098495</v>
      </c>
      <c r="G3627">
        <f t="shared" si="51"/>
        <v>0</v>
      </c>
    </row>
    <row r="3628" spans="1:7">
      <c r="A3628" t="s">
        <v>669</v>
      </c>
      <c r="B3628" t="s">
        <v>152</v>
      </c>
      <c r="C3628">
        <v>2</v>
      </c>
      <c r="D3628">
        <v>-1.0679154745829001E-4</v>
      </c>
      <c r="E3628">
        <v>4.07541015061108E-2</v>
      </c>
      <c r="F3628">
        <v>0.99790923548107602</v>
      </c>
      <c r="G3628">
        <f t="shared" si="51"/>
        <v>0</v>
      </c>
    </row>
    <row r="3629" spans="1:7">
      <c r="A3629" t="s">
        <v>315</v>
      </c>
      <c r="B3629" t="s">
        <v>148</v>
      </c>
      <c r="C3629">
        <v>2</v>
      </c>
      <c r="D3629">
        <v>0.15271115466340099</v>
      </c>
      <c r="E3629">
        <v>5.45162941478829E-2</v>
      </c>
      <c r="F3629">
        <v>5.0912631924564002E-3</v>
      </c>
      <c r="G3629">
        <f t="shared" si="51"/>
        <v>0</v>
      </c>
    </row>
    <row r="3630" spans="1:7">
      <c r="A3630" t="s">
        <v>316</v>
      </c>
      <c r="B3630" t="s">
        <v>148</v>
      </c>
      <c r="C3630">
        <v>2</v>
      </c>
      <c r="D3630">
        <v>-0.223508881275788</v>
      </c>
      <c r="E3630">
        <v>7.9926613861526899E-2</v>
      </c>
      <c r="F3630">
        <v>5.16712019858137E-3</v>
      </c>
      <c r="G3630">
        <f t="shared" si="51"/>
        <v>0</v>
      </c>
    </row>
    <row r="3631" spans="1:7">
      <c r="A3631" t="s">
        <v>320</v>
      </c>
      <c r="B3631" t="s">
        <v>148</v>
      </c>
      <c r="C3631">
        <v>2</v>
      </c>
      <c r="D3631">
        <v>0.19096814183177299</v>
      </c>
      <c r="E3631">
        <v>6.8755910186942298E-2</v>
      </c>
      <c r="F3631">
        <v>5.4782269235901402E-3</v>
      </c>
      <c r="G3631">
        <f t="shared" si="51"/>
        <v>0</v>
      </c>
    </row>
    <row r="3632" spans="1:7">
      <c r="A3632" t="s">
        <v>321</v>
      </c>
      <c r="B3632" t="s">
        <v>148</v>
      </c>
      <c r="C3632">
        <v>2</v>
      </c>
      <c r="D3632">
        <v>9.9129568291887502E-2</v>
      </c>
      <c r="E3632">
        <v>3.6175316012386403E-2</v>
      </c>
      <c r="F3632">
        <v>6.13916482557849E-3</v>
      </c>
      <c r="G3632">
        <f t="shared" si="51"/>
        <v>0</v>
      </c>
    </row>
    <row r="3633" spans="1:7">
      <c r="A3633" t="s">
        <v>342</v>
      </c>
      <c r="B3633" t="s">
        <v>148</v>
      </c>
      <c r="C3633">
        <v>2</v>
      </c>
      <c r="D3633">
        <v>0.133832552575369</v>
      </c>
      <c r="E3633">
        <v>5.0949305030820402E-2</v>
      </c>
      <c r="F3633">
        <v>8.6197355942502895E-3</v>
      </c>
      <c r="G3633">
        <f t="shared" si="51"/>
        <v>0</v>
      </c>
    </row>
    <row r="3634" spans="1:7">
      <c r="A3634" t="s">
        <v>352</v>
      </c>
      <c r="B3634" t="s">
        <v>148</v>
      </c>
      <c r="C3634">
        <v>2</v>
      </c>
      <c r="D3634">
        <v>0.21619503873329399</v>
      </c>
      <c r="E3634">
        <v>8.5059756910629503E-2</v>
      </c>
      <c r="F3634">
        <v>1.1031980484452799E-2</v>
      </c>
      <c r="G3634">
        <f t="shared" si="51"/>
        <v>0</v>
      </c>
    </row>
    <row r="3635" spans="1:7">
      <c r="A3635" t="s">
        <v>355</v>
      </c>
      <c r="B3635" t="s">
        <v>148</v>
      </c>
      <c r="C3635">
        <v>2</v>
      </c>
      <c r="D3635">
        <v>-0.18887252122168099</v>
      </c>
      <c r="E3635">
        <v>7.4417868084921804E-2</v>
      </c>
      <c r="F3635">
        <v>1.1148810420897199E-2</v>
      </c>
      <c r="G3635">
        <f t="shared" si="51"/>
        <v>0</v>
      </c>
    </row>
    <row r="3636" spans="1:7">
      <c r="A3636" t="s">
        <v>366</v>
      </c>
      <c r="B3636" t="s">
        <v>148</v>
      </c>
      <c r="C3636">
        <v>2</v>
      </c>
      <c r="D3636">
        <v>0.14271820849665201</v>
      </c>
      <c r="E3636">
        <v>5.7589821602750502E-2</v>
      </c>
      <c r="F3636">
        <v>1.3205280727273601E-2</v>
      </c>
      <c r="G3636">
        <f t="shared" si="51"/>
        <v>0</v>
      </c>
    </row>
    <row r="3637" spans="1:7">
      <c r="A3637" t="s">
        <v>370</v>
      </c>
      <c r="B3637" t="s">
        <v>148</v>
      </c>
      <c r="C3637">
        <v>2</v>
      </c>
      <c r="D3637">
        <v>-0.14104377369331</v>
      </c>
      <c r="E3637">
        <v>5.7537773609658199E-2</v>
      </c>
      <c r="F3637">
        <v>1.42331440540211E-2</v>
      </c>
      <c r="G3637">
        <f t="shared" si="51"/>
        <v>0</v>
      </c>
    </row>
    <row r="3638" spans="1:7">
      <c r="A3638" t="s">
        <v>380</v>
      </c>
      <c r="B3638" t="s">
        <v>148</v>
      </c>
      <c r="C3638">
        <v>2</v>
      </c>
      <c r="D3638">
        <v>-0.17486450988930499</v>
      </c>
      <c r="E3638">
        <v>7.2224651551939897E-2</v>
      </c>
      <c r="F3638">
        <v>1.5472791310182501E-2</v>
      </c>
      <c r="G3638">
        <f t="shared" si="51"/>
        <v>0</v>
      </c>
    </row>
    <row r="3639" spans="1:7">
      <c r="A3639" t="s">
        <v>381</v>
      </c>
      <c r="B3639" t="s">
        <v>148</v>
      </c>
      <c r="C3639">
        <v>2</v>
      </c>
      <c r="D3639">
        <v>0.221103672322286</v>
      </c>
      <c r="E3639">
        <v>9.1341788873998894E-2</v>
      </c>
      <c r="F3639">
        <v>1.54941058256747E-2</v>
      </c>
      <c r="G3639">
        <f t="shared" si="51"/>
        <v>0</v>
      </c>
    </row>
    <row r="3640" spans="1:7">
      <c r="A3640" t="s">
        <v>390</v>
      </c>
      <c r="B3640" t="s">
        <v>148</v>
      </c>
      <c r="C3640">
        <v>2</v>
      </c>
      <c r="D3640">
        <v>0.19437469079369901</v>
      </c>
      <c r="E3640">
        <v>8.2794628414430804E-2</v>
      </c>
      <c r="F3640">
        <v>1.8891112062759601E-2</v>
      </c>
      <c r="G3640">
        <f t="shared" si="51"/>
        <v>0</v>
      </c>
    </row>
    <row r="3641" spans="1:7">
      <c r="A3641" t="s">
        <v>334</v>
      </c>
      <c r="B3641" t="s">
        <v>148</v>
      </c>
      <c r="C3641">
        <v>2</v>
      </c>
      <c r="D3641">
        <v>0.13151018592566099</v>
      </c>
      <c r="E3641">
        <v>5.8903057659147003E-2</v>
      </c>
      <c r="F3641">
        <v>2.5571726835956599E-2</v>
      </c>
      <c r="G3641">
        <f t="shared" si="51"/>
        <v>0</v>
      </c>
    </row>
    <row r="3642" spans="1:7">
      <c r="A3642" t="s">
        <v>409</v>
      </c>
      <c r="B3642" t="s">
        <v>148</v>
      </c>
      <c r="C3642">
        <v>2</v>
      </c>
      <c r="D3642">
        <v>0.102417588569873</v>
      </c>
      <c r="E3642">
        <v>4.6169221581211797E-2</v>
      </c>
      <c r="F3642">
        <v>2.65337874576063E-2</v>
      </c>
      <c r="G3642">
        <f t="shared" si="51"/>
        <v>0</v>
      </c>
    </row>
    <row r="3643" spans="1:7">
      <c r="A3643" t="s">
        <v>414</v>
      </c>
      <c r="B3643" t="s">
        <v>148</v>
      </c>
      <c r="C3643">
        <v>2</v>
      </c>
      <c r="D3643">
        <v>-0.10931002238007501</v>
      </c>
      <c r="E3643">
        <v>4.9817519966668097E-2</v>
      </c>
      <c r="F3643">
        <v>2.8220428659151101E-2</v>
      </c>
      <c r="G3643">
        <f t="shared" si="51"/>
        <v>0</v>
      </c>
    </row>
    <row r="3644" spans="1:7">
      <c r="A3644" t="s">
        <v>419</v>
      </c>
      <c r="B3644" t="s">
        <v>148</v>
      </c>
      <c r="C3644">
        <v>2</v>
      </c>
      <c r="D3644">
        <v>-9.0622700937873599E-2</v>
      </c>
      <c r="E3644">
        <v>4.1697013572658703E-2</v>
      </c>
      <c r="F3644">
        <v>2.97530894867051E-2</v>
      </c>
      <c r="G3644">
        <f t="shared" si="51"/>
        <v>0</v>
      </c>
    </row>
    <row r="3645" spans="1:7">
      <c r="A3645" t="s">
        <v>293</v>
      </c>
      <c r="B3645" t="s">
        <v>148</v>
      </c>
      <c r="C3645">
        <v>2</v>
      </c>
      <c r="D3645">
        <v>8.6719891755971001E-2</v>
      </c>
      <c r="E3645">
        <v>4.0785657698085197E-2</v>
      </c>
      <c r="F3645">
        <v>3.3483699518856297E-2</v>
      </c>
      <c r="G3645">
        <f t="shared" si="51"/>
        <v>0</v>
      </c>
    </row>
    <row r="3646" spans="1:7">
      <c r="A3646" t="s">
        <v>302</v>
      </c>
      <c r="B3646" t="s">
        <v>148</v>
      </c>
      <c r="C3646">
        <v>2</v>
      </c>
      <c r="D3646">
        <v>-0.235943542356264</v>
      </c>
      <c r="E3646">
        <v>0.113525950779146</v>
      </c>
      <c r="F3646">
        <v>3.76796617887835E-2</v>
      </c>
      <c r="G3646">
        <f t="shared" si="51"/>
        <v>0</v>
      </c>
    </row>
    <row r="3647" spans="1:7">
      <c r="A3647" t="s">
        <v>443</v>
      </c>
      <c r="B3647" t="s">
        <v>148</v>
      </c>
      <c r="C3647">
        <v>3</v>
      </c>
      <c r="D3647">
        <v>-8.0090124028043302E-2</v>
      </c>
      <c r="E3647">
        <v>3.86502344854864E-2</v>
      </c>
      <c r="F3647">
        <v>3.8248944558308802E-2</v>
      </c>
      <c r="G3647">
        <f t="shared" si="51"/>
        <v>0</v>
      </c>
    </row>
    <row r="3648" spans="1:7">
      <c r="A3648" t="s">
        <v>353</v>
      </c>
      <c r="B3648" t="s">
        <v>148</v>
      </c>
      <c r="C3648">
        <v>2</v>
      </c>
      <c r="D3648">
        <v>-8.4205919764927806E-2</v>
      </c>
      <c r="E3648">
        <v>4.1048787956089502E-2</v>
      </c>
      <c r="F3648">
        <v>4.0231716238416197E-2</v>
      </c>
      <c r="G3648">
        <f t="shared" si="51"/>
        <v>0</v>
      </c>
    </row>
    <row r="3649" spans="1:7">
      <c r="A3649" t="s">
        <v>447</v>
      </c>
      <c r="B3649" t="s">
        <v>148</v>
      </c>
      <c r="C3649">
        <v>2</v>
      </c>
      <c r="D3649">
        <v>0.16663732106624801</v>
      </c>
      <c r="E3649">
        <v>8.1606975342031193E-2</v>
      </c>
      <c r="F3649">
        <v>4.1156542645804303E-2</v>
      </c>
      <c r="G3649">
        <f t="shared" si="51"/>
        <v>0</v>
      </c>
    </row>
    <row r="3650" spans="1:7">
      <c r="A3650" t="s">
        <v>452</v>
      </c>
      <c r="B3650" t="s">
        <v>148</v>
      </c>
      <c r="C3650">
        <v>2</v>
      </c>
      <c r="D3650">
        <v>8.4672074073960393E-2</v>
      </c>
      <c r="E3650">
        <v>4.1831571794386298E-2</v>
      </c>
      <c r="F3650">
        <v>4.2957921896533802E-2</v>
      </c>
      <c r="G3650">
        <f t="shared" si="51"/>
        <v>0</v>
      </c>
    </row>
    <row r="3651" spans="1:7">
      <c r="A3651" t="s">
        <v>387</v>
      </c>
      <c r="B3651" t="s">
        <v>148</v>
      </c>
      <c r="C3651">
        <v>2</v>
      </c>
      <c r="D3651">
        <v>0.13828313092893499</v>
      </c>
      <c r="E3651">
        <v>6.8517367412955402E-2</v>
      </c>
      <c r="F3651">
        <v>4.3568339414265703E-2</v>
      </c>
      <c r="G3651">
        <f t="shared" si="51"/>
        <v>0</v>
      </c>
    </row>
    <row r="3652" spans="1:7">
      <c r="A3652" t="s">
        <v>477</v>
      </c>
      <c r="B3652" t="s">
        <v>148</v>
      </c>
      <c r="C3652">
        <v>2</v>
      </c>
      <c r="D3652">
        <v>-0.110373306945697</v>
      </c>
      <c r="E3652">
        <v>5.6597745314547497E-2</v>
      </c>
      <c r="F3652">
        <v>5.1159898192055499E-2</v>
      </c>
      <c r="G3652">
        <f t="shared" si="51"/>
        <v>0</v>
      </c>
    </row>
    <row r="3653" spans="1:7">
      <c r="A3653" t="s">
        <v>515</v>
      </c>
      <c r="B3653" t="s">
        <v>148</v>
      </c>
      <c r="C3653">
        <v>2</v>
      </c>
      <c r="D3653">
        <v>9.4669784276703403E-2</v>
      </c>
      <c r="E3653">
        <v>5.1635662336010801E-2</v>
      </c>
      <c r="F3653">
        <v>6.6740342114369897E-2</v>
      </c>
      <c r="G3653">
        <f t="shared" ref="G3653:G3716" si="52">IF(F3653&lt;0.0000006,1,0)</f>
        <v>0</v>
      </c>
    </row>
    <row r="3654" spans="1:7">
      <c r="A3654" t="s">
        <v>278</v>
      </c>
      <c r="B3654" t="s">
        <v>148</v>
      </c>
      <c r="C3654">
        <v>2</v>
      </c>
      <c r="D3654">
        <v>6.8560619539154696E-2</v>
      </c>
      <c r="E3654">
        <v>3.74311613307379E-2</v>
      </c>
      <c r="F3654">
        <v>6.7004247989510393E-2</v>
      </c>
      <c r="G3654">
        <f t="shared" si="52"/>
        <v>0</v>
      </c>
    </row>
    <row r="3655" spans="1:7">
      <c r="A3655" t="s">
        <v>319</v>
      </c>
      <c r="B3655" t="s">
        <v>148</v>
      </c>
      <c r="C3655">
        <v>2</v>
      </c>
      <c r="D3655">
        <v>-0.109187183488442</v>
      </c>
      <c r="E3655">
        <v>6.0521079060045099E-2</v>
      </c>
      <c r="F3655">
        <v>7.1212770680085094E-2</v>
      </c>
      <c r="G3655">
        <f t="shared" si="52"/>
        <v>0</v>
      </c>
    </row>
    <row r="3656" spans="1:7">
      <c r="A3656" t="s">
        <v>501</v>
      </c>
      <c r="B3656" t="s">
        <v>148</v>
      </c>
      <c r="C3656">
        <v>2</v>
      </c>
      <c r="D3656">
        <v>-0.125207087633286</v>
      </c>
      <c r="E3656">
        <v>6.9689341848061997E-2</v>
      </c>
      <c r="F3656">
        <v>7.2391813141860398E-2</v>
      </c>
      <c r="G3656">
        <f t="shared" si="52"/>
        <v>0</v>
      </c>
    </row>
    <row r="3657" spans="1:7">
      <c r="A3657" t="s">
        <v>530</v>
      </c>
      <c r="B3657" t="s">
        <v>148</v>
      </c>
      <c r="C3657">
        <v>2</v>
      </c>
      <c r="D3657">
        <v>-0.11415299978339</v>
      </c>
      <c r="E3657">
        <v>6.4550289458416996E-2</v>
      </c>
      <c r="F3657">
        <v>7.6988187339551095E-2</v>
      </c>
      <c r="G3657">
        <f t="shared" si="52"/>
        <v>0</v>
      </c>
    </row>
    <row r="3658" spans="1:7">
      <c r="A3658" t="s">
        <v>544</v>
      </c>
      <c r="B3658" t="s">
        <v>148</v>
      </c>
      <c r="C3658">
        <v>2</v>
      </c>
      <c r="D3658">
        <v>9.5444143638728995E-2</v>
      </c>
      <c r="E3658">
        <v>5.40390346061045E-2</v>
      </c>
      <c r="F3658">
        <v>7.7361057450573395E-2</v>
      </c>
      <c r="G3658">
        <f t="shared" si="52"/>
        <v>0</v>
      </c>
    </row>
    <row r="3659" spans="1:7">
      <c r="A3659" t="s">
        <v>546</v>
      </c>
      <c r="B3659" t="s">
        <v>148</v>
      </c>
      <c r="C3659">
        <v>2</v>
      </c>
      <c r="D3659">
        <v>0.144026849458258</v>
      </c>
      <c r="E3659">
        <v>8.1614737000861096E-2</v>
      </c>
      <c r="F3659">
        <v>7.7611472653445299E-2</v>
      </c>
      <c r="G3659">
        <f t="shared" si="52"/>
        <v>0</v>
      </c>
    </row>
    <row r="3660" spans="1:7">
      <c r="A3660" t="s">
        <v>418</v>
      </c>
      <c r="B3660" t="s">
        <v>148</v>
      </c>
      <c r="C3660">
        <v>2</v>
      </c>
      <c r="D3660">
        <v>-6.2042924279749397E-2</v>
      </c>
      <c r="E3660">
        <v>3.53099053304817E-2</v>
      </c>
      <c r="F3660">
        <v>7.89012984640627E-2</v>
      </c>
      <c r="G3660">
        <f t="shared" si="52"/>
        <v>0</v>
      </c>
    </row>
    <row r="3661" spans="1:7">
      <c r="A3661" t="s">
        <v>567</v>
      </c>
      <c r="B3661" t="s">
        <v>148</v>
      </c>
      <c r="C3661">
        <v>2</v>
      </c>
      <c r="D3661">
        <v>0.154500085007508</v>
      </c>
      <c r="E3661">
        <v>9.0342082097160006E-2</v>
      </c>
      <c r="F3661">
        <v>8.7234919384027498E-2</v>
      </c>
      <c r="G3661">
        <f t="shared" si="52"/>
        <v>0</v>
      </c>
    </row>
    <row r="3662" spans="1:7">
      <c r="A3662" t="s">
        <v>576</v>
      </c>
      <c r="B3662" t="s">
        <v>148</v>
      </c>
      <c r="C3662">
        <v>2</v>
      </c>
      <c r="D3662">
        <v>-5.6917957844364798E-2</v>
      </c>
      <c r="E3662">
        <v>3.3741787296711401E-2</v>
      </c>
      <c r="F3662">
        <v>9.1628641856653398E-2</v>
      </c>
      <c r="G3662">
        <f t="shared" si="52"/>
        <v>0</v>
      </c>
    </row>
    <row r="3663" spans="1:7">
      <c r="A3663" t="s">
        <v>578</v>
      </c>
      <c r="B3663" t="s">
        <v>148</v>
      </c>
      <c r="C3663">
        <v>2</v>
      </c>
      <c r="D3663">
        <v>8.3254439038560502E-2</v>
      </c>
      <c r="E3663">
        <v>4.9468986065556803E-2</v>
      </c>
      <c r="F3663">
        <v>9.2382387986292003E-2</v>
      </c>
      <c r="G3663">
        <f t="shared" si="52"/>
        <v>0</v>
      </c>
    </row>
    <row r="3664" spans="1:7">
      <c r="A3664" t="s">
        <v>441</v>
      </c>
      <c r="B3664" t="s">
        <v>148</v>
      </c>
      <c r="C3664">
        <v>2</v>
      </c>
      <c r="D3664">
        <v>-7.4330860860638295E-2</v>
      </c>
      <c r="E3664">
        <v>4.4761972876645899E-2</v>
      </c>
      <c r="F3664">
        <v>9.6797721009916404E-2</v>
      </c>
      <c r="G3664">
        <f t="shared" si="52"/>
        <v>0</v>
      </c>
    </row>
    <row r="3665" spans="1:7">
      <c r="A3665" t="s">
        <v>427</v>
      </c>
      <c r="B3665" t="s">
        <v>148</v>
      </c>
      <c r="C3665">
        <v>2</v>
      </c>
      <c r="D3665">
        <v>0.110096514167991</v>
      </c>
      <c r="E3665">
        <v>6.8688315982242398E-2</v>
      </c>
      <c r="F3665">
        <v>0.108969553062532</v>
      </c>
      <c r="G3665">
        <f t="shared" si="52"/>
        <v>0</v>
      </c>
    </row>
    <row r="3666" spans="1:7">
      <c r="A3666" t="s">
        <v>607</v>
      </c>
      <c r="B3666" t="s">
        <v>148</v>
      </c>
      <c r="C3666">
        <v>2</v>
      </c>
      <c r="D3666">
        <v>-5.5921705743496898E-2</v>
      </c>
      <c r="E3666">
        <v>3.48952387307205E-2</v>
      </c>
      <c r="F3666">
        <v>0.10903188173072401</v>
      </c>
      <c r="G3666">
        <f t="shared" si="52"/>
        <v>0</v>
      </c>
    </row>
    <row r="3667" spans="1:7">
      <c r="A3667" t="s">
        <v>456</v>
      </c>
      <c r="B3667" t="s">
        <v>148</v>
      </c>
      <c r="C3667">
        <v>2</v>
      </c>
      <c r="D3667">
        <v>-0.142348539348057</v>
      </c>
      <c r="E3667">
        <v>9.0646751696524905E-2</v>
      </c>
      <c r="F3667">
        <v>0.116330083904607</v>
      </c>
      <c r="G3667">
        <f t="shared" si="52"/>
        <v>0</v>
      </c>
    </row>
    <row r="3668" spans="1:7">
      <c r="A3668" t="s">
        <v>328</v>
      </c>
      <c r="B3668" t="s">
        <v>148</v>
      </c>
      <c r="C3668">
        <v>2</v>
      </c>
      <c r="D3668">
        <v>-9.1550739312547494E-2</v>
      </c>
      <c r="E3668">
        <v>5.8385426908804799E-2</v>
      </c>
      <c r="F3668">
        <v>0.116871579749887</v>
      </c>
      <c r="G3668">
        <f t="shared" si="52"/>
        <v>0</v>
      </c>
    </row>
    <row r="3669" spans="1:7">
      <c r="A3669" t="s">
        <v>589</v>
      </c>
      <c r="B3669" t="s">
        <v>148</v>
      </c>
      <c r="C3669">
        <v>2</v>
      </c>
      <c r="D3669">
        <v>8.3665962773566402E-2</v>
      </c>
      <c r="E3669">
        <v>5.3490620723962802E-2</v>
      </c>
      <c r="F3669">
        <v>0.117788454592029</v>
      </c>
      <c r="G3669">
        <f t="shared" si="52"/>
        <v>0</v>
      </c>
    </row>
    <row r="3670" spans="1:7">
      <c r="A3670" t="s">
        <v>464</v>
      </c>
      <c r="B3670" t="s">
        <v>148</v>
      </c>
      <c r="C3670">
        <v>3</v>
      </c>
      <c r="D3670">
        <v>-9.2351589955486799E-2</v>
      </c>
      <c r="E3670">
        <v>5.9060523285919403E-2</v>
      </c>
      <c r="F3670">
        <v>0.117893409606897</v>
      </c>
      <c r="G3670">
        <f t="shared" si="52"/>
        <v>0</v>
      </c>
    </row>
    <row r="3671" spans="1:7">
      <c r="A3671" t="s">
        <v>630</v>
      </c>
      <c r="B3671" t="s">
        <v>148</v>
      </c>
      <c r="C3671">
        <v>2</v>
      </c>
      <c r="D3671">
        <v>9.4205436299789794E-2</v>
      </c>
      <c r="E3671">
        <v>6.0942382894275497E-2</v>
      </c>
      <c r="F3671">
        <v>0.122150098926218</v>
      </c>
      <c r="G3671">
        <f t="shared" si="52"/>
        <v>0</v>
      </c>
    </row>
    <row r="3672" spans="1:7">
      <c r="A3672" t="s">
        <v>631</v>
      </c>
      <c r="B3672" t="s">
        <v>148</v>
      </c>
      <c r="C3672">
        <v>2</v>
      </c>
      <c r="D3672">
        <v>-5.4574524081483798E-2</v>
      </c>
      <c r="E3672">
        <v>3.53724084748374E-2</v>
      </c>
      <c r="F3672">
        <v>0.122865777368815</v>
      </c>
      <c r="G3672">
        <f t="shared" si="52"/>
        <v>0</v>
      </c>
    </row>
    <row r="3673" spans="1:7">
      <c r="A3673" t="s">
        <v>616</v>
      </c>
      <c r="B3673" t="s">
        <v>148</v>
      </c>
      <c r="C3673">
        <v>2</v>
      </c>
      <c r="D3673">
        <v>-0.115732582956267</v>
      </c>
      <c r="E3673">
        <v>7.5670015528085902E-2</v>
      </c>
      <c r="F3673">
        <v>0.12615594478377501</v>
      </c>
      <c r="G3673">
        <f t="shared" si="52"/>
        <v>0</v>
      </c>
    </row>
    <row r="3674" spans="1:7">
      <c r="A3674" t="s">
        <v>583</v>
      </c>
      <c r="B3674" t="s">
        <v>148</v>
      </c>
      <c r="C3674">
        <v>2</v>
      </c>
      <c r="D3674">
        <v>-5.4496963018497997E-2</v>
      </c>
      <c r="E3674">
        <v>3.59453649037395E-2</v>
      </c>
      <c r="F3674">
        <v>0.1294926947725</v>
      </c>
      <c r="G3674">
        <f t="shared" si="52"/>
        <v>0</v>
      </c>
    </row>
    <row r="3675" spans="1:7">
      <c r="A3675" t="s">
        <v>542</v>
      </c>
      <c r="B3675" t="s">
        <v>148</v>
      </c>
      <c r="C3675">
        <v>2</v>
      </c>
      <c r="D3675">
        <v>-9.0890441406317898E-2</v>
      </c>
      <c r="E3675">
        <v>6.0443737440119397E-2</v>
      </c>
      <c r="F3675">
        <v>0.13265354319342701</v>
      </c>
      <c r="G3675">
        <f t="shared" si="52"/>
        <v>0</v>
      </c>
    </row>
    <row r="3676" spans="1:7">
      <c r="A3676" t="s">
        <v>643</v>
      </c>
      <c r="B3676" t="s">
        <v>148</v>
      </c>
      <c r="C3676">
        <v>2</v>
      </c>
      <c r="D3676">
        <v>-7.9477515802217194E-2</v>
      </c>
      <c r="E3676">
        <v>5.34646110953515E-2</v>
      </c>
      <c r="F3676">
        <v>0.13713519384379599</v>
      </c>
      <c r="G3676">
        <f t="shared" si="52"/>
        <v>0</v>
      </c>
    </row>
    <row r="3677" spans="1:7">
      <c r="A3677" t="s">
        <v>448</v>
      </c>
      <c r="B3677" t="s">
        <v>148</v>
      </c>
      <c r="C3677">
        <v>2</v>
      </c>
      <c r="D3677">
        <v>-6.4356858236025799E-2</v>
      </c>
      <c r="E3677">
        <v>4.3315332700210797E-2</v>
      </c>
      <c r="F3677">
        <v>0.137338524007586</v>
      </c>
      <c r="G3677">
        <f t="shared" si="52"/>
        <v>0</v>
      </c>
    </row>
    <row r="3678" spans="1:7">
      <c r="A3678" t="s">
        <v>439</v>
      </c>
      <c r="B3678" t="s">
        <v>148</v>
      </c>
      <c r="C3678">
        <v>2</v>
      </c>
      <c r="D3678">
        <v>-7.2556884450222597E-2</v>
      </c>
      <c r="E3678">
        <v>4.9194374276458702E-2</v>
      </c>
      <c r="F3678">
        <v>0.14023887376076999</v>
      </c>
      <c r="G3678">
        <f t="shared" si="52"/>
        <v>0</v>
      </c>
    </row>
    <row r="3679" spans="1:7">
      <c r="A3679" t="s">
        <v>472</v>
      </c>
      <c r="B3679" t="s">
        <v>148</v>
      </c>
      <c r="C3679">
        <v>2</v>
      </c>
      <c r="D3679">
        <v>-0.125528241620537</v>
      </c>
      <c r="E3679">
        <v>8.5806023439758197E-2</v>
      </c>
      <c r="F3679">
        <v>0.14348642006346701</v>
      </c>
      <c r="G3679">
        <f t="shared" si="52"/>
        <v>0</v>
      </c>
    </row>
    <row r="3680" spans="1:7">
      <c r="A3680" t="s">
        <v>451</v>
      </c>
      <c r="B3680" t="s">
        <v>148</v>
      </c>
      <c r="C3680">
        <v>2</v>
      </c>
      <c r="D3680">
        <v>-0.112154918542708</v>
      </c>
      <c r="E3680">
        <v>7.7999882245464197E-2</v>
      </c>
      <c r="F3680">
        <v>0.150466475897506</v>
      </c>
      <c r="G3680">
        <f t="shared" si="52"/>
        <v>0</v>
      </c>
    </row>
    <row r="3681" spans="1:7">
      <c r="A3681" t="s">
        <v>657</v>
      </c>
      <c r="B3681" t="s">
        <v>148</v>
      </c>
      <c r="C3681">
        <v>2</v>
      </c>
      <c r="D3681">
        <v>0.13113254347582001</v>
      </c>
      <c r="E3681">
        <v>9.1254018654483002E-2</v>
      </c>
      <c r="F3681">
        <v>0.15071637853925501</v>
      </c>
      <c r="G3681">
        <f t="shared" si="52"/>
        <v>0</v>
      </c>
    </row>
    <row r="3682" spans="1:7">
      <c r="A3682" t="s">
        <v>658</v>
      </c>
      <c r="B3682" t="s">
        <v>148</v>
      </c>
      <c r="C3682">
        <v>3</v>
      </c>
      <c r="D3682">
        <v>-7.7625464489762097E-2</v>
      </c>
      <c r="E3682">
        <v>5.4065169208057401E-2</v>
      </c>
      <c r="F3682">
        <v>0.151066132724644</v>
      </c>
      <c r="G3682">
        <f t="shared" si="52"/>
        <v>0</v>
      </c>
    </row>
    <row r="3683" spans="1:7">
      <c r="A3683" t="s">
        <v>525</v>
      </c>
      <c r="B3683" t="s">
        <v>148</v>
      </c>
      <c r="C3683">
        <v>2</v>
      </c>
      <c r="D3683">
        <v>-5.8169358309094699E-2</v>
      </c>
      <c r="E3683">
        <v>4.0524062453822701E-2</v>
      </c>
      <c r="F3683">
        <v>0.15116528155610601</v>
      </c>
      <c r="G3683">
        <f t="shared" si="52"/>
        <v>0</v>
      </c>
    </row>
    <row r="3684" spans="1:7">
      <c r="A3684" t="s">
        <v>282</v>
      </c>
      <c r="B3684" t="s">
        <v>148</v>
      </c>
      <c r="C3684">
        <v>2</v>
      </c>
      <c r="D3684">
        <v>-0.122353655324243</v>
      </c>
      <c r="E3684">
        <v>8.5778689787076007E-2</v>
      </c>
      <c r="F3684">
        <v>0.15375650489541901</v>
      </c>
      <c r="G3684">
        <f t="shared" si="52"/>
        <v>0</v>
      </c>
    </row>
    <row r="3685" spans="1:7">
      <c r="A3685" t="s">
        <v>604</v>
      </c>
      <c r="B3685" t="s">
        <v>148</v>
      </c>
      <c r="C3685">
        <v>2</v>
      </c>
      <c r="D3685">
        <v>5.0651629690322802E-2</v>
      </c>
      <c r="E3685">
        <v>3.55120333394746E-2</v>
      </c>
      <c r="F3685">
        <v>0.15377513048510699</v>
      </c>
      <c r="G3685">
        <f t="shared" si="52"/>
        <v>0</v>
      </c>
    </row>
    <row r="3686" spans="1:7">
      <c r="A3686" t="s">
        <v>289</v>
      </c>
      <c r="B3686" t="s">
        <v>148</v>
      </c>
      <c r="C3686">
        <v>2</v>
      </c>
      <c r="D3686">
        <v>-0.11312713084807099</v>
      </c>
      <c r="E3686">
        <v>7.9389218344514303E-2</v>
      </c>
      <c r="F3686">
        <v>0.15416632335866001</v>
      </c>
      <c r="G3686">
        <f t="shared" si="52"/>
        <v>0</v>
      </c>
    </row>
    <row r="3687" spans="1:7">
      <c r="A3687" t="s">
        <v>417</v>
      </c>
      <c r="B3687" t="s">
        <v>148</v>
      </c>
      <c r="C3687">
        <v>2</v>
      </c>
      <c r="D3687">
        <v>0.110622937527514</v>
      </c>
      <c r="E3687">
        <v>7.7696232915552998E-2</v>
      </c>
      <c r="F3687">
        <v>0.1545079493839</v>
      </c>
      <c r="G3687">
        <f t="shared" si="52"/>
        <v>0</v>
      </c>
    </row>
    <row r="3688" spans="1:7">
      <c r="A3688" t="s">
        <v>446</v>
      </c>
      <c r="B3688" t="s">
        <v>148</v>
      </c>
      <c r="C3688">
        <v>2</v>
      </c>
      <c r="D3688">
        <v>-9.0311988169243906E-2</v>
      </c>
      <c r="E3688">
        <v>6.42276740722178E-2</v>
      </c>
      <c r="F3688">
        <v>0.159687703486418</v>
      </c>
      <c r="G3688">
        <f t="shared" si="52"/>
        <v>0</v>
      </c>
    </row>
    <row r="3689" spans="1:7">
      <c r="A3689" t="s">
        <v>653</v>
      </c>
      <c r="B3689" t="s">
        <v>148</v>
      </c>
      <c r="C3689">
        <v>2</v>
      </c>
      <c r="D3689">
        <v>-0.13599444158791801</v>
      </c>
      <c r="E3689">
        <v>9.8404181188554304E-2</v>
      </c>
      <c r="F3689">
        <v>0.166972128004646</v>
      </c>
      <c r="G3689">
        <f t="shared" si="52"/>
        <v>0</v>
      </c>
    </row>
    <row r="3690" spans="1:7">
      <c r="A3690" t="s">
        <v>676</v>
      </c>
      <c r="B3690" t="s">
        <v>148</v>
      </c>
      <c r="C3690">
        <v>2</v>
      </c>
      <c r="D3690">
        <v>-0.15040441253790299</v>
      </c>
      <c r="E3690">
        <v>0.110412842835242</v>
      </c>
      <c r="F3690">
        <v>0.173134667173999</v>
      </c>
      <c r="G3690">
        <f t="shared" si="52"/>
        <v>0</v>
      </c>
    </row>
    <row r="3691" spans="1:7">
      <c r="A3691" t="s">
        <v>594</v>
      </c>
      <c r="B3691" t="s">
        <v>148</v>
      </c>
      <c r="C3691">
        <v>2</v>
      </c>
      <c r="D3691">
        <v>-8.8754531071429693E-2</v>
      </c>
      <c r="E3691">
        <v>6.5464896725824007E-2</v>
      </c>
      <c r="F3691">
        <v>0.175176306875372</v>
      </c>
      <c r="G3691">
        <f t="shared" si="52"/>
        <v>0</v>
      </c>
    </row>
    <row r="3692" spans="1:7">
      <c r="A3692" t="s">
        <v>522</v>
      </c>
      <c r="B3692" t="s">
        <v>148</v>
      </c>
      <c r="C3692">
        <v>2</v>
      </c>
      <c r="D3692">
        <v>4.3312760711728501E-2</v>
      </c>
      <c r="E3692">
        <v>3.2478932235113098E-2</v>
      </c>
      <c r="F3692">
        <v>0.18234652602850501</v>
      </c>
      <c r="G3692">
        <f t="shared" si="52"/>
        <v>0</v>
      </c>
    </row>
    <row r="3693" spans="1:7">
      <c r="A3693" t="s">
        <v>655</v>
      </c>
      <c r="B3693" t="s">
        <v>148</v>
      </c>
      <c r="C3693">
        <v>2</v>
      </c>
      <c r="D3693">
        <v>-4.9947244020031499E-2</v>
      </c>
      <c r="E3693">
        <v>3.7493032333372298E-2</v>
      </c>
      <c r="F3693">
        <v>0.182803007926432</v>
      </c>
      <c r="G3693">
        <f t="shared" si="52"/>
        <v>0</v>
      </c>
    </row>
    <row r="3694" spans="1:7">
      <c r="A3694" t="s">
        <v>523</v>
      </c>
      <c r="B3694" t="s">
        <v>148</v>
      </c>
      <c r="C3694">
        <v>2</v>
      </c>
      <c r="D3694">
        <v>0.10134319688635</v>
      </c>
      <c r="E3694">
        <v>7.6410691125510105E-2</v>
      </c>
      <c r="F3694">
        <v>0.18474165875356699</v>
      </c>
      <c r="G3694">
        <f t="shared" si="52"/>
        <v>0</v>
      </c>
    </row>
    <row r="3695" spans="1:7">
      <c r="A3695" t="s">
        <v>210</v>
      </c>
      <c r="B3695" t="s">
        <v>148</v>
      </c>
      <c r="C3695">
        <v>2</v>
      </c>
      <c r="D3695">
        <v>9.7007868859884994E-2</v>
      </c>
      <c r="E3695">
        <v>7.3232849921825105E-2</v>
      </c>
      <c r="F3695">
        <v>0.18528738085488</v>
      </c>
      <c r="G3695">
        <f t="shared" si="52"/>
        <v>0</v>
      </c>
    </row>
    <row r="3696" spans="1:7">
      <c r="A3696" t="s">
        <v>510</v>
      </c>
      <c r="B3696" t="s">
        <v>148</v>
      </c>
      <c r="C3696">
        <v>2</v>
      </c>
      <c r="D3696">
        <v>-0.18458449778055699</v>
      </c>
      <c r="E3696">
        <v>0.13936072810927899</v>
      </c>
      <c r="F3696">
        <v>0.185334153318814</v>
      </c>
      <c r="G3696">
        <f t="shared" si="52"/>
        <v>0</v>
      </c>
    </row>
    <row r="3697" spans="1:7">
      <c r="A3697" t="s">
        <v>497</v>
      </c>
      <c r="B3697" t="s">
        <v>148</v>
      </c>
      <c r="C3697">
        <v>2</v>
      </c>
      <c r="D3697">
        <v>-0.115411434291465</v>
      </c>
      <c r="E3697">
        <v>8.7338266040483906E-2</v>
      </c>
      <c r="F3697">
        <v>0.186357916366333</v>
      </c>
      <c r="G3697">
        <f t="shared" si="52"/>
        <v>0</v>
      </c>
    </row>
    <row r="3698" spans="1:7">
      <c r="A3698" t="s">
        <v>491</v>
      </c>
      <c r="B3698" t="s">
        <v>148</v>
      </c>
      <c r="C3698">
        <v>2</v>
      </c>
      <c r="D3698">
        <v>-0.112842148731257</v>
      </c>
      <c r="E3698">
        <v>8.5499532367055694E-2</v>
      </c>
      <c r="F3698">
        <v>0.186902325363421</v>
      </c>
      <c r="G3698">
        <f t="shared" si="52"/>
        <v>0</v>
      </c>
    </row>
    <row r="3699" spans="1:7">
      <c r="A3699" t="s">
        <v>396</v>
      </c>
      <c r="B3699" t="s">
        <v>148</v>
      </c>
      <c r="C3699">
        <v>2</v>
      </c>
      <c r="D3699">
        <v>-4.3606634079500002E-2</v>
      </c>
      <c r="E3699">
        <v>3.3150740066065103E-2</v>
      </c>
      <c r="F3699">
        <v>0.18837397959946001</v>
      </c>
      <c r="G3699">
        <f t="shared" si="52"/>
        <v>0</v>
      </c>
    </row>
    <row r="3700" spans="1:7">
      <c r="A3700" t="s">
        <v>553</v>
      </c>
      <c r="B3700" t="s">
        <v>148</v>
      </c>
      <c r="C3700">
        <v>2</v>
      </c>
      <c r="D3700">
        <v>0.109933224320476</v>
      </c>
      <c r="E3700">
        <v>8.36678880884658E-2</v>
      </c>
      <c r="F3700">
        <v>0.188871869205509</v>
      </c>
      <c r="G3700">
        <f t="shared" si="52"/>
        <v>0</v>
      </c>
    </row>
    <row r="3701" spans="1:7">
      <c r="A3701" t="s">
        <v>386</v>
      </c>
      <c r="B3701" t="s">
        <v>148</v>
      </c>
      <c r="C3701">
        <v>2</v>
      </c>
      <c r="D3701">
        <v>-0.11254526976356</v>
      </c>
      <c r="E3701">
        <v>8.6821889894041798E-2</v>
      </c>
      <c r="F3701">
        <v>0.19487986811994401</v>
      </c>
      <c r="G3701">
        <f t="shared" si="52"/>
        <v>0</v>
      </c>
    </row>
    <row r="3702" spans="1:7">
      <c r="A3702" t="s">
        <v>389</v>
      </c>
      <c r="B3702" t="s">
        <v>148</v>
      </c>
      <c r="C3702">
        <v>2</v>
      </c>
      <c r="D3702">
        <v>5.6437738691241801E-2</v>
      </c>
      <c r="E3702">
        <v>4.3829934807720898E-2</v>
      </c>
      <c r="F3702">
        <v>0.197866847509759</v>
      </c>
      <c r="G3702">
        <f t="shared" si="52"/>
        <v>0</v>
      </c>
    </row>
    <row r="3703" spans="1:7">
      <c r="A3703" t="s">
        <v>696</v>
      </c>
      <c r="B3703" t="s">
        <v>148</v>
      </c>
      <c r="C3703">
        <v>2</v>
      </c>
      <c r="D3703">
        <v>-0.102722819674869</v>
      </c>
      <c r="E3703">
        <v>8.0638363627232507E-2</v>
      </c>
      <c r="F3703">
        <v>0.202709371527896</v>
      </c>
      <c r="G3703">
        <f t="shared" si="52"/>
        <v>0</v>
      </c>
    </row>
    <row r="3704" spans="1:7">
      <c r="A3704" t="s">
        <v>348</v>
      </c>
      <c r="B3704" t="s">
        <v>148</v>
      </c>
      <c r="C3704">
        <v>2</v>
      </c>
      <c r="D3704">
        <v>8.7274564269010105E-2</v>
      </c>
      <c r="E3704">
        <v>6.8580146703324296E-2</v>
      </c>
      <c r="F3704">
        <v>0.203162764574187</v>
      </c>
      <c r="G3704">
        <f t="shared" si="52"/>
        <v>0</v>
      </c>
    </row>
    <row r="3705" spans="1:7">
      <c r="A3705" t="s">
        <v>466</v>
      </c>
      <c r="B3705" t="s">
        <v>148</v>
      </c>
      <c r="C3705">
        <v>2</v>
      </c>
      <c r="D3705">
        <v>8.1967070530862204E-2</v>
      </c>
      <c r="E3705">
        <v>6.4898819033705701E-2</v>
      </c>
      <c r="F3705">
        <v>0.20658994339192899</v>
      </c>
      <c r="G3705">
        <f t="shared" si="52"/>
        <v>0</v>
      </c>
    </row>
    <row r="3706" spans="1:7">
      <c r="A3706" t="s">
        <v>403</v>
      </c>
      <c r="B3706" t="s">
        <v>148</v>
      </c>
      <c r="C3706">
        <v>2</v>
      </c>
      <c r="D3706">
        <v>-0.13626499700789299</v>
      </c>
      <c r="E3706">
        <v>0.10792828733288901</v>
      </c>
      <c r="F3706">
        <v>0.20675048730512199</v>
      </c>
      <c r="G3706">
        <f t="shared" si="52"/>
        <v>0</v>
      </c>
    </row>
    <row r="3707" spans="1:7">
      <c r="A3707" t="s">
        <v>223</v>
      </c>
      <c r="B3707" t="s">
        <v>148</v>
      </c>
      <c r="C3707">
        <v>2</v>
      </c>
      <c r="D3707">
        <v>-6.6521018591093203E-2</v>
      </c>
      <c r="E3707">
        <v>5.2946002304541599E-2</v>
      </c>
      <c r="F3707">
        <v>0.20897329986482699</v>
      </c>
      <c r="G3707">
        <f t="shared" si="52"/>
        <v>0</v>
      </c>
    </row>
    <row r="3708" spans="1:7">
      <c r="A3708" t="s">
        <v>700</v>
      </c>
      <c r="B3708" t="s">
        <v>148</v>
      </c>
      <c r="C3708">
        <v>2</v>
      </c>
      <c r="D3708">
        <v>9.0412221550021293E-2</v>
      </c>
      <c r="E3708">
        <v>7.2313826846640394E-2</v>
      </c>
      <c r="F3708">
        <v>0.211198846579774</v>
      </c>
      <c r="G3708">
        <f t="shared" si="52"/>
        <v>0</v>
      </c>
    </row>
    <row r="3709" spans="1:7">
      <c r="A3709" t="s">
        <v>539</v>
      </c>
      <c r="B3709" t="s">
        <v>148</v>
      </c>
      <c r="C3709">
        <v>2</v>
      </c>
      <c r="D3709">
        <v>0.14738794527673499</v>
      </c>
      <c r="E3709">
        <v>0.118276641893335</v>
      </c>
      <c r="F3709">
        <v>0.21271706517370401</v>
      </c>
      <c r="G3709">
        <f t="shared" si="52"/>
        <v>0</v>
      </c>
    </row>
    <row r="3710" spans="1:7">
      <c r="A3710" t="s">
        <v>313</v>
      </c>
      <c r="B3710" t="s">
        <v>148</v>
      </c>
      <c r="C3710">
        <v>2</v>
      </c>
      <c r="D3710">
        <v>6.3518728342076003E-2</v>
      </c>
      <c r="E3710">
        <v>5.1076435391443603E-2</v>
      </c>
      <c r="F3710">
        <v>0.21364628782837999</v>
      </c>
      <c r="G3710">
        <f t="shared" si="52"/>
        <v>0</v>
      </c>
    </row>
    <row r="3711" spans="1:7">
      <c r="A3711" t="s">
        <v>484</v>
      </c>
      <c r="B3711" t="s">
        <v>148</v>
      </c>
      <c r="C3711">
        <v>2</v>
      </c>
      <c r="D3711">
        <v>4.0613513452644502E-2</v>
      </c>
      <c r="E3711">
        <v>3.2901432268516898E-2</v>
      </c>
      <c r="F3711">
        <v>0.21705405362282501</v>
      </c>
      <c r="G3711">
        <f t="shared" si="52"/>
        <v>0</v>
      </c>
    </row>
    <row r="3712" spans="1:7">
      <c r="A3712" t="s">
        <v>535</v>
      </c>
      <c r="B3712" t="s">
        <v>148</v>
      </c>
      <c r="C3712">
        <v>3</v>
      </c>
      <c r="D3712">
        <v>5.2896550827775501E-2</v>
      </c>
      <c r="E3712">
        <v>4.3167639686454498E-2</v>
      </c>
      <c r="F3712">
        <v>0.22043392395092101</v>
      </c>
      <c r="G3712">
        <f t="shared" si="52"/>
        <v>0</v>
      </c>
    </row>
    <row r="3713" spans="1:7">
      <c r="A3713" t="s">
        <v>246</v>
      </c>
      <c r="B3713" t="s">
        <v>148</v>
      </c>
      <c r="C3713">
        <v>3</v>
      </c>
      <c r="D3713">
        <v>-4.5732762381906399E-2</v>
      </c>
      <c r="E3713">
        <v>3.7543616457229298E-2</v>
      </c>
      <c r="F3713">
        <v>0.22317703572318801</v>
      </c>
      <c r="G3713">
        <f t="shared" si="52"/>
        <v>0</v>
      </c>
    </row>
    <row r="3714" spans="1:7">
      <c r="A3714" t="s">
        <v>557</v>
      </c>
      <c r="B3714" t="s">
        <v>148</v>
      </c>
      <c r="C3714">
        <v>2</v>
      </c>
      <c r="D3714">
        <v>6.6467760347941302E-2</v>
      </c>
      <c r="E3714">
        <v>5.5495486974835001E-2</v>
      </c>
      <c r="F3714">
        <v>0.231028105853395</v>
      </c>
      <c r="G3714">
        <f t="shared" si="52"/>
        <v>0</v>
      </c>
    </row>
    <row r="3715" spans="1:7">
      <c r="A3715" t="s">
        <v>709</v>
      </c>
      <c r="B3715" t="s">
        <v>148</v>
      </c>
      <c r="C3715">
        <v>2</v>
      </c>
      <c r="D3715">
        <v>4.2148563080320701E-2</v>
      </c>
      <c r="E3715">
        <v>3.53227475339042E-2</v>
      </c>
      <c r="F3715">
        <v>0.23277486327466401</v>
      </c>
      <c r="G3715">
        <f t="shared" si="52"/>
        <v>0</v>
      </c>
    </row>
    <row r="3716" spans="1:7">
      <c r="A3716" t="s">
        <v>566</v>
      </c>
      <c r="B3716" t="s">
        <v>148</v>
      </c>
      <c r="C3716">
        <v>2</v>
      </c>
      <c r="D3716">
        <v>0.13960017492671101</v>
      </c>
      <c r="E3716">
        <v>0.117405809498275</v>
      </c>
      <c r="F3716">
        <v>0.23442402347430399</v>
      </c>
      <c r="G3716">
        <f t="shared" si="52"/>
        <v>0</v>
      </c>
    </row>
    <row r="3717" spans="1:7">
      <c r="A3717" t="s">
        <v>701</v>
      </c>
      <c r="B3717" t="s">
        <v>148</v>
      </c>
      <c r="C3717">
        <v>2</v>
      </c>
      <c r="D3717">
        <v>7.8853734928212599E-2</v>
      </c>
      <c r="E3717">
        <v>6.6810006092354796E-2</v>
      </c>
      <c r="F3717">
        <v>0.237893506291873</v>
      </c>
      <c r="G3717">
        <f t="shared" ref="G3717:G3780" si="53">IF(F3717&lt;0.0000006,1,0)</f>
        <v>0</v>
      </c>
    </row>
    <row r="3718" spans="1:7">
      <c r="A3718" t="s">
        <v>677</v>
      </c>
      <c r="B3718" t="s">
        <v>148</v>
      </c>
      <c r="C3718">
        <v>2</v>
      </c>
      <c r="D3718">
        <v>6.4930617765028897E-2</v>
      </c>
      <c r="E3718">
        <v>5.5423561144524097E-2</v>
      </c>
      <c r="F3718">
        <v>0.24138397139616</v>
      </c>
      <c r="G3718">
        <f t="shared" si="53"/>
        <v>0</v>
      </c>
    </row>
    <row r="3719" spans="1:7">
      <c r="A3719" t="s">
        <v>281</v>
      </c>
      <c r="B3719" t="s">
        <v>148</v>
      </c>
      <c r="C3719">
        <v>4</v>
      </c>
      <c r="D3719">
        <v>-4.7654460277066102E-2</v>
      </c>
      <c r="E3719">
        <v>4.0761367405948601E-2</v>
      </c>
      <c r="F3719">
        <v>0.24235992790298899</v>
      </c>
      <c r="G3719">
        <f t="shared" si="53"/>
        <v>0</v>
      </c>
    </row>
    <row r="3720" spans="1:7">
      <c r="A3720" t="s">
        <v>629</v>
      </c>
      <c r="B3720" t="s">
        <v>148</v>
      </c>
      <c r="C3720">
        <v>2</v>
      </c>
      <c r="D3720">
        <v>-9.3331432762396097E-2</v>
      </c>
      <c r="E3720">
        <v>8.0855898694933204E-2</v>
      </c>
      <c r="F3720">
        <v>0.24837988853861201</v>
      </c>
      <c r="G3720">
        <f t="shared" si="53"/>
        <v>0</v>
      </c>
    </row>
    <row r="3721" spans="1:7">
      <c r="A3721" t="s">
        <v>475</v>
      </c>
      <c r="B3721" t="s">
        <v>148</v>
      </c>
      <c r="C3721">
        <v>2</v>
      </c>
      <c r="D3721">
        <v>6.6554687552012298E-2</v>
      </c>
      <c r="E3721">
        <v>5.8489027795427098E-2</v>
      </c>
      <c r="F3721">
        <v>0.25516207832132798</v>
      </c>
      <c r="G3721">
        <f t="shared" si="53"/>
        <v>0</v>
      </c>
    </row>
    <row r="3722" spans="1:7">
      <c r="A3722" t="s">
        <v>697</v>
      </c>
      <c r="B3722" t="s">
        <v>148</v>
      </c>
      <c r="C3722">
        <v>2</v>
      </c>
      <c r="D3722">
        <v>-6.3180565483275497E-2</v>
      </c>
      <c r="E3722">
        <v>5.5690628971342498E-2</v>
      </c>
      <c r="F3722">
        <v>0.25658828450124799</v>
      </c>
      <c r="G3722">
        <f t="shared" si="53"/>
        <v>0</v>
      </c>
    </row>
    <row r="3723" spans="1:7">
      <c r="A3723" t="s">
        <v>559</v>
      </c>
      <c r="B3723" t="s">
        <v>148</v>
      </c>
      <c r="C3723">
        <v>2</v>
      </c>
      <c r="D3723">
        <v>0.110295238444061</v>
      </c>
      <c r="E3723">
        <v>9.7748720654791205E-2</v>
      </c>
      <c r="F3723">
        <v>0.25917010740558799</v>
      </c>
      <c r="G3723">
        <f t="shared" si="53"/>
        <v>0</v>
      </c>
    </row>
    <row r="3724" spans="1:7">
      <c r="A3724" t="s">
        <v>309</v>
      </c>
      <c r="B3724" t="s">
        <v>148</v>
      </c>
      <c r="C3724">
        <v>2</v>
      </c>
      <c r="D3724">
        <v>9.0409970100296402E-2</v>
      </c>
      <c r="E3724">
        <v>8.1061373187172395E-2</v>
      </c>
      <c r="F3724">
        <v>0.26471015054577601</v>
      </c>
      <c r="G3724">
        <f t="shared" si="53"/>
        <v>0</v>
      </c>
    </row>
    <row r="3725" spans="1:7">
      <c r="A3725" t="s">
        <v>690</v>
      </c>
      <c r="B3725" t="s">
        <v>148</v>
      </c>
      <c r="C3725">
        <v>2</v>
      </c>
      <c r="D3725">
        <v>4.6037375056402402E-2</v>
      </c>
      <c r="E3725">
        <v>4.1361618130344502E-2</v>
      </c>
      <c r="F3725">
        <v>0.26568876267960201</v>
      </c>
      <c r="G3725">
        <f t="shared" si="53"/>
        <v>0</v>
      </c>
    </row>
    <row r="3726" spans="1:7">
      <c r="A3726" t="s">
        <v>310</v>
      </c>
      <c r="B3726" t="s">
        <v>148</v>
      </c>
      <c r="C3726">
        <v>2</v>
      </c>
      <c r="D3726">
        <v>-4.8202239431907899E-2</v>
      </c>
      <c r="E3726">
        <v>4.3331361422741597E-2</v>
      </c>
      <c r="F3726">
        <v>0.26596191022481702</v>
      </c>
      <c r="G3726">
        <f t="shared" si="53"/>
        <v>0</v>
      </c>
    </row>
    <row r="3727" spans="1:7">
      <c r="A3727" t="s">
        <v>541</v>
      </c>
      <c r="B3727" t="s">
        <v>148</v>
      </c>
      <c r="C3727">
        <v>2</v>
      </c>
      <c r="D3727">
        <v>6.9258888249237496E-2</v>
      </c>
      <c r="E3727">
        <v>6.2603875482410698E-2</v>
      </c>
      <c r="F3727">
        <v>0.26859516572342002</v>
      </c>
      <c r="G3727">
        <f t="shared" si="53"/>
        <v>0</v>
      </c>
    </row>
    <row r="3728" spans="1:7">
      <c r="A3728" t="s">
        <v>728</v>
      </c>
      <c r="B3728" t="s">
        <v>148</v>
      </c>
      <c r="C3728">
        <v>2</v>
      </c>
      <c r="D3728">
        <v>6.5104212714340304E-2</v>
      </c>
      <c r="E3728">
        <v>5.9391654668909701E-2</v>
      </c>
      <c r="F3728">
        <v>0.27299803076027201</v>
      </c>
      <c r="G3728">
        <f t="shared" si="53"/>
        <v>0</v>
      </c>
    </row>
    <row r="3729" spans="1:7">
      <c r="A3729" t="s">
        <v>407</v>
      </c>
      <c r="B3729" t="s">
        <v>148</v>
      </c>
      <c r="C3729">
        <v>2</v>
      </c>
      <c r="D3729">
        <v>6.4330060004164094E-2</v>
      </c>
      <c r="E3729">
        <v>5.87037083686901E-2</v>
      </c>
      <c r="F3729">
        <v>0.27314739674239602</v>
      </c>
      <c r="G3729">
        <f t="shared" si="53"/>
        <v>0</v>
      </c>
    </row>
    <row r="3730" spans="1:7">
      <c r="A3730" t="s">
        <v>505</v>
      </c>
      <c r="B3730" t="s">
        <v>148</v>
      </c>
      <c r="C3730">
        <v>2</v>
      </c>
      <c r="D3730">
        <v>-5.3468492969839403E-2</v>
      </c>
      <c r="E3730">
        <v>4.8948702327379801E-2</v>
      </c>
      <c r="F3730">
        <v>0.27468487447831802</v>
      </c>
      <c r="G3730">
        <f t="shared" si="53"/>
        <v>0</v>
      </c>
    </row>
    <row r="3731" spans="1:7">
      <c r="A3731" t="s">
        <v>402</v>
      </c>
      <c r="B3731" t="s">
        <v>148</v>
      </c>
      <c r="C3731">
        <v>2</v>
      </c>
      <c r="D3731">
        <v>7.2815592290142298E-2</v>
      </c>
      <c r="E3731">
        <v>6.6699111310077094E-2</v>
      </c>
      <c r="F3731">
        <v>0.27496384824860798</v>
      </c>
      <c r="G3731">
        <f t="shared" si="53"/>
        <v>0</v>
      </c>
    </row>
    <row r="3732" spans="1:7">
      <c r="A3732" t="s">
        <v>729</v>
      </c>
      <c r="B3732" t="s">
        <v>148</v>
      </c>
      <c r="C3732">
        <v>2</v>
      </c>
      <c r="D3732">
        <v>-8.0124122697443498E-2</v>
      </c>
      <c r="E3732">
        <v>7.3484842023332594E-2</v>
      </c>
      <c r="F3732">
        <v>0.27555944616632899</v>
      </c>
      <c r="G3732">
        <f t="shared" si="53"/>
        <v>0</v>
      </c>
    </row>
    <row r="3733" spans="1:7">
      <c r="A3733" t="s">
        <v>425</v>
      </c>
      <c r="B3733" t="s">
        <v>148</v>
      </c>
      <c r="C3733">
        <v>2</v>
      </c>
      <c r="D3733">
        <v>5.69318855978629E-2</v>
      </c>
      <c r="E3733">
        <v>5.23000919225882E-2</v>
      </c>
      <c r="F3733">
        <v>0.27634714134779598</v>
      </c>
      <c r="G3733">
        <f t="shared" si="53"/>
        <v>0</v>
      </c>
    </row>
    <row r="3734" spans="1:7">
      <c r="A3734" t="s">
        <v>654</v>
      </c>
      <c r="B3734" t="s">
        <v>148</v>
      </c>
      <c r="C3734">
        <v>2</v>
      </c>
      <c r="D3734">
        <v>-6.5604876591099995E-2</v>
      </c>
      <c r="E3734">
        <v>6.0294928833802698E-2</v>
      </c>
      <c r="F3734">
        <v>0.27656586553169299</v>
      </c>
      <c r="G3734">
        <f t="shared" si="53"/>
        <v>0</v>
      </c>
    </row>
    <row r="3735" spans="1:7">
      <c r="A3735" t="s">
        <v>445</v>
      </c>
      <c r="B3735" t="s">
        <v>148</v>
      </c>
      <c r="C3735">
        <v>2</v>
      </c>
      <c r="D3735">
        <v>0.11331391585211199</v>
      </c>
      <c r="E3735">
        <v>0.10555325733476</v>
      </c>
      <c r="F3735">
        <v>0.28303624280241402</v>
      </c>
      <c r="G3735">
        <f t="shared" si="53"/>
        <v>0</v>
      </c>
    </row>
    <row r="3736" spans="1:7">
      <c r="A3736" t="s">
        <v>400</v>
      </c>
      <c r="B3736" t="s">
        <v>148</v>
      </c>
      <c r="C3736">
        <v>3</v>
      </c>
      <c r="D3736">
        <v>8.7232673933355001E-2</v>
      </c>
      <c r="E3736">
        <v>8.1506931323667098E-2</v>
      </c>
      <c r="F3736">
        <v>0.284507452537553</v>
      </c>
      <c r="G3736">
        <f t="shared" si="53"/>
        <v>0</v>
      </c>
    </row>
    <row r="3737" spans="1:7">
      <c r="A3737" t="s">
        <v>713</v>
      </c>
      <c r="B3737" t="s">
        <v>148</v>
      </c>
      <c r="C3737">
        <v>2</v>
      </c>
      <c r="D3737">
        <v>0.100341329292798</v>
      </c>
      <c r="E3737">
        <v>9.4403959517007502E-2</v>
      </c>
      <c r="F3737">
        <v>0.28783037429609598</v>
      </c>
      <c r="G3737">
        <f t="shared" si="53"/>
        <v>0</v>
      </c>
    </row>
    <row r="3738" spans="1:7">
      <c r="A3738" t="s">
        <v>364</v>
      </c>
      <c r="B3738" t="s">
        <v>148</v>
      </c>
      <c r="C3738">
        <v>2</v>
      </c>
      <c r="D3738">
        <v>7.8402838853971799E-2</v>
      </c>
      <c r="E3738">
        <v>7.3934331670396203E-2</v>
      </c>
      <c r="F3738">
        <v>0.28894498827514697</v>
      </c>
      <c r="G3738">
        <f t="shared" si="53"/>
        <v>0</v>
      </c>
    </row>
    <row r="3739" spans="1:7">
      <c r="A3739" t="s">
        <v>673</v>
      </c>
      <c r="B3739" t="s">
        <v>148</v>
      </c>
      <c r="C3739">
        <v>2</v>
      </c>
      <c r="D3739">
        <v>0.18423956965396501</v>
      </c>
      <c r="E3739">
        <v>0.17519109524670001</v>
      </c>
      <c r="F3739">
        <v>0.29296054040667902</v>
      </c>
      <c r="G3739">
        <f t="shared" si="53"/>
        <v>0</v>
      </c>
    </row>
    <row r="3740" spans="1:7">
      <c r="A3740" t="s">
        <v>702</v>
      </c>
      <c r="B3740" t="s">
        <v>148</v>
      </c>
      <c r="C3740">
        <v>2</v>
      </c>
      <c r="D3740">
        <v>-8.1482640957391106E-2</v>
      </c>
      <c r="E3740">
        <v>7.8190663559023196E-2</v>
      </c>
      <c r="F3740">
        <v>0.29736442652335399</v>
      </c>
      <c r="G3740">
        <f t="shared" si="53"/>
        <v>0</v>
      </c>
    </row>
    <row r="3741" spans="1:7">
      <c r="A3741" t="s">
        <v>485</v>
      </c>
      <c r="B3741" t="s">
        <v>148</v>
      </c>
      <c r="C3741">
        <v>2</v>
      </c>
      <c r="D3741">
        <v>8.51537369855071E-2</v>
      </c>
      <c r="E3741">
        <v>8.1986970049298197E-2</v>
      </c>
      <c r="F3741">
        <v>0.298979059462184</v>
      </c>
      <c r="G3741">
        <f t="shared" si="53"/>
        <v>0</v>
      </c>
    </row>
    <row r="3742" spans="1:7">
      <c r="A3742" t="s">
        <v>277</v>
      </c>
      <c r="B3742" t="s">
        <v>148</v>
      </c>
      <c r="C3742">
        <v>2</v>
      </c>
      <c r="D3742">
        <v>-3.4154841189671999E-2</v>
      </c>
      <c r="E3742">
        <v>3.3011599943883703E-2</v>
      </c>
      <c r="F3742">
        <v>0.300841037014414</v>
      </c>
      <c r="G3742">
        <f t="shared" si="53"/>
        <v>0</v>
      </c>
    </row>
    <row r="3743" spans="1:7">
      <c r="A3743" t="s">
        <v>394</v>
      </c>
      <c r="B3743" t="s">
        <v>148</v>
      </c>
      <c r="C3743">
        <v>2</v>
      </c>
      <c r="D3743">
        <v>-4.1546358951432501E-2</v>
      </c>
      <c r="E3743">
        <v>4.0226065019201999E-2</v>
      </c>
      <c r="F3743">
        <v>0.30168727575593202</v>
      </c>
      <c r="G3743">
        <f t="shared" si="53"/>
        <v>0</v>
      </c>
    </row>
    <row r="3744" spans="1:7">
      <c r="A3744" t="s">
        <v>212</v>
      </c>
      <c r="B3744" t="s">
        <v>148</v>
      </c>
      <c r="C3744">
        <v>2</v>
      </c>
      <c r="D3744">
        <v>-4.6968403502394E-2</v>
      </c>
      <c r="E3744">
        <v>4.5840592768905099E-2</v>
      </c>
      <c r="F3744">
        <v>0.30555060371132098</v>
      </c>
      <c r="G3744">
        <f t="shared" si="53"/>
        <v>0</v>
      </c>
    </row>
    <row r="3745" spans="1:7">
      <c r="A3745" t="s">
        <v>343</v>
      </c>
      <c r="B3745" t="s">
        <v>148</v>
      </c>
      <c r="C3745">
        <v>2</v>
      </c>
      <c r="D3745">
        <v>0.107889017671499</v>
      </c>
      <c r="E3745">
        <v>0.106000156287723</v>
      </c>
      <c r="F3745">
        <v>0.308763780904657</v>
      </c>
      <c r="G3745">
        <f t="shared" si="53"/>
        <v>0</v>
      </c>
    </row>
    <row r="3746" spans="1:7">
      <c r="A3746" t="s">
        <v>383</v>
      </c>
      <c r="B3746" t="s">
        <v>148</v>
      </c>
      <c r="C3746">
        <v>2</v>
      </c>
      <c r="D3746">
        <v>-8.1922938646363297E-2</v>
      </c>
      <c r="E3746">
        <v>8.0573861571267696E-2</v>
      </c>
      <c r="F3746">
        <v>0.30927553346776299</v>
      </c>
      <c r="G3746">
        <f t="shared" si="53"/>
        <v>0</v>
      </c>
    </row>
    <row r="3747" spans="1:7">
      <c r="A3747" t="s">
        <v>634</v>
      </c>
      <c r="B3747" t="s">
        <v>148</v>
      </c>
      <c r="C3747">
        <v>2</v>
      </c>
      <c r="D3747">
        <v>-8.5969625431726399E-2</v>
      </c>
      <c r="E3747">
        <v>8.5054448395850496E-2</v>
      </c>
      <c r="F3747">
        <v>0.31213136181543499</v>
      </c>
      <c r="G3747">
        <f t="shared" si="53"/>
        <v>0</v>
      </c>
    </row>
    <row r="3748" spans="1:7">
      <c r="A3748" t="s">
        <v>429</v>
      </c>
      <c r="B3748" t="s">
        <v>148</v>
      </c>
      <c r="C3748">
        <v>3</v>
      </c>
      <c r="D3748">
        <v>4.8202321802295799E-2</v>
      </c>
      <c r="E3748">
        <v>4.78150753438382E-2</v>
      </c>
      <c r="F3748">
        <v>0.31340701634770801</v>
      </c>
      <c r="G3748">
        <f t="shared" si="53"/>
        <v>0</v>
      </c>
    </row>
    <row r="3749" spans="1:7">
      <c r="A3749" t="s">
        <v>504</v>
      </c>
      <c r="B3749" t="s">
        <v>148</v>
      </c>
      <c r="C3749">
        <v>2</v>
      </c>
      <c r="D3749">
        <v>-4.6826812667576399E-2</v>
      </c>
      <c r="E3749">
        <v>4.6593906441127202E-2</v>
      </c>
      <c r="F3749">
        <v>0.314897504090415</v>
      </c>
      <c r="G3749">
        <f t="shared" si="53"/>
        <v>0</v>
      </c>
    </row>
    <row r="3750" spans="1:7">
      <c r="A3750" t="s">
        <v>569</v>
      </c>
      <c r="B3750" t="s">
        <v>148</v>
      </c>
      <c r="C3750">
        <v>2</v>
      </c>
      <c r="D3750">
        <v>-5.4981152200125998E-2</v>
      </c>
      <c r="E3750">
        <v>5.47234621708814E-2</v>
      </c>
      <c r="F3750">
        <v>0.31503701742428603</v>
      </c>
      <c r="G3750">
        <f t="shared" si="53"/>
        <v>0</v>
      </c>
    </row>
    <row r="3751" spans="1:7">
      <c r="A3751" t="s">
        <v>743</v>
      </c>
      <c r="B3751" t="s">
        <v>148</v>
      </c>
      <c r="C3751">
        <v>2</v>
      </c>
      <c r="D3751">
        <v>9.74989023763735E-2</v>
      </c>
      <c r="E3751">
        <v>9.7531540538053796E-2</v>
      </c>
      <c r="F3751">
        <v>0.317472482153483</v>
      </c>
      <c r="G3751">
        <f t="shared" si="53"/>
        <v>0</v>
      </c>
    </row>
    <row r="3752" spans="1:7">
      <c r="A3752" t="s">
        <v>498</v>
      </c>
      <c r="B3752" t="s">
        <v>148</v>
      </c>
      <c r="C3752">
        <v>2</v>
      </c>
      <c r="D3752">
        <v>6.3018439699491904E-2</v>
      </c>
      <c r="E3752">
        <v>6.30648877962562E-2</v>
      </c>
      <c r="F3752">
        <v>0.31766706818933599</v>
      </c>
      <c r="G3752">
        <f t="shared" si="53"/>
        <v>0</v>
      </c>
    </row>
    <row r="3753" spans="1:7">
      <c r="A3753" t="s">
        <v>284</v>
      </c>
      <c r="B3753" t="s">
        <v>148</v>
      </c>
      <c r="C3753">
        <v>2</v>
      </c>
      <c r="D3753">
        <v>5.7760852785785403E-2</v>
      </c>
      <c r="E3753">
        <v>5.8153196507366597E-2</v>
      </c>
      <c r="F3753">
        <v>0.32058654255922497</v>
      </c>
      <c r="G3753">
        <f t="shared" si="53"/>
        <v>0</v>
      </c>
    </row>
    <row r="3754" spans="1:7">
      <c r="A3754" t="s">
        <v>745</v>
      </c>
      <c r="B3754" t="s">
        <v>148</v>
      </c>
      <c r="C3754">
        <v>2</v>
      </c>
      <c r="D3754">
        <v>7.5504405819683804E-2</v>
      </c>
      <c r="E3754">
        <v>7.6146826219902597E-2</v>
      </c>
      <c r="F3754">
        <v>0.32141055120065498</v>
      </c>
      <c r="G3754">
        <f t="shared" si="53"/>
        <v>0</v>
      </c>
    </row>
    <row r="3755" spans="1:7">
      <c r="A3755" t="s">
        <v>489</v>
      </c>
      <c r="B3755" t="s">
        <v>148</v>
      </c>
      <c r="C3755">
        <v>2</v>
      </c>
      <c r="D3755">
        <v>-5.6522394184624E-2</v>
      </c>
      <c r="E3755">
        <v>5.7369831025781998E-2</v>
      </c>
      <c r="F3755">
        <v>0.32451183054044103</v>
      </c>
      <c r="G3755">
        <f t="shared" si="53"/>
        <v>0</v>
      </c>
    </row>
    <row r="3756" spans="1:7">
      <c r="A3756" t="s">
        <v>685</v>
      </c>
      <c r="B3756" t="s">
        <v>148</v>
      </c>
      <c r="C3756">
        <v>2</v>
      </c>
      <c r="D3756">
        <v>-6.0790533106594102E-2</v>
      </c>
      <c r="E3756">
        <v>6.17435014414826E-2</v>
      </c>
      <c r="F3756">
        <v>0.32483744962313199</v>
      </c>
      <c r="G3756">
        <f t="shared" si="53"/>
        <v>0</v>
      </c>
    </row>
    <row r="3757" spans="1:7">
      <c r="A3757" t="s">
        <v>434</v>
      </c>
      <c r="B3757" t="s">
        <v>148</v>
      </c>
      <c r="C3757">
        <v>2</v>
      </c>
      <c r="D3757">
        <v>6.5934437659718903E-2</v>
      </c>
      <c r="E3757">
        <v>6.7143308497592105E-2</v>
      </c>
      <c r="F3757">
        <v>0.32610198546479502</v>
      </c>
      <c r="G3757">
        <f t="shared" si="53"/>
        <v>0</v>
      </c>
    </row>
    <row r="3758" spans="1:7">
      <c r="A3758" t="s">
        <v>421</v>
      </c>
      <c r="B3758" t="s">
        <v>148</v>
      </c>
      <c r="C3758">
        <v>2</v>
      </c>
      <c r="D3758">
        <v>-0.118292066425216</v>
      </c>
      <c r="E3758">
        <v>0.121130058613442</v>
      </c>
      <c r="F3758">
        <v>0.32878172934185101</v>
      </c>
      <c r="G3758">
        <f t="shared" si="53"/>
        <v>0</v>
      </c>
    </row>
    <row r="3759" spans="1:7">
      <c r="A3759" t="s">
        <v>668</v>
      </c>
      <c r="B3759" t="s">
        <v>148</v>
      </c>
      <c r="C3759">
        <v>2</v>
      </c>
      <c r="D3759">
        <v>-0.108085603941416</v>
      </c>
      <c r="E3759">
        <v>0.111435209958182</v>
      </c>
      <c r="F3759">
        <v>0.33207579018070199</v>
      </c>
      <c r="G3759">
        <f t="shared" si="53"/>
        <v>0</v>
      </c>
    </row>
    <row r="3760" spans="1:7">
      <c r="A3760" t="s">
        <v>303</v>
      </c>
      <c r="B3760" t="s">
        <v>148</v>
      </c>
      <c r="C3760">
        <v>2</v>
      </c>
      <c r="D3760">
        <v>-3.3537408796898698E-2</v>
      </c>
      <c r="E3760">
        <v>3.4773109448263201E-2</v>
      </c>
      <c r="F3760">
        <v>0.33481339832150298</v>
      </c>
      <c r="G3760">
        <f t="shared" si="53"/>
        <v>0</v>
      </c>
    </row>
    <row r="3761" spans="1:7">
      <c r="A3761" t="s">
        <v>474</v>
      </c>
      <c r="B3761" t="s">
        <v>148</v>
      </c>
      <c r="C3761">
        <v>2</v>
      </c>
      <c r="D3761">
        <v>-7.1334495760355304E-2</v>
      </c>
      <c r="E3761">
        <v>7.4046826256313994E-2</v>
      </c>
      <c r="F3761">
        <v>0.33536184372509498</v>
      </c>
      <c r="G3761">
        <f t="shared" si="53"/>
        <v>0</v>
      </c>
    </row>
    <row r="3762" spans="1:7">
      <c r="A3762" t="s">
        <v>722</v>
      </c>
      <c r="B3762" t="s">
        <v>148</v>
      </c>
      <c r="C3762">
        <v>2</v>
      </c>
      <c r="D3762">
        <v>6.8040231008963004E-2</v>
      </c>
      <c r="E3762">
        <v>7.1278187372646296E-2</v>
      </c>
      <c r="F3762">
        <v>0.339793691806899</v>
      </c>
      <c r="G3762">
        <f t="shared" si="53"/>
        <v>0</v>
      </c>
    </row>
    <row r="3763" spans="1:7">
      <c r="A3763" t="s">
        <v>327</v>
      </c>
      <c r="B3763" t="s">
        <v>148</v>
      </c>
      <c r="C3763">
        <v>2</v>
      </c>
      <c r="D3763">
        <v>6.99986755688604E-2</v>
      </c>
      <c r="E3763">
        <v>7.3604834368734898E-2</v>
      </c>
      <c r="F3763">
        <v>0.34160107864334599</v>
      </c>
      <c r="G3763">
        <f t="shared" si="53"/>
        <v>0</v>
      </c>
    </row>
    <row r="3764" spans="1:7">
      <c r="A3764" t="s">
        <v>565</v>
      </c>
      <c r="B3764" t="s">
        <v>148</v>
      </c>
      <c r="C3764">
        <v>2</v>
      </c>
      <c r="D3764">
        <v>-8.6818030530464399E-2</v>
      </c>
      <c r="E3764">
        <v>9.23800290093372E-2</v>
      </c>
      <c r="F3764">
        <v>0.347324161491876</v>
      </c>
      <c r="G3764">
        <f t="shared" si="53"/>
        <v>0</v>
      </c>
    </row>
    <row r="3765" spans="1:7">
      <c r="A3765" t="s">
        <v>503</v>
      </c>
      <c r="B3765" t="s">
        <v>148</v>
      </c>
      <c r="C3765">
        <v>2</v>
      </c>
      <c r="D3765">
        <v>4.4310855010687003E-2</v>
      </c>
      <c r="E3765">
        <v>4.7184606684715497E-2</v>
      </c>
      <c r="F3765">
        <v>0.34768167961832902</v>
      </c>
      <c r="G3765">
        <f t="shared" si="53"/>
        <v>0</v>
      </c>
    </row>
    <row r="3766" spans="1:7">
      <c r="A3766" t="s">
        <v>742</v>
      </c>
      <c r="B3766" t="s">
        <v>148</v>
      </c>
      <c r="C3766">
        <v>2</v>
      </c>
      <c r="D3766">
        <v>-3.8416204607426001E-2</v>
      </c>
      <c r="E3766">
        <v>4.1010684410300598E-2</v>
      </c>
      <c r="F3766">
        <v>0.34889412074161102</v>
      </c>
      <c r="G3766">
        <f t="shared" si="53"/>
        <v>0</v>
      </c>
    </row>
    <row r="3767" spans="1:7">
      <c r="A3767" t="s">
        <v>506</v>
      </c>
      <c r="B3767" t="s">
        <v>148</v>
      </c>
      <c r="C3767">
        <v>2</v>
      </c>
      <c r="D3767">
        <v>-9.9705069418293601E-2</v>
      </c>
      <c r="E3767">
        <v>0.106874490818263</v>
      </c>
      <c r="F3767">
        <v>0.35086263067439699</v>
      </c>
      <c r="G3767">
        <f t="shared" si="53"/>
        <v>0</v>
      </c>
    </row>
    <row r="3768" spans="1:7">
      <c r="A3768" t="s">
        <v>666</v>
      </c>
      <c r="B3768" t="s">
        <v>148</v>
      </c>
      <c r="C3768">
        <v>2</v>
      </c>
      <c r="D3768">
        <v>4.8474144890190397E-2</v>
      </c>
      <c r="E3768">
        <v>5.2310233963884303E-2</v>
      </c>
      <c r="F3768">
        <v>0.35409968158573002</v>
      </c>
      <c r="G3768">
        <f t="shared" si="53"/>
        <v>0</v>
      </c>
    </row>
    <row r="3769" spans="1:7">
      <c r="A3769" t="s">
        <v>577</v>
      </c>
      <c r="B3769" t="s">
        <v>148</v>
      </c>
      <c r="C3769">
        <v>2</v>
      </c>
      <c r="D3769">
        <v>-7.4907418831627201E-2</v>
      </c>
      <c r="E3769">
        <v>8.0989306710325906E-2</v>
      </c>
      <c r="F3769">
        <v>0.35501529916616997</v>
      </c>
      <c r="G3769">
        <f t="shared" si="53"/>
        <v>0</v>
      </c>
    </row>
    <row r="3770" spans="1:7">
      <c r="A3770" t="s">
        <v>440</v>
      </c>
      <c r="B3770" t="s">
        <v>148</v>
      </c>
      <c r="C3770">
        <v>2</v>
      </c>
      <c r="D3770">
        <v>-6.5244749163238705E-2</v>
      </c>
      <c r="E3770">
        <v>7.0798724481415595E-2</v>
      </c>
      <c r="F3770">
        <v>0.35676198853083901</v>
      </c>
      <c r="G3770">
        <f t="shared" si="53"/>
        <v>0</v>
      </c>
    </row>
    <row r="3771" spans="1:7">
      <c r="A3771" t="s">
        <v>500</v>
      </c>
      <c r="B3771" t="s">
        <v>148</v>
      </c>
      <c r="C3771">
        <v>2</v>
      </c>
      <c r="D3771">
        <v>-7.6971268528432099E-2</v>
      </c>
      <c r="E3771">
        <v>8.4638502878828598E-2</v>
      </c>
      <c r="F3771">
        <v>0.36313270017798999</v>
      </c>
      <c r="G3771">
        <f t="shared" si="53"/>
        <v>0</v>
      </c>
    </row>
    <row r="3772" spans="1:7">
      <c r="A3772" t="s">
        <v>574</v>
      </c>
      <c r="B3772" t="s">
        <v>148</v>
      </c>
      <c r="C3772">
        <v>2</v>
      </c>
      <c r="D3772">
        <v>3.1299868127586498E-2</v>
      </c>
      <c r="E3772">
        <v>3.4525473033712797E-2</v>
      </c>
      <c r="F3772">
        <v>0.364632546103827</v>
      </c>
      <c r="G3772">
        <f t="shared" si="53"/>
        <v>0</v>
      </c>
    </row>
    <row r="3773" spans="1:7">
      <c r="A3773" t="s">
        <v>291</v>
      </c>
      <c r="B3773" t="s">
        <v>148</v>
      </c>
      <c r="C3773">
        <v>2</v>
      </c>
      <c r="D3773">
        <v>6.5153964095258296E-2</v>
      </c>
      <c r="E3773">
        <v>7.2394878018028797E-2</v>
      </c>
      <c r="F3773">
        <v>0.36813073411799102</v>
      </c>
      <c r="G3773">
        <f t="shared" si="53"/>
        <v>0</v>
      </c>
    </row>
    <row r="3774" spans="1:7">
      <c r="A3774" t="s">
        <v>554</v>
      </c>
      <c r="B3774" t="s">
        <v>148</v>
      </c>
      <c r="C3774">
        <v>3</v>
      </c>
      <c r="D3774">
        <v>0.11151272337621</v>
      </c>
      <c r="E3774">
        <v>0.124091091426086</v>
      </c>
      <c r="F3774">
        <v>0.368846570997935</v>
      </c>
      <c r="G3774">
        <f t="shared" si="53"/>
        <v>0</v>
      </c>
    </row>
    <row r="3775" spans="1:7">
      <c r="A3775" t="s">
        <v>367</v>
      </c>
      <c r="B3775" t="s">
        <v>148</v>
      </c>
      <c r="C3775">
        <v>2</v>
      </c>
      <c r="D3775">
        <v>-5.7586139199741301E-2</v>
      </c>
      <c r="E3775">
        <v>6.4842985747023504E-2</v>
      </c>
      <c r="F3775">
        <v>0.37449456445872198</v>
      </c>
      <c r="G3775">
        <f t="shared" si="53"/>
        <v>0</v>
      </c>
    </row>
    <row r="3776" spans="1:7">
      <c r="A3776" t="s">
        <v>652</v>
      </c>
      <c r="B3776" t="s">
        <v>148</v>
      </c>
      <c r="C3776">
        <v>2</v>
      </c>
      <c r="D3776">
        <v>-5.1813763966080902E-2</v>
      </c>
      <c r="E3776">
        <v>5.8674539589503402E-2</v>
      </c>
      <c r="F3776">
        <v>0.377198099299972</v>
      </c>
      <c r="G3776">
        <f t="shared" si="53"/>
        <v>0</v>
      </c>
    </row>
    <row r="3777" spans="1:7">
      <c r="A3777" t="s">
        <v>537</v>
      </c>
      <c r="B3777" t="s">
        <v>148</v>
      </c>
      <c r="C3777">
        <v>2</v>
      </c>
      <c r="D3777">
        <v>4.8728783649478399E-2</v>
      </c>
      <c r="E3777">
        <v>5.5366868119143001E-2</v>
      </c>
      <c r="F3777">
        <v>0.37880119624126701</v>
      </c>
      <c r="G3777">
        <f t="shared" si="53"/>
        <v>0</v>
      </c>
    </row>
    <row r="3778" spans="1:7">
      <c r="A3778" t="s">
        <v>468</v>
      </c>
      <c r="B3778" t="s">
        <v>148</v>
      </c>
      <c r="C3778">
        <v>2</v>
      </c>
      <c r="D3778">
        <v>-5.4807669679065002E-2</v>
      </c>
      <c r="E3778">
        <v>6.2411238739318198E-2</v>
      </c>
      <c r="F3778">
        <v>0.37985153801059501</v>
      </c>
      <c r="G3778">
        <f t="shared" si="53"/>
        <v>0</v>
      </c>
    </row>
    <row r="3779" spans="1:7">
      <c r="A3779" t="s">
        <v>430</v>
      </c>
      <c r="B3779" t="s">
        <v>148</v>
      </c>
      <c r="C3779">
        <v>2</v>
      </c>
      <c r="D3779">
        <v>-5.6353057379504898E-2</v>
      </c>
      <c r="E3779">
        <v>6.4528512914747593E-2</v>
      </c>
      <c r="F3779">
        <v>0.38249698762776901</v>
      </c>
      <c r="G3779">
        <f t="shared" si="53"/>
        <v>0</v>
      </c>
    </row>
    <row r="3780" spans="1:7">
      <c r="A3780" t="s">
        <v>647</v>
      </c>
      <c r="B3780" t="s">
        <v>148</v>
      </c>
      <c r="C3780">
        <v>2</v>
      </c>
      <c r="D3780">
        <v>-2.98088601097833E-2</v>
      </c>
      <c r="E3780">
        <v>3.4302355197306497E-2</v>
      </c>
      <c r="F3780">
        <v>0.38484532187479198</v>
      </c>
      <c r="G3780">
        <f t="shared" si="53"/>
        <v>0</v>
      </c>
    </row>
    <row r="3781" spans="1:7">
      <c r="A3781" t="s">
        <v>378</v>
      </c>
      <c r="B3781" t="s">
        <v>148</v>
      </c>
      <c r="C3781">
        <v>2</v>
      </c>
      <c r="D3781">
        <v>-4.3391058473249401E-2</v>
      </c>
      <c r="E3781">
        <v>5.0056439555449903E-2</v>
      </c>
      <c r="F3781">
        <v>0.38602821067598903</v>
      </c>
      <c r="G3781">
        <f t="shared" ref="G3781:G3844" si="54">IF(F3781&lt;0.0000006,1,0)</f>
        <v>0</v>
      </c>
    </row>
    <row r="3782" spans="1:7">
      <c r="A3782" t="s">
        <v>568</v>
      </c>
      <c r="B3782" t="s">
        <v>148</v>
      </c>
      <c r="C3782">
        <v>2</v>
      </c>
      <c r="D3782">
        <v>7.2760668914114701E-2</v>
      </c>
      <c r="E3782">
        <v>8.3937829828788696E-2</v>
      </c>
      <c r="F3782">
        <v>0.38602967881169298</v>
      </c>
      <c r="G3782">
        <f t="shared" si="54"/>
        <v>0</v>
      </c>
    </row>
    <row r="3783" spans="1:7">
      <c r="A3783" t="s">
        <v>502</v>
      </c>
      <c r="B3783" t="s">
        <v>148</v>
      </c>
      <c r="C3783">
        <v>2</v>
      </c>
      <c r="D3783">
        <v>-3.5465761145122801E-2</v>
      </c>
      <c r="E3783">
        <v>4.0955342826905397E-2</v>
      </c>
      <c r="F3783">
        <v>0.38651112733941101</v>
      </c>
      <c r="G3783">
        <f t="shared" si="54"/>
        <v>0</v>
      </c>
    </row>
    <row r="3784" spans="1:7">
      <c r="A3784" t="s">
        <v>639</v>
      </c>
      <c r="B3784" t="s">
        <v>148</v>
      </c>
      <c r="C3784">
        <v>2</v>
      </c>
      <c r="D3784">
        <v>-4.0113482908051001E-2</v>
      </c>
      <c r="E3784">
        <v>4.6338229149852299E-2</v>
      </c>
      <c r="F3784">
        <v>0.38667271785978902</v>
      </c>
      <c r="G3784">
        <f t="shared" si="54"/>
        <v>0</v>
      </c>
    </row>
    <row r="3785" spans="1:7">
      <c r="A3785" t="s">
        <v>750</v>
      </c>
      <c r="B3785" t="s">
        <v>148</v>
      </c>
      <c r="C3785">
        <v>2</v>
      </c>
      <c r="D3785">
        <v>-3.8121729100542401E-2</v>
      </c>
      <c r="E3785">
        <v>4.4308713529815698E-2</v>
      </c>
      <c r="F3785">
        <v>0.38958709191871399</v>
      </c>
      <c r="G3785">
        <f t="shared" si="54"/>
        <v>0</v>
      </c>
    </row>
    <row r="3786" spans="1:7">
      <c r="A3786" t="s">
        <v>734</v>
      </c>
      <c r="B3786" t="s">
        <v>148</v>
      </c>
      <c r="C3786">
        <v>2</v>
      </c>
      <c r="D3786">
        <v>6.6406870059020198E-2</v>
      </c>
      <c r="E3786">
        <v>7.7198072384598998E-2</v>
      </c>
      <c r="F3786">
        <v>0.38967103577053402</v>
      </c>
      <c r="G3786">
        <f t="shared" si="54"/>
        <v>0</v>
      </c>
    </row>
    <row r="3787" spans="1:7">
      <c r="A3787" t="s">
        <v>385</v>
      </c>
      <c r="B3787" t="s">
        <v>148</v>
      </c>
      <c r="C3787">
        <v>2</v>
      </c>
      <c r="D3787">
        <v>-7.5854226119073206E-2</v>
      </c>
      <c r="E3787">
        <v>8.8417063232751697E-2</v>
      </c>
      <c r="F3787">
        <v>0.39094001715712901</v>
      </c>
      <c r="G3787">
        <f t="shared" si="54"/>
        <v>0</v>
      </c>
    </row>
    <row r="3788" spans="1:7">
      <c r="A3788" t="s">
        <v>581</v>
      </c>
      <c r="B3788" t="s">
        <v>148</v>
      </c>
      <c r="C3788">
        <v>2</v>
      </c>
      <c r="D3788">
        <v>-0.110619109381633</v>
      </c>
      <c r="E3788">
        <v>0.13001127635051801</v>
      </c>
      <c r="F3788">
        <v>0.394856892249351</v>
      </c>
      <c r="G3788">
        <f t="shared" si="54"/>
        <v>0</v>
      </c>
    </row>
    <row r="3789" spans="1:7">
      <c r="A3789" t="s">
        <v>699</v>
      </c>
      <c r="B3789" t="s">
        <v>148</v>
      </c>
      <c r="C3789">
        <v>2</v>
      </c>
      <c r="D3789">
        <v>8.0407445399377706E-2</v>
      </c>
      <c r="E3789">
        <v>9.4655747198784806E-2</v>
      </c>
      <c r="F3789">
        <v>0.39561847783173698</v>
      </c>
      <c r="G3789">
        <f t="shared" si="54"/>
        <v>0</v>
      </c>
    </row>
    <row r="3790" spans="1:7">
      <c r="A3790" t="s">
        <v>520</v>
      </c>
      <c r="B3790" t="s">
        <v>148</v>
      </c>
      <c r="C3790">
        <v>2</v>
      </c>
      <c r="D3790">
        <v>0.12873355665338701</v>
      </c>
      <c r="E3790">
        <v>0.15168599422669499</v>
      </c>
      <c r="F3790">
        <v>0.39605685686540898</v>
      </c>
      <c r="G3790">
        <f t="shared" si="54"/>
        <v>0</v>
      </c>
    </row>
    <row r="3791" spans="1:7">
      <c r="A3791" t="s">
        <v>675</v>
      </c>
      <c r="B3791" t="s">
        <v>148</v>
      </c>
      <c r="C3791">
        <v>2</v>
      </c>
      <c r="D3791">
        <v>-4.05133017983983E-2</v>
      </c>
      <c r="E3791">
        <v>4.7795023902970801E-2</v>
      </c>
      <c r="F3791">
        <v>0.39663467059604701</v>
      </c>
      <c r="G3791">
        <f t="shared" si="54"/>
        <v>0</v>
      </c>
    </row>
    <row r="3792" spans="1:7">
      <c r="A3792" t="s">
        <v>739</v>
      </c>
      <c r="B3792" t="s">
        <v>148</v>
      </c>
      <c r="C3792">
        <v>2</v>
      </c>
      <c r="D3792">
        <v>-0.10937454750815399</v>
      </c>
      <c r="E3792">
        <v>0.129219021318358</v>
      </c>
      <c r="F3792">
        <v>0.39731424086155298</v>
      </c>
      <c r="G3792">
        <f t="shared" si="54"/>
        <v>0</v>
      </c>
    </row>
    <row r="3793" spans="1:7">
      <c r="A3793" t="s">
        <v>740</v>
      </c>
      <c r="B3793" t="s">
        <v>148</v>
      </c>
      <c r="C3793">
        <v>2</v>
      </c>
      <c r="D3793">
        <v>6.7567180082705805E-2</v>
      </c>
      <c r="E3793">
        <v>7.9843549746324405E-2</v>
      </c>
      <c r="F3793">
        <v>0.397416255372323</v>
      </c>
      <c r="G3793">
        <f t="shared" si="54"/>
        <v>0</v>
      </c>
    </row>
    <row r="3794" spans="1:7">
      <c r="A3794" t="s">
        <v>678</v>
      </c>
      <c r="B3794" t="s">
        <v>148</v>
      </c>
      <c r="C3794">
        <v>2</v>
      </c>
      <c r="D3794">
        <v>3.6199308914940803E-2</v>
      </c>
      <c r="E3794">
        <v>4.2778731950903801E-2</v>
      </c>
      <c r="F3794">
        <v>0.39744188682513998</v>
      </c>
      <c r="G3794">
        <f t="shared" si="54"/>
        <v>0</v>
      </c>
    </row>
    <row r="3795" spans="1:7">
      <c r="A3795" t="s">
        <v>596</v>
      </c>
      <c r="B3795" t="s">
        <v>148</v>
      </c>
      <c r="C3795">
        <v>2</v>
      </c>
      <c r="D3795">
        <v>6.2803360297225899E-2</v>
      </c>
      <c r="E3795">
        <v>7.4776376507932105E-2</v>
      </c>
      <c r="F3795">
        <v>0.400974343646196</v>
      </c>
      <c r="G3795">
        <f t="shared" si="54"/>
        <v>0</v>
      </c>
    </row>
    <row r="3796" spans="1:7">
      <c r="A3796" t="s">
        <v>516</v>
      </c>
      <c r="B3796" t="s">
        <v>148</v>
      </c>
      <c r="C3796">
        <v>2</v>
      </c>
      <c r="D3796">
        <v>5.8362995617423599E-2</v>
      </c>
      <c r="E3796">
        <v>7.0523038159664403E-2</v>
      </c>
      <c r="F3796">
        <v>0.40791209636070402</v>
      </c>
      <c r="G3796">
        <f t="shared" si="54"/>
        <v>0</v>
      </c>
    </row>
    <row r="3797" spans="1:7">
      <c r="A3797" t="s">
        <v>598</v>
      </c>
      <c r="B3797" t="s">
        <v>148</v>
      </c>
      <c r="C3797">
        <v>2</v>
      </c>
      <c r="D3797">
        <v>2.97319613968513E-2</v>
      </c>
      <c r="E3797">
        <v>3.66811810028254E-2</v>
      </c>
      <c r="F3797">
        <v>0.41762366841572202</v>
      </c>
      <c r="G3797">
        <f t="shared" si="54"/>
        <v>0</v>
      </c>
    </row>
    <row r="3798" spans="1:7">
      <c r="A3798" t="s">
        <v>435</v>
      </c>
      <c r="B3798" t="s">
        <v>148</v>
      </c>
      <c r="C3798">
        <v>2</v>
      </c>
      <c r="D3798">
        <v>-6.2476118622146297E-2</v>
      </c>
      <c r="E3798">
        <v>7.7375980590317098E-2</v>
      </c>
      <c r="F3798">
        <v>0.41941558353930802</v>
      </c>
      <c r="G3798">
        <f t="shared" si="54"/>
        <v>0</v>
      </c>
    </row>
    <row r="3799" spans="1:7">
      <c r="A3799" t="s">
        <v>741</v>
      </c>
      <c r="B3799" t="s">
        <v>148</v>
      </c>
      <c r="C3799">
        <v>2</v>
      </c>
      <c r="D3799">
        <v>4.9572946515318697E-2</v>
      </c>
      <c r="E3799">
        <v>6.16561141478318E-2</v>
      </c>
      <c r="F3799">
        <v>0.42138357351412797</v>
      </c>
      <c r="G3799">
        <f t="shared" si="54"/>
        <v>0</v>
      </c>
    </row>
    <row r="3800" spans="1:7">
      <c r="A3800" t="s">
        <v>508</v>
      </c>
      <c r="B3800" t="s">
        <v>148</v>
      </c>
      <c r="C3800">
        <v>2</v>
      </c>
      <c r="D3800">
        <v>-3.1764275538297602E-2</v>
      </c>
      <c r="E3800">
        <v>3.9579628481687598E-2</v>
      </c>
      <c r="F3800">
        <v>0.42224006822508298</v>
      </c>
      <c r="G3800">
        <f t="shared" si="54"/>
        <v>0</v>
      </c>
    </row>
    <row r="3801" spans="1:7">
      <c r="A3801" t="s">
        <v>679</v>
      </c>
      <c r="B3801" t="s">
        <v>148</v>
      </c>
      <c r="C3801">
        <v>2</v>
      </c>
      <c r="D3801">
        <v>-5.9930355928752801E-2</v>
      </c>
      <c r="E3801">
        <v>7.5696937381761406E-2</v>
      </c>
      <c r="F3801">
        <v>0.42852721959387502</v>
      </c>
      <c r="G3801">
        <f t="shared" si="54"/>
        <v>0</v>
      </c>
    </row>
    <row r="3802" spans="1:7">
      <c r="A3802" t="s">
        <v>347</v>
      </c>
      <c r="B3802" t="s">
        <v>148</v>
      </c>
      <c r="C3802">
        <v>2</v>
      </c>
      <c r="D3802">
        <v>6.1458547914555697E-2</v>
      </c>
      <c r="E3802">
        <v>7.77080254417373E-2</v>
      </c>
      <c r="F3802">
        <v>0.42900782631989698</v>
      </c>
      <c r="G3802">
        <f t="shared" si="54"/>
        <v>0</v>
      </c>
    </row>
    <row r="3803" spans="1:7">
      <c r="A3803" t="s">
        <v>344</v>
      </c>
      <c r="B3803" t="s">
        <v>148</v>
      </c>
      <c r="C3803">
        <v>2</v>
      </c>
      <c r="D3803">
        <v>-8.01508821434508E-2</v>
      </c>
      <c r="E3803">
        <v>0.101413321167363</v>
      </c>
      <c r="F3803">
        <v>0.42932993541854902</v>
      </c>
      <c r="G3803">
        <f t="shared" si="54"/>
        <v>0</v>
      </c>
    </row>
    <row r="3804" spans="1:7">
      <c r="A3804" t="s">
        <v>384</v>
      </c>
      <c r="B3804" t="s">
        <v>148</v>
      </c>
      <c r="C3804">
        <v>2</v>
      </c>
      <c r="D3804">
        <v>-3.5725010180657803E-2</v>
      </c>
      <c r="E3804">
        <v>4.5272580027289802E-2</v>
      </c>
      <c r="F3804">
        <v>0.43004817530405998</v>
      </c>
      <c r="G3804">
        <f t="shared" si="54"/>
        <v>0</v>
      </c>
    </row>
    <row r="3805" spans="1:7">
      <c r="A3805" t="s">
        <v>493</v>
      </c>
      <c r="B3805" t="s">
        <v>148</v>
      </c>
      <c r="C3805">
        <v>2</v>
      </c>
      <c r="D3805">
        <v>-8.5760622348827795E-2</v>
      </c>
      <c r="E3805">
        <v>0.109662957846673</v>
      </c>
      <c r="F3805">
        <v>0.434192123109572</v>
      </c>
      <c r="G3805">
        <f t="shared" si="54"/>
        <v>0</v>
      </c>
    </row>
    <row r="3806" spans="1:7">
      <c r="A3806" t="s">
        <v>556</v>
      </c>
      <c r="B3806" t="s">
        <v>148</v>
      </c>
      <c r="C3806">
        <v>2</v>
      </c>
      <c r="D3806">
        <v>-8.2025875355171807E-2</v>
      </c>
      <c r="E3806">
        <v>0.10593897025426099</v>
      </c>
      <c r="F3806">
        <v>0.43876830070655298</v>
      </c>
      <c r="G3806">
        <f t="shared" si="54"/>
        <v>0</v>
      </c>
    </row>
    <row r="3807" spans="1:7">
      <c r="A3807" t="s">
        <v>622</v>
      </c>
      <c r="B3807" t="s">
        <v>148</v>
      </c>
      <c r="C3807">
        <v>2</v>
      </c>
      <c r="D3807">
        <v>5.0121373259593302E-2</v>
      </c>
      <c r="E3807">
        <v>6.4791830710382803E-2</v>
      </c>
      <c r="F3807">
        <v>0.439181861202247</v>
      </c>
      <c r="G3807">
        <f t="shared" si="54"/>
        <v>0</v>
      </c>
    </row>
    <row r="3808" spans="1:7">
      <c r="A3808" t="s">
        <v>211</v>
      </c>
      <c r="B3808" t="s">
        <v>148</v>
      </c>
      <c r="C3808">
        <v>2</v>
      </c>
      <c r="D3808">
        <v>0.12445403289548999</v>
      </c>
      <c r="E3808">
        <v>0.16127284279901599</v>
      </c>
      <c r="F3808">
        <v>0.44029293847203599</v>
      </c>
      <c r="G3808">
        <f t="shared" si="54"/>
        <v>0</v>
      </c>
    </row>
    <row r="3809" spans="1:7">
      <c r="A3809" t="s">
        <v>519</v>
      </c>
      <c r="B3809" t="s">
        <v>148</v>
      </c>
      <c r="C3809">
        <v>3</v>
      </c>
      <c r="D3809">
        <v>3.78045901944375E-2</v>
      </c>
      <c r="E3809">
        <v>4.91599757260716E-2</v>
      </c>
      <c r="F3809">
        <v>0.44188644110951297</v>
      </c>
      <c r="G3809">
        <f t="shared" si="54"/>
        <v>0</v>
      </c>
    </row>
    <row r="3810" spans="1:7">
      <c r="A3810" t="s">
        <v>299</v>
      </c>
      <c r="B3810" t="s">
        <v>148</v>
      </c>
      <c r="C3810">
        <v>2</v>
      </c>
      <c r="D3810">
        <v>3.9057954876040697E-2</v>
      </c>
      <c r="E3810">
        <v>5.1261952971590301E-2</v>
      </c>
      <c r="F3810">
        <v>0.44610254003897298</v>
      </c>
      <c r="G3810">
        <f t="shared" si="54"/>
        <v>0</v>
      </c>
    </row>
    <row r="3811" spans="1:7">
      <c r="A3811" t="s">
        <v>354</v>
      </c>
      <c r="B3811" t="s">
        <v>148</v>
      </c>
      <c r="C3811">
        <v>2</v>
      </c>
      <c r="D3811">
        <v>7.5344496699575506E-2</v>
      </c>
      <c r="E3811">
        <v>9.9055643201486604E-2</v>
      </c>
      <c r="F3811">
        <v>0.44687928516133602</v>
      </c>
      <c r="G3811">
        <f t="shared" si="54"/>
        <v>0</v>
      </c>
    </row>
    <row r="3812" spans="1:7">
      <c r="A3812" t="s">
        <v>411</v>
      </c>
      <c r="B3812" t="s">
        <v>148</v>
      </c>
      <c r="C3812">
        <v>2</v>
      </c>
      <c r="D3812">
        <v>-4.8974787733059098E-2</v>
      </c>
      <c r="E3812">
        <v>6.4450613381527494E-2</v>
      </c>
      <c r="F3812">
        <v>0.44732580147594603</v>
      </c>
      <c r="G3812">
        <f t="shared" si="54"/>
        <v>0</v>
      </c>
    </row>
    <row r="3813" spans="1:7">
      <c r="A3813" t="s">
        <v>723</v>
      </c>
      <c r="B3813" t="s">
        <v>148</v>
      </c>
      <c r="C3813">
        <v>2</v>
      </c>
      <c r="D3813">
        <v>-6.5130118943338797E-2</v>
      </c>
      <c r="E3813">
        <v>8.5736715802949698E-2</v>
      </c>
      <c r="F3813">
        <v>0.44746226975348802</v>
      </c>
      <c r="G3813">
        <f t="shared" si="54"/>
        <v>0</v>
      </c>
    </row>
    <row r="3814" spans="1:7">
      <c r="A3814" t="s">
        <v>444</v>
      </c>
      <c r="B3814" t="s">
        <v>148</v>
      </c>
      <c r="C3814">
        <v>2</v>
      </c>
      <c r="D3814">
        <v>3.8491840516018498E-2</v>
      </c>
      <c r="E3814">
        <v>5.0752230512169802E-2</v>
      </c>
      <c r="F3814">
        <v>0.44819565184297</v>
      </c>
      <c r="G3814">
        <f t="shared" si="54"/>
        <v>0</v>
      </c>
    </row>
    <row r="3815" spans="1:7">
      <c r="A3815" t="s">
        <v>509</v>
      </c>
      <c r="B3815" t="s">
        <v>148</v>
      </c>
      <c r="C3815">
        <v>2</v>
      </c>
      <c r="D3815">
        <v>-7.8321762028378802E-2</v>
      </c>
      <c r="E3815">
        <v>0.104178107707773</v>
      </c>
      <c r="F3815">
        <v>0.45216752781203301</v>
      </c>
      <c r="G3815">
        <f t="shared" si="54"/>
        <v>0</v>
      </c>
    </row>
    <row r="3816" spans="1:7">
      <c r="A3816" t="s">
        <v>582</v>
      </c>
      <c r="B3816" t="s">
        <v>148</v>
      </c>
      <c r="C3816">
        <v>2</v>
      </c>
      <c r="D3816">
        <v>6.4015332358147103E-2</v>
      </c>
      <c r="E3816">
        <v>8.6864198579537505E-2</v>
      </c>
      <c r="F3816">
        <v>0.46114742680378001</v>
      </c>
      <c r="G3816">
        <f t="shared" si="54"/>
        <v>0</v>
      </c>
    </row>
    <row r="3817" spans="1:7">
      <c r="A3817" t="s">
        <v>487</v>
      </c>
      <c r="B3817" t="s">
        <v>148</v>
      </c>
      <c r="C3817">
        <v>2</v>
      </c>
      <c r="D3817">
        <v>9.0623233150236904E-2</v>
      </c>
      <c r="E3817">
        <v>0.12320791226929501</v>
      </c>
      <c r="F3817">
        <v>0.46201619601815402</v>
      </c>
      <c r="G3817">
        <f t="shared" si="54"/>
        <v>0</v>
      </c>
    </row>
    <row r="3818" spans="1:7">
      <c r="A3818" t="s">
        <v>555</v>
      </c>
      <c r="B3818" t="s">
        <v>148</v>
      </c>
      <c r="C3818">
        <v>2</v>
      </c>
      <c r="D3818">
        <v>-5.9920153351547399E-2</v>
      </c>
      <c r="E3818">
        <v>8.1647336710366197E-2</v>
      </c>
      <c r="F3818">
        <v>0.46301586126824201</v>
      </c>
      <c r="G3818">
        <f t="shared" si="54"/>
        <v>0</v>
      </c>
    </row>
    <row r="3819" spans="1:7">
      <c r="A3819" t="s">
        <v>490</v>
      </c>
      <c r="B3819" t="s">
        <v>148</v>
      </c>
      <c r="C3819">
        <v>2</v>
      </c>
      <c r="D3819">
        <v>-5.8041587711228797E-2</v>
      </c>
      <c r="E3819">
        <v>7.9633743518269295E-2</v>
      </c>
      <c r="F3819">
        <v>0.46608932224793098</v>
      </c>
      <c r="G3819">
        <f t="shared" si="54"/>
        <v>0</v>
      </c>
    </row>
    <row r="3820" spans="1:7">
      <c r="A3820" t="s">
        <v>590</v>
      </c>
      <c r="B3820" t="s">
        <v>148</v>
      </c>
      <c r="C3820">
        <v>2</v>
      </c>
      <c r="D3820">
        <v>3.7863891891862199E-2</v>
      </c>
      <c r="E3820">
        <v>5.2113318722615001E-2</v>
      </c>
      <c r="F3820">
        <v>0.46749037685025302</v>
      </c>
      <c r="G3820">
        <f t="shared" si="54"/>
        <v>0</v>
      </c>
    </row>
    <row r="3821" spans="1:7">
      <c r="A3821" t="s">
        <v>662</v>
      </c>
      <c r="B3821" t="s">
        <v>148</v>
      </c>
      <c r="C3821">
        <v>2</v>
      </c>
      <c r="D3821">
        <v>-4.9141766947785499E-2</v>
      </c>
      <c r="E3821">
        <v>6.8307229327056504E-2</v>
      </c>
      <c r="F3821">
        <v>0.47188055420054797</v>
      </c>
      <c r="G3821">
        <f t="shared" si="54"/>
        <v>0</v>
      </c>
    </row>
    <row r="3822" spans="1:7">
      <c r="A3822" t="s">
        <v>691</v>
      </c>
      <c r="B3822" t="s">
        <v>148</v>
      </c>
      <c r="C3822">
        <v>2</v>
      </c>
      <c r="D3822">
        <v>9.6600421466199196E-2</v>
      </c>
      <c r="E3822">
        <v>0.134994786710675</v>
      </c>
      <c r="F3822">
        <v>0.47424682849712402</v>
      </c>
      <c r="G3822">
        <f t="shared" si="54"/>
        <v>0</v>
      </c>
    </row>
    <row r="3823" spans="1:7">
      <c r="A3823" t="s">
        <v>372</v>
      </c>
      <c r="B3823" t="s">
        <v>148</v>
      </c>
      <c r="C3823">
        <v>2</v>
      </c>
      <c r="D3823">
        <v>-5.0303817925792298E-2</v>
      </c>
      <c r="E3823">
        <v>7.0886964246824793E-2</v>
      </c>
      <c r="F3823">
        <v>0.477930972819884</v>
      </c>
      <c r="G3823">
        <f t="shared" si="54"/>
        <v>0</v>
      </c>
    </row>
    <row r="3824" spans="1:7">
      <c r="A3824" t="s">
        <v>376</v>
      </c>
      <c r="B3824" t="s">
        <v>148</v>
      </c>
      <c r="C3824">
        <v>2</v>
      </c>
      <c r="D3824">
        <v>3.2931829711258097E-2</v>
      </c>
      <c r="E3824">
        <v>4.6937799263305303E-2</v>
      </c>
      <c r="F3824">
        <v>0.48292506666344798</v>
      </c>
      <c r="G3824">
        <f t="shared" si="54"/>
        <v>0</v>
      </c>
    </row>
    <row r="3825" spans="1:7">
      <c r="A3825" t="s">
        <v>560</v>
      </c>
      <c r="B3825" t="s">
        <v>148</v>
      </c>
      <c r="C3825">
        <v>2</v>
      </c>
      <c r="D3825">
        <v>-5.48390161406795E-2</v>
      </c>
      <c r="E3825">
        <v>7.8216398513880306E-2</v>
      </c>
      <c r="F3825">
        <v>0.48322864994925202</v>
      </c>
      <c r="G3825">
        <f t="shared" si="54"/>
        <v>0</v>
      </c>
    </row>
    <row r="3826" spans="1:7">
      <c r="A3826" t="s">
        <v>642</v>
      </c>
      <c r="B3826" t="s">
        <v>148</v>
      </c>
      <c r="C3826">
        <v>2</v>
      </c>
      <c r="D3826">
        <v>8.2764388087895199E-2</v>
      </c>
      <c r="E3826">
        <v>0.119862223927659</v>
      </c>
      <c r="F3826">
        <v>0.48988231448429198</v>
      </c>
      <c r="G3826">
        <f t="shared" si="54"/>
        <v>0</v>
      </c>
    </row>
    <row r="3827" spans="1:7">
      <c r="A3827" t="s">
        <v>459</v>
      </c>
      <c r="B3827" t="s">
        <v>148</v>
      </c>
      <c r="C3827">
        <v>2</v>
      </c>
      <c r="D3827">
        <v>-6.1916292878530899E-2</v>
      </c>
      <c r="E3827">
        <v>9.0180211310444097E-2</v>
      </c>
      <c r="F3827">
        <v>0.49234489522174901</v>
      </c>
      <c r="G3827">
        <f t="shared" si="54"/>
        <v>0</v>
      </c>
    </row>
    <row r="3828" spans="1:7">
      <c r="A3828" t="s">
        <v>763</v>
      </c>
      <c r="B3828" t="s">
        <v>148</v>
      </c>
      <c r="C3828">
        <v>2</v>
      </c>
      <c r="D3828">
        <v>8.6086184644114397E-2</v>
      </c>
      <c r="E3828">
        <v>0.125831211133244</v>
      </c>
      <c r="F3828">
        <v>0.49388666585986402</v>
      </c>
      <c r="G3828">
        <f t="shared" si="54"/>
        <v>0</v>
      </c>
    </row>
    <row r="3829" spans="1:7">
      <c r="A3829" t="s">
        <v>357</v>
      </c>
      <c r="B3829" t="s">
        <v>148</v>
      </c>
      <c r="C3829">
        <v>2</v>
      </c>
      <c r="D3829">
        <v>5.4587972847568098E-2</v>
      </c>
      <c r="E3829">
        <v>8.0507423940370706E-2</v>
      </c>
      <c r="F3829">
        <v>0.497740668368369</v>
      </c>
      <c r="G3829">
        <f t="shared" si="54"/>
        <v>0</v>
      </c>
    </row>
    <row r="3830" spans="1:7">
      <c r="A3830" t="s">
        <v>538</v>
      </c>
      <c r="B3830" t="s">
        <v>148</v>
      </c>
      <c r="C3830">
        <v>2</v>
      </c>
      <c r="D3830">
        <v>-2.3550519149384198E-2</v>
      </c>
      <c r="E3830">
        <v>3.4780955242001303E-2</v>
      </c>
      <c r="F3830">
        <v>0.49833641002768603</v>
      </c>
      <c r="G3830">
        <f t="shared" si="54"/>
        <v>0</v>
      </c>
    </row>
    <row r="3831" spans="1:7">
      <c r="A3831" t="s">
        <v>547</v>
      </c>
      <c r="B3831" t="s">
        <v>148</v>
      </c>
      <c r="C3831">
        <v>2</v>
      </c>
      <c r="D3831">
        <v>-5.8182806104091697E-2</v>
      </c>
      <c r="E3831">
        <v>8.6876438944188505E-2</v>
      </c>
      <c r="F3831">
        <v>0.50303690583278104</v>
      </c>
      <c r="G3831">
        <f t="shared" si="54"/>
        <v>0</v>
      </c>
    </row>
    <row r="3832" spans="1:7">
      <c r="A3832" t="s">
        <v>488</v>
      </c>
      <c r="B3832" t="s">
        <v>148</v>
      </c>
      <c r="C3832">
        <v>2</v>
      </c>
      <c r="D3832">
        <v>2.4099195468081099E-2</v>
      </c>
      <c r="E3832">
        <v>3.6096915251298198E-2</v>
      </c>
      <c r="F3832">
        <v>0.50437312940537604</v>
      </c>
      <c r="G3832">
        <f t="shared" si="54"/>
        <v>0</v>
      </c>
    </row>
    <row r="3833" spans="1:7">
      <c r="A3833" t="s">
        <v>552</v>
      </c>
      <c r="B3833" t="s">
        <v>148</v>
      </c>
      <c r="C3833">
        <v>2</v>
      </c>
      <c r="D3833">
        <v>4.3260279031071901E-2</v>
      </c>
      <c r="E3833">
        <v>6.4945651899792595E-2</v>
      </c>
      <c r="F3833">
        <v>0.50534737840532595</v>
      </c>
      <c r="G3833">
        <f t="shared" si="54"/>
        <v>0</v>
      </c>
    </row>
    <row r="3834" spans="1:7">
      <c r="A3834" t="s">
        <v>365</v>
      </c>
      <c r="B3834" t="s">
        <v>148</v>
      </c>
      <c r="C3834">
        <v>2</v>
      </c>
      <c r="D3834">
        <v>-3.5066403451014597E-2</v>
      </c>
      <c r="E3834">
        <v>5.2883792659519299E-2</v>
      </c>
      <c r="F3834">
        <v>0.50727667644057395</v>
      </c>
      <c r="G3834">
        <f t="shared" si="54"/>
        <v>0</v>
      </c>
    </row>
    <row r="3835" spans="1:7">
      <c r="A3835" t="s">
        <v>602</v>
      </c>
      <c r="B3835" t="s">
        <v>148</v>
      </c>
      <c r="C3835">
        <v>2</v>
      </c>
      <c r="D3835">
        <v>0.12674414794456701</v>
      </c>
      <c r="E3835">
        <v>0.191267900208617</v>
      </c>
      <c r="F3835">
        <v>0.50755315234732801</v>
      </c>
      <c r="G3835">
        <f t="shared" si="54"/>
        <v>0</v>
      </c>
    </row>
    <row r="3836" spans="1:7">
      <c r="A3836" t="s">
        <v>399</v>
      </c>
      <c r="B3836" t="s">
        <v>148</v>
      </c>
      <c r="C3836">
        <v>2</v>
      </c>
      <c r="D3836">
        <v>-6.0205220817353002E-2</v>
      </c>
      <c r="E3836">
        <v>9.0987926661698498E-2</v>
      </c>
      <c r="F3836">
        <v>0.50817400357575304</v>
      </c>
      <c r="G3836">
        <f t="shared" si="54"/>
        <v>0</v>
      </c>
    </row>
    <row r="3837" spans="1:7">
      <c r="A3837" t="s">
        <v>346</v>
      </c>
      <c r="B3837" t="s">
        <v>148</v>
      </c>
      <c r="C3837">
        <v>3</v>
      </c>
      <c r="D3837">
        <v>2.5672561272924499E-2</v>
      </c>
      <c r="E3837">
        <v>3.89854947637771E-2</v>
      </c>
      <c r="F3837">
        <v>0.51020679718565398</v>
      </c>
      <c r="G3837">
        <f t="shared" si="54"/>
        <v>0</v>
      </c>
    </row>
    <row r="3838" spans="1:7">
      <c r="A3838" t="s">
        <v>748</v>
      </c>
      <c r="B3838" t="s">
        <v>148</v>
      </c>
      <c r="C3838">
        <v>2</v>
      </c>
      <c r="D3838">
        <v>-5.4933935955329902E-2</v>
      </c>
      <c r="E3838">
        <v>8.3878082541277599E-2</v>
      </c>
      <c r="F3838">
        <v>0.51251540811263296</v>
      </c>
      <c r="G3838">
        <f t="shared" si="54"/>
        <v>0</v>
      </c>
    </row>
    <row r="3839" spans="1:7">
      <c r="A3839" t="s">
        <v>736</v>
      </c>
      <c r="B3839" t="s">
        <v>148</v>
      </c>
      <c r="C3839">
        <v>2</v>
      </c>
      <c r="D3839">
        <v>-4.8199877201109402E-2</v>
      </c>
      <c r="E3839">
        <v>7.3634000439467606E-2</v>
      </c>
      <c r="F3839">
        <v>0.512733540962099</v>
      </c>
      <c r="G3839">
        <f t="shared" si="54"/>
        <v>0</v>
      </c>
    </row>
    <row r="3840" spans="1:7">
      <c r="A3840" t="s">
        <v>644</v>
      </c>
      <c r="B3840" t="s">
        <v>148</v>
      </c>
      <c r="C3840">
        <v>2</v>
      </c>
      <c r="D3840">
        <v>3.7287762586766297E-2</v>
      </c>
      <c r="E3840">
        <v>5.6986334011123602E-2</v>
      </c>
      <c r="F3840">
        <v>0.51290041275037201</v>
      </c>
      <c r="G3840">
        <f t="shared" si="54"/>
        <v>0</v>
      </c>
    </row>
    <row r="3841" spans="1:7">
      <c r="A3841" t="s">
        <v>618</v>
      </c>
      <c r="B3841" t="s">
        <v>148</v>
      </c>
      <c r="C3841">
        <v>2</v>
      </c>
      <c r="D3841">
        <v>6.2886596391595204E-2</v>
      </c>
      <c r="E3841">
        <v>9.6626185156115998E-2</v>
      </c>
      <c r="F3841">
        <v>0.51516039929380097</v>
      </c>
      <c r="G3841">
        <f t="shared" si="54"/>
        <v>0</v>
      </c>
    </row>
    <row r="3842" spans="1:7">
      <c r="A3842" t="s">
        <v>312</v>
      </c>
      <c r="B3842" t="s">
        <v>148</v>
      </c>
      <c r="C3842">
        <v>2</v>
      </c>
      <c r="D3842">
        <v>3.8309884593809497E-2</v>
      </c>
      <c r="E3842">
        <v>5.8898767895512197E-2</v>
      </c>
      <c r="F3842">
        <v>0.51541056824031295</v>
      </c>
      <c r="G3842">
        <f t="shared" si="54"/>
        <v>0</v>
      </c>
    </row>
    <row r="3843" spans="1:7">
      <c r="A3843" t="s">
        <v>724</v>
      </c>
      <c r="B3843" t="s">
        <v>148</v>
      </c>
      <c r="C3843">
        <v>2</v>
      </c>
      <c r="D3843">
        <v>4.9132401080450597E-2</v>
      </c>
      <c r="E3843">
        <v>7.5640499252949703E-2</v>
      </c>
      <c r="F3843">
        <v>0.51598195868041596</v>
      </c>
      <c r="G3843">
        <f t="shared" si="54"/>
        <v>0</v>
      </c>
    </row>
    <row r="3844" spans="1:7">
      <c r="A3844" t="s">
        <v>562</v>
      </c>
      <c r="B3844" t="s">
        <v>148</v>
      </c>
      <c r="C3844">
        <v>2</v>
      </c>
      <c r="D3844">
        <v>5.6124243120996703E-2</v>
      </c>
      <c r="E3844">
        <v>8.7809023825500196E-2</v>
      </c>
      <c r="F3844">
        <v>0.52271716581598904</v>
      </c>
      <c r="G3844">
        <f t="shared" si="54"/>
        <v>0</v>
      </c>
    </row>
    <row r="3845" spans="1:7">
      <c r="A3845" t="s">
        <v>279</v>
      </c>
      <c r="B3845" t="s">
        <v>148</v>
      </c>
      <c r="C3845">
        <v>2</v>
      </c>
      <c r="D3845">
        <v>3.4754117111635001E-2</v>
      </c>
      <c r="E3845">
        <v>5.4622138416015001E-2</v>
      </c>
      <c r="F3845">
        <v>0.52460416418908995</v>
      </c>
      <c r="G3845">
        <f t="shared" ref="G3845:G3908" si="55">IF(F3845&lt;0.0000006,1,0)</f>
        <v>0</v>
      </c>
    </row>
    <row r="3846" spans="1:7">
      <c r="A3846" t="s">
        <v>592</v>
      </c>
      <c r="B3846" t="s">
        <v>148</v>
      </c>
      <c r="C3846">
        <v>2</v>
      </c>
      <c r="D3846">
        <v>-4.2549276346205402E-2</v>
      </c>
      <c r="E3846">
        <v>6.6937736797707106E-2</v>
      </c>
      <c r="F3846">
        <v>0.52500161215353902</v>
      </c>
      <c r="G3846">
        <f t="shared" si="55"/>
        <v>0</v>
      </c>
    </row>
    <row r="3847" spans="1:7">
      <c r="A3847" t="s">
        <v>528</v>
      </c>
      <c r="B3847" t="s">
        <v>148</v>
      </c>
      <c r="C3847">
        <v>2</v>
      </c>
      <c r="D3847">
        <v>-4.1192504211202102E-2</v>
      </c>
      <c r="E3847">
        <v>6.5023895688382696E-2</v>
      </c>
      <c r="F3847">
        <v>0.52640852323787102</v>
      </c>
      <c r="G3847">
        <f t="shared" si="55"/>
        <v>0</v>
      </c>
    </row>
    <row r="3848" spans="1:7">
      <c r="A3848" t="s">
        <v>457</v>
      </c>
      <c r="B3848" t="s">
        <v>148</v>
      </c>
      <c r="C3848">
        <v>2</v>
      </c>
      <c r="D3848">
        <v>-2.7030781773866801E-2</v>
      </c>
      <c r="E3848">
        <v>4.2763177771482801E-2</v>
      </c>
      <c r="F3848">
        <v>0.52731882914675599</v>
      </c>
      <c r="G3848">
        <f t="shared" si="55"/>
        <v>0</v>
      </c>
    </row>
    <row r="3849" spans="1:7">
      <c r="A3849" t="s">
        <v>337</v>
      </c>
      <c r="B3849" t="s">
        <v>148</v>
      </c>
      <c r="C3849">
        <v>2</v>
      </c>
      <c r="D3849">
        <v>3.0677521090680199E-2</v>
      </c>
      <c r="E3849">
        <v>4.8624436290854001E-2</v>
      </c>
      <c r="F3849">
        <v>0.52810101368823603</v>
      </c>
      <c r="G3849">
        <f t="shared" si="55"/>
        <v>0</v>
      </c>
    </row>
    <row r="3850" spans="1:7">
      <c r="A3850" t="s">
        <v>494</v>
      </c>
      <c r="B3850" t="s">
        <v>148</v>
      </c>
      <c r="C3850">
        <v>2</v>
      </c>
      <c r="D3850">
        <v>5.7006907288206697E-2</v>
      </c>
      <c r="E3850">
        <v>9.0959671063919403E-2</v>
      </c>
      <c r="F3850">
        <v>0.53083801822259102</v>
      </c>
      <c r="G3850">
        <f t="shared" si="55"/>
        <v>0</v>
      </c>
    </row>
    <row r="3851" spans="1:7">
      <c r="A3851" t="s">
        <v>286</v>
      </c>
      <c r="B3851" t="s">
        <v>148</v>
      </c>
      <c r="C3851">
        <v>2</v>
      </c>
      <c r="D3851">
        <v>-2.8966747386690798E-2</v>
      </c>
      <c r="E3851">
        <v>4.6264369732556002E-2</v>
      </c>
      <c r="F3851">
        <v>0.53124048485517394</v>
      </c>
      <c r="G3851">
        <f t="shared" si="55"/>
        <v>0</v>
      </c>
    </row>
    <row r="3852" spans="1:7">
      <c r="A3852" t="s">
        <v>614</v>
      </c>
      <c r="B3852" t="s">
        <v>148</v>
      </c>
      <c r="C3852">
        <v>2</v>
      </c>
      <c r="D3852">
        <v>9.0115670209257995E-2</v>
      </c>
      <c r="E3852">
        <v>0.14485029660731299</v>
      </c>
      <c r="F3852">
        <v>0.53385659331176305</v>
      </c>
      <c r="G3852">
        <f t="shared" si="55"/>
        <v>0</v>
      </c>
    </row>
    <row r="3853" spans="1:7">
      <c r="A3853" t="s">
        <v>398</v>
      </c>
      <c r="B3853" t="s">
        <v>148</v>
      </c>
      <c r="C3853">
        <v>2</v>
      </c>
      <c r="D3853">
        <v>3.8876762056996403E-2</v>
      </c>
      <c r="E3853">
        <v>6.3809002238625095E-2</v>
      </c>
      <c r="F3853">
        <v>0.54234703343175905</v>
      </c>
      <c r="G3853">
        <f t="shared" si="55"/>
        <v>0</v>
      </c>
    </row>
    <row r="3854" spans="1:7">
      <c r="A3854" t="s">
        <v>609</v>
      </c>
      <c r="B3854" t="s">
        <v>148</v>
      </c>
      <c r="C3854">
        <v>2</v>
      </c>
      <c r="D3854">
        <v>2.9559590421954999E-2</v>
      </c>
      <c r="E3854">
        <v>4.8684829497551901E-2</v>
      </c>
      <c r="F3854">
        <v>0.54374324457713696</v>
      </c>
      <c r="G3854">
        <f t="shared" si="55"/>
        <v>0</v>
      </c>
    </row>
    <row r="3855" spans="1:7">
      <c r="A3855" t="s">
        <v>308</v>
      </c>
      <c r="B3855" t="s">
        <v>148</v>
      </c>
      <c r="C3855">
        <v>3</v>
      </c>
      <c r="D3855">
        <v>-2.76174014152979E-2</v>
      </c>
      <c r="E3855">
        <v>4.5853936927100603E-2</v>
      </c>
      <c r="F3855">
        <v>0.54698062639044798</v>
      </c>
      <c r="G3855">
        <f t="shared" si="55"/>
        <v>0</v>
      </c>
    </row>
    <row r="3856" spans="1:7">
      <c r="A3856" t="s">
        <v>324</v>
      </c>
      <c r="B3856" t="s">
        <v>148</v>
      </c>
      <c r="C3856">
        <v>2</v>
      </c>
      <c r="D3856">
        <v>5.1013618127066701E-2</v>
      </c>
      <c r="E3856">
        <v>8.4961290649693599E-2</v>
      </c>
      <c r="F3856">
        <v>0.54821726526076098</v>
      </c>
      <c r="G3856">
        <f t="shared" si="55"/>
        <v>0</v>
      </c>
    </row>
    <row r="3857" spans="1:7">
      <c r="A3857" t="s">
        <v>573</v>
      </c>
      <c r="B3857" t="s">
        <v>148</v>
      </c>
      <c r="C3857">
        <v>2</v>
      </c>
      <c r="D3857">
        <v>4.6848860040511697E-2</v>
      </c>
      <c r="E3857">
        <v>8.0343690114753299E-2</v>
      </c>
      <c r="F3857">
        <v>0.55982217718199301</v>
      </c>
      <c r="G3857">
        <f t="shared" si="55"/>
        <v>0</v>
      </c>
    </row>
    <row r="3858" spans="1:7">
      <c r="A3858" t="s">
        <v>588</v>
      </c>
      <c r="B3858" t="s">
        <v>148</v>
      </c>
      <c r="C3858">
        <v>2</v>
      </c>
      <c r="D3858">
        <v>3.5563640445104801E-2</v>
      </c>
      <c r="E3858">
        <v>6.1296008287506101E-2</v>
      </c>
      <c r="F3858">
        <v>0.56178309297052997</v>
      </c>
      <c r="G3858">
        <f t="shared" si="55"/>
        <v>0</v>
      </c>
    </row>
    <row r="3859" spans="1:7">
      <c r="A3859" t="s">
        <v>680</v>
      </c>
      <c r="B3859" t="s">
        <v>148</v>
      </c>
      <c r="C3859">
        <v>3</v>
      </c>
      <c r="D3859">
        <v>4.1901468652728403E-2</v>
      </c>
      <c r="E3859">
        <v>7.2444385468543607E-2</v>
      </c>
      <c r="F3859">
        <v>0.56299748454318799</v>
      </c>
      <c r="G3859">
        <f t="shared" si="55"/>
        <v>0</v>
      </c>
    </row>
    <row r="3860" spans="1:7">
      <c r="A3860" t="s">
        <v>659</v>
      </c>
      <c r="B3860" t="s">
        <v>148</v>
      </c>
      <c r="C3860">
        <v>2</v>
      </c>
      <c r="D3860">
        <v>5.7557150510349299E-2</v>
      </c>
      <c r="E3860">
        <v>9.9601463838585105E-2</v>
      </c>
      <c r="F3860">
        <v>0.56334882273642894</v>
      </c>
      <c r="G3860">
        <f t="shared" si="55"/>
        <v>0</v>
      </c>
    </row>
    <row r="3861" spans="1:7">
      <c r="A3861" t="s">
        <v>426</v>
      </c>
      <c r="B3861" t="s">
        <v>148</v>
      </c>
      <c r="C3861">
        <v>2</v>
      </c>
      <c r="D3861">
        <v>-2.1687925728110801E-2</v>
      </c>
      <c r="E3861">
        <v>3.7549732417039697E-2</v>
      </c>
      <c r="F3861">
        <v>0.56354858918836703</v>
      </c>
      <c r="G3861">
        <f t="shared" si="55"/>
        <v>0</v>
      </c>
    </row>
    <row r="3862" spans="1:7">
      <c r="A3862" t="s">
        <v>300</v>
      </c>
      <c r="B3862" t="s">
        <v>148</v>
      </c>
      <c r="C3862">
        <v>2</v>
      </c>
      <c r="D3862">
        <v>-8.4449335066430001E-2</v>
      </c>
      <c r="E3862">
        <v>0.14638376951833501</v>
      </c>
      <c r="F3862">
        <v>0.56400452570502702</v>
      </c>
      <c r="G3862">
        <f t="shared" si="55"/>
        <v>0</v>
      </c>
    </row>
    <row r="3863" spans="1:7">
      <c r="A3863" t="s">
        <v>280</v>
      </c>
      <c r="B3863" t="s">
        <v>148</v>
      </c>
      <c r="C3863">
        <v>2</v>
      </c>
      <c r="D3863">
        <v>-2.98452953604889E-2</v>
      </c>
      <c r="E3863">
        <v>5.1763906079381597E-2</v>
      </c>
      <c r="F3863">
        <v>0.56423284133747598</v>
      </c>
      <c r="G3863">
        <f t="shared" si="55"/>
        <v>0</v>
      </c>
    </row>
    <row r="3864" spans="1:7">
      <c r="A3864" t="s">
        <v>325</v>
      </c>
      <c r="B3864" t="s">
        <v>148</v>
      </c>
      <c r="C3864">
        <v>2</v>
      </c>
      <c r="D3864">
        <v>-5.11712080570789E-2</v>
      </c>
      <c r="E3864">
        <v>8.9335557647291605E-2</v>
      </c>
      <c r="F3864">
        <v>0.56678163026657702</v>
      </c>
      <c r="G3864">
        <f t="shared" si="55"/>
        <v>0</v>
      </c>
    </row>
    <row r="3865" spans="1:7">
      <c r="A3865" t="s">
        <v>465</v>
      </c>
      <c r="B3865" t="s">
        <v>148</v>
      </c>
      <c r="C3865">
        <v>2</v>
      </c>
      <c r="D3865">
        <v>3.5190509952191501E-2</v>
      </c>
      <c r="E3865">
        <v>6.1523927560835003E-2</v>
      </c>
      <c r="F3865">
        <v>0.567334931065963</v>
      </c>
      <c r="G3865">
        <f t="shared" si="55"/>
        <v>0</v>
      </c>
    </row>
    <row r="3866" spans="1:7">
      <c r="A3866" t="s">
        <v>725</v>
      </c>
      <c r="B3866" t="s">
        <v>148</v>
      </c>
      <c r="C3866">
        <v>2</v>
      </c>
      <c r="D3866">
        <v>-4.8163841074559399E-2</v>
      </c>
      <c r="E3866">
        <v>8.43287160465956E-2</v>
      </c>
      <c r="F3866">
        <v>0.56790202771024501</v>
      </c>
      <c r="G3866">
        <f t="shared" si="55"/>
        <v>0</v>
      </c>
    </row>
    <row r="3867" spans="1:7">
      <c r="A3867" t="s">
        <v>667</v>
      </c>
      <c r="B3867" t="s">
        <v>148</v>
      </c>
      <c r="C3867">
        <v>2</v>
      </c>
      <c r="D3867">
        <v>5.6967972203999302E-2</v>
      </c>
      <c r="E3867">
        <v>0.100629187499628</v>
      </c>
      <c r="F3867">
        <v>0.57131371753842197</v>
      </c>
      <c r="G3867">
        <f t="shared" si="55"/>
        <v>0</v>
      </c>
    </row>
    <row r="3868" spans="1:7">
      <c r="A3868" t="s">
        <v>597</v>
      </c>
      <c r="B3868" t="s">
        <v>148</v>
      </c>
      <c r="C3868">
        <v>2</v>
      </c>
      <c r="D3868">
        <v>-4.4952681083769701E-2</v>
      </c>
      <c r="E3868">
        <v>8.0087539473124997E-2</v>
      </c>
      <c r="F3868">
        <v>0.57459691241228095</v>
      </c>
      <c r="G3868">
        <f t="shared" si="55"/>
        <v>0</v>
      </c>
    </row>
    <row r="3869" spans="1:7">
      <c r="A3869" t="s">
        <v>333</v>
      </c>
      <c r="B3869" t="s">
        <v>148</v>
      </c>
      <c r="C3869">
        <v>2</v>
      </c>
      <c r="D3869">
        <v>-4.8301202003708799E-2</v>
      </c>
      <c r="E3869">
        <v>8.6825505711173201E-2</v>
      </c>
      <c r="F3869">
        <v>0.57800442389902795</v>
      </c>
      <c r="G3869">
        <f t="shared" si="55"/>
        <v>0</v>
      </c>
    </row>
    <row r="3870" spans="1:7">
      <c r="A3870" t="s">
        <v>499</v>
      </c>
      <c r="B3870" t="s">
        <v>148</v>
      </c>
      <c r="C3870">
        <v>2</v>
      </c>
      <c r="D3870">
        <v>-7.7975547504245707E-2</v>
      </c>
      <c r="E3870">
        <v>0.14023903048706399</v>
      </c>
      <c r="F3870">
        <v>0.57819795382752504</v>
      </c>
      <c r="G3870">
        <f t="shared" si="55"/>
        <v>0</v>
      </c>
    </row>
    <row r="3871" spans="1:7">
      <c r="A3871" t="s">
        <v>726</v>
      </c>
      <c r="B3871" t="s">
        <v>148</v>
      </c>
      <c r="C3871">
        <v>2</v>
      </c>
      <c r="D3871">
        <v>7.3325094424452203E-2</v>
      </c>
      <c r="E3871">
        <v>0.13211923305398299</v>
      </c>
      <c r="F3871">
        <v>0.57890025132275102</v>
      </c>
      <c r="G3871">
        <f t="shared" si="55"/>
        <v>0</v>
      </c>
    </row>
    <row r="3872" spans="1:7">
      <c r="A3872" t="s">
        <v>627</v>
      </c>
      <c r="B3872" t="s">
        <v>148</v>
      </c>
      <c r="C3872">
        <v>2</v>
      </c>
      <c r="D3872">
        <v>-0.103622537084857</v>
      </c>
      <c r="E3872">
        <v>0.188197287124721</v>
      </c>
      <c r="F3872">
        <v>0.58190386190919396</v>
      </c>
      <c r="G3872">
        <f t="shared" si="55"/>
        <v>0</v>
      </c>
    </row>
    <row r="3873" spans="1:7">
      <c r="A3873" t="s">
        <v>670</v>
      </c>
      <c r="B3873" t="s">
        <v>148</v>
      </c>
      <c r="C3873">
        <v>2</v>
      </c>
      <c r="D3873">
        <v>3.15265334852824E-2</v>
      </c>
      <c r="E3873">
        <v>5.8313433388030099E-2</v>
      </c>
      <c r="F3873">
        <v>0.58875622806686401</v>
      </c>
      <c r="G3873">
        <f t="shared" si="55"/>
        <v>0</v>
      </c>
    </row>
    <row r="3874" spans="1:7">
      <c r="A3874" t="s">
        <v>442</v>
      </c>
      <c r="B3874" t="s">
        <v>148</v>
      </c>
      <c r="C3874">
        <v>2</v>
      </c>
      <c r="D3874">
        <v>-3.2748163894570401E-2</v>
      </c>
      <c r="E3874">
        <v>6.1238668602377498E-2</v>
      </c>
      <c r="F3874">
        <v>0.59281386693072502</v>
      </c>
      <c r="G3874">
        <f t="shared" si="55"/>
        <v>0</v>
      </c>
    </row>
    <row r="3875" spans="1:7">
      <c r="A3875" t="s">
        <v>767</v>
      </c>
      <c r="B3875" t="s">
        <v>148</v>
      </c>
      <c r="C3875">
        <v>2</v>
      </c>
      <c r="D3875">
        <v>-1.8575113927144199E-2</v>
      </c>
      <c r="E3875">
        <v>3.5041281153844299E-2</v>
      </c>
      <c r="F3875">
        <v>0.59604792551659902</v>
      </c>
      <c r="G3875">
        <f t="shared" si="55"/>
        <v>0</v>
      </c>
    </row>
    <row r="3876" spans="1:7">
      <c r="A3876" t="s">
        <v>563</v>
      </c>
      <c r="B3876" t="s">
        <v>148</v>
      </c>
      <c r="C3876">
        <v>2</v>
      </c>
      <c r="D3876">
        <v>4.2938873941793299E-2</v>
      </c>
      <c r="E3876">
        <v>8.1610047643886796E-2</v>
      </c>
      <c r="F3876">
        <v>0.59878614149618004</v>
      </c>
      <c r="G3876">
        <f t="shared" si="55"/>
        <v>0</v>
      </c>
    </row>
    <row r="3877" spans="1:7">
      <c r="A3877" t="s">
        <v>480</v>
      </c>
      <c r="B3877" t="s">
        <v>148</v>
      </c>
      <c r="C3877">
        <v>2</v>
      </c>
      <c r="D3877">
        <v>6.9468389698317506E-2</v>
      </c>
      <c r="E3877">
        <v>0.13237145652754501</v>
      </c>
      <c r="F3877">
        <v>0.59972302297984903</v>
      </c>
      <c r="G3877">
        <f t="shared" si="55"/>
        <v>0</v>
      </c>
    </row>
    <row r="3878" spans="1:7">
      <c r="A3878" t="s">
        <v>744</v>
      </c>
      <c r="B3878" t="s">
        <v>148</v>
      </c>
      <c r="C3878">
        <v>2</v>
      </c>
      <c r="D3878">
        <v>3.1008744058975302E-2</v>
      </c>
      <c r="E3878">
        <v>5.9226871611127899E-2</v>
      </c>
      <c r="F3878">
        <v>0.60058551148078199</v>
      </c>
      <c r="G3878">
        <f t="shared" si="55"/>
        <v>0</v>
      </c>
    </row>
    <row r="3879" spans="1:7">
      <c r="A3879" t="s">
        <v>323</v>
      </c>
      <c r="B3879" t="s">
        <v>148</v>
      </c>
      <c r="C3879">
        <v>2</v>
      </c>
      <c r="D3879">
        <v>-4.6756461467843E-2</v>
      </c>
      <c r="E3879">
        <v>9.0076264489424698E-2</v>
      </c>
      <c r="F3879">
        <v>0.60370747758979304</v>
      </c>
      <c r="G3879">
        <f t="shared" si="55"/>
        <v>0</v>
      </c>
    </row>
    <row r="3880" spans="1:7">
      <c r="A3880" t="s">
        <v>478</v>
      </c>
      <c r="B3880" t="s">
        <v>148</v>
      </c>
      <c r="C3880">
        <v>2</v>
      </c>
      <c r="D3880">
        <v>4.0073279680378097E-2</v>
      </c>
      <c r="E3880">
        <v>7.7502489230800303E-2</v>
      </c>
      <c r="F3880">
        <v>0.60511569295229295</v>
      </c>
      <c r="G3880">
        <f t="shared" si="55"/>
        <v>0</v>
      </c>
    </row>
    <row r="3881" spans="1:7">
      <c r="A3881" t="s">
        <v>318</v>
      </c>
      <c r="B3881" t="s">
        <v>148</v>
      </c>
      <c r="C3881">
        <v>2</v>
      </c>
      <c r="D3881">
        <v>2.9880561075825499E-2</v>
      </c>
      <c r="E3881">
        <v>5.8171197058870597E-2</v>
      </c>
      <c r="F3881">
        <v>0.60748558744834702</v>
      </c>
      <c r="G3881">
        <f t="shared" si="55"/>
        <v>0</v>
      </c>
    </row>
    <row r="3882" spans="1:7">
      <c r="A3882" t="s">
        <v>471</v>
      </c>
      <c r="B3882" t="s">
        <v>148</v>
      </c>
      <c r="C3882">
        <v>2</v>
      </c>
      <c r="D3882">
        <v>3.11322992612196E-2</v>
      </c>
      <c r="E3882">
        <v>6.0639599128707401E-2</v>
      </c>
      <c r="F3882">
        <v>0.60767236365541299</v>
      </c>
      <c r="G3882">
        <f t="shared" si="55"/>
        <v>0</v>
      </c>
    </row>
    <row r="3883" spans="1:7">
      <c r="A3883" t="s">
        <v>664</v>
      </c>
      <c r="B3883" t="s">
        <v>148</v>
      </c>
      <c r="C3883">
        <v>2</v>
      </c>
      <c r="D3883">
        <v>7.3223978347313895E-2</v>
      </c>
      <c r="E3883">
        <v>0.143005024753249</v>
      </c>
      <c r="F3883">
        <v>0.60862455439774499</v>
      </c>
      <c r="G3883">
        <f t="shared" si="55"/>
        <v>0</v>
      </c>
    </row>
    <row r="3884" spans="1:7">
      <c r="A3884" t="s">
        <v>304</v>
      </c>
      <c r="B3884" t="s">
        <v>148</v>
      </c>
      <c r="C3884">
        <v>2</v>
      </c>
      <c r="D3884">
        <v>-5.3283113918111601E-2</v>
      </c>
      <c r="E3884">
        <v>0.104537450417761</v>
      </c>
      <c r="F3884">
        <v>0.610259136509824</v>
      </c>
      <c r="G3884">
        <f t="shared" si="55"/>
        <v>0</v>
      </c>
    </row>
    <row r="3885" spans="1:7">
      <c r="A3885" t="s">
        <v>534</v>
      </c>
      <c r="B3885" t="s">
        <v>148</v>
      </c>
      <c r="C3885">
        <v>2</v>
      </c>
      <c r="D3885">
        <v>3.42120748151074E-2</v>
      </c>
      <c r="E3885">
        <v>6.7573973319274894E-2</v>
      </c>
      <c r="F3885">
        <v>0.61265258488905305</v>
      </c>
      <c r="G3885">
        <f t="shared" si="55"/>
        <v>0</v>
      </c>
    </row>
    <row r="3886" spans="1:7">
      <c r="A3886" t="s">
        <v>388</v>
      </c>
      <c r="B3886" t="s">
        <v>148</v>
      </c>
      <c r="C3886">
        <v>2</v>
      </c>
      <c r="D3886">
        <v>-3.5966916891457902E-2</v>
      </c>
      <c r="E3886">
        <v>7.1147366891927299E-2</v>
      </c>
      <c r="F3886">
        <v>0.61318872031857596</v>
      </c>
      <c r="G3886">
        <f t="shared" si="55"/>
        <v>0</v>
      </c>
    </row>
    <row r="3887" spans="1:7">
      <c r="A3887" t="s">
        <v>548</v>
      </c>
      <c r="B3887" t="s">
        <v>148</v>
      </c>
      <c r="C3887">
        <v>2</v>
      </c>
      <c r="D3887">
        <v>-0.11434918971142401</v>
      </c>
      <c r="E3887">
        <v>0.22753517575229501</v>
      </c>
      <c r="F3887">
        <v>0.61527640324941002</v>
      </c>
      <c r="G3887">
        <f t="shared" si="55"/>
        <v>0</v>
      </c>
    </row>
    <row r="3888" spans="1:7">
      <c r="A3888" t="s">
        <v>341</v>
      </c>
      <c r="B3888" t="s">
        <v>148</v>
      </c>
      <c r="C3888">
        <v>2</v>
      </c>
      <c r="D3888">
        <v>-2.6590068712843199E-2</v>
      </c>
      <c r="E3888">
        <v>5.2936416792106103E-2</v>
      </c>
      <c r="F3888">
        <v>0.61545509348767302</v>
      </c>
      <c r="G3888">
        <f t="shared" si="55"/>
        <v>0</v>
      </c>
    </row>
    <row r="3889" spans="1:7">
      <c r="A3889" t="s">
        <v>305</v>
      </c>
      <c r="B3889" t="s">
        <v>148</v>
      </c>
      <c r="C3889">
        <v>2</v>
      </c>
      <c r="D3889">
        <v>-5.99043479835644E-2</v>
      </c>
      <c r="E3889">
        <v>0.119422518981059</v>
      </c>
      <c r="F3889">
        <v>0.61593706322351605</v>
      </c>
      <c r="G3889">
        <f t="shared" si="55"/>
        <v>0</v>
      </c>
    </row>
    <row r="3890" spans="1:7">
      <c r="A3890" t="s">
        <v>759</v>
      </c>
      <c r="B3890" t="s">
        <v>148</v>
      </c>
      <c r="C3890">
        <v>2</v>
      </c>
      <c r="D3890">
        <v>-2.25124583318504E-2</v>
      </c>
      <c r="E3890">
        <v>4.4922183233691397E-2</v>
      </c>
      <c r="F3890">
        <v>0.61627016258187495</v>
      </c>
      <c r="G3890">
        <f t="shared" si="55"/>
        <v>0</v>
      </c>
    </row>
    <row r="3891" spans="1:7">
      <c r="A3891" t="s">
        <v>458</v>
      </c>
      <c r="B3891" t="s">
        <v>148</v>
      </c>
      <c r="C3891">
        <v>2</v>
      </c>
      <c r="D3891">
        <v>-7.4637625903084495E-2</v>
      </c>
      <c r="E3891">
        <v>0.14983973275935</v>
      </c>
      <c r="F3891">
        <v>0.61840201299877495</v>
      </c>
      <c r="G3891">
        <f t="shared" si="55"/>
        <v>0</v>
      </c>
    </row>
    <row r="3892" spans="1:7">
      <c r="A3892" t="s">
        <v>584</v>
      </c>
      <c r="B3892" t="s">
        <v>148</v>
      </c>
      <c r="C3892">
        <v>2</v>
      </c>
      <c r="D3892">
        <v>2.2552386623489799E-2</v>
      </c>
      <c r="E3892">
        <v>4.5888182946753002E-2</v>
      </c>
      <c r="F3892">
        <v>0.62309835923769297</v>
      </c>
      <c r="G3892">
        <f t="shared" si="55"/>
        <v>0</v>
      </c>
    </row>
    <row r="3893" spans="1:7">
      <c r="A3893" t="s">
        <v>536</v>
      </c>
      <c r="B3893" t="s">
        <v>148</v>
      </c>
      <c r="C3893">
        <v>2</v>
      </c>
      <c r="D3893">
        <v>3.2418837866542399E-2</v>
      </c>
      <c r="E3893">
        <v>6.6183864093063899E-2</v>
      </c>
      <c r="F3893">
        <v>0.62425424583849898</v>
      </c>
      <c r="G3893">
        <f t="shared" si="55"/>
        <v>0</v>
      </c>
    </row>
    <row r="3894" spans="1:7">
      <c r="A3894" t="s">
        <v>648</v>
      </c>
      <c r="B3894" t="s">
        <v>148</v>
      </c>
      <c r="C3894">
        <v>2</v>
      </c>
      <c r="D3894">
        <v>3.4937053455136598E-2</v>
      </c>
      <c r="E3894">
        <v>7.2180017390205797E-2</v>
      </c>
      <c r="F3894">
        <v>0.62836694169336704</v>
      </c>
      <c r="G3894">
        <f t="shared" si="55"/>
        <v>0</v>
      </c>
    </row>
    <row r="3895" spans="1:7">
      <c r="A3895" t="s">
        <v>599</v>
      </c>
      <c r="B3895" t="s">
        <v>148</v>
      </c>
      <c r="C3895">
        <v>2</v>
      </c>
      <c r="D3895">
        <v>3.0270487706177299E-2</v>
      </c>
      <c r="E3895">
        <v>6.2887697083974806E-2</v>
      </c>
      <c r="F3895">
        <v>0.63027347596488603</v>
      </c>
      <c r="G3895">
        <f t="shared" si="55"/>
        <v>0</v>
      </c>
    </row>
    <row r="3896" spans="1:7">
      <c r="A3896" t="s">
        <v>766</v>
      </c>
      <c r="B3896" t="s">
        <v>148</v>
      </c>
      <c r="C3896">
        <v>2</v>
      </c>
      <c r="D3896">
        <v>3.84650732469516E-2</v>
      </c>
      <c r="E3896">
        <v>8.0687780299964207E-2</v>
      </c>
      <c r="F3896">
        <v>0.63356509720225995</v>
      </c>
      <c r="G3896">
        <f t="shared" si="55"/>
        <v>0</v>
      </c>
    </row>
    <row r="3897" spans="1:7">
      <c r="A3897" t="s">
        <v>608</v>
      </c>
      <c r="B3897" t="s">
        <v>148</v>
      </c>
      <c r="C3897">
        <v>2</v>
      </c>
      <c r="D3897">
        <v>3.0562992439735599E-2</v>
      </c>
      <c r="E3897">
        <v>6.5066649052011399E-2</v>
      </c>
      <c r="F3897">
        <v>0.63855632831004905</v>
      </c>
      <c r="G3897">
        <f t="shared" si="55"/>
        <v>0</v>
      </c>
    </row>
    <row r="3898" spans="1:7">
      <c r="A3898" t="s">
        <v>663</v>
      </c>
      <c r="B3898" t="s">
        <v>148</v>
      </c>
      <c r="C3898">
        <v>2</v>
      </c>
      <c r="D3898">
        <v>-2.1509996713147399E-2</v>
      </c>
      <c r="E3898">
        <v>4.5795046868727901E-2</v>
      </c>
      <c r="F3898">
        <v>0.63856838176064301</v>
      </c>
      <c r="G3898">
        <f t="shared" si="55"/>
        <v>0</v>
      </c>
    </row>
    <row r="3899" spans="1:7">
      <c r="A3899" t="s">
        <v>406</v>
      </c>
      <c r="B3899" t="s">
        <v>148</v>
      </c>
      <c r="C3899">
        <v>2</v>
      </c>
      <c r="D3899">
        <v>4.70460201581804E-2</v>
      </c>
      <c r="E3899">
        <v>0.10082947178889499</v>
      </c>
      <c r="F3899">
        <v>0.64079326479559395</v>
      </c>
      <c r="G3899">
        <f t="shared" si="55"/>
        <v>0</v>
      </c>
    </row>
    <row r="3900" spans="1:7">
      <c r="A3900" t="s">
        <v>358</v>
      </c>
      <c r="B3900" t="s">
        <v>148</v>
      </c>
      <c r="C3900">
        <v>2</v>
      </c>
      <c r="D3900">
        <v>-1.61576836694808E-2</v>
      </c>
      <c r="E3900">
        <v>3.4740164494764601E-2</v>
      </c>
      <c r="F3900">
        <v>0.64185916241728103</v>
      </c>
      <c r="G3900">
        <f t="shared" si="55"/>
        <v>0</v>
      </c>
    </row>
    <row r="3901" spans="1:7">
      <c r="A3901" t="s">
        <v>335</v>
      </c>
      <c r="B3901" t="s">
        <v>148</v>
      </c>
      <c r="C3901">
        <v>2</v>
      </c>
      <c r="D3901">
        <v>4.7594509030394201E-2</v>
      </c>
      <c r="E3901">
        <v>0.102383633613556</v>
      </c>
      <c r="F3901">
        <v>0.64202854755199801</v>
      </c>
      <c r="G3901">
        <f t="shared" si="55"/>
        <v>0</v>
      </c>
    </row>
    <row r="3902" spans="1:7">
      <c r="A3902" t="s">
        <v>620</v>
      </c>
      <c r="B3902" t="s">
        <v>148</v>
      </c>
      <c r="C3902">
        <v>2</v>
      </c>
      <c r="D3902">
        <v>5.5818954954710398E-2</v>
      </c>
      <c r="E3902">
        <v>0.12055110307054601</v>
      </c>
      <c r="F3902">
        <v>0.64334180705289601</v>
      </c>
      <c r="G3902">
        <f t="shared" si="55"/>
        <v>0</v>
      </c>
    </row>
    <row r="3903" spans="1:7">
      <c r="A3903" t="s">
        <v>330</v>
      </c>
      <c r="B3903" t="s">
        <v>148</v>
      </c>
      <c r="C3903">
        <v>2</v>
      </c>
      <c r="D3903">
        <v>2.4276351860931199E-2</v>
      </c>
      <c r="E3903">
        <v>5.2912514771735503E-2</v>
      </c>
      <c r="F3903">
        <v>0.64637657206883004</v>
      </c>
      <c r="G3903">
        <f t="shared" si="55"/>
        <v>0</v>
      </c>
    </row>
    <row r="3904" spans="1:7">
      <c r="A3904" t="s">
        <v>649</v>
      </c>
      <c r="B3904" t="s">
        <v>148</v>
      </c>
      <c r="C3904">
        <v>2</v>
      </c>
      <c r="D3904">
        <v>-1.6722055550860201E-2</v>
      </c>
      <c r="E3904">
        <v>3.65441164519196E-2</v>
      </c>
      <c r="F3904">
        <v>0.647250307027879</v>
      </c>
      <c r="G3904">
        <f t="shared" si="55"/>
        <v>0</v>
      </c>
    </row>
    <row r="3905" spans="1:7">
      <c r="A3905" t="s">
        <v>637</v>
      </c>
      <c r="B3905" t="s">
        <v>148</v>
      </c>
      <c r="C3905">
        <v>2</v>
      </c>
      <c r="D3905">
        <v>3.6263489386414598E-2</v>
      </c>
      <c r="E3905">
        <v>8.0925574642153997E-2</v>
      </c>
      <c r="F3905">
        <v>0.65407443441880397</v>
      </c>
      <c r="G3905">
        <f t="shared" si="55"/>
        <v>0</v>
      </c>
    </row>
    <row r="3906" spans="1:7">
      <c r="A3906" t="s">
        <v>294</v>
      </c>
      <c r="B3906" t="s">
        <v>148</v>
      </c>
      <c r="C3906">
        <v>2</v>
      </c>
      <c r="D3906">
        <v>5.1441973420382002E-2</v>
      </c>
      <c r="E3906">
        <v>0.114808295091408</v>
      </c>
      <c r="F3906">
        <v>0.65410380573442495</v>
      </c>
      <c r="G3906">
        <f t="shared" si="55"/>
        <v>0</v>
      </c>
    </row>
    <row r="3907" spans="1:7">
      <c r="A3907" t="s">
        <v>481</v>
      </c>
      <c r="B3907" t="s">
        <v>148</v>
      </c>
      <c r="C3907">
        <v>2</v>
      </c>
      <c r="D3907">
        <v>2.0265805820713401E-2</v>
      </c>
      <c r="E3907">
        <v>4.5820839183880302E-2</v>
      </c>
      <c r="F3907">
        <v>0.65828399521206804</v>
      </c>
      <c r="G3907">
        <f t="shared" si="55"/>
        <v>0</v>
      </c>
    </row>
    <row r="3908" spans="1:7">
      <c r="A3908" t="s">
        <v>656</v>
      </c>
      <c r="B3908" t="s">
        <v>148</v>
      </c>
      <c r="C3908">
        <v>2</v>
      </c>
      <c r="D3908">
        <v>2.8971672818094301E-2</v>
      </c>
      <c r="E3908">
        <v>6.5631575129282499E-2</v>
      </c>
      <c r="F3908">
        <v>0.65890253706544899</v>
      </c>
      <c r="G3908">
        <f t="shared" si="55"/>
        <v>0</v>
      </c>
    </row>
    <row r="3909" spans="1:7">
      <c r="A3909" t="s">
        <v>718</v>
      </c>
      <c r="B3909" t="s">
        <v>148</v>
      </c>
      <c r="C3909">
        <v>2</v>
      </c>
      <c r="D3909">
        <v>-2.5683008862394899E-2</v>
      </c>
      <c r="E3909">
        <v>5.8278249357511101E-2</v>
      </c>
      <c r="F3909">
        <v>0.65943287556910102</v>
      </c>
      <c r="G3909">
        <f t="shared" ref="G3909:G3972" si="56">IF(F3909&lt;0.0000006,1,0)</f>
        <v>0</v>
      </c>
    </row>
    <row r="3910" spans="1:7">
      <c r="A3910" t="s">
        <v>405</v>
      </c>
      <c r="B3910" t="s">
        <v>148</v>
      </c>
      <c r="C3910">
        <v>2</v>
      </c>
      <c r="D3910">
        <v>1.8060287201883601E-2</v>
      </c>
      <c r="E3910">
        <v>4.1163717319836597E-2</v>
      </c>
      <c r="F3910">
        <v>0.66084786503254001</v>
      </c>
      <c r="G3910">
        <f t="shared" si="56"/>
        <v>0</v>
      </c>
    </row>
    <row r="3911" spans="1:7">
      <c r="A3911" t="s">
        <v>692</v>
      </c>
      <c r="B3911" t="s">
        <v>148</v>
      </c>
      <c r="C3911">
        <v>2</v>
      </c>
      <c r="D3911">
        <v>-4.5227729731101202E-2</v>
      </c>
      <c r="E3911">
        <v>0.10324170931745601</v>
      </c>
      <c r="F3911">
        <v>0.66133108842107902</v>
      </c>
      <c r="G3911">
        <f t="shared" si="56"/>
        <v>0</v>
      </c>
    </row>
    <row r="3912" spans="1:7">
      <c r="A3912" t="s">
        <v>288</v>
      </c>
      <c r="B3912" t="s">
        <v>148</v>
      </c>
      <c r="C3912">
        <v>2</v>
      </c>
      <c r="D3912">
        <v>-2.26699134437113E-2</v>
      </c>
      <c r="E3912">
        <v>5.1931605970812603E-2</v>
      </c>
      <c r="F3912">
        <v>0.66244931181293598</v>
      </c>
      <c r="G3912">
        <f t="shared" si="56"/>
        <v>0</v>
      </c>
    </row>
    <row r="3913" spans="1:7">
      <c r="A3913" t="s">
        <v>558</v>
      </c>
      <c r="B3913" t="s">
        <v>148</v>
      </c>
      <c r="C3913">
        <v>2</v>
      </c>
      <c r="D3913">
        <v>2.2627732731511901E-2</v>
      </c>
      <c r="E3913">
        <v>5.20099891818828E-2</v>
      </c>
      <c r="F3913">
        <v>0.66351515274297601</v>
      </c>
      <c r="G3913">
        <f t="shared" si="56"/>
        <v>0</v>
      </c>
    </row>
    <row r="3914" spans="1:7">
      <c r="A3914" t="s">
        <v>543</v>
      </c>
      <c r="B3914" t="s">
        <v>148</v>
      </c>
      <c r="C3914">
        <v>2</v>
      </c>
      <c r="D3914">
        <v>-1.5745624970893001E-2</v>
      </c>
      <c r="E3914">
        <v>3.6242476532021999E-2</v>
      </c>
      <c r="F3914">
        <v>0.66396007242132904</v>
      </c>
      <c r="G3914">
        <f t="shared" si="56"/>
        <v>0</v>
      </c>
    </row>
    <row r="3915" spans="1:7">
      <c r="A3915" t="s">
        <v>605</v>
      </c>
      <c r="B3915" t="s">
        <v>148</v>
      </c>
      <c r="C3915">
        <v>2</v>
      </c>
      <c r="D3915">
        <v>2.86770582702102E-2</v>
      </c>
      <c r="E3915">
        <v>6.6032803653699595E-2</v>
      </c>
      <c r="F3915">
        <v>0.66408147155500696</v>
      </c>
      <c r="G3915">
        <f t="shared" si="56"/>
        <v>0</v>
      </c>
    </row>
    <row r="3916" spans="1:7">
      <c r="A3916" t="s">
        <v>550</v>
      </c>
      <c r="B3916" t="s">
        <v>148</v>
      </c>
      <c r="C3916">
        <v>2</v>
      </c>
      <c r="D3916">
        <v>3.7799081633551203E-2</v>
      </c>
      <c r="E3916">
        <v>8.7405798663503106E-2</v>
      </c>
      <c r="F3916">
        <v>0.66541069351480697</v>
      </c>
      <c r="G3916">
        <f t="shared" si="56"/>
        <v>0</v>
      </c>
    </row>
    <row r="3917" spans="1:7">
      <c r="A3917" t="s">
        <v>345</v>
      </c>
      <c r="B3917" t="s">
        <v>148</v>
      </c>
      <c r="C3917">
        <v>2</v>
      </c>
      <c r="D3917">
        <v>3.9371526120539999E-2</v>
      </c>
      <c r="E3917">
        <v>9.1161459152105398E-2</v>
      </c>
      <c r="F3917">
        <v>0.66582292960067202</v>
      </c>
      <c r="G3917">
        <f t="shared" si="56"/>
        <v>0</v>
      </c>
    </row>
    <row r="3918" spans="1:7">
      <c r="A3918" t="s">
        <v>298</v>
      </c>
      <c r="B3918" t="s">
        <v>148</v>
      </c>
      <c r="C3918">
        <v>2</v>
      </c>
      <c r="D3918">
        <v>1.9620663611083999E-2</v>
      </c>
      <c r="E3918">
        <v>4.5502833580207597E-2</v>
      </c>
      <c r="F3918">
        <v>0.66632548213710696</v>
      </c>
      <c r="G3918">
        <f t="shared" si="56"/>
        <v>0</v>
      </c>
    </row>
    <row r="3919" spans="1:7">
      <c r="A3919" t="s">
        <v>719</v>
      </c>
      <c r="B3919" t="s">
        <v>148</v>
      </c>
      <c r="C3919">
        <v>2</v>
      </c>
      <c r="D3919">
        <v>-2.53284913232425E-2</v>
      </c>
      <c r="E3919">
        <v>5.8858862665990899E-2</v>
      </c>
      <c r="F3919">
        <v>0.66695861061490103</v>
      </c>
      <c r="G3919">
        <f t="shared" si="56"/>
        <v>0</v>
      </c>
    </row>
    <row r="3920" spans="1:7">
      <c r="A3920" t="s">
        <v>362</v>
      </c>
      <c r="B3920" t="s">
        <v>148</v>
      </c>
      <c r="C3920">
        <v>2</v>
      </c>
      <c r="D3920">
        <v>3.3215393868831898E-2</v>
      </c>
      <c r="E3920">
        <v>7.7784763615606406E-2</v>
      </c>
      <c r="F3920">
        <v>0.66936715659089896</v>
      </c>
      <c r="G3920">
        <f t="shared" si="56"/>
        <v>0</v>
      </c>
    </row>
    <row r="3921" spans="1:7">
      <c r="A3921" t="s">
        <v>306</v>
      </c>
      <c r="B3921" t="s">
        <v>148</v>
      </c>
      <c r="C3921">
        <v>2</v>
      </c>
      <c r="D3921">
        <v>-3.5345812930709403E-2</v>
      </c>
      <c r="E3921">
        <v>8.2874022313079304E-2</v>
      </c>
      <c r="F3921">
        <v>0.66974317516336201</v>
      </c>
      <c r="G3921">
        <f t="shared" si="56"/>
        <v>0</v>
      </c>
    </row>
    <row r="3922" spans="1:7">
      <c r="A3922" t="s">
        <v>391</v>
      </c>
      <c r="B3922" t="s">
        <v>148</v>
      </c>
      <c r="C3922">
        <v>2</v>
      </c>
      <c r="D3922">
        <v>-3.8488237351792902E-2</v>
      </c>
      <c r="E3922">
        <v>9.0348139117425605E-2</v>
      </c>
      <c r="F3922">
        <v>0.67010840986407205</v>
      </c>
      <c r="G3922">
        <f t="shared" si="56"/>
        <v>0</v>
      </c>
    </row>
    <row r="3923" spans="1:7">
      <c r="A3923" t="s">
        <v>600</v>
      </c>
      <c r="B3923" t="s">
        <v>148</v>
      </c>
      <c r="C3923">
        <v>2</v>
      </c>
      <c r="D3923">
        <v>4.3261230575217198E-2</v>
      </c>
      <c r="E3923">
        <v>0.103028252413085</v>
      </c>
      <c r="F3923">
        <v>0.67456086626977796</v>
      </c>
      <c r="G3923">
        <f t="shared" si="56"/>
        <v>0</v>
      </c>
    </row>
    <row r="3924" spans="1:7">
      <c r="A3924" t="s">
        <v>632</v>
      </c>
      <c r="B3924" t="s">
        <v>148</v>
      </c>
      <c r="C3924">
        <v>2</v>
      </c>
      <c r="D3924">
        <v>2.5107624478787501E-2</v>
      </c>
      <c r="E3924">
        <v>5.9817591675217198E-2</v>
      </c>
      <c r="F3924">
        <v>0.67467798329445205</v>
      </c>
      <c r="G3924">
        <f t="shared" si="56"/>
        <v>0</v>
      </c>
    </row>
    <row r="3925" spans="1:7">
      <c r="A3925" t="s">
        <v>433</v>
      </c>
      <c r="B3925" t="s">
        <v>148</v>
      </c>
      <c r="C3925">
        <v>2</v>
      </c>
      <c r="D3925">
        <v>2.7834184921740199E-2</v>
      </c>
      <c r="E3925">
        <v>6.6754255924564396E-2</v>
      </c>
      <c r="F3925">
        <v>0.67670404566341502</v>
      </c>
      <c r="G3925">
        <f t="shared" si="56"/>
        <v>0</v>
      </c>
    </row>
    <row r="3926" spans="1:7">
      <c r="A3926" t="s">
        <v>422</v>
      </c>
      <c r="B3926" t="s">
        <v>148</v>
      </c>
      <c r="C3926">
        <v>2</v>
      </c>
      <c r="D3926">
        <v>3.6091805364063798E-2</v>
      </c>
      <c r="E3926">
        <v>8.6678730084576994E-2</v>
      </c>
      <c r="F3926">
        <v>0.67712760788692905</v>
      </c>
      <c r="G3926">
        <f t="shared" si="56"/>
        <v>0</v>
      </c>
    </row>
    <row r="3927" spans="1:7">
      <c r="A3927" t="s">
        <v>513</v>
      </c>
      <c r="B3927" t="s">
        <v>148</v>
      </c>
      <c r="C3927">
        <v>2</v>
      </c>
      <c r="D3927">
        <v>-2.4237092509445599E-2</v>
      </c>
      <c r="E3927">
        <v>5.8272235747762698E-2</v>
      </c>
      <c r="F3927">
        <v>0.67746221215706304</v>
      </c>
      <c r="G3927">
        <f t="shared" si="56"/>
        <v>0</v>
      </c>
    </row>
    <row r="3928" spans="1:7">
      <c r="A3928" t="s">
        <v>710</v>
      </c>
      <c r="B3928" t="s">
        <v>148</v>
      </c>
      <c r="C3928">
        <v>2</v>
      </c>
      <c r="D3928">
        <v>2.1018590673646299E-2</v>
      </c>
      <c r="E3928">
        <v>5.0617340421142798E-2</v>
      </c>
      <c r="F3928">
        <v>0.67796265857620197</v>
      </c>
      <c r="G3928">
        <f t="shared" si="56"/>
        <v>0</v>
      </c>
    </row>
    <row r="3929" spans="1:7">
      <c r="A3929" t="s">
        <v>360</v>
      </c>
      <c r="B3929" t="s">
        <v>148</v>
      </c>
      <c r="C3929">
        <v>2</v>
      </c>
      <c r="D3929">
        <v>-2.5660109964040501E-2</v>
      </c>
      <c r="E3929">
        <v>6.1989205482651702E-2</v>
      </c>
      <c r="F3929">
        <v>0.67891452506269101</v>
      </c>
      <c r="G3929">
        <f t="shared" si="56"/>
        <v>0</v>
      </c>
    </row>
    <row r="3930" spans="1:7">
      <c r="A3930" t="s">
        <v>297</v>
      </c>
      <c r="B3930" t="s">
        <v>148</v>
      </c>
      <c r="C3930">
        <v>2</v>
      </c>
      <c r="D3930">
        <v>-4.0703894803933903E-2</v>
      </c>
      <c r="E3930">
        <v>0.10051583864209</v>
      </c>
      <c r="F3930">
        <v>0.68551422080975299</v>
      </c>
      <c r="G3930">
        <f t="shared" si="56"/>
        <v>0</v>
      </c>
    </row>
    <row r="3931" spans="1:7">
      <c r="A3931" t="s">
        <v>687</v>
      </c>
      <c r="B3931" t="s">
        <v>148</v>
      </c>
      <c r="C3931">
        <v>2</v>
      </c>
      <c r="D3931">
        <v>4.7690955496972103E-2</v>
      </c>
      <c r="E3931">
        <v>0.11786263388355001</v>
      </c>
      <c r="F3931">
        <v>0.68574826861989602</v>
      </c>
      <c r="G3931">
        <f t="shared" si="56"/>
        <v>0</v>
      </c>
    </row>
    <row r="3932" spans="1:7">
      <c r="A3932" t="s">
        <v>660</v>
      </c>
      <c r="B3932" t="s">
        <v>148</v>
      </c>
      <c r="C3932">
        <v>2</v>
      </c>
      <c r="D3932">
        <v>4.70878240355792E-2</v>
      </c>
      <c r="E3932">
        <v>0.11848983803733799</v>
      </c>
      <c r="F3932">
        <v>0.69107274946667796</v>
      </c>
      <c r="G3932">
        <f t="shared" si="56"/>
        <v>0</v>
      </c>
    </row>
    <row r="3933" spans="1:7">
      <c r="A3933" t="s">
        <v>764</v>
      </c>
      <c r="B3933" t="s">
        <v>148</v>
      </c>
      <c r="C3933">
        <v>2</v>
      </c>
      <c r="D3933">
        <v>5.0907164688741798E-2</v>
      </c>
      <c r="E3933">
        <v>0.128958374123122</v>
      </c>
      <c r="F3933">
        <v>0.69302255362299703</v>
      </c>
      <c r="G3933">
        <f t="shared" si="56"/>
        <v>0</v>
      </c>
    </row>
    <row r="3934" spans="1:7">
      <c r="A3934" t="s">
        <v>395</v>
      </c>
      <c r="B3934" t="s">
        <v>148</v>
      </c>
      <c r="C3934">
        <v>2</v>
      </c>
      <c r="D3934">
        <v>-9.1802890407336704E-2</v>
      </c>
      <c r="E3934">
        <v>0.233704633924042</v>
      </c>
      <c r="F3934">
        <v>0.69445547826323195</v>
      </c>
      <c r="G3934">
        <f t="shared" si="56"/>
        <v>0</v>
      </c>
    </row>
    <row r="3935" spans="1:7">
      <c r="A3935" t="s">
        <v>757</v>
      </c>
      <c r="B3935" t="s">
        <v>148</v>
      </c>
      <c r="C3935">
        <v>2</v>
      </c>
      <c r="D3935">
        <v>-3.5445906800712898E-2</v>
      </c>
      <c r="E3935">
        <v>9.03155101985329E-2</v>
      </c>
      <c r="F3935">
        <v>0.69471278512019596</v>
      </c>
      <c r="G3935">
        <f t="shared" si="56"/>
        <v>0</v>
      </c>
    </row>
    <row r="3936" spans="1:7">
      <c r="A3936" t="s">
        <v>635</v>
      </c>
      <c r="B3936" t="s">
        <v>148</v>
      </c>
      <c r="C3936">
        <v>3</v>
      </c>
      <c r="D3936">
        <v>-3.4042871921694501E-2</v>
      </c>
      <c r="E3936">
        <v>8.8279687653323002E-2</v>
      </c>
      <c r="F3936">
        <v>0.69977426961400302</v>
      </c>
      <c r="G3936">
        <f t="shared" si="56"/>
        <v>0</v>
      </c>
    </row>
    <row r="3937" spans="1:7">
      <c r="A3937" t="s">
        <v>570</v>
      </c>
      <c r="B3937" t="s">
        <v>148</v>
      </c>
      <c r="C3937">
        <v>2</v>
      </c>
      <c r="D3937">
        <v>-2.2158738379119101E-2</v>
      </c>
      <c r="E3937">
        <v>5.7620061973656898E-2</v>
      </c>
      <c r="F3937">
        <v>0.70055871028803296</v>
      </c>
      <c r="G3937">
        <f t="shared" si="56"/>
        <v>0</v>
      </c>
    </row>
    <row r="3938" spans="1:7">
      <c r="A3938" t="s">
        <v>626</v>
      </c>
      <c r="B3938" t="s">
        <v>148</v>
      </c>
      <c r="C3938">
        <v>2</v>
      </c>
      <c r="D3938">
        <v>3.1501881965741899E-2</v>
      </c>
      <c r="E3938">
        <v>8.2440062538531297E-2</v>
      </c>
      <c r="F3938">
        <v>0.70237338982698905</v>
      </c>
      <c r="G3938">
        <f t="shared" si="56"/>
        <v>0</v>
      </c>
    </row>
    <row r="3939" spans="1:7">
      <c r="A3939" t="s">
        <v>373</v>
      </c>
      <c r="B3939" t="s">
        <v>148</v>
      </c>
      <c r="C3939">
        <v>2</v>
      </c>
      <c r="D3939">
        <v>-2.3223936456725498E-2</v>
      </c>
      <c r="E3939">
        <v>6.1629416225747698E-2</v>
      </c>
      <c r="F3939">
        <v>0.70629845486087905</v>
      </c>
      <c r="G3939">
        <f t="shared" si="56"/>
        <v>0</v>
      </c>
    </row>
    <row r="3940" spans="1:7">
      <c r="A3940" t="s">
        <v>650</v>
      </c>
      <c r="B3940" t="s">
        <v>148</v>
      </c>
      <c r="C3940">
        <v>2</v>
      </c>
      <c r="D3940">
        <v>1.5769939633061301E-2</v>
      </c>
      <c r="E3940">
        <v>4.18516053677878E-2</v>
      </c>
      <c r="F3940">
        <v>0.70631771720419401</v>
      </c>
      <c r="G3940">
        <f t="shared" si="56"/>
        <v>0</v>
      </c>
    </row>
    <row r="3941" spans="1:7">
      <c r="A3941" t="s">
        <v>704</v>
      </c>
      <c r="B3941" t="s">
        <v>148</v>
      </c>
      <c r="C3941">
        <v>2</v>
      </c>
      <c r="D3941">
        <v>-1.32259714381005E-2</v>
      </c>
      <c r="E3941">
        <v>3.5618708388525801E-2</v>
      </c>
      <c r="F3941">
        <v>0.71039852082300703</v>
      </c>
      <c r="G3941">
        <f t="shared" si="56"/>
        <v>0</v>
      </c>
    </row>
    <row r="3942" spans="1:7">
      <c r="A3942" t="s">
        <v>397</v>
      </c>
      <c r="B3942" t="s">
        <v>148</v>
      </c>
      <c r="C3942">
        <v>2</v>
      </c>
      <c r="D3942">
        <v>1.45073003504365E-2</v>
      </c>
      <c r="E3942">
        <v>3.9341679306623502E-2</v>
      </c>
      <c r="F3942">
        <v>0.71231301327658303</v>
      </c>
      <c r="G3942">
        <f t="shared" si="56"/>
        <v>0</v>
      </c>
    </row>
    <row r="3943" spans="1:7">
      <c r="A3943" t="s">
        <v>737</v>
      </c>
      <c r="B3943" t="s">
        <v>148</v>
      </c>
      <c r="C3943">
        <v>2</v>
      </c>
      <c r="D3943">
        <v>-3.3294319510373198E-2</v>
      </c>
      <c r="E3943">
        <v>9.1361485469328194E-2</v>
      </c>
      <c r="F3943">
        <v>0.71554140392152299</v>
      </c>
      <c r="G3943">
        <f t="shared" si="56"/>
        <v>0</v>
      </c>
    </row>
    <row r="3944" spans="1:7">
      <c r="A3944" t="s">
        <v>482</v>
      </c>
      <c r="B3944" t="s">
        <v>148</v>
      </c>
      <c r="C3944">
        <v>2</v>
      </c>
      <c r="D3944">
        <v>1.63782661707963E-2</v>
      </c>
      <c r="E3944">
        <v>4.5045193308265799E-2</v>
      </c>
      <c r="F3944">
        <v>0.71615948097979798</v>
      </c>
      <c r="G3944">
        <f t="shared" si="56"/>
        <v>0</v>
      </c>
    </row>
    <row r="3945" spans="1:7">
      <c r="A3945" t="s">
        <v>715</v>
      </c>
      <c r="B3945" t="s">
        <v>148</v>
      </c>
      <c r="C3945">
        <v>2</v>
      </c>
      <c r="D3945">
        <v>2.9377299080879701E-2</v>
      </c>
      <c r="E3945">
        <v>8.0862242648500296E-2</v>
      </c>
      <c r="F3945">
        <v>0.71638036542025496</v>
      </c>
      <c r="G3945">
        <f t="shared" si="56"/>
        <v>0</v>
      </c>
    </row>
    <row r="3946" spans="1:7">
      <c r="A3946" t="s">
        <v>467</v>
      </c>
      <c r="B3946" t="s">
        <v>148</v>
      </c>
      <c r="C3946">
        <v>2</v>
      </c>
      <c r="D3946">
        <v>2.04058127105625E-2</v>
      </c>
      <c r="E3946">
        <v>5.6605405394829097E-2</v>
      </c>
      <c r="F3946">
        <v>0.71847901477800702</v>
      </c>
      <c r="G3946">
        <f t="shared" si="56"/>
        <v>0</v>
      </c>
    </row>
    <row r="3947" spans="1:7">
      <c r="A3947" t="s">
        <v>463</v>
      </c>
      <c r="B3947" t="s">
        <v>148</v>
      </c>
      <c r="C3947">
        <v>2</v>
      </c>
      <c r="D3947">
        <v>-6.2569333160712795E-2</v>
      </c>
      <c r="E3947">
        <v>0.17492731584955201</v>
      </c>
      <c r="F3947">
        <v>0.72057710785888196</v>
      </c>
      <c r="G3947">
        <f t="shared" si="56"/>
        <v>0</v>
      </c>
    </row>
    <row r="3948" spans="1:7">
      <c r="A3948" t="s">
        <v>738</v>
      </c>
      <c r="B3948" t="s">
        <v>148</v>
      </c>
      <c r="C3948">
        <v>2</v>
      </c>
      <c r="D3948">
        <v>-1.6705203741401001E-2</v>
      </c>
      <c r="E3948">
        <v>4.6910682785119298E-2</v>
      </c>
      <c r="F3948">
        <v>0.72176073485903103</v>
      </c>
      <c r="G3948">
        <f t="shared" si="56"/>
        <v>0</v>
      </c>
    </row>
    <row r="3949" spans="1:7">
      <c r="A3949" t="s">
        <v>449</v>
      </c>
      <c r="B3949" t="s">
        <v>148</v>
      </c>
      <c r="C3949">
        <v>2</v>
      </c>
      <c r="D3949">
        <v>3.7186993014183697E-2</v>
      </c>
      <c r="E3949">
        <v>0.105080794993876</v>
      </c>
      <c r="F3949">
        <v>0.723421674793578</v>
      </c>
      <c r="G3949">
        <f t="shared" si="56"/>
        <v>0</v>
      </c>
    </row>
    <row r="3950" spans="1:7">
      <c r="A3950" t="s">
        <v>532</v>
      </c>
      <c r="B3950" t="s">
        <v>148</v>
      </c>
      <c r="C3950">
        <v>2</v>
      </c>
      <c r="D3950">
        <v>1.33328342799284E-2</v>
      </c>
      <c r="E3950">
        <v>3.7974611497169401E-2</v>
      </c>
      <c r="F3950">
        <v>0.72551435158954602</v>
      </c>
      <c r="G3950">
        <f t="shared" si="56"/>
        <v>0</v>
      </c>
    </row>
    <row r="3951" spans="1:7">
      <c r="A3951" t="s">
        <v>580</v>
      </c>
      <c r="B3951" t="s">
        <v>148</v>
      </c>
      <c r="C3951">
        <v>2</v>
      </c>
      <c r="D3951">
        <v>2.5967109226301899E-2</v>
      </c>
      <c r="E3951">
        <v>7.4100923851897899E-2</v>
      </c>
      <c r="F3951">
        <v>0.72601680022429105</v>
      </c>
      <c r="G3951">
        <f t="shared" si="56"/>
        <v>0</v>
      </c>
    </row>
    <row r="3952" spans="1:7">
      <c r="A3952" t="s">
        <v>720</v>
      </c>
      <c r="B3952" t="s">
        <v>148</v>
      </c>
      <c r="C3952">
        <v>2</v>
      </c>
      <c r="D3952">
        <v>1.4634291909116999E-2</v>
      </c>
      <c r="E3952">
        <v>4.1833145214589702E-2</v>
      </c>
      <c r="F3952">
        <v>0.72646982257379</v>
      </c>
      <c r="G3952">
        <f t="shared" si="56"/>
        <v>0</v>
      </c>
    </row>
    <row r="3953" spans="1:7">
      <c r="A3953" t="s">
        <v>733</v>
      </c>
      <c r="B3953" t="s">
        <v>148</v>
      </c>
      <c r="C3953">
        <v>2</v>
      </c>
      <c r="D3953">
        <v>1.7580287489378101E-2</v>
      </c>
      <c r="E3953">
        <v>5.06200833562237E-2</v>
      </c>
      <c r="F3953">
        <v>0.72836695187661404</v>
      </c>
      <c r="G3953">
        <f t="shared" si="56"/>
        <v>0</v>
      </c>
    </row>
    <row r="3954" spans="1:7">
      <c r="A3954" t="s">
        <v>361</v>
      </c>
      <c r="B3954" t="s">
        <v>148</v>
      </c>
      <c r="C3954">
        <v>2</v>
      </c>
      <c r="D3954">
        <v>3.3653881063030799E-2</v>
      </c>
      <c r="E3954">
        <v>9.7211561516834799E-2</v>
      </c>
      <c r="F3954">
        <v>0.72919830161225196</v>
      </c>
      <c r="G3954">
        <f t="shared" si="56"/>
        <v>0</v>
      </c>
    </row>
    <row r="3955" spans="1:7">
      <c r="A3955" t="s">
        <v>628</v>
      </c>
      <c r="B3955" t="s">
        <v>148</v>
      </c>
      <c r="C3955">
        <v>2</v>
      </c>
      <c r="D3955">
        <v>1.2285238519266699E-2</v>
      </c>
      <c r="E3955">
        <v>3.54980018691241E-2</v>
      </c>
      <c r="F3955">
        <v>0.72928068746540897</v>
      </c>
      <c r="G3955">
        <f t="shared" si="56"/>
        <v>0</v>
      </c>
    </row>
    <row r="3956" spans="1:7">
      <c r="A3956" t="s">
        <v>469</v>
      </c>
      <c r="B3956" t="s">
        <v>148</v>
      </c>
      <c r="C3956">
        <v>2</v>
      </c>
      <c r="D3956">
        <v>2.0404944308119299E-2</v>
      </c>
      <c r="E3956">
        <v>5.90146342151983E-2</v>
      </c>
      <c r="F3956">
        <v>0.72952252325548905</v>
      </c>
      <c r="G3956">
        <f t="shared" si="56"/>
        <v>0</v>
      </c>
    </row>
    <row r="3957" spans="1:7">
      <c r="A3957" t="s">
        <v>517</v>
      </c>
      <c r="B3957" t="s">
        <v>148</v>
      </c>
      <c r="C3957">
        <v>2</v>
      </c>
      <c r="D3957">
        <v>-1.96736703603313E-2</v>
      </c>
      <c r="E3957">
        <v>5.7225191421015099E-2</v>
      </c>
      <c r="F3957">
        <v>0.73100130611480396</v>
      </c>
      <c r="G3957">
        <f t="shared" si="56"/>
        <v>0</v>
      </c>
    </row>
    <row r="3958" spans="1:7">
      <c r="A3958" t="s">
        <v>551</v>
      </c>
      <c r="B3958" t="s">
        <v>148</v>
      </c>
      <c r="C3958">
        <v>2</v>
      </c>
      <c r="D3958">
        <v>2.7843983506144501E-2</v>
      </c>
      <c r="E3958">
        <v>8.11021721325179E-2</v>
      </c>
      <c r="F3958">
        <v>0.73135786833493299</v>
      </c>
      <c r="G3958">
        <f t="shared" si="56"/>
        <v>0</v>
      </c>
    </row>
    <row r="3959" spans="1:7">
      <c r="A3959" t="s">
        <v>533</v>
      </c>
      <c r="B3959" t="s">
        <v>148</v>
      </c>
      <c r="C3959">
        <v>2</v>
      </c>
      <c r="D3959">
        <v>3.6360116858588198E-2</v>
      </c>
      <c r="E3959">
        <v>0.10694297609645299</v>
      </c>
      <c r="F3959">
        <v>0.73386001373687904</v>
      </c>
      <c r="G3959">
        <f t="shared" si="56"/>
        <v>0</v>
      </c>
    </row>
    <row r="3960" spans="1:7">
      <c r="A3960" t="s">
        <v>496</v>
      </c>
      <c r="B3960" t="s">
        <v>148</v>
      </c>
      <c r="C3960">
        <v>2</v>
      </c>
      <c r="D3960">
        <v>2.5971108556208801E-2</v>
      </c>
      <c r="E3960">
        <v>7.7072227048728195E-2</v>
      </c>
      <c r="F3960">
        <v>0.73613873088701198</v>
      </c>
      <c r="G3960">
        <f t="shared" si="56"/>
        <v>0</v>
      </c>
    </row>
    <row r="3961" spans="1:7">
      <c r="A3961" t="s">
        <v>732</v>
      </c>
      <c r="B3961" t="s">
        <v>148</v>
      </c>
      <c r="C3961">
        <v>3</v>
      </c>
      <c r="D3961">
        <v>-2.19193380337388E-2</v>
      </c>
      <c r="E3961">
        <v>6.5078857569166898E-2</v>
      </c>
      <c r="F3961">
        <v>0.73625865122172596</v>
      </c>
      <c r="G3961">
        <f t="shared" si="56"/>
        <v>0</v>
      </c>
    </row>
    <row r="3962" spans="1:7">
      <c r="A3962" t="s">
        <v>512</v>
      </c>
      <c r="B3962" t="s">
        <v>148</v>
      </c>
      <c r="C3962">
        <v>2</v>
      </c>
      <c r="D3962">
        <v>3.3049174594053203E-2</v>
      </c>
      <c r="E3962">
        <v>9.9523652164104595E-2</v>
      </c>
      <c r="F3962">
        <v>0.73983370596773002</v>
      </c>
      <c r="G3962">
        <f t="shared" si="56"/>
        <v>0</v>
      </c>
    </row>
    <row r="3963" spans="1:7">
      <c r="A3963" t="s">
        <v>424</v>
      </c>
      <c r="B3963" t="s">
        <v>148</v>
      </c>
      <c r="C3963">
        <v>2</v>
      </c>
      <c r="D3963">
        <v>4.6809524660306398E-2</v>
      </c>
      <c r="E3963">
        <v>0.14133820537123001</v>
      </c>
      <c r="F3963">
        <v>0.74050244591646996</v>
      </c>
      <c r="G3963">
        <f t="shared" si="56"/>
        <v>0</v>
      </c>
    </row>
    <row r="3964" spans="1:7">
      <c r="A3964" t="s">
        <v>641</v>
      </c>
      <c r="B3964" t="s">
        <v>148</v>
      </c>
      <c r="C3964">
        <v>2</v>
      </c>
      <c r="D3964">
        <v>3.1912446113505903E-2</v>
      </c>
      <c r="E3964">
        <v>9.8829091225082197E-2</v>
      </c>
      <c r="F3964">
        <v>0.746766895184649</v>
      </c>
      <c r="G3964">
        <f t="shared" si="56"/>
        <v>0</v>
      </c>
    </row>
    <row r="3965" spans="1:7">
      <c r="A3965" t="s">
        <v>540</v>
      </c>
      <c r="B3965" t="s">
        <v>148</v>
      </c>
      <c r="C3965">
        <v>2</v>
      </c>
      <c r="D3965">
        <v>3.0472464691936499E-2</v>
      </c>
      <c r="E3965">
        <v>9.5584432892498503E-2</v>
      </c>
      <c r="F3965">
        <v>0.74987700814875902</v>
      </c>
      <c r="G3965">
        <f t="shared" si="56"/>
        <v>0</v>
      </c>
    </row>
    <row r="3966" spans="1:7">
      <c r="A3966" t="s">
        <v>765</v>
      </c>
      <c r="B3966" t="s">
        <v>148</v>
      </c>
      <c r="C3966">
        <v>2</v>
      </c>
      <c r="D3966">
        <v>4.2826413604119498E-2</v>
      </c>
      <c r="E3966">
        <v>0.134550892939926</v>
      </c>
      <c r="F3966">
        <v>0.750263785879834</v>
      </c>
      <c r="G3966">
        <f t="shared" si="56"/>
        <v>0</v>
      </c>
    </row>
    <row r="3967" spans="1:7">
      <c r="A3967" t="s">
        <v>339</v>
      </c>
      <c r="B3967" t="s">
        <v>148</v>
      </c>
      <c r="C3967">
        <v>2</v>
      </c>
      <c r="D3967">
        <v>4.1677014269068099E-2</v>
      </c>
      <c r="E3967">
        <v>0.132996366172622</v>
      </c>
      <c r="F3967">
        <v>0.75399989931179601</v>
      </c>
      <c r="G3967">
        <f t="shared" si="56"/>
        <v>0</v>
      </c>
    </row>
    <row r="3968" spans="1:7">
      <c r="A3968" t="s">
        <v>595</v>
      </c>
      <c r="B3968" t="s">
        <v>148</v>
      </c>
      <c r="C3968">
        <v>2</v>
      </c>
      <c r="D3968">
        <v>-2.7425155819606601E-2</v>
      </c>
      <c r="E3968">
        <v>8.8056732070135202E-2</v>
      </c>
      <c r="F3968">
        <v>0.75545952683183004</v>
      </c>
      <c r="G3968">
        <f t="shared" si="56"/>
        <v>0</v>
      </c>
    </row>
    <row r="3969" spans="1:7">
      <c r="A3969" t="s">
        <v>453</v>
      </c>
      <c r="B3969" t="s">
        <v>148</v>
      </c>
      <c r="C3969">
        <v>2</v>
      </c>
      <c r="D3969">
        <v>-6.7136341082783393E-2</v>
      </c>
      <c r="E3969">
        <v>0.21614476548630501</v>
      </c>
      <c r="F3969">
        <v>0.756098476690238</v>
      </c>
      <c r="G3969">
        <f t="shared" si="56"/>
        <v>0</v>
      </c>
    </row>
    <row r="3970" spans="1:7">
      <c r="A3970" t="s">
        <v>674</v>
      </c>
      <c r="B3970" t="s">
        <v>148</v>
      </c>
      <c r="C3970">
        <v>2</v>
      </c>
      <c r="D3970">
        <v>2.0953410482105399E-2</v>
      </c>
      <c r="E3970">
        <v>6.7555579851585307E-2</v>
      </c>
      <c r="F3970">
        <v>0.75643510151379501</v>
      </c>
      <c r="G3970">
        <f t="shared" si="56"/>
        <v>0</v>
      </c>
    </row>
    <row r="3971" spans="1:7">
      <c r="A3971" t="s">
        <v>470</v>
      </c>
      <c r="B3971" t="s">
        <v>148</v>
      </c>
      <c r="C3971">
        <v>2</v>
      </c>
      <c r="D3971">
        <v>-1.1178101717625301E-2</v>
      </c>
      <c r="E3971">
        <v>3.62606401375331E-2</v>
      </c>
      <c r="F3971">
        <v>0.75787617447146904</v>
      </c>
      <c r="G3971">
        <f t="shared" si="56"/>
        <v>0</v>
      </c>
    </row>
    <row r="3972" spans="1:7">
      <c r="A3972" t="s">
        <v>377</v>
      </c>
      <c r="B3972" t="s">
        <v>148</v>
      </c>
      <c r="C3972">
        <v>2</v>
      </c>
      <c r="D3972">
        <v>-1.5810365490146801E-2</v>
      </c>
      <c r="E3972">
        <v>5.18026887912214E-2</v>
      </c>
      <c r="F3972">
        <v>0.76021111452822998</v>
      </c>
      <c r="G3972">
        <f t="shared" si="56"/>
        <v>0</v>
      </c>
    </row>
    <row r="3973" spans="1:7">
      <c r="A3973" t="s">
        <v>683</v>
      </c>
      <c r="B3973" t="s">
        <v>148</v>
      </c>
      <c r="C3973">
        <v>2</v>
      </c>
      <c r="D3973">
        <v>-2.52258339450422E-2</v>
      </c>
      <c r="E3973">
        <v>8.3349584764820503E-2</v>
      </c>
      <c r="F3973">
        <v>0.76215585495423999</v>
      </c>
      <c r="G3973">
        <f t="shared" ref="G3973:G4036" si="57">IF(F3973&lt;0.0000006,1,0)</f>
        <v>0</v>
      </c>
    </row>
    <row r="3974" spans="1:7">
      <c r="A3974" t="s">
        <v>564</v>
      </c>
      <c r="B3974" t="s">
        <v>148</v>
      </c>
      <c r="C3974">
        <v>2</v>
      </c>
      <c r="D3974">
        <v>-2.11685712778313E-2</v>
      </c>
      <c r="E3974">
        <v>7.0573785026947403E-2</v>
      </c>
      <c r="F3974">
        <v>0.76421567882973496</v>
      </c>
      <c r="G3974">
        <f t="shared" si="57"/>
        <v>0</v>
      </c>
    </row>
    <row r="3975" spans="1:7">
      <c r="A3975" t="s">
        <v>379</v>
      </c>
      <c r="B3975" t="s">
        <v>148</v>
      </c>
      <c r="C3975">
        <v>2</v>
      </c>
      <c r="D3975">
        <v>2.1941758878823998E-2</v>
      </c>
      <c r="E3975">
        <v>7.4470039473285898E-2</v>
      </c>
      <c r="F3975">
        <v>0.76826986205297598</v>
      </c>
      <c r="G3975">
        <f t="shared" si="57"/>
        <v>0</v>
      </c>
    </row>
    <row r="3976" spans="1:7">
      <c r="A3976" t="s">
        <v>617</v>
      </c>
      <c r="B3976" t="s">
        <v>148</v>
      </c>
      <c r="C3976">
        <v>2</v>
      </c>
      <c r="D3976">
        <v>-1.7252146521724E-2</v>
      </c>
      <c r="E3976">
        <v>5.8610585412223103E-2</v>
      </c>
      <c r="F3976">
        <v>0.76848889596023795</v>
      </c>
      <c r="G3976">
        <f t="shared" si="57"/>
        <v>0</v>
      </c>
    </row>
    <row r="3977" spans="1:7">
      <c r="A3977" t="s">
        <v>331</v>
      </c>
      <c r="B3977" t="s">
        <v>148</v>
      </c>
      <c r="C3977">
        <v>2</v>
      </c>
      <c r="D3977">
        <v>-2.8525193427275899E-2</v>
      </c>
      <c r="E3977">
        <v>9.7857898340253102E-2</v>
      </c>
      <c r="F3977">
        <v>0.770671944108551</v>
      </c>
      <c r="G3977">
        <f t="shared" si="57"/>
        <v>0</v>
      </c>
    </row>
    <row r="3978" spans="1:7">
      <c r="A3978" t="s">
        <v>761</v>
      </c>
      <c r="B3978" t="s">
        <v>148</v>
      </c>
      <c r="C3978">
        <v>2</v>
      </c>
      <c r="D3978">
        <v>-1.12564777180573E-2</v>
      </c>
      <c r="E3978">
        <v>3.9056931058253301E-2</v>
      </c>
      <c r="F3978">
        <v>0.77318835373690997</v>
      </c>
      <c r="G3978">
        <f t="shared" si="57"/>
        <v>0</v>
      </c>
    </row>
    <row r="3979" spans="1:7">
      <c r="A3979" t="s">
        <v>707</v>
      </c>
      <c r="B3979" t="s">
        <v>148</v>
      </c>
      <c r="C3979">
        <v>2</v>
      </c>
      <c r="D3979">
        <v>2.4239764537950102E-2</v>
      </c>
      <c r="E3979">
        <v>8.4125464254644497E-2</v>
      </c>
      <c r="F3979">
        <v>0.77324090991267902</v>
      </c>
      <c r="G3979">
        <f t="shared" si="57"/>
        <v>0</v>
      </c>
    </row>
    <row r="3980" spans="1:7">
      <c r="A3980" t="s">
        <v>285</v>
      </c>
      <c r="B3980" t="s">
        <v>148</v>
      </c>
      <c r="C3980">
        <v>2</v>
      </c>
      <c r="D3980">
        <v>-2.3554940792637698E-2</v>
      </c>
      <c r="E3980">
        <v>8.2301462196533795E-2</v>
      </c>
      <c r="F3980">
        <v>0.77472250276585597</v>
      </c>
      <c r="G3980">
        <f t="shared" si="57"/>
        <v>0</v>
      </c>
    </row>
    <row r="3981" spans="1:7">
      <c r="A3981" t="s">
        <v>495</v>
      </c>
      <c r="B3981" t="s">
        <v>148</v>
      </c>
      <c r="C3981">
        <v>2</v>
      </c>
      <c r="D3981">
        <v>3.0926103058735901E-2</v>
      </c>
      <c r="E3981">
        <v>0.10907866707218</v>
      </c>
      <c r="F3981">
        <v>0.77677741380918697</v>
      </c>
      <c r="G3981">
        <f t="shared" si="57"/>
        <v>0</v>
      </c>
    </row>
    <row r="3982" spans="1:7">
      <c r="A3982" t="s">
        <v>640</v>
      </c>
      <c r="B3982" t="s">
        <v>148</v>
      </c>
      <c r="C3982">
        <v>2</v>
      </c>
      <c r="D3982">
        <v>3.1771960867613802E-2</v>
      </c>
      <c r="E3982">
        <v>0.112853077834903</v>
      </c>
      <c r="F3982">
        <v>0.77830097320398495</v>
      </c>
      <c r="G3982">
        <f t="shared" si="57"/>
        <v>0</v>
      </c>
    </row>
    <row r="3983" spans="1:7">
      <c r="A3983" t="s">
        <v>686</v>
      </c>
      <c r="B3983" t="s">
        <v>148</v>
      </c>
      <c r="C3983">
        <v>2</v>
      </c>
      <c r="D3983">
        <v>1.07467524978905E-2</v>
      </c>
      <c r="E3983">
        <v>3.83017812813106E-2</v>
      </c>
      <c r="F3983">
        <v>0.77903178256229599</v>
      </c>
      <c r="G3983">
        <f t="shared" si="57"/>
        <v>0</v>
      </c>
    </row>
    <row r="3984" spans="1:7">
      <c r="A3984" t="s">
        <v>338</v>
      </c>
      <c r="B3984" t="s">
        <v>148</v>
      </c>
      <c r="C3984">
        <v>2</v>
      </c>
      <c r="D3984">
        <v>1.00776397461915E-2</v>
      </c>
      <c r="E3984">
        <v>3.63055448072854E-2</v>
      </c>
      <c r="F3984">
        <v>0.78133591552914095</v>
      </c>
      <c r="G3984">
        <f t="shared" si="57"/>
        <v>0</v>
      </c>
    </row>
    <row r="3985" spans="1:7">
      <c r="A3985" t="s">
        <v>350</v>
      </c>
      <c r="B3985" t="s">
        <v>148</v>
      </c>
      <c r="C3985">
        <v>3</v>
      </c>
      <c r="D3985">
        <v>1.23724372715178E-2</v>
      </c>
      <c r="E3985">
        <v>4.49589342973436E-2</v>
      </c>
      <c r="F3985">
        <v>0.78316705444732004</v>
      </c>
      <c r="G3985">
        <f t="shared" si="57"/>
        <v>0</v>
      </c>
    </row>
    <row r="3986" spans="1:7">
      <c r="A3986" t="s">
        <v>694</v>
      </c>
      <c r="B3986" t="s">
        <v>148</v>
      </c>
      <c r="C3986">
        <v>2</v>
      </c>
      <c r="D3986">
        <v>2.68980337402136E-2</v>
      </c>
      <c r="E3986">
        <v>9.8668450238799096E-2</v>
      </c>
      <c r="F3986">
        <v>0.78515280969322498</v>
      </c>
      <c r="G3986">
        <f t="shared" si="57"/>
        <v>0</v>
      </c>
    </row>
    <row r="3987" spans="1:7">
      <c r="A3987" t="s">
        <v>423</v>
      </c>
      <c r="B3987" t="s">
        <v>148</v>
      </c>
      <c r="C3987">
        <v>2</v>
      </c>
      <c r="D3987">
        <v>-2.0119358117658699E-2</v>
      </c>
      <c r="E3987">
        <v>7.3871695431736994E-2</v>
      </c>
      <c r="F3987">
        <v>0.78534873168818498</v>
      </c>
      <c r="G3987">
        <f t="shared" si="57"/>
        <v>0</v>
      </c>
    </row>
    <row r="3988" spans="1:7">
      <c r="A3988" t="s">
        <v>615</v>
      </c>
      <c r="B3988" t="s">
        <v>148</v>
      </c>
      <c r="C3988">
        <v>2</v>
      </c>
      <c r="D3988">
        <v>-1.5677445181480999E-2</v>
      </c>
      <c r="E3988">
        <v>5.9055635229034599E-2</v>
      </c>
      <c r="F3988">
        <v>0.79064812580041299</v>
      </c>
      <c r="G3988">
        <f t="shared" si="57"/>
        <v>0</v>
      </c>
    </row>
    <row r="3989" spans="1:7">
      <c r="A3989" t="s">
        <v>613</v>
      </c>
      <c r="B3989" t="s">
        <v>148</v>
      </c>
      <c r="C3989">
        <v>2</v>
      </c>
      <c r="D3989">
        <v>1.31655521009843E-2</v>
      </c>
      <c r="E3989">
        <v>4.9907372607100799E-2</v>
      </c>
      <c r="F3989">
        <v>0.79193423210061498</v>
      </c>
      <c r="G3989">
        <f t="shared" si="57"/>
        <v>0</v>
      </c>
    </row>
    <row r="3990" spans="1:7">
      <c r="A3990" t="s">
        <v>514</v>
      </c>
      <c r="B3990" t="s">
        <v>148</v>
      </c>
      <c r="C3990">
        <v>2</v>
      </c>
      <c r="D3990">
        <v>2.1207034142967301E-2</v>
      </c>
      <c r="E3990">
        <v>8.1059432715571297E-2</v>
      </c>
      <c r="F3990">
        <v>0.79361189908237695</v>
      </c>
      <c r="G3990">
        <f t="shared" si="57"/>
        <v>0</v>
      </c>
    </row>
    <row r="3991" spans="1:7">
      <c r="A3991" t="s">
        <v>507</v>
      </c>
      <c r="B3991" t="s">
        <v>148</v>
      </c>
      <c r="C3991">
        <v>2</v>
      </c>
      <c r="D3991">
        <v>2.3958880657731E-2</v>
      </c>
      <c r="E3991">
        <v>9.2067139611087506E-2</v>
      </c>
      <c r="F3991">
        <v>0.79468427917750994</v>
      </c>
      <c r="G3991">
        <f t="shared" si="57"/>
        <v>0</v>
      </c>
    </row>
    <row r="3992" spans="1:7">
      <c r="A3992" t="s">
        <v>317</v>
      </c>
      <c r="B3992" t="s">
        <v>148</v>
      </c>
      <c r="C3992">
        <v>2</v>
      </c>
      <c r="D3992">
        <v>2.4962836692862901E-2</v>
      </c>
      <c r="E3992">
        <v>9.6662013757139398E-2</v>
      </c>
      <c r="F3992">
        <v>0.79621499662843498</v>
      </c>
      <c r="G3992">
        <f t="shared" si="57"/>
        <v>0</v>
      </c>
    </row>
    <row r="3993" spans="1:7">
      <c r="A3993" t="s">
        <v>326</v>
      </c>
      <c r="B3993" t="s">
        <v>148</v>
      </c>
      <c r="C3993">
        <v>2</v>
      </c>
      <c r="D3993">
        <v>3.3653514050375602E-2</v>
      </c>
      <c r="E3993">
        <v>0.13100540582482301</v>
      </c>
      <c r="F3993">
        <v>0.79726642853695395</v>
      </c>
      <c r="G3993">
        <f t="shared" si="57"/>
        <v>0</v>
      </c>
    </row>
    <row r="3994" spans="1:7">
      <c r="A3994" t="s">
        <v>473</v>
      </c>
      <c r="B3994" t="s">
        <v>148</v>
      </c>
      <c r="C3994">
        <v>2</v>
      </c>
      <c r="D3994">
        <v>2.0668175580351798E-2</v>
      </c>
      <c r="E3994">
        <v>8.0963759786397194E-2</v>
      </c>
      <c r="F3994">
        <v>0.79850925952484797</v>
      </c>
      <c r="G3994">
        <f t="shared" si="57"/>
        <v>0</v>
      </c>
    </row>
    <row r="3995" spans="1:7">
      <c r="A3995" t="s">
        <v>572</v>
      </c>
      <c r="B3995" t="s">
        <v>148</v>
      </c>
      <c r="C3995">
        <v>2</v>
      </c>
      <c r="D3995">
        <v>-3.83342243664863E-2</v>
      </c>
      <c r="E3995">
        <v>0.15148980691451999</v>
      </c>
      <c r="F3995">
        <v>0.80023095954679002</v>
      </c>
      <c r="G3995">
        <f t="shared" si="57"/>
        <v>0</v>
      </c>
    </row>
    <row r="3996" spans="1:7">
      <c r="A3996" t="s">
        <v>762</v>
      </c>
      <c r="B3996" t="s">
        <v>148</v>
      </c>
      <c r="C3996">
        <v>2</v>
      </c>
      <c r="D3996">
        <v>2.7528635897246901E-2</v>
      </c>
      <c r="E3996">
        <v>0.110396759376578</v>
      </c>
      <c r="F3996">
        <v>0.80308162291505303</v>
      </c>
      <c r="G3996">
        <f t="shared" si="57"/>
        <v>0</v>
      </c>
    </row>
    <row r="3997" spans="1:7">
      <c r="A3997" t="s">
        <v>586</v>
      </c>
      <c r="B3997" t="s">
        <v>148</v>
      </c>
      <c r="C3997">
        <v>2</v>
      </c>
      <c r="D3997">
        <v>1.29829511696251E-2</v>
      </c>
      <c r="E3997">
        <v>5.2462561836052003E-2</v>
      </c>
      <c r="F3997">
        <v>0.80454390147038901</v>
      </c>
      <c r="G3997">
        <f t="shared" si="57"/>
        <v>0</v>
      </c>
    </row>
    <row r="3998" spans="1:7">
      <c r="A3998" t="s">
        <v>460</v>
      </c>
      <c r="B3998" t="s">
        <v>148</v>
      </c>
      <c r="C3998">
        <v>2</v>
      </c>
      <c r="D3998">
        <v>2.2958963229256901E-2</v>
      </c>
      <c r="E3998">
        <v>9.4714236831937096E-2</v>
      </c>
      <c r="F3998">
        <v>0.80846833475242796</v>
      </c>
      <c r="G3998">
        <f t="shared" si="57"/>
        <v>0</v>
      </c>
    </row>
    <row r="3999" spans="1:7">
      <c r="A3999" t="s">
        <v>184</v>
      </c>
      <c r="B3999" t="s">
        <v>148</v>
      </c>
      <c r="C3999">
        <v>2</v>
      </c>
      <c r="D3999">
        <v>1.6936766432665298E-2</v>
      </c>
      <c r="E3999">
        <v>7.1239202193227699E-2</v>
      </c>
      <c r="F3999">
        <v>0.812078854070308</v>
      </c>
      <c r="G3999">
        <f t="shared" si="57"/>
        <v>0</v>
      </c>
    </row>
    <row r="4000" spans="1:7">
      <c r="A4000" t="s">
        <v>374</v>
      </c>
      <c r="B4000" t="s">
        <v>148</v>
      </c>
      <c r="C4000">
        <v>2</v>
      </c>
      <c r="D4000">
        <v>1.4695635595192E-2</v>
      </c>
      <c r="E4000">
        <v>6.2835676174744601E-2</v>
      </c>
      <c r="F4000">
        <v>0.815082740846792</v>
      </c>
      <c r="G4000">
        <f t="shared" si="57"/>
        <v>0</v>
      </c>
    </row>
    <row r="4001" spans="1:7">
      <c r="A4001" t="s">
        <v>721</v>
      </c>
      <c r="B4001" t="s">
        <v>148</v>
      </c>
      <c r="C4001">
        <v>2</v>
      </c>
      <c r="D4001">
        <v>-1.1356129383288701E-2</v>
      </c>
      <c r="E4001">
        <v>4.8693443469900503E-2</v>
      </c>
      <c r="F4001">
        <v>0.81559305594282805</v>
      </c>
      <c r="G4001">
        <f t="shared" si="57"/>
        <v>0</v>
      </c>
    </row>
    <row r="4002" spans="1:7">
      <c r="A4002" t="s">
        <v>408</v>
      </c>
      <c r="B4002" t="s">
        <v>148</v>
      </c>
      <c r="C4002">
        <v>2</v>
      </c>
      <c r="D4002">
        <v>1.1396740704730301E-2</v>
      </c>
      <c r="E4002">
        <v>4.8989959370018099E-2</v>
      </c>
      <c r="F4002">
        <v>0.81604545696393505</v>
      </c>
      <c r="G4002">
        <f t="shared" si="57"/>
        <v>0</v>
      </c>
    </row>
    <row r="4003" spans="1:7">
      <c r="A4003" t="s">
        <v>611</v>
      </c>
      <c r="B4003" t="s">
        <v>148</v>
      </c>
      <c r="C4003">
        <v>2</v>
      </c>
      <c r="D4003">
        <v>2.1892450376385202E-2</v>
      </c>
      <c r="E4003">
        <v>9.4146277084971794E-2</v>
      </c>
      <c r="F4003">
        <v>0.81612130307214903</v>
      </c>
      <c r="G4003">
        <f t="shared" si="57"/>
        <v>0</v>
      </c>
    </row>
    <row r="4004" spans="1:7">
      <c r="A4004" t="s">
        <v>290</v>
      </c>
      <c r="B4004" t="s">
        <v>148</v>
      </c>
      <c r="C4004">
        <v>2</v>
      </c>
      <c r="D4004">
        <v>1.04741862113283E-2</v>
      </c>
      <c r="E4004">
        <v>4.5634568282967997E-2</v>
      </c>
      <c r="F4004">
        <v>0.81846239189018</v>
      </c>
      <c r="G4004">
        <f t="shared" si="57"/>
        <v>0</v>
      </c>
    </row>
    <row r="4005" spans="1:7">
      <c r="A4005" t="s">
        <v>606</v>
      </c>
      <c r="B4005" t="s">
        <v>148</v>
      </c>
      <c r="C4005">
        <v>2</v>
      </c>
      <c r="D4005">
        <v>-2.05470477345337E-2</v>
      </c>
      <c r="E4005">
        <v>8.9750560971546905E-2</v>
      </c>
      <c r="F4005">
        <v>0.81891941032368398</v>
      </c>
      <c r="G4005">
        <f t="shared" si="57"/>
        <v>0</v>
      </c>
    </row>
    <row r="4006" spans="1:7">
      <c r="A4006" t="s">
        <v>585</v>
      </c>
      <c r="B4006" t="s">
        <v>148</v>
      </c>
      <c r="C4006">
        <v>2</v>
      </c>
      <c r="D4006">
        <v>1.5684500295409898E-2</v>
      </c>
      <c r="E4006">
        <v>6.9840274766631003E-2</v>
      </c>
      <c r="F4006">
        <v>0.82230857187022999</v>
      </c>
      <c r="G4006">
        <f t="shared" si="57"/>
        <v>0</v>
      </c>
    </row>
    <row r="4007" spans="1:7">
      <c r="A4007" t="s">
        <v>749</v>
      </c>
      <c r="B4007" t="s">
        <v>148</v>
      </c>
      <c r="C4007">
        <v>2</v>
      </c>
      <c r="D4007">
        <v>-1.71739240390009E-2</v>
      </c>
      <c r="E4007">
        <v>7.7079262508275695E-2</v>
      </c>
      <c r="F4007">
        <v>0.82368445957176795</v>
      </c>
      <c r="G4007">
        <f t="shared" si="57"/>
        <v>0</v>
      </c>
    </row>
    <row r="4008" spans="1:7">
      <c r="A4008" t="s">
        <v>591</v>
      </c>
      <c r="B4008" t="s">
        <v>148</v>
      </c>
      <c r="C4008">
        <v>2</v>
      </c>
      <c r="D4008">
        <v>1.22929623172217E-2</v>
      </c>
      <c r="E4008">
        <v>5.5198030405019E-2</v>
      </c>
      <c r="F4008">
        <v>0.823763911699675</v>
      </c>
      <c r="G4008">
        <f t="shared" si="57"/>
        <v>0</v>
      </c>
    </row>
    <row r="4009" spans="1:7">
      <c r="A4009" t="s">
        <v>479</v>
      </c>
      <c r="B4009" t="s">
        <v>148</v>
      </c>
      <c r="C4009">
        <v>2</v>
      </c>
      <c r="D4009">
        <v>2.6190153784498502E-2</v>
      </c>
      <c r="E4009">
        <v>0.11778668515408899</v>
      </c>
      <c r="F4009">
        <v>0.82403955265893303</v>
      </c>
      <c r="G4009">
        <f t="shared" si="57"/>
        <v>0</v>
      </c>
    </row>
    <row r="4010" spans="1:7">
      <c r="A4010" t="s">
        <v>695</v>
      </c>
      <c r="B4010" t="s">
        <v>148</v>
      </c>
      <c r="C4010">
        <v>2</v>
      </c>
      <c r="D4010">
        <v>1.8832169483617101E-2</v>
      </c>
      <c r="E4010">
        <v>8.5555722261639405E-2</v>
      </c>
      <c r="F4010">
        <v>0.82578094050918105</v>
      </c>
      <c r="G4010">
        <f t="shared" si="57"/>
        <v>0</v>
      </c>
    </row>
    <row r="4011" spans="1:7">
      <c r="A4011" t="s">
        <v>587</v>
      </c>
      <c r="B4011" t="s">
        <v>148</v>
      </c>
      <c r="C4011">
        <v>2</v>
      </c>
      <c r="D4011">
        <v>-1.9471064886524999E-2</v>
      </c>
      <c r="E4011">
        <v>8.8933944910645907E-2</v>
      </c>
      <c r="F4011">
        <v>0.826697951861179</v>
      </c>
      <c r="G4011">
        <f t="shared" si="57"/>
        <v>0</v>
      </c>
    </row>
    <row r="4012" spans="1:7">
      <c r="A4012" t="s">
        <v>665</v>
      </c>
      <c r="B4012" t="s">
        <v>148</v>
      </c>
      <c r="C4012">
        <v>2</v>
      </c>
      <c r="D4012">
        <v>1.67835816009494E-2</v>
      </c>
      <c r="E4012">
        <v>7.666748113032E-2</v>
      </c>
      <c r="F4012">
        <v>0.82671707471950495</v>
      </c>
      <c r="G4012">
        <f t="shared" si="57"/>
        <v>0</v>
      </c>
    </row>
    <row r="4013" spans="1:7">
      <c r="A4013" t="s">
        <v>708</v>
      </c>
      <c r="B4013" t="s">
        <v>148</v>
      </c>
      <c r="C4013">
        <v>2</v>
      </c>
      <c r="D4013">
        <v>2.07449015611154E-2</v>
      </c>
      <c r="E4013">
        <v>9.5352642093472495E-2</v>
      </c>
      <c r="F4013">
        <v>0.82777211062324896</v>
      </c>
      <c r="G4013">
        <f t="shared" si="57"/>
        <v>0</v>
      </c>
    </row>
    <row r="4014" spans="1:7">
      <c r="A4014" t="s">
        <v>349</v>
      </c>
      <c r="B4014" t="s">
        <v>148</v>
      </c>
      <c r="C4014">
        <v>2</v>
      </c>
      <c r="D4014">
        <v>-2.31892383247034E-2</v>
      </c>
      <c r="E4014">
        <v>0.109107937301803</v>
      </c>
      <c r="F4014">
        <v>0.831689797843703</v>
      </c>
      <c r="G4014">
        <f t="shared" si="57"/>
        <v>0</v>
      </c>
    </row>
    <row r="4015" spans="1:7">
      <c r="A4015" t="s">
        <v>730</v>
      </c>
      <c r="B4015" t="s">
        <v>148</v>
      </c>
      <c r="C4015">
        <v>2</v>
      </c>
      <c r="D4015">
        <v>-1.0846335711522499E-2</v>
      </c>
      <c r="E4015">
        <v>5.10878988259219E-2</v>
      </c>
      <c r="F4015">
        <v>0.83186727243391201</v>
      </c>
      <c r="G4015">
        <f t="shared" si="57"/>
        <v>0</v>
      </c>
    </row>
    <row r="4016" spans="1:7">
      <c r="A4016" t="s">
        <v>688</v>
      </c>
      <c r="B4016" t="s">
        <v>148</v>
      </c>
      <c r="C4016">
        <v>2</v>
      </c>
      <c r="D4016">
        <v>-2.3898034579737701E-2</v>
      </c>
      <c r="E4016">
        <v>0.113536036872133</v>
      </c>
      <c r="F4016">
        <v>0.833286395479789</v>
      </c>
      <c r="G4016">
        <f t="shared" si="57"/>
        <v>0</v>
      </c>
    </row>
    <row r="4017" spans="1:7">
      <c r="A4017" t="s">
        <v>529</v>
      </c>
      <c r="B4017" t="s">
        <v>148</v>
      </c>
      <c r="C4017">
        <v>2</v>
      </c>
      <c r="D4017">
        <v>-2.0404418579589599E-2</v>
      </c>
      <c r="E4017">
        <v>9.7558157357762604E-2</v>
      </c>
      <c r="F4017">
        <v>0.834330103404615</v>
      </c>
      <c r="G4017">
        <f t="shared" si="57"/>
        <v>0</v>
      </c>
    </row>
    <row r="4018" spans="1:7">
      <c r="A4018" t="s">
        <v>314</v>
      </c>
      <c r="B4018" t="s">
        <v>148</v>
      </c>
      <c r="C4018">
        <v>2</v>
      </c>
      <c r="D4018">
        <v>2.0334962010509799E-2</v>
      </c>
      <c r="E4018">
        <v>9.75122537065711E-2</v>
      </c>
      <c r="F4018">
        <v>0.83480930219502603</v>
      </c>
      <c r="G4018">
        <f t="shared" si="57"/>
        <v>0</v>
      </c>
    </row>
    <row r="4019" spans="1:7">
      <c r="A4019" t="s">
        <v>413</v>
      </c>
      <c r="B4019" t="s">
        <v>148</v>
      </c>
      <c r="C4019">
        <v>2</v>
      </c>
      <c r="D4019">
        <v>3.1170755645393702E-2</v>
      </c>
      <c r="E4019">
        <v>0.15057143755857999</v>
      </c>
      <c r="F4019">
        <v>0.83599705732496499</v>
      </c>
      <c r="G4019">
        <f t="shared" si="57"/>
        <v>0</v>
      </c>
    </row>
    <row r="4020" spans="1:7">
      <c r="A4020" t="s">
        <v>651</v>
      </c>
      <c r="B4020" t="s">
        <v>148</v>
      </c>
      <c r="C4020">
        <v>2</v>
      </c>
      <c r="D4020">
        <v>9.0587702324142899E-3</v>
      </c>
      <c r="E4020">
        <v>4.38498511045829E-2</v>
      </c>
      <c r="F4020">
        <v>0.836333107656685</v>
      </c>
      <c r="G4020">
        <f t="shared" si="57"/>
        <v>0</v>
      </c>
    </row>
    <row r="4021" spans="1:7">
      <c r="A4021" t="s">
        <v>392</v>
      </c>
      <c r="B4021" t="s">
        <v>148</v>
      </c>
      <c r="C4021">
        <v>2</v>
      </c>
      <c r="D4021">
        <v>-2.1683780056863E-2</v>
      </c>
      <c r="E4021">
        <v>0.105695554000311</v>
      </c>
      <c r="F4021">
        <v>0.83745244059989898</v>
      </c>
      <c r="G4021">
        <f t="shared" si="57"/>
        <v>0</v>
      </c>
    </row>
    <row r="4022" spans="1:7">
      <c r="A4022" t="s">
        <v>258</v>
      </c>
      <c r="B4022" t="s">
        <v>148</v>
      </c>
      <c r="C4022">
        <v>2</v>
      </c>
      <c r="D4022">
        <v>1.3621382436846401E-2</v>
      </c>
      <c r="E4022">
        <v>6.6480620484431305E-2</v>
      </c>
      <c r="F4022">
        <v>0.83765609266806895</v>
      </c>
      <c r="G4022">
        <f t="shared" si="57"/>
        <v>0</v>
      </c>
    </row>
    <row r="4023" spans="1:7">
      <c r="A4023" t="s">
        <v>461</v>
      </c>
      <c r="B4023" t="s">
        <v>148</v>
      </c>
      <c r="C4023">
        <v>2</v>
      </c>
      <c r="D4023">
        <v>1.7692883884255699E-2</v>
      </c>
      <c r="E4023">
        <v>8.7068888774115505E-2</v>
      </c>
      <c r="F4023">
        <v>0.838974353042235</v>
      </c>
      <c r="G4023">
        <f t="shared" si="57"/>
        <v>0</v>
      </c>
    </row>
    <row r="4024" spans="1:7">
      <c r="A4024" t="s">
        <v>612</v>
      </c>
      <c r="B4024" t="s">
        <v>148</v>
      </c>
      <c r="C4024">
        <v>2</v>
      </c>
      <c r="D4024">
        <v>9.8380147707259301E-3</v>
      </c>
      <c r="E4024">
        <v>4.9400778855759497E-2</v>
      </c>
      <c r="F4024">
        <v>0.84214779060796996</v>
      </c>
      <c r="G4024">
        <f t="shared" si="57"/>
        <v>0</v>
      </c>
    </row>
    <row r="4025" spans="1:7">
      <c r="A4025" t="s">
        <v>531</v>
      </c>
      <c r="B4025" t="s">
        <v>148</v>
      </c>
      <c r="C4025">
        <v>2</v>
      </c>
      <c r="D4025">
        <v>1.6605108843367598E-2</v>
      </c>
      <c r="E4025">
        <v>8.3684347664463199E-2</v>
      </c>
      <c r="F4025">
        <v>0.84271216500650803</v>
      </c>
      <c r="G4025">
        <f t="shared" si="57"/>
        <v>0</v>
      </c>
    </row>
    <row r="4026" spans="1:7">
      <c r="A4026" t="s">
        <v>527</v>
      </c>
      <c r="B4026" t="s">
        <v>148</v>
      </c>
      <c r="C4026">
        <v>2</v>
      </c>
      <c r="D4026">
        <v>1.09894521449622E-2</v>
      </c>
      <c r="E4026">
        <v>5.5752752762220401E-2</v>
      </c>
      <c r="F4026">
        <v>0.84374107843652402</v>
      </c>
      <c r="G4026">
        <f t="shared" si="57"/>
        <v>0</v>
      </c>
    </row>
    <row r="4027" spans="1:7">
      <c r="A4027" t="s">
        <v>436</v>
      </c>
      <c r="B4027" t="s">
        <v>148</v>
      </c>
      <c r="C4027">
        <v>2</v>
      </c>
      <c r="D4027">
        <v>1.01532102703946E-2</v>
      </c>
      <c r="E4027">
        <v>5.2023231535080101E-2</v>
      </c>
      <c r="F4027">
        <v>0.84526232920113697</v>
      </c>
      <c r="G4027">
        <f t="shared" si="57"/>
        <v>0</v>
      </c>
    </row>
    <row r="4028" spans="1:7">
      <c r="A4028" t="s">
        <v>371</v>
      </c>
      <c r="B4028" t="s">
        <v>148</v>
      </c>
      <c r="C4028">
        <v>2</v>
      </c>
      <c r="D4028">
        <v>-1.3712834126936101E-2</v>
      </c>
      <c r="E4028">
        <v>7.1466915231018793E-2</v>
      </c>
      <c r="F4028">
        <v>0.84783880794567901</v>
      </c>
      <c r="G4028">
        <f t="shared" si="57"/>
        <v>0</v>
      </c>
    </row>
    <row r="4029" spans="1:7">
      <c r="A4029" t="s">
        <v>731</v>
      </c>
      <c r="B4029" t="s">
        <v>148</v>
      </c>
      <c r="C4029">
        <v>2</v>
      </c>
      <c r="D4029">
        <v>-1.12379545123081E-2</v>
      </c>
      <c r="E4029">
        <v>5.874605101344E-2</v>
      </c>
      <c r="F4029">
        <v>0.84829276209728799</v>
      </c>
      <c r="G4029">
        <f t="shared" si="57"/>
        <v>0</v>
      </c>
    </row>
    <row r="4030" spans="1:7">
      <c r="A4030" t="s">
        <v>292</v>
      </c>
      <c r="B4030" t="s">
        <v>148</v>
      </c>
      <c r="C4030">
        <v>2</v>
      </c>
      <c r="D4030">
        <v>-9.5146926773593404E-3</v>
      </c>
      <c r="E4030">
        <v>5.0096987160161199E-2</v>
      </c>
      <c r="F4030">
        <v>0.84936755160260802</v>
      </c>
      <c r="G4030">
        <f t="shared" si="57"/>
        <v>0</v>
      </c>
    </row>
    <row r="4031" spans="1:7">
      <c r="A4031" t="s">
        <v>681</v>
      </c>
      <c r="B4031" t="s">
        <v>148</v>
      </c>
      <c r="C4031">
        <v>2</v>
      </c>
      <c r="D4031">
        <v>-1.31679675522112E-2</v>
      </c>
      <c r="E4031">
        <v>6.9896110371513498E-2</v>
      </c>
      <c r="F4031">
        <v>0.85056825434797501</v>
      </c>
      <c r="G4031">
        <f t="shared" si="57"/>
        <v>0</v>
      </c>
    </row>
    <row r="4032" spans="1:7">
      <c r="A4032" t="s">
        <v>351</v>
      </c>
      <c r="B4032" t="s">
        <v>148</v>
      </c>
      <c r="C4032">
        <v>2</v>
      </c>
      <c r="D4032">
        <v>1.5890861169842001E-2</v>
      </c>
      <c r="E4032">
        <v>8.4544992206802103E-2</v>
      </c>
      <c r="F4032">
        <v>0.85091000638168202</v>
      </c>
      <c r="G4032">
        <f t="shared" si="57"/>
        <v>0</v>
      </c>
    </row>
    <row r="4033" spans="1:7">
      <c r="A4033" t="s">
        <v>295</v>
      </c>
      <c r="B4033" t="s">
        <v>148</v>
      </c>
      <c r="C4033">
        <v>2</v>
      </c>
      <c r="D4033">
        <v>-1.8064529998262399E-2</v>
      </c>
      <c r="E4033">
        <v>0.101236096470301</v>
      </c>
      <c r="F4033">
        <v>0.85837774084675</v>
      </c>
      <c r="G4033">
        <f t="shared" si="57"/>
        <v>0</v>
      </c>
    </row>
    <row r="4034" spans="1:7">
      <c r="A4034" t="s">
        <v>393</v>
      </c>
      <c r="B4034" t="s">
        <v>148</v>
      </c>
      <c r="C4034">
        <v>2</v>
      </c>
      <c r="D4034">
        <v>-1.7925686888133702E-2</v>
      </c>
      <c r="E4034">
        <v>0.100963820689578</v>
      </c>
      <c r="F4034">
        <v>0.859079813433968</v>
      </c>
      <c r="G4034">
        <f t="shared" si="57"/>
        <v>0</v>
      </c>
    </row>
    <row r="4035" spans="1:7">
      <c r="A4035" t="s">
        <v>431</v>
      </c>
      <c r="B4035" t="s">
        <v>148</v>
      </c>
      <c r="C4035">
        <v>3</v>
      </c>
      <c r="D4035">
        <v>-9.4227778182263393E-3</v>
      </c>
      <c r="E4035">
        <v>5.32840000566265E-2</v>
      </c>
      <c r="F4035">
        <v>0.859633549089592</v>
      </c>
      <c r="G4035">
        <f t="shared" si="57"/>
        <v>0</v>
      </c>
    </row>
    <row r="4036" spans="1:7">
      <c r="A4036" t="s">
        <v>311</v>
      </c>
      <c r="B4036" t="s">
        <v>148</v>
      </c>
      <c r="C4036">
        <v>2</v>
      </c>
      <c r="D4036">
        <v>1.7829138085520699E-2</v>
      </c>
      <c r="E4036">
        <v>0.10203584393891101</v>
      </c>
      <c r="F4036">
        <v>0.86128859723747497</v>
      </c>
      <c r="G4036">
        <f t="shared" si="57"/>
        <v>0</v>
      </c>
    </row>
    <row r="4037" spans="1:7">
      <c r="A4037" t="s">
        <v>549</v>
      </c>
      <c r="B4037" t="s">
        <v>148</v>
      </c>
      <c r="C4037">
        <v>2</v>
      </c>
      <c r="D4037">
        <v>1.5570790542073399E-2</v>
      </c>
      <c r="E4037">
        <v>9.0068394208369901E-2</v>
      </c>
      <c r="F4037">
        <v>0.86274778998923496</v>
      </c>
      <c r="G4037">
        <f t="shared" ref="G4037:G4100" si="58">IF(F4037&lt;0.0000006,1,0)</f>
        <v>0</v>
      </c>
    </row>
    <row r="4038" spans="1:7">
      <c r="A4038" t="s">
        <v>751</v>
      </c>
      <c r="B4038" t="s">
        <v>148</v>
      </c>
      <c r="C4038">
        <v>2</v>
      </c>
      <c r="D4038">
        <v>-1.85718918145194E-2</v>
      </c>
      <c r="E4038">
        <v>0.10838954642005399</v>
      </c>
      <c r="F4038">
        <v>0.86395333307038702</v>
      </c>
      <c r="G4038">
        <f t="shared" si="58"/>
        <v>0</v>
      </c>
    </row>
    <row r="4039" spans="1:7">
      <c r="A4039" t="s">
        <v>693</v>
      </c>
      <c r="B4039" t="s">
        <v>148</v>
      </c>
      <c r="C4039">
        <v>2</v>
      </c>
      <c r="D4039">
        <v>-1.10276047537119E-2</v>
      </c>
      <c r="E4039">
        <v>6.4434460029402493E-2</v>
      </c>
      <c r="F4039">
        <v>0.864110130101994</v>
      </c>
      <c r="G4039">
        <f t="shared" si="58"/>
        <v>0</v>
      </c>
    </row>
    <row r="4040" spans="1:7">
      <c r="A4040" t="s">
        <v>756</v>
      </c>
      <c r="B4040" t="s">
        <v>148</v>
      </c>
      <c r="C4040">
        <v>2</v>
      </c>
      <c r="D4040">
        <v>-1.10086849627202E-2</v>
      </c>
      <c r="E4040">
        <v>6.5468409997806495E-2</v>
      </c>
      <c r="F4040">
        <v>0.86646321033378404</v>
      </c>
      <c r="G4040">
        <f t="shared" si="58"/>
        <v>0</v>
      </c>
    </row>
    <row r="4041" spans="1:7">
      <c r="A4041" t="s">
        <v>438</v>
      </c>
      <c r="B4041" t="s">
        <v>148</v>
      </c>
      <c r="C4041">
        <v>2</v>
      </c>
      <c r="D4041">
        <v>6.6298835338825602E-3</v>
      </c>
      <c r="E4041">
        <v>4.1307878717468702E-2</v>
      </c>
      <c r="F4041">
        <v>0.87248781275073595</v>
      </c>
      <c r="G4041">
        <f t="shared" si="58"/>
        <v>0</v>
      </c>
    </row>
    <row r="4042" spans="1:7">
      <c r="A4042" t="s">
        <v>746</v>
      </c>
      <c r="B4042" t="s">
        <v>148</v>
      </c>
      <c r="C4042">
        <v>2</v>
      </c>
      <c r="D4042">
        <v>1.07535786779792E-2</v>
      </c>
      <c r="E4042">
        <v>6.7505069786987004E-2</v>
      </c>
      <c r="F4042">
        <v>0.87343227496522102</v>
      </c>
      <c r="G4042">
        <f t="shared" si="58"/>
        <v>0</v>
      </c>
    </row>
    <row r="4043" spans="1:7">
      <c r="A4043" t="s">
        <v>619</v>
      </c>
      <c r="B4043" t="s">
        <v>148</v>
      </c>
      <c r="C4043">
        <v>2</v>
      </c>
      <c r="D4043">
        <v>-5.9379441751133402E-3</v>
      </c>
      <c r="E4043">
        <v>3.82339479084471E-2</v>
      </c>
      <c r="F4043">
        <v>0.87658044318930495</v>
      </c>
      <c r="G4043">
        <f t="shared" si="58"/>
        <v>0</v>
      </c>
    </row>
    <row r="4044" spans="1:7">
      <c r="A4044" t="s">
        <v>689</v>
      </c>
      <c r="B4044" t="s">
        <v>148</v>
      </c>
      <c r="C4044">
        <v>2</v>
      </c>
      <c r="D4044">
        <v>-1.35900784116877E-2</v>
      </c>
      <c r="E4044">
        <v>8.9155573400524601E-2</v>
      </c>
      <c r="F4044">
        <v>0.87884696226776804</v>
      </c>
      <c r="G4044">
        <f t="shared" si="58"/>
        <v>0</v>
      </c>
    </row>
    <row r="4045" spans="1:7">
      <c r="A4045" t="s">
        <v>625</v>
      </c>
      <c r="B4045" t="s">
        <v>148</v>
      </c>
      <c r="C4045">
        <v>2</v>
      </c>
      <c r="D4045">
        <v>9.3341150126589698E-3</v>
      </c>
      <c r="E4045">
        <v>6.2023305340885598E-2</v>
      </c>
      <c r="F4045">
        <v>0.88037514235695002</v>
      </c>
      <c r="G4045">
        <f t="shared" si="58"/>
        <v>0</v>
      </c>
    </row>
    <row r="4046" spans="1:7">
      <c r="A4046" t="s">
        <v>329</v>
      </c>
      <c r="B4046" t="s">
        <v>148</v>
      </c>
      <c r="C4046">
        <v>2</v>
      </c>
      <c r="D4046">
        <v>1.5969954147079801E-2</v>
      </c>
      <c r="E4046">
        <v>0.108246101023923</v>
      </c>
      <c r="F4046">
        <v>0.88271073568228897</v>
      </c>
      <c r="G4046">
        <f t="shared" si="58"/>
        <v>0</v>
      </c>
    </row>
    <row r="4047" spans="1:7">
      <c r="A4047" t="s">
        <v>646</v>
      </c>
      <c r="B4047" t="s">
        <v>148</v>
      </c>
      <c r="C4047">
        <v>2</v>
      </c>
      <c r="D4047">
        <v>5.1456625424036399E-3</v>
      </c>
      <c r="E4047">
        <v>3.51731881040966E-2</v>
      </c>
      <c r="F4047">
        <v>0.88368849062611998</v>
      </c>
      <c r="G4047">
        <f t="shared" si="58"/>
        <v>0</v>
      </c>
    </row>
    <row r="4048" spans="1:7">
      <c r="A4048" t="s">
        <v>593</v>
      </c>
      <c r="B4048" t="s">
        <v>148</v>
      </c>
      <c r="C4048">
        <v>2</v>
      </c>
      <c r="D4048">
        <v>-9.5830739507966993E-3</v>
      </c>
      <c r="E4048">
        <v>6.59501251752726E-2</v>
      </c>
      <c r="F4048">
        <v>0.88446778053965902</v>
      </c>
      <c r="G4048">
        <f t="shared" si="58"/>
        <v>0</v>
      </c>
    </row>
    <row r="4049" spans="1:7">
      <c r="A4049" t="s">
        <v>296</v>
      </c>
      <c r="B4049" t="s">
        <v>148</v>
      </c>
      <c r="C4049">
        <v>2</v>
      </c>
      <c r="D4049">
        <v>8.0441861598121896E-3</v>
      </c>
      <c r="E4049">
        <v>5.61197513042858E-2</v>
      </c>
      <c r="F4049">
        <v>0.88602193381523198</v>
      </c>
      <c r="G4049">
        <f t="shared" si="58"/>
        <v>0</v>
      </c>
    </row>
    <row r="4050" spans="1:7">
      <c r="A4050" t="s">
        <v>382</v>
      </c>
      <c r="B4050" t="s">
        <v>148</v>
      </c>
      <c r="C4050">
        <v>2</v>
      </c>
      <c r="D4050">
        <v>-2.1106807689250801E-2</v>
      </c>
      <c r="E4050">
        <v>0.15091276124181299</v>
      </c>
      <c r="F4050">
        <v>0.888769826368078</v>
      </c>
      <c r="G4050">
        <f t="shared" si="58"/>
        <v>0</v>
      </c>
    </row>
    <row r="4051" spans="1:7">
      <c r="A4051" t="s">
        <v>758</v>
      </c>
      <c r="B4051" t="s">
        <v>148</v>
      </c>
      <c r="C4051">
        <v>2</v>
      </c>
      <c r="D4051">
        <v>4.7633431076853604E-3</v>
      </c>
      <c r="E4051">
        <v>3.4238606903922199E-2</v>
      </c>
      <c r="F4051">
        <v>0.88935375214789802</v>
      </c>
      <c r="G4051">
        <f t="shared" si="58"/>
        <v>0</v>
      </c>
    </row>
    <row r="4052" spans="1:7">
      <c r="A4052" t="s">
        <v>416</v>
      </c>
      <c r="B4052" t="s">
        <v>148</v>
      </c>
      <c r="C4052">
        <v>2</v>
      </c>
      <c r="D4052">
        <v>1.29032333138929E-2</v>
      </c>
      <c r="E4052">
        <v>9.28948365878879E-2</v>
      </c>
      <c r="F4052">
        <v>0.88952797568180297</v>
      </c>
      <c r="G4052">
        <f t="shared" si="58"/>
        <v>0</v>
      </c>
    </row>
    <row r="4053" spans="1:7">
      <c r="A4053" t="s">
        <v>545</v>
      </c>
      <c r="B4053" t="s">
        <v>148</v>
      </c>
      <c r="C4053">
        <v>2</v>
      </c>
      <c r="D4053">
        <v>-7.090842115167E-3</v>
      </c>
      <c r="E4053">
        <v>5.1224622057387002E-2</v>
      </c>
      <c r="F4053">
        <v>0.88990340139563995</v>
      </c>
      <c r="G4053">
        <f t="shared" si="58"/>
        <v>0</v>
      </c>
    </row>
    <row r="4054" spans="1:7">
      <c r="A4054" t="s">
        <v>511</v>
      </c>
      <c r="B4054" t="s">
        <v>148</v>
      </c>
      <c r="C4054">
        <v>2</v>
      </c>
      <c r="D4054">
        <v>-2.30103896815281E-2</v>
      </c>
      <c r="E4054">
        <v>0.16762915905797399</v>
      </c>
      <c r="F4054">
        <v>0.89081768886884505</v>
      </c>
      <c r="G4054">
        <f t="shared" si="58"/>
        <v>0</v>
      </c>
    </row>
    <row r="4055" spans="1:7">
      <c r="A4055" t="s">
        <v>624</v>
      </c>
      <c r="B4055" t="s">
        <v>148</v>
      </c>
      <c r="C4055">
        <v>2</v>
      </c>
      <c r="D4055">
        <v>6.5777752672940204E-3</v>
      </c>
      <c r="E4055">
        <v>4.9396148573765702E-2</v>
      </c>
      <c r="F4055">
        <v>0.89406389659323204</v>
      </c>
      <c r="G4055">
        <f t="shared" si="58"/>
        <v>0</v>
      </c>
    </row>
    <row r="4056" spans="1:7">
      <c r="A4056" t="s">
        <v>706</v>
      </c>
      <c r="B4056" t="s">
        <v>148</v>
      </c>
      <c r="C4056">
        <v>2</v>
      </c>
      <c r="D4056">
        <v>1.8072852244888499E-2</v>
      </c>
      <c r="E4056">
        <v>0.13625606129794501</v>
      </c>
      <c r="F4056">
        <v>0.89447897716265401</v>
      </c>
      <c r="G4056">
        <f t="shared" si="58"/>
        <v>0</v>
      </c>
    </row>
    <row r="4057" spans="1:7">
      <c r="A4057" t="s">
        <v>410</v>
      </c>
      <c r="B4057" t="s">
        <v>148</v>
      </c>
      <c r="C4057">
        <v>2</v>
      </c>
      <c r="D4057">
        <v>-1.4582199021136E-2</v>
      </c>
      <c r="E4057">
        <v>0.110923736099166</v>
      </c>
      <c r="F4057">
        <v>0.89541025296471799</v>
      </c>
      <c r="G4057">
        <f t="shared" si="58"/>
        <v>0</v>
      </c>
    </row>
    <row r="4058" spans="1:7">
      <c r="A4058" t="s">
        <v>437</v>
      </c>
      <c r="B4058" t="s">
        <v>148</v>
      </c>
      <c r="C4058">
        <v>2</v>
      </c>
      <c r="D4058">
        <v>-6.8853262799272296E-3</v>
      </c>
      <c r="E4058">
        <v>5.2434282865513999E-2</v>
      </c>
      <c r="F4058">
        <v>0.89552735690764595</v>
      </c>
      <c r="G4058">
        <f t="shared" si="58"/>
        <v>0</v>
      </c>
    </row>
    <row r="4059" spans="1:7">
      <c r="A4059" t="s">
        <v>283</v>
      </c>
      <c r="B4059" t="s">
        <v>148</v>
      </c>
      <c r="C4059">
        <v>2</v>
      </c>
      <c r="D4059">
        <v>1.03350080867077E-2</v>
      </c>
      <c r="E4059">
        <v>7.9367582159735106E-2</v>
      </c>
      <c r="F4059">
        <v>0.89639474862358404</v>
      </c>
      <c r="G4059">
        <f t="shared" si="58"/>
        <v>0</v>
      </c>
    </row>
    <row r="4060" spans="1:7">
      <c r="A4060" t="s">
        <v>705</v>
      </c>
      <c r="B4060" t="s">
        <v>148</v>
      </c>
      <c r="C4060">
        <v>2</v>
      </c>
      <c r="D4060">
        <v>-5.0732442347541304E-3</v>
      </c>
      <c r="E4060">
        <v>3.9424582487387103E-2</v>
      </c>
      <c r="F4060">
        <v>0.89760907595293005</v>
      </c>
      <c r="G4060">
        <f t="shared" si="58"/>
        <v>0</v>
      </c>
    </row>
    <row r="4061" spans="1:7">
      <c r="A4061" t="s">
        <v>486</v>
      </c>
      <c r="B4061" t="s">
        <v>148</v>
      </c>
      <c r="C4061">
        <v>2</v>
      </c>
      <c r="D4061">
        <v>-1.41712051156094E-2</v>
      </c>
      <c r="E4061">
        <v>0.111918110326351</v>
      </c>
      <c r="F4061">
        <v>0.89924021905630303</v>
      </c>
      <c r="G4061">
        <f t="shared" si="58"/>
        <v>0</v>
      </c>
    </row>
    <row r="4062" spans="1:7">
      <c r="A4062" t="s">
        <v>716</v>
      </c>
      <c r="B4062" t="s">
        <v>148</v>
      </c>
      <c r="C4062">
        <v>2</v>
      </c>
      <c r="D4062">
        <v>1.29521432310187E-2</v>
      </c>
      <c r="E4062">
        <v>0.102355578164084</v>
      </c>
      <c r="F4062">
        <v>0.89930395937387997</v>
      </c>
      <c r="G4062">
        <f t="shared" si="58"/>
        <v>0</v>
      </c>
    </row>
    <row r="4063" spans="1:7">
      <c r="A4063" t="s">
        <v>368</v>
      </c>
      <c r="B4063" t="s">
        <v>148</v>
      </c>
      <c r="C4063">
        <v>2</v>
      </c>
      <c r="D4063">
        <v>-9.0533944523021898E-3</v>
      </c>
      <c r="E4063">
        <v>7.8326327380834296E-2</v>
      </c>
      <c r="F4063">
        <v>0.90798098700889296</v>
      </c>
      <c r="G4063">
        <f t="shared" si="58"/>
        <v>0</v>
      </c>
    </row>
    <row r="4064" spans="1:7">
      <c r="A4064" t="s">
        <v>579</v>
      </c>
      <c r="B4064" t="s">
        <v>148</v>
      </c>
      <c r="C4064">
        <v>2</v>
      </c>
      <c r="D4064">
        <v>4.0130093007481301E-3</v>
      </c>
      <c r="E4064">
        <v>3.5207988759943201E-2</v>
      </c>
      <c r="F4064">
        <v>0.90925358606247897</v>
      </c>
      <c r="G4064">
        <f t="shared" si="58"/>
        <v>0</v>
      </c>
    </row>
    <row r="4065" spans="1:7">
      <c r="A4065" t="s">
        <v>332</v>
      </c>
      <c r="B4065" t="s">
        <v>148</v>
      </c>
      <c r="C4065">
        <v>2</v>
      </c>
      <c r="D4065">
        <v>1.3181902720470999E-2</v>
      </c>
      <c r="E4065">
        <v>0.121431795475813</v>
      </c>
      <c r="F4065">
        <v>0.91355627651551596</v>
      </c>
      <c r="G4065">
        <f t="shared" si="58"/>
        <v>0</v>
      </c>
    </row>
    <row r="4066" spans="1:7">
      <c r="A4066" t="s">
        <v>682</v>
      </c>
      <c r="B4066" t="s">
        <v>148</v>
      </c>
      <c r="C4066">
        <v>2</v>
      </c>
      <c r="D4066">
        <v>1.16811615519528E-2</v>
      </c>
      <c r="E4066">
        <v>0.10789372445034701</v>
      </c>
      <c r="F4066">
        <v>0.91378513631255198</v>
      </c>
      <c r="G4066">
        <f t="shared" si="58"/>
        <v>0</v>
      </c>
    </row>
    <row r="4067" spans="1:7">
      <c r="A4067" t="s">
        <v>483</v>
      </c>
      <c r="B4067" t="s">
        <v>148</v>
      </c>
      <c r="C4067">
        <v>2</v>
      </c>
      <c r="D4067">
        <v>1.43980602072809E-2</v>
      </c>
      <c r="E4067">
        <v>0.13398011398433801</v>
      </c>
      <c r="F4067">
        <v>0.91442075798169298</v>
      </c>
      <c r="G4067">
        <f t="shared" si="58"/>
        <v>0</v>
      </c>
    </row>
    <row r="4068" spans="1:7">
      <c r="A4068" t="s">
        <v>684</v>
      </c>
      <c r="B4068" t="s">
        <v>148</v>
      </c>
      <c r="C4068">
        <v>2</v>
      </c>
      <c r="D4068">
        <v>6.1804152335288602E-3</v>
      </c>
      <c r="E4068">
        <v>5.8965732668689201E-2</v>
      </c>
      <c r="F4068">
        <v>0.91652365748335496</v>
      </c>
      <c r="G4068">
        <f t="shared" si="58"/>
        <v>0</v>
      </c>
    </row>
    <row r="4069" spans="1:7">
      <c r="A4069" t="s">
        <v>754</v>
      </c>
      <c r="B4069" t="s">
        <v>148</v>
      </c>
      <c r="C4069">
        <v>2</v>
      </c>
      <c r="D4069">
        <v>1.31873731775244E-2</v>
      </c>
      <c r="E4069">
        <v>0.126246404743693</v>
      </c>
      <c r="F4069">
        <v>0.91680636071744503</v>
      </c>
      <c r="G4069">
        <f t="shared" si="58"/>
        <v>0</v>
      </c>
    </row>
    <row r="4070" spans="1:7">
      <c r="A4070" t="s">
        <v>301</v>
      </c>
      <c r="B4070" t="s">
        <v>148</v>
      </c>
      <c r="C4070">
        <v>2</v>
      </c>
      <c r="D4070">
        <v>-7.0621962154277899E-3</v>
      </c>
      <c r="E4070">
        <v>6.8919040717653104E-2</v>
      </c>
      <c r="F4070">
        <v>0.91838290868600703</v>
      </c>
      <c r="G4070">
        <f t="shared" si="58"/>
        <v>0</v>
      </c>
    </row>
    <row r="4071" spans="1:7">
      <c r="A4071" t="s">
        <v>455</v>
      </c>
      <c r="B4071" t="s">
        <v>148</v>
      </c>
      <c r="C4071">
        <v>2</v>
      </c>
      <c r="D4071">
        <v>3.8577841437431701E-3</v>
      </c>
      <c r="E4071">
        <v>3.82275204842384E-2</v>
      </c>
      <c r="F4071">
        <v>0.91961681603943302</v>
      </c>
      <c r="G4071">
        <f t="shared" si="58"/>
        <v>0</v>
      </c>
    </row>
    <row r="4072" spans="1:7">
      <c r="A4072" t="s">
        <v>768</v>
      </c>
      <c r="B4072" t="s">
        <v>148</v>
      </c>
      <c r="C4072">
        <v>2</v>
      </c>
      <c r="D4072">
        <v>-9.6505370519175907E-3</v>
      </c>
      <c r="E4072">
        <v>9.64217101104487E-2</v>
      </c>
      <c r="F4072">
        <v>0.92027544247712101</v>
      </c>
      <c r="G4072">
        <f t="shared" si="58"/>
        <v>0</v>
      </c>
    </row>
    <row r="4073" spans="1:7">
      <c r="A4073" t="s">
        <v>698</v>
      </c>
      <c r="B4073" t="s">
        <v>148</v>
      </c>
      <c r="C4073">
        <v>2</v>
      </c>
      <c r="D4073">
        <v>2.9551802230416199E-3</v>
      </c>
      <c r="E4073">
        <v>2.9642165896706301E-2</v>
      </c>
      <c r="F4073">
        <v>0.92058634982334497</v>
      </c>
      <c r="G4073">
        <f t="shared" si="58"/>
        <v>0</v>
      </c>
    </row>
    <row r="4074" spans="1:7">
      <c r="A4074" t="s">
        <v>717</v>
      </c>
      <c r="B4074" t="s">
        <v>148</v>
      </c>
      <c r="C4074">
        <v>2</v>
      </c>
      <c r="D4074">
        <v>1.42418701161165E-2</v>
      </c>
      <c r="E4074">
        <v>0.14688930666137101</v>
      </c>
      <c r="F4074">
        <v>0.92276095552444304</v>
      </c>
      <c r="G4074">
        <f t="shared" si="58"/>
        <v>0</v>
      </c>
    </row>
    <row r="4075" spans="1:7">
      <c r="A4075" t="s">
        <v>636</v>
      </c>
      <c r="B4075" t="s">
        <v>148</v>
      </c>
      <c r="C4075">
        <v>2</v>
      </c>
      <c r="D4075">
        <v>9.9767734848890295E-3</v>
      </c>
      <c r="E4075">
        <v>0.107898387011805</v>
      </c>
      <c r="F4075">
        <v>0.926328972580022</v>
      </c>
      <c r="G4075">
        <f t="shared" si="58"/>
        <v>0</v>
      </c>
    </row>
    <row r="4076" spans="1:7">
      <c r="A4076" t="s">
        <v>524</v>
      </c>
      <c r="B4076" t="s">
        <v>148</v>
      </c>
      <c r="C4076">
        <v>2</v>
      </c>
      <c r="D4076">
        <v>2.02926822842322E-2</v>
      </c>
      <c r="E4076">
        <v>0.22118559239409</v>
      </c>
      <c r="F4076">
        <v>0.92690060698769305</v>
      </c>
      <c r="G4076">
        <f t="shared" si="58"/>
        <v>0</v>
      </c>
    </row>
    <row r="4077" spans="1:7">
      <c r="A4077" t="s">
        <v>645</v>
      </c>
      <c r="B4077" t="s">
        <v>148</v>
      </c>
      <c r="C4077">
        <v>2</v>
      </c>
      <c r="D4077">
        <v>4.79611495037235E-3</v>
      </c>
      <c r="E4077">
        <v>5.2392904189074399E-2</v>
      </c>
      <c r="F4077">
        <v>0.92706248540632497</v>
      </c>
      <c r="G4077">
        <f t="shared" si="58"/>
        <v>0</v>
      </c>
    </row>
    <row r="4078" spans="1:7">
      <c r="A4078" t="s">
        <v>432</v>
      </c>
      <c r="B4078" t="s">
        <v>148</v>
      </c>
      <c r="C4078">
        <v>2</v>
      </c>
      <c r="D4078">
        <v>1.1476347555539499E-2</v>
      </c>
      <c r="E4078">
        <v>0.13214649540592999</v>
      </c>
      <c r="F4078">
        <v>0.93079420563064297</v>
      </c>
      <c r="G4078">
        <f t="shared" si="58"/>
        <v>0</v>
      </c>
    </row>
    <row r="4079" spans="1:7">
      <c r="A4079" t="s">
        <v>623</v>
      </c>
      <c r="B4079" t="s">
        <v>148</v>
      </c>
      <c r="C4079">
        <v>2</v>
      </c>
      <c r="D4079">
        <v>7.1736562983050998E-3</v>
      </c>
      <c r="E4079">
        <v>8.3565210528654996E-2</v>
      </c>
      <c r="F4079">
        <v>0.931589626045223</v>
      </c>
      <c r="G4079">
        <f t="shared" si="58"/>
        <v>0</v>
      </c>
    </row>
    <row r="4080" spans="1:7">
      <c r="A4080" t="s">
        <v>610</v>
      </c>
      <c r="B4080" t="s">
        <v>148</v>
      </c>
      <c r="C4080">
        <v>3</v>
      </c>
      <c r="D4080">
        <v>-7.5768098682680403E-3</v>
      </c>
      <c r="E4080">
        <v>9.2499384496069398E-2</v>
      </c>
      <c r="F4080">
        <v>0.93471668943456299</v>
      </c>
      <c r="G4080">
        <f t="shared" si="58"/>
        <v>0</v>
      </c>
    </row>
    <row r="4081" spans="1:7">
      <c r="A4081" t="s">
        <v>521</v>
      </c>
      <c r="B4081" t="s">
        <v>148</v>
      </c>
      <c r="C4081">
        <v>2</v>
      </c>
      <c r="D4081">
        <v>-2.6620327285624698E-3</v>
      </c>
      <c r="E4081">
        <v>3.2835060593933797E-2</v>
      </c>
      <c r="F4081">
        <v>0.935383998112438</v>
      </c>
      <c r="G4081">
        <f t="shared" si="58"/>
        <v>0</v>
      </c>
    </row>
    <row r="4082" spans="1:7">
      <c r="A4082" t="s">
        <v>601</v>
      </c>
      <c r="B4082" t="s">
        <v>148</v>
      </c>
      <c r="C4082">
        <v>2</v>
      </c>
      <c r="D4082">
        <v>-4.4388286093363502E-3</v>
      </c>
      <c r="E4082">
        <v>5.8531539792894299E-2</v>
      </c>
      <c r="F4082">
        <v>0.93954915664694405</v>
      </c>
      <c r="G4082">
        <f t="shared" si="58"/>
        <v>0</v>
      </c>
    </row>
    <row r="4083" spans="1:7">
      <c r="A4083" t="s">
        <v>359</v>
      </c>
      <c r="B4083" t="s">
        <v>148</v>
      </c>
      <c r="C4083">
        <v>2</v>
      </c>
      <c r="D4083">
        <v>-6.0939064413822099E-3</v>
      </c>
      <c r="E4083">
        <v>8.0429018016743598E-2</v>
      </c>
      <c r="F4083">
        <v>0.93960406491826998</v>
      </c>
      <c r="G4083">
        <f t="shared" si="58"/>
        <v>0</v>
      </c>
    </row>
    <row r="4084" spans="1:7">
      <c r="A4084" t="s">
        <v>375</v>
      </c>
      <c r="B4084" t="s">
        <v>148</v>
      </c>
      <c r="C4084">
        <v>2</v>
      </c>
      <c r="D4084">
        <v>7.4615382532530203E-3</v>
      </c>
      <c r="E4084">
        <v>0.10844057863501499</v>
      </c>
      <c r="F4084">
        <v>0.94514275165844597</v>
      </c>
      <c r="G4084">
        <f t="shared" si="58"/>
        <v>0</v>
      </c>
    </row>
    <row r="4085" spans="1:7">
      <c r="A4085" t="s">
        <v>753</v>
      </c>
      <c r="B4085" t="s">
        <v>148</v>
      </c>
      <c r="C4085">
        <v>2</v>
      </c>
      <c r="D4085">
        <v>4.7668896679977897E-3</v>
      </c>
      <c r="E4085">
        <v>7.1904182538170394E-2</v>
      </c>
      <c r="F4085">
        <v>0.94714294300242097</v>
      </c>
      <c r="G4085">
        <f t="shared" si="58"/>
        <v>0</v>
      </c>
    </row>
    <row r="4086" spans="1:7">
      <c r="A4086" t="s">
        <v>401</v>
      </c>
      <c r="B4086" t="s">
        <v>148</v>
      </c>
      <c r="C4086">
        <v>2</v>
      </c>
      <c r="D4086">
        <v>-2.7882568979426701E-3</v>
      </c>
      <c r="E4086">
        <v>4.4796760523554802E-2</v>
      </c>
      <c r="F4086">
        <v>0.950369815195514</v>
      </c>
      <c r="G4086">
        <f t="shared" si="58"/>
        <v>0</v>
      </c>
    </row>
    <row r="4087" spans="1:7">
      <c r="A4087" t="s">
        <v>669</v>
      </c>
      <c r="B4087" t="s">
        <v>148</v>
      </c>
      <c r="C4087">
        <v>2</v>
      </c>
      <c r="D4087">
        <v>-4.6596387468209703E-3</v>
      </c>
      <c r="E4087">
        <v>7.5539582618336307E-2</v>
      </c>
      <c r="F4087">
        <v>0.95081390062426896</v>
      </c>
      <c r="G4087">
        <f t="shared" si="58"/>
        <v>0</v>
      </c>
    </row>
    <row r="4088" spans="1:7">
      <c r="A4088" t="s">
        <v>476</v>
      </c>
      <c r="B4088" t="s">
        <v>148</v>
      </c>
      <c r="C4088">
        <v>2</v>
      </c>
      <c r="D4088">
        <v>2.4894789707041402E-3</v>
      </c>
      <c r="E4088">
        <v>4.2106826938132703E-2</v>
      </c>
      <c r="F4088">
        <v>0.95285419529212301</v>
      </c>
      <c r="G4088">
        <f t="shared" si="58"/>
        <v>0</v>
      </c>
    </row>
    <row r="4089" spans="1:7">
      <c r="A4089" t="s">
        <v>760</v>
      </c>
      <c r="B4089" t="s">
        <v>148</v>
      </c>
      <c r="C4089">
        <v>2</v>
      </c>
      <c r="D4089">
        <v>-7.2155924355197902E-3</v>
      </c>
      <c r="E4089">
        <v>0.12569693200278101</v>
      </c>
      <c r="F4089">
        <v>0.954222833296133</v>
      </c>
      <c r="G4089">
        <f t="shared" si="58"/>
        <v>0</v>
      </c>
    </row>
    <row r="4090" spans="1:7">
      <c r="A4090" t="s">
        <v>571</v>
      </c>
      <c r="B4090" t="s">
        <v>148</v>
      </c>
      <c r="C4090">
        <v>3</v>
      </c>
      <c r="D4090">
        <v>4.4761492231642202E-3</v>
      </c>
      <c r="E4090">
        <v>8.7196582968271999E-2</v>
      </c>
      <c r="F4090">
        <v>0.95905937725306001</v>
      </c>
      <c r="G4090">
        <f t="shared" si="58"/>
        <v>0</v>
      </c>
    </row>
    <row r="4091" spans="1:7">
      <c r="A4091" t="s">
        <v>603</v>
      </c>
      <c r="B4091" t="s">
        <v>148</v>
      </c>
      <c r="C4091">
        <v>2</v>
      </c>
      <c r="D4091">
        <v>4.6515028556065301E-3</v>
      </c>
      <c r="E4091">
        <v>9.6422852713027002E-2</v>
      </c>
      <c r="F4091">
        <v>0.96152443927232401</v>
      </c>
      <c r="G4091">
        <f t="shared" si="58"/>
        <v>0</v>
      </c>
    </row>
    <row r="4092" spans="1:7">
      <c r="A4092" t="s">
        <v>287</v>
      </c>
      <c r="B4092" t="s">
        <v>148</v>
      </c>
      <c r="C4092">
        <v>2</v>
      </c>
      <c r="D4092">
        <v>-1.5777071167270599E-3</v>
      </c>
      <c r="E4092">
        <v>3.5610607231691599E-2</v>
      </c>
      <c r="F4092">
        <v>0.96466175257100195</v>
      </c>
      <c r="G4092">
        <f t="shared" si="58"/>
        <v>0</v>
      </c>
    </row>
    <row r="4093" spans="1:7">
      <c r="A4093" t="s">
        <v>415</v>
      </c>
      <c r="B4093" t="s">
        <v>148</v>
      </c>
      <c r="C4093">
        <v>2</v>
      </c>
      <c r="D4093">
        <v>-2.2633876405413799E-3</v>
      </c>
      <c r="E4093">
        <v>5.1908729113383498E-2</v>
      </c>
      <c r="F4093">
        <v>0.96522068640931102</v>
      </c>
      <c r="G4093">
        <f t="shared" si="58"/>
        <v>0</v>
      </c>
    </row>
    <row r="4094" spans="1:7">
      <c r="A4094" t="s">
        <v>336</v>
      </c>
      <c r="B4094" t="s">
        <v>148</v>
      </c>
      <c r="C4094">
        <v>2</v>
      </c>
      <c r="D4094">
        <v>-2.2710231653414199E-3</v>
      </c>
      <c r="E4094">
        <v>5.6017588233177901E-2</v>
      </c>
      <c r="F4094">
        <v>0.96766161965745201</v>
      </c>
      <c r="G4094">
        <f t="shared" si="58"/>
        <v>0</v>
      </c>
    </row>
    <row r="4095" spans="1:7">
      <c r="A4095" t="s">
        <v>671</v>
      </c>
      <c r="B4095" t="s">
        <v>148</v>
      </c>
      <c r="C4095">
        <v>2</v>
      </c>
      <c r="D4095">
        <v>-3.9694978807138801E-3</v>
      </c>
      <c r="E4095">
        <v>0.100458126323643</v>
      </c>
      <c r="F4095">
        <v>0.96848062774275301</v>
      </c>
      <c r="G4095">
        <f t="shared" si="58"/>
        <v>0</v>
      </c>
    </row>
    <row r="4096" spans="1:7">
      <c r="A4096" t="s">
        <v>638</v>
      </c>
      <c r="B4096" t="s">
        <v>148</v>
      </c>
      <c r="C4096">
        <v>2</v>
      </c>
      <c r="D4096">
        <v>1.6422628213703201E-3</v>
      </c>
      <c r="E4096">
        <v>4.6852770945763997E-2</v>
      </c>
      <c r="F4096">
        <v>0.97203862531164997</v>
      </c>
      <c r="G4096">
        <f t="shared" si="58"/>
        <v>0</v>
      </c>
    </row>
    <row r="4097" spans="1:7">
      <c r="A4097" t="s">
        <v>633</v>
      </c>
      <c r="B4097" t="s">
        <v>148</v>
      </c>
      <c r="C4097">
        <v>2</v>
      </c>
      <c r="D4097">
        <v>-2.5114628883097399E-3</v>
      </c>
      <c r="E4097">
        <v>8.7445210811163701E-2</v>
      </c>
      <c r="F4097">
        <v>0.97708757295357196</v>
      </c>
      <c r="G4097">
        <f t="shared" si="58"/>
        <v>0</v>
      </c>
    </row>
    <row r="4098" spans="1:7">
      <c r="A4098" t="s">
        <v>322</v>
      </c>
      <c r="B4098" t="s">
        <v>148</v>
      </c>
      <c r="C4098">
        <v>2</v>
      </c>
      <c r="D4098">
        <v>1.3839591162998E-3</v>
      </c>
      <c r="E4098">
        <v>5.1852744873020398E-2</v>
      </c>
      <c r="F4098">
        <v>0.97870684522783502</v>
      </c>
      <c r="G4098">
        <f t="shared" si="58"/>
        <v>0</v>
      </c>
    </row>
    <row r="4099" spans="1:7">
      <c r="A4099" t="s">
        <v>462</v>
      </c>
      <c r="B4099" t="s">
        <v>148</v>
      </c>
      <c r="C4099">
        <v>2</v>
      </c>
      <c r="D4099">
        <v>-4.1258099816618796E-3</v>
      </c>
      <c r="E4099">
        <v>0.17009144842316001</v>
      </c>
      <c r="F4099">
        <v>0.98064807295837897</v>
      </c>
      <c r="G4099">
        <f t="shared" si="58"/>
        <v>0</v>
      </c>
    </row>
    <row r="4100" spans="1:7">
      <c r="A4100" t="s">
        <v>428</v>
      </c>
      <c r="B4100" t="s">
        <v>148</v>
      </c>
      <c r="C4100">
        <v>2</v>
      </c>
      <c r="D4100">
        <v>-1.4336554447706999E-3</v>
      </c>
      <c r="E4100">
        <v>8.5860425470019999E-2</v>
      </c>
      <c r="F4100">
        <v>0.98667793239185797</v>
      </c>
      <c r="G4100">
        <f t="shared" si="58"/>
        <v>0</v>
      </c>
    </row>
    <row r="4101" spans="1:7">
      <c r="A4101" t="s">
        <v>404</v>
      </c>
      <c r="B4101" t="s">
        <v>148</v>
      </c>
      <c r="C4101">
        <v>2</v>
      </c>
      <c r="D4101">
        <v>-1.35590559868216E-3</v>
      </c>
      <c r="E4101">
        <v>8.2434739922113698E-2</v>
      </c>
      <c r="F4101">
        <v>0.98687680261464605</v>
      </c>
      <c r="G4101">
        <f t="shared" ref="G4101:G4164" si="59">IF(F4101&lt;0.0000006,1,0)</f>
        <v>0</v>
      </c>
    </row>
    <row r="4102" spans="1:7">
      <c r="A4102" t="s">
        <v>727</v>
      </c>
      <c r="B4102" t="s">
        <v>148</v>
      </c>
      <c r="C4102">
        <v>2</v>
      </c>
      <c r="D4102">
        <v>-7.7999241580744302E-4</v>
      </c>
      <c r="E4102">
        <v>6.9328758294909101E-2</v>
      </c>
      <c r="F4102">
        <v>0.99102348300146903</v>
      </c>
      <c r="G4102">
        <f t="shared" si="59"/>
        <v>0</v>
      </c>
    </row>
    <row r="4103" spans="1:7">
      <c r="A4103" t="s">
        <v>420</v>
      </c>
      <c r="B4103" t="s">
        <v>148</v>
      </c>
      <c r="C4103">
        <v>2</v>
      </c>
      <c r="D4103">
        <v>-4.8557778205226101E-4</v>
      </c>
      <c r="E4103">
        <v>4.5596080272982002E-2</v>
      </c>
      <c r="F4103">
        <v>0.99150304829239</v>
      </c>
      <c r="G4103">
        <f t="shared" si="59"/>
        <v>0</v>
      </c>
    </row>
    <row r="4104" spans="1:7">
      <c r="A4104" t="s">
        <v>518</v>
      </c>
      <c r="B4104" t="s">
        <v>148</v>
      </c>
      <c r="C4104">
        <v>2</v>
      </c>
      <c r="D4104">
        <v>-5.4657749509284597E-4</v>
      </c>
      <c r="E4104">
        <v>5.42536298652464E-2</v>
      </c>
      <c r="F4104">
        <v>0.99196185824434002</v>
      </c>
      <c r="G4104">
        <f t="shared" si="59"/>
        <v>0</v>
      </c>
    </row>
    <row r="4105" spans="1:7">
      <c r="A4105" t="s">
        <v>575</v>
      </c>
      <c r="B4105" t="s">
        <v>148</v>
      </c>
      <c r="C4105">
        <v>2</v>
      </c>
      <c r="D4105">
        <v>-4.0941164197783302E-4</v>
      </c>
      <c r="E4105">
        <v>5.38032041595519E-2</v>
      </c>
      <c r="F4105">
        <v>0.993928612974048</v>
      </c>
      <c r="G4105">
        <f t="shared" si="59"/>
        <v>0</v>
      </c>
    </row>
    <row r="4106" spans="1:7">
      <c r="A4106" t="s">
        <v>412</v>
      </c>
      <c r="B4106" t="s">
        <v>148</v>
      </c>
      <c r="C4106">
        <v>2</v>
      </c>
      <c r="D4106">
        <v>5.8211872379493399E-4</v>
      </c>
      <c r="E4106">
        <v>0.109697049360425</v>
      </c>
      <c r="F4106">
        <v>0.99576596303089104</v>
      </c>
      <c r="G4106">
        <f t="shared" si="59"/>
        <v>0</v>
      </c>
    </row>
    <row r="4107" spans="1:7">
      <c r="A4107" t="s">
        <v>561</v>
      </c>
      <c r="B4107" t="s">
        <v>148</v>
      </c>
      <c r="C4107">
        <v>2</v>
      </c>
      <c r="D4107">
        <v>-2.1573146883187999E-4</v>
      </c>
      <c r="E4107">
        <v>4.0734657538014599E-2</v>
      </c>
      <c r="F4107">
        <v>0.99577440896701197</v>
      </c>
      <c r="G4107">
        <f t="shared" si="59"/>
        <v>0</v>
      </c>
    </row>
    <row r="4108" spans="1:7">
      <c r="A4108" t="s">
        <v>492</v>
      </c>
      <c r="B4108" t="s">
        <v>148</v>
      </c>
      <c r="C4108">
        <v>2</v>
      </c>
      <c r="D4108">
        <v>-1.9718418484961401E-4</v>
      </c>
      <c r="E4108">
        <v>4.8995913945147698E-2</v>
      </c>
      <c r="F4108">
        <v>0.99678892014954201</v>
      </c>
      <c r="G4108">
        <f t="shared" si="59"/>
        <v>0</v>
      </c>
    </row>
    <row r="4109" spans="1:7">
      <c r="A4109" t="s">
        <v>363</v>
      </c>
      <c r="B4109" t="s">
        <v>148</v>
      </c>
      <c r="C4109">
        <v>2</v>
      </c>
      <c r="D4109">
        <v>2.8724987623647102E-4</v>
      </c>
      <c r="E4109">
        <v>7.8268593834950606E-2</v>
      </c>
      <c r="F4109">
        <v>0.99707172806353705</v>
      </c>
      <c r="G4109">
        <f t="shared" si="59"/>
        <v>0</v>
      </c>
    </row>
    <row r="4110" spans="1:7">
      <c r="A4110" t="s">
        <v>621</v>
      </c>
      <c r="B4110" t="s">
        <v>148</v>
      </c>
      <c r="C4110">
        <v>2</v>
      </c>
      <c r="D4110">
        <v>-1.30935342078149E-4</v>
      </c>
      <c r="E4110">
        <v>7.1848315951071898E-2</v>
      </c>
      <c r="F4110">
        <v>0.99854594740741898</v>
      </c>
      <c r="G4110">
        <f t="shared" si="59"/>
        <v>0</v>
      </c>
    </row>
    <row r="4111" spans="1:7">
      <c r="A4111" t="s">
        <v>298</v>
      </c>
      <c r="B4111" t="s">
        <v>149</v>
      </c>
      <c r="C4111">
        <v>2</v>
      </c>
      <c r="D4111">
        <v>-6.3660815436311496E-2</v>
      </c>
      <c r="E4111">
        <v>2.0841712279759901E-2</v>
      </c>
      <c r="F4111">
        <v>2.2544303637356601E-3</v>
      </c>
      <c r="G4111">
        <f t="shared" si="59"/>
        <v>0</v>
      </c>
    </row>
    <row r="4112" spans="1:7">
      <c r="A4112" t="s">
        <v>279</v>
      </c>
      <c r="B4112" t="s">
        <v>149</v>
      </c>
      <c r="C4112">
        <v>2</v>
      </c>
      <c r="D4112">
        <v>7.2303837397724197E-2</v>
      </c>
      <c r="E4112">
        <v>2.59152704433771E-2</v>
      </c>
      <c r="F4112">
        <v>5.2706578777348802E-3</v>
      </c>
      <c r="G4112">
        <f t="shared" si="59"/>
        <v>0</v>
      </c>
    </row>
    <row r="4113" spans="1:7">
      <c r="A4113" t="s">
        <v>210</v>
      </c>
      <c r="B4113" t="s">
        <v>149</v>
      </c>
      <c r="C4113">
        <v>2</v>
      </c>
      <c r="D4113">
        <v>-8.9214323388752501E-2</v>
      </c>
      <c r="E4113">
        <v>3.5004317153590397E-2</v>
      </c>
      <c r="F4113">
        <v>1.08135717237511E-2</v>
      </c>
      <c r="G4113">
        <f t="shared" si="59"/>
        <v>0</v>
      </c>
    </row>
    <row r="4114" spans="1:7">
      <c r="A4114" t="s">
        <v>375</v>
      </c>
      <c r="B4114" t="s">
        <v>149</v>
      </c>
      <c r="C4114">
        <v>2</v>
      </c>
      <c r="D4114">
        <v>-6.8148236226227205E-2</v>
      </c>
      <c r="E4114">
        <v>2.7999038294119701E-2</v>
      </c>
      <c r="F4114">
        <v>1.4935091929697599E-2</v>
      </c>
      <c r="G4114">
        <f t="shared" si="59"/>
        <v>0</v>
      </c>
    </row>
    <row r="4115" spans="1:7">
      <c r="A4115" t="s">
        <v>382</v>
      </c>
      <c r="B4115" t="s">
        <v>149</v>
      </c>
      <c r="C4115">
        <v>2</v>
      </c>
      <c r="D4115">
        <v>-5.6007939507939399E-2</v>
      </c>
      <c r="E4115">
        <v>2.3156397270550199E-2</v>
      </c>
      <c r="F4115">
        <v>1.5576891244530801E-2</v>
      </c>
      <c r="G4115">
        <f t="shared" si="59"/>
        <v>0</v>
      </c>
    </row>
    <row r="4116" spans="1:7">
      <c r="A4116" t="s">
        <v>302</v>
      </c>
      <c r="B4116" t="s">
        <v>149</v>
      </c>
      <c r="C4116">
        <v>2</v>
      </c>
      <c r="D4116">
        <v>-0.116182462702829</v>
      </c>
      <c r="E4116">
        <v>4.8217618232024702E-2</v>
      </c>
      <c r="F4116">
        <v>1.5972479039460301E-2</v>
      </c>
      <c r="G4116">
        <f t="shared" si="59"/>
        <v>0</v>
      </c>
    </row>
    <row r="4117" spans="1:7">
      <c r="A4117" t="s">
        <v>350</v>
      </c>
      <c r="B4117" t="s">
        <v>149</v>
      </c>
      <c r="C4117">
        <v>2</v>
      </c>
      <c r="D4117">
        <v>5.2307050803447303E-2</v>
      </c>
      <c r="E4117">
        <v>2.2259623963382599E-2</v>
      </c>
      <c r="F4117">
        <v>1.8780358107841399E-2</v>
      </c>
      <c r="G4117">
        <f t="shared" si="59"/>
        <v>0</v>
      </c>
    </row>
    <row r="4118" spans="1:7">
      <c r="A4118" t="s">
        <v>334</v>
      </c>
      <c r="B4118" t="s">
        <v>149</v>
      </c>
      <c r="C4118">
        <v>2</v>
      </c>
      <c r="D4118">
        <v>-5.6415423500609303E-2</v>
      </c>
      <c r="E4118">
        <v>2.4701199491427999E-2</v>
      </c>
      <c r="F4118">
        <v>2.2376566252215499E-2</v>
      </c>
      <c r="G4118">
        <f t="shared" si="59"/>
        <v>0</v>
      </c>
    </row>
    <row r="4119" spans="1:7">
      <c r="A4119" t="s">
        <v>408</v>
      </c>
      <c r="B4119" t="s">
        <v>149</v>
      </c>
      <c r="C4119">
        <v>2</v>
      </c>
      <c r="D4119">
        <v>5.15236614035035E-2</v>
      </c>
      <c r="E4119">
        <v>2.3059530075679398E-2</v>
      </c>
      <c r="F4119">
        <v>2.5458341118683701E-2</v>
      </c>
      <c r="G4119">
        <f t="shared" si="59"/>
        <v>0</v>
      </c>
    </row>
    <row r="4120" spans="1:7">
      <c r="A4120" t="s">
        <v>424</v>
      </c>
      <c r="B4120" t="s">
        <v>149</v>
      </c>
      <c r="C4120">
        <v>2</v>
      </c>
      <c r="D4120">
        <v>9.9955566304511898E-2</v>
      </c>
      <c r="E4120">
        <v>4.6617044214962301E-2</v>
      </c>
      <c r="F4120">
        <v>3.20180675896189E-2</v>
      </c>
      <c r="G4120">
        <f t="shared" si="59"/>
        <v>0</v>
      </c>
    </row>
    <row r="4121" spans="1:7">
      <c r="A4121" t="s">
        <v>429</v>
      </c>
      <c r="B4121" t="s">
        <v>149</v>
      </c>
      <c r="C4121">
        <v>3</v>
      </c>
      <c r="D4121">
        <v>4.6900337233909697E-2</v>
      </c>
      <c r="E4121">
        <v>2.2106849640264398E-2</v>
      </c>
      <c r="F4121">
        <v>3.3877254545060298E-2</v>
      </c>
      <c r="G4121">
        <f t="shared" si="59"/>
        <v>0</v>
      </c>
    </row>
    <row r="4122" spans="1:7">
      <c r="A4122" t="s">
        <v>373</v>
      </c>
      <c r="B4122" t="s">
        <v>149</v>
      </c>
      <c r="C4122">
        <v>2</v>
      </c>
      <c r="D4122">
        <v>5.0272507996475597E-2</v>
      </c>
      <c r="E4122">
        <v>2.5842015754638001E-2</v>
      </c>
      <c r="F4122">
        <v>5.17294118217708E-2</v>
      </c>
      <c r="G4122">
        <f t="shared" si="59"/>
        <v>0</v>
      </c>
    </row>
    <row r="4123" spans="1:7">
      <c r="A4123" t="s">
        <v>353</v>
      </c>
      <c r="B4123" t="s">
        <v>149</v>
      </c>
      <c r="C4123">
        <v>2</v>
      </c>
      <c r="D4123">
        <v>-3.6063465820300199E-2</v>
      </c>
      <c r="E4123">
        <v>1.8994221504009999E-2</v>
      </c>
      <c r="F4123">
        <v>5.76099059372744E-2</v>
      </c>
      <c r="G4123">
        <f t="shared" si="59"/>
        <v>0</v>
      </c>
    </row>
    <row r="4124" spans="1:7">
      <c r="A4124" t="s">
        <v>501</v>
      </c>
      <c r="B4124" t="s">
        <v>149</v>
      </c>
      <c r="C4124">
        <v>2</v>
      </c>
      <c r="D4124">
        <v>-6.5142300489071506E-2</v>
      </c>
      <c r="E4124">
        <v>3.4819142033150799E-2</v>
      </c>
      <c r="F4124">
        <v>6.1362257080696099E-2</v>
      </c>
      <c r="G4124">
        <f t="shared" si="59"/>
        <v>0</v>
      </c>
    </row>
    <row r="4125" spans="1:7">
      <c r="A4125" t="s">
        <v>395</v>
      </c>
      <c r="B4125" t="s">
        <v>149</v>
      </c>
      <c r="C4125">
        <v>2</v>
      </c>
      <c r="D4125">
        <v>-7.9353047915990502E-2</v>
      </c>
      <c r="E4125">
        <v>4.2663207921832397E-2</v>
      </c>
      <c r="F4125">
        <v>6.2887246500115707E-2</v>
      </c>
      <c r="G4125">
        <f t="shared" si="59"/>
        <v>0</v>
      </c>
    </row>
    <row r="4126" spans="1:7">
      <c r="A4126" t="s">
        <v>512</v>
      </c>
      <c r="B4126" t="s">
        <v>149</v>
      </c>
      <c r="C4126">
        <v>2</v>
      </c>
      <c r="D4126">
        <v>4.4786050756683897E-2</v>
      </c>
      <c r="E4126">
        <v>2.4272561421907101E-2</v>
      </c>
      <c r="F4126">
        <v>6.5018513290147004E-2</v>
      </c>
      <c r="G4126">
        <f t="shared" si="59"/>
        <v>0</v>
      </c>
    </row>
    <row r="4127" spans="1:7">
      <c r="A4127" t="s">
        <v>246</v>
      </c>
      <c r="B4127" t="s">
        <v>149</v>
      </c>
      <c r="C4127">
        <v>2</v>
      </c>
      <c r="D4127">
        <v>-2.9631842210914801E-2</v>
      </c>
      <c r="E4127">
        <v>1.63120881173376E-2</v>
      </c>
      <c r="F4127">
        <v>6.9284931712009404E-2</v>
      </c>
      <c r="G4127">
        <f t="shared" si="59"/>
        <v>0</v>
      </c>
    </row>
    <row r="4128" spans="1:7">
      <c r="A4128" t="s">
        <v>538</v>
      </c>
      <c r="B4128" t="s">
        <v>149</v>
      </c>
      <c r="C4128">
        <v>2</v>
      </c>
      <c r="D4128">
        <v>-2.8013828533211299E-2</v>
      </c>
      <c r="E4128">
        <v>1.5672502906052498E-2</v>
      </c>
      <c r="F4128">
        <v>7.3864650355664405E-2</v>
      </c>
      <c r="G4128">
        <f t="shared" si="59"/>
        <v>0</v>
      </c>
    </row>
    <row r="4129" spans="1:7">
      <c r="A4129" t="s">
        <v>565</v>
      </c>
      <c r="B4129" t="s">
        <v>149</v>
      </c>
      <c r="C4129">
        <v>2</v>
      </c>
      <c r="D4129">
        <v>-7.6243957068078405E-2</v>
      </c>
      <c r="E4129">
        <v>4.4257952473022999E-2</v>
      </c>
      <c r="F4129">
        <v>8.4939592092010102E-2</v>
      </c>
      <c r="G4129">
        <f t="shared" si="59"/>
        <v>0</v>
      </c>
    </row>
    <row r="4130" spans="1:7">
      <c r="A4130" t="s">
        <v>569</v>
      </c>
      <c r="B4130" t="s">
        <v>149</v>
      </c>
      <c r="C4130">
        <v>2</v>
      </c>
      <c r="D4130">
        <v>-4.2992008709371601E-2</v>
      </c>
      <c r="E4130">
        <v>2.51515283144461E-2</v>
      </c>
      <c r="F4130">
        <v>8.7391702881548503E-2</v>
      </c>
      <c r="G4130">
        <f t="shared" si="59"/>
        <v>0</v>
      </c>
    </row>
    <row r="4131" spans="1:7">
      <c r="A4131" t="s">
        <v>573</v>
      </c>
      <c r="B4131" t="s">
        <v>149</v>
      </c>
      <c r="C4131">
        <v>2</v>
      </c>
      <c r="D4131">
        <v>-6.4179636170959106E-2</v>
      </c>
      <c r="E4131">
        <v>3.7603798436748603E-2</v>
      </c>
      <c r="F4131">
        <v>8.7871727912340006E-2</v>
      </c>
      <c r="G4131">
        <f t="shared" si="59"/>
        <v>0</v>
      </c>
    </row>
    <row r="4132" spans="1:7">
      <c r="A4132" t="s">
        <v>575</v>
      </c>
      <c r="B4132" t="s">
        <v>149</v>
      </c>
      <c r="C4132">
        <v>2</v>
      </c>
      <c r="D4132">
        <v>4.3876042659795701E-2</v>
      </c>
      <c r="E4132">
        <v>2.5795537612795998E-2</v>
      </c>
      <c r="F4132">
        <v>8.8958761672251405E-2</v>
      </c>
      <c r="G4132">
        <f t="shared" si="59"/>
        <v>0</v>
      </c>
    </row>
    <row r="4133" spans="1:7">
      <c r="A4133" t="s">
        <v>359</v>
      </c>
      <c r="B4133" t="s">
        <v>149</v>
      </c>
      <c r="C4133">
        <v>2</v>
      </c>
      <c r="D4133">
        <v>-6.1158319790688802E-2</v>
      </c>
      <c r="E4133">
        <v>3.6265518742116899E-2</v>
      </c>
      <c r="F4133">
        <v>9.1717990717560996E-2</v>
      </c>
      <c r="G4133">
        <f t="shared" si="59"/>
        <v>0</v>
      </c>
    </row>
    <row r="4134" spans="1:7">
      <c r="A4134" t="s">
        <v>280</v>
      </c>
      <c r="B4134" t="s">
        <v>149</v>
      </c>
      <c r="C4134">
        <v>2</v>
      </c>
      <c r="D4134">
        <v>4.4520841837142E-2</v>
      </c>
      <c r="E4134">
        <v>2.6571483348952998E-2</v>
      </c>
      <c r="F4134">
        <v>9.3833799243811994E-2</v>
      </c>
      <c r="G4134">
        <f t="shared" si="59"/>
        <v>0</v>
      </c>
    </row>
    <row r="4135" spans="1:7">
      <c r="A4135" t="s">
        <v>508</v>
      </c>
      <c r="B4135" t="s">
        <v>149</v>
      </c>
      <c r="C4135">
        <v>2</v>
      </c>
      <c r="D4135">
        <v>3.7558710741275599E-2</v>
      </c>
      <c r="E4135">
        <v>2.2529701578103301E-2</v>
      </c>
      <c r="F4135">
        <v>9.5499417662379807E-2</v>
      </c>
      <c r="G4135">
        <f t="shared" si="59"/>
        <v>0</v>
      </c>
    </row>
    <row r="4136" spans="1:7">
      <c r="A4136" t="s">
        <v>587</v>
      </c>
      <c r="B4136" t="s">
        <v>149</v>
      </c>
      <c r="C4136">
        <v>2</v>
      </c>
      <c r="D4136">
        <v>5.2323454215845298E-2</v>
      </c>
      <c r="E4136">
        <v>3.1578832910082899E-2</v>
      </c>
      <c r="F4136">
        <v>9.7536582617153797E-2</v>
      </c>
      <c r="G4136">
        <f t="shared" si="59"/>
        <v>0</v>
      </c>
    </row>
    <row r="4137" spans="1:7">
      <c r="A4137" t="s">
        <v>595</v>
      </c>
      <c r="B4137" t="s">
        <v>149</v>
      </c>
      <c r="C4137">
        <v>2</v>
      </c>
      <c r="D4137">
        <v>7.0988998794706895E-2</v>
      </c>
      <c r="E4137">
        <v>4.3182599428749101E-2</v>
      </c>
      <c r="F4137">
        <v>0.100191484774332</v>
      </c>
      <c r="G4137">
        <f t="shared" si="59"/>
        <v>0</v>
      </c>
    </row>
    <row r="4138" spans="1:7">
      <c r="A4138" t="s">
        <v>588</v>
      </c>
      <c r="B4138" t="s">
        <v>149</v>
      </c>
      <c r="C4138">
        <v>2</v>
      </c>
      <c r="D4138">
        <v>-3.9270191474144102E-2</v>
      </c>
      <c r="E4138">
        <v>2.3970326494749498E-2</v>
      </c>
      <c r="F4138">
        <v>0.10136255856415401</v>
      </c>
      <c r="G4138">
        <f t="shared" si="59"/>
        <v>0</v>
      </c>
    </row>
    <row r="4139" spans="1:7">
      <c r="A4139" t="s">
        <v>559</v>
      </c>
      <c r="B4139" t="s">
        <v>149</v>
      </c>
      <c r="C4139">
        <v>2</v>
      </c>
      <c r="D4139">
        <v>-7.2167249081176402E-2</v>
      </c>
      <c r="E4139">
        <v>4.4381986132266502E-2</v>
      </c>
      <c r="F4139">
        <v>0.10393940014893201</v>
      </c>
      <c r="G4139">
        <f t="shared" si="59"/>
        <v>0</v>
      </c>
    </row>
    <row r="4140" spans="1:7">
      <c r="A4140" t="s">
        <v>303</v>
      </c>
      <c r="B4140" t="s">
        <v>149</v>
      </c>
      <c r="C4140">
        <v>2</v>
      </c>
      <c r="D4140">
        <v>2.5927217853879199E-2</v>
      </c>
      <c r="E4140">
        <v>1.6011189932406598E-2</v>
      </c>
      <c r="F4140">
        <v>0.10537872818654601</v>
      </c>
      <c r="G4140">
        <f t="shared" si="59"/>
        <v>0</v>
      </c>
    </row>
    <row r="4141" spans="1:7">
      <c r="A4141" t="s">
        <v>611</v>
      </c>
      <c r="B4141" t="s">
        <v>149</v>
      </c>
      <c r="C4141">
        <v>2</v>
      </c>
      <c r="D4141">
        <v>3.9275520081154099E-2</v>
      </c>
      <c r="E4141">
        <v>2.4610179285874001E-2</v>
      </c>
      <c r="F4141">
        <v>0.110509897003436</v>
      </c>
      <c r="G4141">
        <f t="shared" si="59"/>
        <v>0</v>
      </c>
    </row>
    <row r="4142" spans="1:7">
      <c r="A4142" t="s">
        <v>618</v>
      </c>
      <c r="B4142" t="s">
        <v>149</v>
      </c>
      <c r="C4142">
        <v>2</v>
      </c>
      <c r="D4142">
        <v>-7.0244319491751098E-2</v>
      </c>
      <c r="E4142">
        <v>4.4402555430094998E-2</v>
      </c>
      <c r="F4142">
        <v>0.113652260431249</v>
      </c>
      <c r="G4142">
        <f t="shared" si="59"/>
        <v>0</v>
      </c>
    </row>
    <row r="4143" spans="1:7">
      <c r="A4143" t="s">
        <v>211</v>
      </c>
      <c r="B4143" t="s">
        <v>149</v>
      </c>
      <c r="C4143">
        <v>2</v>
      </c>
      <c r="D4143">
        <v>-6.0721126117494098E-2</v>
      </c>
      <c r="E4143">
        <v>3.9158323187312397E-2</v>
      </c>
      <c r="F4143">
        <v>0.12098391572787601</v>
      </c>
      <c r="G4143">
        <f t="shared" si="59"/>
        <v>0</v>
      </c>
    </row>
    <row r="4144" spans="1:7">
      <c r="A4144" t="s">
        <v>309</v>
      </c>
      <c r="B4144" t="s">
        <v>149</v>
      </c>
      <c r="C4144">
        <v>2</v>
      </c>
      <c r="D4144">
        <v>5.4342183977431097E-2</v>
      </c>
      <c r="E4144">
        <v>3.5100979210328002E-2</v>
      </c>
      <c r="F4144">
        <v>0.12158205115615001</v>
      </c>
      <c r="G4144">
        <f t="shared" si="59"/>
        <v>0</v>
      </c>
    </row>
    <row r="4145" spans="1:7">
      <c r="A4145" t="s">
        <v>632</v>
      </c>
      <c r="B4145" t="s">
        <v>149</v>
      </c>
      <c r="C4145">
        <v>2</v>
      </c>
      <c r="D4145">
        <v>4.3093284083530997E-2</v>
      </c>
      <c r="E4145">
        <v>2.8211564929904499E-2</v>
      </c>
      <c r="F4145">
        <v>0.12663568218715501</v>
      </c>
      <c r="G4145">
        <f t="shared" si="59"/>
        <v>0</v>
      </c>
    </row>
    <row r="4146" spans="1:7">
      <c r="A4146" t="s">
        <v>525</v>
      </c>
      <c r="B4146" t="s">
        <v>149</v>
      </c>
      <c r="C4146">
        <v>2</v>
      </c>
      <c r="D4146">
        <v>-2.6510738052135399E-2</v>
      </c>
      <c r="E4146">
        <v>1.7538878818684999E-2</v>
      </c>
      <c r="F4146">
        <v>0.130650618211238</v>
      </c>
      <c r="G4146">
        <f t="shared" si="59"/>
        <v>0</v>
      </c>
    </row>
    <row r="4147" spans="1:7">
      <c r="A4147" t="s">
        <v>467</v>
      </c>
      <c r="B4147" t="s">
        <v>149</v>
      </c>
      <c r="C4147">
        <v>2</v>
      </c>
      <c r="D4147">
        <v>-3.8642658278442002E-2</v>
      </c>
      <c r="E4147">
        <v>2.5645105202172998E-2</v>
      </c>
      <c r="F4147">
        <v>0.13185579330438801</v>
      </c>
      <c r="G4147">
        <f t="shared" si="59"/>
        <v>0</v>
      </c>
    </row>
    <row r="4148" spans="1:7">
      <c r="A4148" t="s">
        <v>352</v>
      </c>
      <c r="B4148" t="s">
        <v>149</v>
      </c>
      <c r="C4148">
        <v>2</v>
      </c>
      <c r="D4148">
        <v>-5.8442778784259901E-2</v>
      </c>
      <c r="E4148">
        <v>3.9113308645663598E-2</v>
      </c>
      <c r="F4148">
        <v>0.13512553709992001</v>
      </c>
      <c r="G4148">
        <f t="shared" si="59"/>
        <v>0</v>
      </c>
    </row>
    <row r="4149" spans="1:7">
      <c r="A4149" t="s">
        <v>644</v>
      </c>
      <c r="B4149" t="s">
        <v>149</v>
      </c>
      <c r="C4149">
        <v>2</v>
      </c>
      <c r="D4149">
        <v>3.06026672863772E-2</v>
      </c>
      <c r="E4149">
        <v>2.0595070433815799E-2</v>
      </c>
      <c r="F4149">
        <v>0.13729976606986899</v>
      </c>
      <c r="G4149">
        <f t="shared" si="59"/>
        <v>0</v>
      </c>
    </row>
    <row r="4150" spans="1:7">
      <c r="A4150" t="s">
        <v>570</v>
      </c>
      <c r="B4150" t="s">
        <v>149</v>
      </c>
      <c r="C4150">
        <v>2</v>
      </c>
      <c r="D4150">
        <v>3.7446260284236102E-2</v>
      </c>
      <c r="E4150">
        <v>2.5255444325223898E-2</v>
      </c>
      <c r="F4150">
        <v>0.13815399799845199</v>
      </c>
      <c r="G4150">
        <f t="shared" si="59"/>
        <v>0</v>
      </c>
    </row>
    <row r="4151" spans="1:7">
      <c r="A4151" t="s">
        <v>652</v>
      </c>
      <c r="B4151" t="s">
        <v>149</v>
      </c>
      <c r="C4151">
        <v>2</v>
      </c>
      <c r="D4151">
        <v>-3.22790101138015E-2</v>
      </c>
      <c r="E4151">
        <v>2.2162243851226501E-2</v>
      </c>
      <c r="F4151">
        <v>0.14525816474534001</v>
      </c>
      <c r="G4151">
        <f t="shared" si="59"/>
        <v>0</v>
      </c>
    </row>
    <row r="4152" spans="1:7">
      <c r="A4152" t="s">
        <v>487</v>
      </c>
      <c r="B4152" t="s">
        <v>149</v>
      </c>
      <c r="C4152">
        <v>2</v>
      </c>
      <c r="D4152">
        <v>-5.2627357009034301E-2</v>
      </c>
      <c r="E4152">
        <v>3.61676535091634E-2</v>
      </c>
      <c r="F4152">
        <v>0.145643076278408</v>
      </c>
      <c r="G4152">
        <f t="shared" si="59"/>
        <v>0</v>
      </c>
    </row>
    <row r="4153" spans="1:7">
      <c r="A4153" t="s">
        <v>511</v>
      </c>
      <c r="B4153" t="s">
        <v>149</v>
      </c>
      <c r="C4153">
        <v>2</v>
      </c>
      <c r="D4153">
        <v>-7.4299190308399196E-2</v>
      </c>
      <c r="E4153">
        <v>5.1179092014703401E-2</v>
      </c>
      <c r="F4153">
        <v>0.14657143832390501</v>
      </c>
      <c r="G4153">
        <f t="shared" si="59"/>
        <v>0</v>
      </c>
    </row>
    <row r="4154" spans="1:7">
      <c r="A4154" t="s">
        <v>635</v>
      </c>
      <c r="B4154" t="s">
        <v>149</v>
      </c>
      <c r="C4154">
        <v>3</v>
      </c>
      <c r="D4154">
        <v>-6.0742356644553602E-2</v>
      </c>
      <c r="E4154">
        <v>4.2404614400627198E-2</v>
      </c>
      <c r="F4154">
        <v>0.15201597657392599</v>
      </c>
      <c r="G4154">
        <f t="shared" si="59"/>
        <v>0</v>
      </c>
    </row>
    <row r="4155" spans="1:7">
      <c r="A4155" t="s">
        <v>315</v>
      </c>
      <c r="B4155" t="s">
        <v>149</v>
      </c>
      <c r="C4155">
        <v>2</v>
      </c>
      <c r="D4155">
        <v>-7.6021208586185302E-2</v>
      </c>
      <c r="E4155">
        <v>5.3614398824204497E-2</v>
      </c>
      <c r="F4155">
        <v>0.156212596531353</v>
      </c>
      <c r="G4155">
        <f t="shared" si="59"/>
        <v>0</v>
      </c>
    </row>
    <row r="4156" spans="1:7">
      <c r="A4156" t="s">
        <v>503</v>
      </c>
      <c r="B4156" t="s">
        <v>149</v>
      </c>
      <c r="C4156">
        <v>2</v>
      </c>
      <c r="D4156">
        <v>-2.95958413789527E-2</v>
      </c>
      <c r="E4156">
        <v>2.09724182257419E-2</v>
      </c>
      <c r="F4156">
        <v>0.15819176751508299</v>
      </c>
      <c r="G4156">
        <f t="shared" si="59"/>
        <v>0</v>
      </c>
    </row>
    <row r="4157" spans="1:7">
      <c r="A4157" t="s">
        <v>648</v>
      </c>
      <c r="B4157" t="s">
        <v>149</v>
      </c>
      <c r="C4157">
        <v>2</v>
      </c>
      <c r="D4157">
        <v>4.5076529837684301E-2</v>
      </c>
      <c r="E4157">
        <v>3.2722436406879801E-2</v>
      </c>
      <c r="F4157">
        <v>0.16834474504597599</v>
      </c>
      <c r="G4157">
        <f t="shared" si="59"/>
        <v>0</v>
      </c>
    </row>
    <row r="4158" spans="1:7">
      <c r="A4158" t="s">
        <v>414</v>
      </c>
      <c r="B4158" t="s">
        <v>149</v>
      </c>
      <c r="C4158">
        <v>2</v>
      </c>
      <c r="D4158">
        <v>-3.1110165590191599E-2</v>
      </c>
      <c r="E4158">
        <v>2.2804376024178601E-2</v>
      </c>
      <c r="F4158">
        <v>0.17249861506478001</v>
      </c>
      <c r="G4158">
        <f t="shared" si="59"/>
        <v>0</v>
      </c>
    </row>
    <row r="4159" spans="1:7">
      <c r="A4159" t="s">
        <v>332</v>
      </c>
      <c r="B4159" t="s">
        <v>149</v>
      </c>
      <c r="C4159">
        <v>2</v>
      </c>
      <c r="D4159">
        <v>6.1899916929371898E-2</v>
      </c>
      <c r="E4159">
        <v>4.6876849389286199E-2</v>
      </c>
      <c r="F4159">
        <v>0.186674988222229</v>
      </c>
      <c r="G4159">
        <f t="shared" si="59"/>
        <v>0</v>
      </c>
    </row>
    <row r="4160" spans="1:7">
      <c r="A4160" t="s">
        <v>333</v>
      </c>
      <c r="B4160" t="s">
        <v>149</v>
      </c>
      <c r="C4160">
        <v>2</v>
      </c>
      <c r="D4160">
        <v>-5.7063958384997102E-2</v>
      </c>
      <c r="E4160">
        <v>4.4069779475235799E-2</v>
      </c>
      <c r="F4160">
        <v>0.19537037914849201</v>
      </c>
      <c r="G4160">
        <f t="shared" si="59"/>
        <v>0</v>
      </c>
    </row>
    <row r="4161" spans="1:7">
      <c r="A4161" t="s">
        <v>475</v>
      </c>
      <c r="B4161" t="s">
        <v>149</v>
      </c>
      <c r="C4161">
        <v>2</v>
      </c>
      <c r="D4161">
        <v>4.1098424342320701E-2</v>
      </c>
      <c r="E4161">
        <v>3.1774111344735602E-2</v>
      </c>
      <c r="F4161">
        <v>0.19585329055741499</v>
      </c>
      <c r="G4161">
        <f t="shared" si="59"/>
        <v>0</v>
      </c>
    </row>
    <row r="4162" spans="1:7">
      <c r="A4162" t="s">
        <v>476</v>
      </c>
      <c r="B4162" t="s">
        <v>149</v>
      </c>
      <c r="C4162">
        <v>2</v>
      </c>
      <c r="D4162">
        <v>2.5469946660282902E-2</v>
      </c>
      <c r="E4162">
        <v>1.99800076932121E-2</v>
      </c>
      <c r="F4162">
        <v>0.20239009054658</v>
      </c>
      <c r="G4162">
        <f t="shared" si="59"/>
        <v>0</v>
      </c>
    </row>
    <row r="4163" spans="1:7">
      <c r="A4163" t="s">
        <v>661</v>
      </c>
      <c r="B4163" t="s">
        <v>149</v>
      </c>
      <c r="C4163">
        <v>2</v>
      </c>
      <c r="D4163">
        <v>-2.9685864349418299E-2</v>
      </c>
      <c r="E4163">
        <v>2.3784435000158699E-2</v>
      </c>
      <c r="F4163">
        <v>0.211986571059252</v>
      </c>
      <c r="G4163">
        <f t="shared" si="59"/>
        <v>0</v>
      </c>
    </row>
    <row r="4164" spans="1:7">
      <c r="A4164" t="s">
        <v>667</v>
      </c>
      <c r="B4164" t="s">
        <v>149</v>
      </c>
      <c r="C4164">
        <v>2</v>
      </c>
      <c r="D4164">
        <v>5.74448022445221E-2</v>
      </c>
      <c r="E4164">
        <v>4.6171257870195902E-2</v>
      </c>
      <c r="F4164">
        <v>0.213437732963497</v>
      </c>
      <c r="G4164">
        <f t="shared" si="59"/>
        <v>0</v>
      </c>
    </row>
    <row r="4165" spans="1:7">
      <c r="A4165" t="s">
        <v>483</v>
      </c>
      <c r="B4165" t="s">
        <v>149</v>
      </c>
      <c r="C4165">
        <v>2</v>
      </c>
      <c r="D4165">
        <v>-4.04112860825563E-2</v>
      </c>
      <c r="E4165">
        <v>3.2547446179032997E-2</v>
      </c>
      <c r="F4165">
        <v>0.21437990707504601</v>
      </c>
      <c r="G4165">
        <f t="shared" ref="G4165:G4228" si="60">IF(F4165&lt;0.0000006,1,0)</f>
        <v>0</v>
      </c>
    </row>
    <row r="4166" spans="1:7">
      <c r="A4166" t="s">
        <v>440</v>
      </c>
      <c r="B4166" t="s">
        <v>149</v>
      </c>
      <c r="C4166">
        <v>2</v>
      </c>
      <c r="D4166">
        <v>-5.0222640569260998E-2</v>
      </c>
      <c r="E4166">
        <v>4.1624704147793103E-2</v>
      </c>
      <c r="F4166">
        <v>0.22760221739433101</v>
      </c>
      <c r="G4166">
        <f t="shared" si="60"/>
        <v>0</v>
      </c>
    </row>
    <row r="4167" spans="1:7">
      <c r="A4167" t="s">
        <v>682</v>
      </c>
      <c r="B4167" t="s">
        <v>149</v>
      </c>
      <c r="C4167">
        <v>2</v>
      </c>
      <c r="D4167">
        <v>5.6711871755774301E-2</v>
      </c>
      <c r="E4167">
        <v>4.7116342357074702E-2</v>
      </c>
      <c r="F4167">
        <v>0.228722535902569</v>
      </c>
      <c r="G4167">
        <f t="shared" si="60"/>
        <v>0</v>
      </c>
    </row>
    <row r="4168" spans="1:7">
      <c r="A4168" t="s">
        <v>472</v>
      </c>
      <c r="B4168" t="s">
        <v>149</v>
      </c>
      <c r="C4168">
        <v>2</v>
      </c>
      <c r="D4168">
        <v>-4.7606092130277902E-2</v>
      </c>
      <c r="E4168">
        <v>3.9589178493159197E-2</v>
      </c>
      <c r="F4168">
        <v>0.229168839227849</v>
      </c>
      <c r="G4168">
        <f t="shared" si="60"/>
        <v>0</v>
      </c>
    </row>
    <row r="4169" spans="1:7">
      <c r="A4169" t="s">
        <v>561</v>
      </c>
      <c r="B4169" t="s">
        <v>149</v>
      </c>
      <c r="C4169">
        <v>2</v>
      </c>
      <c r="D4169">
        <v>2.3473863890130401E-2</v>
      </c>
      <c r="E4169">
        <v>1.9563582787503801E-2</v>
      </c>
      <c r="F4169">
        <v>0.23018769219009699</v>
      </c>
      <c r="G4169">
        <f t="shared" si="60"/>
        <v>0</v>
      </c>
    </row>
    <row r="4170" spans="1:7">
      <c r="A4170" t="s">
        <v>452</v>
      </c>
      <c r="B4170" t="s">
        <v>149</v>
      </c>
      <c r="C4170">
        <v>2</v>
      </c>
      <c r="D4170">
        <v>-3.0019275778254501E-2</v>
      </c>
      <c r="E4170">
        <v>2.51831436418621E-2</v>
      </c>
      <c r="F4170">
        <v>0.233246165013587</v>
      </c>
      <c r="G4170">
        <f t="shared" si="60"/>
        <v>0</v>
      </c>
    </row>
    <row r="4171" spans="1:7">
      <c r="A4171" t="s">
        <v>524</v>
      </c>
      <c r="B4171" t="s">
        <v>149</v>
      </c>
      <c r="C4171">
        <v>2</v>
      </c>
      <c r="D4171">
        <v>5.4671138891795597E-2</v>
      </c>
      <c r="E4171">
        <v>4.5948758756839202E-2</v>
      </c>
      <c r="F4171">
        <v>0.23411383811026201</v>
      </c>
      <c r="G4171">
        <f t="shared" si="60"/>
        <v>0</v>
      </c>
    </row>
    <row r="4172" spans="1:7">
      <c r="A4172" t="s">
        <v>563</v>
      </c>
      <c r="B4172" t="s">
        <v>149</v>
      </c>
      <c r="C4172">
        <v>2</v>
      </c>
      <c r="D4172">
        <v>4.3525104120166198E-2</v>
      </c>
      <c r="E4172">
        <v>3.6807512970700403E-2</v>
      </c>
      <c r="F4172">
        <v>0.23700499496557001</v>
      </c>
      <c r="G4172">
        <f t="shared" si="60"/>
        <v>0</v>
      </c>
    </row>
    <row r="4173" spans="1:7">
      <c r="A4173" t="s">
        <v>558</v>
      </c>
      <c r="B4173" t="s">
        <v>149</v>
      </c>
      <c r="C4173">
        <v>2</v>
      </c>
      <c r="D4173">
        <v>2.75146112056508E-2</v>
      </c>
      <c r="E4173">
        <v>2.3390105020757199E-2</v>
      </c>
      <c r="F4173">
        <v>0.23946082963023799</v>
      </c>
      <c r="G4173">
        <f t="shared" si="60"/>
        <v>0</v>
      </c>
    </row>
    <row r="4174" spans="1:7">
      <c r="A4174" t="s">
        <v>381</v>
      </c>
      <c r="B4174" t="s">
        <v>149</v>
      </c>
      <c r="C4174">
        <v>2</v>
      </c>
      <c r="D4174">
        <v>-6.4208435765887695E-2</v>
      </c>
      <c r="E4174">
        <v>5.5265313528880103E-2</v>
      </c>
      <c r="F4174">
        <v>0.245307932540059</v>
      </c>
      <c r="G4174">
        <f t="shared" si="60"/>
        <v>0</v>
      </c>
    </row>
    <row r="4175" spans="1:7">
      <c r="A4175" t="s">
        <v>409</v>
      </c>
      <c r="B4175" t="s">
        <v>149</v>
      </c>
      <c r="C4175">
        <v>2</v>
      </c>
      <c r="D4175">
        <v>-2.42636781324355E-2</v>
      </c>
      <c r="E4175">
        <v>2.1152224877361601E-2</v>
      </c>
      <c r="F4175">
        <v>0.25134105629532899</v>
      </c>
      <c r="G4175">
        <f t="shared" si="60"/>
        <v>0</v>
      </c>
    </row>
    <row r="4176" spans="1:7">
      <c r="A4176" t="s">
        <v>616</v>
      </c>
      <c r="B4176" t="s">
        <v>149</v>
      </c>
      <c r="C4176">
        <v>2</v>
      </c>
      <c r="D4176">
        <v>3.9843803259497899E-2</v>
      </c>
      <c r="E4176">
        <v>3.5230712879659502E-2</v>
      </c>
      <c r="F4176">
        <v>0.25808057496131298</v>
      </c>
      <c r="G4176">
        <f t="shared" si="60"/>
        <v>0</v>
      </c>
    </row>
    <row r="4177" spans="1:7">
      <c r="A4177" t="s">
        <v>594</v>
      </c>
      <c r="B4177" t="s">
        <v>149</v>
      </c>
      <c r="C4177">
        <v>2</v>
      </c>
      <c r="D4177">
        <v>-2.98893560072757E-2</v>
      </c>
      <c r="E4177">
        <v>2.65768962900504E-2</v>
      </c>
      <c r="F4177">
        <v>0.260742966378123</v>
      </c>
      <c r="G4177">
        <f t="shared" si="60"/>
        <v>0</v>
      </c>
    </row>
    <row r="4178" spans="1:7">
      <c r="A4178" t="s">
        <v>323</v>
      </c>
      <c r="B4178" t="s">
        <v>149</v>
      </c>
      <c r="C4178">
        <v>2</v>
      </c>
      <c r="D4178">
        <v>4.6160189641340603E-2</v>
      </c>
      <c r="E4178">
        <v>4.1184215947632899E-2</v>
      </c>
      <c r="F4178">
        <v>0.26236348925072001</v>
      </c>
      <c r="G4178">
        <f t="shared" si="60"/>
        <v>0</v>
      </c>
    </row>
    <row r="4179" spans="1:7">
      <c r="A4179" t="s">
        <v>602</v>
      </c>
      <c r="B4179" t="s">
        <v>149</v>
      </c>
      <c r="C4179">
        <v>2</v>
      </c>
      <c r="D4179">
        <v>-4.5380102623218697E-2</v>
      </c>
      <c r="E4179">
        <v>4.0590187100178997E-2</v>
      </c>
      <c r="F4179">
        <v>0.26356411616562297</v>
      </c>
      <c r="G4179">
        <f t="shared" si="60"/>
        <v>0</v>
      </c>
    </row>
    <row r="4180" spans="1:7">
      <c r="A4180" t="s">
        <v>365</v>
      </c>
      <c r="B4180" t="s">
        <v>149</v>
      </c>
      <c r="C4180">
        <v>2</v>
      </c>
      <c r="D4180">
        <v>2.75442740969324E-2</v>
      </c>
      <c r="E4180">
        <v>2.4700826006580301E-2</v>
      </c>
      <c r="F4180">
        <v>0.264800927484801</v>
      </c>
      <c r="G4180">
        <f t="shared" si="60"/>
        <v>0</v>
      </c>
    </row>
    <row r="4181" spans="1:7">
      <c r="A4181" t="s">
        <v>453</v>
      </c>
      <c r="B4181" t="s">
        <v>149</v>
      </c>
      <c r="C4181">
        <v>2</v>
      </c>
      <c r="D4181">
        <v>5.20045138887009E-2</v>
      </c>
      <c r="E4181">
        <v>4.6653397651182399E-2</v>
      </c>
      <c r="F4181">
        <v>0.26497926265123301</v>
      </c>
      <c r="G4181">
        <f t="shared" si="60"/>
        <v>0</v>
      </c>
    </row>
    <row r="4182" spans="1:7">
      <c r="A4182" t="s">
        <v>724</v>
      </c>
      <c r="B4182" t="s">
        <v>149</v>
      </c>
      <c r="C4182">
        <v>2</v>
      </c>
      <c r="D4182">
        <v>3.8845812976958202E-2</v>
      </c>
      <c r="E4182">
        <v>3.5123015943114302E-2</v>
      </c>
      <c r="F4182">
        <v>0.26872950970262099</v>
      </c>
      <c r="G4182">
        <f t="shared" si="60"/>
        <v>0</v>
      </c>
    </row>
    <row r="4183" spans="1:7">
      <c r="A4183" t="s">
        <v>654</v>
      </c>
      <c r="B4183" t="s">
        <v>149</v>
      </c>
      <c r="C4183">
        <v>2</v>
      </c>
      <c r="D4183">
        <v>3.2016799115793401E-2</v>
      </c>
      <c r="E4183">
        <v>2.897483299268E-2</v>
      </c>
      <c r="F4183">
        <v>0.26916544155076699</v>
      </c>
      <c r="G4183">
        <f t="shared" si="60"/>
        <v>0</v>
      </c>
    </row>
    <row r="4184" spans="1:7">
      <c r="A4184" t="s">
        <v>535</v>
      </c>
      <c r="B4184" t="s">
        <v>149</v>
      </c>
      <c r="C4184">
        <v>3</v>
      </c>
      <c r="D4184">
        <v>2.7037228141377601E-2</v>
      </c>
      <c r="E4184">
        <v>2.4632844447557801E-2</v>
      </c>
      <c r="F4184">
        <v>0.27237532538543702</v>
      </c>
      <c r="G4184">
        <f t="shared" si="60"/>
        <v>0</v>
      </c>
    </row>
    <row r="4185" spans="1:7">
      <c r="A4185" t="s">
        <v>343</v>
      </c>
      <c r="B4185" t="s">
        <v>149</v>
      </c>
      <c r="C4185">
        <v>2</v>
      </c>
      <c r="D4185">
        <v>4.9791786969749098E-2</v>
      </c>
      <c r="E4185">
        <v>4.5621410335280402E-2</v>
      </c>
      <c r="F4185">
        <v>0.27509132337054898</v>
      </c>
      <c r="G4185">
        <f t="shared" si="60"/>
        <v>0</v>
      </c>
    </row>
    <row r="4186" spans="1:7">
      <c r="A4186" t="s">
        <v>527</v>
      </c>
      <c r="B4186" t="s">
        <v>149</v>
      </c>
      <c r="C4186">
        <v>2</v>
      </c>
      <c r="D4186">
        <v>1.9230838733260799E-2</v>
      </c>
      <c r="E4186">
        <v>1.7665399652066101E-2</v>
      </c>
      <c r="F4186">
        <v>0.27632320748572098</v>
      </c>
      <c r="G4186">
        <f t="shared" si="60"/>
        <v>0</v>
      </c>
    </row>
    <row r="4187" spans="1:7">
      <c r="A4187" t="s">
        <v>662</v>
      </c>
      <c r="B4187" t="s">
        <v>149</v>
      </c>
      <c r="C4187">
        <v>2</v>
      </c>
      <c r="D4187">
        <v>-3.4329986472898602E-2</v>
      </c>
      <c r="E4187">
        <v>3.2058413312266401E-2</v>
      </c>
      <c r="F4187">
        <v>0.28423359019965799</v>
      </c>
      <c r="G4187">
        <f t="shared" si="60"/>
        <v>0</v>
      </c>
    </row>
    <row r="4188" spans="1:7">
      <c r="A4188" t="s">
        <v>700</v>
      </c>
      <c r="B4188" t="s">
        <v>149</v>
      </c>
      <c r="C4188">
        <v>2</v>
      </c>
      <c r="D4188">
        <v>-3.6244943590456297E-2</v>
      </c>
      <c r="E4188">
        <v>3.4102812730431399E-2</v>
      </c>
      <c r="F4188">
        <v>0.28786635215147499</v>
      </c>
      <c r="G4188">
        <f t="shared" si="60"/>
        <v>0</v>
      </c>
    </row>
    <row r="4189" spans="1:7">
      <c r="A4189" t="s">
        <v>625</v>
      </c>
      <c r="B4189" t="s">
        <v>149</v>
      </c>
      <c r="C4189">
        <v>2</v>
      </c>
      <c r="D4189">
        <v>3.00530440444567E-2</v>
      </c>
      <c r="E4189">
        <v>2.8805011382527099E-2</v>
      </c>
      <c r="F4189">
        <v>0.296796903496163</v>
      </c>
      <c r="G4189">
        <f t="shared" si="60"/>
        <v>0</v>
      </c>
    </row>
    <row r="4190" spans="1:7">
      <c r="A4190" t="s">
        <v>360</v>
      </c>
      <c r="B4190" t="s">
        <v>149</v>
      </c>
      <c r="C4190">
        <v>2</v>
      </c>
      <c r="D4190">
        <v>3.50092892801772E-2</v>
      </c>
      <c r="E4190">
        <v>3.3844451583179398E-2</v>
      </c>
      <c r="F4190">
        <v>0.30094107802985298</v>
      </c>
      <c r="G4190">
        <f t="shared" si="60"/>
        <v>0</v>
      </c>
    </row>
    <row r="4191" spans="1:7">
      <c r="A4191" t="s">
        <v>385</v>
      </c>
      <c r="B4191" t="s">
        <v>149</v>
      </c>
      <c r="C4191">
        <v>2</v>
      </c>
      <c r="D4191">
        <v>-4.3909076153973901E-2</v>
      </c>
      <c r="E4191">
        <v>4.25251015888332E-2</v>
      </c>
      <c r="F4191">
        <v>0.30181693186751801</v>
      </c>
      <c r="G4191">
        <f t="shared" si="60"/>
        <v>0</v>
      </c>
    </row>
    <row r="4192" spans="1:7">
      <c r="A4192" t="s">
        <v>736</v>
      </c>
      <c r="B4192" t="s">
        <v>149</v>
      </c>
      <c r="C4192">
        <v>2</v>
      </c>
      <c r="D4192">
        <v>-3.51148129575133E-2</v>
      </c>
      <c r="E4192">
        <v>3.4262046529651403E-2</v>
      </c>
      <c r="F4192">
        <v>0.30541531272370398</v>
      </c>
      <c r="G4192">
        <f t="shared" si="60"/>
        <v>0</v>
      </c>
    </row>
    <row r="4193" spans="1:7">
      <c r="A4193" t="s">
        <v>623</v>
      </c>
      <c r="B4193" t="s">
        <v>149</v>
      </c>
      <c r="C4193">
        <v>2</v>
      </c>
      <c r="D4193">
        <v>3.9383961274514101E-2</v>
      </c>
      <c r="E4193">
        <v>3.8555202064006103E-2</v>
      </c>
      <c r="F4193">
        <v>0.30701979081581898</v>
      </c>
      <c r="G4193">
        <f t="shared" si="60"/>
        <v>0</v>
      </c>
    </row>
    <row r="4194" spans="1:7">
      <c r="A4194" t="s">
        <v>637</v>
      </c>
      <c r="B4194" t="s">
        <v>149</v>
      </c>
      <c r="C4194">
        <v>2</v>
      </c>
      <c r="D4194">
        <v>4.8320268335111001E-2</v>
      </c>
      <c r="E4194">
        <v>4.7391679082914903E-2</v>
      </c>
      <c r="F4194">
        <v>0.30792108487584402</v>
      </c>
      <c r="G4194">
        <f t="shared" si="60"/>
        <v>0</v>
      </c>
    </row>
    <row r="4195" spans="1:7">
      <c r="A4195" t="s">
        <v>388</v>
      </c>
      <c r="B4195" t="s">
        <v>149</v>
      </c>
      <c r="C4195">
        <v>2</v>
      </c>
      <c r="D4195">
        <v>-3.2720178679019898E-2</v>
      </c>
      <c r="E4195">
        <v>3.24124795313376E-2</v>
      </c>
      <c r="F4195">
        <v>0.31273814643390802</v>
      </c>
      <c r="G4195">
        <f t="shared" si="60"/>
        <v>0</v>
      </c>
    </row>
    <row r="4196" spans="1:7">
      <c r="A4196" t="s">
        <v>550</v>
      </c>
      <c r="B4196" t="s">
        <v>149</v>
      </c>
      <c r="C4196">
        <v>2</v>
      </c>
      <c r="D4196">
        <v>6.5442262919849406E-2</v>
      </c>
      <c r="E4196">
        <v>6.5409697768017097E-2</v>
      </c>
      <c r="F4196">
        <v>0.31706963068069</v>
      </c>
      <c r="G4196">
        <f t="shared" si="60"/>
        <v>0</v>
      </c>
    </row>
    <row r="4197" spans="1:7">
      <c r="A4197" t="s">
        <v>744</v>
      </c>
      <c r="B4197" t="s">
        <v>149</v>
      </c>
      <c r="C4197">
        <v>2</v>
      </c>
      <c r="D4197">
        <v>2.5820242608617799E-2</v>
      </c>
      <c r="E4197">
        <v>2.59354880401153E-2</v>
      </c>
      <c r="F4197">
        <v>0.31946569974995698</v>
      </c>
      <c r="G4197">
        <f t="shared" si="60"/>
        <v>0</v>
      </c>
    </row>
    <row r="4198" spans="1:7">
      <c r="A4198" t="s">
        <v>361</v>
      </c>
      <c r="B4198" t="s">
        <v>149</v>
      </c>
      <c r="C4198">
        <v>2</v>
      </c>
      <c r="D4198">
        <v>-4.6559051141133199E-2</v>
      </c>
      <c r="E4198">
        <v>4.7326276963816603E-2</v>
      </c>
      <c r="F4198">
        <v>0.32521947208249802</v>
      </c>
      <c r="G4198">
        <f t="shared" si="60"/>
        <v>0</v>
      </c>
    </row>
    <row r="4199" spans="1:7">
      <c r="A4199" t="s">
        <v>357</v>
      </c>
      <c r="B4199" t="s">
        <v>149</v>
      </c>
      <c r="C4199">
        <v>2</v>
      </c>
      <c r="D4199">
        <v>3.6476890162298103E-2</v>
      </c>
      <c r="E4199">
        <v>3.7111678069541798E-2</v>
      </c>
      <c r="F4199">
        <v>0.32565902149431097</v>
      </c>
      <c r="G4199">
        <f t="shared" si="60"/>
        <v>0</v>
      </c>
    </row>
    <row r="4200" spans="1:7">
      <c r="A4200" t="s">
        <v>584</v>
      </c>
      <c r="B4200" t="s">
        <v>149</v>
      </c>
      <c r="C4200">
        <v>2</v>
      </c>
      <c r="D4200">
        <v>2.02309870419837E-2</v>
      </c>
      <c r="E4200">
        <v>2.0880014794794701E-2</v>
      </c>
      <c r="F4200">
        <v>0.33258694337193601</v>
      </c>
      <c r="G4200">
        <f t="shared" si="60"/>
        <v>0</v>
      </c>
    </row>
    <row r="4201" spans="1:7">
      <c r="A4201" t="s">
        <v>457</v>
      </c>
      <c r="B4201" t="s">
        <v>149</v>
      </c>
      <c r="C4201">
        <v>2</v>
      </c>
      <c r="D4201">
        <v>-2.5950994484150801E-2</v>
      </c>
      <c r="E4201">
        <v>2.68255317505691E-2</v>
      </c>
      <c r="F4201">
        <v>0.33334457449459098</v>
      </c>
      <c r="G4201">
        <f t="shared" si="60"/>
        <v>0</v>
      </c>
    </row>
    <row r="4202" spans="1:7">
      <c r="A4202" t="s">
        <v>489</v>
      </c>
      <c r="B4202" t="s">
        <v>149</v>
      </c>
      <c r="C4202">
        <v>2</v>
      </c>
      <c r="D4202">
        <v>2.5814117500540901E-2</v>
      </c>
      <c r="E4202">
        <v>2.6776199212842501E-2</v>
      </c>
      <c r="F4202">
        <v>0.33501107320048001</v>
      </c>
      <c r="G4202">
        <f t="shared" si="60"/>
        <v>0</v>
      </c>
    </row>
    <row r="4203" spans="1:7">
      <c r="A4203" t="s">
        <v>656</v>
      </c>
      <c r="B4203" t="s">
        <v>149</v>
      </c>
      <c r="C4203">
        <v>2</v>
      </c>
      <c r="D4203">
        <v>-2.87771972596014E-2</v>
      </c>
      <c r="E4203">
        <v>3.00285703071295E-2</v>
      </c>
      <c r="F4203">
        <v>0.33789776606921201</v>
      </c>
      <c r="G4203">
        <f t="shared" si="60"/>
        <v>0</v>
      </c>
    </row>
    <row r="4204" spans="1:7">
      <c r="A4204" t="s">
        <v>676</v>
      </c>
      <c r="B4204" t="s">
        <v>149</v>
      </c>
      <c r="C4204">
        <v>2</v>
      </c>
      <c r="D4204">
        <v>-4.9860483375136301E-2</v>
      </c>
      <c r="E4204">
        <v>5.2634728299731703E-2</v>
      </c>
      <c r="F4204">
        <v>0.34348975134901399</v>
      </c>
      <c r="G4204">
        <f t="shared" si="60"/>
        <v>0</v>
      </c>
    </row>
    <row r="4205" spans="1:7">
      <c r="A4205" t="s">
        <v>463</v>
      </c>
      <c r="B4205" t="s">
        <v>149</v>
      </c>
      <c r="C4205">
        <v>2</v>
      </c>
      <c r="D4205">
        <v>3.0987134536655501E-2</v>
      </c>
      <c r="E4205">
        <v>3.2949793196510799E-2</v>
      </c>
      <c r="F4205">
        <v>0.346994542064539</v>
      </c>
      <c r="G4205">
        <f t="shared" si="60"/>
        <v>0</v>
      </c>
    </row>
    <row r="4206" spans="1:7">
      <c r="A4206" t="s">
        <v>738</v>
      </c>
      <c r="B4206" t="s">
        <v>149</v>
      </c>
      <c r="C4206">
        <v>2</v>
      </c>
      <c r="D4206">
        <v>-2.08473340186884E-2</v>
      </c>
      <c r="E4206">
        <v>2.2176142320416498E-2</v>
      </c>
      <c r="F4206">
        <v>0.34717684723477799</v>
      </c>
      <c r="G4206">
        <f t="shared" si="60"/>
        <v>0</v>
      </c>
    </row>
    <row r="4207" spans="1:7">
      <c r="A4207" t="s">
        <v>691</v>
      </c>
      <c r="B4207" t="s">
        <v>149</v>
      </c>
      <c r="C4207">
        <v>2</v>
      </c>
      <c r="D4207">
        <v>5.0651983577803698E-2</v>
      </c>
      <c r="E4207">
        <v>5.4000028852448298E-2</v>
      </c>
      <c r="F4207">
        <v>0.34824482395193601</v>
      </c>
      <c r="G4207">
        <f t="shared" si="60"/>
        <v>0</v>
      </c>
    </row>
    <row r="4208" spans="1:7">
      <c r="A4208" t="s">
        <v>459</v>
      </c>
      <c r="B4208" t="s">
        <v>149</v>
      </c>
      <c r="C4208">
        <v>2</v>
      </c>
      <c r="D4208">
        <v>-3.9963770232871003E-2</v>
      </c>
      <c r="E4208">
        <v>4.26103790843659E-2</v>
      </c>
      <c r="F4208">
        <v>0.348301886087445</v>
      </c>
      <c r="G4208">
        <f t="shared" si="60"/>
        <v>0</v>
      </c>
    </row>
    <row r="4209" spans="1:7">
      <c r="A4209" t="s">
        <v>293</v>
      </c>
      <c r="B4209" t="s">
        <v>149</v>
      </c>
      <c r="C4209">
        <v>2</v>
      </c>
      <c r="D4209">
        <v>1.9251525643876902E-2</v>
      </c>
      <c r="E4209">
        <v>2.0790436904375199E-2</v>
      </c>
      <c r="F4209">
        <v>0.35445645208913401</v>
      </c>
      <c r="G4209">
        <f t="shared" si="60"/>
        <v>0</v>
      </c>
    </row>
    <row r="4210" spans="1:7">
      <c r="A4210" t="s">
        <v>515</v>
      </c>
      <c r="B4210" t="s">
        <v>149</v>
      </c>
      <c r="C4210">
        <v>2</v>
      </c>
      <c r="D4210">
        <v>2.01573475912682E-2</v>
      </c>
      <c r="E4210">
        <v>2.1934902890825701E-2</v>
      </c>
      <c r="F4210">
        <v>0.35811532073564001</v>
      </c>
      <c r="G4210">
        <f t="shared" si="60"/>
        <v>0</v>
      </c>
    </row>
    <row r="4211" spans="1:7">
      <c r="A4211" t="s">
        <v>553</v>
      </c>
      <c r="B4211" t="s">
        <v>149</v>
      </c>
      <c r="C4211">
        <v>2</v>
      </c>
      <c r="D4211">
        <v>3.4239965027102297E-2</v>
      </c>
      <c r="E4211">
        <v>3.7310307260742803E-2</v>
      </c>
      <c r="F4211">
        <v>0.35877179235497503</v>
      </c>
      <c r="G4211">
        <f t="shared" si="60"/>
        <v>0</v>
      </c>
    </row>
    <row r="4212" spans="1:7">
      <c r="A4212" t="s">
        <v>610</v>
      </c>
      <c r="B4212" t="s">
        <v>149</v>
      </c>
      <c r="C4212">
        <v>3</v>
      </c>
      <c r="D4212">
        <v>2.6779240403799899E-2</v>
      </c>
      <c r="E4212">
        <v>2.9848989343166599E-2</v>
      </c>
      <c r="F4212">
        <v>0.36963495589166401</v>
      </c>
      <c r="G4212">
        <f t="shared" si="60"/>
        <v>0</v>
      </c>
    </row>
    <row r="4213" spans="1:7">
      <c r="A4213" t="s">
        <v>674</v>
      </c>
      <c r="B4213" t="s">
        <v>149</v>
      </c>
      <c r="C4213">
        <v>2</v>
      </c>
      <c r="D4213">
        <v>-2.3540779042392899E-2</v>
      </c>
      <c r="E4213">
        <v>2.6342631762073701E-2</v>
      </c>
      <c r="F4213">
        <v>0.37151556151341802</v>
      </c>
      <c r="G4213">
        <f t="shared" si="60"/>
        <v>0</v>
      </c>
    </row>
    <row r="4214" spans="1:7">
      <c r="A4214" t="s">
        <v>456</v>
      </c>
      <c r="B4214" t="s">
        <v>149</v>
      </c>
      <c r="C4214">
        <v>2</v>
      </c>
      <c r="D4214">
        <v>-4.3198209497295498E-2</v>
      </c>
      <c r="E4214">
        <v>4.8570191242228299E-2</v>
      </c>
      <c r="F4214">
        <v>0.37378945675342701</v>
      </c>
      <c r="G4214">
        <f t="shared" si="60"/>
        <v>0</v>
      </c>
    </row>
    <row r="4215" spans="1:7">
      <c r="A4215" t="s">
        <v>258</v>
      </c>
      <c r="B4215" t="s">
        <v>149</v>
      </c>
      <c r="C4215">
        <v>2</v>
      </c>
      <c r="D4215">
        <v>0.110826128675876</v>
      </c>
      <c r="E4215">
        <v>0.12528272633249801</v>
      </c>
      <c r="F4215">
        <v>0.37636797543985601</v>
      </c>
      <c r="G4215">
        <f t="shared" si="60"/>
        <v>0</v>
      </c>
    </row>
    <row r="4216" spans="1:7">
      <c r="A4216" t="s">
        <v>685</v>
      </c>
      <c r="B4216" t="s">
        <v>149</v>
      </c>
      <c r="C4216">
        <v>2</v>
      </c>
      <c r="D4216">
        <v>2.4885766898402099E-2</v>
      </c>
      <c r="E4216">
        <v>2.8174894693429601E-2</v>
      </c>
      <c r="F4216">
        <v>0.377095629917577</v>
      </c>
      <c r="G4216">
        <f t="shared" si="60"/>
        <v>0</v>
      </c>
    </row>
    <row r="4217" spans="1:7">
      <c r="A4217" t="s">
        <v>458</v>
      </c>
      <c r="B4217" t="s">
        <v>149</v>
      </c>
      <c r="C4217">
        <v>2</v>
      </c>
      <c r="D4217">
        <v>-2.85977731870092E-2</v>
      </c>
      <c r="E4217">
        <v>3.2470139651742801E-2</v>
      </c>
      <c r="F4217">
        <v>0.37845818809857901</v>
      </c>
      <c r="G4217">
        <f t="shared" si="60"/>
        <v>0</v>
      </c>
    </row>
    <row r="4218" spans="1:7">
      <c r="A4218" t="s">
        <v>702</v>
      </c>
      <c r="B4218" t="s">
        <v>149</v>
      </c>
      <c r="C4218">
        <v>2</v>
      </c>
      <c r="D4218">
        <v>-3.1282166795157398E-2</v>
      </c>
      <c r="E4218">
        <v>3.5654552521694902E-2</v>
      </c>
      <c r="F4218">
        <v>0.38028673720678502</v>
      </c>
      <c r="G4218">
        <f t="shared" si="60"/>
        <v>0</v>
      </c>
    </row>
    <row r="4219" spans="1:7">
      <c r="A4219" t="s">
        <v>417</v>
      </c>
      <c r="B4219" t="s">
        <v>149</v>
      </c>
      <c r="C4219">
        <v>2</v>
      </c>
      <c r="D4219">
        <v>-3.0916711519429301E-2</v>
      </c>
      <c r="E4219">
        <v>3.59637145234043E-2</v>
      </c>
      <c r="F4219">
        <v>0.38997427188599099</v>
      </c>
      <c r="G4219">
        <f t="shared" si="60"/>
        <v>0</v>
      </c>
    </row>
    <row r="4220" spans="1:7">
      <c r="A4220" t="s">
        <v>372</v>
      </c>
      <c r="B4220" t="s">
        <v>149</v>
      </c>
      <c r="C4220">
        <v>2</v>
      </c>
      <c r="D4220">
        <v>2.90549391134091E-2</v>
      </c>
      <c r="E4220">
        <v>3.3909411114552999E-2</v>
      </c>
      <c r="F4220">
        <v>0.39153332747770803</v>
      </c>
      <c r="G4220">
        <f t="shared" si="60"/>
        <v>0</v>
      </c>
    </row>
    <row r="4221" spans="1:7">
      <c r="A4221" t="s">
        <v>326</v>
      </c>
      <c r="B4221" t="s">
        <v>149</v>
      </c>
      <c r="C4221">
        <v>2</v>
      </c>
      <c r="D4221">
        <v>-5.6866559115124699E-2</v>
      </c>
      <c r="E4221">
        <v>6.7102396459714594E-2</v>
      </c>
      <c r="F4221">
        <v>0.39673908724328799</v>
      </c>
      <c r="G4221">
        <f t="shared" si="60"/>
        <v>0</v>
      </c>
    </row>
    <row r="4222" spans="1:7">
      <c r="A4222" t="s">
        <v>734</v>
      </c>
      <c r="B4222" t="s">
        <v>149</v>
      </c>
      <c r="C4222">
        <v>2</v>
      </c>
      <c r="D4222">
        <v>-3.1390924355880603E-2</v>
      </c>
      <c r="E4222">
        <v>3.75703339435111E-2</v>
      </c>
      <c r="F4222">
        <v>0.40342261005313002</v>
      </c>
      <c r="G4222">
        <f t="shared" si="60"/>
        <v>0</v>
      </c>
    </row>
    <row r="4223" spans="1:7">
      <c r="A4223" t="s">
        <v>374</v>
      </c>
      <c r="B4223" t="s">
        <v>149</v>
      </c>
      <c r="C4223">
        <v>2</v>
      </c>
      <c r="D4223">
        <v>-2.5216600116505301E-2</v>
      </c>
      <c r="E4223">
        <v>3.02138685163734E-2</v>
      </c>
      <c r="F4223">
        <v>0.40394099637845399</v>
      </c>
      <c r="G4223">
        <f t="shared" si="60"/>
        <v>0</v>
      </c>
    </row>
    <row r="4224" spans="1:7">
      <c r="A4224" t="s">
        <v>516</v>
      </c>
      <c r="B4224" t="s">
        <v>149</v>
      </c>
      <c r="C4224">
        <v>2</v>
      </c>
      <c r="D4224">
        <v>-1.7469678642191101E-2</v>
      </c>
      <c r="E4224">
        <v>2.0950689994674199E-2</v>
      </c>
      <c r="F4224">
        <v>0.404366973971854</v>
      </c>
      <c r="G4224">
        <f t="shared" si="60"/>
        <v>0</v>
      </c>
    </row>
    <row r="4225" spans="1:7">
      <c r="A4225" t="s">
        <v>446</v>
      </c>
      <c r="B4225" t="s">
        <v>149</v>
      </c>
      <c r="C4225">
        <v>2</v>
      </c>
      <c r="D4225">
        <v>2.42525584576955E-2</v>
      </c>
      <c r="E4225">
        <v>2.9086250710677001E-2</v>
      </c>
      <c r="F4225">
        <v>0.40438511883973199</v>
      </c>
      <c r="G4225">
        <f t="shared" si="60"/>
        <v>0</v>
      </c>
    </row>
    <row r="4226" spans="1:7">
      <c r="A4226" t="s">
        <v>473</v>
      </c>
      <c r="B4226" t="s">
        <v>149</v>
      </c>
      <c r="C4226">
        <v>2</v>
      </c>
      <c r="D4226">
        <v>3.0125899250909499E-2</v>
      </c>
      <c r="E4226">
        <v>3.6540149464720201E-2</v>
      </c>
      <c r="F4226">
        <v>0.40967811636067097</v>
      </c>
      <c r="G4226">
        <f t="shared" si="60"/>
        <v>0</v>
      </c>
    </row>
    <row r="4227" spans="1:7">
      <c r="A4227" t="s">
        <v>312</v>
      </c>
      <c r="B4227" t="s">
        <v>149</v>
      </c>
      <c r="C4227">
        <v>2</v>
      </c>
      <c r="D4227">
        <v>2.2707059857154401E-2</v>
      </c>
      <c r="E4227">
        <v>2.7673155247393E-2</v>
      </c>
      <c r="F4227">
        <v>0.41190567878123402</v>
      </c>
      <c r="G4227">
        <f t="shared" si="60"/>
        <v>0</v>
      </c>
    </row>
    <row r="4228" spans="1:7">
      <c r="A4228" t="s">
        <v>462</v>
      </c>
      <c r="B4228" t="s">
        <v>149</v>
      </c>
      <c r="C4228">
        <v>2</v>
      </c>
      <c r="D4228">
        <v>2.7347275659619801E-2</v>
      </c>
      <c r="E4228">
        <v>3.3593849796981302E-2</v>
      </c>
      <c r="F4228">
        <v>0.41561285933504699</v>
      </c>
      <c r="G4228">
        <f t="shared" si="60"/>
        <v>0</v>
      </c>
    </row>
    <row r="4229" spans="1:7">
      <c r="A4229" t="s">
        <v>347</v>
      </c>
      <c r="B4229" t="s">
        <v>149</v>
      </c>
      <c r="C4229">
        <v>2</v>
      </c>
      <c r="D4229">
        <v>-2.8990772870031399E-2</v>
      </c>
      <c r="E4229">
        <v>3.5637436291769402E-2</v>
      </c>
      <c r="F4229">
        <v>0.41593597413185401</v>
      </c>
      <c r="G4229">
        <f t="shared" ref="G4229:G4292" si="61">IF(F4229&lt;0.0000006,1,0)</f>
        <v>0</v>
      </c>
    </row>
    <row r="4230" spans="1:7">
      <c r="A4230" t="s">
        <v>582</v>
      </c>
      <c r="B4230" t="s">
        <v>149</v>
      </c>
      <c r="C4230">
        <v>2</v>
      </c>
      <c r="D4230">
        <v>3.28338111418899E-2</v>
      </c>
      <c r="E4230">
        <v>4.0370291918370903E-2</v>
      </c>
      <c r="F4230">
        <v>0.416036809357128</v>
      </c>
      <c r="G4230">
        <f t="shared" si="61"/>
        <v>0</v>
      </c>
    </row>
    <row r="4231" spans="1:7">
      <c r="A4231" t="s">
        <v>689</v>
      </c>
      <c r="B4231" t="s">
        <v>149</v>
      </c>
      <c r="C4231">
        <v>2</v>
      </c>
      <c r="D4231">
        <v>3.4222328707415199E-2</v>
      </c>
      <c r="E4231">
        <v>4.2223337097243498E-2</v>
      </c>
      <c r="F4231">
        <v>0.41764859279994598</v>
      </c>
      <c r="G4231">
        <f t="shared" si="61"/>
        <v>0</v>
      </c>
    </row>
    <row r="4232" spans="1:7">
      <c r="A4232" t="s">
        <v>435</v>
      </c>
      <c r="B4232" t="s">
        <v>149</v>
      </c>
      <c r="C4232">
        <v>2</v>
      </c>
      <c r="D4232">
        <v>2.90809500834255E-2</v>
      </c>
      <c r="E4232">
        <v>3.64348665116166E-2</v>
      </c>
      <c r="F4232">
        <v>0.42477610128264398</v>
      </c>
      <c r="G4232">
        <f t="shared" si="61"/>
        <v>0</v>
      </c>
    </row>
    <row r="4233" spans="1:7">
      <c r="A4233" t="s">
        <v>639</v>
      </c>
      <c r="B4233" t="s">
        <v>149</v>
      </c>
      <c r="C4233">
        <v>2</v>
      </c>
      <c r="D4233">
        <v>1.6636529724464302E-2</v>
      </c>
      <c r="E4233">
        <v>2.1008871681679499E-2</v>
      </c>
      <c r="F4233">
        <v>0.42842997194150001</v>
      </c>
      <c r="G4233">
        <f t="shared" si="61"/>
        <v>0</v>
      </c>
    </row>
    <row r="4234" spans="1:7">
      <c r="A4234" t="s">
        <v>348</v>
      </c>
      <c r="B4234" t="s">
        <v>149</v>
      </c>
      <c r="C4234">
        <v>2</v>
      </c>
      <c r="D4234">
        <v>1.7718303779615099E-2</v>
      </c>
      <c r="E4234">
        <v>2.2420018892636999E-2</v>
      </c>
      <c r="F4234">
        <v>0.42935876281443303</v>
      </c>
      <c r="G4234">
        <f t="shared" si="61"/>
        <v>0</v>
      </c>
    </row>
    <row r="4235" spans="1:7">
      <c r="A4235" t="s">
        <v>320</v>
      </c>
      <c r="B4235" t="s">
        <v>149</v>
      </c>
      <c r="C4235">
        <v>2</v>
      </c>
      <c r="D4235">
        <v>-2.77480173248809E-2</v>
      </c>
      <c r="E4235">
        <v>3.5162650013798799E-2</v>
      </c>
      <c r="F4235">
        <v>0.43003411285757898</v>
      </c>
      <c r="G4235">
        <f t="shared" si="61"/>
        <v>0</v>
      </c>
    </row>
    <row r="4236" spans="1:7">
      <c r="A4236" t="s">
        <v>464</v>
      </c>
      <c r="B4236" t="s">
        <v>149</v>
      </c>
      <c r="C4236">
        <v>2</v>
      </c>
      <c r="D4236">
        <v>-2.3870737074537501E-2</v>
      </c>
      <c r="E4236">
        <v>3.0387772373986498E-2</v>
      </c>
      <c r="F4236">
        <v>0.432138447588791</v>
      </c>
      <c r="G4236">
        <f t="shared" si="61"/>
        <v>0</v>
      </c>
    </row>
    <row r="4237" spans="1:7">
      <c r="A4237" t="s">
        <v>574</v>
      </c>
      <c r="B4237" t="s">
        <v>149</v>
      </c>
      <c r="C4237">
        <v>2</v>
      </c>
      <c r="D4237">
        <v>-1.2086224616628701E-2</v>
      </c>
      <c r="E4237">
        <v>1.5985534566907902E-2</v>
      </c>
      <c r="F4237">
        <v>0.44960567131538598</v>
      </c>
      <c r="G4237">
        <f t="shared" si="61"/>
        <v>0</v>
      </c>
    </row>
    <row r="4238" spans="1:7">
      <c r="A4238" t="s">
        <v>299</v>
      </c>
      <c r="B4238" t="s">
        <v>149</v>
      </c>
      <c r="C4238">
        <v>2</v>
      </c>
      <c r="D4238">
        <v>1.7855557937946E-2</v>
      </c>
      <c r="E4238">
        <v>2.36811503155538E-2</v>
      </c>
      <c r="F4238">
        <v>0.45084996721915099</v>
      </c>
      <c r="G4238">
        <f t="shared" si="61"/>
        <v>0</v>
      </c>
    </row>
    <row r="4239" spans="1:7">
      <c r="A4239" t="s">
        <v>336</v>
      </c>
      <c r="B4239" t="s">
        <v>149</v>
      </c>
      <c r="C4239">
        <v>2</v>
      </c>
      <c r="D4239">
        <v>-1.9083342097122199E-2</v>
      </c>
      <c r="E4239">
        <v>2.5353557845238E-2</v>
      </c>
      <c r="F4239">
        <v>0.45163686908117101</v>
      </c>
      <c r="G4239">
        <f t="shared" si="61"/>
        <v>0</v>
      </c>
    </row>
    <row r="4240" spans="1:7">
      <c r="A4240" t="s">
        <v>753</v>
      </c>
      <c r="B4240" t="s">
        <v>149</v>
      </c>
      <c r="C4240">
        <v>2</v>
      </c>
      <c r="D4240">
        <v>2.7196657431865199E-2</v>
      </c>
      <c r="E4240">
        <v>3.6548920867459901E-2</v>
      </c>
      <c r="F4240">
        <v>0.45680595893804798</v>
      </c>
      <c r="G4240">
        <f t="shared" si="61"/>
        <v>0</v>
      </c>
    </row>
    <row r="4241" spans="1:7">
      <c r="A4241" t="s">
        <v>455</v>
      </c>
      <c r="B4241" t="s">
        <v>149</v>
      </c>
      <c r="C4241">
        <v>2</v>
      </c>
      <c r="D4241">
        <v>1.3114182821353701E-2</v>
      </c>
      <c r="E4241">
        <v>1.7689079748168801E-2</v>
      </c>
      <c r="F4241">
        <v>0.45846810909450803</v>
      </c>
      <c r="G4241">
        <f t="shared" si="61"/>
        <v>0</v>
      </c>
    </row>
    <row r="4242" spans="1:7">
      <c r="A4242" t="s">
        <v>281</v>
      </c>
      <c r="B4242" t="s">
        <v>149</v>
      </c>
      <c r="C4242">
        <v>3</v>
      </c>
      <c r="D4242">
        <v>-1.20052850124675E-2</v>
      </c>
      <c r="E4242">
        <v>1.6433996423556502E-2</v>
      </c>
      <c r="F4242">
        <v>0.46507529454763702</v>
      </c>
      <c r="G4242">
        <f t="shared" si="61"/>
        <v>0</v>
      </c>
    </row>
    <row r="4243" spans="1:7">
      <c r="A4243" t="s">
        <v>443</v>
      </c>
      <c r="B4243" t="s">
        <v>149</v>
      </c>
      <c r="C4243">
        <v>2</v>
      </c>
      <c r="D4243">
        <v>3.1342802369438698E-2</v>
      </c>
      <c r="E4243">
        <v>4.2910679716539002E-2</v>
      </c>
      <c r="F4243">
        <v>0.46513372918632401</v>
      </c>
      <c r="G4243">
        <f t="shared" si="61"/>
        <v>0</v>
      </c>
    </row>
    <row r="4244" spans="1:7">
      <c r="A4244" t="s">
        <v>566</v>
      </c>
      <c r="B4244" t="s">
        <v>149</v>
      </c>
      <c r="C4244">
        <v>2</v>
      </c>
      <c r="D4244">
        <v>3.9442008649237303E-2</v>
      </c>
      <c r="E4244">
        <v>5.3999208500240002E-2</v>
      </c>
      <c r="F4244">
        <v>0.46513455187633301</v>
      </c>
      <c r="G4244">
        <f t="shared" si="61"/>
        <v>0</v>
      </c>
    </row>
    <row r="4245" spans="1:7">
      <c r="A4245" t="s">
        <v>523</v>
      </c>
      <c r="B4245" t="s">
        <v>149</v>
      </c>
      <c r="C4245">
        <v>2</v>
      </c>
      <c r="D4245">
        <v>-5.3330251053893697E-2</v>
      </c>
      <c r="E4245">
        <v>7.30927859453748E-2</v>
      </c>
      <c r="F4245">
        <v>0.465620046269968</v>
      </c>
      <c r="G4245">
        <f t="shared" si="61"/>
        <v>0</v>
      </c>
    </row>
    <row r="4246" spans="1:7">
      <c r="A4246" t="s">
        <v>278</v>
      </c>
      <c r="B4246" t="s">
        <v>149</v>
      </c>
      <c r="C4246">
        <v>2</v>
      </c>
      <c r="D4246">
        <v>1.23663708825758E-2</v>
      </c>
      <c r="E4246">
        <v>1.6954114249804801E-2</v>
      </c>
      <c r="F4246">
        <v>0.46575557688082497</v>
      </c>
      <c r="G4246">
        <f t="shared" si="61"/>
        <v>0</v>
      </c>
    </row>
    <row r="4247" spans="1:7">
      <c r="A4247" t="s">
        <v>541</v>
      </c>
      <c r="B4247" t="s">
        <v>149</v>
      </c>
      <c r="C4247">
        <v>2</v>
      </c>
      <c r="D4247">
        <v>-2.00837796930925E-2</v>
      </c>
      <c r="E4247">
        <v>2.8444455867585299E-2</v>
      </c>
      <c r="F4247">
        <v>0.48014454710811</v>
      </c>
      <c r="G4247">
        <f t="shared" si="61"/>
        <v>0</v>
      </c>
    </row>
    <row r="4248" spans="1:7">
      <c r="A4248" t="s">
        <v>277</v>
      </c>
      <c r="B4248" t="s">
        <v>149</v>
      </c>
      <c r="C4248">
        <v>2</v>
      </c>
      <c r="D4248">
        <v>-1.03592840520017E-2</v>
      </c>
      <c r="E4248">
        <v>1.46844925060719E-2</v>
      </c>
      <c r="F4248">
        <v>0.48052562746504102</v>
      </c>
      <c r="G4248">
        <f t="shared" si="61"/>
        <v>0</v>
      </c>
    </row>
    <row r="4249" spans="1:7">
      <c r="A4249" t="s">
        <v>223</v>
      </c>
      <c r="B4249" t="s">
        <v>149</v>
      </c>
      <c r="C4249">
        <v>2</v>
      </c>
      <c r="D4249">
        <v>-1.93220854701644E-2</v>
      </c>
      <c r="E4249">
        <v>2.74836043567625E-2</v>
      </c>
      <c r="F4249">
        <v>0.48203054396510497</v>
      </c>
      <c r="G4249">
        <f t="shared" si="61"/>
        <v>0</v>
      </c>
    </row>
    <row r="4250" spans="1:7">
      <c r="A4250" t="s">
        <v>642</v>
      </c>
      <c r="B4250" t="s">
        <v>149</v>
      </c>
      <c r="C4250">
        <v>2</v>
      </c>
      <c r="D4250">
        <v>-4.2250043273019303E-2</v>
      </c>
      <c r="E4250">
        <v>6.1079996036000998E-2</v>
      </c>
      <c r="F4250">
        <v>0.48911536041374898</v>
      </c>
      <c r="G4250">
        <f t="shared" si="61"/>
        <v>0</v>
      </c>
    </row>
    <row r="4251" spans="1:7">
      <c r="A4251" t="s">
        <v>444</v>
      </c>
      <c r="B4251" t="s">
        <v>149</v>
      </c>
      <c r="C4251">
        <v>2</v>
      </c>
      <c r="D4251">
        <v>4.2549064026361799E-2</v>
      </c>
      <c r="E4251">
        <v>6.1635149988291699E-2</v>
      </c>
      <c r="F4251">
        <v>0.48998188224224398</v>
      </c>
      <c r="G4251">
        <f t="shared" si="61"/>
        <v>0</v>
      </c>
    </row>
    <row r="4252" spans="1:7">
      <c r="A4252" t="s">
        <v>540</v>
      </c>
      <c r="B4252" t="s">
        <v>149</v>
      </c>
      <c r="C4252">
        <v>2</v>
      </c>
      <c r="D4252">
        <v>-3.0109852286261399E-2</v>
      </c>
      <c r="E4252">
        <v>4.3627507733283E-2</v>
      </c>
      <c r="F4252">
        <v>0.49009513785414099</v>
      </c>
      <c r="G4252">
        <f t="shared" si="61"/>
        <v>0</v>
      </c>
    </row>
    <row r="4253" spans="1:7">
      <c r="A4253" t="s">
        <v>733</v>
      </c>
      <c r="B4253" t="s">
        <v>149</v>
      </c>
      <c r="C4253">
        <v>2</v>
      </c>
      <c r="D4253">
        <v>-3.10830004481427E-2</v>
      </c>
      <c r="E4253">
        <v>4.5736136187321898E-2</v>
      </c>
      <c r="F4253">
        <v>0.496747767321013</v>
      </c>
      <c r="G4253">
        <f t="shared" si="61"/>
        <v>0</v>
      </c>
    </row>
    <row r="4254" spans="1:7">
      <c r="A4254" t="s">
        <v>383</v>
      </c>
      <c r="B4254" t="s">
        <v>149</v>
      </c>
      <c r="C4254">
        <v>2</v>
      </c>
      <c r="D4254">
        <v>-2.4630816701290501E-2</v>
      </c>
      <c r="E4254">
        <v>3.6268068181817402E-2</v>
      </c>
      <c r="F4254">
        <v>0.49705403583660701</v>
      </c>
      <c r="G4254">
        <f t="shared" si="61"/>
        <v>0</v>
      </c>
    </row>
    <row r="4255" spans="1:7">
      <c r="A4255" t="s">
        <v>708</v>
      </c>
      <c r="B4255" t="s">
        <v>149</v>
      </c>
      <c r="C4255">
        <v>2</v>
      </c>
      <c r="D4255">
        <v>-3.0678048824554199E-2</v>
      </c>
      <c r="E4255">
        <v>4.5373348988866399E-2</v>
      </c>
      <c r="F4255">
        <v>0.49896137983373401</v>
      </c>
      <c r="G4255">
        <f t="shared" si="61"/>
        <v>0</v>
      </c>
    </row>
    <row r="4256" spans="1:7">
      <c r="A4256" t="s">
        <v>564</v>
      </c>
      <c r="B4256" t="s">
        <v>149</v>
      </c>
      <c r="C4256">
        <v>2</v>
      </c>
      <c r="D4256">
        <v>3.0008198119682701E-2</v>
      </c>
      <c r="E4256">
        <v>4.5158253060261597E-2</v>
      </c>
      <c r="F4256">
        <v>0.50636271277482403</v>
      </c>
      <c r="G4256">
        <f t="shared" si="61"/>
        <v>0</v>
      </c>
    </row>
    <row r="4257" spans="1:7">
      <c r="A4257" t="s">
        <v>683</v>
      </c>
      <c r="B4257" t="s">
        <v>149</v>
      </c>
      <c r="C4257">
        <v>2</v>
      </c>
      <c r="D4257">
        <v>-1.8445905167906399E-2</v>
      </c>
      <c r="E4257">
        <v>2.7963084283273199E-2</v>
      </c>
      <c r="F4257">
        <v>0.50947716025707601</v>
      </c>
      <c r="G4257">
        <f t="shared" si="61"/>
        <v>0</v>
      </c>
    </row>
    <row r="4258" spans="1:7">
      <c r="A4258" t="s">
        <v>287</v>
      </c>
      <c r="B4258" t="s">
        <v>149</v>
      </c>
      <c r="C4258">
        <v>2</v>
      </c>
      <c r="D4258">
        <v>1.0972122818729399E-2</v>
      </c>
      <c r="E4258">
        <v>1.6666396399544599E-2</v>
      </c>
      <c r="F4258">
        <v>0.51032093655990896</v>
      </c>
      <c r="G4258">
        <f t="shared" si="61"/>
        <v>0</v>
      </c>
    </row>
    <row r="4259" spans="1:7">
      <c r="A4259" t="s">
        <v>184</v>
      </c>
      <c r="B4259" t="s">
        <v>149</v>
      </c>
      <c r="C4259">
        <v>2</v>
      </c>
      <c r="D4259">
        <v>1.8354875611313898E-2</v>
      </c>
      <c r="E4259">
        <v>2.80486944578556E-2</v>
      </c>
      <c r="F4259">
        <v>0.51285849843023701</v>
      </c>
      <c r="G4259">
        <f t="shared" si="61"/>
        <v>0</v>
      </c>
    </row>
    <row r="4260" spans="1:7">
      <c r="A4260" t="s">
        <v>433</v>
      </c>
      <c r="B4260" t="s">
        <v>149</v>
      </c>
      <c r="C4260">
        <v>2</v>
      </c>
      <c r="D4260">
        <v>-1.98676074988293E-2</v>
      </c>
      <c r="E4260">
        <v>3.0596319701944302E-2</v>
      </c>
      <c r="F4260">
        <v>0.51611455466324496</v>
      </c>
      <c r="G4260">
        <f t="shared" si="61"/>
        <v>0</v>
      </c>
    </row>
    <row r="4261" spans="1:7">
      <c r="A4261" t="s">
        <v>633</v>
      </c>
      <c r="B4261" t="s">
        <v>149</v>
      </c>
      <c r="C4261">
        <v>2</v>
      </c>
      <c r="D4261">
        <v>-2.7616169342302498E-2</v>
      </c>
      <c r="E4261">
        <v>4.2594214702998803E-2</v>
      </c>
      <c r="F4261">
        <v>0.51675540994636104</v>
      </c>
      <c r="G4261">
        <f t="shared" si="61"/>
        <v>0</v>
      </c>
    </row>
    <row r="4262" spans="1:7">
      <c r="A4262" t="s">
        <v>697</v>
      </c>
      <c r="B4262" t="s">
        <v>149</v>
      </c>
      <c r="C4262">
        <v>2</v>
      </c>
      <c r="D4262">
        <v>-1.5806481095764401E-2</v>
      </c>
      <c r="E4262">
        <v>2.5324119643533999E-2</v>
      </c>
      <c r="F4262">
        <v>0.53251788257506905</v>
      </c>
      <c r="G4262">
        <f t="shared" si="61"/>
        <v>0</v>
      </c>
    </row>
    <row r="4263" spans="1:7">
      <c r="A4263" t="s">
        <v>442</v>
      </c>
      <c r="B4263" t="s">
        <v>149</v>
      </c>
      <c r="C4263">
        <v>2</v>
      </c>
      <c r="D4263">
        <v>1.7320649897629901E-2</v>
      </c>
      <c r="E4263">
        <v>2.8197667587472702E-2</v>
      </c>
      <c r="F4263">
        <v>0.539044687768789</v>
      </c>
      <c r="G4263">
        <f t="shared" si="61"/>
        <v>0</v>
      </c>
    </row>
    <row r="4264" spans="1:7">
      <c r="A4264" t="s">
        <v>603</v>
      </c>
      <c r="B4264" t="s">
        <v>149</v>
      </c>
      <c r="C4264">
        <v>2</v>
      </c>
      <c r="D4264">
        <v>2.4552788385646802E-2</v>
      </c>
      <c r="E4264">
        <v>4.0675015643728003E-2</v>
      </c>
      <c r="F4264">
        <v>0.54608755880548898</v>
      </c>
      <c r="G4264">
        <f t="shared" si="61"/>
        <v>0</v>
      </c>
    </row>
    <row r="4265" spans="1:7">
      <c r="A4265" t="s">
        <v>660</v>
      </c>
      <c r="B4265" t="s">
        <v>149</v>
      </c>
      <c r="C4265">
        <v>2</v>
      </c>
      <c r="D4265">
        <v>-1.85051027389747E-2</v>
      </c>
      <c r="E4265">
        <v>3.0674098614396302E-2</v>
      </c>
      <c r="F4265">
        <v>0.54632173027598296</v>
      </c>
      <c r="G4265">
        <f t="shared" si="61"/>
        <v>0</v>
      </c>
    </row>
    <row r="4266" spans="1:7">
      <c r="A4266" t="s">
        <v>306</v>
      </c>
      <c r="B4266" t="s">
        <v>149</v>
      </c>
      <c r="C4266">
        <v>2</v>
      </c>
      <c r="D4266">
        <v>2.2979417643470501E-2</v>
      </c>
      <c r="E4266">
        <v>3.8404670895913103E-2</v>
      </c>
      <c r="F4266">
        <v>0.54960671924099402</v>
      </c>
      <c r="G4266">
        <f t="shared" si="61"/>
        <v>0</v>
      </c>
    </row>
    <row r="4267" spans="1:7">
      <c r="A4267" t="s">
        <v>663</v>
      </c>
      <c r="B4267" t="s">
        <v>149</v>
      </c>
      <c r="C4267">
        <v>2</v>
      </c>
      <c r="D4267">
        <v>1.2052327519365901E-2</v>
      </c>
      <c r="E4267">
        <v>2.0676094682531999E-2</v>
      </c>
      <c r="F4267">
        <v>0.55995306894114305</v>
      </c>
      <c r="G4267">
        <f t="shared" si="61"/>
        <v>0</v>
      </c>
    </row>
    <row r="4268" spans="1:7">
      <c r="A4268" t="s">
        <v>477</v>
      </c>
      <c r="B4268" t="s">
        <v>149</v>
      </c>
      <c r="C4268">
        <v>2</v>
      </c>
      <c r="D4268">
        <v>1.47403278275076E-2</v>
      </c>
      <c r="E4268">
        <v>2.5880028476589201E-2</v>
      </c>
      <c r="F4268">
        <v>0.56897357474616606</v>
      </c>
      <c r="G4268">
        <f t="shared" si="61"/>
        <v>0</v>
      </c>
    </row>
    <row r="4269" spans="1:7">
      <c r="A4269" t="s">
        <v>346</v>
      </c>
      <c r="B4269" t="s">
        <v>149</v>
      </c>
      <c r="C4269">
        <v>3</v>
      </c>
      <c r="D4269">
        <v>-1.06526873942187E-2</v>
      </c>
      <c r="E4269">
        <v>1.8734512517110901E-2</v>
      </c>
      <c r="F4269">
        <v>0.56961879957356298</v>
      </c>
      <c r="G4269">
        <f t="shared" si="61"/>
        <v>0</v>
      </c>
    </row>
    <row r="4270" spans="1:7">
      <c r="A4270" t="s">
        <v>327</v>
      </c>
      <c r="B4270" t="s">
        <v>149</v>
      </c>
      <c r="C4270">
        <v>2</v>
      </c>
      <c r="D4270">
        <v>-2.6689467248491298E-2</v>
      </c>
      <c r="E4270">
        <v>4.7464400476773E-2</v>
      </c>
      <c r="F4270">
        <v>0.57390826760729596</v>
      </c>
      <c r="G4270">
        <f t="shared" si="61"/>
        <v>0</v>
      </c>
    </row>
    <row r="4271" spans="1:7">
      <c r="A4271" t="s">
        <v>437</v>
      </c>
      <c r="B4271" t="s">
        <v>149</v>
      </c>
      <c r="C4271">
        <v>2</v>
      </c>
      <c r="D4271">
        <v>-1.33054979927388E-2</v>
      </c>
      <c r="E4271">
        <v>2.4122423577147601E-2</v>
      </c>
      <c r="F4271">
        <v>0.58123467639245796</v>
      </c>
      <c r="G4271">
        <f t="shared" si="61"/>
        <v>0</v>
      </c>
    </row>
    <row r="4272" spans="1:7">
      <c r="A4272" t="s">
        <v>447</v>
      </c>
      <c r="B4272" t="s">
        <v>149</v>
      </c>
      <c r="C4272">
        <v>2</v>
      </c>
      <c r="D4272">
        <v>-1.6447459387207399E-2</v>
      </c>
      <c r="E4272">
        <v>3.0644017642153E-2</v>
      </c>
      <c r="F4272">
        <v>0.59145647951656499</v>
      </c>
      <c r="G4272">
        <f t="shared" si="61"/>
        <v>0</v>
      </c>
    </row>
    <row r="4273" spans="1:7">
      <c r="A4273" t="s">
        <v>337</v>
      </c>
      <c r="B4273" t="s">
        <v>149</v>
      </c>
      <c r="C4273">
        <v>2</v>
      </c>
      <c r="D4273">
        <v>-1.1873668566150301E-2</v>
      </c>
      <c r="E4273">
        <v>2.2231337955120799E-2</v>
      </c>
      <c r="F4273">
        <v>0.59327512049171105</v>
      </c>
      <c r="G4273">
        <f t="shared" si="61"/>
        <v>0</v>
      </c>
    </row>
    <row r="4274" spans="1:7">
      <c r="A4274" t="s">
        <v>622</v>
      </c>
      <c r="B4274" t="s">
        <v>149</v>
      </c>
      <c r="C4274">
        <v>2</v>
      </c>
      <c r="D4274">
        <v>2.75781653359655E-2</v>
      </c>
      <c r="E4274">
        <v>5.2442507657927101E-2</v>
      </c>
      <c r="F4274">
        <v>0.59897556849854905</v>
      </c>
      <c r="G4274">
        <f t="shared" si="61"/>
        <v>0</v>
      </c>
    </row>
    <row r="4275" spans="1:7">
      <c r="A4275" t="s">
        <v>494</v>
      </c>
      <c r="B4275" t="s">
        <v>149</v>
      </c>
      <c r="C4275">
        <v>2</v>
      </c>
      <c r="D4275">
        <v>-2.2266728654630599E-2</v>
      </c>
      <c r="E4275">
        <v>4.2438491774690702E-2</v>
      </c>
      <c r="F4275">
        <v>0.599804011631626</v>
      </c>
      <c r="G4275">
        <f t="shared" si="61"/>
        <v>0</v>
      </c>
    </row>
    <row r="4276" spans="1:7">
      <c r="A4276" t="s">
        <v>427</v>
      </c>
      <c r="B4276" t="s">
        <v>149</v>
      </c>
      <c r="C4276">
        <v>2</v>
      </c>
      <c r="D4276">
        <v>1.6222051945222998E-2</v>
      </c>
      <c r="E4276">
        <v>3.10941222931456E-2</v>
      </c>
      <c r="F4276">
        <v>0.60187366288684496</v>
      </c>
      <c r="G4276">
        <f t="shared" si="61"/>
        <v>0</v>
      </c>
    </row>
    <row r="4277" spans="1:7">
      <c r="A4277" t="s">
        <v>750</v>
      </c>
      <c r="B4277" t="s">
        <v>149</v>
      </c>
      <c r="C4277">
        <v>2</v>
      </c>
      <c r="D4277">
        <v>1.1477257872456299E-2</v>
      </c>
      <c r="E4277">
        <v>2.2013187212041201E-2</v>
      </c>
      <c r="F4277">
        <v>0.60210137477611603</v>
      </c>
      <c r="G4277">
        <f t="shared" si="61"/>
        <v>0</v>
      </c>
    </row>
    <row r="4278" spans="1:7">
      <c r="A4278" t="s">
        <v>759</v>
      </c>
      <c r="B4278" t="s">
        <v>149</v>
      </c>
      <c r="C4278">
        <v>2</v>
      </c>
      <c r="D4278">
        <v>-1.15728576819292E-2</v>
      </c>
      <c r="E4278">
        <v>2.22288161112109E-2</v>
      </c>
      <c r="F4278">
        <v>0.602628647941582</v>
      </c>
      <c r="G4278">
        <f t="shared" si="61"/>
        <v>0</v>
      </c>
    </row>
    <row r="4279" spans="1:7">
      <c r="A4279" t="s">
        <v>368</v>
      </c>
      <c r="B4279" t="s">
        <v>149</v>
      </c>
      <c r="C4279">
        <v>2</v>
      </c>
      <c r="D4279">
        <v>-1.1774434980397999E-2</v>
      </c>
      <c r="E4279">
        <v>2.34693728272393E-2</v>
      </c>
      <c r="F4279">
        <v>0.61588304202630195</v>
      </c>
      <c r="G4279">
        <f t="shared" si="61"/>
        <v>0</v>
      </c>
    </row>
    <row r="4280" spans="1:7">
      <c r="A4280" t="s">
        <v>484</v>
      </c>
      <c r="B4280" t="s">
        <v>149</v>
      </c>
      <c r="C4280">
        <v>2</v>
      </c>
      <c r="D4280">
        <v>-7.8542202011466604E-3</v>
      </c>
      <c r="E4280">
        <v>1.59979979989575E-2</v>
      </c>
      <c r="F4280">
        <v>0.62346167554365395</v>
      </c>
      <c r="G4280">
        <f t="shared" si="61"/>
        <v>0</v>
      </c>
    </row>
    <row r="4281" spans="1:7">
      <c r="A4281" t="s">
        <v>289</v>
      </c>
      <c r="B4281" t="s">
        <v>149</v>
      </c>
      <c r="C4281">
        <v>2</v>
      </c>
      <c r="D4281">
        <v>-1.75770077262647E-2</v>
      </c>
      <c r="E4281">
        <v>3.6613300756774499E-2</v>
      </c>
      <c r="F4281">
        <v>0.63117644570857101</v>
      </c>
      <c r="G4281">
        <f t="shared" si="61"/>
        <v>0</v>
      </c>
    </row>
    <row r="4282" spans="1:7">
      <c r="A4282" t="s">
        <v>470</v>
      </c>
      <c r="B4282" t="s">
        <v>149</v>
      </c>
      <c r="C4282">
        <v>2</v>
      </c>
      <c r="D4282">
        <v>1.30753091933331E-2</v>
      </c>
      <c r="E4282">
        <v>2.7430999185024799E-2</v>
      </c>
      <c r="F4282">
        <v>0.63360297531709497</v>
      </c>
      <c r="G4282">
        <f t="shared" si="61"/>
        <v>0</v>
      </c>
    </row>
    <row r="4283" spans="1:7">
      <c r="A4283" t="s">
        <v>655</v>
      </c>
      <c r="B4283" t="s">
        <v>149</v>
      </c>
      <c r="C4283">
        <v>2</v>
      </c>
      <c r="D4283">
        <v>-7.9763369452969402E-3</v>
      </c>
      <c r="E4283">
        <v>1.67655521836148E-2</v>
      </c>
      <c r="F4283">
        <v>0.63424716168372297</v>
      </c>
      <c r="G4283">
        <f t="shared" si="61"/>
        <v>0</v>
      </c>
    </row>
    <row r="4284" spans="1:7">
      <c r="A4284" t="s">
        <v>728</v>
      </c>
      <c r="B4284" t="s">
        <v>149</v>
      </c>
      <c r="C4284">
        <v>2</v>
      </c>
      <c r="D4284">
        <v>-2.3161474309678499E-2</v>
      </c>
      <c r="E4284">
        <v>4.9506463673894198E-2</v>
      </c>
      <c r="F4284">
        <v>0.63989366335032605</v>
      </c>
      <c r="G4284">
        <f t="shared" si="61"/>
        <v>0</v>
      </c>
    </row>
    <row r="4285" spans="1:7">
      <c r="A4285" t="s">
        <v>428</v>
      </c>
      <c r="B4285" t="s">
        <v>149</v>
      </c>
      <c r="C4285">
        <v>2</v>
      </c>
      <c r="D4285">
        <v>1.8118343678515701E-2</v>
      </c>
      <c r="E4285">
        <v>3.9330362674402999E-2</v>
      </c>
      <c r="F4285">
        <v>0.645034916318725</v>
      </c>
      <c r="G4285">
        <f t="shared" si="61"/>
        <v>0</v>
      </c>
    </row>
    <row r="4286" spans="1:7">
      <c r="A4286" t="s">
        <v>677</v>
      </c>
      <c r="B4286" t="s">
        <v>149</v>
      </c>
      <c r="C4286">
        <v>2</v>
      </c>
      <c r="D4286">
        <v>-1.2024868197332599E-2</v>
      </c>
      <c r="E4286">
        <v>2.61803570245627E-2</v>
      </c>
      <c r="F4286">
        <v>0.64601243397560804</v>
      </c>
      <c r="G4286">
        <f t="shared" si="61"/>
        <v>0</v>
      </c>
    </row>
    <row r="4287" spans="1:7">
      <c r="A4287" t="s">
        <v>653</v>
      </c>
      <c r="B4287" t="s">
        <v>149</v>
      </c>
      <c r="C4287">
        <v>2</v>
      </c>
      <c r="D4287">
        <v>-2.0317402992626001E-2</v>
      </c>
      <c r="E4287">
        <v>4.43036652892203E-2</v>
      </c>
      <c r="F4287">
        <v>0.64652561780768103</v>
      </c>
      <c r="G4287">
        <f t="shared" si="61"/>
        <v>0</v>
      </c>
    </row>
    <row r="4288" spans="1:7">
      <c r="A4288" t="s">
        <v>403</v>
      </c>
      <c r="B4288" t="s">
        <v>149</v>
      </c>
      <c r="C4288">
        <v>2</v>
      </c>
      <c r="D4288">
        <v>2.16030665748203E-2</v>
      </c>
      <c r="E4288">
        <v>4.7183102864046401E-2</v>
      </c>
      <c r="F4288">
        <v>0.647055902601544</v>
      </c>
      <c r="G4288">
        <f t="shared" si="61"/>
        <v>0</v>
      </c>
    </row>
    <row r="4289" spans="1:7">
      <c r="A4289" t="s">
        <v>597</v>
      </c>
      <c r="B4289" t="s">
        <v>149</v>
      </c>
      <c r="C4289">
        <v>2</v>
      </c>
      <c r="D4289">
        <v>-1.7576971415698601E-2</v>
      </c>
      <c r="E4289">
        <v>3.8483747900284998E-2</v>
      </c>
      <c r="F4289">
        <v>0.64785972219016397</v>
      </c>
      <c r="G4289">
        <f t="shared" si="61"/>
        <v>0</v>
      </c>
    </row>
    <row r="4290" spans="1:7">
      <c r="A4290" t="s">
        <v>397</v>
      </c>
      <c r="B4290" t="s">
        <v>149</v>
      </c>
      <c r="C4290">
        <v>2</v>
      </c>
      <c r="D4290">
        <v>-1.0468952071531101E-2</v>
      </c>
      <c r="E4290">
        <v>2.2958818211712299E-2</v>
      </c>
      <c r="F4290">
        <v>0.64839840466323295</v>
      </c>
      <c r="G4290">
        <f t="shared" si="61"/>
        <v>0</v>
      </c>
    </row>
    <row r="4291" spans="1:7">
      <c r="A4291" t="s">
        <v>615</v>
      </c>
      <c r="B4291" t="s">
        <v>149</v>
      </c>
      <c r="C4291">
        <v>2</v>
      </c>
      <c r="D4291">
        <v>2.60389046181526E-2</v>
      </c>
      <c r="E4291">
        <v>5.7439108722497398E-2</v>
      </c>
      <c r="F4291">
        <v>0.65031071415505104</v>
      </c>
      <c r="G4291">
        <f t="shared" si="61"/>
        <v>0</v>
      </c>
    </row>
    <row r="4292" spans="1:7">
      <c r="A4292" t="s">
        <v>294</v>
      </c>
      <c r="B4292" t="s">
        <v>149</v>
      </c>
      <c r="C4292">
        <v>2</v>
      </c>
      <c r="D4292">
        <v>-2.28747882611064E-2</v>
      </c>
      <c r="E4292">
        <v>5.0837977582074298E-2</v>
      </c>
      <c r="F4292">
        <v>0.65274308607723597</v>
      </c>
      <c r="G4292">
        <f t="shared" si="61"/>
        <v>0</v>
      </c>
    </row>
    <row r="4293" spans="1:7">
      <c r="A4293" t="s">
        <v>422</v>
      </c>
      <c r="B4293" t="s">
        <v>149</v>
      </c>
      <c r="C4293">
        <v>2</v>
      </c>
      <c r="D4293">
        <v>-1.29915335382059E-2</v>
      </c>
      <c r="E4293">
        <v>2.9002347989821702E-2</v>
      </c>
      <c r="F4293">
        <v>0.65419098033282397</v>
      </c>
      <c r="G4293">
        <f t="shared" ref="G4293:G4356" si="62">IF(F4293&lt;0.0000006,1,0)</f>
        <v>0</v>
      </c>
    </row>
    <row r="4294" spans="1:7">
      <c r="A4294" t="s">
        <v>466</v>
      </c>
      <c r="B4294" t="s">
        <v>149</v>
      </c>
      <c r="C4294">
        <v>2</v>
      </c>
      <c r="D4294">
        <v>1.3171913261857999E-2</v>
      </c>
      <c r="E4294">
        <v>2.99265306081163E-2</v>
      </c>
      <c r="F4294">
        <v>0.65983450073664296</v>
      </c>
      <c r="G4294">
        <f t="shared" si="62"/>
        <v>0</v>
      </c>
    </row>
    <row r="4295" spans="1:7">
      <c r="A4295" t="s">
        <v>694</v>
      </c>
      <c r="B4295" t="s">
        <v>149</v>
      </c>
      <c r="C4295">
        <v>2</v>
      </c>
      <c r="D4295">
        <v>1.36959835663175E-2</v>
      </c>
      <c r="E4295">
        <v>3.2086037442499098E-2</v>
      </c>
      <c r="F4295">
        <v>0.66948725793967601</v>
      </c>
      <c r="G4295">
        <f t="shared" si="62"/>
        <v>0</v>
      </c>
    </row>
    <row r="4296" spans="1:7">
      <c r="A4296" t="s">
        <v>626</v>
      </c>
      <c r="B4296" t="s">
        <v>149</v>
      </c>
      <c r="C4296">
        <v>2</v>
      </c>
      <c r="D4296">
        <v>1.6428139149203401E-2</v>
      </c>
      <c r="E4296">
        <v>3.8606056520283399E-2</v>
      </c>
      <c r="F4296">
        <v>0.67044839508343401</v>
      </c>
      <c r="G4296">
        <f t="shared" si="62"/>
        <v>0</v>
      </c>
    </row>
    <row r="4297" spans="1:7">
      <c r="A4297" t="s">
        <v>387</v>
      </c>
      <c r="B4297" t="s">
        <v>149</v>
      </c>
      <c r="C4297">
        <v>2</v>
      </c>
      <c r="D4297">
        <v>2.3160015210310299E-2</v>
      </c>
      <c r="E4297">
        <v>5.4426470922271798E-2</v>
      </c>
      <c r="F4297">
        <v>0.67045144103155196</v>
      </c>
      <c r="G4297">
        <f t="shared" si="62"/>
        <v>0</v>
      </c>
    </row>
    <row r="4298" spans="1:7">
      <c r="A4298" t="s">
        <v>679</v>
      </c>
      <c r="B4298" t="s">
        <v>149</v>
      </c>
      <c r="C4298">
        <v>2</v>
      </c>
      <c r="D4298">
        <v>1.4385056183000801E-2</v>
      </c>
      <c r="E4298">
        <v>3.4072430066085603E-2</v>
      </c>
      <c r="F4298">
        <v>0.67288597729049604</v>
      </c>
      <c r="G4298">
        <f t="shared" si="62"/>
        <v>0</v>
      </c>
    </row>
    <row r="4299" spans="1:7">
      <c r="A4299" t="s">
        <v>764</v>
      </c>
      <c r="B4299" t="s">
        <v>149</v>
      </c>
      <c r="C4299">
        <v>2</v>
      </c>
      <c r="D4299">
        <v>-2.0221862272614001E-2</v>
      </c>
      <c r="E4299">
        <v>4.8179287019804402E-2</v>
      </c>
      <c r="F4299">
        <v>0.67468922541082499</v>
      </c>
      <c r="G4299">
        <f t="shared" si="62"/>
        <v>0</v>
      </c>
    </row>
    <row r="4300" spans="1:7">
      <c r="A4300" t="s">
        <v>687</v>
      </c>
      <c r="B4300" t="s">
        <v>149</v>
      </c>
      <c r="C4300">
        <v>2</v>
      </c>
      <c r="D4300">
        <v>1.15077045465328E-2</v>
      </c>
      <c r="E4300">
        <v>2.769370138643E-2</v>
      </c>
      <c r="F4300">
        <v>0.67775023697931902</v>
      </c>
      <c r="G4300">
        <f t="shared" si="62"/>
        <v>0</v>
      </c>
    </row>
    <row r="4301" spans="1:7">
      <c r="A4301" t="s">
        <v>295</v>
      </c>
      <c r="B4301" t="s">
        <v>149</v>
      </c>
      <c r="C4301">
        <v>2</v>
      </c>
      <c r="D4301">
        <v>-1.60055697872333E-2</v>
      </c>
      <c r="E4301">
        <v>3.8924743982700502E-2</v>
      </c>
      <c r="F4301">
        <v>0.68093125550057598</v>
      </c>
      <c r="G4301">
        <f t="shared" si="62"/>
        <v>0</v>
      </c>
    </row>
    <row r="4302" spans="1:7">
      <c r="A4302" t="s">
        <v>709</v>
      </c>
      <c r="B4302" t="s">
        <v>149</v>
      </c>
      <c r="C4302">
        <v>2</v>
      </c>
      <c r="D4302">
        <v>2.03465264277993E-2</v>
      </c>
      <c r="E4302">
        <v>4.9868255678632803E-2</v>
      </c>
      <c r="F4302">
        <v>0.68326958054017095</v>
      </c>
      <c r="G4302">
        <f t="shared" si="62"/>
        <v>0</v>
      </c>
    </row>
    <row r="4303" spans="1:7">
      <c r="A4303" t="s">
        <v>726</v>
      </c>
      <c r="B4303" t="s">
        <v>149</v>
      </c>
      <c r="C4303">
        <v>2</v>
      </c>
      <c r="D4303">
        <v>1.3065248600291599E-2</v>
      </c>
      <c r="E4303">
        <v>3.2086536107362298E-2</v>
      </c>
      <c r="F4303">
        <v>0.68387000290549704</v>
      </c>
      <c r="G4303">
        <f t="shared" si="62"/>
        <v>0</v>
      </c>
    </row>
    <row r="4304" spans="1:7">
      <c r="A4304" t="s">
        <v>358</v>
      </c>
      <c r="B4304" t="s">
        <v>149</v>
      </c>
      <c r="C4304">
        <v>2</v>
      </c>
      <c r="D4304">
        <v>-1.12630456951397E-2</v>
      </c>
      <c r="E4304">
        <v>2.8176509587850101E-2</v>
      </c>
      <c r="F4304">
        <v>0.68935409885167398</v>
      </c>
      <c r="G4304">
        <f t="shared" si="62"/>
        <v>0</v>
      </c>
    </row>
    <row r="4305" spans="1:7">
      <c r="A4305" t="s">
        <v>704</v>
      </c>
      <c r="B4305" t="s">
        <v>149</v>
      </c>
      <c r="C4305">
        <v>2</v>
      </c>
      <c r="D4305">
        <v>-8.0847198429201891E-3</v>
      </c>
      <c r="E4305">
        <v>2.05900662499665E-2</v>
      </c>
      <c r="F4305">
        <v>0.69457691663242305</v>
      </c>
      <c r="G4305">
        <f t="shared" si="62"/>
        <v>0</v>
      </c>
    </row>
    <row r="4306" spans="1:7">
      <c r="A4306" t="s">
        <v>719</v>
      </c>
      <c r="B4306" t="s">
        <v>149</v>
      </c>
      <c r="C4306">
        <v>2</v>
      </c>
      <c r="D4306">
        <v>1.06134094191232E-2</v>
      </c>
      <c r="E4306">
        <v>2.72689410026099E-2</v>
      </c>
      <c r="F4306">
        <v>0.69711904639681899</v>
      </c>
      <c r="G4306">
        <f t="shared" si="62"/>
        <v>0</v>
      </c>
    </row>
    <row r="4307" spans="1:7">
      <c r="A4307" t="s">
        <v>519</v>
      </c>
      <c r="B4307" t="s">
        <v>149</v>
      </c>
      <c r="C4307">
        <v>3</v>
      </c>
      <c r="D4307">
        <v>-1.29551779629357E-2</v>
      </c>
      <c r="E4307">
        <v>3.34830596535226E-2</v>
      </c>
      <c r="F4307">
        <v>0.69881736850883502</v>
      </c>
      <c r="G4307">
        <f t="shared" si="62"/>
        <v>0</v>
      </c>
    </row>
    <row r="4308" spans="1:7">
      <c r="A4308" t="s">
        <v>379</v>
      </c>
      <c r="B4308" t="s">
        <v>149</v>
      </c>
      <c r="C4308">
        <v>2</v>
      </c>
      <c r="D4308">
        <v>3.0861388001916401E-2</v>
      </c>
      <c r="E4308">
        <v>8.0321897637749606E-2</v>
      </c>
      <c r="F4308">
        <v>0.70081439499746701</v>
      </c>
      <c r="G4308">
        <f t="shared" si="62"/>
        <v>0</v>
      </c>
    </row>
    <row r="4309" spans="1:7">
      <c r="A4309" t="s">
        <v>693</v>
      </c>
      <c r="B4309" t="s">
        <v>149</v>
      </c>
      <c r="C4309">
        <v>2</v>
      </c>
      <c r="D4309">
        <v>-1.09523327934295E-2</v>
      </c>
      <c r="E4309">
        <v>2.8683130282867699E-2</v>
      </c>
      <c r="F4309">
        <v>0.70258091788788701</v>
      </c>
      <c r="G4309">
        <f t="shared" si="62"/>
        <v>0</v>
      </c>
    </row>
    <row r="4310" spans="1:7">
      <c r="A4310" t="s">
        <v>606</v>
      </c>
      <c r="B4310" t="s">
        <v>149</v>
      </c>
      <c r="C4310">
        <v>2</v>
      </c>
      <c r="D4310">
        <v>-1.5556178633298201E-2</v>
      </c>
      <c r="E4310">
        <v>4.09930545429983E-2</v>
      </c>
      <c r="F4310">
        <v>0.70432902099160499</v>
      </c>
      <c r="G4310">
        <f t="shared" si="62"/>
        <v>0</v>
      </c>
    </row>
    <row r="4311" spans="1:7">
      <c r="A4311" t="s">
        <v>576</v>
      </c>
      <c r="B4311" t="s">
        <v>149</v>
      </c>
      <c r="C4311">
        <v>2</v>
      </c>
      <c r="D4311">
        <v>1.1043732541328399E-2</v>
      </c>
      <c r="E4311">
        <v>2.9477816558730299E-2</v>
      </c>
      <c r="F4311">
        <v>0.70792409870762096</v>
      </c>
      <c r="G4311">
        <f t="shared" si="62"/>
        <v>0</v>
      </c>
    </row>
    <row r="4312" spans="1:7">
      <c r="A4312" t="s">
        <v>705</v>
      </c>
      <c r="B4312" t="s">
        <v>149</v>
      </c>
      <c r="C4312">
        <v>2</v>
      </c>
      <c r="D4312">
        <v>6.6549488978221404E-3</v>
      </c>
      <c r="E4312">
        <v>1.8399232829729301E-2</v>
      </c>
      <c r="F4312">
        <v>0.71757840492471303</v>
      </c>
      <c r="G4312">
        <f t="shared" si="62"/>
        <v>0</v>
      </c>
    </row>
    <row r="4313" spans="1:7">
      <c r="A4313" t="s">
        <v>391</v>
      </c>
      <c r="B4313" t="s">
        <v>149</v>
      </c>
      <c r="C4313">
        <v>2</v>
      </c>
      <c r="D4313">
        <v>-1.7020371893627501E-2</v>
      </c>
      <c r="E4313">
        <v>4.7068960143737099E-2</v>
      </c>
      <c r="F4313">
        <v>0.71764721881666405</v>
      </c>
      <c r="G4313">
        <f t="shared" si="62"/>
        <v>0</v>
      </c>
    </row>
    <row r="4314" spans="1:7">
      <c r="A4314" t="s">
        <v>465</v>
      </c>
      <c r="B4314" t="s">
        <v>149</v>
      </c>
      <c r="C4314">
        <v>2</v>
      </c>
      <c r="D4314">
        <v>-9.7350991978402308E-3</v>
      </c>
      <c r="E4314">
        <v>2.7179680758993401E-2</v>
      </c>
      <c r="F4314">
        <v>0.72021188574177697</v>
      </c>
      <c r="G4314">
        <f t="shared" si="62"/>
        <v>0</v>
      </c>
    </row>
    <row r="4315" spans="1:7">
      <c r="A4315" t="s">
        <v>412</v>
      </c>
      <c r="B4315" t="s">
        <v>149</v>
      </c>
      <c r="C4315">
        <v>2</v>
      </c>
      <c r="D4315">
        <v>1.35008995578081E-2</v>
      </c>
      <c r="E4315">
        <v>3.7717552628772098E-2</v>
      </c>
      <c r="F4315">
        <v>0.72038268431422803</v>
      </c>
      <c r="G4315">
        <f t="shared" si="62"/>
        <v>0</v>
      </c>
    </row>
    <row r="4316" spans="1:7">
      <c r="A4316" t="s">
        <v>634</v>
      </c>
      <c r="B4316" t="s">
        <v>149</v>
      </c>
      <c r="C4316">
        <v>2</v>
      </c>
      <c r="D4316">
        <v>-8.8283061586879197E-3</v>
      </c>
      <c r="E4316">
        <v>2.50307349517668E-2</v>
      </c>
      <c r="F4316">
        <v>0.72431437955528999</v>
      </c>
      <c r="G4316">
        <f t="shared" si="62"/>
        <v>0</v>
      </c>
    </row>
    <row r="4317" spans="1:7">
      <c r="A4317" t="s">
        <v>657</v>
      </c>
      <c r="B4317" t="s">
        <v>149</v>
      </c>
      <c r="C4317">
        <v>2</v>
      </c>
      <c r="D4317">
        <v>1.39720269189814E-2</v>
      </c>
      <c r="E4317">
        <v>3.9661324586400898E-2</v>
      </c>
      <c r="F4317">
        <v>0.72462572390487101</v>
      </c>
      <c r="G4317">
        <f t="shared" si="62"/>
        <v>0</v>
      </c>
    </row>
    <row r="4318" spans="1:7">
      <c r="A4318" t="s">
        <v>592</v>
      </c>
      <c r="B4318" t="s">
        <v>149</v>
      </c>
      <c r="C4318">
        <v>2</v>
      </c>
      <c r="D4318">
        <v>-1.08422981214193E-2</v>
      </c>
      <c r="E4318">
        <v>3.0812018842664799E-2</v>
      </c>
      <c r="F4318">
        <v>0.72492424432895597</v>
      </c>
      <c r="G4318">
        <f t="shared" si="62"/>
        <v>0</v>
      </c>
    </row>
    <row r="4319" spans="1:7">
      <c r="A4319" t="s">
        <v>614</v>
      </c>
      <c r="B4319" t="s">
        <v>149</v>
      </c>
      <c r="C4319">
        <v>2</v>
      </c>
      <c r="D4319">
        <v>1.51319690530901E-2</v>
      </c>
      <c r="E4319">
        <v>4.3027336202206501E-2</v>
      </c>
      <c r="F4319">
        <v>0.72507624866424802</v>
      </c>
      <c r="G4319">
        <f t="shared" si="62"/>
        <v>0</v>
      </c>
    </row>
    <row r="4320" spans="1:7">
      <c r="A4320" t="s">
        <v>415</v>
      </c>
      <c r="B4320" t="s">
        <v>149</v>
      </c>
      <c r="C4320">
        <v>2</v>
      </c>
      <c r="D4320">
        <v>-9.0661161894329701E-3</v>
      </c>
      <c r="E4320">
        <v>2.5941915876353999E-2</v>
      </c>
      <c r="F4320">
        <v>0.72673085144035798</v>
      </c>
      <c r="G4320">
        <f t="shared" si="62"/>
        <v>0</v>
      </c>
    </row>
    <row r="4321" spans="1:7">
      <c r="A4321" t="s">
        <v>537</v>
      </c>
      <c r="B4321" t="s">
        <v>149</v>
      </c>
      <c r="C4321">
        <v>2</v>
      </c>
      <c r="D4321">
        <v>1.26837913793974E-2</v>
      </c>
      <c r="E4321">
        <v>3.6482770131562599E-2</v>
      </c>
      <c r="F4321">
        <v>0.72809159735365003</v>
      </c>
      <c r="G4321">
        <f t="shared" si="62"/>
        <v>0</v>
      </c>
    </row>
    <row r="4322" spans="1:7">
      <c r="A4322" t="s">
        <v>754</v>
      </c>
      <c r="B4322" t="s">
        <v>149</v>
      </c>
      <c r="C4322">
        <v>2</v>
      </c>
      <c r="D4322">
        <v>-1.5373549484345401E-2</v>
      </c>
      <c r="E4322">
        <v>4.4778751118113198E-2</v>
      </c>
      <c r="F4322">
        <v>0.73135591117267496</v>
      </c>
      <c r="G4322">
        <f t="shared" si="62"/>
        <v>0</v>
      </c>
    </row>
    <row r="4323" spans="1:7">
      <c r="A4323" t="s">
        <v>389</v>
      </c>
      <c r="B4323" t="s">
        <v>149</v>
      </c>
      <c r="C4323">
        <v>2</v>
      </c>
      <c r="D4323">
        <v>-6.7679716505227904E-3</v>
      </c>
      <c r="E4323">
        <v>2.0083766034422499E-2</v>
      </c>
      <c r="F4323">
        <v>0.73612656544173405</v>
      </c>
      <c r="G4323">
        <f t="shared" si="62"/>
        <v>0</v>
      </c>
    </row>
    <row r="4324" spans="1:7">
      <c r="A4324" t="s">
        <v>617</v>
      </c>
      <c r="B4324" t="s">
        <v>149</v>
      </c>
      <c r="C4324">
        <v>2</v>
      </c>
      <c r="D4324">
        <v>-9.0447652973089602E-3</v>
      </c>
      <c r="E4324">
        <v>2.71553786903149E-2</v>
      </c>
      <c r="F4324">
        <v>0.73907801643764104</v>
      </c>
      <c r="G4324">
        <f t="shared" si="62"/>
        <v>0</v>
      </c>
    </row>
    <row r="4325" spans="1:7">
      <c r="A4325" t="s">
        <v>665</v>
      </c>
      <c r="B4325" t="s">
        <v>149</v>
      </c>
      <c r="C4325">
        <v>2</v>
      </c>
      <c r="D4325">
        <v>-2.7411038968008498E-2</v>
      </c>
      <c r="E4325">
        <v>8.2306258980004696E-2</v>
      </c>
      <c r="F4325">
        <v>0.739106267694006</v>
      </c>
      <c r="G4325">
        <f t="shared" si="62"/>
        <v>0</v>
      </c>
    </row>
    <row r="4326" spans="1:7">
      <c r="A4326" t="s">
        <v>518</v>
      </c>
      <c r="B4326" t="s">
        <v>149</v>
      </c>
      <c r="C4326">
        <v>2</v>
      </c>
      <c r="D4326">
        <v>-8.2590795803950696E-3</v>
      </c>
      <c r="E4326">
        <v>2.49235491578076E-2</v>
      </c>
      <c r="F4326">
        <v>0.74036008025734501</v>
      </c>
      <c r="G4326">
        <f t="shared" si="62"/>
        <v>0</v>
      </c>
    </row>
    <row r="4327" spans="1:7">
      <c r="A4327" t="s">
        <v>471</v>
      </c>
      <c r="B4327" t="s">
        <v>149</v>
      </c>
      <c r="C4327">
        <v>2</v>
      </c>
      <c r="D4327">
        <v>-9.1391477309377307E-3</v>
      </c>
      <c r="E4327">
        <v>2.7661638238244399E-2</v>
      </c>
      <c r="F4327">
        <v>0.741104775621372</v>
      </c>
      <c r="G4327">
        <f t="shared" si="62"/>
        <v>0</v>
      </c>
    </row>
    <row r="4328" spans="1:7">
      <c r="A4328" t="s">
        <v>567</v>
      </c>
      <c r="B4328" t="s">
        <v>149</v>
      </c>
      <c r="C4328">
        <v>2</v>
      </c>
      <c r="D4328">
        <v>-1.3874361696461701E-2</v>
      </c>
      <c r="E4328">
        <v>4.2133782547127401E-2</v>
      </c>
      <c r="F4328">
        <v>0.74193419795823701</v>
      </c>
      <c r="G4328">
        <f t="shared" si="62"/>
        <v>0</v>
      </c>
    </row>
    <row r="4329" spans="1:7">
      <c r="A4329" t="s">
        <v>479</v>
      </c>
      <c r="B4329" t="s">
        <v>149</v>
      </c>
      <c r="C4329">
        <v>2</v>
      </c>
      <c r="D4329">
        <v>8.8057392752170904E-3</v>
      </c>
      <c r="E4329">
        <v>2.6825804779882601E-2</v>
      </c>
      <c r="F4329">
        <v>0.74271788679807205</v>
      </c>
      <c r="G4329">
        <f t="shared" si="62"/>
        <v>0</v>
      </c>
    </row>
    <row r="4330" spans="1:7">
      <c r="A4330" t="s">
        <v>542</v>
      </c>
      <c r="B4330" t="s">
        <v>149</v>
      </c>
      <c r="C4330">
        <v>2</v>
      </c>
      <c r="D4330">
        <v>-1.7862691551459201E-2</v>
      </c>
      <c r="E4330">
        <v>5.5133569741418802E-2</v>
      </c>
      <c r="F4330">
        <v>0.74594606798511498</v>
      </c>
      <c r="G4330">
        <f t="shared" si="62"/>
        <v>0</v>
      </c>
    </row>
    <row r="4331" spans="1:7">
      <c r="A4331" t="s">
        <v>396</v>
      </c>
      <c r="B4331" t="s">
        <v>149</v>
      </c>
      <c r="C4331">
        <v>2</v>
      </c>
      <c r="D4331">
        <v>8.5602513476809496E-3</v>
      </c>
      <c r="E4331">
        <v>2.67232205495621E-2</v>
      </c>
      <c r="F4331">
        <v>0.74871812379754898</v>
      </c>
      <c r="G4331">
        <f t="shared" si="62"/>
        <v>0</v>
      </c>
    </row>
    <row r="4332" spans="1:7">
      <c r="A4332" t="s">
        <v>601</v>
      </c>
      <c r="B4332" t="s">
        <v>149</v>
      </c>
      <c r="C4332">
        <v>2</v>
      </c>
      <c r="D4332">
        <v>7.6816783432270604E-3</v>
      </c>
      <c r="E4332">
        <v>2.4300616528046399E-2</v>
      </c>
      <c r="F4332">
        <v>0.75191869026126701</v>
      </c>
      <c r="G4332">
        <f t="shared" si="62"/>
        <v>0</v>
      </c>
    </row>
    <row r="4333" spans="1:7">
      <c r="A4333" t="s">
        <v>507</v>
      </c>
      <c r="B4333" t="s">
        <v>149</v>
      </c>
      <c r="C4333">
        <v>2</v>
      </c>
      <c r="D4333">
        <v>2.2734309395767802E-2</v>
      </c>
      <c r="E4333">
        <v>7.2094149513776407E-2</v>
      </c>
      <c r="F4333">
        <v>0.75250204015057898</v>
      </c>
      <c r="G4333">
        <f t="shared" si="62"/>
        <v>0</v>
      </c>
    </row>
    <row r="4334" spans="1:7">
      <c r="A4334" t="s">
        <v>741</v>
      </c>
      <c r="B4334" t="s">
        <v>149</v>
      </c>
      <c r="C4334">
        <v>2</v>
      </c>
      <c r="D4334">
        <v>2.0694373440339201E-2</v>
      </c>
      <c r="E4334">
        <v>6.5910055007313603E-2</v>
      </c>
      <c r="F4334">
        <v>0.75353698518999002</v>
      </c>
      <c r="G4334">
        <f t="shared" si="62"/>
        <v>0</v>
      </c>
    </row>
    <row r="4335" spans="1:7">
      <c r="A4335" t="s">
        <v>338</v>
      </c>
      <c r="B4335" t="s">
        <v>149</v>
      </c>
      <c r="C4335">
        <v>2</v>
      </c>
      <c r="D4335">
        <v>-1.1500961846500001E-2</v>
      </c>
      <c r="E4335">
        <v>3.7341131302829803E-2</v>
      </c>
      <c r="F4335">
        <v>0.75808450448577203</v>
      </c>
      <c r="G4335">
        <f t="shared" si="62"/>
        <v>0</v>
      </c>
    </row>
    <row r="4336" spans="1:7">
      <c r="A4336" t="s">
        <v>552</v>
      </c>
      <c r="B4336" t="s">
        <v>149</v>
      </c>
      <c r="C4336">
        <v>2</v>
      </c>
      <c r="D4336">
        <v>8.89905425577984E-3</v>
      </c>
      <c r="E4336">
        <v>2.9949341536446201E-2</v>
      </c>
      <c r="F4336">
        <v>0.76636199997924903</v>
      </c>
      <c r="G4336">
        <f t="shared" si="62"/>
        <v>0</v>
      </c>
    </row>
    <row r="4337" spans="1:7">
      <c r="A4337" t="s">
        <v>491</v>
      </c>
      <c r="B4337" t="s">
        <v>149</v>
      </c>
      <c r="C4337">
        <v>2</v>
      </c>
      <c r="D4337">
        <v>1.16749615797693E-2</v>
      </c>
      <c r="E4337">
        <v>4.0077705186468901E-2</v>
      </c>
      <c r="F4337">
        <v>0.77081566578004301</v>
      </c>
      <c r="G4337">
        <f t="shared" si="62"/>
        <v>0</v>
      </c>
    </row>
    <row r="4338" spans="1:7">
      <c r="A4338" t="s">
        <v>529</v>
      </c>
      <c r="B4338" t="s">
        <v>149</v>
      </c>
      <c r="C4338">
        <v>2</v>
      </c>
      <c r="D4338">
        <v>-9.8835521041871193E-3</v>
      </c>
      <c r="E4338">
        <v>3.5225909548122297E-2</v>
      </c>
      <c r="F4338">
        <v>0.77903546698325099</v>
      </c>
      <c r="G4338">
        <f t="shared" si="62"/>
        <v>0</v>
      </c>
    </row>
    <row r="4339" spans="1:7">
      <c r="A4339" t="s">
        <v>500</v>
      </c>
      <c r="B4339" t="s">
        <v>149</v>
      </c>
      <c r="C4339">
        <v>2</v>
      </c>
      <c r="D4339">
        <v>-1.10058378126237E-2</v>
      </c>
      <c r="E4339">
        <v>3.9504069923172597E-2</v>
      </c>
      <c r="F4339">
        <v>0.78055173631192498</v>
      </c>
      <c r="G4339">
        <f t="shared" si="62"/>
        <v>0</v>
      </c>
    </row>
    <row r="4340" spans="1:7">
      <c r="A4340" t="s">
        <v>530</v>
      </c>
      <c r="B4340" t="s">
        <v>149</v>
      </c>
      <c r="C4340">
        <v>2</v>
      </c>
      <c r="D4340">
        <v>-1.7223908035557099E-2</v>
      </c>
      <c r="E4340">
        <v>6.1935437542172102E-2</v>
      </c>
      <c r="F4340">
        <v>0.78093977427106598</v>
      </c>
      <c r="G4340">
        <f t="shared" si="62"/>
        <v>0</v>
      </c>
    </row>
    <row r="4341" spans="1:7">
      <c r="A4341" t="s">
        <v>492</v>
      </c>
      <c r="B4341" t="s">
        <v>149</v>
      </c>
      <c r="C4341">
        <v>2</v>
      </c>
      <c r="D4341">
        <v>-1.19169154430145E-2</v>
      </c>
      <c r="E4341">
        <v>4.3550363067245398E-2</v>
      </c>
      <c r="F4341">
        <v>0.78436492503319699</v>
      </c>
      <c r="G4341">
        <f t="shared" si="62"/>
        <v>0</v>
      </c>
    </row>
    <row r="4342" spans="1:7">
      <c r="A4342" t="s">
        <v>651</v>
      </c>
      <c r="B4342" t="s">
        <v>149</v>
      </c>
      <c r="C4342">
        <v>2</v>
      </c>
      <c r="D4342">
        <v>-4.32398581942358E-3</v>
      </c>
      <c r="E4342">
        <v>1.5809867516124201E-2</v>
      </c>
      <c r="F4342">
        <v>0.78446952171856599</v>
      </c>
      <c r="G4342">
        <f t="shared" si="62"/>
        <v>0</v>
      </c>
    </row>
    <row r="4343" spans="1:7">
      <c r="A4343" t="s">
        <v>668</v>
      </c>
      <c r="B4343" t="s">
        <v>149</v>
      </c>
      <c r="C4343">
        <v>2</v>
      </c>
      <c r="D4343">
        <v>1.38354841694167E-2</v>
      </c>
      <c r="E4343">
        <v>5.12301424140739E-2</v>
      </c>
      <c r="F4343">
        <v>0.787110011256963</v>
      </c>
      <c r="G4343">
        <f t="shared" si="62"/>
        <v>0</v>
      </c>
    </row>
    <row r="4344" spans="1:7">
      <c r="A4344" t="s">
        <v>554</v>
      </c>
      <c r="B4344" t="s">
        <v>149</v>
      </c>
      <c r="C4344">
        <v>2</v>
      </c>
      <c r="D4344">
        <v>1.3359479158738599E-2</v>
      </c>
      <c r="E4344">
        <v>5.0373433319683102E-2</v>
      </c>
      <c r="F4344">
        <v>0.79084859540724695</v>
      </c>
      <c r="G4344">
        <f t="shared" si="62"/>
        <v>0</v>
      </c>
    </row>
    <row r="4345" spans="1:7">
      <c r="A4345" t="s">
        <v>345</v>
      </c>
      <c r="B4345" t="s">
        <v>149</v>
      </c>
      <c r="C4345">
        <v>2</v>
      </c>
      <c r="D4345">
        <v>-9.8167632138156501E-3</v>
      </c>
      <c r="E4345">
        <v>3.7440245952567397E-2</v>
      </c>
      <c r="F4345">
        <v>0.79316867981717398</v>
      </c>
      <c r="G4345">
        <f t="shared" si="62"/>
        <v>0</v>
      </c>
    </row>
    <row r="4346" spans="1:7">
      <c r="A4346" t="s">
        <v>605</v>
      </c>
      <c r="B4346" t="s">
        <v>149</v>
      </c>
      <c r="C4346">
        <v>2</v>
      </c>
      <c r="D4346">
        <v>7.7612783628413498E-3</v>
      </c>
      <c r="E4346">
        <v>2.9914478080835801E-2</v>
      </c>
      <c r="F4346">
        <v>0.79528890602874303</v>
      </c>
      <c r="G4346">
        <f t="shared" si="62"/>
        <v>0</v>
      </c>
    </row>
    <row r="4347" spans="1:7">
      <c r="A4347" t="s">
        <v>316</v>
      </c>
      <c r="B4347" t="s">
        <v>149</v>
      </c>
      <c r="C4347">
        <v>2</v>
      </c>
      <c r="D4347">
        <v>-1.0607810799509501E-2</v>
      </c>
      <c r="E4347">
        <v>4.11054799530048E-2</v>
      </c>
      <c r="F4347">
        <v>0.79635814878311595</v>
      </c>
      <c r="G4347">
        <f t="shared" si="62"/>
        <v>0</v>
      </c>
    </row>
    <row r="4348" spans="1:7">
      <c r="A4348" t="s">
        <v>715</v>
      </c>
      <c r="B4348" t="s">
        <v>149</v>
      </c>
      <c r="C4348">
        <v>2</v>
      </c>
      <c r="D4348">
        <v>1.05727952141747E-2</v>
      </c>
      <c r="E4348">
        <v>4.1264333652399697E-2</v>
      </c>
      <c r="F4348">
        <v>0.79778007467001799</v>
      </c>
      <c r="G4348">
        <f t="shared" si="62"/>
        <v>0</v>
      </c>
    </row>
    <row r="4349" spans="1:7">
      <c r="A4349" t="s">
        <v>725</v>
      </c>
      <c r="B4349" t="s">
        <v>149</v>
      </c>
      <c r="C4349">
        <v>2</v>
      </c>
      <c r="D4349">
        <v>1.33843846114264E-2</v>
      </c>
      <c r="E4349">
        <v>5.2695806403371098E-2</v>
      </c>
      <c r="F4349">
        <v>0.79950069249927602</v>
      </c>
      <c r="G4349">
        <f t="shared" si="62"/>
        <v>0</v>
      </c>
    </row>
    <row r="4350" spans="1:7">
      <c r="A4350" t="s">
        <v>284</v>
      </c>
      <c r="B4350" t="s">
        <v>149</v>
      </c>
      <c r="C4350">
        <v>2</v>
      </c>
      <c r="D4350">
        <v>9.9694401786691901E-3</v>
      </c>
      <c r="E4350">
        <v>3.9534372041595003E-2</v>
      </c>
      <c r="F4350">
        <v>0.80090853970337506</v>
      </c>
      <c r="G4350">
        <f t="shared" si="62"/>
        <v>0</v>
      </c>
    </row>
    <row r="4351" spans="1:7">
      <c r="A4351" t="s">
        <v>376</v>
      </c>
      <c r="B4351" t="s">
        <v>149</v>
      </c>
      <c r="C4351">
        <v>2</v>
      </c>
      <c r="D4351">
        <v>-7.6184830931187901E-3</v>
      </c>
      <c r="E4351">
        <v>3.0467038267421101E-2</v>
      </c>
      <c r="F4351">
        <v>0.80254360116281298</v>
      </c>
      <c r="G4351">
        <f t="shared" si="62"/>
        <v>0</v>
      </c>
    </row>
    <row r="4352" spans="1:7">
      <c r="A4352" t="s">
        <v>621</v>
      </c>
      <c r="B4352" t="s">
        <v>149</v>
      </c>
      <c r="C4352">
        <v>2</v>
      </c>
      <c r="D4352">
        <v>8.41007550214142E-3</v>
      </c>
      <c r="E4352">
        <v>3.3952985616582797E-2</v>
      </c>
      <c r="F4352">
        <v>0.80436833305706501</v>
      </c>
      <c r="G4352">
        <f t="shared" si="62"/>
        <v>0</v>
      </c>
    </row>
    <row r="4353" spans="1:7">
      <c r="A4353" t="s">
        <v>485</v>
      </c>
      <c r="B4353" t="s">
        <v>149</v>
      </c>
      <c r="C4353">
        <v>2</v>
      </c>
      <c r="D4353">
        <v>1.2794598421587E-2</v>
      </c>
      <c r="E4353">
        <v>5.2778573687177102E-2</v>
      </c>
      <c r="F4353">
        <v>0.80845449520708201</v>
      </c>
      <c r="G4353">
        <f t="shared" si="62"/>
        <v>0</v>
      </c>
    </row>
    <row r="4354" spans="1:7">
      <c r="A4354" t="s">
        <v>362</v>
      </c>
      <c r="B4354" t="s">
        <v>149</v>
      </c>
      <c r="C4354">
        <v>2</v>
      </c>
      <c r="D4354">
        <v>5.1918713726226201E-3</v>
      </c>
      <c r="E4354">
        <v>2.1725945051776201E-2</v>
      </c>
      <c r="F4354">
        <v>0.81112805006414701</v>
      </c>
      <c r="G4354">
        <f t="shared" si="62"/>
        <v>0</v>
      </c>
    </row>
    <row r="4355" spans="1:7">
      <c r="A4355" t="s">
        <v>539</v>
      </c>
      <c r="B4355" t="s">
        <v>149</v>
      </c>
      <c r="C4355">
        <v>2</v>
      </c>
      <c r="D4355">
        <v>-8.1418491370118806E-3</v>
      </c>
      <c r="E4355">
        <v>3.46105274407425E-2</v>
      </c>
      <c r="F4355">
        <v>0.81402092174632901</v>
      </c>
      <c r="G4355">
        <f t="shared" si="62"/>
        <v>0</v>
      </c>
    </row>
    <row r="4356" spans="1:7">
      <c r="A4356" t="s">
        <v>722</v>
      </c>
      <c r="B4356" t="s">
        <v>149</v>
      </c>
      <c r="C4356">
        <v>2</v>
      </c>
      <c r="D4356">
        <v>-1.32716686130173E-2</v>
      </c>
      <c r="E4356">
        <v>5.6704231187126398E-2</v>
      </c>
      <c r="F4356">
        <v>0.81494556920783301</v>
      </c>
      <c r="G4356">
        <f t="shared" si="62"/>
        <v>0</v>
      </c>
    </row>
    <row r="4357" spans="1:7">
      <c r="A4357" t="s">
        <v>659</v>
      </c>
      <c r="B4357" t="s">
        <v>149</v>
      </c>
      <c r="C4357">
        <v>2</v>
      </c>
      <c r="D4357">
        <v>1.9617971107451799E-2</v>
      </c>
      <c r="E4357">
        <v>8.4464033756450896E-2</v>
      </c>
      <c r="F4357">
        <v>0.81633281753425702</v>
      </c>
      <c r="G4357">
        <f t="shared" ref="G4357:G4420" si="63">IF(F4357&lt;0.0000006,1,0)</f>
        <v>0</v>
      </c>
    </row>
    <row r="4358" spans="1:7">
      <c r="A4358" t="s">
        <v>297</v>
      </c>
      <c r="B4358" t="s">
        <v>149</v>
      </c>
      <c r="C4358">
        <v>2</v>
      </c>
      <c r="D4358">
        <v>1.6584858002106601E-2</v>
      </c>
      <c r="E4358">
        <v>7.2503981914775001E-2</v>
      </c>
      <c r="F4358">
        <v>0.81906781745923496</v>
      </c>
      <c r="G4358">
        <f t="shared" si="63"/>
        <v>0</v>
      </c>
    </row>
    <row r="4359" spans="1:7">
      <c r="A4359" t="s">
        <v>286</v>
      </c>
      <c r="B4359" t="s">
        <v>149</v>
      </c>
      <c r="C4359">
        <v>2</v>
      </c>
      <c r="D4359">
        <v>-5.1232468315473298E-3</v>
      </c>
      <c r="E4359">
        <v>2.2685045862064199E-2</v>
      </c>
      <c r="F4359">
        <v>0.82132394257335795</v>
      </c>
      <c r="G4359">
        <f t="shared" si="63"/>
        <v>0</v>
      </c>
    </row>
    <row r="4360" spans="1:7">
      <c r="A4360" t="s">
        <v>591</v>
      </c>
      <c r="B4360" t="s">
        <v>149</v>
      </c>
      <c r="C4360">
        <v>2</v>
      </c>
      <c r="D4360">
        <v>5.5804437063560501E-3</v>
      </c>
      <c r="E4360">
        <v>2.5125627174156898E-2</v>
      </c>
      <c r="F4360">
        <v>0.824234739367386</v>
      </c>
      <c r="G4360">
        <f t="shared" si="63"/>
        <v>0</v>
      </c>
    </row>
    <row r="4361" spans="1:7">
      <c r="A4361" t="s">
        <v>432</v>
      </c>
      <c r="B4361" t="s">
        <v>149</v>
      </c>
      <c r="C4361">
        <v>2</v>
      </c>
      <c r="D4361">
        <v>-1.0036282056819E-2</v>
      </c>
      <c r="E4361">
        <v>4.5735116355655601E-2</v>
      </c>
      <c r="F4361">
        <v>0.82630445048532197</v>
      </c>
      <c r="G4361">
        <f t="shared" si="63"/>
        <v>0</v>
      </c>
    </row>
    <row r="4362" spans="1:7">
      <c r="A4362" t="s">
        <v>578</v>
      </c>
      <c r="B4362" t="s">
        <v>149</v>
      </c>
      <c r="C4362">
        <v>2</v>
      </c>
      <c r="D4362">
        <v>4.5208849520926202E-3</v>
      </c>
      <c r="E4362">
        <v>2.2545231420456901E-2</v>
      </c>
      <c r="F4362">
        <v>0.84106992387519397</v>
      </c>
      <c r="G4362">
        <f t="shared" si="63"/>
        <v>0</v>
      </c>
    </row>
    <row r="4363" spans="1:7">
      <c r="A4363" t="s">
        <v>480</v>
      </c>
      <c r="B4363" t="s">
        <v>149</v>
      </c>
      <c r="C4363">
        <v>2</v>
      </c>
      <c r="D4363">
        <v>-5.9113343339663397E-3</v>
      </c>
      <c r="E4363">
        <v>3.0875651812407999E-2</v>
      </c>
      <c r="F4363">
        <v>0.84816820916704405</v>
      </c>
      <c r="G4363">
        <f t="shared" si="63"/>
        <v>0</v>
      </c>
    </row>
    <row r="4364" spans="1:7">
      <c r="A4364" t="s">
        <v>421</v>
      </c>
      <c r="B4364" t="s">
        <v>149</v>
      </c>
      <c r="C4364">
        <v>2</v>
      </c>
      <c r="D4364">
        <v>-7.1525252408422097E-3</v>
      </c>
      <c r="E4364">
        <v>3.7490792495823301E-2</v>
      </c>
      <c r="F4364">
        <v>0.84869729298558805</v>
      </c>
      <c r="G4364">
        <f t="shared" si="63"/>
        <v>0</v>
      </c>
    </row>
    <row r="4365" spans="1:7">
      <c r="A4365" t="s">
        <v>534</v>
      </c>
      <c r="B4365" t="s">
        <v>149</v>
      </c>
      <c r="C4365">
        <v>2</v>
      </c>
      <c r="D4365">
        <v>5.6373575380550397E-3</v>
      </c>
      <c r="E4365">
        <v>2.9988879526025199E-2</v>
      </c>
      <c r="F4365">
        <v>0.85089107557243804</v>
      </c>
      <c r="G4365">
        <f t="shared" si="63"/>
        <v>0</v>
      </c>
    </row>
    <row r="4366" spans="1:7">
      <c r="A4366" t="s">
        <v>398</v>
      </c>
      <c r="B4366" t="s">
        <v>149</v>
      </c>
      <c r="C4366">
        <v>2</v>
      </c>
      <c r="D4366">
        <v>7.5193433203229196E-3</v>
      </c>
      <c r="E4366">
        <v>4.11828163360436E-2</v>
      </c>
      <c r="F4366">
        <v>0.855124058704821</v>
      </c>
      <c r="G4366">
        <f t="shared" si="63"/>
        <v>0</v>
      </c>
    </row>
    <row r="4367" spans="1:7">
      <c r="A4367" t="s">
        <v>604</v>
      </c>
      <c r="B4367" t="s">
        <v>149</v>
      </c>
      <c r="C4367">
        <v>2</v>
      </c>
      <c r="D4367">
        <v>-2.73646511388105E-3</v>
      </c>
      <c r="E4367">
        <v>1.6326898147600698E-2</v>
      </c>
      <c r="F4367">
        <v>0.86689426149826998</v>
      </c>
      <c r="G4367">
        <f t="shared" si="63"/>
        <v>0</v>
      </c>
    </row>
    <row r="4368" spans="1:7">
      <c r="A4368" t="s">
        <v>405</v>
      </c>
      <c r="B4368" t="s">
        <v>149</v>
      </c>
      <c r="C4368">
        <v>2</v>
      </c>
      <c r="D4368">
        <v>-2.85561263288449E-3</v>
      </c>
      <c r="E4368">
        <v>1.7564527823029901E-2</v>
      </c>
      <c r="F4368">
        <v>0.87085040384815604</v>
      </c>
      <c r="G4368">
        <f t="shared" si="63"/>
        <v>0</v>
      </c>
    </row>
    <row r="4369" spans="1:7">
      <c r="A4369" t="s">
        <v>599</v>
      </c>
      <c r="B4369" t="s">
        <v>149</v>
      </c>
      <c r="C4369">
        <v>2</v>
      </c>
      <c r="D4369">
        <v>4.8355986639475402E-3</v>
      </c>
      <c r="E4369">
        <v>2.9800035838732902E-2</v>
      </c>
      <c r="F4369">
        <v>0.87109464258233305</v>
      </c>
      <c r="G4369">
        <f t="shared" si="63"/>
        <v>0</v>
      </c>
    </row>
    <row r="4370" spans="1:7">
      <c r="A4370" t="s">
        <v>416</v>
      </c>
      <c r="B4370" t="s">
        <v>149</v>
      </c>
      <c r="C4370">
        <v>2</v>
      </c>
      <c r="D4370">
        <v>-5.1210903433466202E-3</v>
      </c>
      <c r="E4370">
        <v>3.1703792434237203E-2</v>
      </c>
      <c r="F4370">
        <v>0.87167656251926495</v>
      </c>
      <c r="G4370">
        <f t="shared" si="63"/>
        <v>0</v>
      </c>
    </row>
    <row r="4371" spans="1:7">
      <c r="A4371" t="s">
        <v>720</v>
      </c>
      <c r="B4371" t="s">
        <v>149</v>
      </c>
      <c r="C4371">
        <v>2</v>
      </c>
      <c r="D4371">
        <v>-4.5383048579041496E-3</v>
      </c>
      <c r="E4371">
        <v>2.85078337660646E-2</v>
      </c>
      <c r="F4371">
        <v>0.87351523582316504</v>
      </c>
      <c r="G4371">
        <f t="shared" si="63"/>
        <v>0</v>
      </c>
    </row>
    <row r="4372" spans="1:7">
      <c r="A4372" t="s">
        <v>488</v>
      </c>
      <c r="B4372" t="s">
        <v>149</v>
      </c>
      <c r="C4372">
        <v>2</v>
      </c>
      <c r="D4372">
        <v>6.8885389101225897E-3</v>
      </c>
      <c r="E4372">
        <v>4.3491640452232597E-2</v>
      </c>
      <c r="F4372">
        <v>0.87415134147692297</v>
      </c>
      <c r="G4372">
        <f t="shared" si="63"/>
        <v>0</v>
      </c>
    </row>
    <row r="4373" spans="1:7">
      <c r="A4373" t="s">
        <v>330</v>
      </c>
      <c r="B4373" t="s">
        <v>149</v>
      </c>
      <c r="C4373">
        <v>2</v>
      </c>
      <c r="D4373">
        <v>5.7179276930417198E-3</v>
      </c>
      <c r="E4373">
        <v>3.6147883807867799E-2</v>
      </c>
      <c r="F4373">
        <v>0.874313754692013</v>
      </c>
      <c r="G4373">
        <f t="shared" si="63"/>
        <v>0</v>
      </c>
    </row>
    <row r="4374" spans="1:7">
      <c r="A4374" t="s">
        <v>325</v>
      </c>
      <c r="B4374" t="s">
        <v>149</v>
      </c>
      <c r="C4374">
        <v>2</v>
      </c>
      <c r="D4374">
        <v>5.0071608932895804E-3</v>
      </c>
      <c r="E4374">
        <v>3.3976333289517102E-2</v>
      </c>
      <c r="F4374">
        <v>0.88283838860505803</v>
      </c>
      <c r="G4374">
        <f t="shared" si="63"/>
        <v>0</v>
      </c>
    </row>
    <row r="4375" spans="1:7">
      <c r="A4375" t="s">
        <v>296</v>
      </c>
      <c r="B4375" t="s">
        <v>149</v>
      </c>
      <c r="C4375">
        <v>2</v>
      </c>
      <c r="D4375">
        <v>-3.5677610152629502E-3</v>
      </c>
      <c r="E4375">
        <v>2.4486239707504302E-2</v>
      </c>
      <c r="F4375">
        <v>0.88415448496716598</v>
      </c>
      <c r="G4375">
        <f t="shared" si="63"/>
        <v>0</v>
      </c>
    </row>
    <row r="4376" spans="1:7">
      <c r="A4376" t="s">
        <v>696</v>
      </c>
      <c r="B4376" t="s">
        <v>149</v>
      </c>
      <c r="C4376">
        <v>2</v>
      </c>
      <c r="D4376">
        <v>-6.0024448067800299E-3</v>
      </c>
      <c r="E4376">
        <v>4.2591831684429898E-2</v>
      </c>
      <c r="F4376">
        <v>0.88792565075186403</v>
      </c>
      <c r="G4376">
        <f t="shared" si="63"/>
        <v>0</v>
      </c>
    </row>
    <row r="4377" spans="1:7">
      <c r="A4377" t="s">
        <v>695</v>
      </c>
      <c r="B4377" t="s">
        <v>149</v>
      </c>
      <c r="C4377">
        <v>2</v>
      </c>
      <c r="D4377">
        <v>3.4609863462660398E-3</v>
      </c>
      <c r="E4377">
        <v>2.57932743236482E-2</v>
      </c>
      <c r="F4377">
        <v>0.89325886723442405</v>
      </c>
      <c r="G4377">
        <f t="shared" si="63"/>
        <v>0</v>
      </c>
    </row>
    <row r="4378" spans="1:7">
      <c r="A4378" t="s">
        <v>212</v>
      </c>
      <c r="B4378" t="s">
        <v>149</v>
      </c>
      <c r="C4378">
        <v>2</v>
      </c>
      <c r="D4378">
        <v>2.3879879931630798E-3</v>
      </c>
      <c r="E4378">
        <v>1.9989487720811199E-2</v>
      </c>
      <c r="F4378">
        <v>0.90490919296598704</v>
      </c>
      <c r="G4378">
        <f t="shared" si="63"/>
        <v>0</v>
      </c>
    </row>
    <row r="4379" spans="1:7">
      <c r="A4379" t="s">
        <v>571</v>
      </c>
      <c r="B4379" t="s">
        <v>149</v>
      </c>
      <c r="C4379">
        <v>2</v>
      </c>
      <c r="D4379">
        <v>3.5032118157591599E-3</v>
      </c>
      <c r="E4379">
        <v>3.0339756715555E-2</v>
      </c>
      <c r="F4379">
        <v>0.90807572994068897</v>
      </c>
      <c r="G4379">
        <f t="shared" si="63"/>
        <v>0</v>
      </c>
    </row>
    <row r="4380" spans="1:7">
      <c r="A4380" t="s">
        <v>499</v>
      </c>
      <c r="B4380" t="s">
        <v>149</v>
      </c>
      <c r="C4380">
        <v>2</v>
      </c>
      <c r="D4380">
        <v>-4.0848159838423204E-3</v>
      </c>
      <c r="E4380">
        <v>3.5535651035256299E-2</v>
      </c>
      <c r="F4380">
        <v>0.90848491188243596</v>
      </c>
      <c r="G4380">
        <f t="shared" si="63"/>
        <v>0</v>
      </c>
    </row>
    <row r="4381" spans="1:7">
      <c r="A4381" t="s">
        <v>680</v>
      </c>
      <c r="B4381" t="s">
        <v>149</v>
      </c>
      <c r="C4381">
        <v>2</v>
      </c>
      <c r="D4381">
        <v>-4.6481561730074197E-3</v>
      </c>
      <c r="E4381">
        <v>4.15013515941818E-2</v>
      </c>
      <c r="F4381">
        <v>0.91082331497187696</v>
      </c>
      <c r="G4381">
        <f t="shared" si="63"/>
        <v>0</v>
      </c>
    </row>
    <row r="4382" spans="1:7">
      <c r="A4382" t="s">
        <v>498</v>
      </c>
      <c r="B4382" t="s">
        <v>149</v>
      </c>
      <c r="C4382">
        <v>2</v>
      </c>
      <c r="D4382">
        <v>3.3567348940684101E-3</v>
      </c>
      <c r="E4382">
        <v>3.00463170986544E-2</v>
      </c>
      <c r="F4382">
        <v>0.91104646731820704</v>
      </c>
      <c r="G4382">
        <f t="shared" si="63"/>
        <v>0</v>
      </c>
    </row>
    <row r="4383" spans="1:7">
      <c r="A4383" t="s">
        <v>620</v>
      </c>
      <c r="B4383" t="s">
        <v>149</v>
      </c>
      <c r="C4383">
        <v>2</v>
      </c>
      <c r="D4383">
        <v>3.17232194477724E-3</v>
      </c>
      <c r="E4383">
        <v>3.13237031293742E-2</v>
      </c>
      <c r="F4383">
        <v>0.91933180873578901</v>
      </c>
      <c r="G4383">
        <f t="shared" si="63"/>
        <v>0</v>
      </c>
    </row>
    <row r="4384" spans="1:7">
      <c r="A4384" t="s">
        <v>543</v>
      </c>
      <c r="B4384" t="s">
        <v>149</v>
      </c>
      <c r="C4384">
        <v>2</v>
      </c>
      <c r="D4384">
        <v>-4.5419845507238803E-3</v>
      </c>
      <c r="E4384">
        <v>4.5262064332621803E-2</v>
      </c>
      <c r="F4384">
        <v>0.92006757913654202</v>
      </c>
      <c r="G4384">
        <f t="shared" si="63"/>
        <v>0</v>
      </c>
    </row>
    <row r="4385" spans="1:7">
      <c r="A4385" t="s">
        <v>630</v>
      </c>
      <c r="B4385" t="s">
        <v>149</v>
      </c>
      <c r="C4385">
        <v>2</v>
      </c>
      <c r="D4385">
        <v>4.2361518222534204E-3</v>
      </c>
      <c r="E4385">
        <v>4.3308399795980897E-2</v>
      </c>
      <c r="F4385">
        <v>0.922080283584369</v>
      </c>
      <c r="G4385">
        <f t="shared" si="63"/>
        <v>0</v>
      </c>
    </row>
    <row r="4386" spans="1:7">
      <c r="A4386" t="s">
        <v>669</v>
      </c>
      <c r="B4386" t="s">
        <v>149</v>
      </c>
      <c r="C4386">
        <v>2</v>
      </c>
      <c r="D4386">
        <v>-3.3818550942173202E-3</v>
      </c>
      <c r="E4386">
        <v>3.5436815995203701E-2</v>
      </c>
      <c r="F4386">
        <v>0.92397060438870304</v>
      </c>
      <c r="G4386">
        <f t="shared" si="63"/>
        <v>0</v>
      </c>
    </row>
    <row r="4387" spans="1:7">
      <c r="A4387" t="s">
        <v>551</v>
      </c>
      <c r="B4387" t="s">
        <v>149</v>
      </c>
      <c r="C4387">
        <v>2</v>
      </c>
      <c r="D4387">
        <v>3.0709807214121501E-3</v>
      </c>
      <c r="E4387">
        <v>3.4127113800644801E-2</v>
      </c>
      <c r="F4387">
        <v>0.92829791490658198</v>
      </c>
      <c r="G4387">
        <f t="shared" si="63"/>
        <v>0</v>
      </c>
    </row>
    <row r="4388" spans="1:7">
      <c r="A4388" t="s">
        <v>406</v>
      </c>
      <c r="B4388" t="s">
        <v>149</v>
      </c>
      <c r="C4388">
        <v>2</v>
      </c>
      <c r="D4388">
        <v>-4.3009167575452402E-3</v>
      </c>
      <c r="E4388">
        <v>4.86163710023391E-2</v>
      </c>
      <c r="F4388">
        <v>0.92950596507831396</v>
      </c>
      <c r="G4388">
        <f t="shared" si="63"/>
        <v>0</v>
      </c>
    </row>
    <row r="4389" spans="1:7">
      <c r="A4389" t="s">
        <v>758</v>
      </c>
      <c r="B4389" t="s">
        <v>149</v>
      </c>
      <c r="C4389">
        <v>2</v>
      </c>
      <c r="D4389">
        <v>1.3871010799632699E-3</v>
      </c>
      <c r="E4389">
        <v>1.6170763861883999E-2</v>
      </c>
      <c r="F4389">
        <v>0.93164263504347</v>
      </c>
      <c r="G4389">
        <f t="shared" si="63"/>
        <v>0</v>
      </c>
    </row>
    <row r="4390" spans="1:7">
      <c r="A4390" t="s">
        <v>371</v>
      </c>
      <c r="B4390" t="s">
        <v>149</v>
      </c>
      <c r="C4390">
        <v>2</v>
      </c>
      <c r="D4390">
        <v>-2.5068224219799802E-3</v>
      </c>
      <c r="E4390">
        <v>3.2651753894284499E-2</v>
      </c>
      <c r="F4390">
        <v>0.93880292855388803</v>
      </c>
      <c r="G4390">
        <f t="shared" si="63"/>
        <v>0</v>
      </c>
    </row>
    <row r="4391" spans="1:7">
      <c r="A4391" t="s">
        <v>638</v>
      </c>
      <c r="B4391" t="s">
        <v>149</v>
      </c>
      <c r="C4391">
        <v>2</v>
      </c>
      <c r="D4391">
        <v>-1.511380577793E-3</v>
      </c>
      <c r="E4391">
        <v>2.06687903014641E-2</v>
      </c>
      <c r="F4391">
        <v>0.94170759924532899</v>
      </c>
      <c r="G4391">
        <f t="shared" si="63"/>
        <v>0</v>
      </c>
    </row>
    <row r="4392" spans="1:7">
      <c r="A4392" t="s">
        <v>502</v>
      </c>
      <c r="B4392" t="s">
        <v>149</v>
      </c>
      <c r="C4392">
        <v>2</v>
      </c>
      <c r="D4392">
        <v>3.0886460186147998E-3</v>
      </c>
      <c r="E4392">
        <v>4.5061040434805397E-2</v>
      </c>
      <c r="F4392">
        <v>0.94535291233818397</v>
      </c>
      <c r="G4392">
        <f t="shared" si="63"/>
        <v>0</v>
      </c>
    </row>
    <row r="4393" spans="1:7">
      <c r="A4393" t="s">
        <v>301</v>
      </c>
      <c r="B4393" t="s">
        <v>149</v>
      </c>
      <c r="C4393">
        <v>2</v>
      </c>
      <c r="D4393">
        <v>2.0871285982277102E-3</v>
      </c>
      <c r="E4393">
        <v>3.12428017277569E-2</v>
      </c>
      <c r="F4393">
        <v>0.94673813466908896</v>
      </c>
      <c r="G4393">
        <f t="shared" si="63"/>
        <v>0</v>
      </c>
    </row>
    <row r="4394" spans="1:7">
      <c r="A4394" t="s">
        <v>533</v>
      </c>
      <c r="B4394" t="s">
        <v>149</v>
      </c>
      <c r="C4394">
        <v>2</v>
      </c>
      <c r="D4394">
        <v>-2.2385717207541399E-3</v>
      </c>
      <c r="E4394">
        <v>3.6552231285394997E-2</v>
      </c>
      <c r="F4394">
        <v>0.95116561041743097</v>
      </c>
      <c r="G4394">
        <f t="shared" si="63"/>
        <v>0</v>
      </c>
    </row>
    <row r="4395" spans="1:7">
      <c r="A4395" t="s">
        <v>646</v>
      </c>
      <c r="B4395" t="s">
        <v>149</v>
      </c>
      <c r="C4395">
        <v>2</v>
      </c>
      <c r="D4395">
        <v>9.7923980036282898E-4</v>
      </c>
      <c r="E4395">
        <v>1.96427485519645E-2</v>
      </c>
      <c r="F4395">
        <v>0.960239942767112</v>
      </c>
      <c r="G4395">
        <f t="shared" si="63"/>
        <v>0</v>
      </c>
    </row>
    <row r="4396" spans="1:7">
      <c r="A4396" t="s">
        <v>438</v>
      </c>
      <c r="B4396" t="s">
        <v>149</v>
      </c>
      <c r="C4396">
        <v>2</v>
      </c>
      <c r="D4396">
        <v>1.9338050956598E-3</v>
      </c>
      <c r="E4396">
        <v>3.9891525629572301E-2</v>
      </c>
      <c r="F4396">
        <v>0.96133642171054901</v>
      </c>
      <c r="G4396">
        <f t="shared" si="63"/>
        <v>0</v>
      </c>
    </row>
    <row r="4397" spans="1:7">
      <c r="A4397" t="s">
        <v>410</v>
      </c>
      <c r="B4397" t="s">
        <v>149</v>
      </c>
      <c r="C4397">
        <v>2</v>
      </c>
      <c r="D4397">
        <v>-3.39817871278784E-3</v>
      </c>
      <c r="E4397">
        <v>7.5267849675616894E-2</v>
      </c>
      <c r="F4397">
        <v>0.96398949193435102</v>
      </c>
      <c r="G4397">
        <f t="shared" si="63"/>
        <v>0</v>
      </c>
    </row>
    <row r="4398" spans="1:7">
      <c r="A4398" t="s">
        <v>366</v>
      </c>
      <c r="B4398" t="s">
        <v>149</v>
      </c>
      <c r="C4398">
        <v>2</v>
      </c>
      <c r="D4398">
        <v>-1.1826394399526499E-3</v>
      </c>
      <c r="E4398">
        <v>2.7432490959063398E-2</v>
      </c>
      <c r="F4398">
        <v>0.965613128532822</v>
      </c>
      <c r="G4398">
        <f t="shared" si="63"/>
        <v>0</v>
      </c>
    </row>
    <row r="4399" spans="1:7">
      <c r="A4399" t="s">
        <v>624</v>
      </c>
      <c r="B4399" t="s">
        <v>149</v>
      </c>
      <c r="C4399">
        <v>2</v>
      </c>
      <c r="D4399">
        <v>1.27615513198051E-3</v>
      </c>
      <c r="E4399">
        <v>3.0708358811054399E-2</v>
      </c>
      <c r="F4399">
        <v>0.96685164846216398</v>
      </c>
      <c r="G4399">
        <f t="shared" si="63"/>
        <v>0</v>
      </c>
    </row>
    <row r="4400" spans="1:7">
      <c r="A4400" t="s">
        <v>290</v>
      </c>
      <c r="B4400" t="s">
        <v>149</v>
      </c>
      <c r="C4400">
        <v>2</v>
      </c>
      <c r="D4400">
        <v>-7.8482755313124695E-4</v>
      </c>
      <c r="E4400">
        <v>2.0763037307937202E-2</v>
      </c>
      <c r="F4400">
        <v>0.96984773025697701</v>
      </c>
      <c r="G4400">
        <f t="shared" si="63"/>
        <v>0</v>
      </c>
    </row>
    <row r="4401" spans="1:7">
      <c r="A4401" t="s">
        <v>664</v>
      </c>
      <c r="B4401" t="s">
        <v>149</v>
      </c>
      <c r="C4401">
        <v>2</v>
      </c>
      <c r="D4401">
        <v>2.6813261756848299E-3</v>
      </c>
      <c r="E4401">
        <v>7.2838437155219898E-2</v>
      </c>
      <c r="F4401">
        <v>0.97063493189345895</v>
      </c>
      <c r="G4401">
        <f t="shared" si="63"/>
        <v>0</v>
      </c>
    </row>
    <row r="4402" spans="1:7">
      <c r="A4402" t="s">
        <v>311</v>
      </c>
      <c r="B4402" t="s">
        <v>149</v>
      </c>
      <c r="C4402">
        <v>2</v>
      </c>
      <c r="D4402">
        <v>1.6409287280468E-3</v>
      </c>
      <c r="E4402">
        <v>4.7997003324317902E-2</v>
      </c>
      <c r="F4402">
        <v>0.97272711629988995</v>
      </c>
      <c r="G4402">
        <f t="shared" si="63"/>
        <v>0</v>
      </c>
    </row>
    <row r="4403" spans="1:7">
      <c r="A4403" t="s">
        <v>641</v>
      </c>
      <c r="B4403" t="s">
        <v>149</v>
      </c>
      <c r="C4403">
        <v>2</v>
      </c>
      <c r="D4403">
        <v>-2.0034097104187601E-3</v>
      </c>
      <c r="E4403">
        <v>7.8783149552415596E-2</v>
      </c>
      <c r="F4403">
        <v>0.979712445820626</v>
      </c>
      <c r="G4403">
        <f t="shared" si="63"/>
        <v>0</v>
      </c>
    </row>
    <row r="4404" spans="1:7">
      <c r="A4404" t="s">
        <v>292</v>
      </c>
      <c r="B4404" t="s">
        <v>149</v>
      </c>
      <c r="C4404">
        <v>2</v>
      </c>
      <c r="D4404">
        <v>1.06588815833456E-3</v>
      </c>
      <c r="E4404">
        <v>4.1918607497820302E-2</v>
      </c>
      <c r="F4404">
        <v>0.97971392373315402</v>
      </c>
      <c r="G4404">
        <f t="shared" si="63"/>
        <v>0</v>
      </c>
    </row>
    <row r="4405" spans="1:7">
      <c r="A4405" t="s">
        <v>556</v>
      </c>
      <c r="B4405" t="s">
        <v>149</v>
      </c>
      <c r="C4405">
        <v>2</v>
      </c>
      <c r="D4405">
        <v>-5.9837724451292399E-4</v>
      </c>
      <c r="E4405">
        <v>2.7911735795394299E-2</v>
      </c>
      <c r="F4405">
        <v>0.982896105077121</v>
      </c>
      <c r="G4405">
        <f t="shared" si="63"/>
        <v>0</v>
      </c>
    </row>
    <row r="4406" spans="1:7">
      <c r="A4406" t="s">
        <v>549</v>
      </c>
      <c r="B4406" t="s">
        <v>149</v>
      </c>
      <c r="C4406">
        <v>2</v>
      </c>
      <c r="D4406">
        <v>-1.4308735444494101E-3</v>
      </c>
      <c r="E4406">
        <v>9.1420483531952798E-2</v>
      </c>
      <c r="F4406">
        <v>0.98751236862520797</v>
      </c>
      <c r="G4406">
        <f t="shared" si="63"/>
        <v>0</v>
      </c>
    </row>
    <row r="4407" spans="1:7">
      <c r="A4407" t="s">
        <v>324</v>
      </c>
      <c r="B4407" t="s">
        <v>149</v>
      </c>
      <c r="C4407">
        <v>2</v>
      </c>
      <c r="D4407">
        <v>4.72859157906178E-4</v>
      </c>
      <c r="E4407">
        <v>6.9390299905016301E-2</v>
      </c>
      <c r="F4407">
        <v>0.99456286970889995</v>
      </c>
      <c r="G4407">
        <f t="shared" si="63"/>
        <v>0</v>
      </c>
    </row>
    <row r="4408" spans="1:7">
      <c r="A4408" t="s">
        <v>608</v>
      </c>
      <c r="B4408" t="s">
        <v>149</v>
      </c>
      <c r="C4408">
        <v>2</v>
      </c>
      <c r="D4408">
        <v>-1.95612390569074E-4</v>
      </c>
      <c r="E4408">
        <v>2.9096818221714001E-2</v>
      </c>
      <c r="F4408">
        <v>0.99463601382523803</v>
      </c>
      <c r="G4408">
        <f t="shared" si="63"/>
        <v>0</v>
      </c>
    </row>
    <row r="4409" spans="1:7">
      <c r="A4409" t="s">
        <v>210</v>
      </c>
      <c r="B4409" t="s">
        <v>145</v>
      </c>
      <c r="C4409">
        <v>2</v>
      </c>
      <c r="D4409">
        <v>-0.24335665193563999</v>
      </c>
      <c r="E4409">
        <v>2.8854902555657001E-2</v>
      </c>
      <c r="F4409">
        <v>3.3460105132735602E-17</v>
      </c>
      <c r="G4409">
        <f t="shared" si="63"/>
        <v>1</v>
      </c>
    </row>
    <row r="4410" spans="1:7">
      <c r="A4410" t="s">
        <v>275</v>
      </c>
      <c r="B4410" t="s">
        <v>145</v>
      </c>
      <c r="C4410">
        <v>2</v>
      </c>
      <c r="D4410">
        <v>-0.131719593205748</v>
      </c>
      <c r="E4410">
        <v>2.52788366644882E-2</v>
      </c>
      <c r="F4410">
        <v>1.8816319249124999E-7</v>
      </c>
      <c r="G4410">
        <f t="shared" si="63"/>
        <v>1</v>
      </c>
    </row>
    <row r="4411" spans="1:7">
      <c r="A4411" t="s">
        <v>276</v>
      </c>
      <c r="B4411" t="s">
        <v>145</v>
      </c>
      <c r="C4411">
        <v>2</v>
      </c>
      <c r="D4411">
        <v>-7.3751571241931699E-2</v>
      </c>
      <c r="E4411">
        <v>1.4412630840618499E-2</v>
      </c>
      <c r="F4411">
        <v>3.1018951832484799E-7</v>
      </c>
      <c r="G4411">
        <f t="shared" si="63"/>
        <v>1</v>
      </c>
    </row>
    <row r="4412" spans="1:7">
      <c r="A4412" t="s">
        <v>278</v>
      </c>
      <c r="B4412" t="s">
        <v>145</v>
      </c>
      <c r="C4412">
        <v>2</v>
      </c>
      <c r="D4412">
        <v>-5.7525162307639703E-2</v>
      </c>
      <c r="E4412">
        <v>1.17798066540852E-2</v>
      </c>
      <c r="F4412">
        <v>1.04287560917338E-6</v>
      </c>
      <c r="G4412">
        <f t="shared" si="63"/>
        <v>0</v>
      </c>
    </row>
    <row r="4413" spans="1:7">
      <c r="A4413" t="s">
        <v>279</v>
      </c>
      <c r="B4413" t="s">
        <v>145</v>
      </c>
      <c r="C4413">
        <v>2</v>
      </c>
      <c r="D4413">
        <v>7.8868825450090399E-2</v>
      </c>
      <c r="E4413">
        <v>1.71581906418143E-2</v>
      </c>
      <c r="F4413">
        <v>4.2950259071535599E-6</v>
      </c>
      <c r="G4413">
        <f t="shared" si="63"/>
        <v>0</v>
      </c>
    </row>
    <row r="4414" spans="1:7">
      <c r="A4414" t="s">
        <v>282</v>
      </c>
      <c r="B4414" t="s">
        <v>145</v>
      </c>
      <c r="C4414">
        <v>2</v>
      </c>
      <c r="D4414">
        <v>-0.11723441040991001</v>
      </c>
      <c r="E4414">
        <v>2.8549711484487698E-2</v>
      </c>
      <c r="F4414">
        <v>4.02002765601867E-5</v>
      </c>
      <c r="G4414">
        <f t="shared" si="63"/>
        <v>0</v>
      </c>
    </row>
    <row r="4415" spans="1:7">
      <c r="A4415" t="s">
        <v>283</v>
      </c>
      <c r="B4415" t="s">
        <v>145</v>
      </c>
      <c r="C4415">
        <v>2</v>
      </c>
      <c r="D4415">
        <v>0.100890964352659</v>
      </c>
      <c r="E4415">
        <v>2.5193212520168502E-2</v>
      </c>
      <c r="F4415">
        <v>6.2099299196601295E-5</v>
      </c>
      <c r="G4415">
        <f t="shared" si="63"/>
        <v>0</v>
      </c>
    </row>
    <row r="4416" spans="1:7">
      <c r="A4416" t="s">
        <v>284</v>
      </c>
      <c r="B4416" t="s">
        <v>145</v>
      </c>
      <c r="C4416">
        <v>2</v>
      </c>
      <c r="D4416">
        <v>-6.9988146975186696E-2</v>
      </c>
      <c r="E4416">
        <v>1.79885619586388E-2</v>
      </c>
      <c r="F4416">
        <v>9.9954329958567995E-5</v>
      </c>
      <c r="G4416">
        <f t="shared" si="63"/>
        <v>0</v>
      </c>
    </row>
    <row r="4417" spans="1:7">
      <c r="A4417" t="s">
        <v>288</v>
      </c>
      <c r="B4417" t="s">
        <v>145</v>
      </c>
      <c r="C4417">
        <v>2</v>
      </c>
      <c r="D4417">
        <v>-5.81540411535625E-2</v>
      </c>
      <c r="E4417">
        <v>1.6514129592415699E-2</v>
      </c>
      <c r="F4417">
        <v>4.2915836052154303E-4</v>
      </c>
      <c r="G4417">
        <f t="shared" si="63"/>
        <v>0</v>
      </c>
    </row>
    <row r="4418" spans="1:7">
      <c r="A4418" t="s">
        <v>289</v>
      </c>
      <c r="B4418" t="s">
        <v>145</v>
      </c>
      <c r="C4418">
        <v>2</v>
      </c>
      <c r="D4418">
        <v>-8.5724597137108893E-2</v>
      </c>
      <c r="E4418">
        <v>2.5035079770413401E-2</v>
      </c>
      <c r="F4418">
        <v>6.1665963680338203E-4</v>
      </c>
      <c r="G4418">
        <f t="shared" si="63"/>
        <v>0</v>
      </c>
    </row>
    <row r="4419" spans="1:7">
      <c r="A4419" t="s">
        <v>290</v>
      </c>
      <c r="B4419" t="s">
        <v>145</v>
      </c>
      <c r="C4419">
        <v>2</v>
      </c>
      <c r="D4419">
        <v>4.8063753458534503E-2</v>
      </c>
      <c r="E4419">
        <v>1.43129768931618E-2</v>
      </c>
      <c r="F4419">
        <v>7.8493194993453695E-4</v>
      </c>
      <c r="G4419">
        <f t="shared" si="63"/>
        <v>0</v>
      </c>
    </row>
    <row r="4420" spans="1:7">
      <c r="A4420" t="s">
        <v>291</v>
      </c>
      <c r="B4420" t="s">
        <v>145</v>
      </c>
      <c r="C4420">
        <v>2</v>
      </c>
      <c r="D4420">
        <v>-7.5510959127513405E-2</v>
      </c>
      <c r="E4420">
        <v>2.26798875483421E-2</v>
      </c>
      <c r="F4420">
        <v>8.70258496272412E-4</v>
      </c>
      <c r="G4420">
        <f t="shared" si="63"/>
        <v>0</v>
      </c>
    </row>
    <row r="4421" spans="1:7">
      <c r="A4421" t="s">
        <v>294</v>
      </c>
      <c r="B4421" t="s">
        <v>145</v>
      </c>
      <c r="C4421">
        <v>2</v>
      </c>
      <c r="D4421">
        <v>-0.11542383543323</v>
      </c>
      <c r="E4421">
        <v>3.5425872631706698E-2</v>
      </c>
      <c r="F4421">
        <v>1.1212964058917899E-3</v>
      </c>
      <c r="G4421">
        <f t="shared" ref="G4421:G4484" si="64">IF(F4421&lt;0.0000006,1,0)</f>
        <v>0</v>
      </c>
    </row>
    <row r="4422" spans="1:7">
      <c r="A4422" t="s">
        <v>300</v>
      </c>
      <c r="B4422" t="s">
        <v>145</v>
      </c>
      <c r="C4422">
        <v>2</v>
      </c>
      <c r="D4422">
        <v>5.7871664794646997E-2</v>
      </c>
      <c r="E4422">
        <v>1.93268669460979E-2</v>
      </c>
      <c r="F4422">
        <v>2.7501808884305098E-3</v>
      </c>
      <c r="G4422">
        <f t="shared" si="64"/>
        <v>0</v>
      </c>
    </row>
    <row r="4423" spans="1:7">
      <c r="A4423" t="s">
        <v>310</v>
      </c>
      <c r="B4423" t="s">
        <v>145</v>
      </c>
      <c r="C4423">
        <v>2</v>
      </c>
      <c r="D4423">
        <v>-3.9987386118516502E-2</v>
      </c>
      <c r="E4423">
        <v>1.39382225118087E-2</v>
      </c>
      <c r="F4423">
        <v>4.1190017694608299E-3</v>
      </c>
      <c r="G4423">
        <f t="shared" si="64"/>
        <v>0</v>
      </c>
    </row>
    <row r="4424" spans="1:7">
      <c r="A4424" t="s">
        <v>313</v>
      </c>
      <c r="B4424" t="s">
        <v>145</v>
      </c>
      <c r="C4424">
        <v>2</v>
      </c>
      <c r="D4424">
        <v>4.5384098291457502E-2</v>
      </c>
      <c r="E4424">
        <v>1.6096206171442699E-2</v>
      </c>
      <c r="F4424">
        <v>4.8090664022138498E-3</v>
      </c>
      <c r="G4424">
        <f t="shared" si="64"/>
        <v>0</v>
      </c>
    </row>
    <row r="4425" spans="1:7">
      <c r="A4425" t="s">
        <v>319</v>
      </c>
      <c r="B4425" t="s">
        <v>145</v>
      </c>
      <c r="C4425">
        <v>2</v>
      </c>
      <c r="D4425">
        <v>-5.4471527877390701E-2</v>
      </c>
      <c r="E4425">
        <v>1.9564127901438098E-2</v>
      </c>
      <c r="F4425">
        <v>5.3650777363802903E-3</v>
      </c>
      <c r="G4425">
        <f t="shared" si="64"/>
        <v>0</v>
      </c>
    </row>
    <row r="4426" spans="1:7">
      <c r="A4426" t="s">
        <v>325</v>
      </c>
      <c r="B4426" t="s">
        <v>145</v>
      </c>
      <c r="C4426">
        <v>2</v>
      </c>
      <c r="D4426">
        <v>6.5162598313417697E-2</v>
      </c>
      <c r="E4426">
        <v>2.4018590255655701E-2</v>
      </c>
      <c r="F4426">
        <v>6.6675741490351201E-3</v>
      </c>
      <c r="G4426">
        <f t="shared" si="64"/>
        <v>0</v>
      </c>
    </row>
    <row r="4427" spans="1:7">
      <c r="A4427" t="s">
        <v>328</v>
      </c>
      <c r="B4427" t="s">
        <v>145</v>
      </c>
      <c r="C4427">
        <v>2</v>
      </c>
      <c r="D4427">
        <v>4.4133881660736299E-2</v>
      </c>
      <c r="E4427">
        <v>1.6427446789568499E-2</v>
      </c>
      <c r="F4427">
        <v>7.2184611873703499E-3</v>
      </c>
      <c r="G4427">
        <f t="shared" si="64"/>
        <v>0</v>
      </c>
    </row>
    <row r="4428" spans="1:7">
      <c r="A4428" t="s">
        <v>330</v>
      </c>
      <c r="B4428" t="s">
        <v>145</v>
      </c>
      <c r="C4428">
        <v>2</v>
      </c>
      <c r="D4428">
        <v>-4.4114553603843497E-2</v>
      </c>
      <c r="E4428">
        <v>1.64642206086048E-2</v>
      </c>
      <c r="F4428">
        <v>7.3749935945055098E-3</v>
      </c>
      <c r="G4428">
        <f t="shared" si="64"/>
        <v>0</v>
      </c>
    </row>
    <row r="4429" spans="1:7">
      <c r="A4429" t="s">
        <v>335</v>
      </c>
      <c r="B4429" t="s">
        <v>145</v>
      </c>
      <c r="C4429">
        <v>2</v>
      </c>
      <c r="D4429">
        <v>-0.108878292178527</v>
      </c>
      <c r="E4429">
        <v>4.0825946451458997E-2</v>
      </c>
      <c r="F4429">
        <v>7.6556814562052603E-3</v>
      </c>
      <c r="G4429">
        <f t="shared" si="64"/>
        <v>0</v>
      </c>
    </row>
    <row r="4430" spans="1:7">
      <c r="A4430" t="s">
        <v>337</v>
      </c>
      <c r="B4430" t="s">
        <v>145</v>
      </c>
      <c r="C4430">
        <v>2</v>
      </c>
      <c r="D4430">
        <v>4.0754092327701101E-2</v>
      </c>
      <c r="E4430">
        <v>1.5390926276622099E-2</v>
      </c>
      <c r="F4430">
        <v>8.0986340560074994E-3</v>
      </c>
      <c r="G4430">
        <f t="shared" si="64"/>
        <v>0</v>
      </c>
    </row>
    <row r="4431" spans="1:7">
      <c r="A4431" t="s">
        <v>343</v>
      </c>
      <c r="B4431" t="s">
        <v>145</v>
      </c>
      <c r="C4431">
        <v>2</v>
      </c>
      <c r="D4431">
        <v>-0.10837895405228599</v>
      </c>
      <c r="E4431">
        <v>4.1398819085294601E-2</v>
      </c>
      <c r="F4431">
        <v>8.8466556139286494E-3</v>
      </c>
      <c r="G4431">
        <f t="shared" si="64"/>
        <v>0</v>
      </c>
    </row>
    <row r="4432" spans="1:7">
      <c r="A4432" t="s">
        <v>344</v>
      </c>
      <c r="B4432" t="s">
        <v>145</v>
      </c>
      <c r="C4432">
        <v>2</v>
      </c>
      <c r="D4432">
        <v>8.3643430467020594E-2</v>
      </c>
      <c r="E4432">
        <v>3.2079652910906503E-2</v>
      </c>
      <c r="F4432">
        <v>9.1241491222307704E-3</v>
      </c>
      <c r="G4432">
        <f t="shared" si="64"/>
        <v>0</v>
      </c>
    </row>
    <row r="4433" spans="1:7">
      <c r="A4433" t="s">
        <v>345</v>
      </c>
      <c r="B4433" t="s">
        <v>145</v>
      </c>
      <c r="C4433">
        <v>2</v>
      </c>
      <c r="D4433">
        <v>-4.88235686956143E-2</v>
      </c>
      <c r="E4433">
        <v>1.8755813519669699E-2</v>
      </c>
      <c r="F4433">
        <v>9.2380541074340294E-3</v>
      </c>
      <c r="G4433">
        <f t="shared" si="64"/>
        <v>0</v>
      </c>
    </row>
    <row r="4434" spans="1:7">
      <c r="A4434" t="s">
        <v>347</v>
      </c>
      <c r="B4434" t="s">
        <v>145</v>
      </c>
      <c r="C4434">
        <v>2</v>
      </c>
      <c r="D4434">
        <v>-6.3778511410307201E-2</v>
      </c>
      <c r="E4434">
        <v>2.4523557993106501E-2</v>
      </c>
      <c r="F4434">
        <v>9.3032730955951593E-3</v>
      </c>
      <c r="G4434">
        <f t="shared" si="64"/>
        <v>0</v>
      </c>
    </row>
    <row r="4435" spans="1:7">
      <c r="A4435" t="s">
        <v>351</v>
      </c>
      <c r="B4435" t="s">
        <v>145</v>
      </c>
      <c r="C4435">
        <v>2</v>
      </c>
      <c r="D4435">
        <v>6.9710699757911401E-2</v>
      </c>
      <c r="E4435">
        <v>2.73507272458283E-2</v>
      </c>
      <c r="F4435">
        <v>1.08103720569852E-2</v>
      </c>
      <c r="G4435">
        <f t="shared" si="64"/>
        <v>0</v>
      </c>
    </row>
    <row r="4436" spans="1:7">
      <c r="A4436" t="s">
        <v>342</v>
      </c>
      <c r="B4436" t="s">
        <v>145</v>
      </c>
      <c r="C4436">
        <v>2</v>
      </c>
      <c r="D4436">
        <v>-4.67949731192501E-2</v>
      </c>
      <c r="E4436">
        <v>1.85434253913025E-2</v>
      </c>
      <c r="F4436">
        <v>1.16181670541227E-2</v>
      </c>
      <c r="G4436">
        <f t="shared" si="64"/>
        <v>0</v>
      </c>
    </row>
    <row r="4437" spans="1:7">
      <c r="A4437" t="s">
        <v>363</v>
      </c>
      <c r="B4437" t="s">
        <v>145</v>
      </c>
      <c r="C4437">
        <v>2</v>
      </c>
      <c r="D4437">
        <v>8.3019974812906697E-2</v>
      </c>
      <c r="E4437">
        <v>3.3386317299150703E-2</v>
      </c>
      <c r="F4437">
        <v>1.2895340085171601E-2</v>
      </c>
      <c r="G4437">
        <f t="shared" si="64"/>
        <v>0</v>
      </c>
    </row>
    <row r="4438" spans="1:7">
      <c r="A4438" t="s">
        <v>364</v>
      </c>
      <c r="B4438" t="s">
        <v>145</v>
      </c>
      <c r="C4438">
        <v>2</v>
      </c>
      <c r="D4438">
        <v>5.0514209993891002E-2</v>
      </c>
      <c r="E4438">
        <v>2.0345433805638601E-2</v>
      </c>
      <c r="F4438">
        <v>1.30344056307831E-2</v>
      </c>
      <c r="G4438">
        <f t="shared" si="64"/>
        <v>0</v>
      </c>
    </row>
    <row r="4439" spans="1:7">
      <c r="A4439" t="s">
        <v>367</v>
      </c>
      <c r="B4439" t="s">
        <v>145</v>
      </c>
      <c r="C4439">
        <v>2</v>
      </c>
      <c r="D4439">
        <v>-5.11444115074529E-2</v>
      </c>
      <c r="E4439">
        <v>2.0672610599303799E-2</v>
      </c>
      <c r="F4439">
        <v>1.3360295117603499E-2</v>
      </c>
      <c r="G4439">
        <f t="shared" si="64"/>
        <v>0</v>
      </c>
    </row>
    <row r="4440" spans="1:7">
      <c r="A4440" t="s">
        <v>368</v>
      </c>
      <c r="B4440" t="s">
        <v>145</v>
      </c>
      <c r="C4440">
        <v>2</v>
      </c>
      <c r="D4440">
        <v>-4.09660625981507E-2</v>
      </c>
      <c r="E4440">
        <v>1.6590161401041099E-2</v>
      </c>
      <c r="F4440">
        <v>1.35378193880675E-2</v>
      </c>
      <c r="G4440">
        <f t="shared" si="64"/>
        <v>0</v>
      </c>
    </row>
    <row r="4441" spans="1:7">
      <c r="A4441" t="s">
        <v>352</v>
      </c>
      <c r="B4441" t="s">
        <v>145</v>
      </c>
      <c r="C4441">
        <v>2</v>
      </c>
      <c r="D4441">
        <v>6.69216900324935E-2</v>
      </c>
      <c r="E4441">
        <v>2.7121117337107099E-2</v>
      </c>
      <c r="F4441">
        <v>1.3605555521436699E-2</v>
      </c>
      <c r="G4441">
        <f t="shared" si="64"/>
        <v>0</v>
      </c>
    </row>
    <row r="4442" spans="1:7">
      <c r="A4442" t="s">
        <v>372</v>
      </c>
      <c r="B4442" t="s">
        <v>145</v>
      </c>
      <c r="C4442">
        <v>2</v>
      </c>
      <c r="D4442">
        <v>5.3016491894829501E-2</v>
      </c>
      <c r="E4442">
        <v>2.1692959583888598E-2</v>
      </c>
      <c r="F4442">
        <v>1.45274706990044E-2</v>
      </c>
      <c r="G4442">
        <f t="shared" si="64"/>
        <v>0</v>
      </c>
    </row>
    <row r="4443" spans="1:7">
      <c r="A4443" t="s">
        <v>379</v>
      </c>
      <c r="B4443" t="s">
        <v>145</v>
      </c>
      <c r="C4443">
        <v>2</v>
      </c>
      <c r="D4443">
        <v>6.0398525527484599E-2</v>
      </c>
      <c r="E4443">
        <v>2.4852135996884302E-2</v>
      </c>
      <c r="F4443">
        <v>1.50856942060115E-2</v>
      </c>
      <c r="G4443">
        <f t="shared" si="64"/>
        <v>0</v>
      </c>
    </row>
    <row r="4444" spans="1:7">
      <c r="A4444" t="s">
        <v>281</v>
      </c>
      <c r="B4444" t="s">
        <v>145</v>
      </c>
      <c r="C4444">
        <v>4</v>
      </c>
      <c r="D4444">
        <v>-2.6775078689353801E-2</v>
      </c>
      <c r="E4444">
        <v>1.1140436294450801E-2</v>
      </c>
      <c r="F4444">
        <v>1.6242794469359501E-2</v>
      </c>
      <c r="G4444">
        <f t="shared" si="64"/>
        <v>0</v>
      </c>
    </row>
    <row r="4445" spans="1:7">
      <c r="A4445" t="s">
        <v>391</v>
      </c>
      <c r="B4445" t="s">
        <v>145</v>
      </c>
      <c r="C4445">
        <v>2</v>
      </c>
      <c r="D4445">
        <v>-6.6803837296381896E-2</v>
      </c>
      <c r="E4445">
        <v>2.8568524286116399E-2</v>
      </c>
      <c r="F4445">
        <v>1.9367958894226201E-2</v>
      </c>
      <c r="G4445">
        <f t="shared" si="64"/>
        <v>0</v>
      </c>
    </row>
    <row r="4446" spans="1:7">
      <c r="A4446" t="s">
        <v>333</v>
      </c>
      <c r="B4446" t="s">
        <v>145</v>
      </c>
      <c r="C4446">
        <v>2</v>
      </c>
      <c r="D4446">
        <v>6.1492961525199799E-2</v>
      </c>
      <c r="E4446">
        <v>2.6321101308670301E-2</v>
      </c>
      <c r="F4446">
        <v>1.9477644666634202E-2</v>
      </c>
      <c r="G4446">
        <f t="shared" si="64"/>
        <v>0</v>
      </c>
    </row>
    <row r="4447" spans="1:7">
      <c r="A4447" t="s">
        <v>389</v>
      </c>
      <c r="B4447" t="s">
        <v>145</v>
      </c>
      <c r="C4447">
        <v>2</v>
      </c>
      <c r="D4447">
        <v>-3.24631000837571E-2</v>
      </c>
      <c r="E4447">
        <v>1.3902906161088999E-2</v>
      </c>
      <c r="F4447">
        <v>1.9544118900388201E-2</v>
      </c>
      <c r="G4447">
        <f t="shared" si="64"/>
        <v>0</v>
      </c>
    </row>
    <row r="4448" spans="1:7">
      <c r="A4448" t="s">
        <v>396</v>
      </c>
      <c r="B4448" t="s">
        <v>145</v>
      </c>
      <c r="C4448">
        <v>2</v>
      </c>
      <c r="D4448">
        <v>-2.6898463730814601E-2</v>
      </c>
      <c r="E4448">
        <v>1.1604452517719001E-2</v>
      </c>
      <c r="F4448">
        <v>2.04523991807159E-2</v>
      </c>
      <c r="G4448">
        <f t="shared" si="64"/>
        <v>0</v>
      </c>
    </row>
    <row r="4449" spans="1:7">
      <c r="A4449" t="s">
        <v>397</v>
      </c>
      <c r="B4449" t="s">
        <v>145</v>
      </c>
      <c r="C4449">
        <v>2</v>
      </c>
      <c r="D4449">
        <v>2.98838042813355E-2</v>
      </c>
      <c r="E4449">
        <v>1.2918138592175899E-2</v>
      </c>
      <c r="F4449">
        <v>2.0704984198494099E-2</v>
      </c>
      <c r="G4449">
        <f t="shared" si="64"/>
        <v>0</v>
      </c>
    </row>
    <row r="4450" spans="1:7">
      <c r="A4450" t="s">
        <v>399</v>
      </c>
      <c r="B4450" t="s">
        <v>145</v>
      </c>
      <c r="C4450">
        <v>2</v>
      </c>
      <c r="D4450">
        <v>-8.0114928387690798E-2</v>
      </c>
      <c r="E4450">
        <v>3.4793727941012598E-2</v>
      </c>
      <c r="F4450">
        <v>2.1303155146632499E-2</v>
      </c>
      <c r="G4450">
        <f t="shared" si="64"/>
        <v>0</v>
      </c>
    </row>
    <row r="4451" spans="1:7">
      <c r="A4451" t="s">
        <v>400</v>
      </c>
      <c r="B4451" t="s">
        <v>145</v>
      </c>
      <c r="C4451">
        <v>3</v>
      </c>
      <c r="D4451">
        <v>5.1670576620130797E-2</v>
      </c>
      <c r="E4451">
        <v>2.2615802292665198E-2</v>
      </c>
      <c r="F4451">
        <v>2.2329767922948999E-2</v>
      </c>
      <c r="G4451">
        <f t="shared" si="64"/>
        <v>0</v>
      </c>
    </row>
    <row r="4452" spans="1:7">
      <c r="A4452" t="s">
        <v>334</v>
      </c>
      <c r="B4452" t="s">
        <v>145</v>
      </c>
      <c r="C4452">
        <v>2</v>
      </c>
      <c r="D4452">
        <v>-3.8469735334517099E-2</v>
      </c>
      <c r="E4452">
        <v>1.70479107158324E-2</v>
      </c>
      <c r="F4452">
        <v>2.40352082062972E-2</v>
      </c>
      <c r="G4452">
        <f t="shared" si="64"/>
        <v>0</v>
      </c>
    </row>
    <row r="4453" spans="1:7">
      <c r="A4453" t="s">
        <v>416</v>
      </c>
      <c r="B4453" t="s">
        <v>145</v>
      </c>
      <c r="C4453">
        <v>2</v>
      </c>
      <c r="D4453">
        <v>4.63933353193524E-2</v>
      </c>
      <c r="E4453">
        <v>2.1248229547418899E-2</v>
      </c>
      <c r="F4453">
        <v>2.9006535891498601E-2</v>
      </c>
      <c r="G4453">
        <f t="shared" si="64"/>
        <v>0</v>
      </c>
    </row>
    <row r="4454" spans="1:7">
      <c r="A4454" t="s">
        <v>418</v>
      </c>
      <c r="B4454" t="s">
        <v>145</v>
      </c>
      <c r="C4454">
        <v>2</v>
      </c>
      <c r="D4454">
        <v>-2.44083832670858E-2</v>
      </c>
      <c r="E4454">
        <v>1.1230548856958501E-2</v>
      </c>
      <c r="F4454">
        <v>2.97508383138777E-2</v>
      </c>
      <c r="G4454">
        <f t="shared" si="64"/>
        <v>0</v>
      </c>
    </row>
    <row r="4455" spans="1:7">
      <c r="A4455" t="s">
        <v>422</v>
      </c>
      <c r="B4455" t="s">
        <v>145</v>
      </c>
      <c r="C4455">
        <v>2</v>
      </c>
      <c r="D4455">
        <v>4.0270989211821401E-2</v>
      </c>
      <c r="E4455">
        <v>1.8692508423860801E-2</v>
      </c>
      <c r="F4455">
        <v>3.1209449279066999E-2</v>
      </c>
      <c r="G4455">
        <f t="shared" si="64"/>
        <v>0</v>
      </c>
    </row>
    <row r="4456" spans="1:7">
      <c r="A4456" t="s">
        <v>430</v>
      </c>
      <c r="B4456" t="s">
        <v>145</v>
      </c>
      <c r="C4456">
        <v>2</v>
      </c>
      <c r="D4456">
        <v>-4.20644220418257E-2</v>
      </c>
      <c r="E4456">
        <v>1.9896334762376299E-2</v>
      </c>
      <c r="F4456">
        <v>3.4499943544803298E-2</v>
      </c>
      <c r="G4456">
        <f t="shared" si="64"/>
        <v>0</v>
      </c>
    </row>
    <row r="4457" spans="1:7">
      <c r="A4457" t="s">
        <v>435</v>
      </c>
      <c r="B4457" t="s">
        <v>145</v>
      </c>
      <c r="C4457">
        <v>2</v>
      </c>
      <c r="D4457">
        <v>-5.0638391429387399E-2</v>
      </c>
      <c r="E4457">
        <v>2.4065764681641798E-2</v>
      </c>
      <c r="F4457">
        <v>3.53638691611316E-2</v>
      </c>
      <c r="G4457">
        <f t="shared" si="64"/>
        <v>0</v>
      </c>
    </row>
    <row r="4458" spans="1:7">
      <c r="A4458" t="s">
        <v>331</v>
      </c>
      <c r="B4458" t="s">
        <v>145</v>
      </c>
      <c r="C4458">
        <v>2</v>
      </c>
      <c r="D4458">
        <v>3.9116166220332003E-2</v>
      </c>
      <c r="E4458">
        <v>1.8758193364719199E-2</v>
      </c>
      <c r="F4458">
        <v>3.70435012006851E-2</v>
      </c>
      <c r="G4458">
        <f t="shared" si="64"/>
        <v>0</v>
      </c>
    </row>
    <row r="4459" spans="1:7">
      <c r="A4459" t="s">
        <v>458</v>
      </c>
      <c r="B4459" t="s">
        <v>145</v>
      </c>
      <c r="C4459">
        <v>2</v>
      </c>
      <c r="D4459">
        <v>-4.1552869833898103E-2</v>
      </c>
      <c r="E4459">
        <v>2.0721080542950999E-2</v>
      </c>
      <c r="F4459">
        <v>4.4926411378062601E-2</v>
      </c>
      <c r="G4459">
        <f t="shared" si="64"/>
        <v>0</v>
      </c>
    </row>
    <row r="4460" spans="1:7">
      <c r="A4460" t="s">
        <v>460</v>
      </c>
      <c r="B4460" t="s">
        <v>145</v>
      </c>
      <c r="C4460">
        <v>2</v>
      </c>
      <c r="D4460">
        <v>6.2492096918460402E-2</v>
      </c>
      <c r="E4460">
        <v>3.12306944252944E-2</v>
      </c>
      <c r="F4460">
        <v>4.5394193321713197E-2</v>
      </c>
      <c r="G4460">
        <f t="shared" si="64"/>
        <v>0</v>
      </c>
    </row>
    <row r="4461" spans="1:7">
      <c r="A4461" t="s">
        <v>461</v>
      </c>
      <c r="B4461" t="s">
        <v>145</v>
      </c>
      <c r="C4461">
        <v>2</v>
      </c>
      <c r="D4461">
        <v>-5.5935709983325997E-2</v>
      </c>
      <c r="E4461">
        <v>2.7962749558974199E-2</v>
      </c>
      <c r="F4461">
        <v>4.5460847656849802E-2</v>
      </c>
      <c r="G4461">
        <f t="shared" si="64"/>
        <v>0</v>
      </c>
    </row>
    <row r="4462" spans="1:7">
      <c r="A4462" t="s">
        <v>465</v>
      </c>
      <c r="B4462" t="s">
        <v>145</v>
      </c>
      <c r="C4462">
        <v>2</v>
      </c>
      <c r="D4462">
        <v>-3.7521615554686499E-2</v>
      </c>
      <c r="E4462">
        <v>1.8882511807904501E-2</v>
      </c>
      <c r="F4462">
        <v>4.6910281566438103E-2</v>
      </c>
      <c r="G4462">
        <f t="shared" si="64"/>
        <v>0</v>
      </c>
    </row>
    <row r="4463" spans="1:7">
      <c r="A4463" t="s">
        <v>467</v>
      </c>
      <c r="B4463" t="s">
        <v>145</v>
      </c>
      <c r="C4463">
        <v>2</v>
      </c>
      <c r="D4463">
        <v>-3.5268832739859403E-2</v>
      </c>
      <c r="E4463">
        <v>1.7859148675945302E-2</v>
      </c>
      <c r="F4463">
        <v>4.8287124487192197E-2</v>
      </c>
      <c r="G4463">
        <f t="shared" si="64"/>
        <v>0</v>
      </c>
    </row>
    <row r="4464" spans="1:7">
      <c r="A4464" t="s">
        <v>478</v>
      </c>
      <c r="B4464" t="s">
        <v>145</v>
      </c>
      <c r="C4464">
        <v>2</v>
      </c>
      <c r="D4464">
        <v>-3.20537988552409E-2</v>
      </c>
      <c r="E4464">
        <v>1.6487934894234099E-2</v>
      </c>
      <c r="F4464">
        <v>5.1886284470281603E-2</v>
      </c>
      <c r="G4464">
        <f t="shared" si="64"/>
        <v>0</v>
      </c>
    </row>
    <row r="4465" spans="1:7">
      <c r="A4465" t="s">
        <v>483</v>
      </c>
      <c r="B4465" t="s">
        <v>145</v>
      </c>
      <c r="C4465">
        <v>2</v>
      </c>
      <c r="D4465">
        <v>-4.27119352332671E-2</v>
      </c>
      <c r="E4465">
        <v>2.2165446865218999E-2</v>
      </c>
      <c r="F4465">
        <v>5.3984582792926498E-2</v>
      </c>
      <c r="G4465">
        <f t="shared" si="64"/>
        <v>0</v>
      </c>
    </row>
    <row r="4466" spans="1:7">
      <c r="A4466" t="s">
        <v>484</v>
      </c>
      <c r="B4466" t="s">
        <v>145</v>
      </c>
      <c r="C4466">
        <v>2</v>
      </c>
      <c r="D4466">
        <v>2.1117940473350499E-2</v>
      </c>
      <c r="E4466">
        <v>1.0965785936093399E-2</v>
      </c>
      <c r="F4466">
        <v>5.4129010681663502E-2</v>
      </c>
      <c r="G4466">
        <f t="shared" si="64"/>
        <v>0</v>
      </c>
    </row>
    <row r="4467" spans="1:7">
      <c r="A4467" t="s">
        <v>315</v>
      </c>
      <c r="B4467" t="s">
        <v>145</v>
      </c>
      <c r="C4467">
        <v>2</v>
      </c>
      <c r="D4467">
        <v>3.4509239692739502E-2</v>
      </c>
      <c r="E4467">
        <v>1.79438877566481E-2</v>
      </c>
      <c r="F4467">
        <v>5.4458052333034801E-2</v>
      </c>
      <c r="G4467">
        <f t="shared" si="64"/>
        <v>0</v>
      </c>
    </row>
    <row r="4468" spans="1:7">
      <c r="A4468" t="s">
        <v>411</v>
      </c>
      <c r="B4468" t="s">
        <v>145</v>
      </c>
      <c r="C4468">
        <v>2</v>
      </c>
      <c r="D4468">
        <v>6.53396810392258E-2</v>
      </c>
      <c r="E4468">
        <v>3.4256482009781097E-2</v>
      </c>
      <c r="F4468">
        <v>5.6473088211730298E-2</v>
      </c>
      <c r="G4468">
        <f t="shared" si="64"/>
        <v>0</v>
      </c>
    </row>
    <row r="4469" spans="1:7">
      <c r="A4469" t="s">
        <v>223</v>
      </c>
      <c r="B4469" t="s">
        <v>145</v>
      </c>
      <c r="C4469">
        <v>2</v>
      </c>
      <c r="D4469">
        <v>-2.28842316076198E-2</v>
      </c>
      <c r="E4469">
        <v>1.20645221247766E-2</v>
      </c>
      <c r="F4469">
        <v>5.7851646772997402E-2</v>
      </c>
      <c r="G4469">
        <f t="shared" si="64"/>
        <v>0</v>
      </c>
    </row>
    <row r="4470" spans="1:7">
      <c r="A4470" t="s">
        <v>493</v>
      </c>
      <c r="B4470" t="s">
        <v>145</v>
      </c>
      <c r="C4470">
        <v>2</v>
      </c>
      <c r="D4470">
        <v>-6.1657702103455198E-2</v>
      </c>
      <c r="E4470">
        <v>3.2536813236711697E-2</v>
      </c>
      <c r="F4470">
        <v>5.8090605959494702E-2</v>
      </c>
      <c r="G4470">
        <f t="shared" si="64"/>
        <v>0</v>
      </c>
    </row>
    <row r="4471" spans="1:7">
      <c r="A4471" t="s">
        <v>496</v>
      </c>
      <c r="B4471" t="s">
        <v>145</v>
      </c>
      <c r="C4471">
        <v>2</v>
      </c>
      <c r="D4471">
        <v>3.2748333277697002E-2</v>
      </c>
      <c r="E4471">
        <v>1.7350171337509001E-2</v>
      </c>
      <c r="F4471">
        <v>5.9093997956627002E-2</v>
      </c>
      <c r="G4471">
        <f t="shared" si="64"/>
        <v>0</v>
      </c>
    </row>
    <row r="4472" spans="1:7">
      <c r="A4472" t="s">
        <v>481</v>
      </c>
      <c r="B4472" t="s">
        <v>145</v>
      </c>
      <c r="C4472">
        <v>2</v>
      </c>
      <c r="D4472">
        <v>-2.76365392733059E-2</v>
      </c>
      <c r="E4472">
        <v>1.46706018126303E-2</v>
      </c>
      <c r="F4472">
        <v>5.9591484040722897E-2</v>
      </c>
      <c r="G4472">
        <f t="shared" si="64"/>
        <v>0</v>
      </c>
    </row>
    <row r="4473" spans="1:7">
      <c r="A4473" t="s">
        <v>466</v>
      </c>
      <c r="B4473" t="s">
        <v>145</v>
      </c>
      <c r="C4473">
        <v>2</v>
      </c>
      <c r="D4473">
        <v>3.9522385886000502E-2</v>
      </c>
      <c r="E4473">
        <v>2.1165289443448702E-2</v>
      </c>
      <c r="F4473">
        <v>6.1856798015935001E-2</v>
      </c>
      <c r="G4473">
        <f t="shared" si="64"/>
        <v>0</v>
      </c>
    </row>
    <row r="4474" spans="1:7">
      <c r="A4474" t="s">
        <v>499</v>
      </c>
      <c r="B4474" t="s">
        <v>145</v>
      </c>
      <c r="C4474">
        <v>2</v>
      </c>
      <c r="D4474">
        <v>-4.9987026827268299E-2</v>
      </c>
      <c r="E4474">
        <v>2.6783437528914301E-2</v>
      </c>
      <c r="F4474">
        <v>6.1993675938597601E-2</v>
      </c>
      <c r="G4474">
        <f t="shared" si="64"/>
        <v>0</v>
      </c>
    </row>
    <row r="4475" spans="1:7">
      <c r="A4475" t="s">
        <v>509</v>
      </c>
      <c r="B4475" t="s">
        <v>145</v>
      </c>
      <c r="C4475">
        <v>2</v>
      </c>
      <c r="D4475">
        <v>-5.6267426210498697E-2</v>
      </c>
      <c r="E4475">
        <v>3.04241642640549E-2</v>
      </c>
      <c r="F4475">
        <v>6.4395442911631198E-2</v>
      </c>
      <c r="G4475">
        <f t="shared" si="64"/>
        <v>0</v>
      </c>
    </row>
    <row r="4476" spans="1:7">
      <c r="A4476" t="s">
        <v>510</v>
      </c>
      <c r="B4476" t="s">
        <v>145</v>
      </c>
      <c r="C4476">
        <v>2</v>
      </c>
      <c r="D4476">
        <v>-4.8453455955016198E-2</v>
      </c>
      <c r="E4476">
        <v>2.6213257921569099E-2</v>
      </c>
      <c r="F4476">
        <v>6.4539701061965396E-2</v>
      </c>
      <c r="G4476">
        <f t="shared" si="64"/>
        <v>0</v>
      </c>
    </row>
    <row r="4477" spans="1:7">
      <c r="A4477" t="s">
        <v>513</v>
      </c>
      <c r="B4477" t="s">
        <v>145</v>
      </c>
      <c r="C4477">
        <v>2</v>
      </c>
      <c r="D4477">
        <v>2.8749457037277399E-2</v>
      </c>
      <c r="E4477">
        <v>1.5596241651735499E-2</v>
      </c>
      <c r="F4477">
        <v>6.5276755964973496E-2</v>
      </c>
      <c r="G4477">
        <f t="shared" si="64"/>
        <v>0</v>
      </c>
    </row>
    <row r="4478" spans="1:7">
      <c r="A4478" t="s">
        <v>472</v>
      </c>
      <c r="B4478" t="s">
        <v>145</v>
      </c>
      <c r="C4478">
        <v>2</v>
      </c>
      <c r="D4478">
        <v>4.9732223061423803E-2</v>
      </c>
      <c r="E4478">
        <v>2.7066864102529498E-2</v>
      </c>
      <c r="F4478">
        <v>6.6153226983073798E-2</v>
      </c>
      <c r="G4478">
        <f t="shared" si="64"/>
        <v>0</v>
      </c>
    </row>
    <row r="4479" spans="1:7">
      <c r="A4479" t="s">
        <v>518</v>
      </c>
      <c r="B4479" t="s">
        <v>145</v>
      </c>
      <c r="C4479">
        <v>2</v>
      </c>
      <c r="D4479">
        <v>3.64887131701572E-2</v>
      </c>
      <c r="E4479">
        <v>1.99352288739203E-2</v>
      </c>
      <c r="F4479">
        <v>6.71956177697621E-2</v>
      </c>
      <c r="G4479">
        <f t="shared" si="64"/>
        <v>0</v>
      </c>
    </row>
    <row r="4480" spans="1:7">
      <c r="A4480" t="s">
        <v>521</v>
      </c>
      <c r="B4480" t="s">
        <v>145</v>
      </c>
      <c r="C4480">
        <v>2</v>
      </c>
      <c r="D4480">
        <v>-1.8531758881978399E-2</v>
      </c>
      <c r="E4480">
        <v>1.01547817699626E-2</v>
      </c>
      <c r="F4480">
        <v>6.8011697611383801E-2</v>
      </c>
      <c r="G4480">
        <f t="shared" si="64"/>
        <v>0</v>
      </c>
    </row>
    <row r="4481" spans="1:7">
      <c r="A4481" t="s">
        <v>486</v>
      </c>
      <c r="B4481" t="s">
        <v>145</v>
      </c>
      <c r="C4481">
        <v>2</v>
      </c>
      <c r="D4481">
        <v>-4.5567494101370301E-2</v>
      </c>
      <c r="E4481">
        <v>2.5105836897664699E-2</v>
      </c>
      <c r="F4481">
        <v>6.9521460250466502E-2</v>
      </c>
      <c r="G4481">
        <f t="shared" si="64"/>
        <v>0</v>
      </c>
    </row>
    <row r="4482" spans="1:7">
      <c r="A4482" t="s">
        <v>443</v>
      </c>
      <c r="B4482" t="s">
        <v>145</v>
      </c>
      <c r="C4482">
        <v>4</v>
      </c>
      <c r="D4482">
        <v>2.1501708837805899E-2</v>
      </c>
      <c r="E4482">
        <v>1.1975367499761301E-2</v>
      </c>
      <c r="F4482">
        <v>7.2574916942756598E-2</v>
      </c>
      <c r="G4482">
        <f t="shared" si="64"/>
        <v>0</v>
      </c>
    </row>
    <row r="4483" spans="1:7">
      <c r="A4483" t="s">
        <v>311</v>
      </c>
      <c r="B4483" t="s">
        <v>145</v>
      </c>
      <c r="C4483">
        <v>2</v>
      </c>
      <c r="D4483">
        <v>-7.1476813823115701E-2</v>
      </c>
      <c r="E4483">
        <v>3.9867532071137503E-2</v>
      </c>
      <c r="F4483">
        <v>7.2995672635383799E-2</v>
      </c>
      <c r="G4483">
        <f t="shared" si="64"/>
        <v>0</v>
      </c>
    </row>
    <row r="4484" spans="1:7">
      <c r="A4484" t="s">
        <v>498</v>
      </c>
      <c r="B4484" t="s">
        <v>145</v>
      </c>
      <c r="C4484">
        <v>2</v>
      </c>
      <c r="D4484">
        <v>3.40266793921239E-2</v>
      </c>
      <c r="E4484">
        <v>1.9050138399123801E-2</v>
      </c>
      <c r="F4484">
        <v>7.4072640235110704E-2</v>
      </c>
      <c r="G4484">
        <f t="shared" si="64"/>
        <v>0</v>
      </c>
    </row>
    <row r="4485" spans="1:7">
      <c r="A4485" t="s">
        <v>542</v>
      </c>
      <c r="B4485" t="s">
        <v>145</v>
      </c>
      <c r="C4485">
        <v>2</v>
      </c>
      <c r="D4485">
        <v>-3.4414625823510098E-2</v>
      </c>
      <c r="E4485">
        <v>1.9426790418953399E-2</v>
      </c>
      <c r="F4485">
        <v>7.6477023130179497E-2</v>
      </c>
      <c r="G4485">
        <f t="shared" ref="G4485:G4548" si="65">IF(F4485&lt;0.0000006,1,0)</f>
        <v>0</v>
      </c>
    </row>
    <row r="4486" spans="1:7">
      <c r="A4486" t="s">
        <v>547</v>
      </c>
      <c r="B4486" t="s">
        <v>145</v>
      </c>
      <c r="C4486">
        <v>2</v>
      </c>
      <c r="D4486">
        <v>-4.5951239406168999E-2</v>
      </c>
      <c r="E4486">
        <v>2.6091345620494699E-2</v>
      </c>
      <c r="F4486">
        <v>7.8209995652378198E-2</v>
      </c>
      <c r="G4486">
        <f t="shared" si="65"/>
        <v>0</v>
      </c>
    </row>
    <row r="4487" spans="1:7">
      <c r="A4487" t="s">
        <v>424</v>
      </c>
      <c r="B4487" t="s">
        <v>145</v>
      </c>
      <c r="C4487">
        <v>2</v>
      </c>
      <c r="D4487">
        <v>5.6712268880996501E-2</v>
      </c>
      <c r="E4487">
        <v>3.2593222095106997E-2</v>
      </c>
      <c r="F4487">
        <v>8.1858681594224394E-2</v>
      </c>
      <c r="G4487">
        <f t="shared" si="65"/>
        <v>0</v>
      </c>
    </row>
    <row r="4488" spans="1:7">
      <c r="A4488" t="s">
        <v>554</v>
      </c>
      <c r="B4488" t="s">
        <v>145</v>
      </c>
      <c r="C4488">
        <v>3</v>
      </c>
      <c r="D4488">
        <v>-4.9594304336869698E-2</v>
      </c>
      <c r="E4488">
        <v>2.8542075562819701E-2</v>
      </c>
      <c r="F4488">
        <v>8.2283829045854906E-2</v>
      </c>
      <c r="G4488">
        <f t="shared" si="65"/>
        <v>0</v>
      </c>
    </row>
    <row r="4489" spans="1:7">
      <c r="A4489" t="s">
        <v>555</v>
      </c>
      <c r="B4489" t="s">
        <v>145</v>
      </c>
      <c r="C4489">
        <v>2</v>
      </c>
      <c r="D4489">
        <v>4.6843888239531298E-2</v>
      </c>
      <c r="E4489">
        <v>2.6964840264321999E-2</v>
      </c>
      <c r="F4489">
        <v>8.2348159949199903E-2</v>
      </c>
      <c r="G4489">
        <f t="shared" si="65"/>
        <v>0</v>
      </c>
    </row>
    <row r="4490" spans="1:7">
      <c r="A4490" t="s">
        <v>280</v>
      </c>
      <c r="B4490" t="s">
        <v>145</v>
      </c>
      <c r="C4490">
        <v>2</v>
      </c>
      <c r="D4490">
        <v>2.9060762174468499E-2</v>
      </c>
      <c r="E4490">
        <v>1.67493599012127E-2</v>
      </c>
      <c r="F4490">
        <v>8.2734219894014499E-2</v>
      </c>
      <c r="G4490">
        <f t="shared" si="65"/>
        <v>0</v>
      </c>
    </row>
    <row r="4491" spans="1:7">
      <c r="A4491" t="s">
        <v>564</v>
      </c>
      <c r="B4491" t="s">
        <v>145</v>
      </c>
      <c r="C4491">
        <v>2</v>
      </c>
      <c r="D4491">
        <v>-3.8220434449217203E-2</v>
      </c>
      <c r="E4491">
        <v>2.2184729993173301E-2</v>
      </c>
      <c r="F4491">
        <v>8.4919956244786904E-2</v>
      </c>
      <c r="G4491">
        <f t="shared" si="65"/>
        <v>0</v>
      </c>
    </row>
    <row r="4492" spans="1:7">
      <c r="A4492" t="s">
        <v>297</v>
      </c>
      <c r="B4492" t="s">
        <v>145</v>
      </c>
      <c r="C4492">
        <v>2</v>
      </c>
      <c r="D4492">
        <v>5.5220365015320801E-2</v>
      </c>
      <c r="E4492">
        <v>3.2270993503041197E-2</v>
      </c>
      <c r="F4492">
        <v>8.7054258249038605E-2</v>
      </c>
      <c r="G4492">
        <f t="shared" si="65"/>
        <v>0</v>
      </c>
    </row>
    <row r="4493" spans="1:7">
      <c r="A4493" t="s">
        <v>395</v>
      </c>
      <c r="B4493" t="s">
        <v>145</v>
      </c>
      <c r="C4493">
        <v>2</v>
      </c>
      <c r="D4493">
        <v>4.3116687302533499E-2</v>
      </c>
      <c r="E4493">
        <v>2.5344775948268301E-2</v>
      </c>
      <c r="F4493">
        <v>8.8904293872453702E-2</v>
      </c>
      <c r="G4493">
        <f t="shared" si="65"/>
        <v>0</v>
      </c>
    </row>
    <row r="4494" spans="1:7">
      <c r="A4494" t="s">
        <v>585</v>
      </c>
      <c r="B4494" t="s">
        <v>145</v>
      </c>
      <c r="C4494">
        <v>2</v>
      </c>
      <c r="D4494">
        <v>-3.2554678430679003E-2</v>
      </c>
      <c r="E4494">
        <v>1.9551428622425E-2</v>
      </c>
      <c r="F4494">
        <v>9.5896942601690904E-2</v>
      </c>
      <c r="G4494">
        <f t="shared" si="65"/>
        <v>0</v>
      </c>
    </row>
    <row r="4495" spans="1:7">
      <c r="A4495" t="s">
        <v>405</v>
      </c>
      <c r="B4495" t="s">
        <v>145</v>
      </c>
      <c r="C4495">
        <v>2</v>
      </c>
      <c r="D4495">
        <v>1.9743125111238598E-2</v>
      </c>
      <c r="E4495">
        <v>1.19294100203954E-2</v>
      </c>
      <c r="F4495">
        <v>9.79253221339101E-2</v>
      </c>
      <c r="G4495">
        <f t="shared" si="65"/>
        <v>0</v>
      </c>
    </row>
    <row r="4496" spans="1:7">
      <c r="A4496" t="s">
        <v>589</v>
      </c>
      <c r="B4496" t="s">
        <v>145</v>
      </c>
      <c r="C4496">
        <v>2</v>
      </c>
      <c r="D4496">
        <v>-1.7562948529927E-2</v>
      </c>
      <c r="E4496">
        <v>1.06276125398959E-2</v>
      </c>
      <c r="F4496">
        <v>9.8416972983544196E-2</v>
      </c>
      <c r="G4496">
        <f t="shared" si="65"/>
        <v>0</v>
      </c>
    </row>
    <row r="4497" spans="1:7">
      <c r="A4497" t="s">
        <v>420</v>
      </c>
      <c r="B4497" t="s">
        <v>145</v>
      </c>
      <c r="C4497">
        <v>2</v>
      </c>
      <c r="D4497">
        <v>2.4008501563457799E-2</v>
      </c>
      <c r="E4497">
        <v>1.45421042688182E-2</v>
      </c>
      <c r="F4497">
        <v>9.87457725449956E-2</v>
      </c>
      <c r="G4497">
        <f t="shared" si="65"/>
        <v>0</v>
      </c>
    </row>
    <row r="4498" spans="1:7">
      <c r="A4498" t="s">
        <v>593</v>
      </c>
      <c r="B4498" t="s">
        <v>145</v>
      </c>
      <c r="C4498">
        <v>2</v>
      </c>
      <c r="D4498">
        <v>2.66092226845266E-2</v>
      </c>
      <c r="E4498">
        <v>1.6174286200917699E-2</v>
      </c>
      <c r="F4498">
        <v>9.9937661262493302E-2</v>
      </c>
      <c r="G4498">
        <f t="shared" si="65"/>
        <v>0</v>
      </c>
    </row>
    <row r="4499" spans="1:7">
      <c r="A4499" t="s">
        <v>566</v>
      </c>
      <c r="B4499" t="s">
        <v>145</v>
      </c>
      <c r="C4499">
        <v>2</v>
      </c>
      <c r="D4499">
        <v>4.6588285790561998E-2</v>
      </c>
      <c r="E4499">
        <v>2.8328941467462499E-2</v>
      </c>
      <c r="F4499">
        <v>0.100063190801604</v>
      </c>
      <c r="G4499">
        <f t="shared" si="65"/>
        <v>0</v>
      </c>
    </row>
    <row r="4500" spans="1:7">
      <c r="A4500" t="s">
        <v>398</v>
      </c>
      <c r="B4500" t="s">
        <v>145</v>
      </c>
      <c r="C4500">
        <v>2</v>
      </c>
      <c r="D4500">
        <v>2.9420647438674698E-2</v>
      </c>
      <c r="E4500">
        <v>1.7896043424674199E-2</v>
      </c>
      <c r="F4500">
        <v>0.10018137286145699</v>
      </c>
      <c r="G4500">
        <f t="shared" si="65"/>
        <v>0</v>
      </c>
    </row>
    <row r="4501" spans="1:7">
      <c r="A4501" t="s">
        <v>599</v>
      </c>
      <c r="B4501" t="s">
        <v>145</v>
      </c>
      <c r="C4501">
        <v>2</v>
      </c>
      <c r="D4501">
        <v>-3.7711669060299199E-2</v>
      </c>
      <c r="E4501">
        <v>2.3119521820658601E-2</v>
      </c>
      <c r="F4501">
        <v>0.10285629072444299</v>
      </c>
      <c r="G4501">
        <f t="shared" si="65"/>
        <v>0</v>
      </c>
    </row>
    <row r="4502" spans="1:7">
      <c r="A4502" t="s">
        <v>500</v>
      </c>
      <c r="B4502" t="s">
        <v>145</v>
      </c>
      <c r="C4502">
        <v>2</v>
      </c>
      <c r="D4502">
        <v>-5.1984468072126901E-2</v>
      </c>
      <c r="E4502">
        <v>3.2312583461286799E-2</v>
      </c>
      <c r="F4502">
        <v>0.10766019056323101</v>
      </c>
      <c r="G4502">
        <f t="shared" si="65"/>
        <v>0</v>
      </c>
    </row>
    <row r="4503" spans="1:7">
      <c r="A4503" t="s">
        <v>605</v>
      </c>
      <c r="B4503" t="s">
        <v>145</v>
      </c>
      <c r="C4503">
        <v>2</v>
      </c>
      <c r="D4503">
        <v>-4.0574101996239398E-2</v>
      </c>
      <c r="E4503">
        <v>2.5253608357671199E-2</v>
      </c>
      <c r="F4503">
        <v>0.108127759539867</v>
      </c>
      <c r="G4503">
        <f t="shared" si="65"/>
        <v>0</v>
      </c>
    </row>
    <row r="4504" spans="1:7">
      <c r="A4504" t="s">
        <v>578</v>
      </c>
      <c r="B4504" t="s">
        <v>145</v>
      </c>
      <c r="C4504">
        <v>2</v>
      </c>
      <c r="D4504">
        <v>2.4866426595349999E-2</v>
      </c>
      <c r="E4504">
        <v>1.5501213541218001E-2</v>
      </c>
      <c r="F4504">
        <v>0.108678790873563</v>
      </c>
      <c r="G4504">
        <f t="shared" si="65"/>
        <v>0</v>
      </c>
    </row>
    <row r="4505" spans="1:7">
      <c r="A4505" t="s">
        <v>606</v>
      </c>
      <c r="B4505" t="s">
        <v>145</v>
      </c>
      <c r="C4505">
        <v>2</v>
      </c>
      <c r="D4505">
        <v>-5.49334804655826E-2</v>
      </c>
      <c r="E4505">
        <v>3.4263676978253103E-2</v>
      </c>
      <c r="F4505">
        <v>0.10887792248514599</v>
      </c>
      <c r="G4505">
        <f t="shared" si="65"/>
        <v>0</v>
      </c>
    </row>
    <row r="4506" spans="1:7">
      <c r="A4506" t="s">
        <v>609</v>
      </c>
      <c r="B4506" t="s">
        <v>145</v>
      </c>
      <c r="C4506">
        <v>2</v>
      </c>
      <c r="D4506">
        <v>3.1333789608206597E-2</v>
      </c>
      <c r="E4506">
        <v>1.9575868336141299E-2</v>
      </c>
      <c r="F4506">
        <v>0.109458129709694</v>
      </c>
      <c r="G4506">
        <f t="shared" si="65"/>
        <v>0</v>
      </c>
    </row>
    <row r="4507" spans="1:7">
      <c r="A4507" t="s">
        <v>582</v>
      </c>
      <c r="B4507" t="s">
        <v>145</v>
      </c>
      <c r="C4507">
        <v>2</v>
      </c>
      <c r="D4507">
        <v>4.5470091133134598E-2</v>
      </c>
      <c r="E4507">
        <v>2.8479037404921099E-2</v>
      </c>
      <c r="F4507">
        <v>0.11035129611880599</v>
      </c>
      <c r="G4507">
        <f t="shared" si="65"/>
        <v>0</v>
      </c>
    </row>
    <row r="4508" spans="1:7">
      <c r="A4508" t="s">
        <v>293</v>
      </c>
      <c r="B4508" t="s">
        <v>145</v>
      </c>
      <c r="C4508">
        <v>2</v>
      </c>
      <c r="D4508">
        <v>-1.99784371216595E-2</v>
      </c>
      <c r="E4508">
        <v>1.25388954742231E-2</v>
      </c>
      <c r="F4508">
        <v>0.11108906266716</v>
      </c>
      <c r="G4508">
        <f t="shared" si="65"/>
        <v>0</v>
      </c>
    </row>
    <row r="4509" spans="1:7">
      <c r="A4509" t="s">
        <v>612</v>
      </c>
      <c r="B4509" t="s">
        <v>145</v>
      </c>
      <c r="C4509">
        <v>2</v>
      </c>
      <c r="D4509">
        <v>2.5389191379741199E-2</v>
      </c>
      <c r="E4509">
        <v>1.59731550600988E-2</v>
      </c>
      <c r="F4509">
        <v>0.11194951133794399</v>
      </c>
      <c r="G4509">
        <f t="shared" si="65"/>
        <v>0</v>
      </c>
    </row>
    <row r="4510" spans="1:7">
      <c r="A4510" t="s">
        <v>625</v>
      </c>
      <c r="B4510" t="s">
        <v>145</v>
      </c>
      <c r="C4510">
        <v>2</v>
      </c>
      <c r="D4510">
        <v>3.3440856362760903E-2</v>
      </c>
      <c r="E4510">
        <v>2.1338851270536498E-2</v>
      </c>
      <c r="F4510">
        <v>0.117083187079893</v>
      </c>
      <c r="G4510">
        <f t="shared" si="65"/>
        <v>0</v>
      </c>
    </row>
    <row r="4511" spans="1:7">
      <c r="A4511" t="s">
        <v>426</v>
      </c>
      <c r="B4511" t="s">
        <v>145</v>
      </c>
      <c r="C4511">
        <v>2</v>
      </c>
      <c r="D4511">
        <v>-1.82818298272414E-2</v>
      </c>
      <c r="E4511">
        <v>1.1737703177504E-2</v>
      </c>
      <c r="F4511">
        <v>0.119344602632312</v>
      </c>
      <c r="G4511">
        <f t="shared" si="65"/>
        <v>0</v>
      </c>
    </row>
    <row r="4512" spans="1:7">
      <c r="A4512" t="s">
        <v>629</v>
      </c>
      <c r="B4512" t="s">
        <v>145</v>
      </c>
      <c r="C4512">
        <v>2</v>
      </c>
      <c r="D4512">
        <v>3.0979448363275802E-2</v>
      </c>
      <c r="E4512">
        <v>1.9922766818116801E-2</v>
      </c>
      <c r="F4512">
        <v>0.119951497125518</v>
      </c>
      <c r="G4512">
        <f t="shared" si="65"/>
        <v>0</v>
      </c>
    </row>
    <row r="4513" spans="1:7">
      <c r="A4513" t="s">
        <v>633</v>
      </c>
      <c r="B4513" t="s">
        <v>145</v>
      </c>
      <c r="C4513">
        <v>2</v>
      </c>
      <c r="D4513">
        <v>-4.5869254668678097E-2</v>
      </c>
      <c r="E4513">
        <v>3.0157457681719801E-2</v>
      </c>
      <c r="F4513">
        <v>0.12826182165767999</v>
      </c>
      <c r="G4513">
        <f t="shared" si="65"/>
        <v>0</v>
      </c>
    </row>
    <row r="4514" spans="1:7">
      <c r="A4514" t="s">
        <v>567</v>
      </c>
      <c r="B4514" t="s">
        <v>145</v>
      </c>
      <c r="C4514">
        <v>2</v>
      </c>
      <c r="D4514">
        <v>4.3088986320287501E-2</v>
      </c>
      <c r="E4514">
        <v>2.8459623333385399E-2</v>
      </c>
      <c r="F4514">
        <v>0.130015888894361</v>
      </c>
      <c r="G4514">
        <f t="shared" si="65"/>
        <v>0</v>
      </c>
    </row>
    <row r="4515" spans="1:7">
      <c r="A4515" t="s">
        <v>417</v>
      </c>
      <c r="B4515" t="s">
        <v>145</v>
      </c>
      <c r="C4515">
        <v>2</v>
      </c>
      <c r="D4515">
        <v>5.6264908314099499E-2</v>
      </c>
      <c r="E4515">
        <v>3.7295614974837799E-2</v>
      </c>
      <c r="F4515">
        <v>0.13139593625392901</v>
      </c>
      <c r="G4515">
        <f t="shared" si="65"/>
        <v>0</v>
      </c>
    </row>
    <row r="4516" spans="1:7">
      <c r="A4516" t="s">
        <v>642</v>
      </c>
      <c r="B4516" t="s">
        <v>145</v>
      </c>
      <c r="C4516">
        <v>2</v>
      </c>
      <c r="D4516">
        <v>3.2511393045519497E-2</v>
      </c>
      <c r="E4516">
        <v>2.1709812742106E-2</v>
      </c>
      <c r="F4516">
        <v>0.13425184667561099</v>
      </c>
      <c r="G4516">
        <f t="shared" si="65"/>
        <v>0</v>
      </c>
    </row>
    <row r="4517" spans="1:7">
      <c r="A4517" t="s">
        <v>212</v>
      </c>
      <c r="B4517" t="s">
        <v>145</v>
      </c>
      <c r="C4517">
        <v>2</v>
      </c>
      <c r="D4517">
        <v>6.8714339902846505E-2</v>
      </c>
      <c r="E4517">
        <v>4.6162359163131099E-2</v>
      </c>
      <c r="F4517">
        <v>0.13660955872743499</v>
      </c>
      <c r="G4517">
        <f t="shared" si="65"/>
        <v>0</v>
      </c>
    </row>
    <row r="4518" spans="1:7">
      <c r="A4518" t="s">
        <v>579</v>
      </c>
      <c r="B4518" t="s">
        <v>145</v>
      </c>
      <c r="C4518">
        <v>2</v>
      </c>
      <c r="D4518">
        <v>1.6425710064239901E-2</v>
      </c>
      <c r="E4518">
        <v>1.10694848426758E-2</v>
      </c>
      <c r="F4518">
        <v>0.13784260684888999</v>
      </c>
      <c r="G4518">
        <f t="shared" si="65"/>
        <v>0</v>
      </c>
    </row>
    <row r="4519" spans="1:7">
      <c r="A4519" t="s">
        <v>647</v>
      </c>
      <c r="B4519" t="s">
        <v>145</v>
      </c>
      <c r="C4519">
        <v>2</v>
      </c>
      <c r="D4519">
        <v>-2.4346370124081199E-2</v>
      </c>
      <c r="E4519">
        <v>1.6476509924831802E-2</v>
      </c>
      <c r="F4519">
        <v>0.13950383685245701</v>
      </c>
      <c r="G4519">
        <f t="shared" si="65"/>
        <v>0</v>
      </c>
    </row>
    <row r="4520" spans="1:7">
      <c r="A4520" t="s">
        <v>392</v>
      </c>
      <c r="B4520" t="s">
        <v>145</v>
      </c>
      <c r="C4520">
        <v>2</v>
      </c>
      <c r="D4520">
        <v>4.9147066120950197E-2</v>
      </c>
      <c r="E4520">
        <v>3.3270048815722902E-2</v>
      </c>
      <c r="F4520">
        <v>0.139617603733696</v>
      </c>
      <c r="G4520">
        <f t="shared" si="65"/>
        <v>0</v>
      </c>
    </row>
    <row r="4521" spans="1:7">
      <c r="A4521" t="s">
        <v>648</v>
      </c>
      <c r="B4521" t="s">
        <v>145</v>
      </c>
      <c r="C4521">
        <v>2</v>
      </c>
      <c r="D4521">
        <v>-5.5790596349910099E-2</v>
      </c>
      <c r="E4521">
        <v>3.79005774965359E-2</v>
      </c>
      <c r="F4521">
        <v>0.141014135518263</v>
      </c>
      <c r="G4521">
        <f t="shared" si="65"/>
        <v>0</v>
      </c>
    </row>
    <row r="4522" spans="1:7">
      <c r="A4522" t="s">
        <v>653</v>
      </c>
      <c r="B4522" t="s">
        <v>145</v>
      </c>
      <c r="C4522">
        <v>2</v>
      </c>
      <c r="D4522">
        <v>-4.4807681917351197E-2</v>
      </c>
      <c r="E4522">
        <v>3.08309013995288E-2</v>
      </c>
      <c r="F4522">
        <v>0.14613027951743199</v>
      </c>
      <c r="G4522">
        <f t="shared" si="65"/>
        <v>0</v>
      </c>
    </row>
    <row r="4523" spans="1:7">
      <c r="A4523" t="s">
        <v>545</v>
      </c>
      <c r="B4523" t="s">
        <v>145</v>
      </c>
      <c r="C4523">
        <v>2</v>
      </c>
      <c r="D4523">
        <v>2.1054821634864201E-2</v>
      </c>
      <c r="E4523">
        <v>1.46221157065717E-2</v>
      </c>
      <c r="F4523">
        <v>0.14988723222054401</v>
      </c>
      <c r="G4523">
        <f t="shared" si="65"/>
        <v>0</v>
      </c>
    </row>
    <row r="4524" spans="1:7">
      <c r="A4524" t="s">
        <v>535</v>
      </c>
      <c r="B4524" t="s">
        <v>145</v>
      </c>
      <c r="C4524">
        <v>3</v>
      </c>
      <c r="D4524">
        <v>1.95081175344851E-2</v>
      </c>
      <c r="E4524">
        <v>1.38325436379309E-2</v>
      </c>
      <c r="F4524">
        <v>0.158449385044972</v>
      </c>
      <c r="G4524">
        <f t="shared" si="65"/>
        <v>0</v>
      </c>
    </row>
    <row r="4525" spans="1:7">
      <c r="A4525" t="s">
        <v>666</v>
      </c>
      <c r="B4525" t="s">
        <v>145</v>
      </c>
      <c r="C4525">
        <v>2</v>
      </c>
      <c r="D4525">
        <v>6.4166597884322205E-2</v>
      </c>
      <c r="E4525">
        <v>4.5558229134326098E-2</v>
      </c>
      <c r="F4525">
        <v>0.15899714768735501</v>
      </c>
      <c r="G4525">
        <f t="shared" si="65"/>
        <v>0</v>
      </c>
    </row>
    <row r="4526" spans="1:7">
      <c r="A4526" t="s">
        <v>546</v>
      </c>
      <c r="B4526" t="s">
        <v>145</v>
      </c>
      <c r="C4526">
        <v>2</v>
      </c>
      <c r="D4526">
        <v>-3.74176084500773E-2</v>
      </c>
      <c r="E4526">
        <v>2.67436621041128E-2</v>
      </c>
      <c r="F4526">
        <v>0.161776822610572</v>
      </c>
      <c r="G4526">
        <f t="shared" si="65"/>
        <v>0</v>
      </c>
    </row>
    <row r="4527" spans="1:7">
      <c r="A4527" t="s">
        <v>669</v>
      </c>
      <c r="B4527" t="s">
        <v>145</v>
      </c>
      <c r="C4527">
        <v>2</v>
      </c>
      <c r="D4527">
        <v>3.2997460914102501E-2</v>
      </c>
      <c r="E4527">
        <v>2.3629476303130201E-2</v>
      </c>
      <c r="F4527">
        <v>0.162578024620157</v>
      </c>
      <c r="G4527">
        <f t="shared" si="65"/>
        <v>0</v>
      </c>
    </row>
    <row r="4528" spans="1:7">
      <c r="A4528" t="s">
        <v>670</v>
      </c>
      <c r="B4528" t="s">
        <v>145</v>
      </c>
      <c r="C4528">
        <v>2</v>
      </c>
      <c r="D4528">
        <v>-3.8497874392042802E-2</v>
      </c>
      <c r="E4528">
        <v>2.77153552211344E-2</v>
      </c>
      <c r="F4528">
        <v>0.16481907988061101</v>
      </c>
      <c r="G4528">
        <f t="shared" si="65"/>
        <v>0</v>
      </c>
    </row>
    <row r="4529" spans="1:7">
      <c r="A4529" t="s">
        <v>673</v>
      </c>
      <c r="B4529" t="s">
        <v>145</v>
      </c>
      <c r="C4529">
        <v>2</v>
      </c>
      <c r="D4529">
        <v>-3.8800677457219601E-2</v>
      </c>
      <c r="E4529">
        <v>2.7999106177373501E-2</v>
      </c>
      <c r="F4529">
        <v>0.165813261052672</v>
      </c>
      <c r="G4529">
        <f t="shared" si="65"/>
        <v>0</v>
      </c>
    </row>
    <row r="4530" spans="1:7">
      <c r="A4530" t="s">
        <v>298</v>
      </c>
      <c r="B4530" t="s">
        <v>145</v>
      </c>
      <c r="C4530">
        <v>2</v>
      </c>
      <c r="D4530">
        <v>-1.9412743466177801E-2</v>
      </c>
      <c r="E4530">
        <v>1.4048990114615301E-2</v>
      </c>
      <c r="F4530">
        <v>0.16703642179578901</v>
      </c>
      <c r="G4530">
        <f t="shared" si="65"/>
        <v>0</v>
      </c>
    </row>
    <row r="4531" spans="1:7">
      <c r="A4531" t="s">
        <v>520</v>
      </c>
      <c r="B4531" t="s">
        <v>145</v>
      </c>
      <c r="C4531">
        <v>2</v>
      </c>
      <c r="D4531">
        <v>-7.4376816531795606E-2</v>
      </c>
      <c r="E4531">
        <v>5.3919189101608998E-2</v>
      </c>
      <c r="F4531">
        <v>0.167767532565926</v>
      </c>
      <c r="G4531">
        <f t="shared" si="65"/>
        <v>0</v>
      </c>
    </row>
    <row r="4532" spans="1:7">
      <c r="A4532" t="s">
        <v>479</v>
      </c>
      <c r="B4532" t="s">
        <v>145</v>
      </c>
      <c r="C4532">
        <v>2</v>
      </c>
      <c r="D4532">
        <v>2.2525933715042499E-2</v>
      </c>
      <c r="E4532">
        <v>1.6386233602917102E-2</v>
      </c>
      <c r="F4532">
        <v>0.16922866600338901</v>
      </c>
      <c r="G4532">
        <f t="shared" si="65"/>
        <v>0</v>
      </c>
    </row>
    <row r="4533" spans="1:7">
      <c r="A4533" t="s">
        <v>375</v>
      </c>
      <c r="B4533" t="s">
        <v>145</v>
      </c>
      <c r="C4533">
        <v>2</v>
      </c>
      <c r="D4533">
        <v>2.64217350061169E-2</v>
      </c>
      <c r="E4533">
        <v>1.9437655781124899E-2</v>
      </c>
      <c r="F4533">
        <v>0.17404943372262099</v>
      </c>
      <c r="G4533">
        <f t="shared" si="65"/>
        <v>0</v>
      </c>
    </row>
    <row r="4534" spans="1:7">
      <c r="A4534" t="s">
        <v>459</v>
      </c>
      <c r="B4534" t="s">
        <v>145</v>
      </c>
      <c r="C4534">
        <v>2</v>
      </c>
      <c r="D4534">
        <v>3.7360414008455099E-2</v>
      </c>
      <c r="E4534">
        <v>2.7753770677529498E-2</v>
      </c>
      <c r="F4534">
        <v>0.17825791502485899</v>
      </c>
      <c r="G4534">
        <f t="shared" si="65"/>
        <v>0</v>
      </c>
    </row>
    <row r="4535" spans="1:7">
      <c r="A4535" t="s">
        <v>682</v>
      </c>
      <c r="B4535" t="s">
        <v>145</v>
      </c>
      <c r="C4535">
        <v>2</v>
      </c>
      <c r="D4535">
        <v>5.2590157943653799E-2</v>
      </c>
      <c r="E4535">
        <v>3.9191159258993698E-2</v>
      </c>
      <c r="F4535">
        <v>0.17963221697694201</v>
      </c>
      <c r="G4535">
        <f t="shared" si="65"/>
        <v>0</v>
      </c>
    </row>
    <row r="4536" spans="1:7">
      <c r="A4536" t="s">
        <v>355</v>
      </c>
      <c r="B4536" t="s">
        <v>145</v>
      </c>
      <c r="C4536">
        <v>2</v>
      </c>
      <c r="D4536">
        <v>3.1735799378756403E-2</v>
      </c>
      <c r="E4536">
        <v>2.3764794939743001E-2</v>
      </c>
      <c r="F4536">
        <v>0.18174144251971999</v>
      </c>
      <c r="G4536">
        <f t="shared" si="65"/>
        <v>0</v>
      </c>
    </row>
    <row r="4537" spans="1:7">
      <c r="A4537" t="s">
        <v>444</v>
      </c>
      <c r="B4537" t="s">
        <v>145</v>
      </c>
      <c r="C4537">
        <v>2</v>
      </c>
      <c r="D4537">
        <v>-2.13574976233139E-2</v>
      </c>
      <c r="E4537">
        <v>1.6006591438752899E-2</v>
      </c>
      <c r="F4537">
        <v>0.182107549687123</v>
      </c>
      <c r="G4537">
        <f t="shared" si="65"/>
        <v>0</v>
      </c>
    </row>
    <row r="4538" spans="1:7">
      <c r="A4538" t="s">
        <v>659</v>
      </c>
      <c r="B4538" t="s">
        <v>145</v>
      </c>
      <c r="C4538">
        <v>2</v>
      </c>
      <c r="D4538">
        <v>-5.2663162130811597E-2</v>
      </c>
      <c r="E4538">
        <v>3.95103357583238E-2</v>
      </c>
      <c r="F4538">
        <v>0.182565988258797</v>
      </c>
      <c r="G4538">
        <f t="shared" si="65"/>
        <v>0</v>
      </c>
    </row>
    <row r="4539" spans="1:7">
      <c r="A4539" t="s">
        <v>685</v>
      </c>
      <c r="B4539" t="s">
        <v>145</v>
      </c>
      <c r="C4539">
        <v>2</v>
      </c>
      <c r="D4539">
        <v>-3.5246243457860101E-2</v>
      </c>
      <c r="E4539">
        <v>2.6488379466258202E-2</v>
      </c>
      <c r="F4539">
        <v>0.183310648398506</v>
      </c>
      <c r="G4539">
        <f t="shared" si="65"/>
        <v>0</v>
      </c>
    </row>
    <row r="4540" spans="1:7">
      <c r="A4540" t="s">
        <v>620</v>
      </c>
      <c r="B4540" t="s">
        <v>145</v>
      </c>
      <c r="C4540">
        <v>2</v>
      </c>
      <c r="D4540">
        <v>2.31696062955935E-2</v>
      </c>
      <c r="E4540">
        <v>1.7470927269834801E-2</v>
      </c>
      <c r="F4540">
        <v>0.18477985545959799</v>
      </c>
      <c r="G4540">
        <f t="shared" si="65"/>
        <v>0</v>
      </c>
    </row>
    <row r="4541" spans="1:7">
      <c r="A4541" t="s">
        <v>688</v>
      </c>
      <c r="B4541" t="s">
        <v>145</v>
      </c>
      <c r="C4541">
        <v>2</v>
      </c>
      <c r="D4541">
        <v>-1.8590807662294501E-2</v>
      </c>
      <c r="E4541">
        <v>1.4021291025384399E-2</v>
      </c>
      <c r="F4541">
        <v>0.18487334535352401</v>
      </c>
      <c r="G4541">
        <f t="shared" si="65"/>
        <v>0</v>
      </c>
    </row>
    <row r="4542" spans="1:7">
      <c r="A4542" t="s">
        <v>590</v>
      </c>
      <c r="B4542" t="s">
        <v>145</v>
      </c>
      <c r="C4542">
        <v>2</v>
      </c>
      <c r="D4542">
        <v>2.1643837598940299E-2</v>
      </c>
      <c r="E4542">
        <v>1.6502157056020001E-2</v>
      </c>
      <c r="F4542">
        <v>0.18966314404263801</v>
      </c>
      <c r="G4542">
        <f t="shared" si="65"/>
        <v>0</v>
      </c>
    </row>
    <row r="4543" spans="1:7">
      <c r="A4543" t="s">
        <v>583</v>
      </c>
      <c r="B4543" t="s">
        <v>145</v>
      </c>
      <c r="C4543">
        <v>2</v>
      </c>
      <c r="D4543">
        <v>1.4616443874405201E-2</v>
      </c>
      <c r="E4543">
        <v>1.1265369186111001E-2</v>
      </c>
      <c r="F4543">
        <v>0.19447057955598501</v>
      </c>
      <c r="G4543">
        <f t="shared" si="65"/>
        <v>0</v>
      </c>
    </row>
    <row r="4544" spans="1:7">
      <c r="A4544" t="s">
        <v>562</v>
      </c>
      <c r="B4544" t="s">
        <v>145</v>
      </c>
      <c r="C4544">
        <v>2</v>
      </c>
      <c r="D4544">
        <v>3.2327838236455797E-2</v>
      </c>
      <c r="E4544">
        <v>2.4931661879449701E-2</v>
      </c>
      <c r="F4544">
        <v>0.194748894706258</v>
      </c>
      <c r="G4544">
        <f t="shared" si="65"/>
        <v>0</v>
      </c>
    </row>
    <row r="4545" spans="1:7">
      <c r="A4545" t="s">
        <v>525</v>
      </c>
      <c r="B4545" t="s">
        <v>145</v>
      </c>
      <c r="C4545">
        <v>2</v>
      </c>
      <c r="D4545">
        <v>1.7085272025284998E-2</v>
      </c>
      <c r="E4545">
        <v>1.31801067007783E-2</v>
      </c>
      <c r="F4545">
        <v>0.19487476913899901</v>
      </c>
      <c r="G4545">
        <f t="shared" si="65"/>
        <v>0</v>
      </c>
    </row>
    <row r="4546" spans="1:7">
      <c r="A4546" t="s">
        <v>641</v>
      </c>
      <c r="B4546" t="s">
        <v>145</v>
      </c>
      <c r="C4546">
        <v>2</v>
      </c>
      <c r="D4546">
        <v>5.34690175613095E-2</v>
      </c>
      <c r="E4546">
        <v>4.19957264030935E-2</v>
      </c>
      <c r="F4546">
        <v>0.20294658467702401</v>
      </c>
      <c r="G4546">
        <f t="shared" si="65"/>
        <v>0</v>
      </c>
    </row>
    <row r="4547" spans="1:7">
      <c r="A4547" t="s">
        <v>409</v>
      </c>
      <c r="B4547" t="s">
        <v>145</v>
      </c>
      <c r="C4547">
        <v>2</v>
      </c>
      <c r="D4547">
        <v>-2.04503470337477E-2</v>
      </c>
      <c r="E4547">
        <v>1.618637460215E-2</v>
      </c>
      <c r="F4547">
        <v>0.20643478227751599</v>
      </c>
      <c r="G4547">
        <f t="shared" si="65"/>
        <v>0</v>
      </c>
    </row>
    <row r="4548" spans="1:7">
      <c r="A4548" t="s">
        <v>597</v>
      </c>
      <c r="B4548" t="s">
        <v>145</v>
      </c>
      <c r="C4548">
        <v>2</v>
      </c>
      <c r="D4548">
        <v>3.2202569099080598E-2</v>
      </c>
      <c r="E4548">
        <v>2.5704937816660001E-2</v>
      </c>
      <c r="F4548">
        <v>0.21028667292901099</v>
      </c>
      <c r="G4548">
        <f t="shared" si="65"/>
        <v>0</v>
      </c>
    </row>
    <row r="4549" spans="1:7">
      <c r="A4549" t="s">
        <v>679</v>
      </c>
      <c r="B4549" t="s">
        <v>145</v>
      </c>
      <c r="C4549">
        <v>2</v>
      </c>
      <c r="D4549">
        <v>4.6284077308994899E-2</v>
      </c>
      <c r="E4549">
        <v>3.7100592332693499E-2</v>
      </c>
      <c r="F4549">
        <v>0.21220347063179601</v>
      </c>
      <c r="G4549">
        <f t="shared" ref="G4549:G4612" si="66">IF(F4549&lt;0.0000006,1,0)</f>
        <v>0</v>
      </c>
    </row>
    <row r="4550" spans="1:7">
      <c r="A4550" t="s">
        <v>702</v>
      </c>
      <c r="B4550" t="s">
        <v>145</v>
      </c>
      <c r="C4550">
        <v>2</v>
      </c>
      <c r="D4550">
        <v>-3.04033827413644E-2</v>
      </c>
      <c r="E4550">
        <v>2.4404587991011702E-2</v>
      </c>
      <c r="F4550">
        <v>0.21283561734610901</v>
      </c>
      <c r="G4550">
        <f t="shared" si="66"/>
        <v>0</v>
      </c>
    </row>
    <row r="4551" spans="1:7">
      <c r="A4551" t="s">
        <v>407</v>
      </c>
      <c r="B4551" t="s">
        <v>145</v>
      </c>
      <c r="C4551">
        <v>2</v>
      </c>
      <c r="D4551">
        <v>1.7352423747541802E-2</v>
      </c>
      <c r="E4551">
        <v>1.40320725921485E-2</v>
      </c>
      <c r="F4551">
        <v>0.21622601712935499</v>
      </c>
      <c r="G4551">
        <f t="shared" si="66"/>
        <v>0</v>
      </c>
    </row>
    <row r="4552" spans="1:7">
      <c r="A4552" t="s">
        <v>643</v>
      </c>
      <c r="B4552" t="s">
        <v>145</v>
      </c>
      <c r="C4552">
        <v>2</v>
      </c>
      <c r="D4552">
        <v>-2.06206776363018E-2</v>
      </c>
      <c r="E4552">
        <v>1.6846955751350801E-2</v>
      </c>
      <c r="F4552">
        <v>0.220952142516324</v>
      </c>
      <c r="G4552">
        <f t="shared" si="66"/>
        <v>0</v>
      </c>
    </row>
    <row r="4553" spans="1:7">
      <c r="A4553" t="s">
        <v>433</v>
      </c>
      <c r="B4553" t="s">
        <v>145</v>
      </c>
      <c r="C4553">
        <v>2</v>
      </c>
      <c r="D4553">
        <v>2.6320475965812301E-2</v>
      </c>
      <c r="E4553">
        <v>2.1623685783210601E-2</v>
      </c>
      <c r="F4553">
        <v>0.223525920242369</v>
      </c>
      <c r="G4553">
        <f t="shared" si="66"/>
        <v>0</v>
      </c>
    </row>
    <row r="4554" spans="1:7">
      <c r="A4554" t="s">
        <v>323</v>
      </c>
      <c r="B4554" t="s">
        <v>145</v>
      </c>
      <c r="C4554">
        <v>2</v>
      </c>
      <c r="D4554">
        <v>-3.7607960224563697E-2</v>
      </c>
      <c r="E4554">
        <v>3.1000541920102501E-2</v>
      </c>
      <c r="F4554">
        <v>0.22507675782153699</v>
      </c>
      <c r="G4554">
        <f t="shared" si="66"/>
        <v>0</v>
      </c>
    </row>
    <row r="4555" spans="1:7">
      <c r="A4555" t="s">
        <v>575</v>
      </c>
      <c r="B4555" t="s">
        <v>145</v>
      </c>
      <c r="C4555">
        <v>2</v>
      </c>
      <c r="D4555">
        <v>2.10380246643809E-2</v>
      </c>
      <c r="E4555">
        <v>1.73570889428575E-2</v>
      </c>
      <c r="F4555">
        <v>0.22548519226943001</v>
      </c>
      <c r="G4555">
        <f t="shared" si="66"/>
        <v>0</v>
      </c>
    </row>
    <row r="4556" spans="1:7">
      <c r="A4556" t="s">
        <v>695</v>
      </c>
      <c r="B4556" t="s">
        <v>145</v>
      </c>
      <c r="C4556">
        <v>2</v>
      </c>
      <c r="D4556">
        <v>2.1443380147057801E-2</v>
      </c>
      <c r="E4556">
        <v>1.7766747101003101E-2</v>
      </c>
      <c r="F4556">
        <v>0.227455633156081</v>
      </c>
      <c r="G4556">
        <f t="shared" si="66"/>
        <v>0</v>
      </c>
    </row>
    <row r="4557" spans="1:7">
      <c r="A4557" t="s">
        <v>427</v>
      </c>
      <c r="B4557" t="s">
        <v>145</v>
      </c>
      <c r="C4557">
        <v>2</v>
      </c>
      <c r="D4557">
        <v>5.9086177315003999E-2</v>
      </c>
      <c r="E4557">
        <v>4.9025771086704903E-2</v>
      </c>
      <c r="F4557">
        <v>0.228123598966949</v>
      </c>
      <c r="G4557">
        <f t="shared" si="66"/>
        <v>0</v>
      </c>
    </row>
    <row r="4558" spans="1:7">
      <c r="A4558" t="s">
        <v>701</v>
      </c>
      <c r="B4558" t="s">
        <v>145</v>
      </c>
      <c r="C4558">
        <v>2</v>
      </c>
      <c r="D4558">
        <v>-1.9272273413871801E-2</v>
      </c>
      <c r="E4558">
        <v>1.6579791111388801E-2</v>
      </c>
      <c r="F4558">
        <v>0.24507487887225499</v>
      </c>
      <c r="G4558">
        <f t="shared" si="66"/>
        <v>0</v>
      </c>
    </row>
    <row r="4559" spans="1:7">
      <c r="A4559" t="s">
        <v>428</v>
      </c>
      <c r="B4559" t="s">
        <v>145</v>
      </c>
      <c r="C4559">
        <v>2</v>
      </c>
      <c r="D4559">
        <v>3.2483152721855597E-2</v>
      </c>
      <c r="E4559">
        <v>2.8009177582565398E-2</v>
      </c>
      <c r="F4559">
        <v>0.246157745600876</v>
      </c>
      <c r="G4559">
        <f t="shared" si="66"/>
        <v>0</v>
      </c>
    </row>
    <row r="4560" spans="1:7">
      <c r="A4560" t="s">
        <v>537</v>
      </c>
      <c r="B4560" t="s">
        <v>145</v>
      </c>
      <c r="C4560">
        <v>2</v>
      </c>
      <c r="D4560">
        <v>3.2715358221879397E-2</v>
      </c>
      <c r="E4560">
        <v>2.82263096384744E-2</v>
      </c>
      <c r="F4560">
        <v>0.246440800687759</v>
      </c>
      <c r="G4560">
        <f t="shared" si="66"/>
        <v>0</v>
      </c>
    </row>
    <row r="4561" spans="1:7">
      <c r="A4561" t="s">
        <v>722</v>
      </c>
      <c r="B4561" t="s">
        <v>145</v>
      </c>
      <c r="C4561">
        <v>2</v>
      </c>
      <c r="D4561">
        <v>-2.4693287722811898E-2</v>
      </c>
      <c r="E4561">
        <v>2.13545293170029E-2</v>
      </c>
      <c r="F4561">
        <v>0.24753845045306599</v>
      </c>
      <c r="G4561">
        <f t="shared" si="66"/>
        <v>0</v>
      </c>
    </row>
    <row r="4562" spans="1:7">
      <c r="A4562" t="s">
        <v>316</v>
      </c>
      <c r="B4562" t="s">
        <v>145</v>
      </c>
      <c r="C4562">
        <v>2</v>
      </c>
      <c r="D4562">
        <v>-2.8362189470947999E-2</v>
      </c>
      <c r="E4562">
        <v>2.4538630210428101E-2</v>
      </c>
      <c r="F4562">
        <v>0.24775562586321601</v>
      </c>
      <c r="G4562">
        <f t="shared" si="66"/>
        <v>0</v>
      </c>
    </row>
    <row r="4563" spans="1:7">
      <c r="A4563" t="s">
        <v>491</v>
      </c>
      <c r="B4563" t="s">
        <v>145</v>
      </c>
      <c r="C4563">
        <v>2</v>
      </c>
      <c r="D4563">
        <v>-6.5815396364122702E-2</v>
      </c>
      <c r="E4563">
        <v>5.7446252033171497E-2</v>
      </c>
      <c r="F4563">
        <v>0.25192488496382198</v>
      </c>
      <c r="G4563">
        <f t="shared" si="66"/>
        <v>0</v>
      </c>
    </row>
    <row r="4564" spans="1:7">
      <c r="A4564" t="s">
        <v>725</v>
      </c>
      <c r="B4564" t="s">
        <v>145</v>
      </c>
      <c r="C4564">
        <v>2</v>
      </c>
      <c r="D4564">
        <v>3.12383092745303E-2</v>
      </c>
      <c r="E4564">
        <v>2.73033467175582E-2</v>
      </c>
      <c r="F4564">
        <v>0.25257381018497799</v>
      </c>
      <c r="G4564">
        <f t="shared" si="66"/>
        <v>0</v>
      </c>
    </row>
    <row r="4565" spans="1:7">
      <c r="A4565" t="s">
        <v>309</v>
      </c>
      <c r="B4565" t="s">
        <v>145</v>
      </c>
      <c r="C4565">
        <v>2</v>
      </c>
      <c r="D4565">
        <v>-2.87284414770538E-2</v>
      </c>
      <c r="E4565">
        <v>2.51399744337619E-2</v>
      </c>
      <c r="F4565">
        <v>0.253146770073924</v>
      </c>
      <c r="G4565">
        <f t="shared" si="66"/>
        <v>0</v>
      </c>
    </row>
    <row r="4566" spans="1:7">
      <c r="A4566" t="s">
        <v>357</v>
      </c>
      <c r="B4566" t="s">
        <v>145</v>
      </c>
      <c r="C4566">
        <v>2</v>
      </c>
      <c r="D4566">
        <v>-3.5295556111152503E-2</v>
      </c>
      <c r="E4566">
        <v>3.11510555376278E-2</v>
      </c>
      <c r="F4566">
        <v>0.25719524326010001</v>
      </c>
      <c r="G4566">
        <f t="shared" si="66"/>
        <v>0</v>
      </c>
    </row>
    <row r="4567" spans="1:7">
      <c r="A4567" t="s">
        <v>644</v>
      </c>
      <c r="B4567" t="s">
        <v>145</v>
      </c>
      <c r="C4567">
        <v>2</v>
      </c>
      <c r="D4567">
        <v>3.5736470288177599E-2</v>
      </c>
      <c r="E4567">
        <v>3.1599979784084402E-2</v>
      </c>
      <c r="F4567">
        <v>0.25809647529917301</v>
      </c>
      <c r="G4567">
        <f t="shared" si="66"/>
        <v>0</v>
      </c>
    </row>
    <row r="4568" spans="1:7">
      <c r="A4568" t="s">
        <v>553</v>
      </c>
      <c r="B4568" t="s">
        <v>145</v>
      </c>
      <c r="C4568">
        <v>2</v>
      </c>
      <c r="D4568">
        <v>2.9786953380487601E-2</v>
      </c>
      <c r="E4568">
        <v>2.6353968823213898E-2</v>
      </c>
      <c r="F4568">
        <v>0.25836482067855998</v>
      </c>
      <c r="G4568">
        <f t="shared" si="66"/>
        <v>0</v>
      </c>
    </row>
    <row r="4569" spans="1:7">
      <c r="A4569" t="s">
        <v>691</v>
      </c>
      <c r="B4569" t="s">
        <v>145</v>
      </c>
      <c r="C4569">
        <v>2</v>
      </c>
      <c r="D4569">
        <v>-5.8793353294855799E-2</v>
      </c>
      <c r="E4569">
        <v>5.2328775338787999E-2</v>
      </c>
      <c r="F4569">
        <v>0.26120918705158003</v>
      </c>
      <c r="G4569">
        <f t="shared" si="66"/>
        <v>0</v>
      </c>
    </row>
    <row r="4570" spans="1:7">
      <c r="A4570" t="s">
        <v>528</v>
      </c>
      <c r="B4570" t="s">
        <v>145</v>
      </c>
      <c r="C4570">
        <v>2</v>
      </c>
      <c r="D4570">
        <v>-2.6787086050854302E-2</v>
      </c>
      <c r="E4570">
        <v>2.4000868697087601E-2</v>
      </c>
      <c r="F4570">
        <v>0.26438438781066398</v>
      </c>
      <c r="G4570">
        <f t="shared" si="66"/>
        <v>0</v>
      </c>
    </row>
    <row r="4571" spans="1:7">
      <c r="A4571" t="s">
        <v>536</v>
      </c>
      <c r="B4571" t="s">
        <v>145</v>
      </c>
      <c r="C4571">
        <v>2</v>
      </c>
      <c r="D4571">
        <v>2.2669201371554499E-2</v>
      </c>
      <c r="E4571">
        <v>2.0511687963662099E-2</v>
      </c>
      <c r="F4571">
        <v>0.26907961445751699</v>
      </c>
      <c r="G4571">
        <f t="shared" si="66"/>
        <v>0</v>
      </c>
    </row>
    <row r="4572" spans="1:7">
      <c r="A4572" t="s">
        <v>727</v>
      </c>
      <c r="B4572" t="s">
        <v>145</v>
      </c>
      <c r="C4572">
        <v>2</v>
      </c>
      <c r="D4572">
        <v>-2.45609987129915E-2</v>
      </c>
      <c r="E4572">
        <v>2.2339807584282799E-2</v>
      </c>
      <c r="F4572">
        <v>0.27158164293500803</v>
      </c>
      <c r="G4572">
        <f t="shared" si="66"/>
        <v>0</v>
      </c>
    </row>
    <row r="4573" spans="1:7">
      <c r="A4573" t="s">
        <v>730</v>
      </c>
      <c r="B4573" t="s">
        <v>145</v>
      </c>
      <c r="C4573">
        <v>2</v>
      </c>
      <c r="D4573">
        <v>1.7080812746081701E-2</v>
      </c>
      <c r="E4573">
        <v>1.5670446950216198E-2</v>
      </c>
      <c r="F4573">
        <v>0.275712425273683</v>
      </c>
      <c r="G4573">
        <f t="shared" si="66"/>
        <v>0</v>
      </c>
    </row>
    <row r="4574" spans="1:7">
      <c r="A4574" t="s">
        <v>339</v>
      </c>
      <c r="B4574" t="s">
        <v>145</v>
      </c>
      <c r="C4574">
        <v>2</v>
      </c>
      <c r="D4574">
        <v>2.1993173215638501E-2</v>
      </c>
      <c r="E4574">
        <v>2.0217335137674899E-2</v>
      </c>
      <c r="F4574">
        <v>0.27666689725127802</v>
      </c>
      <c r="G4574">
        <f t="shared" si="66"/>
        <v>0</v>
      </c>
    </row>
    <row r="4575" spans="1:7">
      <c r="A4575" t="s">
        <v>729</v>
      </c>
      <c r="B4575" t="s">
        <v>145</v>
      </c>
      <c r="C4575">
        <v>2</v>
      </c>
      <c r="D4575">
        <v>2.45234479488795E-2</v>
      </c>
      <c r="E4575">
        <v>2.25682664427093E-2</v>
      </c>
      <c r="F4575">
        <v>0.27719854749124601</v>
      </c>
      <c r="G4575">
        <f t="shared" si="66"/>
        <v>0</v>
      </c>
    </row>
    <row r="4576" spans="1:7">
      <c r="A4576" t="s">
        <v>622</v>
      </c>
      <c r="B4576" t="s">
        <v>145</v>
      </c>
      <c r="C4576">
        <v>2</v>
      </c>
      <c r="D4576">
        <v>-2.7262886584603501E-2</v>
      </c>
      <c r="E4576">
        <v>2.5164957455619301E-2</v>
      </c>
      <c r="F4576">
        <v>0.278645519734673</v>
      </c>
      <c r="G4576">
        <f t="shared" si="66"/>
        <v>0</v>
      </c>
    </row>
    <row r="4577" spans="1:7">
      <c r="A4577" t="s">
        <v>704</v>
      </c>
      <c r="B4577" t="s">
        <v>145</v>
      </c>
      <c r="C4577">
        <v>2</v>
      </c>
      <c r="D4577">
        <v>1.2268839109717501E-2</v>
      </c>
      <c r="E4577">
        <v>1.13636441596725E-2</v>
      </c>
      <c r="F4577">
        <v>0.28029490379606897</v>
      </c>
      <c r="G4577">
        <f t="shared" si="66"/>
        <v>0</v>
      </c>
    </row>
    <row r="4578" spans="1:7">
      <c r="A4578" t="s">
        <v>317</v>
      </c>
      <c r="B4578" t="s">
        <v>145</v>
      </c>
      <c r="C4578">
        <v>2</v>
      </c>
      <c r="D4578">
        <v>-3.9266737418489697E-2</v>
      </c>
      <c r="E4578">
        <v>3.6381682016759398E-2</v>
      </c>
      <c r="F4578">
        <v>0.28045415967969201</v>
      </c>
      <c r="G4578">
        <f t="shared" si="66"/>
        <v>0</v>
      </c>
    </row>
    <row r="4579" spans="1:7">
      <c r="A4579" t="s">
        <v>511</v>
      </c>
      <c r="B4579" t="s">
        <v>145</v>
      </c>
      <c r="C4579">
        <v>2</v>
      </c>
      <c r="D4579">
        <v>3.8269158283808002E-2</v>
      </c>
      <c r="E4579">
        <v>3.5539078736281399E-2</v>
      </c>
      <c r="F4579">
        <v>0.281561096896421</v>
      </c>
      <c r="G4579">
        <f t="shared" si="66"/>
        <v>0</v>
      </c>
    </row>
    <row r="4580" spans="1:7">
      <c r="A4580" t="s">
        <v>615</v>
      </c>
      <c r="B4580" t="s">
        <v>145</v>
      </c>
      <c r="C4580">
        <v>2</v>
      </c>
      <c r="D4580">
        <v>-3.3771568295999303E-2</v>
      </c>
      <c r="E4580">
        <v>3.2002416063028498E-2</v>
      </c>
      <c r="F4580">
        <v>0.29129644708811903</v>
      </c>
      <c r="G4580">
        <f t="shared" si="66"/>
        <v>0</v>
      </c>
    </row>
    <row r="4581" spans="1:7">
      <c r="A4581" t="s">
        <v>732</v>
      </c>
      <c r="B4581" t="s">
        <v>145</v>
      </c>
      <c r="C4581">
        <v>3</v>
      </c>
      <c r="D4581">
        <v>2.48349173308537E-2</v>
      </c>
      <c r="E4581">
        <v>2.3854602178785801E-2</v>
      </c>
      <c r="F4581">
        <v>0.29783125998527399</v>
      </c>
      <c r="G4581">
        <f t="shared" si="66"/>
        <v>0</v>
      </c>
    </row>
    <row r="4582" spans="1:7">
      <c r="A4582" t="s">
        <v>507</v>
      </c>
      <c r="B4582" t="s">
        <v>145</v>
      </c>
      <c r="C4582">
        <v>2</v>
      </c>
      <c r="D4582">
        <v>2.46910598800733E-2</v>
      </c>
      <c r="E4582">
        <v>2.3997870561576699E-2</v>
      </c>
      <c r="F4582">
        <v>0.30353350579395499</v>
      </c>
      <c r="G4582">
        <f t="shared" si="66"/>
        <v>0</v>
      </c>
    </row>
    <row r="4583" spans="1:7">
      <c r="A4583" t="s">
        <v>549</v>
      </c>
      <c r="B4583" t="s">
        <v>145</v>
      </c>
      <c r="C4583">
        <v>2</v>
      </c>
      <c r="D4583">
        <v>2.91001418267599E-2</v>
      </c>
      <c r="E4583">
        <v>2.8427622310884401E-2</v>
      </c>
      <c r="F4583">
        <v>0.305997191648055</v>
      </c>
      <c r="G4583">
        <f t="shared" si="66"/>
        <v>0</v>
      </c>
    </row>
    <row r="4584" spans="1:7">
      <c r="A4584" t="s">
        <v>292</v>
      </c>
      <c r="B4584" t="s">
        <v>145</v>
      </c>
      <c r="C4584">
        <v>2</v>
      </c>
      <c r="D4584">
        <v>1.57809922028702E-2</v>
      </c>
      <c r="E4584">
        <v>1.5440825526223501E-2</v>
      </c>
      <c r="F4584">
        <v>0.30676653957903099</v>
      </c>
      <c r="G4584">
        <f t="shared" si="66"/>
        <v>0</v>
      </c>
    </row>
    <row r="4585" spans="1:7">
      <c r="A4585" t="s">
        <v>381</v>
      </c>
      <c r="B4585" t="s">
        <v>145</v>
      </c>
      <c r="C4585">
        <v>2</v>
      </c>
      <c r="D4585">
        <v>2.8187907205002E-2</v>
      </c>
      <c r="E4585">
        <v>2.7702489775204901E-2</v>
      </c>
      <c r="F4585">
        <v>0.30890492475627601</v>
      </c>
      <c r="G4585">
        <f t="shared" si="66"/>
        <v>0</v>
      </c>
    </row>
    <row r="4586" spans="1:7">
      <c r="A4586" t="s">
        <v>538</v>
      </c>
      <c r="B4586" t="s">
        <v>145</v>
      </c>
      <c r="C4586">
        <v>2</v>
      </c>
      <c r="D4586">
        <v>1.09428029102283E-2</v>
      </c>
      <c r="E4586">
        <v>1.077056161969E-2</v>
      </c>
      <c r="F4586">
        <v>0.309633263842721</v>
      </c>
      <c r="G4586">
        <f t="shared" si="66"/>
        <v>0</v>
      </c>
    </row>
    <row r="4587" spans="1:7">
      <c r="A4587" t="s">
        <v>495</v>
      </c>
      <c r="B4587" t="s">
        <v>145</v>
      </c>
      <c r="C4587">
        <v>2</v>
      </c>
      <c r="D4587">
        <v>2.69029761234129E-2</v>
      </c>
      <c r="E4587">
        <v>2.6562989986647599E-2</v>
      </c>
      <c r="F4587">
        <v>0.31115606285728697</v>
      </c>
      <c r="G4587">
        <f t="shared" si="66"/>
        <v>0</v>
      </c>
    </row>
    <row r="4588" spans="1:7">
      <c r="A4588" t="s">
        <v>734</v>
      </c>
      <c r="B4588" t="s">
        <v>145</v>
      </c>
      <c r="C4588">
        <v>2</v>
      </c>
      <c r="D4588">
        <v>2.6041526985564799E-2</v>
      </c>
      <c r="E4588">
        <v>2.5900660290420201E-2</v>
      </c>
      <c r="F4588">
        <v>0.31468563844799502</v>
      </c>
      <c r="G4588">
        <f t="shared" si="66"/>
        <v>0</v>
      </c>
    </row>
    <row r="4589" spans="1:7">
      <c r="A4589" t="s">
        <v>604</v>
      </c>
      <c r="B4589" t="s">
        <v>145</v>
      </c>
      <c r="C4589">
        <v>2</v>
      </c>
      <c r="D4589">
        <v>1.1372231759123301E-2</v>
      </c>
      <c r="E4589">
        <v>1.13226371267951E-2</v>
      </c>
      <c r="F4589">
        <v>0.31519542331188199</v>
      </c>
      <c r="G4589">
        <f t="shared" si="66"/>
        <v>0</v>
      </c>
    </row>
    <row r="4590" spans="1:7">
      <c r="A4590" t="s">
        <v>285</v>
      </c>
      <c r="B4590" t="s">
        <v>145</v>
      </c>
      <c r="C4590">
        <v>2</v>
      </c>
      <c r="D4590">
        <v>4.9518146710878203E-2</v>
      </c>
      <c r="E4590">
        <v>4.9368292769882603E-2</v>
      </c>
      <c r="F4590">
        <v>0.31584376749180698</v>
      </c>
      <c r="G4590">
        <f t="shared" si="66"/>
        <v>0</v>
      </c>
    </row>
    <row r="4591" spans="1:7">
      <c r="A4591" t="s">
        <v>463</v>
      </c>
      <c r="B4591" t="s">
        <v>145</v>
      </c>
      <c r="C4591">
        <v>2</v>
      </c>
      <c r="D4591">
        <v>-2.2708253244671399E-2</v>
      </c>
      <c r="E4591">
        <v>2.2972283503100901E-2</v>
      </c>
      <c r="F4591">
        <v>0.322904616824921</v>
      </c>
      <c r="G4591">
        <f t="shared" si="66"/>
        <v>0</v>
      </c>
    </row>
    <row r="4592" spans="1:7">
      <c r="A4592" t="s">
        <v>646</v>
      </c>
      <c r="B4592" t="s">
        <v>145</v>
      </c>
      <c r="C4592">
        <v>2</v>
      </c>
      <c r="D4592">
        <v>-1.06566469968066E-2</v>
      </c>
      <c r="E4592">
        <v>1.1128368797670599E-2</v>
      </c>
      <c r="F4592">
        <v>0.338259012639617</v>
      </c>
      <c r="G4592">
        <f t="shared" si="66"/>
        <v>0</v>
      </c>
    </row>
    <row r="4593" spans="1:7">
      <c r="A4593" t="s">
        <v>477</v>
      </c>
      <c r="B4593" t="s">
        <v>145</v>
      </c>
      <c r="C4593">
        <v>2</v>
      </c>
      <c r="D4593">
        <v>-1.7252180421820799E-2</v>
      </c>
      <c r="E4593">
        <v>1.81840855988127E-2</v>
      </c>
      <c r="F4593">
        <v>0.34274696017835998</v>
      </c>
      <c r="G4593">
        <f t="shared" si="66"/>
        <v>0</v>
      </c>
    </row>
    <row r="4594" spans="1:7">
      <c r="A4594" t="s">
        <v>412</v>
      </c>
      <c r="B4594" t="s">
        <v>145</v>
      </c>
      <c r="C4594">
        <v>2</v>
      </c>
      <c r="D4594">
        <v>-2.4214143674349702E-2</v>
      </c>
      <c r="E4594">
        <v>2.5525244920740701E-2</v>
      </c>
      <c r="F4594">
        <v>0.34280622454175602</v>
      </c>
      <c r="G4594">
        <f t="shared" si="66"/>
        <v>0</v>
      </c>
    </row>
    <row r="4595" spans="1:7">
      <c r="A4595" t="s">
        <v>735</v>
      </c>
      <c r="B4595" t="s">
        <v>145</v>
      </c>
      <c r="C4595">
        <v>2</v>
      </c>
      <c r="D4595">
        <v>-1.34058934070079E-2</v>
      </c>
      <c r="E4595">
        <v>1.4148867011909301E-2</v>
      </c>
      <c r="F4595">
        <v>0.34338974701315</v>
      </c>
      <c r="G4595">
        <f t="shared" si="66"/>
        <v>0</v>
      </c>
    </row>
    <row r="4596" spans="1:7">
      <c r="A4596" t="s">
        <v>336</v>
      </c>
      <c r="B4596" t="s">
        <v>145</v>
      </c>
      <c r="C4596">
        <v>2</v>
      </c>
      <c r="D4596">
        <v>1.6655684730182599E-2</v>
      </c>
      <c r="E4596">
        <v>1.7676784315794301E-2</v>
      </c>
      <c r="F4596">
        <v>0.34607234240778401</v>
      </c>
      <c r="G4596">
        <f t="shared" si="66"/>
        <v>0</v>
      </c>
    </row>
    <row r="4597" spans="1:7">
      <c r="A4597" t="s">
        <v>516</v>
      </c>
      <c r="B4597" t="s">
        <v>145</v>
      </c>
      <c r="C4597">
        <v>2</v>
      </c>
      <c r="D4597">
        <v>1.84591577561675E-2</v>
      </c>
      <c r="E4597">
        <v>1.95917652985419E-2</v>
      </c>
      <c r="F4597">
        <v>0.34609557109042399</v>
      </c>
      <c r="G4597">
        <f t="shared" si="66"/>
        <v>0</v>
      </c>
    </row>
    <row r="4598" spans="1:7">
      <c r="A4598" t="s">
        <v>429</v>
      </c>
      <c r="B4598" t="s">
        <v>145</v>
      </c>
      <c r="C4598">
        <v>3</v>
      </c>
      <c r="D4598">
        <v>-1.41502847808935E-2</v>
      </c>
      <c r="E4598">
        <v>1.5032478872688699E-2</v>
      </c>
      <c r="F4598">
        <v>0.346543903480455</v>
      </c>
      <c r="G4598">
        <f t="shared" si="66"/>
        <v>0</v>
      </c>
    </row>
    <row r="4599" spans="1:7">
      <c r="A4599" t="s">
        <v>742</v>
      </c>
      <c r="B4599" t="s">
        <v>145</v>
      </c>
      <c r="C4599">
        <v>2</v>
      </c>
      <c r="D4599">
        <v>-1.20790152578356E-2</v>
      </c>
      <c r="E4599">
        <v>1.2837528395247899E-2</v>
      </c>
      <c r="F4599">
        <v>0.34674873033874598</v>
      </c>
      <c r="G4599">
        <f t="shared" si="66"/>
        <v>0</v>
      </c>
    </row>
    <row r="4600" spans="1:7">
      <c r="A4600" t="s">
        <v>436</v>
      </c>
      <c r="B4600" t="s">
        <v>145</v>
      </c>
      <c r="C4600">
        <v>2</v>
      </c>
      <c r="D4600">
        <v>1.2374543912902001E-2</v>
      </c>
      <c r="E4600">
        <v>1.3452273877882901E-2</v>
      </c>
      <c r="F4600">
        <v>0.35763289878805998</v>
      </c>
      <c r="G4600">
        <f t="shared" si="66"/>
        <v>0</v>
      </c>
    </row>
    <row r="4601" spans="1:7">
      <c r="A4601" t="s">
        <v>663</v>
      </c>
      <c r="B4601" t="s">
        <v>145</v>
      </c>
      <c r="C4601">
        <v>2</v>
      </c>
      <c r="D4601">
        <v>2.4730066701110699E-2</v>
      </c>
      <c r="E4601">
        <v>2.7007956637848801E-2</v>
      </c>
      <c r="F4601">
        <v>0.35984600614769702</v>
      </c>
      <c r="G4601">
        <f t="shared" si="66"/>
        <v>0</v>
      </c>
    </row>
    <row r="4602" spans="1:7">
      <c r="A4602" t="s">
        <v>683</v>
      </c>
      <c r="B4602" t="s">
        <v>145</v>
      </c>
      <c r="C4602">
        <v>2</v>
      </c>
      <c r="D4602">
        <v>-1.66993979912512E-2</v>
      </c>
      <c r="E4602">
        <v>1.82575114563783E-2</v>
      </c>
      <c r="F4602">
        <v>0.360370651082011</v>
      </c>
      <c r="G4602">
        <f t="shared" si="66"/>
        <v>0</v>
      </c>
    </row>
    <row r="4603" spans="1:7">
      <c r="A4603" t="s">
        <v>505</v>
      </c>
      <c r="B4603" t="s">
        <v>145</v>
      </c>
      <c r="C4603">
        <v>2</v>
      </c>
      <c r="D4603">
        <v>1.43326981932261E-2</v>
      </c>
      <c r="E4603">
        <v>1.5724385464472902E-2</v>
      </c>
      <c r="F4603">
        <v>0.362034636838579</v>
      </c>
      <c r="G4603">
        <f t="shared" si="66"/>
        <v>0</v>
      </c>
    </row>
    <row r="4604" spans="1:7">
      <c r="A4604" t="s">
        <v>413</v>
      </c>
      <c r="B4604" t="s">
        <v>145</v>
      </c>
      <c r="C4604">
        <v>2</v>
      </c>
      <c r="D4604">
        <v>1.43063839152481E-2</v>
      </c>
      <c r="E4604">
        <v>1.5728477763972699E-2</v>
      </c>
      <c r="F4604">
        <v>0.36304153064642602</v>
      </c>
      <c r="G4604">
        <f t="shared" si="66"/>
        <v>0</v>
      </c>
    </row>
    <row r="4605" spans="1:7">
      <c r="A4605" t="s">
        <v>710</v>
      </c>
      <c r="B4605" t="s">
        <v>145</v>
      </c>
      <c r="C4605">
        <v>2</v>
      </c>
      <c r="D4605">
        <v>-3.2414360720399403E-2</v>
      </c>
      <c r="E4605">
        <v>3.5920333798962999E-2</v>
      </c>
      <c r="F4605">
        <v>0.36684661643097899</v>
      </c>
      <c r="G4605">
        <f t="shared" si="66"/>
        <v>0</v>
      </c>
    </row>
    <row r="4606" spans="1:7">
      <c r="A4606" t="s">
        <v>681</v>
      </c>
      <c r="B4606" t="s">
        <v>145</v>
      </c>
      <c r="C4606">
        <v>2</v>
      </c>
      <c r="D4606">
        <v>1.9806895328436901E-2</v>
      </c>
      <c r="E4606">
        <v>2.2004495601893499E-2</v>
      </c>
      <c r="F4606">
        <v>0.36805134577437598</v>
      </c>
      <c r="G4606">
        <f t="shared" si="66"/>
        <v>0</v>
      </c>
    </row>
    <row r="4607" spans="1:7">
      <c r="A4607" t="s">
        <v>626</v>
      </c>
      <c r="B4607" t="s">
        <v>145</v>
      </c>
      <c r="C4607">
        <v>2</v>
      </c>
      <c r="D4607">
        <v>-2.2809347286324399E-2</v>
      </c>
      <c r="E4607">
        <v>2.5616373621163101E-2</v>
      </c>
      <c r="F4607">
        <v>0.37324007432810702</v>
      </c>
      <c r="G4607">
        <f t="shared" si="66"/>
        <v>0</v>
      </c>
    </row>
    <row r="4608" spans="1:7">
      <c r="A4608" t="s">
        <v>286</v>
      </c>
      <c r="B4608" t="s">
        <v>145</v>
      </c>
      <c r="C4608">
        <v>2</v>
      </c>
      <c r="D4608">
        <v>-1.3228457030227901E-2</v>
      </c>
      <c r="E4608">
        <v>1.49009003056489E-2</v>
      </c>
      <c r="F4608">
        <v>0.37466864404960398</v>
      </c>
      <c r="G4608">
        <f t="shared" si="66"/>
        <v>0</v>
      </c>
    </row>
    <row r="4609" spans="1:7">
      <c r="A4609" t="s">
        <v>668</v>
      </c>
      <c r="B4609" t="s">
        <v>145</v>
      </c>
      <c r="C4609">
        <v>2</v>
      </c>
      <c r="D4609">
        <v>-5.71816087692429E-2</v>
      </c>
      <c r="E4609">
        <v>6.4460556762012594E-2</v>
      </c>
      <c r="F4609">
        <v>0.375036348133091</v>
      </c>
      <c r="G4609">
        <f t="shared" si="66"/>
        <v>0</v>
      </c>
    </row>
    <row r="4610" spans="1:7">
      <c r="A4610" t="s">
        <v>748</v>
      </c>
      <c r="B4610" t="s">
        <v>145</v>
      </c>
      <c r="C4610">
        <v>2</v>
      </c>
      <c r="D4610">
        <v>-2.4072871780379299E-2</v>
      </c>
      <c r="E4610">
        <v>2.7173931321636199E-2</v>
      </c>
      <c r="F4610">
        <v>0.37568160942038398</v>
      </c>
      <c r="G4610">
        <f t="shared" si="66"/>
        <v>0</v>
      </c>
    </row>
    <row r="4611" spans="1:7">
      <c r="A4611" t="s">
        <v>728</v>
      </c>
      <c r="B4611" t="s">
        <v>145</v>
      </c>
      <c r="C4611">
        <v>2</v>
      </c>
      <c r="D4611">
        <v>2.1509022533453801E-2</v>
      </c>
      <c r="E4611">
        <v>2.4305582525715901E-2</v>
      </c>
      <c r="F4611">
        <v>0.37618809774795497</v>
      </c>
      <c r="G4611">
        <f t="shared" si="66"/>
        <v>0</v>
      </c>
    </row>
    <row r="4612" spans="1:7">
      <c r="A4612" t="s">
        <v>571</v>
      </c>
      <c r="B4612" t="s">
        <v>145</v>
      </c>
      <c r="C4612">
        <v>3</v>
      </c>
      <c r="D4612">
        <v>1.19759889197909E-2</v>
      </c>
      <c r="E4612">
        <v>1.3702670130217901E-2</v>
      </c>
      <c r="F4612">
        <v>0.38212400751758602</v>
      </c>
      <c r="G4612">
        <f t="shared" si="66"/>
        <v>0</v>
      </c>
    </row>
    <row r="4613" spans="1:7">
      <c r="A4613" t="s">
        <v>445</v>
      </c>
      <c r="B4613" t="s">
        <v>145</v>
      </c>
      <c r="C4613">
        <v>2</v>
      </c>
      <c r="D4613">
        <v>-1.70761463852683E-2</v>
      </c>
      <c r="E4613">
        <v>1.9627279162784301E-2</v>
      </c>
      <c r="F4613">
        <v>0.38428889071493399</v>
      </c>
      <c r="G4613">
        <f t="shared" ref="G4613:G4676" si="67">IF(F4613&lt;0.0000006,1,0)</f>
        <v>0</v>
      </c>
    </row>
    <row r="4614" spans="1:7">
      <c r="A4614" t="s">
        <v>348</v>
      </c>
      <c r="B4614" t="s">
        <v>145</v>
      </c>
      <c r="C4614">
        <v>2</v>
      </c>
      <c r="D4614">
        <v>1.32517829841916E-2</v>
      </c>
      <c r="E4614">
        <v>1.5339316696978401E-2</v>
      </c>
      <c r="F4614">
        <v>0.38763755159311403</v>
      </c>
      <c r="G4614">
        <f t="shared" si="67"/>
        <v>0</v>
      </c>
    </row>
    <row r="4615" spans="1:7">
      <c r="A4615" t="s">
        <v>754</v>
      </c>
      <c r="B4615" t="s">
        <v>145</v>
      </c>
      <c r="C4615">
        <v>2</v>
      </c>
      <c r="D4615">
        <v>-2.76450356614482E-2</v>
      </c>
      <c r="E4615">
        <v>3.2182768680320599E-2</v>
      </c>
      <c r="F4615">
        <v>0.39033987545537902</v>
      </c>
      <c r="G4615">
        <f t="shared" si="67"/>
        <v>0</v>
      </c>
    </row>
    <row r="4616" spans="1:7">
      <c r="A4616" t="s">
        <v>474</v>
      </c>
      <c r="B4616" t="s">
        <v>145</v>
      </c>
      <c r="C4616">
        <v>2</v>
      </c>
      <c r="D4616">
        <v>2.8467171800089699E-2</v>
      </c>
      <c r="E4616">
        <v>3.3168516541924403E-2</v>
      </c>
      <c r="F4616">
        <v>0.39074956408424799</v>
      </c>
      <c r="G4616">
        <f t="shared" si="67"/>
        <v>0</v>
      </c>
    </row>
    <row r="4617" spans="1:7">
      <c r="A4617" t="s">
        <v>705</v>
      </c>
      <c r="B4617" t="s">
        <v>145</v>
      </c>
      <c r="C4617">
        <v>2</v>
      </c>
      <c r="D4617">
        <v>-1.29586646512265E-2</v>
      </c>
      <c r="E4617">
        <v>1.5140906292329699E-2</v>
      </c>
      <c r="F4617">
        <v>0.39206906275617398</v>
      </c>
      <c r="G4617">
        <f t="shared" si="67"/>
        <v>0</v>
      </c>
    </row>
    <row r="4618" spans="1:7">
      <c r="A4618" t="s">
        <v>736</v>
      </c>
      <c r="B4618" t="s">
        <v>145</v>
      </c>
      <c r="C4618">
        <v>2</v>
      </c>
      <c r="D4618">
        <v>-4.0496493031841399E-2</v>
      </c>
      <c r="E4618">
        <v>4.7439123452694298E-2</v>
      </c>
      <c r="F4618">
        <v>0.39329794921438699</v>
      </c>
      <c r="G4618">
        <f t="shared" si="67"/>
        <v>0</v>
      </c>
    </row>
    <row r="4619" spans="1:7">
      <c r="A4619" t="s">
        <v>362</v>
      </c>
      <c r="B4619" t="s">
        <v>145</v>
      </c>
      <c r="C4619">
        <v>2</v>
      </c>
      <c r="D4619">
        <v>1.2195085487261999E-2</v>
      </c>
      <c r="E4619">
        <v>1.43103455092709E-2</v>
      </c>
      <c r="F4619">
        <v>0.39411050161486999</v>
      </c>
      <c r="G4619">
        <f t="shared" si="67"/>
        <v>0</v>
      </c>
    </row>
    <row r="4620" spans="1:7">
      <c r="A4620" t="s">
        <v>324</v>
      </c>
      <c r="B4620" t="s">
        <v>145</v>
      </c>
      <c r="C4620">
        <v>2</v>
      </c>
      <c r="D4620">
        <v>-5.3215050139435303E-2</v>
      </c>
      <c r="E4620">
        <v>6.2924955922397996E-2</v>
      </c>
      <c r="F4620">
        <v>0.397725311533979</v>
      </c>
      <c r="G4620">
        <f t="shared" si="67"/>
        <v>0</v>
      </c>
    </row>
    <row r="4621" spans="1:7">
      <c r="A4621" t="s">
        <v>756</v>
      </c>
      <c r="B4621" t="s">
        <v>145</v>
      </c>
      <c r="C4621">
        <v>2</v>
      </c>
      <c r="D4621">
        <v>1.75066195743224E-2</v>
      </c>
      <c r="E4621">
        <v>2.0816781102797902E-2</v>
      </c>
      <c r="F4621">
        <v>0.40035582857793001</v>
      </c>
      <c r="G4621">
        <f t="shared" si="67"/>
        <v>0</v>
      </c>
    </row>
    <row r="4622" spans="1:7">
      <c r="A4622" t="s">
        <v>473</v>
      </c>
      <c r="B4622" t="s">
        <v>145</v>
      </c>
      <c r="C4622">
        <v>2</v>
      </c>
      <c r="D4622">
        <v>2.2016978008817301E-2</v>
      </c>
      <c r="E4622">
        <v>2.6273766055590699E-2</v>
      </c>
      <c r="F4622">
        <v>0.402040065113137</v>
      </c>
      <c r="G4622">
        <f t="shared" si="67"/>
        <v>0</v>
      </c>
    </row>
    <row r="4623" spans="1:7">
      <c r="A4623" t="s">
        <v>611</v>
      </c>
      <c r="B4623" t="s">
        <v>145</v>
      </c>
      <c r="C4623">
        <v>2</v>
      </c>
      <c r="D4623">
        <v>-2.1335649571787199E-2</v>
      </c>
      <c r="E4623">
        <v>2.5478613095308199E-2</v>
      </c>
      <c r="F4623">
        <v>0.40237087616665201</v>
      </c>
      <c r="G4623">
        <f t="shared" si="67"/>
        <v>0</v>
      </c>
    </row>
    <row r="4624" spans="1:7">
      <c r="A4624" t="s">
        <v>503</v>
      </c>
      <c r="B4624" t="s">
        <v>145</v>
      </c>
      <c r="C4624">
        <v>2</v>
      </c>
      <c r="D4624">
        <v>-1.2309036876827901E-2</v>
      </c>
      <c r="E4624">
        <v>1.47973493402178E-2</v>
      </c>
      <c r="F4624">
        <v>0.40549888859188199</v>
      </c>
      <c r="G4624">
        <f t="shared" si="67"/>
        <v>0</v>
      </c>
    </row>
    <row r="4625" spans="1:7">
      <c r="A4625" t="s">
        <v>365</v>
      </c>
      <c r="B4625" t="s">
        <v>145</v>
      </c>
      <c r="C4625">
        <v>2</v>
      </c>
      <c r="D4625">
        <v>-1.4403192162488801E-2</v>
      </c>
      <c r="E4625">
        <v>1.7427692683179698E-2</v>
      </c>
      <c r="F4625">
        <v>0.408546412140608</v>
      </c>
      <c r="G4625">
        <f t="shared" si="67"/>
        <v>0</v>
      </c>
    </row>
    <row r="4626" spans="1:7">
      <c r="A4626" t="s">
        <v>384</v>
      </c>
      <c r="B4626" t="s">
        <v>145</v>
      </c>
      <c r="C4626">
        <v>2</v>
      </c>
      <c r="D4626">
        <v>-1.50176762365835E-2</v>
      </c>
      <c r="E4626">
        <v>1.8269922087406101E-2</v>
      </c>
      <c r="F4626">
        <v>0.411083118509116</v>
      </c>
      <c r="G4626">
        <f t="shared" si="67"/>
        <v>0</v>
      </c>
    </row>
    <row r="4627" spans="1:7">
      <c r="A4627" t="s">
        <v>476</v>
      </c>
      <c r="B4627" t="s">
        <v>145</v>
      </c>
      <c r="C4627">
        <v>2</v>
      </c>
      <c r="D4627">
        <v>-1.44169724152719E-2</v>
      </c>
      <c r="E4627">
        <v>1.7559822833186099E-2</v>
      </c>
      <c r="F4627">
        <v>0.411634659758221</v>
      </c>
      <c r="G4627">
        <f t="shared" si="67"/>
        <v>0</v>
      </c>
    </row>
    <row r="4628" spans="1:7">
      <c r="A4628" t="s">
        <v>370</v>
      </c>
      <c r="B4628" t="s">
        <v>145</v>
      </c>
      <c r="C4628">
        <v>2</v>
      </c>
      <c r="D4628">
        <v>-1.40236421158499E-2</v>
      </c>
      <c r="E4628">
        <v>1.7190325877883501E-2</v>
      </c>
      <c r="F4628">
        <v>0.41462204498520799</v>
      </c>
      <c r="G4628">
        <f t="shared" si="67"/>
        <v>0</v>
      </c>
    </row>
    <row r="4629" spans="1:7">
      <c r="A4629" t="s">
        <v>515</v>
      </c>
      <c r="B4629" t="s">
        <v>145</v>
      </c>
      <c r="C4629">
        <v>2</v>
      </c>
      <c r="D4629">
        <v>-1.24983313190425E-2</v>
      </c>
      <c r="E4629">
        <v>1.5337804928994401E-2</v>
      </c>
      <c r="F4629">
        <v>0.41514619640178801</v>
      </c>
      <c r="G4629">
        <f t="shared" si="67"/>
        <v>0</v>
      </c>
    </row>
    <row r="4630" spans="1:7">
      <c r="A4630" t="s">
        <v>530</v>
      </c>
      <c r="B4630" t="s">
        <v>145</v>
      </c>
      <c r="C4630">
        <v>2</v>
      </c>
      <c r="D4630">
        <v>-1.9790054039541701E-2</v>
      </c>
      <c r="E4630">
        <v>2.4343688036271099E-2</v>
      </c>
      <c r="F4630">
        <v>0.41625019156564502</v>
      </c>
      <c r="G4630">
        <f t="shared" si="67"/>
        <v>0</v>
      </c>
    </row>
    <row r="4631" spans="1:7">
      <c r="A4631" t="s">
        <v>645</v>
      </c>
      <c r="B4631" t="s">
        <v>145</v>
      </c>
      <c r="C4631">
        <v>2</v>
      </c>
      <c r="D4631">
        <v>-1.33319487704445E-2</v>
      </c>
      <c r="E4631">
        <v>1.64505803350838E-2</v>
      </c>
      <c r="F4631">
        <v>0.417696401186674</v>
      </c>
      <c r="G4631">
        <f t="shared" si="67"/>
        <v>0</v>
      </c>
    </row>
    <row r="4632" spans="1:7">
      <c r="A4632" t="s">
        <v>586</v>
      </c>
      <c r="B4632" t="s">
        <v>145</v>
      </c>
      <c r="C4632">
        <v>2</v>
      </c>
      <c r="D4632">
        <v>-2.04954959505541E-2</v>
      </c>
      <c r="E4632">
        <v>2.5422918278067499E-2</v>
      </c>
      <c r="F4632">
        <v>0.420137987390788</v>
      </c>
      <c r="G4632">
        <f t="shared" si="67"/>
        <v>0</v>
      </c>
    </row>
    <row r="4633" spans="1:7">
      <c r="A4633" t="s">
        <v>614</v>
      </c>
      <c r="B4633" t="s">
        <v>145</v>
      </c>
      <c r="C4633">
        <v>2</v>
      </c>
      <c r="D4633">
        <v>2.16204343791528E-2</v>
      </c>
      <c r="E4633">
        <v>2.7085957598949301E-2</v>
      </c>
      <c r="F4633">
        <v>0.42474537576330701</v>
      </c>
      <c r="G4633">
        <f t="shared" si="67"/>
        <v>0</v>
      </c>
    </row>
    <row r="4634" spans="1:7">
      <c r="A4634" t="s">
        <v>346</v>
      </c>
      <c r="B4634" t="s">
        <v>145</v>
      </c>
      <c r="C4634">
        <v>3</v>
      </c>
      <c r="D4634">
        <v>-2.21362429526188E-2</v>
      </c>
      <c r="E4634">
        <v>2.7756043689279801E-2</v>
      </c>
      <c r="F4634">
        <v>0.42514400987786799</v>
      </c>
      <c r="G4634">
        <f t="shared" si="67"/>
        <v>0</v>
      </c>
    </row>
    <row r="4635" spans="1:7">
      <c r="A4635" t="s">
        <v>446</v>
      </c>
      <c r="B4635" t="s">
        <v>145</v>
      </c>
      <c r="C4635">
        <v>2</v>
      </c>
      <c r="D4635">
        <v>2.4858921451793799E-2</v>
      </c>
      <c r="E4635">
        <v>3.1193338036832299E-2</v>
      </c>
      <c r="F4635">
        <v>0.42549141525369999</v>
      </c>
      <c r="G4635">
        <f t="shared" si="67"/>
        <v>0</v>
      </c>
    </row>
    <row r="4636" spans="1:7">
      <c r="A4636" t="s">
        <v>677</v>
      </c>
      <c r="B4636" t="s">
        <v>145</v>
      </c>
      <c r="C4636">
        <v>2</v>
      </c>
      <c r="D4636">
        <v>-2.87863513665228E-2</v>
      </c>
      <c r="E4636">
        <v>3.6193260636561302E-2</v>
      </c>
      <c r="F4636">
        <v>0.42640926906436699</v>
      </c>
      <c r="G4636">
        <f t="shared" si="67"/>
        <v>0</v>
      </c>
    </row>
    <row r="4637" spans="1:7">
      <c r="A4637" t="s">
        <v>715</v>
      </c>
      <c r="B4637" t="s">
        <v>145</v>
      </c>
      <c r="C4637">
        <v>2</v>
      </c>
      <c r="D4637">
        <v>-1.99029157578831E-2</v>
      </c>
      <c r="E4637">
        <v>2.5126214231080801E-2</v>
      </c>
      <c r="F4637">
        <v>0.428292126242797</v>
      </c>
      <c r="G4637">
        <f t="shared" si="67"/>
        <v>0</v>
      </c>
    </row>
    <row r="4638" spans="1:7">
      <c r="A4638" t="s">
        <v>529</v>
      </c>
      <c r="B4638" t="s">
        <v>145</v>
      </c>
      <c r="C4638">
        <v>2</v>
      </c>
      <c r="D4638">
        <v>-2.4944994797382401E-2</v>
      </c>
      <c r="E4638">
        <v>3.1651196051179199E-2</v>
      </c>
      <c r="F4638">
        <v>0.43062551671000499</v>
      </c>
      <c r="G4638">
        <f t="shared" si="67"/>
        <v>0</v>
      </c>
    </row>
    <row r="4639" spans="1:7">
      <c r="A4639" t="s">
        <v>591</v>
      </c>
      <c r="B4639" t="s">
        <v>145</v>
      </c>
      <c r="C4639">
        <v>2</v>
      </c>
      <c r="D4639">
        <v>-1.37523155498546E-2</v>
      </c>
      <c r="E4639">
        <v>1.7481843164267701E-2</v>
      </c>
      <c r="F4639">
        <v>0.43147929086876602</v>
      </c>
      <c r="G4639">
        <f t="shared" si="67"/>
        <v>0</v>
      </c>
    </row>
    <row r="4640" spans="1:7">
      <c r="A4640" t="s">
        <v>380</v>
      </c>
      <c r="B4640" t="s">
        <v>145</v>
      </c>
      <c r="C4640">
        <v>2</v>
      </c>
      <c r="D4640">
        <v>-1.69355871060183E-2</v>
      </c>
      <c r="E4640">
        <v>2.1529306217651999E-2</v>
      </c>
      <c r="F4640">
        <v>0.43149879261634</v>
      </c>
      <c r="G4640">
        <f t="shared" si="67"/>
        <v>0</v>
      </c>
    </row>
    <row r="4641" spans="1:7">
      <c r="A4641" t="s">
        <v>687</v>
      </c>
      <c r="B4641" t="s">
        <v>145</v>
      </c>
      <c r="C4641">
        <v>2</v>
      </c>
      <c r="D4641">
        <v>1.56227937743163E-2</v>
      </c>
      <c r="E4641">
        <v>1.9911327463103101E-2</v>
      </c>
      <c r="F4641">
        <v>0.43267734220229898</v>
      </c>
      <c r="G4641">
        <f t="shared" si="67"/>
        <v>0</v>
      </c>
    </row>
    <row r="4642" spans="1:7">
      <c r="A4642" t="s">
        <v>184</v>
      </c>
      <c r="B4642" t="s">
        <v>145</v>
      </c>
      <c r="C4642">
        <v>2</v>
      </c>
      <c r="D4642">
        <v>-8.7376858304420393E-2</v>
      </c>
      <c r="E4642">
        <v>0.111794078922882</v>
      </c>
      <c r="F4642">
        <v>0.43445701621328597</v>
      </c>
      <c r="G4642">
        <f t="shared" si="67"/>
        <v>0</v>
      </c>
    </row>
    <row r="4643" spans="1:7">
      <c r="A4643" t="s">
        <v>739</v>
      </c>
      <c r="B4643" t="s">
        <v>145</v>
      </c>
      <c r="C4643">
        <v>2</v>
      </c>
      <c r="D4643">
        <v>2.4419011288844002E-2</v>
      </c>
      <c r="E4643">
        <v>3.1642196741166799E-2</v>
      </c>
      <c r="F4643">
        <v>0.44027849986881301</v>
      </c>
      <c r="G4643">
        <f t="shared" si="67"/>
        <v>0</v>
      </c>
    </row>
    <row r="4644" spans="1:7">
      <c r="A4644" t="s">
        <v>731</v>
      </c>
      <c r="B4644" t="s">
        <v>145</v>
      </c>
      <c r="C4644">
        <v>2</v>
      </c>
      <c r="D4644">
        <v>1.36364475662916E-2</v>
      </c>
      <c r="E4644">
        <v>1.8108329855751001E-2</v>
      </c>
      <c r="F4644">
        <v>0.45142087184512902</v>
      </c>
      <c r="G4644">
        <f t="shared" si="67"/>
        <v>0</v>
      </c>
    </row>
    <row r="4645" spans="1:7">
      <c r="A4645" t="s">
        <v>442</v>
      </c>
      <c r="B4645" t="s">
        <v>145</v>
      </c>
      <c r="C4645">
        <v>2</v>
      </c>
      <c r="D4645">
        <v>-1.46125038442753E-2</v>
      </c>
      <c r="E4645">
        <v>1.9449251513157E-2</v>
      </c>
      <c r="F4645">
        <v>0.45246343052767402</v>
      </c>
      <c r="G4645">
        <f t="shared" si="67"/>
        <v>0</v>
      </c>
    </row>
    <row r="4646" spans="1:7">
      <c r="A4646" t="s">
        <v>387</v>
      </c>
      <c r="B4646" t="s">
        <v>145</v>
      </c>
      <c r="C4646">
        <v>2</v>
      </c>
      <c r="D4646">
        <v>1.77443096555083E-2</v>
      </c>
      <c r="E4646">
        <v>2.3629548760784599E-2</v>
      </c>
      <c r="F4646">
        <v>0.45269038820568203</v>
      </c>
      <c r="G4646">
        <f t="shared" si="67"/>
        <v>0</v>
      </c>
    </row>
    <row r="4647" spans="1:7">
      <c r="A4647" t="s">
        <v>652</v>
      </c>
      <c r="B4647" t="s">
        <v>145</v>
      </c>
      <c r="C4647">
        <v>2</v>
      </c>
      <c r="D4647">
        <v>1.1433550713735899E-2</v>
      </c>
      <c r="E4647">
        <v>1.5306333754007299E-2</v>
      </c>
      <c r="F4647">
        <v>0.45507462682285599</v>
      </c>
      <c r="G4647">
        <f t="shared" si="67"/>
        <v>0</v>
      </c>
    </row>
    <row r="4648" spans="1:7">
      <c r="A4648" t="s">
        <v>322</v>
      </c>
      <c r="B4648" t="s">
        <v>145</v>
      </c>
      <c r="C4648">
        <v>2</v>
      </c>
      <c r="D4648">
        <v>2.99773847698953E-2</v>
      </c>
      <c r="E4648">
        <v>4.0201174309087102E-2</v>
      </c>
      <c r="F4648">
        <v>0.45585814171535499</v>
      </c>
      <c r="G4648">
        <f t="shared" si="67"/>
        <v>0</v>
      </c>
    </row>
    <row r="4649" spans="1:7">
      <c r="A4649" t="s">
        <v>527</v>
      </c>
      <c r="B4649" t="s">
        <v>145</v>
      </c>
      <c r="C4649">
        <v>2</v>
      </c>
      <c r="D4649">
        <v>9.0978378483931796E-3</v>
      </c>
      <c r="E4649">
        <v>1.2214936132779399E-2</v>
      </c>
      <c r="F4649">
        <v>0.45638504105674499</v>
      </c>
      <c r="G4649">
        <f t="shared" si="67"/>
        <v>0</v>
      </c>
    </row>
    <row r="4650" spans="1:7">
      <c r="A4650" t="s">
        <v>637</v>
      </c>
      <c r="B4650" t="s">
        <v>145</v>
      </c>
      <c r="C4650">
        <v>2</v>
      </c>
      <c r="D4650">
        <v>2.1296002838333401E-2</v>
      </c>
      <c r="E4650">
        <v>2.8740955333886899E-2</v>
      </c>
      <c r="F4650">
        <v>0.45871548765625703</v>
      </c>
      <c r="G4650">
        <f t="shared" si="67"/>
        <v>0</v>
      </c>
    </row>
    <row r="4651" spans="1:7">
      <c r="A4651" t="s">
        <v>713</v>
      </c>
      <c r="B4651" t="s">
        <v>145</v>
      </c>
      <c r="C4651">
        <v>2</v>
      </c>
      <c r="D4651">
        <v>-3.3982630966135401E-2</v>
      </c>
      <c r="E4651">
        <v>4.6295709295399098E-2</v>
      </c>
      <c r="F4651">
        <v>0.46292793364768497</v>
      </c>
      <c r="G4651">
        <f t="shared" si="67"/>
        <v>0</v>
      </c>
    </row>
    <row r="4652" spans="1:7">
      <c r="A4652" t="s">
        <v>523</v>
      </c>
      <c r="B4652" t="s">
        <v>145</v>
      </c>
      <c r="C4652">
        <v>2</v>
      </c>
      <c r="D4652">
        <v>-1.7273225188617999E-2</v>
      </c>
      <c r="E4652">
        <v>2.3692364720318802E-2</v>
      </c>
      <c r="F4652">
        <v>0.46596316006958</v>
      </c>
      <c r="G4652">
        <f t="shared" si="67"/>
        <v>0</v>
      </c>
    </row>
    <row r="4653" spans="1:7">
      <c r="A4653" t="s">
        <v>358</v>
      </c>
      <c r="B4653" t="s">
        <v>145</v>
      </c>
      <c r="C4653">
        <v>2</v>
      </c>
      <c r="D4653">
        <v>-7.8878002767899108E-3</v>
      </c>
      <c r="E4653">
        <v>1.0820463850946401E-2</v>
      </c>
      <c r="F4653">
        <v>0.46601963248648198</v>
      </c>
      <c r="G4653">
        <f t="shared" si="67"/>
        <v>0</v>
      </c>
    </row>
    <row r="4654" spans="1:7">
      <c r="A4654" t="s">
        <v>763</v>
      </c>
      <c r="B4654" t="s">
        <v>145</v>
      </c>
      <c r="C4654">
        <v>2</v>
      </c>
      <c r="D4654">
        <v>2.9745769432011598E-2</v>
      </c>
      <c r="E4654">
        <v>4.1908095947770403E-2</v>
      </c>
      <c r="F4654">
        <v>0.477837005360779</v>
      </c>
      <c r="G4654">
        <f t="shared" si="67"/>
        <v>0</v>
      </c>
    </row>
    <row r="4655" spans="1:7">
      <c r="A4655" t="s">
        <v>656</v>
      </c>
      <c r="B4655" t="s">
        <v>145</v>
      </c>
      <c r="C4655">
        <v>2</v>
      </c>
      <c r="D4655">
        <v>-1.50646050592392E-2</v>
      </c>
      <c r="E4655">
        <v>2.1295542561926999E-2</v>
      </c>
      <c r="F4655">
        <v>0.47931390367728899</v>
      </c>
      <c r="G4655">
        <f t="shared" si="67"/>
        <v>0</v>
      </c>
    </row>
    <row r="4656" spans="1:7">
      <c r="A4656" t="s">
        <v>394</v>
      </c>
      <c r="B4656" t="s">
        <v>145</v>
      </c>
      <c r="C4656">
        <v>2</v>
      </c>
      <c r="D4656">
        <v>9.0832486999629404E-3</v>
      </c>
      <c r="E4656">
        <v>1.28437803944656E-2</v>
      </c>
      <c r="F4656">
        <v>0.47943604470697498</v>
      </c>
      <c r="G4656">
        <f t="shared" si="67"/>
        <v>0</v>
      </c>
    </row>
    <row r="4657" spans="1:7">
      <c r="A4657" t="s">
        <v>349</v>
      </c>
      <c r="B4657" t="s">
        <v>145</v>
      </c>
      <c r="C4657">
        <v>2</v>
      </c>
      <c r="D4657">
        <v>2.36380374009699E-2</v>
      </c>
      <c r="E4657">
        <v>3.3496979326818298E-2</v>
      </c>
      <c r="F4657">
        <v>0.48038922194471401</v>
      </c>
      <c r="G4657">
        <f t="shared" si="67"/>
        <v>0</v>
      </c>
    </row>
    <row r="4658" spans="1:7">
      <c r="A4658" t="s">
        <v>723</v>
      </c>
      <c r="B4658" t="s">
        <v>145</v>
      </c>
      <c r="C4658">
        <v>2</v>
      </c>
      <c r="D4658">
        <v>1.9063920157891601E-2</v>
      </c>
      <c r="E4658">
        <v>2.7055407485185801E-2</v>
      </c>
      <c r="F4658">
        <v>0.48104355213100303</v>
      </c>
      <c r="G4658">
        <f t="shared" si="67"/>
        <v>0</v>
      </c>
    </row>
    <row r="4659" spans="1:7">
      <c r="A4659" t="s">
        <v>423</v>
      </c>
      <c r="B4659" t="s">
        <v>145</v>
      </c>
      <c r="C4659">
        <v>2</v>
      </c>
      <c r="D4659">
        <v>-1.85516997038815E-2</v>
      </c>
      <c r="E4659">
        <v>2.6450688250122499E-2</v>
      </c>
      <c r="F4659">
        <v>0.48307259934501201</v>
      </c>
      <c r="G4659">
        <f t="shared" si="67"/>
        <v>0</v>
      </c>
    </row>
    <row r="4660" spans="1:7">
      <c r="A4660" t="s">
        <v>514</v>
      </c>
      <c r="B4660" t="s">
        <v>145</v>
      </c>
      <c r="C4660">
        <v>2</v>
      </c>
      <c r="D4660">
        <v>1.7056468450701599E-2</v>
      </c>
      <c r="E4660">
        <v>2.4362845143505899E-2</v>
      </c>
      <c r="F4660">
        <v>0.48386381607219198</v>
      </c>
      <c r="G4660">
        <f t="shared" si="67"/>
        <v>0</v>
      </c>
    </row>
    <row r="4661" spans="1:7">
      <c r="A4661" t="s">
        <v>341</v>
      </c>
      <c r="B4661" t="s">
        <v>145</v>
      </c>
      <c r="C4661">
        <v>2</v>
      </c>
      <c r="D4661">
        <v>9.1479523478326993E-3</v>
      </c>
      <c r="E4661">
        <v>1.3097976068437499E-2</v>
      </c>
      <c r="F4661">
        <v>0.48491152212566602</v>
      </c>
      <c r="G4661">
        <f t="shared" si="67"/>
        <v>0</v>
      </c>
    </row>
    <row r="4662" spans="1:7">
      <c r="A4662" t="s">
        <v>750</v>
      </c>
      <c r="B4662" t="s">
        <v>145</v>
      </c>
      <c r="C4662">
        <v>2</v>
      </c>
      <c r="D4662">
        <v>-8.2770920054415203E-3</v>
      </c>
      <c r="E4662">
        <v>1.19226354797824E-2</v>
      </c>
      <c r="F4662">
        <v>0.48753583720659599</v>
      </c>
      <c r="G4662">
        <f t="shared" si="67"/>
        <v>0</v>
      </c>
    </row>
    <row r="4663" spans="1:7">
      <c r="A4663" t="s">
        <v>592</v>
      </c>
      <c r="B4663" t="s">
        <v>145</v>
      </c>
      <c r="C4663">
        <v>2</v>
      </c>
      <c r="D4663">
        <v>-1.43564141016511E-2</v>
      </c>
      <c r="E4663">
        <v>2.0976110594535701E-2</v>
      </c>
      <c r="F4663">
        <v>0.493711660970653</v>
      </c>
      <c r="G4663">
        <f t="shared" si="67"/>
        <v>0</v>
      </c>
    </row>
    <row r="4664" spans="1:7">
      <c r="A4664" t="s">
        <v>557</v>
      </c>
      <c r="B4664" t="s">
        <v>145</v>
      </c>
      <c r="C4664">
        <v>2</v>
      </c>
      <c r="D4664">
        <v>-1.01160369256462E-2</v>
      </c>
      <c r="E4664">
        <v>1.47826550566304E-2</v>
      </c>
      <c r="F4664">
        <v>0.49377438383241801</v>
      </c>
      <c r="G4664">
        <f t="shared" si="67"/>
        <v>0</v>
      </c>
    </row>
    <row r="4665" spans="1:7">
      <c r="A4665" t="s">
        <v>608</v>
      </c>
      <c r="B4665" t="s">
        <v>145</v>
      </c>
      <c r="C4665">
        <v>2</v>
      </c>
      <c r="D4665">
        <v>-2.9793945277822101E-2</v>
      </c>
      <c r="E4665">
        <v>4.3607739845013503E-2</v>
      </c>
      <c r="F4665">
        <v>0.49446399346778303</v>
      </c>
      <c r="G4665">
        <f t="shared" si="67"/>
        <v>0</v>
      </c>
    </row>
    <row r="4666" spans="1:7">
      <c r="A4666" t="s">
        <v>431</v>
      </c>
      <c r="B4666" t="s">
        <v>145</v>
      </c>
      <c r="C4666">
        <v>3</v>
      </c>
      <c r="D4666">
        <v>9.7073045522465592E-3</v>
      </c>
      <c r="E4666">
        <v>1.4398929726722499E-2</v>
      </c>
      <c r="F4666">
        <v>0.50020420707744895</v>
      </c>
      <c r="G4666">
        <f t="shared" si="67"/>
        <v>0</v>
      </c>
    </row>
    <row r="4667" spans="1:7">
      <c r="A4667" t="s">
        <v>607</v>
      </c>
      <c r="B4667" t="s">
        <v>145</v>
      </c>
      <c r="C4667">
        <v>2</v>
      </c>
      <c r="D4667">
        <v>-1.37727808310593E-2</v>
      </c>
      <c r="E4667">
        <v>2.0510656957089798E-2</v>
      </c>
      <c r="F4667">
        <v>0.50190595038844099</v>
      </c>
      <c r="G4667">
        <f t="shared" si="67"/>
        <v>0</v>
      </c>
    </row>
    <row r="4668" spans="1:7">
      <c r="A4668" t="s">
        <v>452</v>
      </c>
      <c r="B4668" t="s">
        <v>145</v>
      </c>
      <c r="C4668">
        <v>2</v>
      </c>
      <c r="D4668">
        <v>3.5009094555819097E-2</v>
      </c>
      <c r="E4668">
        <v>5.2548230473056803E-2</v>
      </c>
      <c r="F4668">
        <v>0.50526547496664498</v>
      </c>
      <c r="G4668">
        <f t="shared" si="67"/>
        <v>0</v>
      </c>
    </row>
    <row r="4669" spans="1:7">
      <c r="A4669" t="s">
        <v>455</v>
      </c>
      <c r="B4669" t="s">
        <v>145</v>
      </c>
      <c r="C4669">
        <v>2</v>
      </c>
      <c r="D4669">
        <v>9.3589090216085798E-3</v>
      </c>
      <c r="E4669">
        <v>1.40628373911753E-2</v>
      </c>
      <c r="F4669">
        <v>0.50572661799810503</v>
      </c>
      <c r="G4669">
        <f t="shared" si="67"/>
        <v>0</v>
      </c>
    </row>
    <row r="4670" spans="1:7">
      <c r="A4670" t="s">
        <v>634</v>
      </c>
      <c r="B4670" t="s">
        <v>145</v>
      </c>
      <c r="C4670">
        <v>2</v>
      </c>
      <c r="D4670">
        <v>1.12150780646276E-2</v>
      </c>
      <c r="E4670">
        <v>1.70592267536675E-2</v>
      </c>
      <c r="F4670">
        <v>0.51091084947917398</v>
      </c>
      <c r="G4670">
        <f t="shared" si="67"/>
        <v>0</v>
      </c>
    </row>
    <row r="4671" spans="1:7">
      <c r="A4671" t="s">
        <v>296</v>
      </c>
      <c r="B4671" t="s">
        <v>145</v>
      </c>
      <c r="C4671">
        <v>2</v>
      </c>
      <c r="D4671">
        <v>-1.1158739614574999E-2</v>
      </c>
      <c r="E4671">
        <v>1.7044630055317301E-2</v>
      </c>
      <c r="F4671">
        <v>0.51267527024791704</v>
      </c>
      <c r="G4671">
        <f t="shared" si="67"/>
        <v>0</v>
      </c>
    </row>
    <row r="4672" spans="1:7">
      <c r="A4672" t="s">
        <v>655</v>
      </c>
      <c r="B4672" t="s">
        <v>145</v>
      </c>
      <c r="C4672">
        <v>2</v>
      </c>
      <c r="D4672">
        <v>-7.5548213054417402E-3</v>
      </c>
      <c r="E4672">
        <v>1.1586774460824E-2</v>
      </c>
      <c r="F4672">
        <v>0.51438756769318095</v>
      </c>
      <c r="G4672">
        <f t="shared" si="67"/>
        <v>0</v>
      </c>
    </row>
    <row r="4673" spans="1:7">
      <c r="A4673" t="s">
        <v>631</v>
      </c>
      <c r="B4673" t="s">
        <v>145</v>
      </c>
      <c r="C4673">
        <v>2</v>
      </c>
      <c r="D4673">
        <v>7.1157830514138E-3</v>
      </c>
      <c r="E4673">
        <v>1.12534446883799E-2</v>
      </c>
      <c r="F4673">
        <v>0.52717751250033895</v>
      </c>
      <c r="G4673">
        <f t="shared" si="67"/>
        <v>0</v>
      </c>
    </row>
    <row r="4674" spans="1:7">
      <c r="A4674" t="s">
        <v>308</v>
      </c>
      <c r="B4674" t="s">
        <v>145</v>
      </c>
      <c r="C4674">
        <v>3</v>
      </c>
      <c r="D4674">
        <v>9.4769003241248102E-3</v>
      </c>
      <c r="E4674">
        <v>1.5080552412289601E-2</v>
      </c>
      <c r="F4674">
        <v>0.52972972559150999</v>
      </c>
      <c r="G4674">
        <f t="shared" si="67"/>
        <v>0</v>
      </c>
    </row>
    <row r="4675" spans="1:7">
      <c r="A4675" t="s">
        <v>360</v>
      </c>
      <c r="B4675" t="s">
        <v>145</v>
      </c>
      <c r="C4675">
        <v>2</v>
      </c>
      <c r="D4675">
        <v>1.2849804051544801E-2</v>
      </c>
      <c r="E4675">
        <v>2.04666600550121E-2</v>
      </c>
      <c r="F4675">
        <v>0.53010824092025899</v>
      </c>
      <c r="G4675">
        <f t="shared" si="67"/>
        <v>0</v>
      </c>
    </row>
    <row r="4676" spans="1:7">
      <c r="A4676" t="s">
        <v>508</v>
      </c>
      <c r="B4676" t="s">
        <v>145</v>
      </c>
      <c r="C4676">
        <v>2</v>
      </c>
      <c r="D4676">
        <v>-1.06159254726414E-2</v>
      </c>
      <c r="E4676">
        <v>1.7197608774125302E-2</v>
      </c>
      <c r="F4676">
        <v>0.53704294185281198</v>
      </c>
      <c r="G4676">
        <f t="shared" si="67"/>
        <v>0</v>
      </c>
    </row>
    <row r="4677" spans="1:7">
      <c r="A4677" t="s">
        <v>306</v>
      </c>
      <c r="B4677" t="s">
        <v>145</v>
      </c>
      <c r="C4677">
        <v>2</v>
      </c>
      <c r="D4677">
        <v>-1.60373462368807E-2</v>
      </c>
      <c r="E4677">
        <v>2.61198832910489E-2</v>
      </c>
      <c r="F4677">
        <v>0.53922195821815899</v>
      </c>
      <c r="G4677">
        <f t="shared" ref="G4677:G4740" si="68">IF(F4677&lt;0.0000006,1,0)</f>
        <v>0</v>
      </c>
    </row>
    <row r="4678" spans="1:7">
      <c r="A4678" t="s">
        <v>541</v>
      </c>
      <c r="B4678" t="s">
        <v>145</v>
      </c>
      <c r="C4678">
        <v>2</v>
      </c>
      <c r="D4678">
        <v>-1.23641989364077E-2</v>
      </c>
      <c r="E4678">
        <v>2.0193773991459201E-2</v>
      </c>
      <c r="F4678">
        <v>0.54035399394498396</v>
      </c>
      <c r="G4678">
        <f t="shared" si="68"/>
        <v>0</v>
      </c>
    </row>
    <row r="4679" spans="1:7">
      <c r="A4679" t="s">
        <v>531</v>
      </c>
      <c r="B4679" t="s">
        <v>145</v>
      </c>
      <c r="C4679">
        <v>2</v>
      </c>
      <c r="D4679">
        <v>1.8506507583354499E-2</v>
      </c>
      <c r="E4679">
        <v>3.0394863998658601E-2</v>
      </c>
      <c r="F4679">
        <v>0.54261089980770205</v>
      </c>
      <c r="G4679">
        <f t="shared" si="68"/>
        <v>0</v>
      </c>
    </row>
    <row r="4680" spans="1:7">
      <c r="A4680" t="s">
        <v>299</v>
      </c>
      <c r="B4680" t="s">
        <v>145</v>
      </c>
      <c r="C4680">
        <v>2</v>
      </c>
      <c r="D4680">
        <v>4.8892517053661398E-2</v>
      </c>
      <c r="E4680">
        <v>8.0601404620510395E-2</v>
      </c>
      <c r="F4680">
        <v>0.54411882966905201</v>
      </c>
      <c r="G4680">
        <f t="shared" si="68"/>
        <v>0</v>
      </c>
    </row>
    <row r="4681" spans="1:7">
      <c r="A4681" t="s">
        <v>602</v>
      </c>
      <c r="B4681" t="s">
        <v>145</v>
      </c>
      <c r="C4681">
        <v>2</v>
      </c>
      <c r="D4681">
        <v>-1.71794488731822E-2</v>
      </c>
      <c r="E4681">
        <v>2.8417909018354299E-2</v>
      </c>
      <c r="F4681">
        <v>0.54549202384537998</v>
      </c>
      <c r="G4681">
        <f t="shared" si="68"/>
        <v>0</v>
      </c>
    </row>
    <row r="4682" spans="1:7">
      <c r="A4682" t="s">
        <v>438</v>
      </c>
      <c r="B4682" t="s">
        <v>145</v>
      </c>
      <c r="C4682">
        <v>2</v>
      </c>
      <c r="D4682">
        <v>9.1755587667106796E-3</v>
      </c>
      <c r="E4682">
        <v>1.52810498167391E-2</v>
      </c>
      <c r="F4682">
        <v>0.54820408897489503</v>
      </c>
      <c r="G4682">
        <f t="shared" si="68"/>
        <v>0</v>
      </c>
    </row>
    <row r="4683" spans="1:7">
      <c r="A4683" t="s">
        <v>678</v>
      </c>
      <c r="B4683" t="s">
        <v>145</v>
      </c>
      <c r="C4683">
        <v>2</v>
      </c>
      <c r="D4683">
        <v>-8.0068255423374098E-3</v>
      </c>
      <c r="E4683">
        <v>1.3445999725811199E-2</v>
      </c>
      <c r="F4683">
        <v>0.55152258328325798</v>
      </c>
      <c r="G4683">
        <f t="shared" si="68"/>
        <v>0</v>
      </c>
    </row>
    <row r="4684" spans="1:7">
      <c r="A4684" t="s">
        <v>559</v>
      </c>
      <c r="B4684" t="s">
        <v>145</v>
      </c>
      <c r="C4684">
        <v>2</v>
      </c>
      <c r="D4684">
        <v>-1.7553207490681198E-2</v>
      </c>
      <c r="E4684">
        <v>2.9548142590412E-2</v>
      </c>
      <c r="F4684">
        <v>0.55247565227976803</v>
      </c>
      <c r="G4684">
        <f t="shared" si="68"/>
        <v>0</v>
      </c>
    </row>
    <row r="4685" spans="1:7">
      <c r="A4685" t="s">
        <v>618</v>
      </c>
      <c r="B4685" t="s">
        <v>145</v>
      </c>
      <c r="C4685">
        <v>2</v>
      </c>
      <c r="D4685">
        <v>1.8202091487696699E-2</v>
      </c>
      <c r="E4685">
        <v>3.0647140449525299E-2</v>
      </c>
      <c r="F4685">
        <v>0.55256252603117995</v>
      </c>
      <c r="G4685">
        <f t="shared" si="68"/>
        <v>0</v>
      </c>
    </row>
    <row r="4686" spans="1:7">
      <c r="A4686" t="s">
        <v>543</v>
      </c>
      <c r="B4686" t="s">
        <v>145</v>
      </c>
      <c r="C4686">
        <v>2</v>
      </c>
      <c r="D4686">
        <v>-6.7973639571629703E-3</v>
      </c>
      <c r="E4686">
        <v>1.1457149183812399E-2</v>
      </c>
      <c r="F4686">
        <v>0.55298989809187604</v>
      </c>
      <c r="G4686">
        <f t="shared" si="68"/>
        <v>0</v>
      </c>
    </row>
    <row r="4687" spans="1:7">
      <c r="A4687" t="s">
        <v>601</v>
      </c>
      <c r="B4687" t="s">
        <v>145</v>
      </c>
      <c r="C4687">
        <v>2</v>
      </c>
      <c r="D4687">
        <v>1.0892964003355401E-2</v>
      </c>
      <c r="E4687">
        <v>1.83732492216142E-2</v>
      </c>
      <c r="F4687">
        <v>0.55326758325042402</v>
      </c>
      <c r="G4687">
        <f t="shared" si="68"/>
        <v>0</v>
      </c>
    </row>
    <row r="4688" spans="1:7">
      <c r="A4688" t="s">
        <v>627</v>
      </c>
      <c r="B4688" t="s">
        <v>145</v>
      </c>
      <c r="C4688">
        <v>2</v>
      </c>
      <c r="D4688">
        <v>1.14858541701698E-2</v>
      </c>
      <c r="E4688">
        <v>1.9400675020957901E-2</v>
      </c>
      <c r="F4688">
        <v>0.55382799587962905</v>
      </c>
      <c r="G4688">
        <f t="shared" si="68"/>
        <v>0</v>
      </c>
    </row>
    <row r="4689" spans="1:7">
      <c r="A4689" t="s">
        <v>489</v>
      </c>
      <c r="B4689" t="s">
        <v>145</v>
      </c>
      <c r="C4689">
        <v>2</v>
      </c>
      <c r="D4689">
        <v>-2.9457320443416E-2</v>
      </c>
      <c r="E4689">
        <v>4.9881723487949198E-2</v>
      </c>
      <c r="F4689">
        <v>0.55482642700695595</v>
      </c>
      <c r="G4689">
        <f t="shared" si="68"/>
        <v>0</v>
      </c>
    </row>
    <row r="4690" spans="1:7">
      <c r="A4690" t="s">
        <v>447</v>
      </c>
      <c r="B4690" t="s">
        <v>145</v>
      </c>
      <c r="C4690">
        <v>2</v>
      </c>
      <c r="D4690">
        <v>1.1724807405836399E-2</v>
      </c>
      <c r="E4690">
        <v>1.9980973562582501E-2</v>
      </c>
      <c r="F4690">
        <v>0.55733897406708399</v>
      </c>
      <c r="G4690">
        <f t="shared" si="68"/>
        <v>0</v>
      </c>
    </row>
    <row r="4691" spans="1:7">
      <c r="A4691" t="s">
        <v>437</v>
      </c>
      <c r="B4691" t="s">
        <v>145</v>
      </c>
      <c r="C4691">
        <v>2</v>
      </c>
      <c r="D4691">
        <v>-9.5665536305142001E-3</v>
      </c>
      <c r="E4691">
        <v>1.63615206925437E-2</v>
      </c>
      <c r="F4691">
        <v>0.55875058516970599</v>
      </c>
      <c r="G4691">
        <f t="shared" si="68"/>
        <v>0</v>
      </c>
    </row>
    <row r="4692" spans="1:7">
      <c r="A4692" t="s">
        <v>563</v>
      </c>
      <c r="B4692" t="s">
        <v>145</v>
      </c>
      <c r="C4692">
        <v>2</v>
      </c>
      <c r="D4692">
        <v>1.88135700041487E-2</v>
      </c>
      <c r="E4692">
        <v>3.220509851351E-2</v>
      </c>
      <c r="F4692">
        <v>0.55909930873954705</v>
      </c>
      <c r="G4692">
        <f t="shared" si="68"/>
        <v>0</v>
      </c>
    </row>
    <row r="4693" spans="1:7">
      <c r="A4693" t="s">
        <v>621</v>
      </c>
      <c r="B4693" t="s">
        <v>145</v>
      </c>
      <c r="C4693">
        <v>2</v>
      </c>
      <c r="D4693">
        <v>3.1670719622311702E-2</v>
      </c>
      <c r="E4693">
        <v>5.4424980253772903E-2</v>
      </c>
      <c r="F4693">
        <v>0.56062384673113297</v>
      </c>
      <c r="G4693">
        <f t="shared" si="68"/>
        <v>0</v>
      </c>
    </row>
    <row r="4694" spans="1:7">
      <c r="A4694" t="s">
        <v>448</v>
      </c>
      <c r="B4694" t="s">
        <v>145</v>
      </c>
      <c r="C4694">
        <v>2</v>
      </c>
      <c r="D4694">
        <v>1.00562139923681E-2</v>
      </c>
      <c r="E4694">
        <v>1.7387150368239498E-2</v>
      </c>
      <c r="F4694">
        <v>0.56301403956163898</v>
      </c>
      <c r="G4694">
        <f t="shared" si="68"/>
        <v>0</v>
      </c>
    </row>
    <row r="4695" spans="1:7">
      <c r="A4695" t="s">
        <v>720</v>
      </c>
      <c r="B4695" t="s">
        <v>145</v>
      </c>
      <c r="C4695">
        <v>2</v>
      </c>
      <c r="D4695">
        <v>2.48557657671515E-2</v>
      </c>
      <c r="E4695">
        <v>4.3136154653793397E-2</v>
      </c>
      <c r="F4695">
        <v>0.56446882708546997</v>
      </c>
      <c r="G4695">
        <f t="shared" si="68"/>
        <v>0</v>
      </c>
    </row>
    <row r="4696" spans="1:7">
      <c r="A4696" t="s">
        <v>327</v>
      </c>
      <c r="B4696" t="s">
        <v>145</v>
      </c>
      <c r="C4696">
        <v>2</v>
      </c>
      <c r="D4696">
        <v>1.95566295046051E-2</v>
      </c>
      <c r="E4696">
        <v>3.4397183270011102E-2</v>
      </c>
      <c r="F4696">
        <v>0.56965937512333997</v>
      </c>
      <c r="G4696">
        <f t="shared" si="68"/>
        <v>0</v>
      </c>
    </row>
    <row r="4697" spans="1:7">
      <c r="A4697" t="s">
        <v>743</v>
      </c>
      <c r="B4697" t="s">
        <v>145</v>
      </c>
      <c r="C4697">
        <v>2</v>
      </c>
      <c r="D4697">
        <v>-1.7241549320989698E-2</v>
      </c>
      <c r="E4697">
        <v>3.0329279105530502E-2</v>
      </c>
      <c r="F4697">
        <v>0.56970996117419204</v>
      </c>
      <c r="G4697">
        <f t="shared" si="68"/>
        <v>0</v>
      </c>
    </row>
    <row r="4698" spans="1:7">
      <c r="A4698" t="s">
        <v>393</v>
      </c>
      <c r="B4698" t="s">
        <v>145</v>
      </c>
      <c r="C4698">
        <v>2</v>
      </c>
      <c r="D4698">
        <v>1.8287877345035598E-2</v>
      </c>
      <c r="E4698">
        <v>3.2391861037000397E-2</v>
      </c>
      <c r="F4698">
        <v>0.57235778241966895</v>
      </c>
      <c r="G4698">
        <f t="shared" si="68"/>
        <v>0</v>
      </c>
    </row>
    <row r="4699" spans="1:7">
      <c r="A4699" t="s">
        <v>667</v>
      </c>
      <c r="B4699" t="s">
        <v>145</v>
      </c>
      <c r="C4699">
        <v>2</v>
      </c>
      <c r="D4699">
        <v>1.46443905427076E-2</v>
      </c>
      <c r="E4699">
        <v>2.5949777450128601E-2</v>
      </c>
      <c r="F4699">
        <v>0.57252556601782001</v>
      </c>
      <c r="G4699">
        <f t="shared" si="68"/>
        <v>0</v>
      </c>
    </row>
    <row r="4700" spans="1:7">
      <c r="A4700" t="s">
        <v>636</v>
      </c>
      <c r="B4700" t="s">
        <v>145</v>
      </c>
      <c r="C4700">
        <v>2</v>
      </c>
      <c r="D4700">
        <v>-2.4969682051336199E-2</v>
      </c>
      <c r="E4700">
        <v>4.5053104912302397E-2</v>
      </c>
      <c r="F4700">
        <v>0.57942297269218501</v>
      </c>
      <c r="G4700">
        <f t="shared" si="68"/>
        <v>0</v>
      </c>
    </row>
    <row r="4701" spans="1:7">
      <c r="A4701" t="s">
        <v>671</v>
      </c>
      <c r="B4701" t="s">
        <v>145</v>
      </c>
      <c r="C4701">
        <v>2</v>
      </c>
      <c r="D4701">
        <v>1.6861478068321199E-2</v>
      </c>
      <c r="E4701">
        <v>3.0545625580149002E-2</v>
      </c>
      <c r="F4701">
        <v>0.58094178700674903</v>
      </c>
      <c r="G4701">
        <f t="shared" si="68"/>
        <v>0</v>
      </c>
    </row>
    <row r="4702" spans="1:7">
      <c r="A4702" t="s">
        <v>382</v>
      </c>
      <c r="B4702" t="s">
        <v>145</v>
      </c>
      <c r="C4702">
        <v>2</v>
      </c>
      <c r="D4702">
        <v>8.9883681433173407E-3</v>
      </c>
      <c r="E4702">
        <v>1.6315367232194601E-2</v>
      </c>
      <c r="F4702">
        <v>0.58169246513248696</v>
      </c>
      <c r="G4702">
        <f t="shared" si="68"/>
        <v>0</v>
      </c>
    </row>
    <row r="4703" spans="1:7">
      <c r="A4703" t="s">
        <v>561</v>
      </c>
      <c r="B4703" t="s">
        <v>145</v>
      </c>
      <c r="C4703">
        <v>2</v>
      </c>
      <c r="D4703">
        <v>-7.0135716404795597E-3</v>
      </c>
      <c r="E4703">
        <v>1.29800495761438E-2</v>
      </c>
      <c r="F4703">
        <v>0.58896620839062597</v>
      </c>
      <c r="G4703">
        <f t="shared" si="68"/>
        <v>0</v>
      </c>
    </row>
    <row r="4704" spans="1:7">
      <c r="A4704" t="s">
        <v>630</v>
      </c>
      <c r="B4704" t="s">
        <v>145</v>
      </c>
      <c r="C4704">
        <v>2</v>
      </c>
      <c r="D4704">
        <v>-1.44711341098219E-2</v>
      </c>
      <c r="E4704">
        <v>2.6825315835799401E-2</v>
      </c>
      <c r="F4704">
        <v>0.58957079577789595</v>
      </c>
      <c r="G4704">
        <f t="shared" si="68"/>
        <v>0</v>
      </c>
    </row>
    <row r="4705" spans="1:7">
      <c r="A4705" t="s">
        <v>539</v>
      </c>
      <c r="B4705" t="s">
        <v>145</v>
      </c>
      <c r="C4705">
        <v>2</v>
      </c>
      <c r="D4705">
        <v>1.3788377055245601E-2</v>
      </c>
      <c r="E4705">
        <v>2.5596517034418498E-2</v>
      </c>
      <c r="F4705">
        <v>0.59010645594004996</v>
      </c>
      <c r="G4705">
        <f t="shared" si="68"/>
        <v>0</v>
      </c>
    </row>
    <row r="4706" spans="1:7">
      <c r="A4706" t="s">
        <v>658</v>
      </c>
      <c r="B4706" t="s">
        <v>145</v>
      </c>
      <c r="C4706">
        <v>3</v>
      </c>
      <c r="D4706">
        <v>-8.8009510939737502E-3</v>
      </c>
      <c r="E4706">
        <v>1.6345271012402299E-2</v>
      </c>
      <c r="F4706">
        <v>0.590273175118742</v>
      </c>
      <c r="G4706">
        <f t="shared" si="68"/>
        <v>0</v>
      </c>
    </row>
    <row r="4707" spans="1:7">
      <c r="A4707" t="s">
        <v>354</v>
      </c>
      <c r="B4707" t="s">
        <v>145</v>
      </c>
      <c r="C4707">
        <v>2</v>
      </c>
      <c r="D4707">
        <v>-1.54298097438856E-2</v>
      </c>
      <c r="E4707">
        <v>2.8889756082615799E-2</v>
      </c>
      <c r="F4707">
        <v>0.59327735421870098</v>
      </c>
      <c r="G4707">
        <f t="shared" si="68"/>
        <v>0</v>
      </c>
    </row>
    <row r="4708" spans="1:7">
      <c r="A4708" t="s">
        <v>329</v>
      </c>
      <c r="B4708" t="s">
        <v>145</v>
      </c>
      <c r="C4708">
        <v>2</v>
      </c>
      <c r="D4708">
        <v>1.9484223288223499E-2</v>
      </c>
      <c r="E4708">
        <v>3.6727103247469403E-2</v>
      </c>
      <c r="F4708">
        <v>0.59575596660541597</v>
      </c>
      <c r="G4708">
        <f t="shared" si="68"/>
        <v>0</v>
      </c>
    </row>
    <row r="4709" spans="1:7">
      <c r="A4709" t="s">
        <v>584</v>
      </c>
      <c r="B4709" t="s">
        <v>145</v>
      </c>
      <c r="C4709">
        <v>2</v>
      </c>
      <c r="D4709">
        <v>7.8055924162079302E-3</v>
      </c>
      <c r="E4709">
        <v>1.4723884290217201E-2</v>
      </c>
      <c r="F4709">
        <v>0.59602087564108097</v>
      </c>
      <c r="G4709">
        <f t="shared" si="68"/>
        <v>0</v>
      </c>
    </row>
    <row r="4710" spans="1:7">
      <c r="A4710" t="s">
        <v>581</v>
      </c>
      <c r="B4710" t="s">
        <v>145</v>
      </c>
      <c r="C4710">
        <v>2</v>
      </c>
      <c r="D4710">
        <v>1.48844518117875E-2</v>
      </c>
      <c r="E4710">
        <v>2.83603153496951E-2</v>
      </c>
      <c r="F4710">
        <v>0.59969873908691596</v>
      </c>
      <c r="G4710">
        <f t="shared" si="68"/>
        <v>0</v>
      </c>
    </row>
    <row r="4711" spans="1:7">
      <c r="A4711" t="s">
        <v>366</v>
      </c>
      <c r="B4711" t="s">
        <v>145</v>
      </c>
      <c r="C4711">
        <v>2</v>
      </c>
      <c r="D4711">
        <v>2.9605675366840299E-2</v>
      </c>
      <c r="E4711">
        <v>5.6506129474344802E-2</v>
      </c>
      <c r="F4711">
        <v>0.600322070911678</v>
      </c>
      <c r="G4711">
        <f t="shared" si="68"/>
        <v>0</v>
      </c>
    </row>
    <row r="4712" spans="1:7">
      <c r="A4712" t="s">
        <v>544</v>
      </c>
      <c r="B4712" t="s">
        <v>145</v>
      </c>
      <c r="C4712">
        <v>2</v>
      </c>
      <c r="D4712">
        <v>-1.6308765840850802E-2</v>
      </c>
      <c r="E4712">
        <v>3.1208313470706999E-2</v>
      </c>
      <c r="F4712">
        <v>0.60126822553822501</v>
      </c>
      <c r="G4712">
        <f t="shared" si="68"/>
        <v>0</v>
      </c>
    </row>
    <row r="4713" spans="1:7">
      <c r="A4713" t="s">
        <v>490</v>
      </c>
      <c r="B4713" t="s">
        <v>145</v>
      </c>
      <c r="C4713">
        <v>2</v>
      </c>
      <c r="D4713">
        <v>2.2268560365229902E-2</v>
      </c>
      <c r="E4713">
        <v>4.29879190289542E-2</v>
      </c>
      <c r="F4713">
        <v>0.60444498796908597</v>
      </c>
      <c r="G4713">
        <f t="shared" si="68"/>
        <v>0</v>
      </c>
    </row>
    <row r="4714" spans="1:7">
      <c r="A4714" t="s">
        <v>573</v>
      </c>
      <c r="B4714" t="s">
        <v>145</v>
      </c>
      <c r="C4714">
        <v>2</v>
      </c>
      <c r="D4714">
        <v>1.7599245875743401E-2</v>
      </c>
      <c r="E4714">
        <v>3.4145053369226602E-2</v>
      </c>
      <c r="F4714">
        <v>0.60625541693053597</v>
      </c>
      <c r="G4714">
        <f t="shared" si="68"/>
        <v>0</v>
      </c>
    </row>
    <row r="4715" spans="1:7">
      <c r="A4715" t="s">
        <v>415</v>
      </c>
      <c r="B4715" t="s">
        <v>145</v>
      </c>
      <c r="C4715">
        <v>2</v>
      </c>
      <c r="D4715">
        <v>9.0575514810971192E-3</v>
      </c>
      <c r="E4715">
        <v>1.7596127220221899E-2</v>
      </c>
      <c r="F4715">
        <v>0.60672991365523399</v>
      </c>
      <c r="G4715">
        <f t="shared" si="68"/>
        <v>0</v>
      </c>
    </row>
    <row r="4716" spans="1:7">
      <c r="A4716" t="s">
        <v>494</v>
      </c>
      <c r="B4716" t="s">
        <v>145</v>
      </c>
      <c r="C4716">
        <v>2</v>
      </c>
      <c r="D4716">
        <v>-5.2166860560955701E-2</v>
      </c>
      <c r="E4716">
        <v>0.102646340239704</v>
      </c>
      <c r="F4716">
        <v>0.61129949322298405</v>
      </c>
      <c r="G4716">
        <f t="shared" si="68"/>
        <v>0</v>
      </c>
    </row>
    <row r="4717" spans="1:7">
      <c r="A4717" t="s">
        <v>760</v>
      </c>
      <c r="B4717" t="s">
        <v>145</v>
      </c>
      <c r="C4717">
        <v>2</v>
      </c>
      <c r="D4717">
        <v>-1.42208671301667E-2</v>
      </c>
      <c r="E4717">
        <v>2.8407269520127301E-2</v>
      </c>
      <c r="F4717">
        <v>0.61664800369525297</v>
      </c>
      <c r="G4717">
        <f t="shared" si="68"/>
        <v>0</v>
      </c>
    </row>
    <row r="4718" spans="1:7">
      <c r="A4718" t="s">
        <v>675</v>
      </c>
      <c r="B4718" t="s">
        <v>145</v>
      </c>
      <c r="C4718">
        <v>2</v>
      </c>
      <c r="D4718">
        <v>-5.1307610089628202E-3</v>
      </c>
      <c r="E4718">
        <v>1.02825838773483E-2</v>
      </c>
      <c r="F4718">
        <v>0.61779639887236304</v>
      </c>
      <c r="G4718">
        <f t="shared" si="68"/>
        <v>0</v>
      </c>
    </row>
    <row r="4719" spans="1:7">
      <c r="A4719" t="s">
        <v>485</v>
      </c>
      <c r="B4719" t="s">
        <v>145</v>
      </c>
      <c r="C4719">
        <v>2</v>
      </c>
      <c r="D4719">
        <v>-1.2438874926044501E-2</v>
      </c>
      <c r="E4719">
        <v>2.5142716880337399E-2</v>
      </c>
      <c r="F4719">
        <v>0.62079019964591697</v>
      </c>
      <c r="G4719">
        <f t="shared" si="68"/>
        <v>0</v>
      </c>
    </row>
    <row r="4720" spans="1:7">
      <c r="A4720" t="s">
        <v>519</v>
      </c>
      <c r="B4720" t="s">
        <v>145</v>
      </c>
      <c r="C4720">
        <v>3</v>
      </c>
      <c r="D4720">
        <v>-8.0712080906926893E-3</v>
      </c>
      <c r="E4720">
        <v>1.6437323203404301E-2</v>
      </c>
      <c r="F4720">
        <v>0.62340569071794505</v>
      </c>
      <c r="G4720">
        <f t="shared" si="68"/>
        <v>0</v>
      </c>
    </row>
    <row r="4721" spans="1:7">
      <c r="A4721" t="s">
        <v>376</v>
      </c>
      <c r="B4721" t="s">
        <v>145</v>
      </c>
      <c r="C4721">
        <v>2</v>
      </c>
      <c r="D4721">
        <v>6.9848162786836599E-3</v>
      </c>
      <c r="E4721">
        <v>1.42940515013472E-2</v>
      </c>
      <c r="F4721">
        <v>0.62508812030522998</v>
      </c>
      <c r="G4721">
        <f t="shared" si="68"/>
        <v>0</v>
      </c>
    </row>
    <row r="4722" spans="1:7">
      <c r="A4722" t="s">
        <v>487</v>
      </c>
      <c r="B4722" t="s">
        <v>145</v>
      </c>
      <c r="C4722">
        <v>2</v>
      </c>
      <c r="D4722">
        <v>1.2254662191171301E-2</v>
      </c>
      <c r="E4722">
        <v>2.5315847181062001E-2</v>
      </c>
      <c r="F4722">
        <v>0.62833562933193698</v>
      </c>
      <c r="G4722">
        <f t="shared" si="68"/>
        <v>0</v>
      </c>
    </row>
    <row r="4723" spans="1:7">
      <c r="A4723" t="s">
        <v>665</v>
      </c>
      <c r="B4723" t="s">
        <v>145</v>
      </c>
      <c r="C4723">
        <v>2</v>
      </c>
      <c r="D4723">
        <v>1.14221212788114E-2</v>
      </c>
      <c r="E4723">
        <v>2.3913239613853901E-2</v>
      </c>
      <c r="F4723">
        <v>0.63290045715717103</v>
      </c>
      <c r="G4723">
        <f t="shared" si="68"/>
        <v>0</v>
      </c>
    </row>
    <row r="4724" spans="1:7">
      <c r="A4724" t="s">
        <v>451</v>
      </c>
      <c r="B4724" t="s">
        <v>145</v>
      </c>
      <c r="C4724">
        <v>2</v>
      </c>
      <c r="D4724">
        <v>1.7183982662123998E-2</v>
      </c>
      <c r="E4724">
        <v>3.6254860717581897E-2</v>
      </c>
      <c r="F4724">
        <v>0.63551606195593502</v>
      </c>
      <c r="G4724">
        <f t="shared" si="68"/>
        <v>0</v>
      </c>
    </row>
    <row r="4725" spans="1:7">
      <c r="A4725" t="s">
        <v>321</v>
      </c>
      <c r="B4725" t="s">
        <v>145</v>
      </c>
      <c r="C4725">
        <v>2</v>
      </c>
      <c r="D4725">
        <v>5.3052784246612602E-3</v>
      </c>
      <c r="E4725">
        <v>1.14714998127847E-2</v>
      </c>
      <c r="F4725">
        <v>0.64374094196654497</v>
      </c>
      <c r="G4725">
        <f t="shared" si="68"/>
        <v>0</v>
      </c>
    </row>
    <row r="4726" spans="1:7">
      <c r="A4726" t="s">
        <v>301</v>
      </c>
      <c r="B4726" t="s">
        <v>145</v>
      </c>
      <c r="C4726">
        <v>2</v>
      </c>
      <c r="D4726">
        <v>-1.0004907209793801E-2</v>
      </c>
      <c r="E4726">
        <v>2.1635187503087499E-2</v>
      </c>
      <c r="F4726">
        <v>0.64376810339157098</v>
      </c>
      <c r="G4726">
        <f t="shared" si="68"/>
        <v>0</v>
      </c>
    </row>
    <row r="4727" spans="1:7">
      <c r="A4727" t="s">
        <v>716</v>
      </c>
      <c r="B4727" t="s">
        <v>145</v>
      </c>
      <c r="C4727">
        <v>2</v>
      </c>
      <c r="D4727">
        <v>-9.3877196247622793E-3</v>
      </c>
      <c r="E4727">
        <v>2.0564741169560301E-2</v>
      </c>
      <c r="F4727">
        <v>0.64803343257541401</v>
      </c>
      <c r="G4727">
        <f t="shared" si="68"/>
        <v>0</v>
      </c>
    </row>
    <row r="4728" spans="1:7">
      <c r="A4728" t="s">
        <v>406</v>
      </c>
      <c r="B4728" t="s">
        <v>145</v>
      </c>
      <c r="C4728">
        <v>2</v>
      </c>
      <c r="D4728">
        <v>1.51763410204288E-2</v>
      </c>
      <c r="E4728">
        <v>3.3779268272831203E-2</v>
      </c>
      <c r="F4728">
        <v>0.65322986772847502</v>
      </c>
      <c r="G4728">
        <f t="shared" si="68"/>
        <v>0</v>
      </c>
    </row>
    <row r="4729" spans="1:7">
      <c r="A4729" t="s">
        <v>457</v>
      </c>
      <c r="B4729" t="s">
        <v>145</v>
      </c>
      <c r="C4729">
        <v>2</v>
      </c>
      <c r="D4729">
        <v>-6.0532882261024098E-3</v>
      </c>
      <c r="E4729">
        <v>1.3485293012606699E-2</v>
      </c>
      <c r="F4729">
        <v>0.65351769480601796</v>
      </c>
      <c r="G4729">
        <f t="shared" si="68"/>
        <v>0</v>
      </c>
    </row>
    <row r="4730" spans="1:7">
      <c r="A4730" t="s">
        <v>745</v>
      </c>
      <c r="B4730" t="s">
        <v>145</v>
      </c>
      <c r="C4730">
        <v>2</v>
      </c>
      <c r="D4730">
        <v>-9.9233108760188194E-3</v>
      </c>
      <c r="E4730">
        <v>2.2155267926228399E-2</v>
      </c>
      <c r="F4730">
        <v>0.65422646387238803</v>
      </c>
      <c r="G4730">
        <f t="shared" si="68"/>
        <v>0</v>
      </c>
    </row>
    <row r="4731" spans="1:7">
      <c r="A4731" t="s">
        <v>211</v>
      </c>
      <c r="B4731" t="s">
        <v>145</v>
      </c>
      <c r="C4731">
        <v>2</v>
      </c>
      <c r="D4731">
        <v>4.9777747382882098E-2</v>
      </c>
      <c r="E4731">
        <v>0.11169169149701801</v>
      </c>
      <c r="F4731">
        <v>0.65583491855568798</v>
      </c>
      <c r="G4731">
        <f t="shared" si="68"/>
        <v>0</v>
      </c>
    </row>
    <row r="4732" spans="1:7">
      <c r="A4732" t="s">
        <v>374</v>
      </c>
      <c r="B4732" t="s">
        <v>145</v>
      </c>
      <c r="C4732">
        <v>2</v>
      </c>
      <c r="D4732">
        <v>1.9820597860456101E-2</v>
      </c>
      <c r="E4732">
        <v>4.5205166559440603E-2</v>
      </c>
      <c r="F4732">
        <v>0.66105381374318395</v>
      </c>
      <c r="G4732">
        <f t="shared" si="68"/>
        <v>0</v>
      </c>
    </row>
    <row r="4733" spans="1:7">
      <c r="A4733" t="s">
        <v>480</v>
      </c>
      <c r="B4733" t="s">
        <v>145</v>
      </c>
      <c r="C4733">
        <v>2</v>
      </c>
      <c r="D4733">
        <v>3.3085528429158698E-2</v>
      </c>
      <c r="E4733">
        <v>7.5786242041332705E-2</v>
      </c>
      <c r="F4733">
        <v>0.66242773377477204</v>
      </c>
      <c r="G4733">
        <f t="shared" si="68"/>
        <v>0</v>
      </c>
    </row>
    <row r="4734" spans="1:7">
      <c r="A4734" t="s">
        <v>258</v>
      </c>
      <c r="B4734" t="s">
        <v>145</v>
      </c>
      <c r="C4734">
        <v>2</v>
      </c>
      <c r="D4734">
        <v>-9.1621611846705604E-3</v>
      </c>
      <c r="E4734">
        <v>2.1187380024581402E-2</v>
      </c>
      <c r="F4734">
        <v>0.66542540460589605</v>
      </c>
      <c r="G4734">
        <f t="shared" si="68"/>
        <v>0</v>
      </c>
    </row>
    <row r="4735" spans="1:7">
      <c r="A4735" t="s">
        <v>719</v>
      </c>
      <c r="B4735" t="s">
        <v>145</v>
      </c>
      <c r="C4735">
        <v>2</v>
      </c>
      <c r="D4735">
        <v>-8.2705787689544893E-3</v>
      </c>
      <c r="E4735">
        <v>1.91615463583646E-2</v>
      </c>
      <c r="F4735">
        <v>0.66601488365385098</v>
      </c>
      <c r="G4735">
        <f t="shared" si="68"/>
        <v>0</v>
      </c>
    </row>
    <row r="4736" spans="1:7">
      <c r="A4736" t="s">
        <v>410</v>
      </c>
      <c r="B4736" t="s">
        <v>145</v>
      </c>
      <c r="C4736">
        <v>2</v>
      </c>
      <c r="D4736">
        <v>-3.6721355923608201E-2</v>
      </c>
      <c r="E4736">
        <v>8.5620778650086299E-2</v>
      </c>
      <c r="F4736">
        <v>0.66800786650385102</v>
      </c>
      <c r="G4736">
        <f t="shared" si="68"/>
        <v>0</v>
      </c>
    </row>
    <row r="4737" spans="1:7">
      <c r="A4737" t="s">
        <v>628</v>
      </c>
      <c r="B4737" t="s">
        <v>145</v>
      </c>
      <c r="C4737">
        <v>2</v>
      </c>
      <c r="D4737">
        <v>-6.6703627352539801E-3</v>
      </c>
      <c r="E4737">
        <v>1.5585262668058099E-2</v>
      </c>
      <c r="F4737">
        <v>0.66865717859642104</v>
      </c>
      <c r="G4737">
        <f t="shared" si="68"/>
        <v>0</v>
      </c>
    </row>
    <row r="4738" spans="1:7">
      <c r="A4738" t="s">
        <v>718</v>
      </c>
      <c r="B4738" t="s">
        <v>145</v>
      </c>
      <c r="C4738">
        <v>2</v>
      </c>
      <c r="D4738">
        <v>1.16902315174649E-2</v>
      </c>
      <c r="E4738">
        <v>2.7320748925841298E-2</v>
      </c>
      <c r="F4738">
        <v>0.66873237361292304</v>
      </c>
      <c r="G4738">
        <f t="shared" si="68"/>
        <v>0</v>
      </c>
    </row>
    <row r="4739" spans="1:7">
      <c r="A4739" t="s">
        <v>353</v>
      </c>
      <c r="B4739" t="s">
        <v>145</v>
      </c>
      <c r="C4739">
        <v>2</v>
      </c>
      <c r="D4739">
        <v>5.4354911576531099E-3</v>
      </c>
      <c r="E4739">
        <v>1.28765433724658E-2</v>
      </c>
      <c r="F4739">
        <v>0.67293489844667098</v>
      </c>
      <c r="G4739">
        <f t="shared" si="68"/>
        <v>0</v>
      </c>
    </row>
    <row r="4740" spans="1:7">
      <c r="A4740" t="s">
        <v>550</v>
      </c>
      <c r="B4740" t="s">
        <v>145</v>
      </c>
      <c r="C4740">
        <v>2</v>
      </c>
      <c r="D4740">
        <v>2.3829848350725099E-2</v>
      </c>
      <c r="E4740">
        <v>5.6746574033478499E-2</v>
      </c>
      <c r="F4740">
        <v>0.67453325024487498</v>
      </c>
      <c r="G4740">
        <f t="shared" si="68"/>
        <v>0</v>
      </c>
    </row>
    <row r="4741" spans="1:7">
      <c r="A4741" t="s">
        <v>709</v>
      </c>
      <c r="B4741" t="s">
        <v>145</v>
      </c>
      <c r="C4741">
        <v>2</v>
      </c>
      <c r="D4741">
        <v>4.7960341011562199E-3</v>
      </c>
      <c r="E4741">
        <v>1.1628345467882001E-2</v>
      </c>
      <c r="F4741">
        <v>0.68001447332559395</v>
      </c>
      <c r="G4741">
        <f t="shared" ref="G4741:G4804" si="69">IF(F4741&lt;0.0000006,1,0)</f>
        <v>0</v>
      </c>
    </row>
    <row r="4742" spans="1:7">
      <c r="A4742" t="s">
        <v>502</v>
      </c>
      <c r="B4742" t="s">
        <v>145</v>
      </c>
      <c r="C4742">
        <v>2</v>
      </c>
      <c r="D4742">
        <v>5.6621923516198798E-3</v>
      </c>
      <c r="E4742">
        <v>1.37300932058005E-2</v>
      </c>
      <c r="F4742">
        <v>0.68005149850501601</v>
      </c>
      <c r="G4742">
        <f t="shared" si="69"/>
        <v>0</v>
      </c>
    </row>
    <row r="4743" spans="1:7">
      <c r="A4743" t="s">
        <v>654</v>
      </c>
      <c r="B4743" t="s">
        <v>145</v>
      </c>
      <c r="C4743">
        <v>2</v>
      </c>
      <c r="D4743">
        <v>1.03348344878292E-2</v>
      </c>
      <c r="E4743">
        <v>2.59329126502541E-2</v>
      </c>
      <c r="F4743">
        <v>0.69024549386254397</v>
      </c>
      <c r="G4743">
        <f t="shared" si="69"/>
        <v>0</v>
      </c>
    </row>
    <row r="4744" spans="1:7">
      <c r="A4744" t="s">
        <v>749</v>
      </c>
      <c r="B4744" t="s">
        <v>145</v>
      </c>
      <c r="C4744">
        <v>2</v>
      </c>
      <c r="D4744">
        <v>-9.7398250921122993E-3</v>
      </c>
      <c r="E4744">
        <v>2.48124907318579E-2</v>
      </c>
      <c r="F4744">
        <v>0.69466134692371895</v>
      </c>
      <c r="G4744">
        <f t="shared" si="69"/>
        <v>0</v>
      </c>
    </row>
    <row r="4745" spans="1:7">
      <c r="A4745" t="s">
        <v>383</v>
      </c>
      <c r="B4745" t="s">
        <v>145</v>
      </c>
      <c r="C4745">
        <v>2</v>
      </c>
      <c r="D4745">
        <v>9.5721013827885192E-3</v>
      </c>
      <c r="E4745">
        <v>2.4489685489161601E-2</v>
      </c>
      <c r="F4745">
        <v>0.69589882304689199</v>
      </c>
      <c r="G4745">
        <f t="shared" si="69"/>
        <v>0</v>
      </c>
    </row>
    <row r="4746" spans="1:7">
      <c r="A4746" t="s">
        <v>388</v>
      </c>
      <c r="B4746" t="s">
        <v>145</v>
      </c>
      <c r="C4746">
        <v>2</v>
      </c>
      <c r="D4746">
        <v>8.5571396898346409E-3</v>
      </c>
      <c r="E4746">
        <v>2.21107071701287E-2</v>
      </c>
      <c r="F4746">
        <v>0.69874629671046795</v>
      </c>
      <c r="G4746">
        <f t="shared" si="69"/>
        <v>0</v>
      </c>
    </row>
    <row r="4747" spans="1:7">
      <c r="A4747" t="s">
        <v>506</v>
      </c>
      <c r="B4747" t="s">
        <v>145</v>
      </c>
      <c r="C4747">
        <v>2</v>
      </c>
      <c r="D4747">
        <v>1.3152384915477299E-2</v>
      </c>
      <c r="E4747">
        <v>3.4211544657683002E-2</v>
      </c>
      <c r="F4747">
        <v>0.70065022068788496</v>
      </c>
      <c r="G4747">
        <f t="shared" si="69"/>
        <v>0</v>
      </c>
    </row>
    <row r="4748" spans="1:7">
      <c r="A4748" t="s">
        <v>635</v>
      </c>
      <c r="B4748" t="s">
        <v>145</v>
      </c>
      <c r="C4748">
        <v>3</v>
      </c>
      <c r="D4748">
        <v>-1.0407895441025401E-2</v>
      </c>
      <c r="E4748">
        <v>2.71295906400984E-2</v>
      </c>
      <c r="F4748">
        <v>0.70124804052801404</v>
      </c>
      <c r="G4748">
        <f t="shared" si="69"/>
        <v>0</v>
      </c>
    </row>
    <row r="4749" spans="1:7">
      <c r="A4749" t="s">
        <v>373</v>
      </c>
      <c r="B4749" t="s">
        <v>145</v>
      </c>
      <c r="C4749">
        <v>2</v>
      </c>
      <c r="D4749">
        <v>6.9987925469179703E-3</v>
      </c>
      <c r="E4749">
        <v>1.8285883467915501E-2</v>
      </c>
      <c r="F4749">
        <v>0.70191038304730402</v>
      </c>
      <c r="G4749">
        <f t="shared" si="69"/>
        <v>0</v>
      </c>
    </row>
    <row r="4750" spans="1:7">
      <c r="A4750" t="s">
        <v>568</v>
      </c>
      <c r="B4750" t="s">
        <v>145</v>
      </c>
      <c r="C4750">
        <v>2</v>
      </c>
      <c r="D4750">
        <v>-9.9273056050687303E-3</v>
      </c>
      <c r="E4750">
        <v>2.6034606524277699E-2</v>
      </c>
      <c r="F4750">
        <v>0.70297181530325004</v>
      </c>
      <c r="G4750">
        <f t="shared" si="69"/>
        <v>0</v>
      </c>
    </row>
    <row r="4751" spans="1:7">
      <c r="A4751" t="s">
        <v>610</v>
      </c>
      <c r="B4751" t="s">
        <v>145</v>
      </c>
      <c r="C4751">
        <v>3</v>
      </c>
      <c r="D4751">
        <v>-6.3272288306517399E-3</v>
      </c>
      <c r="E4751">
        <v>1.6612680346495701E-2</v>
      </c>
      <c r="F4751">
        <v>0.70330162303597799</v>
      </c>
      <c r="G4751">
        <f t="shared" si="69"/>
        <v>0</v>
      </c>
    </row>
    <row r="4752" spans="1:7">
      <c r="A4752" t="s">
        <v>764</v>
      </c>
      <c r="B4752" t="s">
        <v>145</v>
      </c>
      <c r="C4752">
        <v>2</v>
      </c>
      <c r="D4752">
        <v>1.5845035522127699E-2</v>
      </c>
      <c r="E4752">
        <v>4.1815497837585501E-2</v>
      </c>
      <c r="F4752">
        <v>0.70474181837415095</v>
      </c>
      <c r="G4752">
        <f t="shared" si="69"/>
        <v>0</v>
      </c>
    </row>
    <row r="4753" spans="1:7">
      <c r="A4753" t="s">
        <v>552</v>
      </c>
      <c r="B4753" t="s">
        <v>145</v>
      </c>
      <c r="C4753">
        <v>2</v>
      </c>
      <c r="D4753">
        <v>-1.9814049100428801E-2</v>
      </c>
      <c r="E4753">
        <v>5.2466483204153799E-2</v>
      </c>
      <c r="F4753">
        <v>0.70568945869522004</v>
      </c>
      <c r="G4753">
        <f t="shared" si="69"/>
        <v>0</v>
      </c>
    </row>
    <row r="4754" spans="1:7">
      <c r="A4754" t="s">
        <v>434</v>
      </c>
      <c r="B4754" t="s">
        <v>145</v>
      </c>
      <c r="C4754">
        <v>2</v>
      </c>
      <c r="D4754">
        <v>8.0148676991548002E-3</v>
      </c>
      <c r="E4754">
        <v>2.1232622536975099E-2</v>
      </c>
      <c r="F4754">
        <v>0.70581771748919198</v>
      </c>
      <c r="G4754">
        <f t="shared" si="69"/>
        <v>0</v>
      </c>
    </row>
    <row r="4755" spans="1:7">
      <c r="A4755" t="s">
        <v>548</v>
      </c>
      <c r="B4755" t="s">
        <v>145</v>
      </c>
      <c r="C4755">
        <v>2</v>
      </c>
      <c r="D4755">
        <v>1.0545130763108699E-2</v>
      </c>
      <c r="E4755">
        <v>2.80676163976415E-2</v>
      </c>
      <c r="F4755">
        <v>0.70713656616054599</v>
      </c>
      <c r="G4755">
        <f t="shared" si="69"/>
        <v>0</v>
      </c>
    </row>
    <row r="4756" spans="1:7">
      <c r="A4756" t="s">
        <v>753</v>
      </c>
      <c r="B4756" t="s">
        <v>145</v>
      </c>
      <c r="C4756">
        <v>2</v>
      </c>
      <c r="D4756">
        <v>8.0718789615991798E-3</v>
      </c>
      <c r="E4756">
        <v>2.1644257161953499E-2</v>
      </c>
      <c r="F4756">
        <v>0.70919758125655097</v>
      </c>
      <c r="G4756">
        <f t="shared" si="69"/>
        <v>0</v>
      </c>
    </row>
    <row r="4757" spans="1:7">
      <c r="A4757" t="s">
        <v>403</v>
      </c>
      <c r="B4757" t="s">
        <v>145</v>
      </c>
      <c r="C4757">
        <v>2</v>
      </c>
      <c r="D4757">
        <v>-1.23744153755849E-2</v>
      </c>
      <c r="E4757">
        <v>3.3193407628469701E-2</v>
      </c>
      <c r="F4757">
        <v>0.70929925345859901</v>
      </c>
      <c r="G4757">
        <f t="shared" si="69"/>
        <v>0</v>
      </c>
    </row>
    <row r="4758" spans="1:7">
      <c r="A4758" t="s">
        <v>303</v>
      </c>
      <c r="B4758" t="s">
        <v>145</v>
      </c>
      <c r="C4758">
        <v>2</v>
      </c>
      <c r="D4758">
        <v>6.1935795844647798E-3</v>
      </c>
      <c r="E4758">
        <v>1.6683681990029099E-2</v>
      </c>
      <c r="F4758">
        <v>0.71046193060041496</v>
      </c>
      <c r="G4758">
        <f t="shared" si="69"/>
        <v>0</v>
      </c>
    </row>
    <row r="4759" spans="1:7">
      <c r="A4759" t="s">
        <v>623</v>
      </c>
      <c r="B4759" t="s">
        <v>145</v>
      </c>
      <c r="C4759">
        <v>2</v>
      </c>
      <c r="D4759">
        <v>9.8714626493052408E-3</v>
      </c>
      <c r="E4759">
        <v>2.66910766862795E-2</v>
      </c>
      <c r="F4759">
        <v>0.71150073654001</v>
      </c>
      <c r="G4759">
        <f t="shared" si="69"/>
        <v>0</v>
      </c>
    </row>
    <row r="4760" spans="1:7">
      <c r="A4760" t="s">
        <v>295</v>
      </c>
      <c r="B4760" t="s">
        <v>145</v>
      </c>
      <c r="C4760">
        <v>2</v>
      </c>
      <c r="D4760">
        <v>-7.4120693210782598E-3</v>
      </c>
      <c r="E4760">
        <v>2.0176352896063399E-2</v>
      </c>
      <c r="F4760">
        <v>0.71334738731714797</v>
      </c>
      <c r="G4760">
        <f t="shared" si="69"/>
        <v>0</v>
      </c>
    </row>
    <row r="4761" spans="1:7">
      <c r="A4761" t="s">
        <v>600</v>
      </c>
      <c r="B4761" t="s">
        <v>145</v>
      </c>
      <c r="C4761">
        <v>2</v>
      </c>
      <c r="D4761">
        <v>-2.5306566574086201E-2</v>
      </c>
      <c r="E4761">
        <v>7.0525023144189694E-2</v>
      </c>
      <c r="F4761">
        <v>0.71972149918081096</v>
      </c>
      <c r="G4761">
        <f t="shared" si="69"/>
        <v>0</v>
      </c>
    </row>
    <row r="4762" spans="1:7">
      <c r="A4762" t="s">
        <v>414</v>
      </c>
      <c r="B4762" t="s">
        <v>145</v>
      </c>
      <c r="C4762">
        <v>2</v>
      </c>
      <c r="D4762">
        <v>1.78075516502967E-2</v>
      </c>
      <c r="E4762">
        <v>5.0334256292293697E-2</v>
      </c>
      <c r="F4762">
        <v>0.72349931901338704</v>
      </c>
      <c r="G4762">
        <f t="shared" si="69"/>
        <v>0</v>
      </c>
    </row>
    <row r="4763" spans="1:7">
      <c r="A4763" t="s">
        <v>706</v>
      </c>
      <c r="B4763" t="s">
        <v>145</v>
      </c>
      <c r="C4763">
        <v>2</v>
      </c>
      <c r="D4763">
        <v>7.16825346439489E-3</v>
      </c>
      <c r="E4763">
        <v>2.0516722755920199E-2</v>
      </c>
      <c r="F4763">
        <v>0.72679962395842901</v>
      </c>
      <c r="G4763">
        <f t="shared" si="69"/>
        <v>0</v>
      </c>
    </row>
    <row r="4764" spans="1:7">
      <c r="A4764" t="s">
        <v>708</v>
      </c>
      <c r="B4764" t="s">
        <v>145</v>
      </c>
      <c r="C4764">
        <v>2</v>
      </c>
      <c r="D4764">
        <v>-2.0851084247571101E-2</v>
      </c>
      <c r="E4764">
        <v>5.9908245041587399E-2</v>
      </c>
      <c r="F4764">
        <v>0.72780238837659506</v>
      </c>
      <c r="G4764">
        <f t="shared" si="69"/>
        <v>0</v>
      </c>
    </row>
    <row r="4765" spans="1:7">
      <c r="A4765" t="s">
        <v>440</v>
      </c>
      <c r="B4765" t="s">
        <v>145</v>
      </c>
      <c r="C4765">
        <v>2</v>
      </c>
      <c r="D4765">
        <v>-1.30299470535424E-2</v>
      </c>
      <c r="E4765">
        <v>3.7716566935211401E-2</v>
      </c>
      <c r="F4765">
        <v>0.729740966911823</v>
      </c>
      <c r="G4765">
        <f t="shared" si="69"/>
        <v>0</v>
      </c>
    </row>
    <row r="4766" spans="1:7">
      <c r="A4766" t="s">
        <v>302</v>
      </c>
      <c r="B4766" t="s">
        <v>145</v>
      </c>
      <c r="C4766">
        <v>2</v>
      </c>
      <c r="D4766">
        <v>-4.0571770721980802E-2</v>
      </c>
      <c r="E4766">
        <v>0.117490841309824</v>
      </c>
      <c r="F4766">
        <v>0.72985487845906905</v>
      </c>
      <c r="G4766">
        <f t="shared" si="69"/>
        <v>0</v>
      </c>
    </row>
    <row r="4767" spans="1:7">
      <c r="A4767" t="s">
        <v>662</v>
      </c>
      <c r="B4767" t="s">
        <v>145</v>
      </c>
      <c r="C4767">
        <v>2</v>
      </c>
      <c r="D4767">
        <v>-9.4618088102022702E-3</v>
      </c>
      <c r="E4767">
        <v>2.7509428698400101E-2</v>
      </c>
      <c r="F4767">
        <v>0.73088550682053899</v>
      </c>
      <c r="G4767">
        <f t="shared" si="69"/>
        <v>0</v>
      </c>
    </row>
    <row r="4768" spans="1:7">
      <c r="A4768" t="s">
        <v>456</v>
      </c>
      <c r="B4768" t="s">
        <v>145</v>
      </c>
      <c r="C4768">
        <v>2</v>
      </c>
      <c r="D4768">
        <v>9.6547355278279907E-3</v>
      </c>
      <c r="E4768">
        <v>2.8209291383583E-2</v>
      </c>
      <c r="F4768">
        <v>0.732159944434293</v>
      </c>
      <c r="G4768">
        <f t="shared" si="69"/>
        <v>0</v>
      </c>
    </row>
    <row r="4769" spans="1:7">
      <c r="A4769" t="s">
        <v>532</v>
      </c>
      <c r="B4769" t="s">
        <v>145</v>
      </c>
      <c r="C4769">
        <v>2</v>
      </c>
      <c r="D4769">
        <v>1.0396555114462899E-2</v>
      </c>
      <c r="E4769">
        <v>3.04409038273818E-2</v>
      </c>
      <c r="F4769">
        <v>0.73270281360671496</v>
      </c>
      <c r="G4769">
        <f t="shared" si="69"/>
        <v>0</v>
      </c>
    </row>
    <row r="4770" spans="1:7">
      <c r="A4770" t="s">
        <v>624</v>
      </c>
      <c r="B4770" t="s">
        <v>145</v>
      </c>
      <c r="C4770">
        <v>2</v>
      </c>
      <c r="D4770">
        <v>5.3333898778610798E-3</v>
      </c>
      <c r="E4770">
        <v>1.5679982169669902E-2</v>
      </c>
      <c r="F4770">
        <v>0.73375106436512605</v>
      </c>
      <c r="G4770">
        <f t="shared" si="69"/>
        <v>0</v>
      </c>
    </row>
    <row r="4771" spans="1:7">
      <c r="A4771" t="s">
        <v>721</v>
      </c>
      <c r="B4771" t="s">
        <v>145</v>
      </c>
      <c r="C4771">
        <v>2</v>
      </c>
      <c r="D4771">
        <v>-5.7028421369746899E-3</v>
      </c>
      <c r="E4771">
        <v>1.6891079187997399E-2</v>
      </c>
      <c r="F4771">
        <v>0.73564617819083999</v>
      </c>
      <c r="G4771">
        <f t="shared" si="69"/>
        <v>0</v>
      </c>
    </row>
    <row r="4772" spans="1:7">
      <c r="A4772" t="s">
        <v>468</v>
      </c>
      <c r="B4772" t="s">
        <v>145</v>
      </c>
      <c r="C4772">
        <v>2</v>
      </c>
      <c r="D4772">
        <v>6.9715893042749796E-3</v>
      </c>
      <c r="E4772">
        <v>2.0706799955378101E-2</v>
      </c>
      <c r="F4772">
        <v>0.73635727172174803</v>
      </c>
      <c r="G4772">
        <f t="shared" si="69"/>
        <v>0</v>
      </c>
    </row>
    <row r="4773" spans="1:7">
      <c r="A4773" t="s">
        <v>540</v>
      </c>
      <c r="B4773" t="s">
        <v>145</v>
      </c>
      <c r="C4773">
        <v>2</v>
      </c>
      <c r="D4773">
        <v>-9.8905895389307299E-3</v>
      </c>
      <c r="E4773">
        <v>3.0032377008805001E-2</v>
      </c>
      <c r="F4773">
        <v>0.74190559606412398</v>
      </c>
      <c r="G4773">
        <f t="shared" si="69"/>
        <v>0</v>
      </c>
    </row>
    <row r="4774" spans="1:7">
      <c r="A4774" t="s">
        <v>689</v>
      </c>
      <c r="B4774" t="s">
        <v>145</v>
      </c>
      <c r="C4774">
        <v>2</v>
      </c>
      <c r="D4774">
        <v>2.0271364192300401E-2</v>
      </c>
      <c r="E4774">
        <v>6.2281873595585603E-2</v>
      </c>
      <c r="F4774">
        <v>0.74481951830758297</v>
      </c>
      <c r="G4774">
        <f t="shared" si="69"/>
        <v>0</v>
      </c>
    </row>
    <row r="4775" spans="1:7">
      <c r="A4775" t="s">
        <v>632</v>
      </c>
      <c r="B4775" t="s">
        <v>145</v>
      </c>
      <c r="C4775">
        <v>2</v>
      </c>
      <c r="D4775">
        <v>-1.8448703684646701E-2</v>
      </c>
      <c r="E4775">
        <v>5.7172560649837501E-2</v>
      </c>
      <c r="F4775">
        <v>0.74693413181705504</v>
      </c>
      <c r="G4775">
        <f t="shared" si="69"/>
        <v>0</v>
      </c>
    </row>
    <row r="4776" spans="1:7">
      <c r="A4776" t="s">
        <v>402</v>
      </c>
      <c r="B4776" t="s">
        <v>145</v>
      </c>
      <c r="C4776">
        <v>2</v>
      </c>
      <c r="D4776">
        <v>-7.3807407989880001E-3</v>
      </c>
      <c r="E4776">
        <v>2.2891616647390201E-2</v>
      </c>
      <c r="F4776">
        <v>0.74713368236453803</v>
      </c>
      <c r="G4776">
        <f t="shared" si="69"/>
        <v>0</v>
      </c>
    </row>
    <row r="4777" spans="1:7">
      <c r="A4777" t="s">
        <v>680</v>
      </c>
      <c r="B4777" t="s">
        <v>145</v>
      </c>
      <c r="C4777">
        <v>3</v>
      </c>
      <c r="D4777">
        <v>7.1575126049534697E-3</v>
      </c>
      <c r="E4777">
        <v>2.2478910033169E-2</v>
      </c>
      <c r="F4777">
        <v>0.75017385726220098</v>
      </c>
      <c r="G4777">
        <f t="shared" si="69"/>
        <v>0</v>
      </c>
    </row>
    <row r="4778" spans="1:7">
      <c r="A4778" t="s">
        <v>767</v>
      </c>
      <c r="B4778" t="s">
        <v>145</v>
      </c>
      <c r="C4778">
        <v>2</v>
      </c>
      <c r="D4778">
        <v>-3.5529173681750101E-3</v>
      </c>
      <c r="E4778">
        <v>1.1256646189888799E-2</v>
      </c>
      <c r="F4778">
        <v>0.75228456915049902</v>
      </c>
      <c r="G4778">
        <f t="shared" si="69"/>
        <v>0</v>
      </c>
    </row>
    <row r="4779" spans="1:7">
      <c r="A4779" t="s">
        <v>470</v>
      </c>
      <c r="B4779" t="s">
        <v>145</v>
      </c>
      <c r="C4779">
        <v>2</v>
      </c>
      <c r="D4779">
        <v>3.5454275602889501E-3</v>
      </c>
      <c r="E4779">
        <v>1.1502363095556901E-2</v>
      </c>
      <c r="F4779">
        <v>0.75790374212451905</v>
      </c>
      <c r="G4779">
        <f t="shared" si="69"/>
        <v>0</v>
      </c>
    </row>
    <row r="4780" spans="1:7">
      <c r="A4780" t="s">
        <v>587</v>
      </c>
      <c r="B4780" t="s">
        <v>145</v>
      </c>
      <c r="C4780">
        <v>2</v>
      </c>
      <c r="D4780">
        <v>7.4648982853086302E-3</v>
      </c>
      <c r="E4780">
        <v>2.4385913538757201E-2</v>
      </c>
      <c r="F4780">
        <v>0.75951695124912599</v>
      </c>
      <c r="G4780">
        <f t="shared" si="69"/>
        <v>0</v>
      </c>
    </row>
    <row r="4781" spans="1:7">
      <c r="A4781" t="s">
        <v>580</v>
      </c>
      <c r="B4781" t="s">
        <v>145</v>
      </c>
      <c r="C4781">
        <v>2</v>
      </c>
      <c r="D4781">
        <v>1.2344848192242399E-2</v>
      </c>
      <c r="E4781">
        <v>4.0335949808599503E-2</v>
      </c>
      <c r="F4781">
        <v>0.759565996063022</v>
      </c>
      <c r="G4781">
        <f t="shared" si="69"/>
        <v>0</v>
      </c>
    </row>
    <row r="4782" spans="1:7">
      <c r="A4782" t="s">
        <v>649</v>
      </c>
      <c r="B4782" t="s">
        <v>145</v>
      </c>
      <c r="C4782">
        <v>2</v>
      </c>
      <c r="D4782">
        <v>3.5309394264421501E-3</v>
      </c>
      <c r="E4782">
        <v>1.1603478594292499E-2</v>
      </c>
      <c r="F4782">
        <v>0.76089928671296003</v>
      </c>
      <c r="G4782">
        <f t="shared" si="69"/>
        <v>0</v>
      </c>
    </row>
    <row r="4783" spans="1:7">
      <c r="A4783" t="s">
        <v>594</v>
      </c>
      <c r="B4783" t="s">
        <v>145</v>
      </c>
      <c r="C4783">
        <v>2</v>
      </c>
      <c r="D4783">
        <v>1.8712566614251001E-2</v>
      </c>
      <c r="E4783">
        <v>6.1813776338155997E-2</v>
      </c>
      <c r="F4783">
        <v>0.76209955282379405</v>
      </c>
      <c r="G4783">
        <f t="shared" si="69"/>
        <v>0</v>
      </c>
    </row>
    <row r="4784" spans="1:7">
      <c r="A4784" t="s">
        <v>378</v>
      </c>
      <c r="B4784" t="s">
        <v>145</v>
      </c>
      <c r="C4784">
        <v>2</v>
      </c>
      <c r="D4784">
        <v>4.71151106290089E-3</v>
      </c>
      <c r="E4784">
        <v>1.5681186953398301E-2</v>
      </c>
      <c r="F4784">
        <v>0.763829141895917</v>
      </c>
      <c r="G4784">
        <f t="shared" si="69"/>
        <v>0</v>
      </c>
    </row>
    <row r="4785" spans="1:7">
      <c r="A4785" t="s">
        <v>524</v>
      </c>
      <c r="B4785" t="s">
        <v>145</v>
      </c>
      <c r="C4785">
        <v>2</v>
      </c>
      <c r="D4785">
        <v>1.9199311114516799E-2</v>
      </c>
      <c r="E4785">
        <v>6.4713092346235804E-2</v>
      </c>
      <c r="F4785">
        <v>0.76670810356864205</v>
      </c>
      <c r="G4785">
        <f t="shared" si="69"/>
        <v>0</v>
      </c>
    </row>
    <row r="4786" spans="1:7">
      <c r="A4786" t="s">
        <v>401</v>
      </c>
      <c r="B4786" t="s">
        <v>145</v>
      </c>
      <c r="C4786">
        <v>2</v>
      </c>
      <c r="D4786">
        <v>-4.1470558788797799E-3</v>
      </c>
      <c r="E4786">
        <v>1.40242455262887E-2</v>
      </c>
      <c r="F4786">
        <v>0.76745448771053504</v>
      </c>
      <c r="G4786">
        <f t="shared" si="69"/>
        <v>0</v>
      </c>
    </row>
    <row r="4787" spans="1:7">
      <c r="A4787" t="s">
        <v>762</v>
      </c>
      <c r="B4787" t="s">
        <v>145</v>
      </c>
      <c r="C4787">
        <v>2</v>
      </c>
      <c r="D4787">
        <v>1.6475007556688102E-2</v>
      </c>
      <c r="E4787">
        <v>5.5921447327213498E-2</v>
      </c>
      <c r="F4787">
        <v>0.76829195934060501</v>
      </c>
      <c r="G4787">
        <f t="shared" si="69"/>
        <v>0</v>
      </c>
    </row>
    <row r="4788" spans="1:7">
      <c r="A4788" t="s">
        <v>533</v>
      </c>
      <c r="B4788" t="s">
        <v>145</v>
      </c>
      <c r="C4788">
        <v>2</v>
      </c>
      <c r="D4788">
        <v>6.9936980446574301E-3</v>
      </c>
      <c r="E4788">
        <v>2.37771863694624E-2</v>
      </c>
      <c r="F4788">
        <v>0.76865489705968604</v>
      </c>
      <c r="G4788">
        <f t="shared" si="69"/>
        <v>0</v>
      </c>
    </row>
    <row r="4789" spans="1:7">
      <c r="A4789" t="s">
        <v>693</v>
      </c>
      <c r="B4789" t="s">
        <v>145</v>
      </c>
      <c r="C4789">
        <v>2</v>
      </c>
      <c r="D4789">
        <v>1.02209071106077E-2</v>
      </c>
      <c r="E4789">
        <v>3.5057062288800601E-2</v>
      </c>
      <c r="F4789">
        <v>0.77063026002988</v>
      </c>
      <c r="G4789">
        <f t="shared" si="69"/>
        <v>0</v>
      </c>
    </row>
    <row r="4790" spans="1:7">
      <c r="A4790" t="s">
        <v>277</v>
      </c>
      <c r="B4790" t="s">
        <v>145</v>
      </c>
      <c r="C4790">
        <v>2</v>
      </c>
      <c r="D4790">
        <v>2.9814865584615502E-3</v>
      </c>
      <c r="E4790">
        <v>1.0440153685095399E-2</v>
      </c>
      <c r="F4790">
        <v>0.77520074287510099</v>
      </c>
      <c r="G4790">
        <f t="shared" si="69"/>
        <v>0</v>
      </c>
    </row>
    <row r="4791" spans="1:7">
      <c r="A4791" t="s">
        <v>305</v>
      </c>
      <c r="B4791" t="s">
        <v>145</v>
      </c>
      <c r="C4791">
        <v>2</v>
      </c>
      <c r="D4791">
        <v>-1.58347513303502E-2</v>
      </c>
      <c r="E4791">
        <v>5.5516630049016698E-2</v>
      </c>
      <c r="F4791">
        <v>0.77547148505777797</v>
      </c>
      <c r="G4791">
        <f t="shared" si="69"/>
        <v>0</v>
      </c>
    </row>
    <row r="4792" spans="1:7">
      <c r="A4792" t="s">
        <v>558</v>
      </c>
      <c r="B4792" t="s">
        <v>145</v>
      </c>
      <c r="C4792">
        <v>2</v>
      </c>
      <c r="D4792">
        <v>2.23495522860531E-2</v>
      </c>
      <c r="E4792">
        <v>7.9010418494241605E-2</v>
      </c>
      <c r="F4792">
        <v>0.77727770307871502</v>
      </c>
      <c r="G4792">
        <f t="shared" si="69"/>
        <v>0</v>
      </c>
    </row>
    <row r="4793" spans="1:7">
      <c r="A4793" t="s">
        <v>746</v>
      </c>
      <c r="B4793" t="s">
        <v>145</v>
      </c>
      <c r="C4793">
        <v>2</v>
      </c>
      <c r="D4793">
        <v>-5.7746348364781002E-3</v>
      </c>
      <c r="E4793">
        <v>2.05000043022752E-2</v>
      </c>
      <c r="F4793">
        <v>0.77818164848598104</v>
      </c>
      <c r="G4793">
        <f t="shared" si="69"/>
        <v>0</v>
      </c>
    </row>
    <row r="4794" spans="1:7">
      <c r="A4794" t="s">
        <v>314</v>
      </c>
      <c r="B4794" t="s">
        <v>145</v>
      </c>
      <c r="C4794">
        <v>2</v>
      </c>
      <c r="D4794">
        <v>1.2958757221636001E-2</v>
      </c>
      <c r="E4794">
        <v>4.6224475285786798E-2</v>
      </c>
      <c r="F4794">
        <v>0.77921354797935505</v>
      </c>
      <c r="G4794">
        <f t="shared" si="69"/>
        <v>0</v>
      </c>
    </row>
    <row r="4795" spans="1:7">
      <c r="A4795" t="s">
        <v>724</v>
      </c>
      <c r="B4795" t="s">
        <v>145</v>
      </c>
      <c r="C4795">
        <v>2</v>
      </c>
      <c r="D4795">
        <v>-6.5281104706397903E-3</v>
      </c>
      <c r="E4795">
        <v>2.3642165724556401E-2</v>
      </c>
      <c r="F4795">
        <v>0.78245474101311996</v>
      </c>
      <c r="G4795">
        <f t="shared" si="69"/>
        <v>0</v>
      </c>
    </row>
    <row r="4796" spans="1:7">
      <c r="A4796" t="s">
        <v>707</v>
      </c>
      <c r="B4796" t="s">
        <v>145</v>
      </c>
      <c r="C4796">
        <v>2</v>
      </c>
      <c r="D4796">
        <v>-4.8698435778520297E-3</v>
      </c>
      <c r="E4796">
        <v>1.7876860031545701E-2</v>
      </c>
      <c r="F4796">
        <v>0.78530643453266602</v>
      </c>
      <c r="G4796">
        <f t="shared" si="69"/>
        <v>0</v>
      </c>
    </row>
    <row r="4797" spans="1:7">
      <c r="A4797" t="s">
        <v>304</v>
      </c>
      <c r="B4797" t="s">
        <v>145</v>
      </c>
      <c r="C4797">
        <v>2</v>
      </c>
      <c r="D4797">
        <v>-1.237911709503E-2</v>
      </c>
      <c r="E4797">
        <v>4.5658080877064001E-2</v>
      </c>
      <c r="F4797">
        <v>0.786293716505438</v>
      </c>
      <c r="G4797">
        <f t="shared" si="69"/>
        <v>0</v>
      </c>
    </row>
    <row r="4798" spans="1:7">
      <c r="A4798" t="s">
        <v>696</v>
      </c>
      <c r="B4798" t="s">
        <v>145</v>
      </c>
      <c r="C4798">
        <v>2</v>
      </c>
      <c r="D4798">
        <v>-6.4991858015172399E-3</v>
      </c>
      <c r="E4798">
        <v>2.4128392396225599E-2</v>
      </c>
      <c r="F4798">
        <v>0.78765387532726905</v>
      </c>
      <c r="G4798">
        <f t="shared" si="69"/>
        <v>0</v>
      </c>
    </row>
    <row r="4799" spans="1:7">
      <c r="A4799" t="s">
        <v>574</v>
      </c>
      <c r="B4799" t="s">
        <v>145</v>
      </c>
      <c r="C4799">
        <v>3</v>
      </c>
      <c r="D4799">
        <v>-4.4018196955425797E-3</v>
      </c>
      <c r="E4799">
        <v>1.6483199584107801E-2</v>
      </c>
      <c r="F4799">
        <v>0.78943154006066296</v>
      </c>
      <c r="G4799">
        <f t="shared" si="69"/>
        <v>0</v>
      </c>
    </row>
    <row r="4800" spans="1:7">
      <c r="A4800" t="s">
        <v>441</v>
      </c>
      <c r="B4800" t="s">
        <v>145</v>
      </c>
      <c r="C4800">
        <v>2</v>
      </c>
      <c r="D4800">
        <v>8.6768314561244397E-3</v>
      </c>
      <c r="E4800">
        <v>3.2922254148636199E-2</v>
      </c>
      <c r="F4800">
        <v>0.79212267920263402</v>
      </c>
      <c r="G4800">
        <f t="shared" si="69"/>
        <v>0</v>
      </c>
    </row>
    <row r="4801" spans="1:7">
      <c r="A4801" t="s">
        <v>717</v>
      </c>
      <c r="B4801" t="s">
        <v>145</v>
      </c>
      <c r="C4801">
        <v>2</v>
      </c>
      <c r="D4801">
        <v>9.3895565497153898E-3</v>
      </c>
      <c r="E4801">
        <v>3.6914805726736E-2</v>
      </c>
      <c r="F4801">
        <v>0.79921940550186199</v>
      </c>
      <c r="G4801">
        <f t="shared" si="69"/>
        <v>0</v>
      </c>
    </row>
    <row r="4802" spans="1:7">
      <c r="A4802" t="s">
        <v>404</v>
      </c>
      <c r="B4802" t="s">
        <v>145</v>
      </c>
      <c r="C4802">
        <v>2</v>
      </c>
      <c r="D4802">
        <v>-3.1889577019720001E-3</v>
      </c>
      <c r="E4802">
        <v>1.25969979975976E-2</v>
      </c>
      <c r="F4802">
        <v>0.80015060580386999</v>
      </c>
      <c r="G4802">
        <f t="shared" si="69"/>
        <v>0</v>
      </c>
    </row>
    <row r="4803" spans="1:7">
      <c r="A4803" t="s">
        <v>501</v>
      </c>
      <c r="B4803" t="s">
        <v>145</v>
      </c>
      <c r="C4803">
        <v>2</v>
      </c>
      <c r="D4803">
        <v>-1.09588533482623E-2</v>
      </c>
      <c r="E4803">
        <v>4.3406239589505499E-2</v>
      </c>
      <c r="F4803">
        <v>0.80067637460169705</v>
      </c>
      <c r="G4803">
        <f t="shared" si="69"/>
        <v>0</v>
      </c>
    </row>
    <row r="4804" spans="1:7">
      <c r="A4804" t="s">
        <v>674</v>
      </c>
      <c r="B4804" t="s">
        <v>145</v>
      </c>
      <c r="C4804">
        <v>2</v>
      </c>
      <c r="D4804">
        <v>4.5367201069858197E-3</v>
      </c>
      <c r="E4804">
        <v>1.8195691051459399E-2</v>
      </c>
      <c r="F4804">
        <v>0.80310601793471104</v>
      </c>
      <c r="G4804">
        <f t="shared" si="69"/>
        <v>0</v>
      </c>
    </row>
    <row r="4805" spans="1:7">
      <c r="A4805" t="s">
        <v>469</v>
      </c>
      <c r="B4805" t="s">
        <v>145</v>
      </c>
      <c r="C4805">
        <v>2</v>
      </c>
      <c r="D4805">
        <v>-5.1261308138196302E-3</v>
      </c>
      <c r="E4805">
        <v>2.0586686784815102E-2</v>
      </c>
      <c r="F4805">
        <v>0.80335906034865101</v>
      </c>
      <c r="G4805">
        <f t="shared" ref="G4805:G4868" si="70">IF(F4805&lt;0.0000006,1,0)</f>
        <v>0</v>
      </c>
    </row>
    <row r="4806" spans="1:7">
      <c r="A4806" t="s">
        <v>371</v>
      </c>
      <c r="B4806" t="s">
        <v>145</v>
      </c>
      <c r="C4806">
        <v>2</v>
      </c>
      <c r="D4806">
        <v>5.8432417948260503E-3</v>
      </c>
      <c r="E4806">
        <v>2.3587131606409201E-2</v>
      </c>
      <c r="F4806">
        <v>0.80434326340909301</v>
      </c>
      <c r="G4806">
        <f t="shared" si="70"/>
        <v>0</v>
      </c>
    </row>
    <row r="4807" spans="1:7">
      <c r="A4807" t="s">
        <v>326</v>
      </c>
      <c r="B4807" t="s">
        <v>145</v>
      </c>
      <c r="C4807">
        <v>2</v>
      </c>
      <c r="D4807">
        <v>-2.0282017698033301E-2</v>
      </c>
      <c r="E4807">
        <v>8.2011291364102401E-2</v>
      </c>
      <c r="F4807">
        <v>0.80467015807292697</v>
      </c>
      <c r="G4807">
        <f t="shared" si="70"/>
        <v>0</v>
      </c>
    </row>
    <row r="4808" spans="1:7">
      <c r="A4808" t="s">
        <v>657</v>
      </c>
      <c r="B4808" t="s">
        <v>145</v>
      </c>
      <c r="C4808">
        <v>2</v>
      </c>
      <c r="D4808">
        <v>1.35261206038644E-2</v>
      </c>
      <c r="E4808">
        <v>5.4722208454668998E-2</v>
      </c>
      <c r="F4808">
        <v>0.80477054749149601</v>
      </c>
      <c r="G4808">
        <f t="shared" si="70"/>
        <v>0</v>
      </c>
    </row>
    <row r="4809" spans="1:7">
      <c r="A4809" t="s">
        <v>595</v>
      </c>
      <c r="B4809" t="s">
        <v>145</v>
      </c>
      <c r="C4809">
        <v>2</v>
      </c>
      <c r="D4809">
        <v>-8.9786441265690999E-3</v>
      </c>
      <c r="E4809">
        <v>3.6388856065427098E-2</v>
      </c>
      <c r="F4809">
        <v>0.80510821894880402</v>
      </c>
      <c r="G4809">
        <f t="shared" si="70"/>
        <v>0</v>
      </c>
    </row>
    <row r="4810" spans="1:7">
      <c r="A4810" t="s">
        <v>692</v>
      </c>
      <c r="B4810" t="s">
        <v>145</v>
      </c>
      <c r="C4810">
        <v>2</v>
      </c>
      <c r="D4810">
        <v>-6.25867958625001E-3</v>
      </c>
      <c r="E4810">
        <v>2.5828646208531401E-2</v>
      </c>
      <c r="F4810">
        <v>0.80853575636290198</v>
      </c>
      <c r="G4810">
        <f t="shared" si="70"/>
        <v>0</v>
      </c>
    </row>
    <row r="4811" spans="1:7">
      <c r="A4811" t="s">
        <v>534</v>
      </c>
      <c r="B4811" t="s">
        <v>145</v>
      </c>
      <c r="C4811">
        <v>2</v>
      </c>
      <c r="D4811">
        <v>-5.1273428909321198E-3</v>
      </c>
      <c r="E4811">
        <v>2.1300524429269298E-2</v>
      </c>
      <c r="F4811">
        <v>0.80977647993631696</v>
      </c>
      <c r="G4811">
        <f t="shared" si="70"/>
        <v>0</v>
      </c>
    </row>
    <row r="4812" spans="1:7">
      <c r="A4812" t="s">
        <v>726</v>
      </c>
      <c r="B4812" t="s">
        <v>145</v>
      </c>
      <c r="C4812">
        <v>2</v>
      </c>
      <c r="D4812">
        <v>-4.5366049093851397E-3</v>
      </c>
      <c r="E4812">
        <v>1.94036509540483E-2</v>
      </c>
      <c r="F4812">
        <v>0.81513899655590105</v>
      </c>
      <c r="G4812">
        <f t="shared" si="70"/>
        <v>0</v>
      </c>
    </row>
    <row r="4813" spans="1:7">
      <c r="A4813" t="s">
        <v>504</v>
      </c>
      <c r="B4813" t="s">
        <v>145</v>
      </c>
      <c r="C4813">
        <v>2</v>
      </c>
      <c r="D4813">
        <v>-4.03215499989539E-3</v>
      </c>
      <c r="E4813">
        <v>1.7646964988761199E-2</v>
      </c>
      <c r="F4813">
        <v>0.81926533071304097</v>
      </c>
      <c r="G4813">
        <f t="shared" si="70"/>
        <v>0</v>
      </c>
    </row>
    <row r="4814" spans="1:7">
      <c r="A4814" t="s">
        <v>453</v>
      </c>
      <c r="B4814" t="s">
        <v>145</v>
      </c>
      <c r="C4814">
        <v>2</v>
      </c>
      <c r="D4814">
        <v>7.1505312587194997E-3</v>
      </c>
      <c r="E4814">
        <v>3.2008104705340802E-2</v>
      </c>
      <c r="F4814">
        <v>0.82322613315651605</v>
      </c>
      <c r="G4814">
        <f t="shared" si="70"/>
        <v>0</v>
      </c>
    </row>
    <row r="4815" spans="1:7">
      <c r="A4815" t="s">
        <v>712</v>
      </c>
      <c r="B4815" t="s">
        <v>145</v>
      </c>
      <c r="C4815">
        <v>2</v>
      </c>
      <c r="D4815">
        <v>-9.2586707951043401E-3</v>
      </c>
      <c r="E4815">
        <v>4.1796655672887803E-2</v>
      </c>
      <c r="F4815">
        <v>0.82468988227184903</v>
      </c>
      <c r="G4815">
        <f t="shared" si="70"/>
        <v>0</v>
      </c>
    </row>
    <row r="4816" spans="1:7">
      <c r="A4816" t="s">
        <v>686</v>
      </c>
      <c r="B4816" t="s">
        <v>145</v>
      </c>
      <c r="C4816">
        <v>2</v>
      </c>
      <c r="D4816">
        <v>2.72314398823783E-3</v>
      </c>
      <c r="E4816">
        <v>1.2492389063213E-2</v>
      </c>
      <c r="F4816">
        <v>0.82744138755549701</v>
      </c>
      <c r="G4816">
        <f t="shared" si="70"/>
        <v>0</v>
      </c>
    </row>
    <row r="4817" spans="1:7">
      <c r="A4817" t="s">
        <v>733</v>
      </c>
      <c r="B4817" t="s">
        <v>145</v>
      </c>
      <c r="C4817">
        <v>2</v>
      </c>
      <c r="D4817">
        <v>3.4063227933513098E-3</v>
      </c>
      <c r="E4817">
        <v>1.5884538880109399E-2</v>
      </c>
      <c r="F4817">
        <v>0.83020187632194697</v>
      </c>
      <c r="G4817">
        <f t="shared" si="70"/>
        <v>0</v>
      </c>
    </row>
    <row r="4818" spans="1:7">
      <c r="A4818" t="s">
        <v>738</v>
      </c>
      <c r="B4818" t="s">
        <v>145</v>
      </c>
      <c r="C4818">
        <v>2</v>
      </c>
      <c r="D4818">
        <v>-1.02658719173428E-2</v>
      </c>
      <c r="E4818">
        <v>4.8172191643894399E-2</v>
      </c>
      <c r="F4818">
        <v>0.83124284629925305</v>
      </c>
      <c r="G4818">
        <f t="shared" si="70"/>
        <v>0</v>
      </c>
    </row>
    <row r="4819" spans="1:7">
      <c r="A4819" t="s">
        <v>638</v>
      </c>
      <c r="B4819" t="s">
        <v>145</v>
      </c>
      <c r="C4819">
        <v>2</v>
      </c>
      <c r="D4819">
        <v>-1.05687521722441E-2</v>
      </c>
      <c r="E4819">
        <v>4.97703449407449E-2</v>
      </c>
      <c r="F4819">
        <v>0.83183368594544005</v>
      </c>
      <c r="G4819">
        <f t="shared" si="70"/>
        <v>0</v>
      </c>
    </row>
    <row r="4820" spans="1:7">
      <c r="A4820" t="s">
        <v>462</v>
      </c>
      <c r="B4820" t="s">
        <v>145</v>
      </c>
      <c r="C4820">
        <v>2</v>
      </c>
      <c r="D4820">
        <v>-1.0942694690498699E-2</v>
      </c>
      <c r="E4820">
        <v>5.2337228308190299E-2</v>
      </c>
      <c r="F4820">
        <v>0.83438538470086798</v>
      </c>
      <c r="G4820">
        <f t="shared" si="70"/>
        <v>0</v>
      </c>
    </row>
    <row r="4821" spans="1:7">
      <c r="A4821" t="s">
        <v>570</v>
      </c>
      <c r="B4821" t="s">
        <v>145</v>
      </c>
      <c r="C4821">
        <v>2</v>
      </c>
      <c r="D4821">
        <v>4.4984638786868597E-3</v>
      </c>
      <c r="E4821">
        <v>2.16391089837553E-2</v>
      </c>
      <c r="F4821">
        <v>0.83531812262126703</v>
      </c>
      <c r="G4821">
        <f t="shared" si="70"/>
        <v>0</v>
      </c>
    </row>
    <row r="4822" spans="1:7">
      <c r="A4822" t="s">
        <v>694</v>
      </c>
      <c r="B4822" t="s">
        <v>145</v>
      </c>
      <c r="C4822">
        <v>2</v>
      </c>
      <c r="D4822">
        <v>9.5570669828555794E-3</v>
      </c>
      <c r="E4822">
        <v>4.6050455223612299E-2</v>
      </c>
      <c r="F4822">
        <v>0.83559230308350696</v>
      </c>
      <c r="G4822">
        <f t="shared" si="70"/>
        <v>0</v>
      </c>
    </row>
    <row r="4823" spans="1:7">
      <c r="A4823" t="s">
        <v>488</v>
      </c>
      <c r="B4823" t="s">
        <v>145</v>
      </c>
      <c r="C4823">
        <v>2</v>
      </c>
      <c r="D4823">
        <v>2.9386248935561301E-3</v>
      </c>
      <c r="E4823">
        <v>1.4454546235457199E-2</v>
      </c>
      <c r="F4823">
        <v>0.838899709653809</v>
      </c>
      <c r="G4823">
        <f t="shared" si="70"/>
        <v>0</v>
      </c>
    </row>
    <row r="4824" spans="1:7">
      <c r="A4824" t="s">
        <v>421</v>
      </c>
      <c r="B4824" t="s">
        <v>145</v>
      </c>
      <c r="C4824">
        <v>2</v>
      </c>
      <c r="D4824">
        <v>-1.06198400203192E-2</v>
      </c>
      <c r="E4824">
        <v>5.2579759794922999E-2</v>
      </c>
      <c r="F4824">
        <v>0.83993562863549198</v>
      </c>
      <c r="G4824">
        <f t="shared" si="70"/>
        <v>0</v>
      </c>
    </row>
    <row r="4825" spans="1:7">
      <c r="A4825" t="s">
        <v>560</v>
      </c>
      <c r="B4825" t="s">
        <v>145</v>
      </c>
      <c r="C4825">
        <v>2</v>
      </c>
      <c r="D4825">
        <v>3.0047524716895098E-3</v>
      </c>
      <c r="E4825">
        <v>1.50221031639396E-2</v>
      </c>
      <c r="F4825">
        <v>0.84146330486027898</v>
      </c>
      <c r="G4825">
        <f t="shared" si="70"/>
        <v>0</v>
      </c>
    </row>
    <row r="4826" spans="1:7">
      <c r="A4826" t="s">
        <v>569</v>
      </c>
      <c r="B4826" t="s">
        <v>145</v>
      </c>
      <c r="C4826">
        <v>2</v>
      </c>
      <c r="D4826">
        <v>4.0042427157077499E-3</v>
      </c>
      <c r="E4826">
        <v>2.0971691148726199E-2</v>
      </c>
      <c r="F4826">
        <v>0.84857603788346103</v>
      </c>
      <c r="G4826">
        <f t="shared" si="70"/>
        <v>0</v>
      </c>
    </row>
    <row r="4827" spans="1:7">
      <c r="A4827" t="s">
        <v>565</v>
      </c>
      <c r="B4827" t="s">
        <v>145</v>
      </c>
      <c r="C4827">
        <v>2</v>
      </c>
      <c r="D4827">
        <v>-1.0523359854306099E-2</v>
      </c>
      <c r="E4827">
        <v>5.5303170459093803E-2</v>
      </c>
      <c r="F4827">
        <v>0.84908586295119404</v>
      </c>
      <c r="G4827">
        <f t="shared" si="70"/>
        <v>0</v>
      </c>
    </row>
    <row r="4828" spans="1:7">
      <c r="A4828" t="s">
        <v>676</v>
      </c>
      <c r="B4828" t="s">
        <v>145</v>
      </c>
      <c r="C4828">
        <v>2</v>
      </c>
      <c r="D4828">
        <v>6.8379798726264304E-3</v>
      </c>
      <c r="E4828">
        <v>3.6035603928559798E-2</v>
      </c>
      <c r="F4828">
        <v>0.84950016635701697</v>
      </c>
      <c r="G4828">
        <f t="shared" si="70"/>
        <v>0</v>
      </c>
    </row>
    <row r="4829" spans="1:7">
      <c r="A4829" t="s">
        <v>425</v>
      </c>
      <c r="B4829" t="s">
        <v>145</v>
      </c>
      <c r="C4829">
        <v>2</v>
      </c>
      <c r="D4829">
        <v>3.1305055782117298E-3</v>
      </c>
      <c r="E4829">
        <v>1.6601550423088501E-2</v>
      </c>
      <c r="F4829">
        <v>0.85043215080301504</v>
      </c>
      <c r="G4829">
        <f t="shared" si="70"/>
        <v>0</v>
      </c>
    </row>
    <row r="4830" spans="1:7">
      <c r="A4830" t="s">
        <v>699</v>
      </c>
      <c r="B4830" t="s">
        <v>145</v>
      </c>
      <c r="C4830">
        <v>2</v>
      </c>
      <c r="D4830">
        <v>2.0757355584435099E-2</v>
      </c>
      <c r="E4830">
        <v>0.111036036022684</v>
      </c>
      <c r="F4830">
        <v>0.85170570633266296</v>
      </c>
      <c r="G4830">
        <f t="shared" si="70"/>
        <v>0</v>
      </c>
    </row>
    <row r="4831" spans="1:7">
      <c r="A4831" t="s">
        <v>766</v>
      </c>
      <c r="B4831" t="s">
        <v>145</v>
      </c>
      <c r="C4831">
        <v>2</v>
      </c>
      <c r="D4831">
        <v>-1.6597119739847101E-2</v>
      </c>
      <c r="E4831">
        <v>8.9460325720470898E-2</v>
      </c>
      <c r="F4831">
        <v>0.852817336481695</v>
      </c>
      <c r="G4831">
        <f t="shared" si="70"/>
        <v>0</v>
      </c>
    </row>
    <row r="4832" spans="1:7">
      <c r="A4832" t="s">
        <v>385</v>
      </c>
      <c r="B4832" t="s">
        <v>145</v>
      </c>
      <c r="C4832">
        <v>2</v>
      </c>
      <c r="D4832">
        <v>-5.1540766586214599E-3</v>
      </c>
      <c r="E4832">
        <v>2.78064751875538E-2</v>
      </c>
      <c r="F4832">
        <v>0.85295039142712203</v>
      </c>
      <c r="G4832">
        <f t="shared" si="70"/>
        <v>0</v>
      </c>
    </row>
    <row r="4833" spans="1:7">
      <c r="A4833" t="s">
        <v>386</v>
      </c>
      <c r="B4833" t="s">
        <v>145</v>
      </c>
      <c r="C4833">
        <v>2</v>
      </c>
      <c r="D4833">
        <v>-5.5495203168188997E-3</v>
      </c>
      <c r="E4833">
        <v>3.0491762826864399E-2</v>
      </c>
      <c r="F4833">
        <v>0.85558222447637899</v>
      </c>
      <c r="G4833">
        <f t="shared" si="70"/>
        <v>0</v>
      </c>
    </row>
    <row r="4834" spans="1:7">
      <c r="A4834" t="s">
        <v>312</v>
      </c>
      <c r="B4834" t="s">
        <v>145</v>
      </c>
      <c r="C4834">
        <v>2</v>
      </c>
      <c r="D4834">
        <v>3.0218010276832998E-3</v>
      </c>
      <c r="E4834">
        <v>1.7112586012256799E-2</v>
      </c>
      <c r="F4834">
        <v>0.85983552356696002</v>
      </c>
      <c r="G4834">
        <f t="shared" si="70"/>
        <v>0</v>
      </c>
    </row>
    <row r="4835" spans="1:7">
      <c r="A4835" t="s">
        <v>664</v>
      </c>
      <c r="B4835" t="s">
        <v>145</v>
      </c>
      <c r="C4835">
        <v>2</v>
      </c>
      <c r="D4835">
        <v>6.4281639232746804E-3</v>
      </c>
      <c r="E4835">
        <v>3.8123627108843698E-2</v>
      </c>
      <c r="F4835">
        <v>0.86610054304313</v>
      </c>
      <c r="G4835">
        <f t="shared" si="70"/>
        <v>0</v>
      </c>
    </row>
    <row r="4836" spans="1:7">
      <c r="A4836" t="s">
        <v>744</v>
      </c>
      <c r="B4836" t="s">
        <v>145</v>
      </c>
      <c r="C4836">
        <v>2</v>
      </c>
      <c r="D4836">
        <v>-2.9541168056618598E-3</v>
      </c>
      <c r="E4836">
        <v>1.8396679014046E-2</v>
      </c>
      <c r="F4836">
        <v>0.87242514624822298</v>
      </c>
      <c r="G4836">
        <f t="shared" si="70"/>
        <v>0</v>
      </c>
    </row>
    <row r="4837" spans="1:7">
      <c r="A4837" t="s">
        <v>700</v>
      </c>
      <c r="B4837" t="s">
        <v>145</v>
      </c>
      <c r="C4837">
        <v>2</v>
      </c>
      <c r="D4837">
        <v>-9.5464044478140702E-3</v>
      </c>
      <c r="E4837">
        <v>5.9883527529087703E-2</v>
      </c>
      <c r="F4837">
        <v>0.87334097575675895</v>
      </c>
      <c r="G4837">
        <f t="shared" si="70"/>
        <v>0</v>
      </c>
    </row>
    <row r="4838" spans="1:7">
      <c r="A4838" t="s">
        <v>697</v>
      </c>
      <c r="B4838" t="s">
        <v>145</v>
      </c>
      <c r="C4838">
        <v>2</v>
      </c>
      <c r="D4838">
        <v>-3.3590570879612701E-3</v>
      </c>
      <c r="E4838">
        <v>2.13314507913091E-2</v>
      </c>
      <c r="F4838">
        <v>0.87487468838659699</v>
      </c>
      <c r="G4838">
        <f t="shared" si="70"/>
        <v>0</v>
      </c>
    </row>
    <row r="4839" spans="1:7">
      <c r="A4839" t="s">
        <v>361</v>
      </c>
      <c r="B4839" t="s">
        <v>145</v>
      </c>
      <c r="C4839">
        <v>2</v>
      </c>
      <c r="D4839">
        <v>3.9835842534310696E-3</v>
      </c>
      <c r="E4839">
        <v>2.61392241202545E-2</v>
      </c>
      <c r="F4839">
        <v>0.87887246791474605</v>
      </c>
      <c r="G4839">
        <f t="shared" si="70"/>
        <v>0</v>
      </c>
    </row>
    <row r="4840" spans="1:7">
      <c r="A4840" t="s">
        <v>684</v>
      </c>
      <c r="B4840" t="s">
        <v>145</v>
      </c>
      <c r="C4840">
        <v>2</v>
      </c>
      <c r="D4840">
        <v>-2.8300848321221699E-3</v>
      </c>
      <c r="E4840">
        <v>1.87924337322865E-2</v>
      </c>
      <c r="F4840">
        <v>0.88029359911729899</v>
      </c>
      <c r="G4840">
        <f t="shared" si="70"/>
        <v>0</v>
      </c>
    </row>
    <row r="4841" spans="1:7">
      <c r="A4841" t="s">
        <v>338</v>
      </c>
      <c r="B4841" t="s">
        <v>145</v>
      </c>
      <c r="C4841">
        <v>2</v>
      </c>
      <c r="D4841">
        <v>1.5362932311927301E-3</v>
      </c>
      <c r="E4841">
        <v>1.03176612467179E-2</v>
      </c>
      <c r="F4841">
        <v>0.88163304050577396</v>
      </c>
      <c r="G4841">
        <f t="shared" si="70"/>
        <v>0</v>
      </c>
    </row>
    <row r="4842" spans="1:7">
      <c r="A4842" t="s">
        <v>613</v>
      </c>
      <c r="B4842" t="s">
        <v>145</v>
      </c>
      <c r="C4842">
        <v>2</v>
      </c>
      <c r="D4842">
        <v>-4.5099289250657097E-3</v>
      </c>
      <c r="E4842">
        <v>3.0630694226807899E-2</v>
      </c>
      <c r="F4842">
        <v>0.88294605478348198</v>
      </c>
      <c r="G4842">
        <f t="shared" si="70"/>
        <v>0</v>
      </c>
    </row>
    <row r="4843" spans="1:7">
      <c r="A4843" t="s">
        <v>318</v>
      </c>
      <c r="B4843" t="s">
        <v>145</v>
      </c>
      <c r="C4843">
        <v>2</v>
      </c>
      <c r="D4843">
        <v>4.7103487838893203E-3</v>
      </c>
      <c r="E4843">
        <v>3.2187676141200598E-2</v>
      </c>
      <c r="F4843">
        <v>0.88365288589020197</v>
      </c>
      <c r="G4843">
        <f t="shared" si="70"/>
        <v>0</v>
      </c>
    </row>
    <row r="4844" spans="1:7">
      <c r="A4844" t="s">
        <v>651</v>
      </c>
      <c r="B4844" t="s">
        <v>145</v>
      </c>
      <c r="C4844">
        <v>2</v>
      </c>
      <c r="D4844">
        <v>4.1272102048390599E-3</v>
      </c>
      <c r="E4844">
        <v>2.8665911927623099E-2</v>
      </c>
      <c r="F4844">
        <v>0.88551923216128403</v>
      </c>
      <c r="G4844">
        <f t="shared" si="70"/>
        <v>0</v>
      </c>
    </row>
    <row r="4845" spans="1:7">
      <c r="A4845" t="s">
        <v>577</v>
      </c>
      <c r="B4845" t="s">
        <v>145</v>
      </c>
      <c r="C4845">
        <v>2</v>
      </c>
      <c r="D4845">
        <v>3.9064482139248898E-3</v>
      </c>
      <c r="E4845">
        <v>2.9423624194058501E-2</v>
      </c>
      <c r="F4845">
        <v>0.89437867753309996</v>
      </c>
      <c r="G4845">
        <f t="shared" si="70"/>
        <v>0</v>
      </c>
    </row>
    <row r="4846" spans="1:7">
      <c r="A4846" t="s">
        <v>350</v>
      </c>
      <c r="B4846" t="s">
        <v>145</v>
      </c>
      <c r="C4846">
        <v>3</v>
      </c>
      <c r="D4846">
        <v>-4.5806262040530904E-3</v>
      </c>
      <c r="E4846">
        <v>3.48123725716524E-2</v>
      </c>
      <c r="F4846">
        <v>0.89531618252087497</v>
      </c>
      <c r="G4846">
        <f t="shared" si="70"/>
        <v>0</v>
      </c>
    </row>
    <row r="4847" spans="1:7">
      <c r="A4847" t="s">
        <v>287</v>
      </c>
      <c r="B4847" t="s">
        <v>145</v>
      </c>
      <c r="C4847">
        <v>2</v>
      </c>
      <c r="D4847">
        <v>-1.9903343601361499E-3</v>
      </c>
      <c r="E4847">
        <v>1.58282897054862E-2</v>
      </c>
      <c r="F4847">
        <v>0.89993347607471796</v>
      </c>
      <c r="G4847">
        <f t="shared" si="70"/>
        <v>0</v>
      </c>
    </row>
    <row r="4848" spans="1:7">
      <c r="A4848" t="s">
        <v>741</v>
      </c>
      <c r="B4848" t="s">
        <v>145</v>
      </c>
      <c r="C4848">
        <v>2</v>
      </c>
      <c r="D4848">
        <v>2.4267917558922201E-3</v>
      </c>
      <c r="E4848">
        <v>1.956105098544E-2</v>
      </c>
      <c r="F4848">
        <v>0.90126583520302705</v>
      </c>
      <c r="G4848">
        <f t="shared" si="70"/>
        <v>0</v>
      </c>
    </row>
    <row r="4849" spans="1:7">
      <c r="A4849" t="s">
        <v>650</v>
      </c>
      <c r="B4849" t="s">
        <v>145</v>
      </c>
      <c r="C4849">
        <v>2</v>
      </c>
      <c r="D4849">
        <v>-1.51812615782942E-3</v>
      </c>
      <c r="E4849">
        <v>1.24857949628467E-2</v>
      </c>
      <c r="F4849">
        <v>0.90322510699514602</v>
      </c>
      <c r="G4849">
        <f t="shared" si="70"/>
        <v>0</v>
      </c>
    </row>
    <row r="4850" spans="1:7">
      <c r="A4850" t="s">
        <v>603</v>
      </c>
      <c r="B4850" t="s">
        <v>145</v>
      </c>
      <c r="C4850">
        <v>2</v>
      </c>
      <c r="D4850">
        <v>-3.6825861700435498E-3</v>
      </c>
      <c r="E4850">
        <v>3.4188260836461599E-2</v>
      </c>
      <c r="F4850">
        <v>0.91422182489955595</v>
      </c>
      <c r="G4850">
        <f t="shared" si="70"/>
        <v>0</v>
      </c>
    </row>
    <row r="4851" spans="1:7">
      <c r="A4851" t="s">
        <v>332</v>
      </c>
      <c r="B4851" t="s">
        <v>145</v>
      </c>
      <c r="C4851">
        <v>2</v>
      </c>
      <c r="D4851">
        <v>-5.01900260828463E-3</v>
      </c>
      <c r="E4851">
        <v>4.77650134841053E-2</v>
      </c>
      <c r="F4851">
        <v>0.91631473806355501</v>
      </c>
      <c r="G4851">
        <f t="shared" si="70"/>
        <v>0</v>
      </c>
    </row>
    <row r="4852" spans="1:7">
      <c r="A4852" t="s">
        <v>419</v>
      </c>
      <c r="B4852" t="s">
        <v>145</v>
      </c>
      <c r="C4852">
        <v>2</v>
      </c>
      <c r="D4852">
        <v>1.3868394505444799E-3</v>
      </c>
      <c r="E4852">
        <v>1.32556881536737E-2</v>
      </c>
      <c r="F4852">
        <v>0.91667558674880201</v>
      </c>
      <c r="G4852">
        <f t="shared" si="70"/>
        <v>0</v>
      </c>
    </row>
    <row r="4853" spans="1:7">
      <c r="A4853" t="s">
        <v>740</v>
      </c>
      <c r="B4853" t="s">
        <v>145</v>
      </c>
      <c r="C4853">
        <v>2</v>
      </c>
      <c r="D4853">
        <v>4.1490243441169696E-3</v>
      </c>
      <c r="E4853">
        <v>4.0960367606836801E-2</v>
      </c>
      <c r="F4853">
        <v>0.91931737226327004</v>
      </c>
      <c r="G4853">
        <f t="shared" si="70"/>
        <v>0</v>
      </c>
    </row>
    <row r="4854" spans="1:7">
      <c r="A4854" t="s">
        <v>497</v>
      </c>
      <c r="B4854" t="s">
        <v>145</v>
      </c>
      <c r="C4854">
        <v>2</v>
      </c>
      <c r="D4854">
        <v>-2.7196720569949398E-3</v>
      </c>
      <c r="E4854">
        <v>2.72020787015467E-2</v>
      </c>
      <c r="F4854">
        <v>0.92035996341321102</v>
      </c>
      <c r="G4854">
        <f t="shared" si="70"/>
        <v>0</v>
      </c>
    </row>
    <row r="4855" spans="1:7">
      <c r="A4855" t="s">
        <v>512</v>
      </c>
      <c r="B4855" t="s">
        <v>145</v>
      </c>
      <c r="C4855">
        <v>2</v>
      </c>
      <c r="D4855">
        <v>-1.7082910319032201E-3</v>
      </c>
      <c r="E4855">
        <v>1.7336550050304999E-2</v>
      </c>
      <c r="F4855">
        <v>0.92150592065082804</v>
      </c>
      <c r="G4855">
        <f t="shared" si="70"/>
        <v>0</v>
      </c>
    </row>
    <row r="4856" spans="1:7">
      <c r="A4856" t="s">
        <v>475</v>
      </c>
      <c r="B4856" t="s">
        <v>145</v>
      </c>
      <c r="C4856">
        <v>2</v>
      </c>
      <c r="D4856">
        <v>1.66155794748924E-3</v>
      </c>
      <c r="E4856">
        <v>1.8351103690479799E-2</v>
      </c>
      <c r="F4856">
        <v>0.92785598647357403</v>
      </c>
      <c r="G4856">
        <f t="shared" si="70"/>
        <v>0</v>
      </c>
    </row>
    <row r="4857" spans="1:7">
      <c r="A4857" t="s">
        <v>522</v>
      </c>
      <c r="B4857" t="s">
        <v>145</v>
      </c>
      <c r="C4857">
        <v>2</v>
      </c>
      <c r="D4857">
        <v>8.9301260011659096E-4</v>
      </c>
      <c r="E4857">
        <v>1.00670878361847E-2</v>
      </c>
      <c r="F4857">
        <v>0.92931544509340402</v>
      </c>
      <c r="G4857">
        <f t="shared" si="70"/>
        <v>0</v>
      </c>
    </row>
    <row r="4858" spans="1:7">
      <c r="A4858" t="s">
        <v>482</v>
      </c>
      <c r="B4858" t="s">
        <v>145</v>
      </c>
      <c r="C4858">
        <v>2</v>
      </c>
      <c r="D4858">
        <v>-1.7406903257377699E-3</v>
      </c>
      <c r="E4858">
        <v>2.1224023701476101E-2</v>
      </c>
      <c r="F4858">
        <v>0.934634709612297</v>
      </c>
      <c r="G4858">
        <f t="shared" si="70"/>
        <v>0</v>
      </c>
    </row>
    <row r="4859" spans="1:7">
      <c r="A4859" t="s">
        <v>690</v>
      </c>
      <c r="B4859" t="s">
        <v>145</v>
      </c>
      <c r="C4859">
        <v>2</v>
      </c>
      <c r="D4859">
        <v>-1.0650711893756899E-3</v>
      </c>
      <c r="E4859">
        <v>1.37258415873984E-2</v>
      </c>
      <c r="F4859">
        <v>0.93814937879921501</v>
      </c>
      <c r="G4859">
        <f t="shared" si="70"/>
        <v>0</v>
      </c>
    </row>
    <row r="4860" spans="1:7">
      <c r="A4860" t="s">
        <v>758</v>
      </c>
      <c r="B4860" t="s">
        <v>145</v>
      </c>
      <c r="C4860">
        <v>2</v>
      </c>
      <c r="D4860">
        <v>1.8251978082992799E-3</v>
      </c>
      <c r="E4860">
        <v>2.40826240114577E-2</v>
      </c>
      <c r="F4860">
        <v>0.93958697372510402</v>
      </c>
      <c r="G4860">
        <f t="shared" si="70"/>
        <v>0</v>
      </c>
    </row>
    <row r="4861" spans="1:7">
      <c r="A4861" t="s">
        <v>449</v>
      </c>
      <c r="B4861" t="s">
        <v>145</v>
      </c>
      <c r="C4861">
        <v>2</v>
      </c>
      <c r="D4861">
        <v>1.5082587792072E-3</v>
      </c>
      <c r="E4861">
        <v>2.0835155491514702E-2</v>
      </c>
      <c r="F4861">
        <v>0.94229147121478596</v>
      </c>
      <c r="G4861">
        <f t="shared" si="70"/>
        <v>0</v>
      </c>
    </row>
    <row r="4862" spans="1:7">
      <c r="A4862" t="s">
        <v>471</v>
      </c>
      <c r="B4862" t="s">
        <v>145</v>
      </c>
      <c r="C4862">
        <v>2</v>
      </c>
      <c r="D4862">
        <v>-1.3955365638032701E-3</v>
      </c>
      <c r="E4862">
        <v>2.0003341096113299E-2</v>
      </c>
      <c r="F4862">
        <v>0.94438056706544204</v>
      </c>
      <c r="G4862">
        <f t="shared" si="70"/>
        <v>0</v>
      </c>
    </row>
    <row r="4863" spans="1:7">
      <c r="A4863" t="s">
        <v>517</v>
      </c>
      <c r="B4863" t="s">
        <v>145</v>
      </c>
      <c r="C4863">
        <v>2</v>
      </c>
      <c r="D4863">
        <v>-1.2137272305010401E-3</v>
      </c>
      <c r="E4863">
        <v>1.7891563962467098E-2</v>
      </c>
      <c r="F4863">
        <v>0.94591462430064699</v>
      </c>
      <c r="G4863">
        <f t="shared" si="70"/>
        <v>0</v>
      </c>
    </row>
    <row r="4864" spans="1:7">
      <c r="A4864" t="s">
        <v>576</v>
      </c>
      <c r="B4864" t="s">
        <v>145</v>
      </c>
      <c r="C4864">
        <v>2</v>
      </c>
      <c r="D4864">
        <v>7.9881596812217295E-4</v>
      </c>
      <c r="E4864">
        <v>1.19173039556713E-2</v>
      </c>
      <c r="F4864">
        <v>0.94655788154631304</v>
      </c>
      <c r="G4864">
        <f t="shared" si="70"/>
        <v>0</v>
      </c>
    </row>
    <row r="4865" spans="1:7">
      <c r="A4865" t="s">
        <v>757</v>
      </c>
      <c r="B4865" t="s">
        <v>145</v>
      </c>
      <c r="C4865">
        <v>2</v>
      </c>
      <c r="D4865">
        <v>1.52699975834658E-3</v>
      </c>
      <c r="E4865">
        <v>2.6586788488892399E-2</v>
      </c>
      <c r="F4865">
        <v>0.95419905571066099</v>
      </c>
      <c r="G4865">
        <f t="shared" si="70"/>
        <v>0</v>
      </c>
    </row>
    <row r="4866" spans="1:7">
      <c r="A4866" t="s">
        <v>408</v>
      </c>
      <c r="B4866" t="s">
        <v>145</v>
      </c>
      <c r="C4866">
        <v>2</v>
      </c>
      <c r="D4866">
        <v>1.66837353273984E-3</v>
      </c>
      <c r="E4866">
        <v>3.08490909512825E-2</v>
      </c>
      <c r="F4866">
        <v>0.95687001406615002</v>
      </c>
      <c r="G4866">
        <f t="shared" si="70"/>
        <v>0</v>
      </c>
    </row>
    <row r="4867" spans="1:7">
      <c r="A4867" t="s">
        <v>768</v>
      </c>
      <c r="B4867" t="s">
        <v>145</v>
      </c>
      <c r="C4867">
        <v>2</v>
      </c>
      <c r="D4867">
        <v>-1.4061012414543501E-3</v>
      </c>
      <c r="E4867">
        <v>2.6185695533862099E-2</v>
      </c>
      <c r="F4867">
        <v>0.95717633116864298</v>
      </c>
      <c r="G4867">
        <f t="shared" si="70"/>
        <v>0</v>
      </c>
    </row>
    <row r="4868" spans="1:7">
      <c r="A4868" t="s">
        <v>572</v>
      </c>
      <c r="B4868" t="s">
        <v>145</v>
      </c>
      <c r="C4868">
        <v>2</v>
      </c>
      <c r="D4868">
        <v>1.5816762895779601E-3</v>
      </c>
      <c r="E4868">
        <v>2.9942537052651701E-2</v>
      </c>
      <c r="F4868">
        <v>0.95787235949465199</v>
      </c>
      <c r="G4868">
        <f t="shared" si="70"/>
        <v>0</v>
      </c>
    </row>
    <row r="4869" spans="1:7">
      <c r="A4869" t="s">
        <v>556</v>
      </c>
      <c r="B4869" t="s">
        <v>145</v>
      </c>
      <c r="C4869">
        <v>2</v>
      </c>
      <c r="D4869">
        <v>-1.59914012318559E-3</v>
      </c>
      <c r="E4869">
        <v>3.2692940725985602E-2</v>
      </c>
      <c r="F4869">
        <v>0.96098788983401195</v>
      </c>
      <c r="G4869">
        <f t="shared" ref="G4869:G4890" si="71">IF(F4869&lt;0.0000006,1,0)</f>
        <v>0</v>
      </c>
    </row>
    <row r="4870" spans="1:7">
      <c r="A4870" t="s">
        <v>660</v>
      </c>
      <c r="B4870" t="s">
        <v>145</v>
      </c>
      <c r="C4870">
        <v>2</v>
      </c>
      <c r="D4870">
        <v>9.818226374139591E-4</v>
      </c>
      <c r="E4870">
        <v>2.06914016570936E-2</v>
      </c>
      <c r="F4870">
        <v>0.96215397764618504</v>
      </c>
      <c r="G4870">
        <f t="shared" si="71"/>
        <v>0</v>
      </c>
    </row>
    <row r="4871" spans="1:7">
      <c r="A4871" t="s">
        <v>737</v>
      </c>
      <c r="B4871" t="s">
        <v>145</v>
      </c>
      <c r="C4871">
        <v>2</v>
      </c>
      <c r="D4871">
        <v>-2.0747207601468599E-3</v>
      </c>
      <c r="E4871">
        <v>4.37512583458365E-2</v>
      </c>
      <c r="F4871">
        <v>0.96217783183798999</v>
      </c>
      <c r="G4871">
        <f t="shared" si="71"/>
        <v>0</v>
      </c>
    </row>
    <row r="4872" spans="1:7">
      <c r="A4872" t="s">
        <v>698</v>
      </c>
      <c r="B4872" t="s">
        <v>145</v>
      </c>
      <c r="C4872">
        <v>2</v>
      </c>
      <c r="D4872">
        <v>-4.3507302383289601E-4</v>
      </c>
      <c r="E4872">
        <v>9.8159735432304194E-3</v>
      </c>
      <c r="F4872">
        <v>0.96464696850826304</v>
      </c>
      <c r="G4872">
        <f t="shared" si="71"/>
        <v>0</v>
      </c>
    </row>
    <row r="4873" spans="1:7">
      <c r="A4873" t="s">
        <v>551</v>
      </c>
      <c r="B4873" t="s">
        <v>145</v>
      </c>
      <c r="C4873">
        <v>2</v>
      </c>
      <c r="D4873">
        <v>8.9266485886076998E-4</v>
      </c>
      <c r="E4873">
        <v>2.2482227177677401E-2</v>
      </c>
      <c r="F4873">
        <v>0.96832803068540596</v>
      </c>
      <c r="G4873">
        <f t="shared" si="71"/>
        <v>0</v>
      </c>
    </row>
    <row r="4874" spans="1:7">
      <c r="A4874" t="s">
        <v>464</v>
      </c>
      <c r="B4874" t="s">
        <v>145</v>
      </c>
      <c r="C4874">
        <v>3</v>
      </c>
      <c r="D4874">
        <v>8.0550612669226898E-4</v>
      </c>
      <c r="E4874">
        <v>2.3152988098269899E-2</v>
      </c>
      <c r="F4874">
        <v>0.97224672382154997</v>
      </c>
      <c r="G4874">
        <f t="shared" si="71"/>
        <v>0</v>
      </c>
    </row>
    <row r="4875" spans="1:7">
      <c r="A4875" t="s">
        <v>377</v>
      </c>
      <c r="B4875" t="s">
        <v>145</v>
      </c>
      <c r="C4875">
        <v>2</v>
      </c>
      <c r="D4875">
        <v>5.2394690689992296E-4</v>
      </c>
      <c r="E4875">
        <v>1.64206176151609E-2</v>
      </c>
      <c r="F4875">
        <v>0.97454552371233305</v>
      </c>
      <c r="G4875">
        <f t="shared" si="71"/>
        <v>0</v>
      </c>
    </row>
    <row r="4876" spans="1:7">
      <c r="A4876" t="s">
        <v>617</v>
      </c>
      <c r="B4876" t="s">
        <v>145</v>
      </c>
      <c r="C4876">
        <v>2</v>
      </c>
      <c r="D4876">
        <v>-1.0615805705114301E-3</v>
      </c>
      <c r="E4876">
        <v>3.3904768144532901E-2</v>
      </c>
      <c r="F4876">
        <v>0.97502179141381295</v>
      </c>
      <c r="G4876">
        <f t="shared" si="71"/>
        <v>0</v>
      </c>
    </row>
    <row r="4877" spans="1:7">
      <c r="A4877" t="s">
        <v>320</v>
      </c>
      <c r="B4877" t="s">
        <v>145</v>
      </c>
      <c r="C4877">
        <v>2</v>
      </c>
      <c r="D4877">
        <v>5.5329080624676695E-4</v>
      </c>
      <c r="E4877">
        <v>1.87829035553835E-2</v>
      </c>
      <c r="F4877">
        <v>0.97649999349605998</v>
      </c>
      <c r="G4877">
        <f t="shared" si="71"/>
        <v>0</v>
      </c>
    </row>
    <row r="4878" spans="1:7">
      <c r="A4878" t="s">
        <v>598</v>
      </c>
      <c r="B4878" t="s">
        <v>145</v>
      </c>
      <c r="C4878">
        <v>2</v>
      </c>
      <c r="D4878">
        <v>-1.3170110903682399E-3</v>
      </c>
      <c r="E4878">
        <v>4.5534639022081803E-2</v>
      </c>
      <c r="F4878">
        <v>0.97692577904821398</v>
      </c>
      <c r="G4878">
        <f t="shared" si="71"/>
        <v>0</v>
      </c>
    </row>
    <row r="4879" spans="1:7">
      <c r="A4879" t="s">
        <v>492</v>
      </c>
      <c r="B4879" t="s">
        <v>145</v>
      </c>
      <c r="C4879">
        <v>2</v>
      </c>
      <c r="D4879">
        <v>-5.66434141949612E-4</v>
      </c>
      <c r="E4879">
        <v>2.5244688147493401E-2</v>
      </c>
      <c r="F4879">
        <v>0.98209876334031398</v>
      </c>
      <c r="G4879">
        <f t="shared" si="71"/>
        <v>0</v>
      </c>
    </row>
    <row r="4880" spans="1:7">
      <c r="A4880" t="s">
        <v>765</v>
      </c>
      <c r="B4880" t="s">
        <v>145</v>
      </c>
      <c r="C4880">
        <v>2</v>
      </c>
      <c r="D4880">
        <v>4.3038622628383498E-4</v>
      </c>
      <c r="E4880">
        <v>2.1572781365500698E-2</v>
      </c>
      <c r="F4880">
        <v>0.98408291722858998</v>
      </c>
      <c r="G4880">
        <f t="shared" si="71"/>
        <v>0</v>
      </c>
    </row>
    <row r="4881" spans="1:7">
      <c r="A4881" t="s">
        <v>439</v>
      </c>
      <c r="B4881" t="s">
        <v>145</v>
      </c>
      <c r="C4881">
        <v>2</v>
      </c>
      <c r="D4881">
        <v>7.6986650440880597E-4</v>
      </c>
      <c r="E4881">
        <v>4.58745619441496E-2</v>
      </c>
      <c r="F4881">
        <v>0.98661053664947396</v>
      </c>
      <c r="G4881">
        <f t="shared" si="71"/>
        <v>0</v>
      </c>
    </row>
    <row r="4882" spans="1:7">
      <c r="A4882" t="s">
        <v>432</v>
      </c>
      <c r="B4882" t="s">
        <v>145</v>
      </c>
      <c r="C4882">
        <v>2</v>
      </c>
      <c r="D4882">
        <v>-1.08306001999605E-3</v>
      </c>
      <c r="E4882">
        <v>6.5188666254209895E-2</v>
      </c>
      <c r="F4882">
        <v>0.98674436579667502</v>
      </c>
      <c r="G4882">
        <f t="shared" si="71"/>
        <v>0</v>
      </c>
    </row>
    <row r="4883" spans="1:7">
      <c r="A4883" t="s">
        <v>596</v>
      </c>
      <c r="B4883" t="s">
        <v>145</v>
      </c>
      <c r="C4883">
        <v>2</v>
      </c>
      <c r="D4883">
        <v>-3.7483687954394899E-4</v>
      </c>
      <c r="E4883">
        <v>2.3901241396443999E-2</v>
      </c>
      <c r="F4883">
        <v>0.98748749929174195</v>
      </c>
      <c r="G4883">
        <f t="shared" si="71"/>
        <v>0</v>
      </c>
    </row>
    <row r="4884" spans="1:7">
      <c r="A4884" t="s">
        <v>359</v>
      </c>
      <c r="B4884" t="s">
        <v>145</v>
      </c>
      <c r="C4884">
        <v>2</v>
      </c>
      <c r="D4884">
        <v>-3.8189464540983601E-4</v>
      </c>
      <c r="E4884">
        <v>2.59535816060526E-2</v>
      </c>
      <c r="F4884">
        <v>0.98825993072338603</v>
      </c>
      <c r="G4884">
        <f t="shared" si="71"/>
        <v>0</v>
      </c>
    </row>
    <row r="4885" spans="1:7">
      <c r="A4885" t="s">
        <v>246</v>
      </c>
      <c r="B4885" t="s">
        <v>145</v>
      </c>
      <c r="C4885">
        <v>3</v>
      </c>
      <c r="D4885">
        <v>1.2388298576527601E-4</v>
      </c>
      <c r="E4885">
        <v>1.06949418825269E-2</v>
      </c>
      <c r="F4885">
        <v>0.99075805063380196</v>
      </c>
      <c r="G4885">
        <f t="shared" si="71"/>
        <v>0</v>
      </c>
    </row>
    <row r="4886" spans="1:7">
      <c r="A4886" t="s">
        <v>640</v>
      </c>
      <c r="B4886" t="s">
        <v>145</v>
      </c>
      <c r="C4886">
        <v>2</v>
      </c>
      <c r="D4886">
        <v>8.8177152236985099E-4</v>
      </c>
      <c r="E4886">
        <v>9.5805618308847804E-2</v>
      </c>
      <c r="F4886">
        <v>0.99265656896200305</v>
      </c>
      <c r="G4886">
        <f t="shared" si="71"/>
        <v>0</v>
      </c>
    </row>
    <row r="4887" spans="1:7">
      <c r="A4887" t="s">
        <v>759</v>
      </c>
      <c r="B4887" t="s">
        <v>145</v>
      </c>
      <c r="C4887">
        <v>2</v>
      </c>
      <c r="D4887">
        <v>1.14656959403412E-4</v>
      </c>
      <c r="E4887">
        <v>1.4535384083403999E-2</v>
      </c>
      <c r="F4887">
        <v>0.99370625031559401</v>
      </c>
      <c r="G4887">
        <f t="shared" si="71"/>
        <v>0</v>
      </c>
    </row>
    <row r="4888" spans="1:7">
      <c r="A4888" t="s">
        <v>616</v>
      </c>
      <c r="B4888" t="s">
        <v>145</v>
      </c>
      <c r="C4888">
        <v>2</v>
      </c>
      <c r="D4888">
        <v>1.8568226315685799E-4</v>
      </c>
      <c r="E4888">
        <v>2.4613224274768301E-2</v>
      </c>
      <c r="F4888">
        <v>0.99398081275068695</v>
      </c>
      <c r="G4888">
        <f t="shared" si="71"/>
        <v>0</v>
      </c>
    </row>
    <row r="4889" spans="1:7">
      <c r="A4889" t="s">
        <v>761</v>
      </c>
      <c r="B4889" t="s">
        <v>145</v>
      </c>
      <c r="C4889">
        <v>2</v>
      </c>
      <c r="D4889">
        <v>6.7587645586390501E-5</v>
      </c>
      <c r="E4889">
        <v>1.19968882389896E-2</v>
      </c>
      <c r="F4889">
        <v>0.99550492989739003</v>
      </c>
      <c r="G4889">
        <f t="shared" si="71"/>
        <v>0</v>
      </c>
    </row>
    <row r="4890" spans="1:7">
      <c r="A4890" t="s">
        <v>588</v>
      </c>
      <c r="B4890" t="s">
        <v>145</v>
      </c>
      <c r="C4890">
        <v>2</v>
      </c>
      <c r="D4890">
        <v>1.10723402721128E-4</v>
      </c>
      <c r="E4890">
        <v>2.2575640405538201E-2</v>
      </c>
      <c r="F4890">
        <v>0.996086749355381</v>
      </c>
      <c r="G4890">
        <f t="shared" si="71"/>
        <v>0</v>
      </c>
    </row>
  </sheetData>
  <sortState xmlns:xlrd2="http://schemas.microsoft.com/office/spreadsheetml/2017/richdata2" ref="A5:G2479">
    <sortCondition ref="B5:B2479"/>
    <sortCondition ref="F5:F2479"/>
  </sortState>
  <mergeCells count="1">
    <mergeCell ref="D3:G3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FAB22-21A1-F149-8F4B-EC7BB5F99262}">
  <dimension ref="A1:I569"/>
  <sheetViews>
    <sheetView tabSelected="1" workbookViewId="0">
      <selection activeCell="P15" sqref="P15"/>
    </sheetView>
  </sheetViews>
  <sheetFormatPr baseColWidth="10" defaultColWidth="11" defaultRowHeight="16"/>
  <cols>
    <col min="1" max="7" width="11" style="1"/>
  </cols>
  <sheetData>
    <row r="1" spans="1:9">
      <c r="A1" t="s">
        <v>2961</v>
      </c>
    </row>
    <row r="3" spans="1:9">
      <c r="A3" s="2" t="s">
        <v>771</v>
      </c>
      <c r="B3" s="2" t="s">
        <v>154</v>
      </c>
      <c r="C3" s="2" t="s">
        <v>269</v>
      </c>
      <c r="D3" s="2" t="s">
        <v>772</v>
      </c>
      <c r="E3" s="2" t="s">
        <v>159</v>
      </c>
      <c r="F3" s="2" t="s">
        <v>160</v>
      </c>
      <c r="G3" s="2" t="s">
        <v>773</v>
      </c>
      <c r="H3" s="8" t="s">
        <v>153</v>
      </c>
      <c r="I3" s="8" t="s">
        <v>769</v>
      </c>
    </row>
    <row r="4" spans="1:9">
      <c r="A4" s="15" t="s">
        <v>243</v>
      </c>
      <c r="B4" s="15" t="s">
        <v>242</v>
      </c>
      <c r="C4" s="15" t="s">
        <v>150</v>
      </c>
      <c r="D4" s="15">
        <v>-0.14388141130740401</v>
      </c>
      <c r="E4" s="15">
        <v>2.3203931364017501E-2</v>
      </c>
      <c r="F4" s="16">
        <v>5.6200352062558697E-10</v>
      </c>
      <c r="G4" s="15">
        <v>0.76953590097956903</v>
      </c>
      <c r="H4">
        <f>IF(F4&lt;0.05,1,0)</f>
        <v>1</v>
      </c>
      <c r="I4">
        <f>IF(G4&gt;0.7,1,0)</f>
        <v>1</v>
      </c>
    </row>
    <row r="5" spans="1:9">
      <c r="A5" s="1" t="s">
        <v>243</v>
      </c>
      <c r="B5" s="1" t="s">
        <v>242</v>
      </c>
      <c r="C5" s="1" t="s">
        <v>17</v>
      </c>
      <c r="D5" s="1">
        <v>4.2522861405814898E-2</v>
      </c>
      <c r="E5" s="1">
        <v>3.2175219840767003E-2</v>
      </c>
      <c r="F5" s="1">
        <v>0.18630044251455399</v>
      </c>
      <c r="G5" s="1">
        <v>2.51138964958817E-2</v>
      </c>
      <c r="H5">
        <f t="shared" ref="H5:H68" si="0">IF(F5&lt;0.05,1,0)</f>
        <v>0</v>
      </c>
      <c r="I5">
        <f t="shared" ref="I5:I68" si="1">IF(G5&gt;0.7,1,0)</f>
        <v>0</v>
      </c>
    </row>
    <row r="6" spans="1:9">
      <c r="A6" s="1" t="s">
        <v>243</v>
      </c>
      <c r="B6" s="1" t="s">
        <v>242</v>
      </c>
      <c r="C6" s="1" t="s">
        <v>146</v>
      </c>
      <c r="D6" s="1">
        <v>-7.5341523510496999E-2</v>
      </c>
      <c r="E6" s="1">
        <v>6.19085703186186E-2</v>
      </c>
      <c r="F6" s="1">
        <v>0.223611631207697</v>
      </c>
      <c r="G6" s="1">
        <v>3.6271045716677303E-2</v>
      </c>
      <c r="H6">
        <f t="shared" si="0"/>
        <v>0</v>
      </c>
      <c r="I6">
        <f t="shared" si="1"/>
        <v>0</v>
      </c>
    </row>
    <row r="7" spans="1:9">
      <c r="A7" s="1" t="s">
        <v>243</v>
      </c>
      <c r="B7" s="1" t="s">
        <v>242</v>
      </c>
      <c r="C7" s="1" t="s">
        <v>265</v>
      </c>
      <c r="D7" s="1">
        <v>3.7489876689465101E-2</v>
      </c>
      <c r="E7" s="1">
        <v>3.2031580466477798E-2</v>
      </c>
      <c r="F7" s="1">
        <v>0.241838592667459</v>
      </c>
      <c r="G7" s="1">
        <v>1.4219261017565101E-2</v>
      </c>
      <c r="H7">
        <f t="shared" si="0"/>
        <v>0</v>
      </c>
      <c r="I7">
        <f t="shared" si="1"/>
        <v>0</v>
      </c>
    </row>
    <row r="8" spans="1:9">
      <c r="A8" s="1" t="s">
        <v>243</v>
      </c>
      <c r="B8" s="1" t="s">
        <v>242</v>
      </c>
      <c r="C8" s="1" t="s">
        <v>148</v>
      </c>
      <c r="D8" s="1">
        <v>7.2968417183922801E-2</v>
      </c>
      <c r="E8" s="1">
        <v>7.8427098361869493E-2</v>
      </c>
      <c r="F8" s="1">
        <v>0.35216504234755303</v>
      </c>
      <c r="G8" s="1">
        <v>3.1575612496455602E-2</v>
      </c>
      <c r="H8">
        <f t="shared" si="0"/>
        <v>0</v>
      </c>
      <c r="I8">
        <f t="shared" si="1"/>
        <v>0</v>
      </c>
    </row>
    <row r="9" spans="1:9">
      <c r="A9" s="1" t="s">
        <v>243</v>
      </c>
      <c r="B9" s="1" t="s">
        <v>242</v>
      </c>
      <c r="C9" s="1" t="s">
        <v>147</v>
      </c>
      <c r="D9" s="1">
        <v>1.3652965638535301E-2</v>
      </c>
      <c r="E9" s="1">
        <v>1.8385839909009698E-2</v>
      </c>
      <c r="F9" s="1">
        <v>0.45773571626405202</v>
      </c>
      <c r="G9" s="1">
        <v>8.2295045336444501E-3</v>
      </c>
      <c r="H9">
        <f t="shared" si="0"/>
        <v>0</v>
      </c>
      <c r="I9">
        <f t="shared" si="1"/>
        <v>0</v>
      </c>
    </row>
    <row r="10" spans="1:9">
      <c r="A10" s="1" t="s">
        <v>243</v>
      </c>
      <c r="B10" s="1" t="s">
        <v>242</v>
      </c>
      <c r="C10" s="1" t="s">
        <v>10</v>
      </c>
      <c r="D10" s="1">
        <v>3.5909714011436299E-2</v>
      </c>
      <c r="E10" s="1">
        <v>6.8659620910208094E-2</v>
      </c>
      <c r="F10" s="1">
        <v>0.60096683133493101</v>
      </c>
      <c r="G10" s="1">
        <v>2.1926245732723199E-2</v>
      </c>
      <c r="H10">
        <f t="shared" si="0"/>
        <v>0</v>
      </c>
      <c r="I10">
        <f t="shared" si="1"/>
        <v>0</v>
      </c>
    </row>
    <row r="11" spans="1:9">
      <c r="A11" s="1" t="s">
        <v>243</v>
      </c>
      <c r="B11" s="1" t="s">
        <v>242</v>
      </c>
      <c r="C11" s="1" t="s">
        <v>145</v>
      </c>
      <c r="D11" s="1">
        <v>1.0191372867297901E-2</v>
      </c>
      <c r="E11" s="1">
        <v>2.47059723777318E-2</v>
      </c>
      <c r="F11" s="1">
        <v>0.67996825681313799</v>
      </c>
      <c r="G11" s="1">
        <v>8.6740886375610195E-3</v>
      </c>
      <c r="H11">
        <f t="shared" si="0"/>
        <v>0</v>
      </c>
      <c r="I11">
        <f t="shared" si="1"/>
        <v>0</v>
      </c>
    </row>
    <row r="12" spans="1:9">
      <c r="A12" s="1" t="s">
        <v>243</v>
      </c>
      <c r="B12" s="1" t="s">
        <v>242</v>
      </c>
      <c r="C12" s="1" t="s">
        <v>307</v>
      </c>
      <c r="D12" s="1">
        <v>3.5909843572284599E-2</v>
      </c>
      <c r="E12" s="1">
        <v>9.1367569591578005E-2</v>
      </c>
      <c r="F12" s="1">
        <v>0.69430017178353098</v>
      </c>
      <c r="G12" s="1">
        <v>2.4669437671671901E-2</v>
      </c>
      <c r="H12">
        <f t="shared" si="0"/>
        <v>0</v>
      </c>
      <c r="I12">
        <f t="shared" si="1"/>
        <v>0</v>
      </c>
    </row>
    <row r="13" spans="1:9">
      <c r="A13" s="1" t="s">
        <v>243</v>
      </c>
      <c r="B13" s="1" t="s">
        <v>242</v>
      </c>
      <c r="C13" s="1" t="s">
        <v>1</v>
      </c>
      <c r="D13" s="1">
        <v>-5.8914795690663902E-3</v>
      </c>
      <c r="E13" s="1">
        <v>3.07388260978756E-2</v>
      </c>
      <c r="F13" s="1">
        <v>0.84800659953961699</v>
      </c>
      <c r="G13" s="1">
        <v>1.0129401458342799E-2</v>
      </c>
      <c r="H13">
        <f t="shared" si="0"/>
        <v>0</v>
      </c>
      <c r="I13">
        <f t="shared" si="1"/>
        <v>0</v>
      </c>
    </row>
    <row r="14" spans="1:9">
      <c r="A14" s="1" t="s">
        <v>243</v>
      </c>
      <c r="B14" s="1" t="s">
        <v>242</v>
      </c>
      <c r="C14" s="1" t="s">
        <v>149</v>
      </c>
      <c r="D14" s="1">
        <v>-5.8892143458546698E-3</v>
      </c>
      <c r="E14" s="1">
        <v>3.61971223208628E-2</v>
      </c>
      <c r="F14" s="1">
        <v>0.87075589682121501</v>
      </c>
      <c r="G14" s="1">
        <v>1.14318489676076E-2</v>
      </c>
      <c r="H14">
        <f t="shared" si="0"/>
        <v>0</v>
      </c>
      <c r="I14">
        <f t="shared" si="1"/>
        <v>0</v>
      </c>
    </row>
    <row r="15" spans="1:9">
      <c r="A15" s="2" t="s">
        <v>243</v>
      </c>
      <c r="B15" s="2" t="s">
        <v>242</v>
      </c>
      <c r="C15" s="2" t="s">
        <v>152</v>
      </c>
      <c r="D15" s="2">
        <v>-4.4916032340213503E-3</v>
      </c>
      <c r="E15" s="2">
        <v>4.1526143106989898E-2</v>
      </c>
      <c r="F15" s="2">
        <v>0.91386618399119801</v>
      </c>
      <c r="G15" s="2">
        <v>1.4200430471021701E-2</v>
      </c>
      <c r="H15">
        <f t="shared" si="0"/>
        <v>0</v>
      </c>
      <c r="I15">
        <f t="shared" si="1"/>
        <v>0</v>
      </c>
    </row>
    <row r="16" spans="1:9">
      <c r="A16" s="15" t="s">
        <v>196</v>
      </c>
      <c r="B16" s="15" t="s">
        <v>195</v>
      </c>
      <c r="C16" s="15" t="s">
        <v>145</v>
      </c>
      <c r="D16" s="15">
        <v>-0.24510158452608899</v>
      </c>
      <c r="E16" s="15">
        <v>3.92311133836276E-2</v>
      </c>
      <c r="F16" s="16">
        <v>4.1672036064838701E-10</v>
      </c>
      <c r="G16" s="15">
        <v>0.90663213032934498</v>
      </c>
      <c r="H16">
        <f t="shared" si="0"/>
        <v>1</v>
      </c>
      <c r="I16">
        <f t="shared" si="1"/>
        <v>1</v>
      </c>
    </row>
    <row r="17" spans="1:9">
      <c r="A17" s="14" t="s">
        <v>196</v>
      </c>
      <c r="B17" s="14" t="s">
        <v>195</v>
      </c>
      <c r="C17" s="14" t="s">
        <v>146</v>
      </c>
      <c r="D17" s="14">
        <v>-0.37042065400328</v>
      </c>
      <c r="E17" s="14">
        <v>8.5058608663617502E-2</v>
      </c>
      <c r="F17" s="17">
        <v>1.33135400479666E-5</v>
      </c>
      <c r="G17" s="14">
        <v>0.97900003161701699</v>
      </c>
      <c r="H17">
        <f t="shared" si="0"/>
        <v>1</v>
      </c>
      <c r="I17">
        <f t="shared" si="1"/>
        <v>1</v>
      </c>
    </row>
    <row r="18" spans="1:9">
      <c r="A18" s="1" t="s">
        <v>196</v>
      </c>
      <c r="B18" s="1" t="s">
        <v>195</v>
      </c>
      <c r="C18" s="1" t="s">
        <v>148</v>
      </c>
      <c r="D18" s="1">
        <v>-0.36591003547400203</v>
      </c>
      <c r="E18" s="1">
        <v>0.122206654079973</v>
      </c>
      <c r="F18" s="1">
        <v>2.7517383431764899E-3</v>
      </c>
      <c r="G18" s="1">
        <v>0.43839491894737898</v>
      </c>
      <c r="H18">
        <f t="shared" si="0"/>
        <v>1</v>
      </c>
      <c r="I18">
        <f t="shared" si="1"/>
        <v>0</v>
      </c>
    </row>
    <row r="19" spans="1:9">
      <c r="A19" s="1" t="s">
        <v>196</v>
      </c>
      <c r="B19" s="1" t="s">
        <v>195</v>
      </c>
      <c r="C19" s="1" t="s">
        <v>149</v>
      </c>
      <c r="D19" s="1">
        <v>-0.105542110341795</v>
      </c>
      <c r="E19" s="1">
        <v>5.5201301132715E-2</v>
      </c>
      <c r="F19" s="1">
        <v>5.5882647906397798E-2</v>
      </c>
      <c r="G19" s="1">
        <v>4.1806949180106301E-2</v>
      </c>
      <c r="H19">
        <f t="shared" si="0"/>
        <v>0</v>
      </c>
      <c r="I19">
        <f t="shared" si="1"/>
        <v>0</v>
      </c>
    </row>
    <row r="20" spans="1:9">
      <c r="A20" s="1" t="s">
        <v>196</v>
      </c>
      <c r="B20" s="1" t="s">
        <v>195</v>
      </c>
      <c r="C20" s="1" t="s">
        <v>265</v>
      </c>
      <c r="D20" s="1">
        <v>7.0477132892711597E-2</v>
      </c>
      <c r="E20" s="1">
        <v>4.9299275225443598E-2</v>
      </c>
      <c r="F20" s="1">
        <v>0.152838327166052</v>
      </c>
      <c r="G20" s="1">
        <v>1.8767411187781701E-2</v>
      </c>
      <c r="H20">
        <f t="shared" si="0"/>
        <v>0</v>
      </c>
      <c r="I20">
        <f t="shared" si="1"/>
        <v>0</v>
      </c>
    </row>
    <row r="21" spans="1:9">
      <c r="A21" s="1" t="s">
        <v>196</v>
      </c>
      <c r="B21" s="1" t="s">
        <v>195</v>
      </c>
      <c r="C21" s="1" t="s">
        <v>1</v>
      </c>
      <c r="D21" s="1">
        <v>6.7341801790207795E-2</v>
      </c>
      <c r="E21" s="1">
        <v>4.7910563247262103E-2</v>
      </c>
      <c r="F21" s="1">
        <v>0.159850910626012</v>
      </c>
      <c r="G21" s="1">
        <v>1.8029296891224501E-2</v>
      </c>
      <c r="H21">
        <f t="shared" si="0"/>
        <v>0</v>
      </c>
      <c r="I21">
        <f t="shared" si="1"/>
        <v>0</v>
      </c>
    </row>
    <row r="22" spans="1:9">
      <c r="A22" s="1" t="s">
        <v>196</v>
      </c>
      <c r="B22" s="1" t="s">
        <v>195</v>
      </c>
      <c r="C22" s="1" t="s">
        <v>307</v>
      </c>
      <c r="D22" s="1">
        <v>0.117346162156338</v>
      </c>
      <c r="E22" s="1">
        <v>0.141038282860103</v>
      </c>
      <c r="F22" s="1">
        <v>0.40539969643840101</v>
      </c>
      <c r="G22" s="1">
        <v>2.7023412646799298E-2</v>
      </c>
      <c r="H22">
        <f t="shared" si="0"/>
        <v>0</v>
      </c>
      <c r="I22">
        <f t="shared" si="1"/>
        <v>0</v>
      </c>
    </row>
    <row r="23" spans="1:9">
      <c r="A23" s="1" t="s">
        <v>196</v>
      </c>
      <c r="B23" s="1" t="s">
        <v>195</v>
      </c>
      <c r="C23" s="1" t="s">
        <v>150</v>
      </c>
      <c r="D23" s="1">
        <v>-2.8746300655851102E-2</v>
      </c>
      <c r="E23" s="1">
        <v>3.5513964144159901E-2</v>
      </c>
      <c r="F23" s="1">
        <v>0.41826408496291001</v>
      </c>
      <c r="G23" s="1">
        <v>6.1481295348085599E-3</v>
      </c>
      <c r="H23">
        <f t="shared" si="0"/>
        <v>0</v>
      </c>
      <c r="I23">
        <f t="shared" si="1"/>
        <v>0</v>
      </c>
    </row>
    <row r="24" spans="1:9">
      <c r="A24" s="1" t="s">
        <v>196</v>
      </c>
      <c r="B24" s="1" t="s">
        <v>195</v>
      </c>
      <c r="C24" s="1" t="s">
        <v>147</v>
      </c>
      <c r="D24" s="1">
        <v>1.9775927042757699E-2</v>
      </c>
      <c r="E24" s="1">
        <v>2.84685955527209E-2</v>
      </c>
      <c r="F24" s="1">
        <v>0.48726988843105101</v>
      </c>
      <c r="G24" s="1">
        <v>4.8178542276124297E-3</v>
      </c>
      <c r="H24">
        <f t="shared" si="0"/>
        <v>0</v>
      </c>
      <c r="I24">
        <f t="shared" si="1"/>
        <v>0</v>
      </c>
    </row>
    <row r="25" spans="1:9">
      <c r="A25" s="1" t="s">
        <v>196</v>
      </c>
      <c r="B25" s="1" t="s">
        <v>195</v>
      </c>
      <c r="C25" s="1" t="s">
        <v>10</v>
      </c>
      <c r="D25" s="1">
        <v>-3.3685901262094801E-2</v>
      </c>
      <c r="E25" s="1">
        <v>0.10484775435270401</v>
      </c>
      <c r="F25" s="1">
        <v>0.74799521395439095</v>
      </c>
      <c r="G25" s="1">
        <v>1.32874761049365E-2</v>
      </c>
      <c r="H25">
        <f t="shared" si="0"/>
        <v>0</v>
      </c>
      <c r="I25">
        <f t="shared" si="1"/>
        <v>0</v>
      </c>
    </row>
    <row r="26" spans="1:9">
      <c r="A26" s="2" t="s">
        <v>196</v>
      </c>
      <c r="B26" s="2" t="s">
        <v>195</v>
      </c>
      <c r="C26" s="2" t="s">
        <v>17</v>
      </c>
      <c r="D26" s="2">
        <v>1.2834562356261301E-2</v>
      </c>
      <c r="E26" s="2">
        <v>4.9646453219988999E-2</v>
      </c>
      <c r="F26" s="2">
        <v>0.79600621761809498</v>
      </c>
      <c r="G26" s="2">
        <v>6.7142924347830804E-3</v>
      </c>
      <c r="H26">
        <f t="shared" si="0"/>
        <v>0</v>
      </c>
      <c r="I26">
        <f t="shared" si="1"/>
        <v>0</v>
      </c>
    </row>
    <row r="27" spans="1:9">
      <c r="A27" s="1" t="s">
        <v>245</v>
      </c>
      <c r="B27" s="1" t="s">
        <v>244</v>
      </c>
      <c r="C27" s="1" t="s">
        <v>150</v>
      </c>
      <c r="D27" s="1">
        <v>-0.15027721311671599</v>
      </c>
      <c r="E27" s="1">
        <v>2.9325750451793201E-2</v>
      </c>
      <c r="F27" s="10">
        <v>2.9846848376361598E-7</v>
      </c>
      <c r="G27" s="1">
        <v>0.191129955565287</v>
      </c>
      <c r="H27">
        <f t="shared" si="0"/>
        <v>1</v>
      </c>
      <c r="I27">
        <f t="shared" si="1"/>
        <v>0</v>
      </c>
    </row>
    <row r="28" spans="1:9">
      <c r="A28" s="15" t="s">
        <v>245</v>
      </c>
      <c r="B28" s="15" t="s">
        <v>244</v>
      </c>
      <c r="C28" s="15" t="s">
        <v>149</v>
      </c>
      <c r="D28" s="15">
        <v>-0.23451707552180501</v>
      </c>
      <c r="E28" s="15">
        <v>4.6148780950454299E-2</v>
      </c>
      <c r="F28" s="16">
        <v>3.7395172732922403E-7</v>
      </c>
      <c r="G28" s="15">
        <v>0.72155735035595103</v>
      </c>
      <c r="H28">
        <f t="shared" si="0"/>
        <v>1</v>
      </c>
      <c r="I28">
        <f t="shared" si="1"/>
        <v>1</v>
      </c>
    </row>
    <row r="29" spans="1:9">
      <c r="A29" s="1" t="s">
        <v>245</v>
      </c>
      <c r="B29" s="1" t="s">
        <v>244</v>
      </c>
      <c r="C29" s="1" t="s">
        <v>10</v>
      </c>
      <c r="D29" s="1">
        <v>-0.206951682756609</v>
      </c>
      <c r="E29" s="1">
        <v>8.7943903320677003E-2</v>
      </c>
      <c r="F29" s="1">
        <v>1.8611430764755799E-2</v>
      </c>
      <c r="G29" s="1">
        <v>0.16138545460791101</v>
      </c>
      <c r="H29">
        <f t="shared" si="0"/>
        <v>1</v>
      </c>
      <c r="I29">
        <f t="shared" si="1"/>
        <v>0</v>
      </c>
    </row>
    <row r="30" spans="1:9">
      <c r="A30" s="1" t="s">
        <v>245</v>
      </c>
      <c r="B30" s="1" t="s">
        <v>244</v>
      </c>
      <c r="C30" s="1" t="s">
        <v>148</v>
      </c>
      <c r="D30" s="1">
        <v>-0.170372013956721</v>
      </c>
      <c r="E30" s="1">
        <v>0.101004879061372</v>
      </c>
      <c r="F30" s="1">
        <v>9.1647559265523995E-2</v>
      </c>
      <c r="G30" s="1">
        <v>5.4903982325183502E-2</v>
      </c>
      <c r="H30">
        <f t="shared" si="0"/>
        <v>0</v>
      </c>
      <c r="I30">
        <f t="shared" si="1"/>
        <v>0</v>
      </c>
    </row>
    <row r="31" spans="1:9">
      <c r="A31" s="1" t="s">
        <v>245</v>
      </c>
      <c r="B31" s="1" t="s">
        <v>244</v>
      </c>
      <c r="C31" s="1" t="s">
        <v>147</v>
      </c>
      <c r="D31" s="1">
        <v>-3.1927647666643501E-2</v>
      </c>
      <c r="E31" s="1">
        <v>2.3509756333250299E-2</v>
      </c>
      <c r="F31" s="1">
        <v>0.17444480849167701</v>
      </c>
      <c r="G31" s="1">
        <v>1.0552819135277801E-2</v>
      </c>
      <c r="H31">
        <f t="shared" si="0"/>
        <v>0</v>
      </c>
      <c r="I31">
        <f t="shared" si="1"/>
        <v>0</v>
      </c>
    </row>
    <row r="32" spans="1:9">
      <c r="A32" s="1" t="s">
        <v>245</v>
      </c>
      <c r="B32" s="1" t="s">
        <v>244</v>
      </c>
      <c r="C32" s="1" t="s">
        <v>17</v>
      </c>
      <c r="D32" s="1">
        <v>-2.72947692726472E-2</v>
      </c>
      <c r="E32" s="1">
        <v>4.0924390654176399E-2</v>
      </c>
      <c r="F32" s="1">
        <v>0.50480021747880399</v>
      </c>
      <c r="G32" s="1">
        <v>8.2032207418514594E-3</v>
      </c>
      <c r="H32">
        <f t="shared" si="0"/>
        <v>0</v>
      </c>
      <c r="I32">
        <f t="shared" si="1"/>
        <v>0</v>
      </c>
    </row>
    <row r="33" spans="1:9">
      <c r="A33" s="1" t="s">
        <v>245</v>
      </c>
      <c r="B33" s="1" t="s">
        <v>244</v>
      </c>
      <c r="C33" s="1" t="s">
        <v>145</v>
      </c>
      <c r="D33" s="1">
        <v>2.1197284776025602E-2</v>
      </c>
      <c r="E33" s="1">
        <v>3.1926829588364597E-2</v>
      </c>
      <c r="F33" s="1">
        <v>0.50673301311835806</v>
      </c>
      <c r="G33" s="1">
        <v>7.1024427447189996E-3</v>
      </c>
      <c r="H33">
        <f t="shared" si="0"/>
        <v>0</v>
      </c>
      <c r="I33">
        <f t="shared" si="1"/>
        <v>0</v>
      </c>
    </row>
    <row r="34" spans="1:9">
      <c r="A34" s="1" t="s">
        <v>245</v>
      </c>
      <c r="B34" s="1" t="s">
        <v>244</v>
      </c>
      <c r="C34" s="1" t="s">
        <v>146</v>
      </c>
      <c r="D34" s="1">
        <v>-7.8471839163148198E-3</v>
      </c>
      <c r="E34" s="1">
        <v>6.9368293378355803E-2</v>
      </c>
      <c r="F34" s="1">
        <v>0.90993264678178898</v>
      </c>
      <c r="G34" s="1">
        <v>1.14978703457896E-2</v>
      </c>
      <c r="H34">
        <f t="shared" si="0"/>
        <v>0</v>
      </c>
      <c r="I34">
        <f t="shared" si="1"/>
        <v>0</v>
      </c>
    </row>
    <row r="35" spans="1:9">
      <c r="A35" s="1" t="s">
        <v>245</v>
      </c>
      <c r="B35" s="1" t="s">
        <v>244</v>
      </c>
      <c r="C35" s="1" t="s">
        <v>307</v>
      </c>
      <c r="D35" s="1">
        <v>-1.10292684032532E-2</v>
      </c>
      <c r="E35" s="1">
        <v>0.129065950074396</v>
      </c>
      <c r="F35" s="1">
        <v>0.931900053455894</v>
      </c>
      <c r="G35" s="1" t="s">
        <v>5</v>
      </c>
      <c r="H35">
        <f t="shared" si="0"/>
        <v>0</v>
      </c>
      <c r="I35">
        <f t="shared" si="1"/>
        <v>1</v>
      </c>
    </row>
    <row r="36" spans="1:9">
      <c r="A36" s="1" t="s">
        <v>245</v>
      </c>
      <c r="B36" s="1" t="s">
        <v>244</v>
      </c>
      <c r="C36" s="1" t="s">
        <v>1</v>
      </c>
      <c r="D36" s="1">
        <v>1.7409412019457201E-3</v>
      </c>
      <c r="E36" s="1">
        <v>3.9763415032781399E-2</v>
      </c>
      <c r="F36" s="1">
        <v>0.96507778704236602</v>
      </c>
      <c r="G36" s="1">
        <v>6.7107018595736201E-3</v>
      </c>
      <c r="H36">
        <f t="shared" si="0"/>
        <v>0</v>
      </c>
      <c r="I36">
        <f t="shared" si="1"/>
        <v>0</v>
      </c>
    </row>
    <row r="37" spans="1:9">
      <c r="A37" s="2" t="s">
        <v>245</v>
      </c>
      <c r="B37" s="2" t="s">
        <v>244</v>
      </c>
      <c r="C37" s="2" t="s">
        <v>265</v>
      </c>
      <c r="D37" s="2">
        <v>8.7073171604630701E-4</v>
      </c>
      <c r="E37" s="2">
        <v>4.0924390654176399E-2</v>
      </c>
      <c r="F37" s="2">
        <v>0.98302501350295401</v>
      </c>
      <c r="G37" s="2">
        <v>6.90162795633017E-3</v>
      </c>
      <c r="H37">
        <f t="shared" si="0"/>
        <v>0</v>
      </c>
      <c r="I37">
        <f t="shared" si="1"/>
        <v>0</v>
      </c>
    </row>
    <row r="38" spans="1:9">
      <c r="A38" s="15" t="s">
        <v>200</v>
      </c>
      <c r="B38" s="15" t="s">
        <v>199</v>
      </c>
      <c r="C38" s="15" t="s">
        <v>145</v>
      </c>
      <c r="D38" s="15">
        <v>-0.113418761938182</v>
      </c>
      <c r="E38" s="15">
        <v>1.82200702464646E-2</v>
      </c>
      <c r="F38" s="16">
        <v>4.8175418655475001E-10</v>
      </c>
      <c r="G38" s="15">
        <v>0.87491387718671298</v>
      </c>
      <c r="H38">
        <f t="shared" si="0"/>
        <v>1</v>
      </c>
      <c r="I38">
        <f t="shared" si="1"/>
        <v>1</v>
      </c>
    </row>
    <row r="39" spans="1:9">
      <c r="A39" s="1" t="s">
        <v>200</v>
      </c>
      <c r="B39" s="1" t="s">
        <v>199</v>
      </c>
      <c r="C39" s="1" t="s">
        <v>17</v>
      </c>
      <c r="D39" s="1">
        <v>-5.2834382878256703E-2</v>
      </c>
      <c r="E39" s="1">
        <v>2.3382423482962902E-2</v>
      </c>
      <c r="F39" s="1">
        <v>2.3847525511553599E-2</v>
      </c>
      <c r="G39" s="1">
        <v>6.9753036307779195E-2</v>
      </c>
      <c r="H39">
        <f t="shared" si="0"/>
        <v>1</v>
      </c>
      <c r="I39">
        <f t="shared" si="1"/>
        <v>0</v>
      </c>
    </row>
    <row r="40" spans="1:9">
      <c r="A40" s="1" t="s">
        <v>200</v>
      </c>
      <c r="B40" s="1" t="s">
        <v>199</v>
      </c>
      <c r="C40" s="1" t="s">
        <v>307</v>
      </c>
      <c r="D40" s="1">
        <v>0.11083876066599301</v>
      </c>
      <c r="E40" s="1">
        <v>9.1192666254905103E-2</v>
      </c>
      <c r="F40" s="1">
        <v>0.22420021591918601</v>
      </c>
      <c r="G40" s="1" t="s">
        <v>5</v>
      </c>
      <c r="H40">
        <f t="shared" si="0"/>
        <v>0</v>
      </c>
      <c r="I40">
        <f t="shared" si="1"/>
        <v>1</v>
      </c>
    </row>
    <row r="41" spans="1:9">
      <c r="A41" s="1" t="s">
        <v>200</v>
      </c>
      <c r="B41" s="1" t="s">
        <v>199</v>
      </c>
      <c r="C41" s="1" t="s">
        <v>150</v>
      </c>
      <c r="D41" s="1">
        <v>-1.7384281839845899E-2</v>
      </c>
      <c r="E41" s="1">
        <v>1.6659536812418201E-2</v>
      </c>
      <c r="F41" s="1">
        <v>0.296715247691691</v>
      </c>
      <c r="G41" s="1">
        <v>1.5919359495320699E-2</v>
      </c>
      <c r="H41">
        <f t="shared" si="0"/>
        <v>0</v>
      </c>
      <c r="I41">
        <f t="shared" si="1"/>
        <v>0</v>
      </c>
    </row>
    <row r="42" spans="1:9">
      <c r="A42" s="1" t="s">
        <v>200</v>
      </c>
      <c r="B42" s="1" t="s">
        <v>199</v>
      </c>
      <c r="C42" s="1" t="s">
        <v>148</v>
      </c>
      <c r="D42" s="1">
        <v>4.6461869324484102E-2</v>
      </c>
      <c r="E42" s="1">
        <v>5.6026716007878702E-2</v>
      </c>
      <c r="F42" s="1">
        <v>0.40694563926039801</v>
      </c>
      <c r="G42" s="1">
        <v>2.2249756997120399E-2</v>
      </c>
      <c r="H42">
        <f t="shared" si="0"/>
        <v>0</v>
      </c>
      <c r="I42">
        <f t="shared" si="1"/>
        <v>0</v>
      </c>
    </row>
    <row r="43" spans="1:9">
      <c r="A43" s="1" t="s">
        <v>200</v>
      </c>
      <c r="B43" s="1" t="s">
        <v>199</v>
      </c>
      <c r="C43" s="1" t="s">
        <v>149</v>
      </c>
      <c r="D43" s="1">
        <v>2.0649412945993199E-2</v>
      </c>
      <c r="E43" s="1">
        <v>2.62672679386531E-2</v>
      </c>
      <c r="F43" s="1">
        <v>0.431792989545702</v>
      </c>
      <c r="G43" s="1">
        <v>1.1320398395903999E-2</v>
      </c>
      <c r="H43">
        <f t="shared" si="0"/>
        <v>0</v>
      </c>
      <c r="I43">
        <f t="shared" si="1"/>
        <v>0</v>
      </c>
    </row>
    <row r="44" spans="1:9">
      <c r="A44" s="1" t="s">
        <v>200</v>
      </c>
      <c r="B44" s="1" t="s">
        <v>199</v>
      </c>
      <c r="C44" s="1" t="s">
        <v>147</v>
      </c>
      <c r="D44" s="1">
        <v>-8.8111185136950706E-3</v>
      </c>
      <c r="E44" s="1">
        <v>1.33613848474074E-2</v>
      </c>
      <c r="F44" s="1">
        <v>0.50960908847556596</v>
      </c>
      <c r="G44" s="1">
        <v>5.3916488089499302E-3</v>
      </c>
      <c r="H44">
        <f t="shared" si="0"/>
        <v>0</v>
      </c>
      <c r="I44">
        <f t="shared" si="1"/>
        <v>0</v>
      </c>
    </row>
    <row r="45" spans="1:9">
      <c r="A45" s="1" t="s">
        <v>200</v>
      </c>
      <c r="B45" s="1" t="s">
        <v>199</v>
      </c>
      <c r="C45" s="1" t="s">
        <v>10</v>
      </c>
      <c r="D45" s="1">
        <v>1.1843567563075899E-2</v>
      </c>
      <c r="E45" s="1">
        <v>4.84350200718517E-2</v>
      </c>
      <c r="F45" s="1">
        <v>0.80682433376758</v>
      </c>
      <c r="G45" s="1">
        <v>1.47552327467168E-2</v>
      </c>
      <c r="H45">
        <f t="shared" si="0"/>
        <v>0</v>
      </c>
      <c r="I45">
        <f t="shared" si="1"/>
        <v>0</v>
      </c>
    </row>
    <row r="46" spans="1:9">
      <c r="A46" s="1" t="s">
        <v>200</v>
      </c>
      <c r="B46" s="1" t="s">
        <v>199</v>
      </c>
      <c r="C46" s="1" t="s">
        <v>1</v>
      </c>
      <c r="D46" s="1">
        <v>3.8006007008495601E-3</v>
      </c>
      <c r="E46" s="1">
        <v>2.23195860519191E-2</v>
      </c>
      <c r="F46" s="1">
        <v>0.864789178623804</v>
      </c>
      <c r="G46" s="1">
        <v>6.87040800603684E-3</v>
      </c>
      <c r="H46">
        <f t="shared" si="0"/>
        <v>0</v>
      </c>
      <c r="I46">
        <f t="shared" si="1"/>
        <v>0</v>
      </c>
    </row>
    <row r="47" spans="1:9">
      <c r="A47" s="2" t="s">
        <v>200</v>
      </c>
      <c r="B47" s="2" t="s">
        <v>199</v>
      </c>
      <c r="C47" s="2" t="s">
        <v>265</v>
      </c>
      <c r="D47" s="2">
        <v>1.06283743104377E-3</v>
      </c>
      <c r="E47" s="2">
        <v>2.3078755645521799E-2</v>
      </c>
      <c r="F47" s="2">
        <v>0.96326830044362899</v>
      </c>
      <c r="G47" s="2">
        <v>7.2096006895608598E-3</v>
      </c>
      <c r="H47">
        <f t="shared" si="0"/>
        <v>0</v>
      </c>
      <c r="I47">
        <f t="shared" si="1"/>
        <v>0</v>
      </c>
    </row>
    <row r="48" spans="1:9">
      <c r="A48" s="15" t="s">
        <v>231</v>
      </c>
      <c r="B48" s="15" t="s">
        <v>230</v>
      </c>
      <c r="C48" s="15" t="s">
        <v>150</v>
      </c>
      <c r="D48" s="15">
        <v>-0.15295546759090101</v>
      </c>
      <c r="E48" s="15">
        <v>2.7705245338902399E-2</v>
      </c>
      <c r="F48" s="16">
        <v>3.3743550477735698E-8</v>
      </c>
      <c r="G48" s="15">
        <v>0.99038431107299396</v>
      </c>
      <c r="H48">
        <f t="shared" si="0"/>
        <v>1</v>
      </c>
      <c r="I48">
        <f t="shared" si="1"/>
        <v>1</v>
      </c>
    </row>
    <row r="49" spans="1:9">
      <c r="A49" s="1" t="s">
        <v>231</v>
      </c>
      <c r="B49" s="1" t="s">
        <v>230</v>
      </c>
      <c r="C49" s="1" t="s">
        <v>145</v>
      </c>
      <c r="D49" s="1">
        <v>-9.3161828131581303E-2</v>
      </c>
      <c r="E49" s="1">
        <v>3.0147145809112E-2</v>
      </c>
      <c r="F49" s="1">
        <v>1.9999677862509199E-3</v>
      </c>
      <c r="G49" s="1">
        <v>0.42018177210290902</v>
      </c>
      <c r="H49">
        <f t="shared" si="0"/>
        <v>1</v>
      </c>
      <c r="I49">
        <f t="shared" si="1"/>
        <v>0</v>
      </c>
    </row>
    <row r="50" spans="1:9">
      <c r="A50" s="1" t="s">
        <v>231</v>
      </c>
      <c r="B50" s="1" t="s">
        <v>230</v>
      </c>
      <c r="C50" s="1" t="s">
        <v>307</v>
      </c>
      <c r="D50" s="1">
        <v>-0.31233529441872798</v>
      </c>
      <c r="E50" s="1">
        <v>0.114877736074933</v>
      </c>
      <c r="F50" s="1">
        <v>6.5509374302086401E-3</v>
      </c>
      <c r="G50" s="1">
        <v>0.435209219732754</v>
      </c>
      <c r="H50">
        <f t="shared" si="0"/>
        <v>1</v>
      </c>
      <c r="I50">
        <f t="shared" si="1"/>
        <v>0</v>
      </c>
    </row>
    <row r="51" spans="1:9">
      <c r="A51" s="1" t="s">
        <v>231</v>
      </c>
      <c r="B51" s="1" t="s">
        <v>230</v>
      </c>
      <c r="C51" s="1" t="s">
        <v>147</v>
      </c>
      <c r="D51" s="1">
        <v>3.1511727115454899E-2</v>
      </c>
      <c r="E51" s="1">
        <v>2.2814056287976701E-2</v>
      </c>
      <c r="F51" s="1">
        <v>0.167204640627625</v>
      </c>
      <c r="G51" s="1">
        <v>1.15129243207678E-2</v>
      </c>
      <c r="H51">
        <f t="shared" si="0"/>
        <v>0</v>
      </c>
      <c r="I51">
        <f t="shared" si="1"/>
        <v>0</v>
      </c>
    </row>
    <row r="52" spans="1:9">
      <c r="A52" s="1" t="s">
        <v>231</v>
      </c>
      <c r="B52" s="1" t="s">
        <v>230</v>
      </c>
      <c r="C52" s="1" t="s">
        <v>148</v>
      </c>
      <c r="D52" s="1">
        <v>0.10889727718688599</v>
      </c>
      <c r="E52" s="1">
        <v>9.3972184233808695E-2</v>
      </c>
      <c r="F52" s="1">
        <v>0.246527695030934</v>
      </c>
      <c r="G52" s="1">
        <v>2.5675135045246999E-2</v>
      </c>
      <c r="H52">
        <f t="shared" si="0"/>
        <v>0</v>
      </c>
      <c r="I52">
        <f t="shared" si="1"/>
        <v>0</v>
      </c>
    </row>
    <row r="53" spans="1:9">
      <c r="A53" s="1" t="s">
        <v>231</v>
      </c>
      <c r="B53" s="1" t="s">
        <v>230</v>
      </c>
      <c r="C53" s="1" t="s">
        <v>146</v>
      </c>
      <c r="D53" s="1">
        <v>-5.3207403149624001E-2</v>
      </c>
      <c r="E53" s="1">
        <v>7.6046854293255597E-2</v>
      </c>
      <c r="F53" s="1">
        <v>0.484135875079723</v>
      </c>
      <c r="G53" s="1">
        <v>1.6687773206314701E-2</v>
      </c>
      <c r="H53">
        <f t="shared" si="0"/>
        <v>0</v>
      </c>
      <c r="I53">
        <f t="shared" si="1"/>
        <v>0</v>
      </c>
    </row>
    <row r="54" spans="1:9">
      <c r="A54" s="1" t="s">
        <v>231</v>
      </c>
      <c r="B54" s="1" t="s">
        <v>230</v>
      </c>
      <c r="C54" s="1" t="s">
        <v>265</v>
      </c>
      <c r="D54" s="1">
        <v>-1.16786240521785E-2</v>
      </c>
      <c r="E54" s="1">
        <v>3.8566618963008198E-2</v>
      </c>
      <c r="F54" s="1">
        <v>0.76202940234320404</v>
      </c>
      <c r="G54" s="1">
        <v>7.0832018946794303E-3</v>
      </c>
      <c r="H54">
        <f t="shared" si="0"/>
        <v>0</v>
      </c>
      <c r="I54">
        <f t="shared" si="1"/>
        <v>0</v>
      </c>
    </row>
    <row r="55" spans="1:9">
      <c r="A55" s="1" t="s">
        <v>231</v>
      </c>
      <c r="B55" s="1" t="s">
        <v>230</v>
      </c>
      <c r="C55" s="1" t="s">
        <v>149</v>
      </c>
      <c r="D55" s="1">
        <v>8.6910690620863491E-3</v>
      </c>
      <c r="E55" s="1">
        <v>4.2912153494051399E-2</v>
      </c>
      <c r="F55" s="1">
        <v>0.83950112140039201</v>
      </c>
      <c r="G55" s="1">
        <v>7.8252623879777501E-3</v>
      </c>
      <c r="H55">
        <f t="shared" si="0"/>
        <v>0</v>
      </c>
      <c r="I55">
        <f t="shared" si="1"/>
        <v>0</v>
      </c>
    </row>
    <row r="56" spans="1:9">
      <c r="A56" s="1" t="s">
        <v>231</v>
      </c>
      <c r="B56" s="1" t="s">
        <v>230</v>
      </c>
      <c r="C56" s="1" t="s">
        <v>1</v>
      </c>
      <c r="D56" s="1">
        <v>-5.9816922569403E-3</v>
      </c>
      <c r="E56" s="1">
        <v>3.7751831238437603E-2</v>
      </c>
      <c r="F56" s="1">
        <v>0.87410399953517504</v>
      </c>
      <c r="G56" s="1">
        <v>6.6618599041688396E-3</v>
      </c>
      <c r="H56">
        <f t="shared" si="0"/>
        <v>0</v>
      </c>
      <c r="I56">
        <f t="shared" si="1"/>
        <v>0</v>
      </c>
    </row>
    <row r="57" spans="1:9">
      <c r="A57" s="1" t="s">
        <v>231</v>
      </c>
      <c r="B57" s="1" t="s">
        <v>230</v>
      </c>
      <c r="C57" s="1" t="s">
        <v>10</v>
      </c>
      <c r="D57" s="1">
        <v>2.44326386981626E-3</v>
      </c>
      <c r="E57" s="1">
        <v>8.1750368365249695E-2</v>
      </c>
      <c r="F57" s="1">
        <v>0.97615726531727298</v>
      </c>
      <c r="G57" s="1">
        <v>1.19608503664906E-2</v>
      </c>
      <c r="H57">
        <f t="shared" si="0"/>
        <v>0</v>
      </c>
      <c r="I57">
        <f t="shared" si="1"/>
        <v>0</v>
      </c>
    </row>
    <row r="58" spans="1:9">
      <c r="A58" s="2" t="s">
        <v>231</v>
      </c>
      <c r="B58" s="2" t="s">
        <v>230</v>
      </c>
      <c r="C58" s="2" t="s">
        <v>17</v>
      </c>
      <c r="D58" s="2">
        <v>-5.4324614280549805E-4</v>
      </c>
      <c r="E58" s="2">
        <v>3.9109810779388597E-2</v>
      </c>
      <c r="F58" s="2">
        <v>0.98891751804456796</v>
      </c>
      <c r="G58" s="2">
        <v>6.9091686163196197E-3</v>
      </c>
      <c r="H58">
        <f t="shared" si="0"/>
        <v>0</v>
      </c>
      <c r="I58">
        <f t="shared" si="1"/>
        <v>0</v>
      </c>
    </row>
    <row r="59" spans="1:9">
      <c r="A59" s="15" t="s">
        <v>229</v>
      </c>
      <c r="B59" s="15" t="s">
        <v>228</v>
      </c>
      <c r="C59" s="15" t="s">
        <v>150</v>
      </c>
      <c r="D59" s="15">
        <v>0.22177593977817101</v>
      </c>
      <c r="E59" s="15">
        <v>3.8930457171789702E-2</v>
      </c>
      <c r="F59" s="16">
        <v>1.2213378736498899E-8</v>
      </c>
      <c r="G59" s="15">
        <v>0.99516637367736505</v>
      </c>
      <c r="H59">
        <f t="shared" si="0"/>
        <v>1</v>
      </c>
      <c r="I59">
        <f t="shared" si="1"/>
        <v>1</v>
      </c>
    </row>
    <row r="60" spans="1:9">
      <c r="A60" s="1" t="s">
        <v>229</v>
      </c>
      <c r="B60" s="1" t="s">
        <v>228</v>
      </c>
      <c r="C60" s="1" t="s">
        <v>145</v>
      </c>
      <c r="D60" s="1">
        <v>-0.11278711930154001</v>
      </c>
      <c r="E60" s="1">
        <v>4.2200748062303797E-2</v>
      </c>
      <c r="F60" s="1">
        <v>7.5258495509075004E-3</v>
      </c>
      <c r="G60" s="1">
        <v>7.3711146688070203E-2</v>
      </c>
      <c r="H60">
        <f t="shared" si="0"/>
        <v>1</v>
      </c>
      <c r="I60">
        <f t="shared" si="1"/>
        <v>0</v>
      </c>
    </row>
    <row r="61" spans="1:9">
      <c r="A61" s="1" t="s">
        <v>229</v>
      </c>
      <c r="B61" s="1" t="s">
        <v>228</v>
      </c>
      <c r="C61" s="1" t="s">
        <v>149</v>
      </c>
      <c r="D61" s="1">
        <v>8.6373493697612505E-2</v>
      </c>
      <c r="E61" s="1">
        <v>6.1131924763150401E-2</v>
      </c>
      <c r="F61" s="1">
        <v>0.15768418049468</v>
      </c>
      <c r="G61" s="1">
        <v>1.5191320385880801E-2</v>
      </c>
      <c r="H61">
        <f t="shared" si="0"/>
        <v>0</v>
      </c>
      <c r="I61">
        <f t="shared" si="1"/>
        <v>0</v>
      </c>
    </row>
    <row r="62" spans="1:9">
      <c r="A62" s="1" t="s">
        <v>229</v>
      </c>
      <c r="B62" s="1" t="s">
        <v>228</v>
      </c>
      <c r="C62" s="1" t="s">
        <v>148</v>
      </c>
      <c r="D62" s="1">
        <v>0.17984640730485099</v>
      </c>
      <c r="E62" s="1">
        <v>0.132912636420527</v>
      </c>
      <c r="F62" s="1">
        <v>0.176018112625213</v>
      </c>
      <c r="G62" s="1">
        <v>3.3128066333243597E-2</v>
      </c>
      <c r="H62">
        <f t="shared" si="0"/>
        <v>0</v>
      </c>
      <c r="I62">
        <f t="shared" si="1"/>
        <v>0</v>
      </c>
    </row>
    <row r="63" spans="1:9">
      <c r="A63" s="1" t="s">
        <v>229</v>
      </c>
      <c r="B63" s="1" t="s">
        <v>228</v>
      </c>
      <c r="C63" s="1" t="s">
        <v>146</v>
      </c>
      <c r="D63" s="1">
        <v>-0.107379157629492</v>
      </c>
      <c r="E63" s="1">
        <v>9.3078285445828995E-2</v>
      </c>
      <c r="F63" s="1">
        <v>0.248646362524228</v>
      </c>
      <c r="G63" s="1">
        <v>1.50510601616059E-5</v>
      </c>
      <c r="H63">
        <f t="shared" si="0"/>
        <v>0</v>
      </c>
      <c r="I63">
        <f t="shared" si="1"/>
        <v>0</v>
      </c>
    </row>
    <row r="64" spans="1:9">
      <c r="A64" s="1" t="s">
        <v>229</v>
      </c>
      <c r="B64" s="1" t="s">
        <v>228</v>
      </c>
      <c r="C64" s="1" t="s">
        <v>307</v>
      </c>
      <c r="D64" s="1">
        <v>0.138828629139542</v>
      </c>
      <c r="E64" s="1">
        <v>0.161773215300968</v>
      </c>
      <c r="F64" s="1">
        <v>0.39079959219000399</v>
      </c>
      <c r="G64" s="1" t="s">
        <v>5</v>
      </c>
      <c r="H64">
        <f t="shared" si="0"/>
        <v>0</v>
      </c>
      <c r="I64">
        <f t="shared" si="1"/>
        <v>1</v>
      </c>
    </row>
    <row r="65" spans="1:9">
      <c r="A65" s="1" t="s">
        <v>229</v>
      </c>
      <c r="B65" s="1" t="s">
        <v>228</v>
      </c>
      <c r="C65" s="1" t="s">
        <v>147</v>
      </c>
      <c r="D65" s="1">
        <v>2.1672530519111301E-2</v>
      </c>
      <c r="E65" s="1">
        <v>3.11575616534767E-2</v>
      </c>
      <c r="F65" s="1">
        <v>0.48669282402877101</v>
      </c>
      <c r="G65" s="1">
        <v>4.5578058543726402E-3</v>
      </c>
      <c r="H65">
        <f t="shared" si="0"/>
        <v>0</v>
      </c>
      <c r="I65">
        <f t="shared" si="1"/>
        <v>0</v>
      </c>
    </row>
    <row r="66" spans="1:9">
      <c r="A66" s="1" t="s">
        <v>229</v>
      </c>
      <c r="B66" s="1" t="s">
        <v>228</v>
      </c>
      <c r="C66" s="1" t="s">
        <v>17</v>
      </c>
      <c r="D66" s="1">
        <v>3.5497463698383303E-2</v>
      </c>
      <c r="E66" s="1">
        <v>5.4427133014933897E-2</v>
      </c>
      <c r="F66" s="1">
        <v>0.51427112244687201</v>
      </c>
      <c r="G66" s="1">
        <v>7.8175700836222405E-3</v>
      </c>
      <c r="H66">
        <f t="shared" si="0"/>
        <v>0</v>
      </c>
      <c r="I66">
        <f t="shared" si="1"/>
        <v>0</v>
      </c>
    </row>
    <row r="67" spans="1:9">
      <c r="A67" s="1" t="s">
        <v>229</v>
      </c>
      <c r="B67" s="1" t="s">
        <v>228</v>
      </c>
      <c r="C67" s="1" t="s">
        <v>1</v>
      </c>
      <c r="D67" s="1">
        <v>2.4449517066945599E-2</v>
      </c>
      <c r="E67" s="1">
        <v>5.2455135441929E-2</v>
      </c>
      <c r="F67" s="1">
        <v>0.64114148848991803</v>
      </c>
      <c r="G67" s="1">
        <v>1.42956740155136E-2</v>
      </c>
      <c r="H67">
        <f t="shared" si="0"/>
        <v>0</v>
      </c>
      <c r="I67">
        <f t="shared" si="1"/>
        <v>0</v>
      </c>
    </row>
    <row r="68" spans="1:9">
      <c r="A68" s="1" t="s">
        <v>229</v>
      </c>
      <c r="B68" s="1" t="s">
        <v>228</v>
      </c>
      <c r="C68" s="1" t="s">
        <v>10</v>
      </c>
      <c r="D68" s="1">
        <v>3.4303748514793203E-2</v>
      </c>
      <c r="E68" s="1">
        <v>0.115953457292685</v>
      </c>
      <c r="F68" s="1">
        <v>0.76735176212495204</v>
      </c>
      <c r="G68" s="1">
        <v>1.24548184479602E-2</v>
      </c>
      <c r="H68">
        <f t="shared" si="0"/>
        <v>0</v>
      </c>
      <c r="I68">
        <f t="shared" si="1"/>
        <v>0</v>
      </c>
    </row>
    <row r="69" spans="1:9">
      <c r="A69" s="2" t="s">
        <v>229</v>
      </c>
      <c r="B69" s="2" t="s">
        <v>228</v>
      </c>
      <c r="C69" s="2" t="s">
        <v>265</v>
      </c>
      <c r="D69" s="2">
        <v>-4.3383946606106701E-3</v>
      </c>
      <c r="E69" s="2">
        <v>5.3638333985731999E-2</v>
      </c>
      <c r="F69" s="2">
        <v>0.93553551429158999</v>
      </c>
      <c r="G69" s="2">
        <v>6.3395498479470796E-3</v>
      </c>
      <c r="H69">
        <f t="shared" ref="H69:H132" si="2">IF(F69&lt;0.05,1,0)</f>
        <v>0</v>
      </c>
      <c r="I69">
        <f t="shared" ref="I69:I132" si="3">IF(G69&gt;0.7,1,0)</f>
        <v>0</v>
      </c>
    </row>
    <row r="70" spans="1:9">
      <c r="A70" s="15" t="s">
        <v>239</v>
      </c>
      <c r="B70" s="15" t="s">
        <v>238</v>
      </c>
      <c r="C70" s="15" t="s">
        <v>150</v>
      </c>
      <c r="D70" s="15">
        <v>-0.15114354527382701</v>
      </c>
      <c r="E70" s="15">
        <v>3.00838220886924E-2</v>
      </c>
      <c r="F70" s="16">
        <v>5.0585005935626004E-7</v>
      </c>
      <c r="G70" s="15">
        <v>0.91734562219923099</v>
      </c>
      <c r="H70">
        <f t="shared" si="2"/>
        <v>1</v>
      </c>
      <c r="I70">
        <f t="shared" si="3"/>
        <v>1</v>
      </c>
    </row>
    <row r="71" spans="1:9">
      <c r="A71" s="1" t="s">
        <v>239</v>
      </c>
      <c r="B71" s="1" t="s">
        <v>238</v>
      </c>
      <c r="C71" s="1" t="s">
        <v>149</v>
      </c>
      <c r="D71" s="1">
        <v>0.202574614165106</v>
      </c>
      <c r="E71" s="1">
        <v>4.0812826677381599E-2</v>
      </c>
      <c r="F71" s="10">
        <v>6.9232739737197398E-7</v>
      </c>
      <c r="G71" s="1">
        <v>1.1952237516729999E-6</v>
      </c>
      <c r="H71">
        <f t="shared" si="2"/>
        <v>1</v>
      </c>
      <c r="I71">
        <f t="shared" si="3"/>
        <v>0</v>
      </c>
    </row>
    <row r="72" spans="1:9">
      <c r="A72" s="1" t="s">
        <v>239</v>
      </c>
      <c r="B72" s="1" t="s">
        <v>238</v>
      </c>
      <c r="C72" s="1" t="s">
        <v>145</v>
      </c>
      <c r="D72" s="1">
        <v>-9.5336427926076203E-2</v>
      </c>
      <c r="E72" s="1">
        <v>3.2471519035288998E-2</v>
      </c>
      <c r="F72" s="1">
        <v>3.32472736869769E-3</v>
      </c>
      <c r="G72" s="1">
        <v>0.36695046745473597</v>
      </c>
      <c r="H72">
        <f t="shared" si="2"/>
        <v>1</v>
      </c>
      <c r="I72">
        <f t="shared" si="3"/>
        <v>0</v>
      </c>
    </row>
    <row r="73" spans="1:9">
      <c r="A73" s="1" t="s">
        <v>239</v>
      </c>
      <c r="B73" s="1" t="s">
        <v>238</v>
      </c>
      <c r="C73" s="1" t="s">
        <v>10</v>
      </c>
      <c r="D73" s="1">
        <v>-0.206731734527898</v>
      </c>
      <c r="E73" s="1">
        <v>9.0264864841216305E-2</v>
      </c>
      <c r="F73" s="1">
        <v>2.2005141863400201E-2</v>
      </c>
      <c r="G73" s="1">
        <v>0.106783620669302</v>
      </c>
      <c r="H73">
        <f t="shared" si="2"/>
        <v>1</v>
      </c>
      <c r="I73">
        <f t="shared" si="3"/>
        <v>0</v>
      </c>
    </row>
    <row r="74" spans="1:9">
      <c r="A74" s="1" t="s">
        <v>239</v>
      </c>
      <c r="B74" s="1" t="s">
        <v>238</v>
      </c>
      <c r="C74" s="1" t="s">
        <v>146</v>
      </c>
      <c r="D74" s="1">
        <v>-0.146539628494602</v>
      </c>
      <c r="E74" s="1">
        <v>7.0901114957787101E-2</v>
      </c>
      <c r="F74" s="1">
        <v>3.8751402599289303E-2</v>
      </c>
      <c r="G74" s="1">
        <v>4.8325569445330001E-2</v>
      </c>
      <c r="H74">
        <f t="shared" si="2"/>
        <v>1</v>
      </c>
      <c r="I74">
        <f t="shared" si="3"/>
        <v>0</v>
      </c>
    </row>
    <row r="75" spans="1:9">
      <c r="A75" s="1" t="s">
        <v>239</v>
      </c>
      <c r="B75" s="1" t="s">
        <v>238</v>
      </c>
      <c r="C75" s="1" t="s">
        <v>307</v>
      </c>
      <c r="D75" s="1">
        <v>0.30505353662510099</v>
      </c>
      <c r="E75" s="1">
        <v>0.205974590740792</v>
      </c>
      <c r="F75" s="1">
        <v>0.13859988794929101</v>
      </c>
      <c r="G75" s="1">
        <v>6.9353784907866506E-2</v>
      </c>
      <c r="H75">
        <f t="shared" si="2"/>
        <v>0</v>
      </c>
      <c r="I75">
        <f t="shared" si="3"/>
        <v>0</v>
      </c>
    </row>
    <row r="76" spans="1:9">
      <c r="A76" s="1" t="s">
        <v>239</v>
      </c>
      <c r="B76" s="1" t="s">
        <v>238</v>
      </c>
      <c r="C76" s="1" t="s">
        <v>1</v>
      </c>
      <c r="D76" s="1">
        <v>5.8999341891477201E-2</v>
      </c>
      <c r="E76" s="1">
        <v>4.0812826677381599E-2</v>
      </c>
      <c r="F76" s="1">
        <v>0.14828722866858801</v>
      </c>
      <c r="G76" s="1">
        <v>1.7666247270152698E-2</v>
      </c>
      <c r="H76">
        <f t="shared" si="2"/>
        <v>0</v>
      </c>
      <c r="I76">
        <f t="shared" si="3"/>
        <v>0</v>
      </c>
    </row>
    <row r="77" spans="1:9">
      <c r="A77" s="1" t="s">
        <v>239</v>
      </c>
      <c r="B77" s="1" t="s">
        <v>238</v>
      </c>
      <c r="C77" s="1" t="s">
        <v>148</v>
      </c>
      <c r="D77" s="1">
        <v>-0.13406282483593901</v>
      </c>
      <c r="E77" s="1">
        <v>0.103372633993076</v>
      </c>
      <c r="F77" s="1">
        <v>0.19466940546848299</v>
      </c>
      <c r="G77" s="1">
        <v>2.9171180398106102E-2</v>
      </c>
      <c r="H77">
        <f t="shared" si="2"/>
        <v>0</v>
      </c>
      <c r="I77">
        <f t="shared" si="3"/>
        <v>0</v>
      </c>
    </row>
    <row r="78" spans="1:9">
      <c r="A78" s="1" t="s">
        <v>239</v>
      </c>
      <c r="B78" s="1" t="s">
        <v>238</v>
      </c>
      <c r="C78" s="1" t="s">
        <v>265</v>
      </c>
      <c r="D78" s="1">
        <v>-5.8091249650287703E-2</v>
      </c>
      <c r="E78" s="1">
        <v>4.7068807408951099E-2</v>
      </c>
      <c r="F78" s="1">
        <v>0.217136875770023</v>
      </c>
      <c r="G78" s="1">
        <v>1.6706033109139901E-2</v>
      </c>
      <c r="H78">
        <f t="shared" si="2"/>
        <v>0</v>
      </c>
      <c r="I78">
        <f t="shared" si="3"/>
        <v>0</v>
      </c>
    </row>
    <row r="79" spans="1:9">
      <c r="A79" s="1" t="s">
        <v>239</v>
      </c>
      <c r="B79" s="1" t="s">
        <v>238</v>
      </c>
      <c r="C79" s="1" t="s">
        <v>147</v>
      </c>
      <c r="D79" s="1">
        <v>2.9489001608775E-2</v>
      </c>
      <c r="E79" s="1">
        <v>2.7407153681161402E-2</v>
      </c>
      <c r="F79" s="1">
        <v>0.28194513732415299</v>
      </c>
      <c r="G79" s="1">
        <v>7.882818625505E-3</v>
      </c>
      <c r="H79">
        <f t="shared" si="2"/>
        <v>0</v>
      </c>
      <c r="I79">
        <f t="shared" si="3"/>
        <v>0</v>
      </c>
    </row>
    <row r="80" spans="1:9">
      <c r="A80" s="2" t="s">
        <v>239</v>
      </c>
      <c r="B80" s="2" t="s">
        <v>238</v>
      </c>
      <c r="C80" s="2" t="s">
        <v>17</v>
      </c>
      <c r="D80" s="2">
        <v>-3.00848167395808E-2</v>
      </c>
      <c r="E80" s="2">
        <v>4.2004442054823399E-2</v>
      </c>
      <c r="F80" s="2">
        <v>0.47384970614270799</v>
      </c>
      <c r="G80" s="2">
        <v>7.3185561218706997E-3</v>
      </c>
      <c r="H80">
        <f t="shared" si="2"/>
        <v>0</v>
      </c>
      <c r="I80">
        <f t="shared" si="3"/>
        <v>0</v>
      </c>
    </row>
    <row r="81" spans="1:9">
      <c r="A81" s="15" t="s">
        <v>178</v>
      </c>
      <c r="B81" s="15" t="s">
        <v>177</v>
      </c>
      <c r="C81" s="15" t="s">
        <v>145</v>
      </c>
      <c r="D81" s="15">
        <v>0.24764487058173101</v>
      </c>
      <c r="E81" s="15">
        <v>4.3105784607561898E-2</v>
      </c>
      <c r="F81" s="16">
        <v>9.1894046072442695E-9</v>
      </c>
      <c r="G81" s="15">
        <v>0.97902128822665002</v>
      </c>
      <c r="H81">
        <f t="shared" si="2"/>
        <v>1</v>
      </c>
      <c r="I81">
        <f t="shared" si="3"/>
        <v>1</v>
      </c>
    </row>
    <row r="82" spans="1:9">
      <c r="A82" s="1" t="s">
        <v>178</v>
      </c>
      <c r="B82" s="1" t="s">
        <v>177</v>
      </c>
      <c r="C82" s="1" t="s">
        <v>265</v>
      </c>
      <c r="D82" s="1">
        <v>0.145990345982214</v>
      </c>
      <c r="E82" s="1">
        <v>5.5305534968192599E-2</v>
      </c>
      <c r="F82" s="1">
        <v>8.2978005315511201E-3</v>
      </c>
      <c r="G82" s="1">
        <v>8.9739094295558305E-2</v>
      </c>
      <c r="H82">
        <f t="shared" si="2"/>
        <v>1</v>
      </c>
      <c r="I82">
        <f t="shared" si="3"/>
        <v>0</v>
      </c>
    </row>
    <row r="83" spans="1:9">
      <c r="A83" s="1" t="s">
        <v>178</v>
      </c>
      <c r="B83" s="1" t="s">
        <v>177</v>
      </c>
      <c r="C83" s="1" t="s">
        <v>149</v>
      </c>
      <c r="D83" s="1">
        <v>-0.15575014627071901</v>
      </c>
      <c r="E83" s="1">
        <v>6.2218726839216601E-2</v>
      </c>
      <c r="F83" s="1">
        <v>1.2305233517248401E-2</v>
      </c>
      <c r="G83" s="1">
        <v>7.8027632663171406E-2</v>
      </c>
      <c r="H83">
        <f t="shared" si="2"/>
        <v>1</v>
      </c>
      <c r="I83">
        <f t="shared" si="3"/>
        <v>0</v>
      </c>
    </row>
    <row r="84" spans="1:9">
      <c r="A84" s="1" t="s">
        <v>178</v>
      </c>
      <c r="B84" s="1" t="s">
        <v>177</v>
      </c>
      <c r="C84" s="1" t="s">
        <v>147</v>
      </c>
      <c r="D84" s="1">
        <v>7.3585999862223195E-2</v>
      </c>
      <c r="E84" s="1">
        <v>3.2126009282994201E-2</v>
      </c>
      <c r="F84" s="1">
        <v>2.19898693581322E-2</v>
      </c>
      <c r="G84" s="1">
        <v>5.0229217608992502E-2</v>
      </c>
      <c r="H84">
        <f t="shared" si="2"/>
        <v>1</v>
      </c>
      <c r="I84">
        <f t="shared" si="3"/>
        <v>0</v>
      </c>
    </row>
    <row r="85" spans="1:9">
      <c r="A85" s="1" t="s">
        <v>178</v>
      </c>
      <c r="B85" s="1" t="s">
        <v>177</v>
      </c>
      <c r="C85" s="1" t="s">
        <v>148</v>
      </c>
      <c r="D85" s="1">
        <v>0.31029421522390399</v>
      </c>
      <c r="E85" s="1">
        <v>0.13663720403906399</v>
      </c>
      <c r="F85" s="1">
        <v>2.3150910321089499E-2</v>
      </c>
      <c r="G85" s="1">
        <v>0.15483969315396301</v>
      </c>
      <c r="H85">
        <f t="shared" si="2"/>
        <v>1</v>
      </c>
      <c r="I85">
        <f t="shared" si="3"/>
        <v>0</v>
      </c>
    </row>
    <row r="86" spans="1:9">
      <c r="A86" s="1" t="s">
        <v>178</v>
      </c>
      <c r="B86" s="1" t="s">
        <v>177</v>
      </c>
      <c r="C86" s="1" t="s">
        <v>17</v>
      </c>
      <c r="D86" s="1">
        <v>0.122413693276652</v>
      </c>
      <c r="E86" s="1">
        <v>5.6118851658901299E-2</v>
      </c>
      <c r="F86" s="1">
        <v>2.9159071565945601E-2</v>
      </c>
      <c r="G86" s="1">
        <v>5.0446715148308001E-2</v>
      </c>
      <c r="H86">
        <f t="shared" si="2"/>
        <v>1</v>
      </c>
      <c r="I86">
        <f t="shared" si="3"/>
        <v>0</v>
      </c>
    </row>
    <row r="87" spans="1:9">
      <c r="A87" s="1" t="s">
        <v>178</v>
      </c>
      <c r="B87" s="1" t="s">
        <v>177</v>
      </c>
      <c r="C87" s="1" t="s">
        <v>307</v>
      </c>
      <c r="D87" s="1">
        <v>-0.178523013610563</v>
      </c>
      <c r="E87" s="1">
        <v>0.15729707461644701</v>
      </c>
      <c r="F87" s="1">
        <v>0.25639973484726702</v>
      </c>
      <c r="G87" s="1" t="s">
        <v>5</v>
      </c>
      <c r="H87">
        <f t="shared" si="2"/>
        <v>0</v>
      </c>
      <c r="I87">
        <f t="shared" si="3"/>
        <v>1</v>
      </c>
    </row>
    <row r="88" spans="1:9">
      <c r="A88" s="1" t="s">
        <v>178</v>
      </c>
      <c r="B88" s="1" t="s">
        <v>177</v>
      </c>
      <c r="C88" s="1" t="s">
        <v>150</v>
      </c>
      <c r="D88" s="1">
        <v>3.0077910325645801E-2</v>
      </c>
      <c r="E88" s="1">
        <v>4.0340645613772097E-2</v>
      </c>
      <c r="F88" s="1">
        <v>0.45591020699361401</v>
      </c>
      <c r="G88" s="1">
        <v>4.7791112968819296E-3</v>
      </c>
      <c r="H88">
        <f t="shared" si="2"/>
        <v>0</v>
      </c>
      <c r="I88">
        <f t="shared" si="3"/>
        <v>0</v>
      </c>
    </row>
    <row r="89" spans="1:9">
      <c r="A89" s="1" t="s">
        <v>178</v>
      </c>
      <c r="B89" s="1" t="s">
        <v>177</v>
      </c>
      <c r="C89" s="1" t="s">
        <v>152</v>
      </c>
      <c r="D89" s="1">
        <v>-4.8880333111593698E-2</v>
      </c>
      <c r="E89" s="1">
        <v>7.7793741466288494E-2</v>
      </c>
      <c r="F89" s="1">
        <v>0.52978617028155695</v>
      </c>
      <c r="G89" s="1">
        <v>1.13789832695445E-2</v>
      </c>
      <c r="H89">
        <f t="shared" si="2"/>
        <v>0</v>
      </c>
      <c r="I89">
        <f t="shared" si="3"/>
        <v>0</v>
      </c>
    </row>
    <row r="90" spans="1:9">
      <c r="A90" s="1" t="s">
        <v>178</v>
      </c>
      <c r="B90" s="1" t="s">
        <v>177</v>
      </c>
      <c r="C90" s="1" t="s">
        <v>146</v>
      </c>
      <c r="D90" s="1">
        <v>6.0222504678982998E-2</v>
      </c>
      <c r="E90" s="1">
        <v>9.8004661230400095E-2</v>
      </c>
      <c r="F90" s="1">
        <v>0.53889413790136098</v>
      </c>
      <c r="G90" s="1">
        <v>1.40632817760956E-2</v>
      </c>
      <c r="H90">
        <f t="shared" si="2"/>
        <v>0</v>
      </c>
      <c r="I90">
        <f t="shared" si="3"/>
        <v>0</v>
      </c>
    </row>
    <row r="91" spans="1:9">
      <c r="A91" s="1" t="s">
        <v>178</v>
      </c>
      <c r="B91" s="1" t="s">
        <v>177</v>
      </c>
      <c r="C91" s="1" t="s">
        <v>1</v>
      </c>
      <c r="D91" s="1">
        <v>2.0727328112238E-2</v>
      </c>
      <c r="E91" s="1">
        <v>5.4492218277483899E-2</v>
      </c>
      <c r="F91" s="1">
        <v>0.70366910466459098</v>
      </c>
      <c r="G91" s="1">
        <v>6.8635550814678398E-3</v>
      </c>
      <c r="H91">
        <f t="shared" si="2"/>
        <v>0</v>
      </c>
      <c r="I91">
        <f t="shared" si="3"/>
        <v>0</v>
      </c>
    </row>
    <row r="92" spans="1:9">
      <c r="A92" s="2" t="s">
        <v>178</v>
      </c>
      <c r="B92" s="2" t="s">
        <v>177</v>
      </c>
      <c r="C92" s="2" t="s">
        <v>10</v>
      </c>
      <c r="D92" s="2">
        <v>7.3132702459674697E-3</v>
      </c>
      <c r="E92" s="2">
        <v>0.118744236843472</v>
      </c>
      <c r="F92" s="2">
        <v>0.95089059682701704</v>
      </c>
      <c r="G92" s="2">
        <v>1.2378495959908E-2</v>
      </c>
      <c r="H92">
        <f t="shared" si="2"/>
        <v>0</v>
      </c>
      <c r="I92">
        <f t="shared" si="3"/>
        <v>0</v>
      </c>
    </row>
    <row r="93" spans="1:9">
      <c r="A93" s="15" t="s">
        <v>202</v>
      </c>
      <c r="B93" s="15" t="s">
        <v>201</v>
      </c>
      <c r="C93" s="15" t="s">
        <v>145</v>
      </c>
      <c r="D93" s="15">
        <v>0.312736434231556</v>
      </c>
      <c r="E93" s="15">
        <v>5.0672595923827002E-2</v>
      </c>
      <c r="F93" s="16">
        <v>6.7556445822808597E-10</v>
      </c>
      <c r="G93" s="15">
        <v>0.81603078686939101</v>
      </c>
      <c r="H93">
        <f t="shared" si="2"/>
        <v>1</v>
      </c>
      <c r="I93">
        <f t="shared" si="3"/>
        <v>1</v>
      </c>
    </row>
    <row r="94" spans="1:9">
      <c r="A94" s="1" t="s">
        <v>202</v>
      </c>
      <c r="B94" s="1" t="s">
        <v>201</v>
      </c>
      <c r="C94" s="1" t="s">
        <v>148</v>
      </c>
      <c r="D94" s="1">
        <v>0.19812054157856299</v>
      </c>
      <c r="E94" s="1">
        <v>0.156171279240647</v>
      </c>
      <c r="F94" s="1">
        <v>0.20457997883103499</v>
      </c>
      <c r="G94" s="1">
        <v>9.8853236309916701E-2</v>
      </c>
      <c r="H94">
        <f t="shared" si="2"/>
        <v>0</v>
      </c>
      <c r="I94">
        <f t="shared" si="3"/>
        <v>0</v>
      </c>
    </row>
    <row r="95" spans="1:9">
      <c r="A95" s="1" t="s">
        <v>202</v>
      </c>
      <c r="B95" s="1" t="s">
        <v>201</v>
      </c>
      <c r="C95" s="1" t="s">
        <v>265</v>
      </c>
      <c r="D95" s="1">
        <v>7.0194005828907904E-2</v>
      </c>
      <c r="E95" s="1">
        <v>6.3133070331325494E-2</v>
      </c>
      <c r="F95" s="1">
        <v>0.26620604470244502</v>
      </c>
      <c r="G95" s="1">
        <v>1.1864448507997401E-2</v>
      </c>
      <c r="H95">
        <f t="shared" si="2"/>
        <v>0</v>
      </c>
      <c r="I95">
        <f t="shared" si="3"/>
        <v>0</v>
      </c>
    </row>
    <row r="96" spans="1:9">
      <c r="A96" s="1" t="s">
        <v>202</v>
      </c>
      <c r="B96" s="1" t="s">
        <v>201</v>
      </c>
      <c r="C96" s="1" t="s">
        <v>1</v>
      </c>
      <c r="D96" s="1">
        <v>4.7747809047853397E-2</v>
      </c>
      <c r="E96" s="1">
        <v>6.2302372037492303E-2</v>
      </c>
      <c r="F96" s="1">
        <v>0.443445291847399</v>
      </c>
      <c r="G96" s="1">
        <v>9.7093075002348296E-3</v>
      </c>
      <c r="H96">
        <f t="shared" si="2"/>
        <v>0</v>
      </c>
      <c r="I96">
        <f t="shared" si="3"/>
        <v>0</v>
      </c>
    </row>
    <row r="97" spans="1:9">
      <c r="A97" s="1" t="s">
        <v>202</v>
      </c>
      <c r="B97" s="1" t="s">
        <v>201</v>
      </c>
      <c r="C97" s="1" t="s">
        <v>147</v>
      </c>
      <c r="D97" s="1">
        <v>2.5330310545588101E-2</v>
      </c>
      <c r="E97" s="1">
        <v>3.6966074075578698E-2</v>
      </c>
      <c r="F97" s="1">
        <v>0.49319798325135</v>
      </c>
      <c r="G97" s="1">
        <v>4.9191440189587099E-3</v>
      </c>
      <c r="H97">
        <f t="shared" si="2"/>
        <v>0</v>
      </c>
      <c r="I97">
        <f t="shared" si="3"/>
        <v>0</v>
      </c>
    </row>
    <row r="98" spans="1:9">
      <c r="A98" s="1" t="s">
        <v>202</v>
      </c>
      <c r="B98" s="1" t="s">
        <v>201</v>
      </c>
      <c r="C98" s="1" t="s">
        <v>10</v>
      </c>
      <c r="D98" s="1">
        <v>6.5642740898884097E-2</v>
      </c>
      <c r="E98" s="1">
        <v>0.13706521848248299</v>
      </c>
      <c r="F98" s="1">
        <v>0.63199831154258701</v>
      </c>
      <c r="G98" s="1">
        <v>1.87934611576175E-2</v>
      </c>
      <c r="H98">
        <f t="shared" si="2"/>
        <v>0</v>
      </c>
      <c r="I98">
        <f t="shared" si="3"/>
        <v>0</v>
      </c>
    </row>
    <row r="99" spans="1:9">
      <c r="A99" s="1" t="s">
        <v>202</v>
      </c>
      <c r="B99" s="1" t="s">
        <v>201</v>
      </c>
      <c r="C99" s="1" t="s">
        <v>150</v>
      </c>
      <c r="D99" s="1">
        <v>-1.9857016651335199E-2</v>
      </c>
      <c r="E99" s="1">
        <v>4.6100065445191497E-2</v>
      </c>
      <c r="F99" s="1">
        <v>0.66665941102696902</v>
      </c>
      <c r="G99" s="1">
        <v>5.5003824411447898E-3</v>
      </c>
      <c r="H99">
        <f t="shared" si="2"/>
        <v>0</v>
      </c>
      <c r="I99">
        <f t="shared" si="3"/>
        <v>0</v>
      </c>
    </row>
    <row r="100" spans="1:9">
      <c r="A100" s="1" t="s">
        <v>202</v>
      </c>
      <c r="B100" s="1" t="s">
        <v>201</v>
      </c>
      <c r="C100" s="1" t="s">
        <v>149</v>
      </c>
      <c r="D100" s="1">
        <v>1.16297761136652E-2</v>
      </c>
      <c r="E100" s="1">
        <v>7.2686100710407694E-2</v>
      </c>
      <c r="F100" s="1">
        <v>0.87288107421713401</v>
      </c>
      <c r="G100" s="1">
        <v>9.19130358016974E-3</v>
      </c>
      <c r="H100">
        <f t="shared" si="2"/>
        <v>0</v>
      </c>
      <c r="I100">
        <f t="shared" si="3"/>
        <v>0</v>
      </c>
    </row>
    <row r="101" spans="1:9">
      <c r="A101" s="1" t="s">
        <v>202</v>
      </c>
      <c r="B101" s="1" t="s">
        <v>201</v>
      </c>
      <c r="C101" s="1" t="s">
        <v>17</v>
      </c>
      <c r="D101" s="1">
        <v>-2.9064268976382898E-3</v>
      </c>
      <c r="E101" s="1">
        <v>6.4379117772075306E-2</v>
      </c>
      <c r="F101" s="1">
        <v>0.96399134159569999</v>
      </c>
      <c r="G101" s="1">
        <v>9.1964502298107504E-3</v>
      </c>
      <c r="H101">
        <f t="shared" si="2"/>
        <v>0</v>
      </c>
      <c r="I101">
        <f t="shared" si="3"/>
        <v>0</v>
      </c>
    </row>
    <row r="102" spans="1:9">
      <c r="A102" s="2" t="s">
        <v>202</v>
      </c>
      <c r="B102" s="2" t="s">
        <v>201</v>
      </c>
      <c r="C102" s="2" t="s">
        <v>307</v>
      </c>
      <c r="D102" s="2">
        <v>2.4920948814996899E-3</v>
      </c>
      <c r="E102" s="2">
        <v>0.182416776485161</v>
      </c>
      <c r="F102" s="2">
        <v>0.98910000374879203</v>
      </c>
      <c r="G102" s="2" t="s">
        <v>5</v>
      </c>
      <c r="H102">
        <f t="shared" si="2"/>
        <v>0</v>
      </c>
      <c r="I102">
        <f t="shared" si="3"/>
        <v>1</v>
      </c>
    </row>
    <row r="103" spans="1:9">
      <c r="A103" s="15" t="s">
        <v>227</v>
      </c>
      <c r="B103" s="15" t="s">
        <v>226</v>
      </c>
      <c r="C103" s="15" t="s">
        <v>150</v>
      </c>
      <c r="D103" s="15">
        <v>0.27423367660296699</v>
      </c>
      <c r="E103" s="15">
        <v>2.7516841009839699E-2</v>
      </c>
      <c r="F103" s="16">
        <v>2.1463632647221599E-23</v>
      </c>
      <c r="G103" s="15">
        <v>0.99633859193923802</v>
      </c>
      <c r="H103">
        <f t="shared" si="2"/>
        <v>1</v>
      </c>
      <c r="I103">
        <f t="shared" si="3"/>
        <v>1</v>
      </c>
    </row>
    <row r="104" spans="1:9">
      <c r="A104" s="1" t="s">
        <v>227</v>
      </c>
      <c r="B104" s="1" t="s">
        <v>226</v>
      </c>
      <c r="C104" s="1" t="s">
        <v>307</v>
      </c>
      <c r="D104" s="1">
        <v>0.285063967097622</v>
      </c>
      <c r="E104" s="1">
        <v>0.121320879620781</v>
      </c>
      <c r="F104" s="1">
        <v>1.8790088227448501E-2</v>
      </c>
      <c r="G104" s="1">
        <v>0.270807604224927</v>
      </c>
      <c r="H104">
        <f t="shared" si="2"/>
        <v>1</v>
      </c>
      <c r="I104">
        <f t="shared" si="3"/>
        <v>0</v>
      </c>
    </row>
    <row r="105" spans="1:9">
      <c r="A105" s="1" t="s">
        <v>227</v>
      </c>
      <c r="B105" s="1" t="s">
        <v>226</v>
      </c>
      <c r="C105" s="1" t="s">
        <v>148</v>
      </c>
      <c r="D105" s="1">
        <v>0.20430023741773601</v>
      </c>
      <c r="E105" s="1">
        <v>9.5962127537813302E-2</v>
      </c>
      <c r="F105" s="1">
        <v>3.3256960887573003E-2</v>
      </c>
      <c r="G105" s="1">
        <v>9.9772401996505E-2</v>
      </c>
      <c r="H105">
        <f t="shared" si="2"/>
        <v>1</v>
      </c>
      <c r="I105">
        <f t="shared" si="3"/>
        <v>0</v>
      </c>
    </row>
    <row r="106" spans="1:9">
      <c r="A106" s="1" t="s">
        <v>227</v>
      </c>
      <c r="B106" s="1" t="s">
        <v>226</v>
      </c>
      <c r="C106" s="1" t="s">
        <v>145</v>
      </c>
      <c r="D106" s="1">
        <v>4.1034142820879499E-2</v>
      </c>
      <c r="E106" s="1">
        <v>3.01781351306698E-2</v>
      </c>
      <c r="F106" s="1">
        <v>0.173915096276655</v>
      </c>
      <c r="G106" s="1">
        <v>4.0208534160818699E-4</v>
      </c>
      <c r="H106">
        <f t="shared" si="2"/>
        <v>0</v>
      </c>
      <c r="I106">
        <f t="shared" si="3"/>
        <v>0</v>
      </c>
    </row>
    <row r="107" spans="1:9">
      <c r="A107" s="1" t="s">
        <v>227</v>
      </c>
      <c r="B107" s="1" t="s">
        <v>226</v>
      </c>
      <c r="C107" s="1" t="s">
        <v>152</v>
      </c>
      <c r="D107" s="1">
        <v>6.3200396665740899E-2</v>
      </c>
      <c r="E107" s="1">
        <v>4.9739645744147097E-2</v>
      </c>
      <c r="F107" s="1">
        <v>0.203862379994352</v>
      </c>
      <c r="G107" s="1">
        <v>2.2271482830451599E-2</v>
      </c>
      <c r="H107">
        <f t="shared" si="2"/>
        <v>0</v>
      </c>
      <c r="I107">
        <f t="shared" si="3"/>
        <v>0</v>
      </c>
    </row>
    <row r="108" spans="1:9">
      <c r="A108" s="1" t="s">
        <v>227</v>
      </c>
      <c r="B108" s="1" t="s">
        <v>226</v>
      </c>
      <c r="C108" s="1" t="s">
        <v>10</v>
      </c>
      <c r="D108" s="1">
        <v>8.7050525458003597E-2</v>
      </c>
      <c r="E108" s="1">
        <v>8.0113178872065899E-2</v>
      </c>
      <c r="F108" s="1">
        <v>0.27721613452694499</v>
      </c>
      <c r="G108" s="1">
        <v>2.4529385340542501E-2</v>
      </c>
      <c r="H108">
        <f t="shared" si="2"/>
        <v>0</v>
      </c>
      <c r="I108">
        <f t="shared" si="3"/>
        <v>0</v>
      </c>
    </row>
    <row r="109" spans="1:9">
      <c r="A109" s="1" t="s">
        <v>227</v>
      </c>
      <c r="B109" s="1" t="s">
        <v>226</v>
      </c>
      <c r="C109" s="1" t="s">
        <v>17</v>
      </c>
      <c r="D109" s="1">
        <v>3.5616070133391797E-2</v>
      </c>
      <c r="E109" s="1">
        <v>3.8645381678123897E-2</v>
      </c>
      <c r="F109" s="1">
        <v>0.35673069128407098</v>
      </c>
      <c r="G109" s="1">
        <v>1.45481361209981E-2</v>
      </c>
      <c r="H109">
        <f t="shared" si="2"/>
        <v>0</v>
      </c>
      <c r="I109">
        <f t="shared" si="3"/>
        <v>0</v>
      </c>
    </row>
    <row r="110" spans="1:9">
      <c r="A110" s="1" t="s">
        <v>227</v>
      </c>
      <c r="B110" s="1" t="s">
        <v>226</v>
      </c>
      <c r="C110" s="1" t="s">
        <v>146</v>
      </c>
      <c r="D110" s="1">
        <v>-3.03898372320194E-2</v>
      </c>
      <c r="E110" s="1">
        <v>6.5783992407143499E-2</v>
      </c>
      <c r="F110" s="1">
        <v>0.64410712644566703</v>
      </c>
      <c r="G110" s="1">
        <v>1.55126858157101E-2</v>
      </c>
      <c r="H110">
        <f t="shared" si="2"/>
        <v>0</v>
      </c>
      <c r="I110">
        <f t="shared" si="3"/>
        <v>0</v>
      </c>
    </row>
    <row r="111" spans="1:9">
      <c r="A111" s="1" t="s">
        <v>227</v>
      </c>
      <c r="B111" s="1" t="s">
        <v>226</v>
      </c>
      <c r="C111" s="1" t="s">
        <v>147</v>
      </c>
      <c r="D111" s="1">
        <v>7.1744369673648403E-3</v>
      </c>
      <c r="E111" s="1">
        <v>2.2145106354880002E-2</v>
      </c>
      <c r="F111" s="1">
        <v>0.74595777729523505</v>
      </c>
      <c r="G111" s="1">
        <v>5.4233750330998001E-3</v>
      </c>
      <c r="H111">
        <f t="shared" si="2"/>
        <v>0</v>
      </c>
      <c r="I111">
        <f t="shared" si="3"/>
        <v>0</v>
      </c>
    </row>
    <row r="112" spans="1:9">
      <c r="A112" s="1" t="s">
        <v>227</v>
      </c>
      <c r="B112" s="1" t="s">
        <v>226</v>
      </c>
      <c r="C112" s="1" t="s">
        <v>265</v>
      </c>
      <c r="D112" s="1">
        <v>-1.0855444291607799E-2</v>
      </c>
      <c r="E112" s="1">
        <v>3.9079599449788199E-2</v>
      </c>
      <c r="F112" s="1">
        <v>0.78118295086714995</v>
      </c>
      <c r="G112" s="1">
        <v>8.9312190786791298E-3</v>
      </c>
      <c r="H112">
        <f t="shared" si="2"/>
        <v>0</v>
      </c>
      <c r="I112">
        <f t="shared" si="3"/>
        <v>0</v>
      </c>
    </row>
    <row r="113" spans="1:9">
      <c r="A113" s="1" t="s">
        <v>227</v>
      </c>
      <c r="B113" s="1" t="s">
        <v>226</v>
      </c>
      <c r="C113" s="1" t="s">
        <v>149</v>
      </c>
      <c r="D113" s="1">
        <v>-1.1940988720768601E-2</v>
      </c>
      <c r="E113" s="1">
        <v>4.4073103823927803E-2</v>
      </c>
      <c r="F113" s="1">
        <v>0.78644028650037801</v>
      </c>
      <c r="G113" s="1">
        <v>9.6359934385636392E-3</v>
      </c>
      <c r="H113">
        <f t="shared" si="2"/>
        <v>0</v>
      </c>
      <c r="I113">
        <f t="shared" si="3"/>
        <v>0</v>
      </c>
    </row>
    <row r="114" spans="1:9">
      <c r="A114" s="2" t="s">
        <v>227</v>
      </c>
      <c r="B114" s="2" t="s">
        <v>226</v>
      </c>
      <c r="C114" s="2" t="s">
        <v>1</v>
      </c>
      <c r="D114" s="2">
        <v>7.1744369673648403E-3</v>
      </c>
      <c r="E114" s="2">
        <v>3.7559837248963099E-2</v>
      </c>
      <c r="F114" s="2">
        <v>0.84851499566960997</v>
      </c>
      <c r="G114" s="2">
        <v>6.9373047717171303E-3</v>
      </c>
      <c r="H114">
        <f t="shared" si="2"/>
        <v>0</v>
      </c>
      <c r="I114">
        <f t="shared" si="3"/>
        <v>0</v>
      </c>
    </row>
    <row r="115" spans="1:9">
      <c r="A115" s="15" t="s">
        <v>174</v>
      </c>
      <c r="B115" s="15" t="s">
        <v>173</v>
      </c>
      <c r="C115" s="15" t="s">
        <v>145</v>
      </c>
      <c r="D115" s="15">
        <v>-0.12585984788651</v>
      </c>
      <c r="E115" s="15">
        <v>2.3396003885199398E-2</v>
      </c>
      <c r="F115" s="16">
        <v>7.4674466817148798E-8</v>
      </c>
      <c r="G115" s="15">
        <v>0.98942131533602495</v>
      </c>
      <c r="H115">
        <f t="shared" si="2"/>
        <v>1</v>
      </c>
      <c r="I115">
        <f t="shared" si="3"/>
        <v>1</v>
      </c>
    </row>
    <row r="116" spans="1:9">
      <c r="A116" s="1" t="s">
        <v>174</v>
      </c>
      <c r="B116" s="1" t="s">
        <v>173</v>
      </c>
      <c r="C116" s="1" t="s">
        <v>17</v>
      </c>
      <c r="D116" s="1">
        <v>8.8387419511693696E-2</v>
      </c>
      <c r="E116" s="1">
        <v>3.03281531845177E-2</v>
      </c>
      <c r="F116" s="1">
        <v>3.5640873080390501E-3</v>
      </c>
      <c r="G116" s="1">
        <v>0.249379688712322</v>
      </c>
      <c r="H116">
        <f t="shared" si="2"/>
        <v>1</v>
      </c>
      <c r="I116">
        <f t="shared" si="3"/>
        <v>0</v>
      </c>
    </row>
    <row r="117" spans="1:9">
      <c r="A117" s="1" t="s">
        <v>174</v>
      </c>
      <c r="B117" s="1" t="s">
        <v>173</v>
      </c>
      <c r="C117" s="1" t="s">
        <v>152</v>
      </c>
      <c r="D117" s="1">
        <v>-7.8008342583891596E-2</v>
      </c>
      <c r="E117" s="1">
        <v>3.7173650617594603E-2</v>
      </c>
      <c r="F117" s="1">
        <v>3.5862336965899799E-2</v>
      </c>
      <c r="G117" s="1">
        <v>9.9064363274811398E-2</v>
      </c>
      <c r="H117">
        <f t="shared" si="2"/>
        <v>1</v>
      </c>
      <c r="I117">
        <f t="shared" si="3"/>
        <v>0</v>
      </c>
    </row>
    <row r="118" spans="1:9">
      <c r="A118" s="1" t="s">
        <v>174</v>
      </c>
      <c r="B118" s="1" t="s">
        <v>173</v>
      </c>
      <c r="C118" s="1" t="s">
        <v>1</v>
      </c>
      <c r="D118" s="1">
        <v>-4.4193508411028801E-2</v>
      </c>
      <c r="E118" s="1">
        <v>2.9028375190895499E-2</v>
      </c>
      <c r="F118" s="1">
        <v>0.12790275996179901</v>
      </c>
      <c r="G118" s="1">
        <v>1.9012730882366501E-2</v>
      </c>
      <c r="H118">
        <f t="shared" si="2"/>
        <v>0</v>
      </c>
      <c r="I118">
        <f t="shared" si="3"/>
        <v>0</v>
      </c>
    </row>
    <row r="119" spans="1:9">
      <c r="A119" s="1" t="s">
        <v>174</v>
      </c>
      <c r="B119" s="1" t="s">
        <v>173</v>
      </c>
      <c r="C119" s="1" t="s">
        <v>265</v>
      </c>
      <c r="D119" s="1">
        <v>-4.4625711114361803E-2</v>
      </c>
      <c r="E119" s="1">
        <v>3.1627931178139897E-2</v>
      </c>
      <c r="F119" s="1">
        <v>0.158256731939314</v>
      </c>
      <c r="G119" s="1">
        <v>1.6807887038700502E-2</v>
      </c>
      <c r="H119">
        <f t="shared" si="2"/>
        <v>0</v>
      </c>
      <c r="I119">
        <f t="shared" si="3"/>
        <v>0</v>
      </c>
    </row>
    <row r="120" spans="1:9">
      <c r="A120" s="1" t="s">
        <v>174</v>
      </c>
      <c r="B120" s="1" t="s">
        <v>173</v>
      </c>
      <c r="C120" s="1" t="s">
        <v>10</v>
      </c>
      <c r="D120" s="1">
        <v>7.5159597052328497E-2</v>
      </c>
      <c r="E120" s="1">
        <v>6.4339010684298301E-2</v>
      </c>
      <c r="F120" s="1">
        <v>0.24273384296279199</v>
      </c>
      <c r="G120" s="1">
        <v>2.3255820903872602E-2</v>
      </c>
      <c r="H120">
        <f t="shared" si="2"/>
        <v>0</v>
      </c>
      <c r="I120">
        <f t="shared" si="3"/>
        <v>0</v>
      </c>
    </row>
    <row r="121" spans="1:9">
      <c r="A121" s="1" t="s">
        <v>174</v>
      </c>
      <c r="B121" s="1" t="s">
        <v>173</v>
      </c>
      <c r="C121" s="1" t="s">
        <v>149</v>
      </c>
      <c r="D121" s="1">
        <v>-4.2459414458324803E-2</v>
      </c>
      <c r="E121" s="1">
        <v>3.9859858471080402E-2</v>
      </c>
      <c r="F121" s="1">
        <v>0.28677756531353199</v>
      </c>
      <c r="G121" s="1">
        <v>1.5148783336563099E-2</v>
      </c>
      <c r="H121">
        <f t="shared" si="2"/>
        <v>0</v>
      </c>
      <c r="I121">
        <f t="shared" si="3"/>
        <v>0</v>
      </c>
    </row>
    <row r="122" spans="1:9">
      <c r="A122" s="1" t="s">
        <v>174</v>
      </c>
      <c r="B122" s="1" t="s">
        <v>173</v>
      </c>
      <c r="C122" s="1" t="s">
        <v>150</v>
      </c>
      <c r="D122" s="1">
        <v>1.91100693860159E-2</v>
      </c>
      <c r="E122" s="1">
        <v>2.2324143904627201E-2</v>
      </c>
      <c r="F122" s="1">
        <v>0.39198285864842602</v>
      </c>
      <c r="G122" s="1">
        <v>7.6209622364799999E-3</v>
      </c>
      <c r="H122">
        <f t="shared" si="2"/>
        <v>0</v>
      </c>
      <c r="I122">
        <f t="shared" si="3"/>
        <v>0</v>
      </c>
    </row>
    <row r="123" spans="1:9">
      <c r="A123" s="1" t="s">
        <v>174</v>
      </c>
      <c r="B123" s="1" t="s">
        <v>173</v>
      </c>
      <c r="C123" s="1" t="s">
        <v>146</v>
      </c>
      <c r="D123" s="1">
        <v>-3.9497584914230797E-2</v>
      </c>
      <c r="E123" s="1">
        <v>5.5023935063339302E-2</v>
      </c>
      <c r="F123" s="1">
        <v>0.472864874634358</v>
      </c>
      <c r="G123" s="1">
        <v>1.56303614625007E-2</v>
      </c>
      <c r="H123">
        <f t="shared" si="2"/>
        <v>0</v>
      </c>
      <c r="I123">
        <f t="shared" si="3"/>
        <v>0</v>
      </c>
    </row>
    <row r="124" spans="1:9">
      <c r="A124" s="1" t="s">
        <v>174</v>
      </c>
      <c r="B124" s="1" t="s">
        <v>173</v>
      </c>
      <c r="C124" s="1" t="s">
        <v>147</v>
      </c>
      <c r="D124" s="1">
        <v>9.7485739486716794E-3</v>
      </c>
      <c r="E124" s="1">
        <v>1.73303732482958E-2</v>
      </c>
      <c r="F124" s="1">
        <v>0.57376601039601405</v>
      </c>
      <c r="G124" s="1">
        <v>4.6093503443865903E-3</v>
      </c>
      <c r="H124">
        <f t="shared" si="2"/>
        <v>0</v>
      </c>
      <c r="I124">
        <f t="shared" si="3"/>
        <v>0</v>
      </c>
    </row>
    <row r="125" spans="1:9">
      <c r="A125" s="2" t="s">
        <v>174</v>
      </c>
      <c r="B125" s="2" t="s">
        <v>173</v>
      </c>
      <c r="C125" s="2" t="s">
        <v>148</v>
      </c>
      <c r="D125" s="2">
        <v>-2.0139305934336299E-2</v>
      </c>
      <c r="E125" s="2">
        <v>7.71201609549165E-2</v>
      </c>
      <c r="F125" s="2">
        <v>0.79398307510983601</v>
      </c>
      <c r="G125" s="2">
        <v>1.5810058896407801E-2</v>
      </c>
      <c r="H125">
        <f t="shared" si="2"/>
        <v>0</v>
      </c>
      <c r="I125">
        <f t="shared" si="3"/>
        <v>0</v>
      </c>
    </row>
    <row r="126" spans="1:9">
      <c r="A126" s="15" t="s">
        <v>186</v>
      </c>
      <c r="B126" s="15" t="s">
        <v>185</v>
      </c>
      <c r="C126" s="15" t="s">
        <v>145</v>
      </c>
      <c r="D126" s="15">
        <v>-7.54892957792581E-2</v>
      </c>
      <c r="E126" s="15">
        <v>1.48247343910086E-2</v>
      </c>
      <c r="F126" s="16">
        <v>3.5408574310460601E-7</v>
      </c>
      <c r="G126" s="15">
        <v>0.94457513856309006</v>
      </c>
      <c r="H126">
        <f t="shared" si="2"/>
        <v>1</v>
      </c>
      <c r="I126">
        <f t="shared" si="3"/>
        <v>1</v>
      </c>
    </row>
    <row r="127" spans="1:9">
      <c r="A127" s="1" t="s">
        <v>186</v>
      </c>
      <c r="B127" s="1" t="s">
        <v>185</v>
      </c>
      <c r="C127" s="1" t="s">
        <v>17</v>
      </c>
      <c r="D127" s="1">
        <v>5.6276310161913999E-2</v>
      </c>
      <c r="E127" s="1">
        <v>1.9079982225464701E-2</v>
      </c>
      <c r="F127" s="1">
        <v>3.18293831900128E-3</v>
      </c>
      <c r="G127" s="1">
        <v>0.17340616706911399</v>
      </c>
      <c r="H127">
        <f t="shared" si="2"/>
        <v>1</v>
      </c>
      <c r="I127">
        <f t="shared" si="3"/>
        <v>0</v>
      </c>
    </row>
    <row r="128" spans="1:9">
      <c r="A128" s="1" t="s">
        <v>186</v>
      </c>
      <c r="B128" s="1" t="s">
        <v>185</v>
      </c>
      <c r="C128" s="1" t="s">
        <v>152</v>
      </c>
      <c r="D128" s="1">
        <v>-6.5393550591448996E-2</v>
      </c>
      <c r="E128" s="1">
        <v>2.3486222725014501E-2</v>
      </c>
      <c r="F128" s="1">
        <v>5.3637331569652896E-3</v>
      </c>
      <c r="G128" s="1">
        <v>0.28408413404891603</v>
      </c>
      <c r="H128">
        <f t="shared" si="2"/>
        <v>1</v>
      </c>
      <c r="I128">
        <f t="shared" si="3"/>
        <v>0</v>
      </c>
    </row>
    <row r="129" spans="1:9">
      <c r="A129" s="1" t="s">
        <v>186</v>
      </c>
      <c r="B129" s="1" t="s">
        <v>185</v>
      </c>
      <c r="C129" s="1" t="s">
        <v>150</v>
      </c>
      <c r="D129" s="1">
        <v>2.18946239269825E-2</v>
      </c>
      <c r="E129" s="1">
        <v>1.39525332917089E-2</v>
      </c>
      <c r="F129" s="1">
        <v>0.116596190818405</v>
      </c>
      <c r="G129" s="1">
        <v>1.25270913061957E-2</v>
      </c>
      <c r="H129">
        <f t="shared" si="2"/>
        <v>0</v>
      </c>
      <c r="I129">
        <f t="shared" si="3"/>
        <v>0</v>
      </c>
    </row>
    <row r="130" spans="1:9">
      <c r="A130" s="1" t="s">
        <v>186</v>
      </c>
      <c r="B130" s="1" t="s">
        <v>185</v>
      </c>
      <c r="C130" s="1" t="s">
        <v>1</v>
      </c>
      <c r="D130" s="1">
        <v>-2.56740119946617E-2</v>
      </c>
      <c r="E130" s="1">
        <v>1.8393651929584701E-2</v>
      </c>
      <c r="F130" s="1">
        <v>0.16277223088436399</v>
      </c>
      <c r="G130" s="1">
        <v>1.6635556862484999E-2</v>
      </c>
      <c r="H130">
        <f t="shared" si="2"/>
        <v>0</v>
      </c>
      <c r="I130">
        <f t="shared" si="3"/>
        <v>0</v>
      </c>
    </row>
    <row r="131" spans="1:9">
      <c r="A131" s="1" t="s">
        <v>186</v>
      </c>
      <c r="B131" s="1" t="s">
        <v>185</v>
      </c>
      <c r="C131" s="1" t="s">
        <v>149</v>
      </c>
      <c r="D131" s="1">
        <v>-3.3355652379769299E-2</v>
      </c>
      <c r="E131" s="1">
        <v>2.4296092474153E-2</v>
      </c>
      <c r="F131" s="1">
        <v>0.169789233493013</v>
      </c>
      <c r="G131" s="1">
        <v>1.5028303362899099E-2</v>
      </c>
      <c r="H131">
        <f t="shared" si="2"/>
        <v>0</v>
      </c>
      <c r="I131">
        <f t="shared" si="3"/>
        <v>0</v>
      </c>
    </row>
    <row r="132" spans="1:9">
      <c r="A132" s="1" t="s">
        <v>186</v>
      </c>
      <c r="B132" s="1" t="s">
        <v>185</v>
      </c>
      <c r="C132" s="1" t="s">
        <v>147</v>
      </c>
      <c r="D132" s="1">
        <v>1.4690931737206699E-2</v>
      </c>
      <c r="E132" s="1">
        <v>1.09812847340804E-2</v>
      </c>
      <c r="F132" s="1">
        <v>0.18095662321084</v>
      </c>
      <c r="G132" s="1">
        <v>9.2595986657524592E-3</v>
      </c>
      <c r="H132">
        <f t="shared" si="2"/>
        <v>0</v>
      </c>
      <c r="I132">
        <f t="shared" si="3"/>
        <v>0</v>
      </c>
    </row>
    <row r="133" spans="1:9">
      <c r="A133" s="1" t="s">
        <v>186</v>
      </c>
      <c r="B133" s="1" t="s">
        <v>185</v>
      </c>
      <c r="C133" s="1" t="s">
        <v>10</v>
      </c>
      <c r="D133" s="1">
        <v>4.5841497510725297E-2</v>
      </c>
      <c r="E133" s="1">
        <v>4.0493487456921599E-2</v>
      </c>
      <c r="F133" s="1">
        <v>0.25760464117757098</v>
      </c>
      <c r="G133" s="1">
        <v>2.40922085711495E-2</v>
      </c>
      <c r="H133">
        <f t="shared" ref="H133:H196" si="4">IF(F133&lt;0.05,1,0)</f>
        <v>0</v>
      </c>
      <c r="I133">
        <f t="shared" ref="I133:I196" si="5">IF(G133&gt;0.7,1,0)</f>
        <v>0</v>
      </c>
    </row>
    <row r="134" spans="1:9">
      <c r="A134" s="1" t="s">
        <v>186</v>
      </c>
      <c r="B134" s="1" t="s">
        <v>185</v>
      </c>
      <c r="C134" s="1" t="s">
        <v>265</v>
      </c>
      <c r="D134" s="1">
        <v>-2.1138973113104802E-2</v>
      </c>
      <c r="E134" s="1">
        <v>1.9766312521344798E-2</v>
      </c>
      <c r="F134" s="1">
        <v>0.28486944963384903</v>
      </c>
      <c r="G134" s="1">
        <v>1.09601012871851E-2</v>
      </c>
      <c r="H134">
        <f t="shared" si="4"/>
        <v>0</v>
      </c>
      <c r="I134">
        <f t="shared" si="5"/>
        <v>0</v>
      </c>
    </row>
    <row r="135" spans="1:9">
      <c r="A135" s="1" t="s">
        <v>186</v>
      </c>
      <c r="B135" s="1" t="s">
        <v>185</v>
      </c>
      <c r="C135" s="1" t="s">
        <v>148</v>
      </c>
      <c r="D135" s="1">
        <v>-2.5805484454296701E-2</v>
      </c>
      <c r="E135" s="1">
        <v>4.8454918889129901E-2</v>
      </c>
      <c r="F135" s="1">
        <v>0.594333441329714</v>
      </c>
      <c r="G135" s="1">
        <v>1.73727630112545E-2</v>
      </c>
      <c r="H135">
        <f t="shared" si="4"/>
        <v>0</v>
      </c>
      <c r="I135">
        <f t="shared" si="5"/>
        <v>0</v>
      </c>
    </row>
    <row r="136" spans="1:9">
      <c r="A136" s="1" t="s">
        <v>186</v>
      </c>
      <c r="B136" s="1" t="s">
        <v>185</v>
      </c>
      <c r="C136" s="1" t="s">
        <v>146</v>
      </c>
      <c r="D136" s="1">
        <v>-1.7594082228298599E-2</v>
      </c>
      <c r="E136" s="1">
        <v>3.4041982675649299E-2</v>
      </c>
      <c r="F136" s="1">
        <v>0.60527146603887905</v>
      </c>
      <c r="G136" s="1">
        <v>1.56246336271137E-2</v>
      </c>
      <c r="H136">
        <f t="shared" si="4"/>
        <v>0</v>
      </c>
      <c r="I136">
        <f t="shared" si="5"/>
        <v>0</v>
      </c>
    </row>
    <row r="137" spans="1:9">
      <c r="A137" s="2" t="s">
        <v>186</v>
      </c>
      <c r="B137" s="2" t="s">
        <v>185</v>
      </c>
      <c r="C137" s="2" t="s">
        <v>307</v>
      </c>
      <c r="D137" s="2">
        <v>4.1179817752801601E-3</v>
      </c>
      <c r="E137" s="2">
        <v>0.154966517506751</v>
      </c>
      <c r="F137" s="2">
        <v>0.97880001770083502</v>
      </c>
      <c r="G137" s="2" t="s">
        <v>5</v>
      </c>
      <c r="H137">
        <f t="shared" si="4"/>
        <v>0</v>
      </c>
      <c r="I137">
        <f t="shared" si="5"/>
        <v>1</v>
      </c>
    </row>
    <row r="138" spans="1:9">
      <c r="A138" s="15" t="s">
        <v>208</v>
      </c>
      <c r="B138" s="15" t="s">
        <v>207</v>
      </c>
      <c r="C138" s="15" t="s">
        <v>145</v>
      </c>
      <c r="D138" s="15">
        <v>0.25459010448360703</v>
      </c>
      <c r="E138" s="15">
        <v>4.2178456362083901E-2</v>
      </c>
      <c r="F138" s="16">
        <v>1.5795940356744599E-9</v>
      </c>
      <c r="G138" s="15">
        <v>0.704772180457505</v>
      </c>
      <c r="H138">
        <f t="shared" si="4"/>
        <v>1</v>
      </c>
      <c r="I138">
        <f t="shared" si="5"/>
        <v>1</v>
      </c>
    </row>
    <row r="139" spans="1:9">
      <c r="A139" s="14" t="s">
        <v>208</v>
      </c>
      <c r="B139" s="14" t="s">
        <v>207</v>
      </c>
      <c r="C139" s="14" t="s">
        <v>147</v>
      </c>
      <c r="D139" s="14">
        <v>0.119640154456207</v>
      </c>
      <c r="E139" s="14">
        <v>3.14421220153717E-2</v>
      </c>
      <c r="F139" s="17">
        <v>1.4175172083090901E-4</v>
      </c>
      <c r="G139" s="14">
        <v>0.76844961733987904</v>
      </c>
      <c r="H139">
        <f t="shared" si="4"/>
        <v>1</v>
      </c>
      <c r="I139">
        <f t="shared" si="5"/>
        <v>1</v>
      </c>
    </row>
    <row r="140" spans="1:9">
      <c r="A140" s="1" t="s">
        <v>208</v>
      </c>
      <c r="B140" s="1" t="s">
        <v>207</v>
      </c>
      <c r="C140" s="1" t="s">
        <v>1</v>
      </c>
      <c r="D140" s="1">
        <v>0.14380777880092899</v>
      </c>
      <c r="E140" s="1">
        <v>5.2914790708796199E-2</v>
      </c>
      <c r="F140" s="1">
        <v>6.5732711637922501E-3</v>
      </c>
      <c r="G140" s="1">
        <v>0.156788926734824</v>
      </c>
      <c r="H140">
        <f t="shared" si="4"/>
        <v>1</v>
      </c>
      <c r="I140">
        <f t="shared" si="5"/>
        <v>0</v>
      </c>
    </row>
    <row r="141" spans="1:9">
      <c r="A141" s="1" t="s">
        <v>208</v>
      </c>
      <c r="B141" s="1" t="s">
        <v>207</v>
      </c>
      <c r="C141" s="1" t="s">
        <v>149</v>
      </c>
      <c r="D141" s="1">
        <v>0.134204179333903</v>
      </c>
      <c r="E141" s="1">
        <v>5.9816719931682603E-2</v>
      </c>
      <c r="F141" s="1">
        <v>2.4858809774721699E-2</v>
      </c>
      <c r="G141" s="1">
        <v>5.1063747255380001E-2</v>
      </c>
      <c r="H141">
        <f t="shared" si="4"/>
        <v>1</v>
      </c>
      <c r="I141">
        <f t="shared" si="5"/>
        <v>0</v>
      </c>
    </row>
    <row r="142" spans="1:9">
      <c r="A142" s="1" t="s">
        <v>208</v>
      </c>
      <c r="B142" s="1" t="s">
        <v>207</v>
      </c>
      <c r="C142" s="1" t="s">
        <v>150</v>
      </c>
      <c r="D142" s="1">
        <v>5.5395639750532903E-2</v>
      </c>
      <c r="E142" s="1">
        <v>3.8588030201570103E-2</v>
      </c>
      <c r="F142" s="1">
        <v>0.151126055450162</v>
      </c>
      <c r="G142" s="1">
        <v>1.4646174428883401E-2</v>
      </c>
      <c r="H142">
        <f t="shared" si="4"/>
        <v>0</v>
      </c>
      <c r="I142">
        <f t="shared" si="5"/>
        <v>0</v>
      </c>
    </row>
    <row r="143" spans="1:9">
      <c r="A143" s="1" t="s">
        <v>208</v>
      </c>
      <c r="B143" s="1" t="s">
        <v>207</v>
      </c>
      <c r="C143" s="1" t="s">
        <v>10</v>
      </c>
      <c r="D143" s="1">
        <v>0.15221678382995801</v>
      </c>
      <c r="E143" s="1">
        <v>0.112348070128096</v>
      </c>
      <c r="F143" s="1">
        <v>0.175459676890586</v>
      </c>
      <c r="G143" s="1">
        <v>9.2961056218962505E-3</v>
      </c>
      <c r="H143">
        <f t="shared" si="4"/>
        <v>0</v>
      </c>
      <c r="I143">
        <f t="shared" si="5"/>
        <v>0</v>
      </c>
    </row>
    <row r="144" spans="1:9">
      <c r="A144" s="1" t="s">
        <v>208</v>
      </c>
      <c r="B144" s="1" t="s">
        <v>207</v>
      </c>
      <c r="C144" s="1" t="s">
        <v>17</v>
      </c>
      <c r="D144" s="1">
        <v>4.7533281096269898E-2</v>
      </c>
      <c r="E144" s="1">
        <v>5.3681671733561399E-2</v>
      </c>
      <c r="F144" s="1">
        <v>0.37590549050085598</v>
      </c>
      <c r="G144" s="1">
        <v>8.5090315585673992E-3</v>
      </c>
      <c r="H144">
        <f t="shared" si="4"/>
        <v>0</v>
      </c>
      <c r="I144">
        <f t="shared" si="5"/>
        <v>0</v>
      </c>
    </row>
    <row r="145" spans="1:9">
      <c r="A145" s="1" t="s">
        <v>208</v>
      </c>
      <c r="B145" s="1" t="s">
        <v>207</v>
      </c>
      <c r="C145" s="1" t="s">
        <v>307</v>
      </c>
      <c r="D145" s="1">
        <v>0.16104501520068401</v>
      </c>
      <c r="E145" s="1">
        <v>0.18585054882773799</v>
      </c>
      <c r="F145" s="1">
        <v>0.386199761562385</v>
      </c>
      <c r="G145" s="1" t="s">
        <v>5</v>
      </c>
      <c r="H145">
        <f t="shared" si="4"/>
        <v>0</v>
      </c>
      <c r="I145">
        <f t="shared" si="5"/>
        <v>1</v>
      </c>
    </row>
    <row r="146" spans="1:9">
      <c r="A146" s="1" t="s">
        <v>208</v>
      </c>
      <c r="B146" s="1" t="s">
        <v>207</v>
      </c>
      <c r="C146" s="1" t="s">
        <v>265</v>
      </c>
      <c r="D146" s="1">
        <v>3.4893086626814902E-2</v>
      </c>
      <c r="E146" s="1">
        <v>5.4065112245943903E-2</v>
      </c>
      <c r="F146" s="1">
        <v>0.51867443620426701</v>
      </c>
      <c r="G146" s="1">
        <v>8.6333603365097902E-3</v>
      </c>
      <c r="H146">
        <f t="shared" si="4"/>
        <v>0</v>
      </c>
      <c r="I146">
        <f t="shared" si="5"/>
        <v>0</v>
      </c>
    </row>
    <row r="147" spans="1:9">
      <c r="A147" s="2" t="s">
        <v>208</v>
      </c>
      <c r="B147" s="2" t="s">
        <v>207</v>
      </c>
      <c r="C147" s="2" t="s">
        <v>148</v>
      </c>
      <c r="D147" s="2">
        <v>5.0232383648656398E-2</v>
      </c>
      <c r="E147" s="2">
        <v>0.130369774210078</v>
      </c>
      <c r="F147" s="2">
        <v>0.70000999263630603</v>
      </c>
      <c r="G147" s="2">
        <v>1.5340537854482099E-2</v>
      </c>
      <c r="H147">
        <f t="shared" si="4"/>
        <v>0</v>
      </c>
      <c r="I147">
        <f t="shared" si="5"/>
        <v>0</v>
      </c>
    </row>
    <row r="148" spans="1:9">
      <c r="A148" s="15" t="s">
        <v>184</v>
      </c>
      <c r="B148" s="15" t="s">
        <v>183</v>
      </c>
      <c r="C148" s="15" t="s">
        <v>145</v>
      </c>
      <c r="D148" s="15">
        <v>-0.16676044510625701</v>
      </c>
      <c r="E148" s="15">
        <v>2.3272924807733901E-2</v>
      </c>
      <c r="F148" s="16">
        <v>7.75444375663945E-13</v>
      </c>
      <c r="G148" s="15">
        <v>0.95225946334578904</v>
      </c>
      <c r="H148">
        <f t="shared" si="4"/>
        <v>1</v>
      </c>
      <c r="I148">
        <f t="shared" si="5"/>
        <v>1</v>
      </c>
    </row>
    <row r="149" spans="1:9">
      <c r="A149" s="14" t="s">
        <v>184</v>
      </c>
      <c r="B149" s="14" t="s">
        <v>183</v>
      </c>
      <c r="C149" s="14" t="s">
        <v>152</v>
      </c>
      <c r="D149" s="14">
        <v>0.15848336840875701</v>
      </c>
      <c r="E149" s="14">
        <v>4.6808326211043798E-2</v>
      </c>
      <c r="F149" s="17">
        <v>7.0972537871554799E-4</v>
      </c>
      <c r="G149" s="14">
        <v>0.98325148553876596</v>
      </c>
      <c r="H149">
        <f t="shared" si="4"/>
        <v>1</v>
      </c>
      <c r="I149">
        <f t="shared" si="5"/>
        <v>1</v>
      </c>
    </row>
    <row r="150" spans="1:9">
      <c r="A150" s="1" t="s">
        <v>184</v>
      </c>
      <c r="B150" s="1" t="s">
        <v>774</v>
      </c>
      <c r="C150" s="1" t="s">
        <v>145</v>
      </c>
      <c r="D150" s="1">
        <v>7.0060171007619604E-2</v>
      </c>
      <c r="E150" s="1">
        <v>3.2774724568907003E-2</v>
      </c>
      <c r="F150" s="1">
        <v>3.2546942202510698E-2</v>
      </c>
      <c r="G150" s="1">
        <v>0.95226310661833802</v>
      </c>
      <c r="H150">
        <f t="shared" si="4"/>
        <v>1</v>
      </c>
      <c r="I150">
        <f t="shared" si="5"/>
        <v>1</v>
      </c>
    </row>
    <row r="151" spans="1:9">
      <c r="A151" s="1" t="s">
        <v>184</v>
      </c>
      <c r="B151" s="1" t="s">
        <v>183</v>
      </c>
      <c r="C151" s="1" t="s">
        <v>265</v>
      </c>
      <c r="D151" s="1">
        <v>-4.95205843653286E-2</v>
      </c>
      <c r="E151" s="1">
        <v>3.1147222675012302E-2</v>
      </c>
      <c r="F151" s="1">
        <v>0.111860134089352</v>
      </c>
      <c r="G151" s="1">
        <v>2.8635965351081299E-2</v>
      </c>
      <c r="H151">
        <f t="shared" si="4"/>
        <v>0</v>
      </c>
      <c r="I151">
        <f t="shared" si="5"/>
        <v>0</v>
      </c>
    </row>
    <row r="152" spans="1:9">
      <c r="A152" s="1" t="s">
        <v>184</v>
      </c>
      <c r="B152" s="1" t="s">
        <v>774</v>
      </c>
      <c r="C152" s="1" t="s">
        <v>265</v>
      </c>
      <c r="D152" s="1">
        <v>-5.8000214826998402E-2</v>
      </c>
      <c r="E152" s="1">
        <v>4.2901746205366999E-2</v>
      </c>
      <c r="F152" s="1">
        <v>0.176397283761455</v>
      </c>
      <c r="G152" s="1">
        <v>2.8573136104059899E-2</v>
      </c>
      <c r="H152">
        <f t="shared" si="4"/>
        <v>0</v>
      </c>
      <c r="I152">
        <f t="shared" si="5"/>
        <v>0</v>
      </c>
    </row>
    <row r="153" spans="1:9">
      <c r="A153" s="1" t="s">
        <v>184</v>
      </c>
      <c r="B153" s="1" t="s">
        <v>183</v>
      </c>
      <c r="C153" s="1" t="s">
        <v>146</v>
      </c>
      <c r="D153" s="1">
        <v>-5.6981903085201097E-2</v>
      </c>
      <c r="E153" s="1">
        <v>5.42451630856957E-2</v>
      </c>
      <c r="F153" s="1">
        <v>0.29351066179430602</v>
      </c>
      <c r="G153" s="1">
        <v>2.3491357999816099E-2</v>
      </c>
      <c r="H153">
        <f t="shared" si="4"/>
        <v>0</v>
      </c>
      <c r="I153">
        <f t="shared" si="5"/>
        <v>0</v>
      </c>
    </row>
    <row r="154" spans="1:9">
      <c r="A154" s="1" t="s">
        <v>184</v>
      </c>
      <c r="B154" s="1" t="s">
        <v>774</v>
      </c>
      <c r="C154" s="1" t="s">
        <v>17</v>
      </c>
      <c r="D154" s="1">
        <v>3.8018203984160802E-2</v>
      </c>
      <c r="E154" s="1">
        <v>4.2073171707838503E-2</v>
      </c>
      <c r="F154" s="1">
        <v>0.36619637061696497</v>
      </c>
      <c r="G154" s="1">
        <v>8.0044677800286592E-3</v>
      </c>
      <c r="H154">
        <f t="shared" si="4"/>
        <v>0</v>
      </c>
      <c r="I154">
        <f t="shared" si="5"/>
        <v>0</v>
      </c>
    </row>
    <row r="155" spans="1:9">
      <c r="A155" s="1" t="s">
        <v>184</v>
      </c>
      <c r="B155" s="1" t="s">
        <v>183</v>
      </c>
      <c r="C155" s="1" t="s">
        <v>148</v>
      </c>
      <c r="D155" s="1">
        <v>6.9639362700600504E-2</v>
      </c>
      <c r="E155" s="1">
        <v>7.8393009878682807E-2</v>
      </c>
      <c r="F155" s="1">
        <v>0.37435983544873003</v>
      </c>
      <c r="G155" s="1">
        <v>3.0623217874501799E-2</v>
      </c>
      <c r="H155">
        <f t="shared" si="4"/>
        <v>0</v>
      </c>
      <c r="I155">
        <f t="shared" si="5"/>
        <v>0</v>
      </c>
    </row>
    <row r="156" spans="1:9">
      <c r="A156" s="1" t="s">
        <v>184</v>
      </c>
      <c r="B156" s="1" t="s">
        <v>774</v>
      </c>
      <c r="C156" s="1" t="s">
        <v>1</v>
      </c>
      <c r="D156" s="1">
        <v>-3.2866529826236598E-2</v>
      </c>
      <c r="E156" s="1">
        <v>4.3362065370660702E-2</v>
      </c>
      <c r="F156" s="1">
        <v>0.44847743150366298</v>
      </c>
      <c r="G156" s="1">
        <v>8.1961288524845695E-3</v>
      </c>
      <c r="H156">
        <f t="shared" si="4"/>
        <v>0</v>
      </c>
      <c r="I156">
        <f t="shared" si="5"/>
        <v>0</v>
      </c>
    </row>
    <row r="157" spans="1:9">
      <c r="A157" s="1" t="s">
        <v>184</v>
      </c>
      <c r="B157" s="1" t="s">
        <v>183</v>
      </c>
      <c r="C157" s="1" t="s">
        <v>10</v>
      </c>
      <c r="D157" s="1">
        <v>-4.9172654333510701E-2</v>
      </c>
      <c r="E157" s="1">
        <v>6.5619148893986706E-2</v>
      </c>
      <c r="F157" s="1">
        <v>0.453637600106018</v>
      </c>
      <c r="G157" s="1">
        <v>2.0530132205949701E-2</v>
      </c>
      <c r="H157">
        <f t="shared" si="4"/>
        <v>0</v>
      </c>
      <c r="I157">
        <f t="shared" si="5"/>
        <v>0</v>
      </c>
    </row>
    <row r="158" spans="1:9">
      <c r="A158" s="1" t="s">
        <v>184</v>
      </c>
      <c r="B158" s="1" t="s">
        <v>774</v>
      </c>
      <c r="C158" s="1" t="s">
        <v>148</v>
      </c>
      <c r="D158" s="1">
        <v>-7.9358753873898499E-2</v>
      </c>
      <c r="E158" s="1">
        <v>0.105965471850595</v>
      </c>
      <c r="F158" s="1">
        <v>0.45391058601608297</v>
      </c>
      <c r="G158" s="1">
        <v>3.0753952816357798E-2</v>
      </c>
      <c r="H158">
        <f t="shared" si="4"/>
        <v>0</v>
      </c>
      <c r="I158">
        <f t="shared" si="5"/>
        <v>0</v>
      </c>
    </row>
    <row r="159" spans="1:9">
      <c r="A159" s="1" t="s">
        <v>184</v>
      </c>
      <c r="B159" s="1" t="s">
        <v>183</v>
      </c>
      <c r="C159" s="1" t="s">
        <v>147</v>
      </c>
      <c r="D159" s="1">
        <v>-1.13758867379196E-2</v>
      </c>
      <c r="E159" s="1">
        <v>1.76734241021137E-2</v>
      </c>
      <c r="F159" s="1">
        <v>0.51978820547555205</v>
      </c>
      <c r="G159" s="1">
        <v>5.8829546574314402E-3</v>
      </c>
      <c r="H159">
        <f t="shared" si="4"/>
        <v>0</v>
      </c>
      <c r="I159">
        <f t="shared" si="5"/>
        <v>0</v>
      </c>
    </row>
    <row r="160" spans="1:9">
      <c r="A160" s="1" t="s">
        <v>184</v>
      </c>
      <c r="B160" s="1" t="s">
        <v>183</v>
      </c>
      <c r="C160" s="1" t="s">
        <v>150</v>
      </c>
      <c r="D160" s="1">
        <v>-1.30516832718776E-2</v>
      </c>
      <c r="E160" s="1">
        <v>2.17327822138964E-2</v>
      </c>
      <c r="F160" s="1">
        <v>0.54813788160253896</v>
      </c>
      <c r="G160" s="1">
        <v>6.35956179329027E-3</v>
      </c>
      <c r="H160">
        <f t="shared" si="4"/>
        <v>0</v>
      </c>
      <c r="I160">
        <f t="shared" si="5"/>
        <v>0</v>
      </c>
    </row>
    <row r="161" spans="1:9">
      <c r="A161" s="1" t="s">
        <v>184</v>
      </c>
      <c r="B161" s="1" t="s">
        <v>774</v>
      </c>
      <c r="C161" s="1" t="s">
        <v>149</v>
      </c>
      <c r="D161" s="1">
        <v>2.7066766919265899E-2</v>
      </c>
      <c r="E161" s="1">
        <v>4.9254150686419203E-2</v>
      </c>
      <c r="F161" s="1">
        <v>0.58263992303108503</v>
      </c>
      <c r="G161" s="1">
        <v>1.00402697658538E-2</v>
      </c>
      <c r="H161">
        <f t="shared" si="4"/>
        <v>0</v>
      </c>
      <c r="I161">
        <f t="shared" si="5"/>
        <v>0</v>
      </c>
    </row>
    <row r="162" spans="1:9">
      <c r="A162" s="1" t="s">
        <v>184</v>
      </c>
      <c r="B162" s="1" t="s">
        <v>774</v>
      </c>
      <c r="C162" s="1" t="s">
        <v>307</v>
      </c>
      <c r="D162" s="1">
        <v>-9.6667024711663899E-2</v>
      </c>
      <c r="E162" s="1">
        <v>0.21128649686977999</v>
      </c>
      <c r="F162" s="1">
        <v>0.64729996043449201</v>
      </c>
      <c r="G162" s="1">
        <v>2.2998614709092799E-2</v>
      </c>
      <c r="H162">
        <f t="shared" si="4"/>
        <v>0</v>
      </c>
      <c r="I162">
        <f t="shared" si="5"/>
        <v>0</v>
      </c>
    </row>
    <row r="163" spans="1:9">
      <c r="A163" s="1" t="s">
        <v>184</v>
      </c>
      <c r="B163" s="1" t="s">
        <v>183</v>
      </c>
      <c r="C163" s="1" t="s">
        <v>149</v>
      </c>
      <c r="D163" s="1">
        <v>1.41737361611011E-2</v>
      </c>
      <c r="E163" s="1">
        <v>3.4121957424873103E-2</v>
      </c>
      <c r="F163" s="1">
        <v>0.67786036717312903</v>
      </c>
      <c r="G163" s="1">
        <v>1.0042524966393801E-2</v>
      </c>
      <c r="H163">
        <f t="shared" si="4"/>
        <v>0</v>
      </c>
      <c r="I163">
        <f t="shared" si="5"/>
        <v>0</v>
      </c>
    </row>
    <row r="164" spans="1:9">
      <c r="A164" s="1" t="s">
        <v>184</v>
      </c>
      <c r="B164" s="1" t="s">
        <v>774</v>
      </c>
      <c r="C164" s="1" t="s">
        <v>150</v>
      </c>
      <c r="D164" s="1">
        <v>1.11595204911548E-2</v>
      </c>
      <c r="E164" s="1">
        <v>3.0180783630958299E-2</v>
      </c>
      <c r="F164" s="1">
        <v>0.71156443405547498</v>
      </c>
      <c r="G164" s="1">
        <v>6.3580283097972199E-3</v>
      </c>
      <c r="H164">
        <f t="shared" si="4"/>
        <v>0</v>
      </c>
      <c r="I164">
        <f t="shared" si="5"/>
        <v>0</v>
      </c>
    </row>
    <row r="165" spans="1:9">
      <c r="A165" s="1" t="s">
        <v>184</v>
      </c>
      <c r="B165" s="1" t="s">
        <v>183</v>
      </c>
      <c r="C165" s="1" t="s">
        <v>17</v>
      </c>
      <c r="D165" s="1">
        <v>9.9805901583117605E-3</v>
      </c>
      <c r="E165" s="1">
        <v>3.1147222675012302E-2</v>
      </c>
      <c r="F165" s="1">
        <v>0.74864030377523605</v>
      </c>
      <c r="G165" s="1">
        <v>8.0283539383622302E-3</v>
      </c>
      <c r="H165">
        <f t="shared" si="4"/>
        <v>0</v>
      </c>
      <c r="I165">
        <f t="shared" si="5"/>
        <v>0</v>
      </c>
    </row>
    <row r="166" spans="1:9">
      <c r="A166" s="1" t="s">
        <v>184</v>
      </c>
      <c r="B166" s="1" t="s">
        <v>774</v>
      </c>
      <c r="C166" s="1" t="s">
        <v>10</v>
      </c>
      <c r="D166" s="1">
        <v>-2.0809691048034699E-2</v>
      </c>
      <c r="E166" s="1">
        <v>9.3444790554608498E-2</v>
      </c>
      <c r="F166" s="1">
        <v>0.82377286462590005</v>
      </c>
      <c r="G166" s="1">
        <v>2.0426596900205499E-2</v>
      </c>
      <c r="H166">
        <f t="shared" si="4"/>
        <v>0</v>
      </c>
      <c r="I166">
        <f t="shared" si="5"/>
        <v>0</v>
      </c>
    </row>
    <row r="167" spans="1:9">
      <c r="A167" s="1" t="s">
        <v>184</v>
      </c>
      <c r="B167" s="1" t="s">
        <v>774</v>
      </c>
      <c r="C167" s="1" t="s">
        <v>147</v>
      </c>
      <c r="D167" s="1">
        <v>2.11503679933633E-3</v>
      </c>
      <c r="E167" s="1">
        <v>2.3200085930799301E-2</v>
      </c>
      <c r="F167" s="1">
        <v>0.92736145199801301</v>
      </c>
      <c r="G167" s="1">
        <v>5.8804149410029002E-3</v>
      </c>
      <c r="H167">
        <f t="shared" si="4"/>
        <v>0</v>
      </c>
      <c r="I167">
        <f t="shared" si="5"/>
        <v>0</v>
      </c>
    </row>
    <row r="168" spans="1:9">
      <c r="A168" s="1" t="s">
        <v>184</v>
      </c>
      <c r="B168" s="1" t="s">
        <v>183</v>
      </c>
      <c r="C168" s="1" t="s">
        <v>1</v>
      </c>
      <c r="D168" s="1">
        <v>-1.40043542529472E-3</v>
      </c>
      <c r="E168" s="1">
        <v>2.9572363101556701E-2</v>
      </c>
      <c r="F168" s="1">
        <v>0.96222931873638495</v>
      </c>
      <c r="G168" s="1">
        <v>8.1538158176397597E-3</v>
      </c>
      <c r="H168">
        <f t="shared" si="4"/>
        <v>0</v>
      </c>
      <c r="I168">
        <f t="shared" si="5"/>
        <v>0</v>
      </c>
    </row>
    <row r="169" spans="1:9">
      <c r="A169" s="2" t="s">
        <v>184</v>
      </c>
      <c r="B169" s="2" t="s">
        <v>183</v>
      </c>
      <c r="C169" s="2" t="s">
        <v>307</v>
      </c>
      <c r="D169" s="2">
        <v>-2.2747971616582001E-3</v>
      </c>
      <c r="E169" s="2">
        <v>8.9400403375152704E-2</v>
      </c>
      <c r="F169" s="2">
        <v>0.97969998312876505</v>
      </c>
      <c r="G169" s="2">
        <v>2.3069025367599201E-2</v>
      </c>
      <c r="H169">
        <f t="shared" si="4"/>
        <v>0</v>
      </c>
      <c r="I169">
        <f t="shared" si="5"/>
        <v>0</v>
      </c>
    </row>
    <row r="170" spans="1:9">
      <c r="A170" s="15" t="s">
        <v>162</v>
      </c>
      <c r="B170" s="15" t="s">
        <v>161</v>
      </c>
      <c r="C170" s="15" t="s">
        <v>145</v>
      </c>
      <c r="D170" s="15">
        <v>-0.23666662448123499</v>
      </c>
      <c r="E170" s="15">
        <v>3.3807412161553897E-2</v>
      </c>
      <c r="F170" s="16">
        <v>2.5516721218627501E-12</v>
      </c>
      <c r="G170" s="15">
        <v>0.99995372983106301</v>
      </c>
      <c r="H170">
        <f t="shared" si="4"/>
        <v>1</v>
      </c>
      <c r="I170">
        <f t="shared" si="5"/>
        <v>1</v>
      </c>
    </row>
    <row r="171" spans="1:9">
      <c r="A171" s="14" t="s">
        <v>162</v>
      </c>
      <c r="B171" s="14" t="s">
        <v>161</v>
      </c>
      <c r="C171" s="14" t="s">
        <v>147</v>
      </c>
      <c r="D171" s="14">
        <v>-9.56782567724348E-2</v>
      </c>
      <c r="E171" s="14">
        <v>2.5053707226865798E-2</v>
      </c>
      <c r="F171" s="17">
        <v>1.34033897916246E-4</v>
      </c>
      <c r="G171" s="14">
        <v>0.78358379510399701</v>
      </c>
      <c r="H171">
        <f t="shared" si="4"/>
        <v>1</v>
      </c>
      <c r="I171">
        <f t="shared" si="5"/>
        <v>1</v>
      </c>
    </row>
    <row r="172" spans="1:9">
      <c r="A172" s="1" t="s">
        <v>162</v>
      </c>
      <c r="B172" s="1" t="s">
        <v>161</v>
      </c>
      <c r="C172" s="1" t="s">
        <v>1</v>
      </c>
      <c r="D172" s="1">
        <v>-0.130399472909764</v>
      </c>
      <c r="E172" s="1">
        <v>4.2561117096242003E-2</v>
      </c>
      <c r="F172" s="1">
        <v>2.1853256351199498E-3</v>
      </c>
      <c r="G172" s="1">
        <v>0.40840596458838502</v>
      </c>
      <c r="H172">
        <f t="shared" si="4"/>
        <v>1</v>
      </c>
      <c r="I172">
        <f t="shared" si="5"/>
        <v>0</v>
      </c>
    </row>
    <row r="173" spans="1:9">
      <c r="A173" s="1" t="s">
        <v>162</v>
      </c>
      <c r="B173" s="1" t="s">
        <v>161</v>
      </c>
      <c r="C173" s="1" t="s">
        <v>149</v>
      </c>
      <c r="D173" s="1">
        <v>-0.11500557172814301</v>
      </c>
      <c r="E173" s="1">
        <v>4.6787043616436201E-2</v>
      </c>
      <c r="F173" s="1">
        <v>1.39688077124145E-2</v>
      </c>
      <c r="G173" s="1">
        <v>0.12660701772250399</v>
      </c>
      <c r="H173">
        <f t="shared" si="4"/>
        <v>1</v>
      </c>
      <c r="I173">
        <f t="shared" si="5"/>
        <v>0</v>
      </c>
    </row>
    <row r="174" spans="1:9">
      <c r="A174" s="1" t="s">
        <v>162</v>
      </c>
      <c r="B174" s="1" t="s">
        <v>161</v>
      </c>
      <c r="C174" s="1" t="s">
        <v>17</v>
      </c>
      <c r="D174" s="1">
        <v>-6.9124747525567604E-2</v>
      </c>
      <c r="E174" s="1">
        <v>4.2561117096242003E-2</v>
      </c>
      <c r="F174" s="1">
        <v>0.10434826494562</v>
      </c>
      <c r="G174" s="1">
        <v>2.3663082384835901E-2</v>
      </c>
      <c r="H174">
        <f t="shared" si="4"/>
        <v>0</v>
      </c>
      <c r="I174">
        <f t="shared" si="5"/>
        <v>0</v>
      </c>
    </row>
    <row r="175" spans="1:9">
      <c r="A175" s="1" t="s">
        <v>162</v>
      </c>
      <c r="B175" s="1" t="s">
        <v>161</v>
      </c>
      <c r="C175" s="1" t="s">
        <v>146</v>
      </c>
      <c r="D175" s="1">
        <v>-0.13582540144684399</v>
      </c>
      <c r="E175" s="1">
        <v>9.9611125118864205E-2</v>
      </c>
      <c r="F175" s="1">
        <v>0.17270717710552499</v>
      </c>
      <c r="G175" s="1">
        <v>3.75993749905741E-2</v>
      </c>
      <c r="H175">
        <f t="shared" si="4"/>
        <v>0</v>
      </c>
      <c r="I175">
        <f t="shared" si="5"/>
        <v>0</v>
      </c>
    </row>
    <row r="176" spans="1:9">
      <c r="A176" s="1" t="s">
        <v>162</v>
      </c>
      <c r="B176" s="1" t="s">
        <v>161</v>
      </c>
      <c r="C176" s="1" t="s">
        <v>152</v>
      </c>
      <c r="D176" s="1">
        <v>4.5760747175817601E-2</v>
      </c>
      <c r="E176" s="1">
        <v>5.2401488850408601E-2</v>
      </c>
      <c r="F176" s="1">
        <v>0.38251489874627798</v>
      </c>
      <c r="G176" s="1">
        <v>1.23719606723718E-2</v>
      </c>
      <c r="H176">
        <f t="shared" si="4"/>
        <v>0</v>
      </c>
      <c r="I176">
        <f t="shared" si="5"/>
        <v>0</v>
      </c>
    </row>
    <row r="177" spans="1:9">
      <c r="A177" s="1" t="s">
        <v>162</v>
      </c>
      <c r="B177" s="1" t="s">
        <v>161</v>
      </c>
      <c r="C177" s="1" t="s">
        <v>10</v>
      </c>
      <c r="D177" s="1">
        <v>-7.6360365293584906E-2</v>
      </c>
      <c r="E177" s="1">
        <v>8.7838901241180295E-2</v>
      </c>
      <c r="F177" s="1">
        <v>0.38467055988381499</v>
      </c>
      <c r="G177" s="1">
        <v>3.2841514483104499E-3</v>
      </c>
      <c r="H177">
        <f t="shared" si="4"/>
        <v>0</v>
      </c>
      <c r="I177">
        <f t="shared" si="5"/>
        <v>0</v>
      </c>
    </row>
    <row r="178" spans="1:9">
      <c r="A178" s="1" t="s">
        <v>162</v>
      </c>
      <c r="B178" s="1" t="s">
        <v>161</v>
      </c>
      <c r="C178" s="1" t="s">
        <v>307</v>
      </c>
      <c r="D178" s="1">
        <v>-0.14488890926380199</v>
      </c>
      <c r="E178" s="1">
        <v>0.18579919835011999</v>
      </c>
      <c r="F178" s="1">
        <v>0.43550006927953699</v>
      </c>
      <c r="G178" s="1" t="s">
        <v>5</v>
      </c>
      <c r="H178">
        <f t="shared" si="4"/>
        <v>0</v>
      </c>
      <c r="I178">
        <f t="shared" si="5"/>
        <v>1</v>
      </c>
    </row>
    <row r="179" spans="1:9">
      <c r="A179" s="1" t="s">
        <v>162</v>
      </c>
      <c r="B179" s="1" t="s">
        <v>161</v>
      </c>
      <c r="C179" s="1" t="s">
        <v>265</v>
      </c>
      <c r="D179" s="1">
        <v>-1.0262964406185999E-2</v>
      </c>
      <c r="E179" s="1">
        <v>4.4674080356339102E-2</v>
      </c>
      <c r="F179" s="1">
        <v>0.81830179169259598</v>
      </c>
      <c r="G179" s="1">
        <v>6.9746464407537496E-3</v>
      </c>
      <c r="H179">
        <f t="shared" si="4"/>
        <v>0</v>
      </c>
      <c r="I179">
        <f t="shared" si="5"/>
        <v>0</v>
      </c>
    </row>
    <row r="180" spans="1:9">
      <c r="A180" s="1" t="s">
        <v>162</v>
      </c>
      <c r="B180" s="1" t="s">
        <v>161</v>
      </c>
      <c r="C180" s="1" t="s">
        <v>150</v>
      </c>
      <c r="D180" s="1">
        <v>-5.2254628540989801E-3</v>
      </c>
      <c r="E180" s="1">
        <v>3.0050624976195799E-2</v>
      </c>
      <c r="F180" s="1">
        <v>0.86195296630920304</v>
      </c>
      <c r="G180" s="1">
        <v>4.3734522948292E-3</v>
      </c>
      <c r="H180">
        <f t="shared" si="4"/>
        <v>0</v>
      </c>
      <c r="I180">
        <f t="shared" si="5"/>
        <v>0</v>
      </c>
    </row>
    <row r="181" spans="1:9">
      <c r="A181" s="2" t="s">
        <v>162</v>
      </c>
      <c r="B181" s="2" t="s">
        <v>161</v>
      </c>
      <c r="C181" s="2" t="s">
        <v>148</v>
      </c>
      <c r="D181" s="2">
        <v>-2.7178902828633501E-3</v>
      </c>
      <c r="E181" s="2">
        <v>0.10202594027326101</v>
      </c>
      <c r="F181" s="2">
        <v>0.97874750058344095</v>
      </c>
      <c r="G181" s="2">
        <v>1.41335986123162E-2</v>
      </c>
      <c r="H181">
        <f t="shared" si="4"/>
        <v>0</v>
      </c>
      <c r="I181">
        <f t="shared" si="5"/>
        <v>0</v>
      </c>
    </row>
    <row r="182" spans="1:9">
      <c r="A182" s="15" t="s">
        <v>267</v>
      </c>
      <c r="B182" s="15" t="s">
        <v>266</v>
      </c>
      <c r="C182" s="15" t="s">
        <v>265</v>
      </c>
      <c r="D182" s="15">
        <v>-0.20125122785299199</v>
      </c>
      <c r="E182" s="15">
        <v>4.0306618463554503E-2</v>
      </c>
      <c r="F182" s="16">
        <v>5.9446404269860195E-7</v>
      </c>
      <c r="G182" s="15">
        <v>0.92166725415740103</v>
      </c>
      <c r="H182">
        <f t="shared" si="4"/>
        <v>1</v>
      </c>
      <c r="I182">
        <f t="shared" si="5"/>
        <v>1</v>
      </c>
    </row>
    <row r="183" spans="1:9">
      <c r="A183" s="14" t="s">
        <v>267</v>
      </c>
      <c r="B183" s="14" t="s">
        <v>266</v>
      </c>
      <c r="C183" s="14" t="s">
        <v>1</v>
      </c>
      <c r="D183" s="14">
        <v>0.13557230756768099</v>
      </c>
      <c r="E183" s="14">
        <v>3.9742889533994297E-2</v>
      </c>
      <c r="F183" s="17">
        <v>6.4669497296339503E-4</v>
      </c>
      <c r="G183" s="14">
        <v>0.71434354828883095</v>
      </c>
      <c r="H183">
        <f t="shared" si="4"/>
        <v>1</v>
      </c>
      <c r="I183">
        <f t="shared" si="5"/>
        <v>1</v>
      </c>
    </row>
    <row r="184" spans="1:9">
      <c r="A184" s="1" t="s">
        <v>267</v>
      </c>
      <c r="B184" s="1" t="s">
        <v>266</v>
      </c>
      <c r="C184" s="1" t="s">
        <v>17</v>
      </c>
      <c r="D184" s="1">
        <v>7.0465861956942294E-2</v>
      </c>
      <c r="E184" s="1">
        <v>4.1434076322674901E-2</v>
      </c>
      <c r="F184" s="1">
        <v>8.9004194394959504E-2</v>
      </c>
      <c r="G184" s="1">
        <v>2.5704600090462E-2</v>
      </c>
      <c r="H184">
        <f t="shared" si="4"/>
        <v>0</v>
      </c>
      <c r="I184">
        <f t="shared" si="5"/>
        <v>0</v>
      </c>
    </row>
    <row r="185" spans="1:9">
      <c r="A185" s="1" t="s">
        <v>267</v>
      </c>
      <c r="B185" s="1" t="s">
        <v>266</v>
      </c>
      <c r="C185" s="1" t="s">
        <v>145</v>
      </c>
      <c r="D185" s="1">
        <v>4.3115103661848397E-2</v>
      </c>
      <c r="E185" s="1">
        <v>3.1286955590591199E-2</v>
      </c>
      <c r="F185" s="1">
        <v>0.16818672139537899</v>
      </c>
      <c r="G185" s="1">
        <v>1.19542859173695E-2</v>
      </c>
      <c r="H185">
        <f t="shared" si="4"/>
        <v>0</v>
      </c>
      <c r="I185">
        <f t="shared" si="5"/>
        <v>0</v>
      </c>
    </row>
    <row r="186" spans="1:9">
      <c r="A186" s="1" t="s">
        <v>267</v>
      </c>
      <c r="B186" s="1" t="s">
        <v>266</v>
      </c>
      <c r="C186" s="1" t="s">
        <v>146</v>
      </c>
      <c r="D186" s="1">
        <v>9.4240752665898403E-2</v>
      </c>
      <c r="E186" s="1">
        <v>7.1593574054145695E-2</v>
      </c>
      <c r="F186" s="1">
        <v>0.18806338398747899</v>
      </c>
      <c r="G186" s="1">
        <v>1.8580114686649201E-2</v>
      </c>
      <c r="H186">
        <f t="shared" si="4"/>
        <v>0</v>
      </c>
      <c r="I186">
        <f t="shared" si="5"/>
        <v>0</v>
      </c>
    </row>
    <row r="187" spans="1:9">
      <c r="A187" s="1" t="s">
        <v>267</v>
      </c>
      <c r="B187" s="1" t="s">
        <v>266</v>
      </c>
      <c r="C187" s="1" t="s">
        <v>150</v>
      </c>
      <c r="D187" s="1">
        <v>-3.73922879343545E-2</v>
      </c>
      <c r="E187" s="1">
        <v>2.9191165701672701E-2</v>
      </c>
      <c r="F187" s="1">
        <v>0.20021286268445199</v>
      </c>
      <c r="G187" s="1">
        <v>1.3414084409343901E-2</v>
      </c>
      <c r="H187">
        <f t="shared" si="4"/>
        <v>0</v>
      </c>
      <c r="I187">
        <f t="shared" si="5"/>
        <v>0</v>
      </c>
    </row>
    <row r="188" spans="1:9">
      <c r="A188" s="1" t="s">
        <v>267</v>
      </c>
      <c r="B188" s="1" t="s">
        <v>266</v>
      </c>
      <c r="C188" s="1" t="s">
        <v>149</v>
      </c>
      <c r="D188" s="1">
        <v>6.1164588857282001E-2</v>
      </c>
      <c r="E188" s="1">
        <v>4.84806879421774E-2</v>
      </c>
      <c r="F188" s="1">
        <v>0.20708270941771101</v>
      </c>
      <c r="G188" s="1">
        <v>1.40643500799264E-2</v>
      </c>
      <c r="H188">
        <f t="shared" si="4"/>
        <v>0</v>
      </c>
      <c r="I188">
        <f t="shared" si="5"/>
        <v>0</v>
      </c>
    </row>
    <row r="189" spans="1:9">
      <c r="A189" s="1" t="s">
        <v>267</v>
      </c>
      <c r="B189" s="1" t="s">
        <v>266</v>
      </c>
      <c r="C189" s="1" t="s">
        <v>147</v>
      </c>
      <c r="D189" s="1">
        <v>-2.0585311932756301E-2</v>
      </c>
      <c r="E189" s="1">
        <v>2.3676615041528501E-2</v>
      </c>
      <c r="F189" s="1">
        <v>0.38460845804796301</v>
      </c>
      <c r="G189" s="1">
        <v>5.6170597023413602E-3</v>
      </c>
      <c r="H189">
        <f t="shared" si="4"/>
        <v>0</v>
      </c>
      <c r="I189">
        <f t="shared" si="5"/>
        <v>0</v>
      </c>
    </row>
    <row r="190" spans="1:9">
      <c r="A190" s="1" t="s">
        <v>267</v>
      </c>
      <c r="B190" s="1" t="s">
        <v>266</v>
      </c>
      <c r="C190" s="1" t="s">
        <v>152</v>
      </c>
      <c r="D190" s="1">
        <v>-4.41399751845638E-2</v>
      </c>
      <c r="E190" s="1">
        <v>5.8881486692563101E-2</v>
      </c>
      <c r="F190" s="1">
        <v>0.45347096466704301</v>
      </c>
      <c r="G190" s="1">
        <v>1.0911075813095099E-2</v>
      </c>
      <c r="H190">
        <f t="shared" si="4"/>
        <v>0</v>
      </c>
      <c r="I190">
        <f t="shared" si="5"/>
        <v>0</v>
      </c>
    </row>
    <row r="191" spans="1:9">
      <c r="A191" s="1" t="s">
        <v>267</v>
      </c>
      <c r="B191" s="1" t="s">
        <v>266</v>
      </c>
      <c r="C191" s="1" t="s">
        <v>10</v>
      </c>
      <c r="D191" s="1">
        <v>3.1290882163273102E-2</v>
      </c>
      <c r="E191" s="1">
        <v>8.6532390687491106E-2</v>
      </c>
      <c r="F191" s="1">
        <v>0.71764431677590901</v>
      </c>
      <c r="G191" s="1">
        <v>1.42809761406699E-2</v>
      </c>
      <c r="H191">
        <f t="shared" si="4"/>
        <v>0</v>
      </c>
      <c r="I191">
        <f t="shared" si="5"/>
        <v>0</v>
      </c>
    </row>
    <row r="192" spans="1:9">
      <c r="A192" s="1" t="s">
        <v>267</v>
      </c>
      <c r="B192" s="1" t="s">
        <v>266</v>
      </c>
      <c r="C192" s="1" t="s">
        <v>148</v>
      </c>
      <c r="D192" s="1">
        <v>1.29645302072666E-2</v>
      </c>
      <c r="E192" s="1">
        <v>9.89344271378155E-2</v>
      </c>
      <c r="F192" s="1">
        <v>0.89574236246114802</v>
      </c>
      <c r="G192" s="1">
        <v>1.5544673389509499E-2</v>
      </c>
      <c r="H192">
        <f t="shared" si="4"/>
        <v>0</v>
      </c>
      <c r="I192">
        <f t="shared" si="5"/>
        <v>0</v>
      </c>
    </row>
    <row r="193" spans="1:9">
      <c r="A193" s="2" t="s">
        <v>267</v>
      </c>
      <c r="B193" s="2" t="s">
        <v>266</v>
      </c>
      <c r="C193" s="2" t="s">
        <v>307</v>
      </c>
      <c r="D193" s="2">
        <v>-1.35294943094449E-2</v>
      </c>
      <c r="E193" s="2">
        <v>0.118630270343255</v>
      </c>
      <c r="F193" s="2">
        <v>0.90920008235313399</v>
      </c>
      <c r="G193" s="2" t="s">
        <v>5</v>
      </c>
      <c r="H193">
        <f t="shared" si="4"/>
        <v>0</v>
      </c>
      <c r="I193">
        <f t="shared" si="5"/>
        <v>1</v>
      </c>
    </row>
    <row r="194" spans="1:9">
      <c r="A194" s="15" t="s">
        <v>192</v>
      </c>
      <c r="B194" s="15" t="s">
        <v>191</v>
      </c>
      <c r="C194" s="15" t="s">
        <v>145</v>
      </c>
      <c r="D194" s="15">
        <v>-0.13662839060417301</v>
      </c>
      <c r="E194" s="15">
        <v>2.4903873379692298E-2</v>
      </c>
      <c r="F194" s="16">
        <v>4.1060097662317997E-8</v>
      </c>
      <c r="G194" s="15">
        <v>0.92403132089093398</v>
      </c>
      <c r="H194">
        <f t="shared" si="4"/>
        <v>1</v>
      </c>
      <c r="I194">
        <f t="shared" si="5"/>
        <v>1</v>
      </c>
    </row>
    <row r="195" spans="1:9">
      <c r="A195" s="1" t="s">
        <v>192</v>
      </c>
      <c r="B195" s="1" t="s">
        <v>191</v>
      </c>
      <c r="C195" s="1" t="s">
        <v>1</v>
      </c>
      <c r="D195" s="1">
        <v>-7.7632321258602893E-2</v>
      </c>
      <c r="E195" s="1">
        <v>3.05128538706139E-2</v>
      </c>
      <c r="F195" s="1">
        <v>1.0951274724999E-2</v>
      </c>
      <c r="G195" s="1">
        <v>0.13122431282458499</v>
      </c>
      <c r="H195">
        <f t="shared" si="4"/>
        <v>1</v>
      </c>
      <c r="I195">
        <f t="shared" si="5"/>
        <v>0</v>
      </c>
    </row>
    <row r="196" spans="1:9">
      <c r="A196" s="1" t="s">
        <v>192</v>
      </c>
      <c r="B196" s="1" t="s">
        <v>191</v>
      </c>
      <c r="C196" s="1" t="s">
        <v>17</v>
      </c>
      <c r="D196" s="1">
        <v>-5.9450686514035199E-2</v>
      </c>
      <c r="E196" s="1">
        <v>3.1859009188435199E-2</v>
      </c>
      <c r="F196" s="1">
        <v>6.2033569410821499E-2</v>
      </c>
      <c r="G196" s="1">
        <v>3.9424970296205897E-2</v>
      </c>
      <c r="H196">
        <f t="shared" si="4"/>
        <v>0</v>
      </c>
      <c r="I196">
        <f t="shared" si="5"/>
        <v>0</v>
      </c>
    </row>
    <row r="197" spans="1:9">
      <c r="A197" s="1" t="s">
        <v>192</v>
      </c>
      <c r="B197" s="1" t="s">
        <v>191</v>
      </c>
      <c r="C197" s="1" t="s">
        <v>146</v>
      </c>
      <c r="D197" s="1">
        <v>-8.9018597340989603E-2</v>
      </c>
      <c r="E197" s="1">
        <v>5.4968008811032497E-2</v>
      </c>
      <c r="F197" s="1">
        <v>0.105347912426229</v>
      </c>
      <c r="G197" s="1">
        <v>4.0532610476703597E-2</v>
      </c>
      <c r="H197">
        <f t="shared" ref="H197:H260" si="6">IF(F197&lt;0.05,1,0)</f>
        <v>0</v>
      </c>
      <c r="I197">
        <f t="shared" ref="I197:I260" si="7">IF(G197&gt;0.7,1,0)</f>
        <v>0</v>
      </c>
    </row>
    <row r="198" spans="1:9">
      <c r="A198" s="1" t="s">
        <v>192</v>
      </c>
      <c r="B198" s="1" t="s">
        <v>191</v>
      </c>
      <c r="C198" s="1" t="s">
        <v>147</v>
      </c>
      <c r="D198" s="1">
        <v>1.8856455360310002E-2</v>
      </c>
      <c r="E198" s="1">
        <v>1.8846174449496801E-2</v>
      </c>
      <c r="F198" s="1">
        <v>0.31704658152507598</v>
      </c>
      <c r="G198" s="1">
        <v>2.3622420010888301E-3</v>
      </c>
      <c r="H198">
        <f t="shared" si="6"/>
        <v>0</v>
      </c>
      <c r="I198">
        <f t="shared" si="7"/>
        <v>0</v>
      </c>
    </row>
    <row r="199" spans="1:9">
      <c r="A199" s="1" t="s">
        <v>192</v>
      </c>
      <c r="B199" s="1" t="s">
        <v>191</v>
      </c>
      <c r="C199" s="1" t="s">
        <v>149</v>
      </c>
      <c r="D199" s="1">
        <v>2.7596184015334702E-2</v>
      </c>
      <c r="E199" s="1">
        <v>3.6794912020446199E-2</v>
      </c>
      <c r="F199" s="1">
        <v>0.45325470475373603</v>
      </c>
      <c r="G199" s="1">
        <v>1.20471857537028E-2</v>
      </c>
      <c r="H199">
        <f t="shared" si="6"/>
        <v>0</v>
      </c>
      <c r="I199">
        <f t="shared" si="7"/>
        <v>0</v>
      </c>
    </row>
    <row r="200" spans="1:9">
      <c r="A200" s="1" t="s">
        <v>192</v>
      </c>
      <c r="B200" s="1" t="s">
        <v>191</v>
      </c>
      <c r="C200" s="1" t="s">
        <v>148</v>
      </c>
      <c r="D200" s="1">
        <v>-4.9359567409770697E-2</v>
      </c>
      <c r="E200" s="1">
        <v>7.9423163751451004E-2</v>
      </c>
      <c r="F200" s="1">
        <v>0.53428666878180198</v>
      </c>
      <c r="G200" s="1">
        <v>1.6036727673743801E-2</v>
      </c>
      <c r="H200">
        <f t="shared" si="6"/>
        <v>0</v>
      </c>
      <c r="I200">
        <f t="shared" si="7"/>
        <v>0</v>
      </c>
    </row>
    <row r="201" spans="1:9">
      <c r="A201" s="1" t="s">
        <v>192</v>
      </c>
      <c r="B201" s="1" t="s">
        <v>191</v>
      </c>
      <c r="C201" s="1" t="s">
        <v>265</v>
      </c>
      <c r="D201" s="1">
        <v>1.7275659912038801E-2</v>
      </c>
      <c r="E201" s="1">
        <v>3.2083368408072001E-2</v>
      </c>
      <c r="F201" s="1">
        <v>0.59025845131477195</v>
      </c>
      <c r="G201" s="1">
        <v>8.0131120449157406E-3</v>
      </c>
      <c r="H201">
        <f t="shared" si="6"/>
        <v>0</v>
      </c>
      <c r="I201">
        <f t="shared" si="7"/>
        <v>0</v>
      </c>
    </row>
    <row r="202" spans="1:9">
      <c r="A202" s="1" t="s">
        <v>192</v>
      </c>
      <c r="B202" s="1" t="s">
        <v>191</v>
      </c>
      <c r="C202" s="1" t="s">
        <v>307</v>
      </c>
      <c r="D202" s="1">
        <v>6.6185969792875804E-2</v>
      </c>
      <c r="E202" s="1">
        <v>0.14577112090090499</v>
      </c>
      <c r="F202" s="1">
        <v>0.64979978983408904</v>
      </c>
      <c r="G202" s="1">
        <v>2.9706227451927299E-2</v>
      </c>
      <c r="H202">
        <f t="shared" si="6"/>
        <v>0</v>
      </c>
      <c r="I202">
        <f t="shared" si="7"/>
        <v>0</v>
      </c>
    </row>
    <row r="203" spans="1:9">
      <c r="A203" s="1" t="s">
        <v>192</v>
      </c>
      <c r="B203" s="1" t="s">
        <v>191</v>
      </c>
      <c r="C203" s="1" t="s">
        <v>10</v>
      </c>
      <c r="D203" s="1">
        <v>2.8491433340785501E-2</v>
      </c>
      <c r="E203" s="1">
        <v>6.9551358087428794E-2</v>
      </c>
      <c r="F203" s="1">
        <v>0.68206567200385404</v>
      </c>
      <c r="G203" s="1">
        <v>1.38984300206631E-2</v>
      </c>
      <c r="H203">
        <f t="shared" si="6"/>
        <v>0</v>
      </c>
      <c r="I203">
        <f t="shared" si="7"/>
        <v>0</v>
      </c>
    </row>
    <row r="204" spans="1:9">
      <c r="A204" s="2" t="s">
        <v>192</v>
      </c>
      <c r="B204" s="2" t="s">
        <v>191</v>
      </c>
      <c r="C204" s="2" t="s">
        <v>150</v>
      </c>
      <c r="D204" s="2">
        <v>-4.8649574899093098E-3</v>
      </c>
      <c r="E204" s="2">
        <v>2.3125089547398999E-2</v>
      </c>
      <c r="F204" s="2">
        <v>0.833374436991138</v>
      </c>
      <c r="G204" s="2">
        <v>4.8719995593791898E-3</v>
      </c>
      <c r="H204">
        <f t="shared" si="6"/>
        <v>0</v>
      </c>
      <c r="I204">
        <f t="shared" si="7"/>
        <v>0</v>
      </c>
    </row>
    <row r="205" spans="1:9">
      <c r="A205" s="15" t="s">
        <v>206</v>
      </c>
      <c r="B205" s="15" t="s">
        <v>205</v>
      </c>
      <c r="C205" s="15" t="s">
        <v>145</v>
      </c>
      <c r="D205" s="15">
        <v>0.110152278385706</v>
      </c>
      <c r="E205" s="15">
        <v>1.85052072365153E-2</v>
      </c>
      <c r="F205" s="16">
        <v>2.64074316716396E-9</v>
      </c>
      <c r="G205" s="15">
        <v>0.75206217608215897</v>
      </c>
      <c r="H205">
        <f t="shared" si="6"/>
        <v>1</v>
      </c>
      <c r="I205">
        <f t="shared" si="7"/>
        <v>1</v>
      </c>
    </row>
    <row r="206" spans="1:9">
      <c r="A206" s="14" t="s">
        <v>206</v>
      </c>
      <c r="B206" s="14" t="s">
        <v>205</v>
      </c>
      <c r="C206" s="14" t="s">
        <v>146</v>
      </c>
      <c r="D206" s="14">
        <v>0.129595476870526</v>
      </c>
      <c r="E206" s="14">
        <v>3.8176096818637997E-2</v>
      </c>
      <c r="F206" s="17">
        <v>6.8709879287889798E-4</v>
      </c>
      <c r="G206" s="14">
        <v>0.73004371567445703</v>
      </c>
      <c r="H206">
        <f t="shared" si="6"/>
        <v>1</v>
      </c>
      <c r="I206">
        <f t="shared" si="7"/>
        <v>1</v>
      </c>
    </row>
    <row r="207" spans="1:9">
      <c r="A207" s="1" t="s">
        <v>206</v>
      </c>
      <c r="B207" s="1" t="s">
        <v>205</v>
      </c>
      <c r="C207" s="1" t="s">
        <v>17</v>
      </c>
      <c r="D207" s="1">
        <v>5.6828088742764002E-2</v>
      </c>
      <c r="E207" s="1">
        <v>2.3022226325743501E-2</v>
      </c>
      <c r="F207" s="1">
        <v>1.3571815047585501E-2</v>
      </c>
      <c r="G207" s="1">
        <v>9.4682695247631593E-2</v>
      </c>
      <c r="H207">
        <f t="shared" si="6"/>
        <v>1</v>
      </c>
      <c r="I207">
        <f t="shared" si="7"/>
        <v>0</v>
      </c>
    </row>
    <row r="208" spans="1:9">
      <c r="A208" s="1" t="s">
        <v>206</v>
      </c>
      <c r="B208" s="1" t="s">
        <v>205</v>
      </c>
      <c r="C208" s="1" t="s">
        <v>307</v>
      </c>
      <c r="D208" s="1">
        <v>-0.109428430193882</v>
      </c>
      <c r="E208" s="1">
        <v>8.9799213755614907E-2</v>
      </c>
      <c r="F208" s="1">
        <v>0.222999819765762</v>
      </c>
      <c r="G208" s="1" t="s">
        <v>5</v>
      </c>
      <c r="H208">
        <f t="shared" si="6"/>
        <v>0</v>
      </c>
      <c r="I208">
        <f t="shared" si="7"/>
        <v>1</v>
      </c>
    </row>
    <row r="209" spans="1:9">
      <c r="A209" s="1" t="s">
        <v>206</v>
      </c>
      <c r="B209" s="1" t="s">
        <v>205</v>
      </c>
      <c r="C209" s="1" t="s">
        <v>149</v>
      </c>
      <c r="D209" s="1">
        <v>-2.6373563069364399E-2</v>
      </c>
      <c r="E209" s="1">
        <v>2.6810693948967099E-2</v>
      </c>
      <c r="F209" s="1">
        <v>0.32526517821949802</v>
      </c>
      <c r="G209" s="1">
        <v>1.36481152877973E-2</v>
      </c>
      <c r="H209">
        <f t="shared" si="6"/>
        <v>0</v>
      </c>
      <c r="I209">
        <f t="shared" si="7"/>
        <v>0</v>
      </c>
    </row>
    <row r="210" spans="1:9">
      <c r="A210" s="1" t="s">
        <v>206</v>
      </c>
      <c r="B210" s="1" t="s">
        <v>205</v>
      </c>
      <c r="C210" s="1" t="s">
        <v>150</v>
      </c>
      <c r="D210" s="1">
        <v>1.5433943807741201E-2</v>
      </c>
      <c r="E210" s="1">
        <v>1.6914587582960099E-2</v>
      </c>
      <c r="F210" s="1">
        <v>0.36152477463271998</v>
      </c>
      <c r="G210" s="1">
        <v>1.2997173428720501E-2</v>
      </c>
      <c r="H210">
        <f t="shared" si="6"/>
        <v>0</v>
      </c>
      <c r="I210">
        <f t="shared" si="7"/>
        <v>0</v>
      </c>
    </row>
    <row r="211" spans="1:9">
      <c r="A211" s="1" t="s">
        <v>206</v>
      </c>
      <c r="B211" s="1" t="s">
        <v>205</v>
      </c>
      <c r="C211" s="1" t="s">
        <v>147</v>
      </c>
      <c r="D211" s="1">
        <v>1.04850620505138E-2</v>
      </c>
      <c r="E211" s="1">
        <v>1.34053469744836E-2</v>
      </c>
      <c r="F211" s="1">
        <v>0.43412336036826499</v>
      </c>
      <c r="G211" s="1">
        <v>5.9727691005236399E-3</v>
      </c>
      <c r="H211">
        <f t="shared" si="6"/>
        <v>0</v>
      </c>
      <c r="I211">
        <f t="shared" si="7"/>
        <v>0</v>
      </c>
    </row>
    <row r="212" spans="1:9">
      <c r="A212" s="1" t="s">
        <v>206</v>
      </c>
      <c r="B212" s="1" t="s">
        <v>205</v>
      </c>
      <c r="C212" s="1" t="s">
        <v>10</v>
      </c>
      <c r="D212" s="1">
        <v>-2.2727484452577499E-2</v>
      </c>
      <c r="E212" s="1">
        <v>4.7647265876697001E-2</v>
      </c>
      <c r="F212" s="1">
        <v>0.63336602781685802</v>
      </c>
      <c r="G212" s="1">
        <v>1.6197893034894401E-2</v>
      </c>
      <c r="H212">
        <f t="shared" si="6"/>
        <v>0</v>
      </c>
      <c r="I212">
        <f t="shared" si="7"/>
        <v>0</v>
      </c>
    </row>
    <row r="213" spans="1:9">
      <c r="A213" s="1" t="s">
        <v>206</v>
      </c>
      <c r="B213" s="1" t="s">
        <v>205</v>
      </c>
      <c r="C213" s="1" t="s">
        <v>265</v>
      </c>
      <c r="D213" s="1">
        <v>-4.9541499688308798E-3</v>
      </c>
      <c r="E213" s="1">
        <v>2.2585095446140801E-2</v>
      </c>
      <c r="F213" s="1">
        <v>0.82637364679160996</v>
      </c>
      <c r="G213" s="1">
        <v>7.3951072868220901E-3</v>
      </c>
      <c r="H213">
        <f t="shared" si="6"/>
        <v>0</v>
      </c>
      <c r="I213">
        <f t="shared" si="7"/>
        <v>0</v>
      </c>
    </row>
    <row r="214" spans="1:9">
      <c r="A214" s="1" t="s">
        <v>206</v>
      </c>
      <c r="B214" s="1" t="s">
        <v>205</v>
      </c>
      <c r="C214" s="1" t="s">
        <v>148</v>
      </c>
      <c r="D214" s="1">
        <v>-5.8312988016237799E-3</v>
      </c>
      <c r="E214" s="1">
        <v>5.7555565814358799E-2</v>
      </c>
      <c r="F214" s="1">
        <v>0.919299627859682</v>
      </c>
      <c r="G214" s="1">
        <v>1.7876311962275501E-2</v>
      </c>
      <c r="H214">
        <f t="shared" si="6"/>
        <v>0</v>
      </c>
      <c r="I214">
        <f t="shared" si="7"/>
        <v>0</v>
      </c>
    </row>
    <row r="215" spans="1:9">
      <c r="A215" s="2" t="s">
        <v>206</v>
      </c>
      <c r="B215" s="2" t="s">
        <v>205</v>
      </c>
      <c r="C215" s="2" t="s">
        <v>1</v>
      </c>
      <c r="D215" s="2">
        <v>-1.4570300817190099E-4</v>
      </c>
      <c r="E215" s="2">
        <v>2.2002254273337098E-2</v>
      </c>
      <c r="F215" s="2">
        <v>0.99471629908666503</v>
      </c>
      <c r="G215" s="2">
        <v>7.0077439514575303E-3</v>
      </c>
      <c r="H215">
        <f t="shared" si="6"/>
        <v>0</v>
      </c>
      <c r="I215">
        <f t="shared" si="7"/>
        <v>0</v>
      </c>
    </row>
    <row r="216" spans="1:9">
      <c r="A216" s="15" t="s">
        <v>252</v>
      </c>
      <c r="B216" s="15" t="s">
        <v>251</v>
      </c>
      <c r="C216" s="15" t="s">
        <v>149</v>
      </c>
      <c r="D216" s="15">
        <v>0.121407091108473</v>
      </c>
      <c r="E216" s="15">
        <v>1.6572252072440698E-2</v>
      </c>
      <c r="F216" s="16">
        <v>2.3725482194511601E-13</v>
      </c>
      <c r="G216" s="15">
        <v>0.95529300570074005</v>
      </c>
      <c r="H216">
        <f t="shared" si="6"/>
        <v>1</v>
      </c>
      <c r="I216">
        <f t="shared" si="7"/>
        <v>1</v>
      </c>
    </row>
    <row r="217" spans="1:9">
      <c r="A217" s="1" t="s">
        <v>252</v>
      </c>
      <c r="B217" s="1" t="s">
        <v>251</v>
      </c>
      <c r="C217" s="1" t="s">
        <v>307</v>
      </c>
      <c r="D217" s="1">
        <v>-0.143012397514025</v>
      </c>
      <c r="E217" s="1">
        <v>5.0199070131341499E-2</v>
      </c>
      <c r="F217" s="1">
        <v>4.3869934852277803E-3</v>
      </c>
      <c r="G217" s="1">
        <v>0.44969860899874098</v>
      </c>
      <c r="H217">
        <f t="shared" si="6"/>
        <v>1</v>
      </c>
      <c r="I217">
        <f t="shared" si="7"/>
        <v>0</v>
      </c>
    </row>
    <row r="218" spans="1:9">
      <c r="A218" s="1" t="s">
        <v>252</v>
      </c>
      <c r="B218" s="1" t="s">
        <v>251</v>
      </c>
      <c r="C218" s="1" t="s">
        <v>265</v>
      </c>
      <c r="D218" s="1">
        <v>-2.9461781462116799E-2</v>
      </c>
      <c r="E218" s="1">
        <v>1.6940524340717099E-2</v>
      </c>
      <c r="F218" s="1">
        <v>8.2011822327495196E-2</v>
      </c>
      <c r="G218" s="1">
        <v>2.9148342739403098E-2</v>
      </c>
      <c r="H218">
        <f t="shared" si="6"/>
        <v>0</v>
      </c>
      <c r="I218">
        <f t="shared" si="7"/>
        <v>0</v>
      </c>
    </row>
    <row r="219" spans="1:9">
      <c r="A219" s="1" t="s">
        <v>252</v>
      </c>
      <c r="B219" s="1" t="s">
        <v>251</v>
      </c>
      <c r="C219" s="1" t="s">
        <v>17</v>
      </c>
      <c r="D219" s="1">
        <v>2.44245923085342E-2</v>
      </c>
      <c r="E219" s="1">
        <v>1.73087966089936E-2</v>
      </c>
      <c r="F219" s="1">
        <v>0.15821258508622901</v>
      </c>
      <c r="G219" s="1">
        <v>1.3838573203926299E-2</v>
      </c>
      <c r="H219">
        <f t="shared" si="6"/>
        <v>0</v>
      </c>
      <c r="I219">
        <f t="shared" si="7"/>
        <v>0</v>
      </c>
    </row>
    <row r="220" spans="1:9">
      <c r="A220" s="1" t="s">
        <v>252</v>
      </c>
      <c r="B220" s="1" t="s">
        <v>251</v>
      </c>
      <c r="C220" s="1" t="s">
        <v>150</v>
      </c>
      <c r="D220" s="1">
        <v>-1.6488163491835999E-2</v>
      </c>
      <c r="E220" s="1">
        <v>1.2183310144595399E-2</v>
      </c>
      <c r="F220" s="1">
        <v>0.17594696939722701</v>
      </c>
      <c r="G220" s="1">
        <v>7.2331795022416599E-3</v>
      </c>
      <c r="H220">
        <f t="shared" si="6"/>
        <v>0</v>
      </c>
      <c r="I220">
        <f t="shared" si="7"/>
        <v>0</v>
      </c>
    </row>
    <row r="221" spans="1:9">
      <c r="A221" s="1" t="s">
        <v>252</v>
      </c>
      <c r="B221" s="1" t="s">
        <v>251</v>
      </c>
      <c r="C221" s="1" t="s">
        <v>10</v>
      </c>
      <c r="D221" s="1">
        <v>-4.9102055989502E-2</v>
      </c>
      <c r="E221" s="1">
        <v>3.6336197136610703E-2</v>
      </c>
      <c r="F221" s="1">
        <v>0.17659095588182</v>
      </c>
      <c r="G221" s="1">
        <v>3.32355738054411E-2</v>
      </c>
      <c r="H221">
        <f t="shared" si="6"/>
        <v>0</v>
      </c>
      <c r="I221">
        <f t="shared" si="7"/>
        <v>0</v>
      </c>
    </row>
    <row r="222" spans="1:9">
      <c r="A222" s="1" t="s">
        <v>252</v>
      </c>
      <c r="B222" s="1" t="s">
        <v>251</v>
      </c>
      <c r="C222" s="1" t="s">
        <v>152</v>
      </c>
      <c r="D222" s="1">
        <v>-3.3721464031847802E-2</v>
      </c>
      <c r="E222" s="1">
        <v>2.53494077996963E-2</v>
      </c>
      <c r="F222" s="1">
        <v>0.18343053203071399</v>
      </c>
      <c r="G222" s="1">
        <v>2.3549013166740799E-2</v>
      </c>
      <c r="H222">
        <f t="shared" si="6"/>
        <v>0</v>
      </c>
      <c r="I222">
        <f t="shared" si="7"/>
        <v>0</v>
      </c>
    </row>
    <row r="223" spans="1:9">
      <c r="A223" s="1" t="s">
        <v>252</v>
      </c>
      <c r="B223" s="1" t="s">
        <v>251</v>
      </c>
      <c r="C223" s="1" t="s">
        <v>1</v>
      </c>
      <c r="D223" s="1">
        <v>1.4000223897735401E-2</v>
      </c>
      <c r="E223" s="1">
        <v>1.6449494649681901E-2</v>
      </c>
      <c r="F223" s="1">
        <v>0.394711813141433</v>
      </c>
      <c r="G223" s="1">
        <v>9.0360978573391492E-3</v>
      </c>
      <c r="H223">
        <f t="shared" si="6"/>
        <v>0</v>
      </c>
      <c r="I223">
        <f t="shared" si="7"/>
        <v>0</v>
      </c>
    </row>
    <row r="224" spans="1:9">
      <c r="A224" s="1" t="s">
        <v>252</v>
      </c>
      <c r="B224" s="1" t="s">
        <v>251</v>
      </c>
      <c r="C224" s="1" t="s">
        <v>147</v>
      </c>
      <c r="D224" s="1">
        <v>-8.2217047179402696E-3</v>
      </c>
      <c r="E224" s="1">
        <v>1.10481680482938E-2</v>
      </c>
      <c r="F224" s="1">
        <v>0.45677420976710198</v>
      </c>
      <c r="G224" s="1">
        <v>5.57453554470181E-3</v>
      </c>
      <c r="H224">
        <f t="shared" si="6"/>
        <v>0</v>
      </c>
      <c r="I224">
        <f t="shared" si="7"/>
        <v>0</v>
      </c>
    </row>
    <row r="225" spans="1:9">
      <c r="A225" s="1" t="s">
        <v>252</v>
      </c>
      <c r="B225" s="1" t="s">
        <v>251</v>
      </c>
      <c r="C225" s="1" t="s">
        <v>146</v>
      </c>
      <c r="D225" s="1">
        <v>1.33299134618888E-2</v>
      </c>
      <c r="E225" s="1">
        <v>2.9339024039358001E-2</v>
      </c>
      <c r="F225" s="1">
        <v>0.649583608235347</v>
      </c>
      <c r="G225" s="1">
        <v>1.26341701329141E-2</v>
      </c>
      <c r="H225">
        <f t="shared" si="6"/>
        <v>0</v>
      </c>
      <c r="I225">
        <f t="shared" si="7"/>
        <v>0</v>
      </c>
    </row>
    <row r="226" spans="1:9">
      <c r="A226" s="1" t="s">
        <v>252</v>
      </c>
      <c r="B226" s="1" t="s">
        <v>251</v>
      </c>
      <c r="C226" s="1" t="s">
        <v>145</v>
      </c>
      <c r="D226" s="1">
        <v>3.3189329930071402E-3</v>
      </c>
      <c r="E226" s="1">
        <v>1.3257801657952499E-2</v>
      </c>
      <c r="F226" s="1">
        <v>0.80232588795554305</v>
      </c>
      <c r="G226" s="1">
        <v>5.1202197592148597E-4</v>
      </c>
      <c r="H226">
        <f t="shared" si="6"/>
        <v>0</v>
      </c>
      <c r="I226">
        <f t="shared" si="7"/>
        <v>0</v>
      </c>
    </row>
    <row r="227" spans="1:9">
      <c r="A227" s="2" t="s">
        <v>252</v>
      </c>
      <c r="B227" s="2" t="s">
        <v>251</v>
      </c>
      <c r="C227" s="2" t="s">
        <v>148</v>
      </c>
      <c r="D227" s="2">
        <v>2.4551468159597E-3</v>
      </c>
      <c r="E227" s="2">
        <v>4.1614766315239901E-2</v>
      </c>
      <c r="F227" s="2">
        <v>0.95295448903666002</v>
      </c>
      <c r="G227" s="2">
        <v>1.47981696448829E-2</v>
      </c>
      <c r="H227">
        <f t="shared" si="6"/>
        <v>0</v>
      </c>
      <c r="I227">
        <f t="shared" si="7"/>
        <v>0</v>
      </c>
    </row>
    <row r="228" spans="1:9">
      <c r="A228" s="15" t="s">
        <v>248</v>
      </c>
      <c r="B228" s="15" t="s">
        <v>247</v>
      </c>
      <c r="C228" s="15" t="s">
        <v>149</v>
      </c>
      <c r="D228" s="15">
        <v>-0.24196869326336001</v>
      </c>
      <c r="E228" s="15">
        <v>4.66857243472837E-2</v>
      </c>
      <c r="F228" s="16">
        <v>2.1843074791374999E-7</v>
      </c>
      <c r="G228" s="15">
        <v>0.98357630014084996</v>
      </c>
      <c r="H228">
        <f t="shared" si="6"/>
        <v>1</v>
      </c>
      <c r="I228">
        <f t="shared" si="7"/>
        <v>1</v>
      </c>
    </row>
    <row r="229" spans="1:9">
      <c r="A229" s="14" t="s">
        <v>248</v>
      </c>
      <c r="B229" s="14" t="s">
        <v>247</v>
      </c>
      <c r="C229" s="14" t="s">
        <v>150</v>
      </c>
      <c r="D229" s="14">
        <v>-0.14487336351768601</v>
      </c>
      <c r="E229" s="14">
        <v>3.3582680692943297E-2</v>
      </c>
      <c r="F229" s="17">
        <v>1.6037710172599099E-5</v>
      </c>
      <c r="G229" s="14">
        <v>0.97936983122127297</v>
      </c>
      <c r="H229">
        <f t="shared" si="6"/>
        <v>1</v>
      </c>
      <c r="I229">
        <f t="shared" si="7"/>
        <v>1</v>
      </c>
    </row>
    <row r="230" spans="1:9">
      <c r="A230" s="1" t="s">
        <v>248</v>
      </c>
      <c r="B230" s="1" t="s">
        <v>247</v>
      </c>
      <c r="C230" s="1" t="s">
        <v>265</v>
      </c>
      <c r="D230" s="1">
        <v>-0.120415008529884</v>
      </c>
      <c r="E230" s="1">
        <v>4.5262379092793299E-2</v>
      </c>
      <c r="F230" s="1">
        <v>7.8053147234176503E-3</v>
      </c>
      <c r="G230" s="1">
        <v>0.19659999051080199</v>
      </c>
      <c r="H230">
        <f t="shared" si="6"/>
        <v>1</v>
      </c>
      <c r="I230">
        <f t="shared" si="7"/>
        <v>0</v>
      </c>
    </row>
    <row r="231" spans="1:9">
      <c r="A231" s="1" t="s">
        <v>248</v>
      </c>
      <c r="B231" s="1" t="s">
        <v>247</v>
      </c>
      <c r="C231" s="1" t="s">
        <v>307</v>
      </c>
      <c r="D231" s="1">
        <v>-0.36466105420042899</v>
      </c>
      <c r="E231" s="1">
        <v>0.16587494794400101</v>
      </c>
      <c r="F231" s="10">
        <v>2.7919940395286998E-2</v>
      </c>
      <c r="G231" s="1" t="s">
        <v>5</v>
      </c>
      <c r="H231">
        <f t="shared" si="6"/>
        <v>1</v>
      </c>
      <c r="I231">
        <f t="shared" si="7"/>
        <v>1</v>
      </c>
    </row>
    <row r="232" spans="1:9">
      <c r="A232" s="1" t="s">
        <v>248</v>
      </c>
      <c r="B232" s="1" t="s">
        <v>247</v>
      </c>
      <c r="C232" s="1" t="s">
        <v>146</v>
      </c>
      <c r="D232" s="1">
        <v>0.188609745003536</v>
      </c>
      <c r="E232" s="1">
        <v>8.9955420083790497E-2</v>
      </c>
      <c r="F232" s="1">
        <v>3.6019928106598001E-2</v>
      </c>
      <c r="G232" s="1">
        <v>0.111177235325525</v>
      </c>
      <c r="H232">
        <f t="shared" si="6"/>
        <v>1</v>
      </c>
      <c r="I232">
        <f t="shared" si="7"/>
        <v>0</v>
      </c>
    </row>
    <row r="233" spans="1:9">
      <c r="A233" s="1" t="s">
        <v>248</v>
      </c>
      <c r="B233" s="1" t="s">
        <v>247</v>
      </c>
      <c r="C233" s="1" t="s">
        <v>145</v>
      </c>
      <c r="D233" s="1">
        <v>7.0320692950373395E-2</v>
      </c>
      <c r="E233" s="1">
        <v>3.41602861077685E-2</v>
      </c>
      <c r="F233" s="1">
        <v>3.95372657688811E-2</v>
      </c>
      <c r="G233" s="1">
        <v>3.7008642046730697E-2</v>
      </c>
      <c r="H233">
        <f t="shared" si="6"/>
        <v>1</v>
      </c>
      <c r="I233">
        <f t="shared" si="7"/>
        <v>0</v>
      </c>
    </row>
    <row r="234" spans="1:9">
      <c r="A234" s="1" t="s">
        <v>248</v>
      </c>
      <c r="B234" s="1" t="s">
        <v>247</v>
      </c>
      <c r="C234" s="1" t="s">
        <v>1</v>
      </c>
      <c r="D234" s="1">
        <v>-8.7680200282486798E-2</v>
      </c>
      <c r="E234" s="1">
        <v>4.4123702889200998E-2</v>
      </c>
      <c r="F234" s="1">
        <v>4.6906318895241397E-2</v>
      </c>
      <c r="G234" s="1">
        <v>4.9566546664803098E-2</v>
      </c>
      <c r="H234">
        <f t="shared" si="6"/>
        <v>1</v>
      </c>
      <c r="I234">
        <f t="shared" si="7"/>
        <v>0</v>
      </c>
    </row>
    <row r="235" spans="1:9">
      <c r="A235" s="1" t="s">
        <v>248</v>
      </c>
      <c r="B235" s="1" t="s">
        <v>247</v>
      </c>
      <c r="C235" s="1" t="s">
        <v>147</v>
      </c>
      <c r="D235" s="1">
        <v>2.64831612701385E-2</v>
      </c>
      <c r="E235" s="1">
        <v>2.5904883631724499E-2</v>
      </c>
      <c r="F235" s="1">
        <v>0.306627997537542</v>
      </c>
      <c r="G235" s="1">
        <v>7.3547049607865901E-3</v>
      </c>
      <c r="H235">
        <f t="shared" si="6"/>
        <v>0</v>
      </c>
      <c r="I235">
        <f t="shared" si="7"/>
        <v>0</v>
      </c>
    </row>
    <row r="236" spans="1:9">
      <c r="A236" s="1" t="s">
        <v>248</v>
      </c>
      <c r="B236" s="1" t="s">
        <v>247</v>
      </c>
      <c r="C236" s="1" t="s">
        <v>148</v>
      </c>
      <c r="D236" s="1">
        <v>-6.1474672780903301E-2</v>
      </c>
      <c r="E236" s="1">
        <v>0.10817423934126701</v>
      </c>
      <c r="F236" s="1">
        <v>0.56983596996920804</v>
      </c>
      <c r="G236" s="1">
        <v>1.9175450787700998E-2</v>
      </c>
      <c r="H236">
        <f t="shared" si="6"/>
        <v>0</v>
      </c>
      <c r="I236">
        <f t="shared" si="7"/>
        <v>0</v>
      </c>
    </row>
    <row r="237" spans="1:9">
      <c r="A237" s="1" t="s">
        <v>248</v>
      </c>
      <c r="B237" s="1" t="s">
        <v>247</v>
      </c>
      <c r="C237" s="1" t="s">
        <v>17</v>
      </c>
      <c r="D237" s="1">
        <v>-2.3614712645811699E-2</v>
      </c>
      <c r="E237" s="1">
        <v>4.49777100418952E-2</v>
      </c>
      <c r="F237" s="1">
        <v>0.59956132311004795</v>
      </c>
      <c r="G237" s="1">
        <v>8.33805314237554E-3</v>
      </c>
      <c r="H237">
        <f t="shared" si="6"/>
        <v>0</v>
      </c>
      <c r="I237">
        <f t="shared" si="7"/>
        <v>0</v>
      </c>
    </row>
    <row r="238" spans="1:9">
      <c r="A238" s="2" t="s">
        <v>248</v>
      </c>
      <c r="B238" s="2" t="s">
        <v>247</v>
      </c>
      <c r="C238" s="2" t="s">
        <v>10</v>
      </c>
      <c r="D238" s="2">
        <v>4.66965697419447E-2</v>
      </c>
      <c r="E238" s="2">
        <v>9.3940786796363501E-2</v>
      </c>
      <c r="F238" s="2">
        <v>0.61912900879601895</v>
      </c>
      <c r="G238" s="2">
        <v>1.62989316034216E-2</v>
      </c>
      <c r="H238">
        <f t="shared" si="6"/>
        <v>0</v>
      </c>
      <c r="I238">
        <f t="shared" si="7"/>
        <v>0</v>
      </c>
    </row>
    <row r="239" spans="1:9">
      <c r="A239" s="15" t="s">
        <v>254</v>
      </c>
      <c r="B239" s="15" t="s">
        <v>253</v>
      </c>
      <c r="C239" s="15" t="s">
        <v>149</v>
      </c>
      <c r="D239" s="15">
        <v>-0.30136480483150302</v>
      </c>
      <c r="E239" s="15">
        <v>5.0662068550166098E-2</v>
      </c>
      <c r="F239" s="16">
        <v>2.7056227625690901E-9</v>
      </c>
      <c r="G239" s="15">
        <v>0.89834420514584301</v>
      </c>
      <c r="H239">
        <f t="shared" si="6"/>
        <v>1</v>
      </c>
      <c r="I239">
        <f t="shared" si="7"/>
        <v>1</v>
      </c>
    </row>
    <row r="240" spans="1:9">
      <c r="A240" s="1" t="s">
        <v>254</v>
      </c>
      <c r="B240" s="1" t="s">
        <v>253</v>
      </c>
      <c r="C240" s="1" t="s">
        <v>150</v>
      </c>
      <c r="D240" s="1">
        <v>-0.18616294290403301</v>
      </c>
      <c r="E240" s="1">
        <v>3.7576994174746803E-2</v>
      </c>
      <c r="F240" s="10">
        <v>7.2638430498470203E-7</v>
      </c>
      <c r="G240" s="1">
        <v>0.10788094021988701</v>
      </c>
      <c r="H240">
        <f t="shared" si="6"/>
        <v>1</v>
      </c>
      <c r="I240">
        <f t="shared" si="7"/>
        <v>0</v>
      </c>
    </row>
    <row r="241" spans="1:9">
      <c r="A241" s="1" t="s">
        <v>254</v>
      </c>
      <c r="B241" s="1" t="s">
        <v>253</v>
      </c>
      <c r="C241" s="1" t="s">
        <v>10</v>
      </c>
      <c r="D241" s="1">
        <v>-0.245107485524511</v>
      </c>
      <c r="E241" s="1">
        <v>0.112499593398163</v>
      </c>
      <c r="F241" s="1">
        <v>2.9350908239193101E-2</v>
      </c>
      <c r="G241" s="1">
        <v>0.139444595202975</v>
      </c>
      <c r="H241">
        <f t="shared" si="6"/>
        <v>1</v>
      </c>
      <c r="I241">
        <f t="shared" si="7"/>
        <v>0</v>
      </c>
    </row>
    <row r="242" spans="1:9">
      <c r="A242" s="1" t="s">
        <v>254</v>
      </c>
      <c r="B242" s="1" t="s">
        <v>253</v>
      </c>
      <c r="C242" s="1" t="s">
        <v>148</v>
      </c>
      <c r="D242" s="1">
        <v>-0.205627883545762</v>
      </c>
      <c r="E242" s="1">
        <v>0.12889026263498099</v>
      </c>
      <c r="F242" s="1">
        <v>0.11062912996463101</v>
      </c>
      <c r="G242" s="1">
        <v>5.0604412830633702E-2</v>
      </c>
      <c r="H242">
        <f t="shared" si="6"/>
        <v>0</v>
      </c>
      <c r="I242">
        <f t="shared" si="7"/>
        <v>0</v>
      </c>
    </row>
    <row r="243" spans="1:9">
      <c r="A243" s="1" t="s">
        <v>254</v>
      </c>
      <c r="B243" s="1" t="s">
        <v>253</v>
      </c>
      <c r="C243" s="1" t="s">
        <v>152</v>
      </c>
      <c r="D243" s="1">
        <v>-0.11764030329516501</v>
      </c>
      <c r="E243" s="1">
        <v>7.3758011565682999E-2</v>
      </c>
      <c r="F243" s="1">
        <v>0.110723530215982</v>
      </c>
      <c r="G243" s="1">
        <v>3.34841379589765E-2</v>
      </c>
      <c r="H243">
        <f t="shared" si="6"/>
        <v>0</v>
      </c>
      <c r="I243">
        <f t="shared" si="7"/>
        <v>0</v>
      </c>
    </row>
    <row r="244" spans="1:9">
      <c r="A244" s="1" t="s">
        <v>254</v>
      </c>
      <c r="B244" s="1" t="s">
        <v>253</v>
      </c>
      <c r="C244" s="1" t="s">
        <v>147</v>
      </c>
      <c r="D244" s="1">
        <v>-4.0601106494554201E-2</v>
      </c>
      <c r="E244" s="1">
        <v>3.0173732004143101E-2</v>
      </c>
      <c r="F244" s="1">
        <v>0.17843868770581001</v>
      </c>
      <c r="G244" s="1">
        <v>9.8526860593409499E-3</v>
      </c>
      <c r="H244">
        <f t="shared" si="6"/>
        <v>0</v>
      </c>
      <c r="I244">
        <f t="shared" si="7"/>
        <v>0</v>
      </c>
    </row>
    <row r="245" spans="1:9">
      <c r="A245" s="1" t="s">
        <v>254</v>
      </c>
      <c r="B245" s="1" t="s">
        <v>253</v>
      </c>
      <c r="C245" s="1" t="s">
        <v>145</v>
      </c>
      <c r="D245" s="1">
        <v>4.2484310180701097E-2</v>
      </c>
      <c r="E245" s="1">
        <v>4.0976673092046098E-2</v>
      </c>
      <c r="F245" s="1">
        <v>0.29983253927991699</v>
      </c>
      <c r="G245" s="1">
        <v>8.1327708141102802E-3</v>
      </c>
      <c r="H245">
        <f t="shared" si="6"/>
        <v>0</v>
      </c>
      <c r="I245">
        <f t="shared" si="7"/>
        <v>0</v>
      </c>
    </row>
    <row r="246" spans="1:9">
      <c r="A246" s="1" t="s">
        <v>254</v>
      </c>
      <c r="B246" s="1" t="s">
        <v>253</v>
      </c>
      <c r="C246" s="1" t="s">
        <v>17</v>
      </c>
      <c r="D246" s="1">
        <v>-2.34677211986258E-2</v>
      </c>
      <c r="E246" s="1">
        <v>5.2524644599804597E-2</v>
      </c>
      <c r="F246" s="1">
        <v>0.65502345823430297</v>
      </c>
      <c r="G246" s="1">
        <v>7.7165248073377303E-3</v>
      </c>
      <c r="H246">
        <f t="shared" si="6"/>
        <v>0</v>
      </c>
      <c r="I246">
        <f t="shared" si="7"/>
        <v>0</v>
      </c>
    </row>
    <row r="247" spans="1:9">
      <c r="A247" s="1" t="s">
        <v>254</v>
      </c>
      <c r="B247" s="1" t="s">
        <v>253</v>
      </c>
      <c r="C247" s="1" t="s">
        <v>1</v>
      </c>
      <c r="D247" s="1">
        <v>1.23098917981507E-2</v>
      </c>
      <c r="E247" s="1">
        <v>5.0662068550166098E-2</v>
      </c>
      <c r="F247" s="1">
        <v>0.80802054868311302</v>
      </c>
      <c r="G247" s="1">
        <v>6.7782883316076601E-3</v>
      </c>
      <c r="H247">
        <f t="shared" si="6"/>
        <v>0</v>
      </c>
      <c r="I247">
        <f t="shared" si="7"/>
        <v>0</v>
      </c>
    </row>
    <row r="248" spans="1:9">
      <c r="A248" s="1" t="s">
        <v>254</v>
      </c>
      <c r="B248" s="1" t="s">
        <v>253</v>
      </c>
      <c r="C248" s="1" t="s">
        <v>146</v>
      </c>
      <c r="D248" s="1">
        <v>-8.57771798972389E-3</v>
      </c>
      <c r="E248" s="1">
        <v>8.9031135172718406E-2</v>
      </c>
      <c r="F248" s="1">
        <v>0.92324645407338901</v>
      </c>
      <c r="G248" s="1">
        <v>1.1530184777104E-2</v>
      </c>
      <c r="H248">
        <f t="shared" si="6"/>
        <v>0</v>
      </c>
      <c r="I248">
        <f t="shared" si="7"/>
        <v>0</v>
      </c>
    </row>
    <row r="249" spans="1:9">
      <c r="A249" s="1" t="s">
        <v>254</v>
      </c>
      <c r="B249" s="1" t="s">
        <v>253</v>
      </c>
      <c r="C249" s="1" t="s">
        <v>265</v>
      </c>
      <c r="D249" s="1">
        <v>4.4701825191323001E-3</v>
      </c>
      <c r="E249" s="1">
        <v>5.21521293898769E-2</v>
      </c>
      <c r="F249" s="1">
        <v>0.93169354556677197</v>
      </c>
      <c r="G249" s="1">
        <v>6.7713334321522897E-3</v>
      </c>
      <c r="H249">
        <f t="shared" si="6"/>
        <v>0</v>
      </c>
      <c r="I249">
        <f t="shared" si="7"/>
        <v>0</v>
      </c>
    </row>
    <row r="250" spans="1:9">
      <c r="A250" s="2" t="s">
        <v>254</v>
      </c>
      <c r="B250" s="2" t="s">
        <v>253</v>
      </c>
      <c r="C250" s="2" t="s">
        <v>307</v>
      </c>
      <c r="D250" s="2">
        <v>-1.11754562978308E-3</v>
      </c>
      <c r="E250" s="2">
        <v>0.14861084533334401</v>
      </c>
      <c r="F250" s="2">
        <v>0.99400000721269499</v>
      </c>
      <c r="G250" s="2" t="s">
        <v>5</v>
      </c>
      <c r="H250">
        <f t="shared" si="6"/>
        <v>0</v>
      </c>
      <c r="I250">
        <f t="shared" si="7"/>
        <v>1</v>
      </c>
    </row>
    <row r="251" spans="1:9">
      <c r="A251" s="15" t="s">
        <v>190</v>
      </c>
      <c r="B251" s="15" t="s">
        <v>189</v>
      </c>
      <c r="C251" s="15" t="s">
        <v>145</v>
      </c>
      <c r="D251" s="15">
        <v>9.6039279826812596E-2</v>
      </c>
      <c r="E251" s="15">
        <v>1.5542842968174099E-2</v>
      </c>
      <c r="F251" s="16">
        <v>6.4507499507983104E-10</v>
      </c>
      <c r="G251" s="15">
        <v>0.92732512136783396</v>
      </c>
      <c r="H251">
        <f t="shared" si="6"/>
        <v>1</v>
      </c>
      <c r="I251">
        <f t="shared" si="7"/>
        <v>1</v>
      </c>
    </row>
    <row r="252" spans="1:9">
      <c r="A252" s="1" t="s">
        <v>190</v>
      </c>
      <c r="B252" s="1" t="s">
        <v>189</v>
      </c>
      <c r="C252" s="1" t="s">
        <v>150</v>
      </c>
      <c r="D252" s="1">
        <v>5.4298001889583898E-2</v>
      </c>
      <c r="E252" s="1">
        <v>1.46448264446538E-2</v>
      </c>
      <c r="F252" s="1">
        <v>2.09185242089218E-4</v>
      </c>
      <c r="G252" s="1">
        <v>0.58857250092869096</v>
      </c>
      <c r="H252">
        <f t="shared" si="6"/>
        <v>1</v>
      </c>
      <c r="I252">
        <f t="shared" si="7"/>
        <v>0</v>
      </c>
    </row>
    <row r="253" spans="1:9">
      <c r="A253" s="1" t="s">
        <v>190</v>
      </c>
      <c r="B253" s="1" t="s">
        <v>189</v>
      </c>
      <c r="C253" s="1" t="s">
        <v>148</v>
      </c>
      <c r="D253" s="1">
        <v>0.14193838364193401</v>
      </c>
      <c r="E253" s="1">
        <v>5.0147663161467501E-2</v>
      </c>
      <c r="F253" s="1">
        <v>4.6488572765482298E-3</v>
      </c>
      <c r="G253" s="1">
        <v>0.39110761365582702</v>
      </c>
      <c r="H253">
        <f t="shared" si="6"/>
        <v>1</v>
      </c>
      <c r="I253">
        <f t="shared" si="7"/>
        <v>0</v>
      </c>
    </row>
    <row r="254" spans="1:9">
      <c r="A254" s="1" t="s">
        <v>190</v>
      </c>
      <c r="B254" s="1" t="s">
        <v>189</v>
      </c>
      <c r="C254" s="1" t="s">
        <v>149</v>
      </c>
      <c r="D254" s="1">
        <v>6.2318002466735897E-2</v>
      </c>
      <c r="E254" s="1">
        <v>2.2581111482064299E-2</v>
      </c>
      <c r="F254" s="1">
        <v>5.78473336076059E-3</v>
      </c>
      <c r="G254" s="1">
        <v>2.4852830963832402E-4</v>
      </c>
      <c r="H254">
        <f t="shared" si="6"/>
        <v>1</v>
      </c>
      <c r="I254">
        <f t="shared" si="7"/>
        <v>0</v>
      </c>
    </row>
    <row r="255" spans="1:9">
      <c r="A255" s="1" t="s">
        <v>190</v>
      </c>
      <c r="B255" s="1" t="s">
        <v>189</v>
      </c>
      <c r="C255" s="1" t="s">
        <v>17</v>
      </c>
      <c r="D255" s="1">
        <v>5.0882134017091102E-2</v>
      </c>
      <c r="E255" s="1">
        <v>2.0528283165513E-2</v>
      </c>
      <c r="F255" s="1">
        <v>1.3188595935475301E-2</v>
      </c>
      <c r="G255" s="1">
        <v>0.125698025398884</v>
      </c>
      <c r="H255">
        <f t="shared" si="6"/>
        <v>1</v>
      </c>
      <c r="I255">
        <f t="shared" si="7"/>
        <v>0</v>
      </c>
    </row>
    <row r="256" spans="1:9">
      <c r="A256" s="1" t="s">
        <v>190</v>
      </c>
      <c r="B256" s="1" t="s">
        <v>189</v>
      </c>
      <c r="C256" s="1" t="s">
        <v>146</v>
      </c>
      <c r="D256" s="1">
        <v>8.4035997463524997E-2</v>
      </c>
      <c r="E256" s="1">
        <v>3.4458189599254001E-2</v>
      </c>
      <c r="F256" s="1">
        <v>1.47368732805357E-2</v>
      </c>
      <c r="G256" s="1">
        <v>0.21555969690596899</v>
      </c>
      <c r="H256">
        <f t="shared" si="6"/>
        <v>1</v>
      </c>
      <c r="I256">
        <f t="shared" si="7"/>
        <v>0</v>
      </c>
    </row>
    <row r="257" spans="1:9">
      <c r="A257" s="1" t="s">
        <v>190</v>
      </c>
      <c r="B257" s="1" t="s">
        <v>189</v>
      </c>
      <c r="C257" s="1" t="s">
        <v>147</v>
      </c>
      <c r="D257" s="1">
        <v>2.80013050724176E-2</v>
      </c>
      <c r="E257" s="1">
        <v>1.1730447523150301E-2</v>
      </c>
      <c r="F257" s="1">
        <v>1.6983628587839299E-2</v>
      </c>
      <c r="G257" s="1">
        <v>6.46009204784848E-2</v>
      </c>
      <c r="H257">
        <f t="shared" si="6"/>
        <v>1</v>
      </c>
      <c r="I257">
        <f t="shared" si="7"/>
        <v>0</v>
      </c>
    </row>
    <row r="258" spans="1:9">
      <c r="A258" s="1" t="s">
        <v>190</v>
      </c>
      <c r="B258" s="1" t="s">
        <v>189</v>
      </c>
      <c r="C258" s="1" t="s">
        <v>307</v>
      </c>
      <c r="D258" s="1">
        <v>0.14047210908972499</v>
      </c>
      <c r="E258" s="1">
        <v>6.3065231973960606E-2</v>
      </c>
      <c r="F258" s="1">
        <v>2.5919905093906299E-2</v>
      </c>
      <c r="G258" s="1">
        <v>0.20833736196957101</v>
      </c>
      <c r="H258">
        <f t="shared" si="6"/>
        <v>1</v>
      </c>
      <c r="I258">
        <f t="shared" si="7"/>
        <v>0</v>
      </c>
    </row>
    <row r="259" spans="1:9">
      <c r="A259" s="1" t="s">
        <v>190</v>
      </c>
      <c r="B259" s="1" t="s">
        <v>189</v>
      </c>
      <c r="C259" s="1" t="s">
        <v>1</v>
      </c>
      <c r="D259" s="1">
        <v>2.6389220477425299E-2</v>
      </c>
      <c r="E259" s="1">
        <v>1.9501869007237299E-2</v>
      </c>
      <c r="F259" s="1">
        <v>0.17600335134471301</v>
      </c>
      <c r="G259" s="1">
        <v>1.61063671389352E-2</v>
      </c>
      <c r="H259">
        <f t="shared" si="6"/>
        <v>0</v>
      </c>
      <c r="I259">
        <f t="shared" si="7"/>
        <v>0</v>
      </c>
    </row>
    <row r="260" spans="1:9">
      <c r="A260" s="1" t="s">
        <v>190</v>
      </c>
      <c r="B260" s="1" t="s">
        <v>189</v>
      </c>
      <c r="C260" s="1" t="s">
        <v>265</v>
      </c>
      <c r="D260" s="1">
        <v>2.0968174947631101E-2</v>
      </c>
      <c r="E260" s="1">
        <v>2.00883913833949E-2</v>
      </c>
      <c r="F260" s="1">
        <v>0.29657995829760903</v>
      </c>
      <c r="G260" s="1">
        <v>1.0774993327779999E-2</v>
      </c>
      <c r="H260">
        <f t="shared" si="6"/>
        <v>0</v>
      </c>
      <c r="I260">
        <f t="shared" si="7"/>
        <v>0</v>
      </c>
    </row>
    <row r="261" spans="1:9">
      <c r="A261" s="2" t="s">
        <v>190</v>
      </c>
      <c r="B261" s="2" t="s">
        <v>189</v>
      </c>
      <c r="C261" s="2" t="s">
        <v>10</v>
      </c>
      <c r="D261" s="2">
        <v>1.9648235758584699E-2</v>
      </c>
      <c r="E261" s="2">
        <v>4.3402655835656098E-2</v>
      </c>
      <c r="F261" s="2">
        <v>0.65076721106689495</v>
      </c>
      <c r="G261" s="2">
        <v>1.5615971415975999E-2</v>
      </c>
      <c r="H261">
        <f t="shared" ref="H261:H324" si="8">IF(F261&lt;0.05,1,0)</f>
        <v>0</v>
      </c>
      <c r="I261">
        <f t="shared" ref="I261:I324" si="9">IF(G261&gt;0.7,1,0)</f>
        <v>0</v>
      </c>
    </row>
    <row r="262" spans="1:9">
      <c r="A262" s="15" t="s">
        <v>223</v>
      </c>
      <c r="B262" s="15" t="s">
        <v>222</v>
      </c>
      <c r="C262" s="15" t="s">
        <v>152</v>
      </c>
      <c r="D262" s="15">
        <v>0.11841514489803701</v>
      </c>
      <c r="E262" s="15">
        <v>2.20704171653896E-2</v>
      </c>
      <c r="F262" s="16">
        <v>8.0799859854122296E-8</v>
      </c>
      <c r="G262" s="15">
        <v>0.90912665758804601</v>
      </c>
      <c r="H262">
        <f t="shared" si="8"/>
        <v>1</v>
      </c>
      <c r="I262">
        <f t="shared" si="9"/>
        <v>1</v>
      </c>
    </row>
    <row r="263" spans="1:9">
      <c r="A263" s="1" t="s">
        <v>223</v>
      </c>
      <c r="B263" s="1" t="s">
        <v>775</v>
      </c>
      <c r="C263" s="1" t="s">
        <v>1</v>
      </c>
      <c r="D263" s="1">
        <v>0.104590418189197</v>
      </c>
      <c r="E263" s="1">
        <v>3.5481737201789397E-2</v>
      </c>
      <c r="F263" s="1">
        <v>3.20121278376608E-3</v>
      </c>
      <c r="G263" s="1">
        <v>8.11269663119751E-3</v>
      </c>
      <c r="H263">
        <f t="shared" si="8"/>
        <v>1</v>
      </c>
      <c r="I263">
        <f t="shared" si="9"/>
        <v>0</v>
      </c>
    </row>
    <row r="264" spans="1:9">
      <c r="A264" s="1" t="s">
        <v>223</v>
      </c>
      <c r="B264" s="1" t="s">
        <v>222</v>
      </c>
      <c r="C264" s="1" t="s">
        <v>148</v>
      </c>
      <c r="D264" s="1">
        <v>-9.0404691347314201E-2</v>
      </c>
      <c r="E264" s="1">
        <v>4.0491858692768098E-2</v>
      </c>
      <c r="F264" s="1">
        <v>2.5571149036918799E-2</v>
      </c>
      <c r="G264" s="1">
        <v>0.148118945153938</v>
      </c>
      <c r="H264">
        <f t="shared" si="8"/>
        <v>1</v>
      </c>
      <c r="I264">
        <f t="shared" si="9"/>
        <v>0</v>
      </c>
    </row>
    <row r="265" spans="1:9">
      <c r="A265" s="1" t="s">
        <v>223</v>
      </c>
      <c r="B265" s="1" t="s">
        <v>775</v>
      </c>
      <c r="C265" s="1" t="s">
        <v>149</v>
      </c>
      <c r="D265" s="1">
        <v>-7.8112779660655704E-2</v>
      </c>
      <c r="E265" s="1">
        <v>4.1042307957293703E-2</v>
      </c>
      <c r="F265" s="1">
        <v>5.7011087174213E-2</v>
      </c>
      <c r="G265" s="1">
        <v>7.74883291040238E-3</v>
      </c>
      <c r="H265">
        <f t="shared" si="8"/>
        <v>0</v>
      </c>
      <c r="I265">
        <f t="shared" si="9"/>
        <v>0</v>
      </c>
    </row>
    <row r="266" spans="1:9">
      <c r="A266" s="1" t="s">
        <v>223</v>
      </c>
      <c r="B266" s="1" t="s">
        <v>775</v>
      </c>
      <c r="C266" s="1" t="s">
        <v>145</v>
      </c>
      <c r="D266" s="1">
        <v>-4.9525703215258197E-2</v>
      </c>
      <c r="E266" s="1">
        <v>2.83324319447124E-2</v>
      </c>
      <c r="F266" s="1">
        <v>8.0460286054636398E-2</v>
      </c>
      <c r="G266" s="1">
        <v>1.22739842976663E-2</v>
      </c>
      <c r="H266">
        <f t="shared" si="8"/>
        <v>0</v>
      </c>
      <c r="I266">
        <f t="shared" si="9"/>
        <v>0</v>
      </c>
    </row>
    <row r="267" spans="1:9">
      <c r="A267" s="1" t="s">
        <v>223</v>
      </c>
      <c r="B267" s="1" t="s">
        <v>222</v>
      </c>
      <c r="C267" s="1" t="s">
        <v>145</v>
      </c>
      <c r="D267" s="1">
        <v>-1.7420843689608102E-2</v>
      </c>
      <c r="E267" s="1">
        <v>1.28302691788132E-2</v>
      </c>
      <c r="F267" s="1">
        <v>0.17452952490776999</v>
      </c>
      <c r="G267" s="1">
        <v>1.2255186556925601E-2</v>
      </c>
      <c r="H267">
        <f t="shared" si="8"/>
        <v>0</v>
      </c>
      <c r="I267">
        <f t="shared" si="9"/>
        <v>0</v>
      </c>
    </row>
    <row r="268" spans="1:9">
      <c r="A268" s="1" t="s">
        <v>223</v>
      </c>
      <c r="B268" s="1" t="s">
        <v>222</v>
      </c>
      <c r="C268" s="1" t="s">
        <v>147</v>
      </c>
      <c r="D268" s="1">
        <v>-1.1421029445065799E-2</v>
      </c>
      <c r="E268" s="1">
        <v>9.6521291069970507E-3</v>
      </c>
      <c r="F268" s="1">
        <v>0.236704020418534</v>
      </c>
      <c r="G268" s="1">
        <v>7.8339897452717796E-3</v>
      </c>
      <c r="H268">
        <f t="shared" si="8"/>
        <v>0</v>
      </c>
      <c r="I268">
        <f t="shared" si="9"/>
        <v>0</v>
      </c>
    </row>
    <row r="269" spans="1:9">
      <c r="A269" s="1" t="s">
        <v>223</v>
      </c>
      <c r="B269" s="1" t="s">
        <v>222</v>
      </c>
      <c r="C269" s="1" t="s">
        <v>17</v>
      </c>
      <c r="D269" s="1">
        <v>-2.0015924778389101E-2</v>
      </c>
      <c r="E269" s="1">
        <v>1.6950080383019199E-2</v>
      </c>
      <c r="F269" s="1">
        <v>0.23765241676812399</v>
      </c>
      <c r="G269" s="1">
        <v>1.37104569953504E-2</v>
      </c>
      <c r="H269">
        <f t="shared" si="8"/>
        <v>0</v>
      </c>
      <c r="I269">
        <f t="shared" si="9"/>
        <v>0</v>
      </c>
    </row>
    <row r="270" spans="1:9">
      <c r="A270" s="1" t="s">
        <v>223</v>
      </c>
      <c r="B270" s="1" t="s">
        <v>775</v>
      </c>
      <c r="C270" s="1" t="s">
        <v>150</v>
      </c>
      <c r="D270" s="1">
        <v>-2.9444594366598398E-2</v>
      </c>
      <c r="E270" s="1">
        <v>2.61711040566221E-2</v>
      </c>
      <c r="F270" s="1">
        <v>0.26055499606422999</v>
      </c>
      <c r="G270" s="1">
        <v>4.8752540713138002E-3</v>
      </c>
      <c r="H270">
        <f t="shared" si="8"/>
        <v>0</v>
      </c>
      <c r="I270">
        <f t="shared" si="9"/>
        <v>0</v>
      </c>
    </row>
    <row r="271" spans="1:9">
      <c r="A271" s="1" t="s">
        <v>223</v>
      </c>
      <c r="B271" s="1" t="s">
        <v>775</v>
      </c>
      <c r="C271" s="1" t="s">
        <v>17</v>
      </c>
      <c r="D271" s="1">
        <v>4.0258092037610903E-2</v>
      </c>
      <c r="E271" s="1">
        <v>3.7070471703362001E-2</v>
      </c>
      <c r="F271" s="1">
        <v>0.27748424629308799</v>
      </c>
      <c r="G271" s="1">
        <v>1.37006096058428E-2</v>
      </c>
      <c r="H271">
        <f t="shared" si="8"/>
        <v>0</v>
      </c>
      <c r="I271">
        <f t="shared" si="9"/>
        <v>0</v>
      </c>
    </row>
    <row r="272" spans="1:9">
      <c r="A272" s="1" t="s">
        <v>223</v>
      </c>
      <c r="B272" s="1" t="s">
        <v>222</v>
      </c>
      <c r="C272" s="1" t="s">
        <v>265</v>
      </c>
      <c r="D272" s="1">
        <v>-1.7656333732311701E-2</v>
      </c>
      <c r="E272" s="1">
        <v>1.6361535925275499E-2</v>
      </c>
      <c r="F272" s="1">
        <v>0.28052679710102602</v>
      </c>
      <c r="G272" s="1">
        <v>1.12551517574873E-2</v>
      </c>
      <c r="H272">
        <f t="shared" si="8"/>
        <v>0</v>
      </c>
      <c r="I272">
        <f t="shared" si="9"/>
        <v>0</v>
      </c>
    </row>
    <row r="273" spans="1:9">
      <c r="A273" s="1" t="s">
        <v>223</v>
      </c>
      <c r="B273" s="1" t="s">
        <v>222</v>
      </c>
      <c r="C273" s="1" t="s">
        <v>1</v>
      </c>
      <c r="D273" s="1">
        <v>-1.24813597597353E-2</v>
      </c>
      <c r="E273" s="1">
        <v>1.6243827033726701E-2</v>
      </c>
      <c r="F273" s="1">
        <v>0.44226409350627299</v>
      </c>
      <c r="G273" s="1">
        <v>8.5331918291251599E-3</v>
      </c>
      <c r="H273">
        <f t="shared" si="8"/>
        <v>0</v>
      </c>
      <c r="I273">
        <f t="shared" si="9"/>
        <v>0</v>
      </c>
    </row>
    <row r="274" spans="1:9">
      <c r="A274" s="1" t="s">
        <v>223</v>
      </c>
      <c r="B274" s="1" t="s">
        <v>775</v>
      </c>
      <c r="C274" s="1" t="s">
        <v>146</v>
      </c>
      <c r="D274" s="1">
        <v>-4.0288098106506597E-2</v>
      </c>
      <c r="E274" s="1">
        <v>6.1960645561333703E-2</v>
      </c>
      <c r="F274" s="1">
        <v>0.51554963246672103</v>
      </c>
      <c r="G274" s="1">
        <v>1.2831515069653901E-2</v>
      </c>
      <c r="H274">
        <f t="shared" si="8"/>
        <v>0</v>
      </c>
      <c r="I274">
        <f t="shared" si="9"/>
        <v>0</v>
      </c>
    </row>
    <row r="275" spans="1:9">
      <c r="A275" s="1" t="s">
        <v>223</v>
      </c>
      <c r="B275" s="1" t="s">
        <v>775</v>
      </c>
      <c r="C275" s="1" t="s">
        <v>148</v>
      </c>
      <c r="D275" s="1">
        <v>5.0851179087438303E-2</v>
      </c>
      <c r="E275" s="1">
        <v>8.9763499338855204E-2</v>
      </c>
      <c r="F275" s="1">
        <v>0.57105274647729798</v>
      </c>
      <c r="G275" s="1">
        <v>0.14754234373234201</v>
      </c>
      <c r="H275">
        <f t="shared" si="8"/>
        <v>0</v>
      </c>
      <c r="I275">
        <f t="shared" si="9"/>
        <v>0</v>
      </c>
    </row>
    <row r="276" spans="1:9">
      <c r="A276" s="1" t="s">
        <v>223</v>
      </c>
      <c r="B276" s="1" t="s">
        <v>222</v>
      </c>
      <c r="C276" s="1" t="s">
        <v>307</v>
      </c>
      <c r="D276" s="1">
        <v>-2.3894904984395102E-2</v>
      </c>
      <c r="E276" s="1">
        <v>4.7149238180982003E-2</v>
      </c>
      <c r="F276" s="1">
        <v>0.61230005177365598</v>
      </c>
      <c r="G276" s="1" t="s">
        <v>5</v>
      </c>
      <c r="H276">
        <f t="shared" si="8"/>
        <v>0</v>
      </c>
      <c r="I276">
        <f t="shared" si="9"/>
        <v>1</v>
      </c>
    </row>
    <row r="277" spans="1:9">
      <c r="A277" s="1" t="s">
        <v>223</v>
      </c>
      <c r="B277" s="1" t="s">
        <v>775</v>
      </c>
      <c r="C277" s="1" t="s">
        <v>152</v>
      </c>
      <c r="D277" s="1">
        <v>2.3436481789032699E-2</v>
      </c>
      <c r="E277" s="1">
        <v>5.0865982958684601E-2</v>
      </c>
      <c r="F277" s="1">
        <v>0.64497825810715004</v>
      </c>
      <c r="G277" s="1">
        <v>0.90912629036705495</v>
      </c>
      <c r="H277">
        <f t="shared" si="8"/>
        <v>0</v>
      </c>
      <c r="I277">
        <f t="shared" si="9"/>
        <v>1</v>
      </c>
    </row>
    <row r="278" spans="1:9">
      <c r="A278" s="1" t="s">
        <v>223</v>
      </c>
      <c r="B278" s="1" t="s">
        <v>222</v>
      </c>
      <c r="C278" s="1" t="s">
        <v>10</v>
      </c>
      <c r="D278" s="1">
        <v>-1.42387042646891E-2</v>
      </c>
      <c r="E278" s="1">
        <v>3.4959540789977102E-2</v>
      </c>
      <c r="F278" s="1">
        <v>0.68379431550272696</v>
      </c>
      <c r="G278" s="1">
        <v>1.43622246080717E-2</v>
      </c>
      <c r="H278">
        <f t="shared" si="8"/>
        <v>0</v>
      </c>
      <c r="I278">
        <f t="shared" si="9"/>
        <v>0</v>
      </c>
    </row>
    <row r="279" spans="1:9">
      <c r="A279" s="1" t="s">
        <v>223</v>
      </c>
      <c r="B279" s="1" t="s">
        <v>222</v>
      </c>
      <c r="C279" s="1" t="s">
        <v>146</v>
      </c>
      <c r="D279" s="1">
        <v>-1.13546435022927E-2</v>
      </c>
      <c r="E279" s="1">
        <v>2.8485551754796199E-2</v>
      </c>
      <c r="F279" s="1">
        <v>0.69018013374199105</v>
      </c>
      <c r="G279" s="1">
        <v>1.28201793536738E-2</v>
      </c>
      <c r="H279">
        <f t="shared" si="8"/>
        <v>0</v>
      </c>
      <c r="I279">
        <f t="shared" si="9"/>
        <v>0</v>
      </c>
    </row>
    <row r="280" spans="1:9">
      <c r="A280" s="1" t="s">
        <v>223</v>
      </c>
      <c r="B280" s="1" t="s">
        <v>222</v>
      </c>
      <c r="C280" s="1" t="s">
        <v>149</v>
      </c>
      <c r="D280" s="1">
        <v>-6.4739890351809496E-3</v>
      </c>
      <c r="E280" s="1">
        <v>1.9186549322445401E-2</v>
      </c>
      <c r="F280" s="1">
        <v>0.73579781291800905</v>
      </c>
      <c r="G280" s="1">
        <v>7.9250583290169097E-3</v>
      </c>
      <c r="H280">
        <f t="shared" si="8"/>
        <v>0</v>
      </c>
      <c r="I280">
        <f t="shared" si="9"/>
        <v>0</v>
      </c>
    </row>
    <row r="281" spans="1:9">
      <c r="A281" s="1" t="s">
        <v>223</v>
      </c>
      <c r="B281" s="1" t="s">
        <v>775</v>
      </c>
      <c r="C281" s="1" t="s">
        <v>147</v>
      </c>
      <c r="D281" s="1">
        <v>-6.8934815879175201E-3</v>
      </c>
      <c r="E281" s="1">
        <v>2.11831266876354E-2</v>
      </c>
      <c r="F281" s="1">
        <v>0.74486077363266101</v>
      </c>
      <c r="G281" s="1">
        <v>7.8256548367893492E-3</v>
      </c>
      <c r="H281">
        <f t="shared" si="8"/>
        <v>0</v>
      </c>
      <c r="I281">
        <f t="shared" si="9"/>
        <v>0</v>
      </c>
    </row>
    <row r="282" spans="1:9">
      <c r="A282" s="1" t="s">
        <v>223</v>
      </c>
      <c r="B282" s="1" t="s">
        <v>775</v>
      </c>
      <c r="C282" s="1" t="s">
        <v>10</v>
      </c>
      <c r="D282" s="1">
        <v>2.3304500193939801E-2</v>
      </c>
      <c r="E282" s="1">
        <v>7.7583201493464801E-2</v>
      </c>
      <c r="F282" s="1">
        <v>0.76388674596485395</v>
      </c>
      <c r="G282" s="1">
        <v>1.42970450425707E-2</v>
      </c>
      <c r="H282">
        <f t="shared" si="8"/>
        <v>0</v>
      </c>
      <c r="I282">
        <f t="shared" si="9"/>
        <v>0</v>
      </c>
    </row>
    <row r="283" spans="1:9">
      <c r="A283" s="1" t="s">
        <v>223</v>
      </c>
      <c r="B283" s="1" t="s">
        <v>775</v>
      </c>
      <c r="C283" s="1" t="s">
        <v>265</v>
      </c>
      <c r="D283" s="1">
        <v>7.4140943406724004E-3</v>
      </c>
      <c r="E283" s="1">
        <v>3.6805682619766598E-2</v>
      </c>
      <c r="F283" s="1">
        <v>0.84035544069204704</v>
      </c>
      <c r="G283" s="1">
        <v>1.1237291719255501E-2</v>
      </c>
      <c r="H283">
        <f t="shared" si="8"/>
        <v>0</v>
      </c>
      <c r="I283">
        <f t="shared" si="9"/>
        <v>0</v>
      </c>
    </row>
    <row r="284" spans="1:9">
      <c r="A284" s="1" t="s">
        <v>223</v>
      </c>
      <c r="B284" s="1" t="s">
        <v>222</v>
      </c>
      <c r="C284" s="1" t="s">
        <v>150</v>
      </c>
      <c r="D284" s="1">
        <v>1.98442049862139E-3</v>
      </c>
      <c r="E284" s="1">
        <v>1.18859092601158E-2</v>
      </c>
      <c r="F284" s="1">
        <v>0.86740489276905297</v>
      </c>
      <c r="G284" s="1">
        <v>4.8817257468578498E-3</v>
      </c>
      <c r="H284">
        <f t="shared" si="8"/>
        <v>0</v>
      </c>
      <c r="I284">
        <f t="shared" si="9"/>
        <v>0</v>
      </c>
    </row>
    <row r="285" spans="1:9">
      <c r="A285" s="2" t="s">
        <v>223</v>
      </c>
      <c r="B285" s="2" t="s">
        <v>775</v>
      </c>
      <c r="C285" s="2" t="s">
        <v>307</v>
      </c>
      <c r="D285" s="2">
        <v>5.5605707555042997E-3</v>
      </c>
      <c r="E285" s="2">
        <v>0.10409812116837799</v>
      </c>
      <c r="F285" s="2">
        <v>0.95739995581505699</v>
      </c>
      <c r="G285" s="2" t="s">
        <v>5</v>
      </c>
      <c r="H285">
        <f t="shared" si="8"/>
        <v>0</v>
      </c>
      <c r="I285">
        <f t="shared" si="9"/>
        <v>1</v>
      </c>
    </row>
    <row r="286" spans="1:9">
      <c r="A286" s="15" t="s">
        <v>235</v>
      </c>
      <c r="B286" s="15" t="s">
        <v>234</v>
      </c>
      <c r="C286" s="15" t="s">
        <v>150</v>
      </c>
      <c r="D286" s="15">
        <v>-0.13331500602458601</v>
      </c>
      <c r="E286" s="15">
        <v>2.2938752546226699E-2</v>
      </c>
      <c r="F286" s="16">
        <v>6.1811673035667296E-9</v>
      </c>
      <c r="G286" s="15">
        <v>0.95461849714427705</v>
      </c>
      <c r="H286">
        <f t="shared" si="8"/>
        <v>1</v>
      </c>
      <c r="I286">
        <f t="shared" si="9"/>
        <v>1</v>
      </c>
    </row>
    <row r="287" spans="1:9">
      <c r="A287" s="1" t="s">
        <v>235</v>
      </c>
      <c r="B287" s="1" t="s">
        <v>234</v>
      </c>
      <c r="C287" s="1" t="s">
        <v>149</v>
      </c>
      <c r="D287" s="1">
        <v>-0.16309560417626001</v>
      </c>
      <c r="E287" s="1">
        <v>3.0538932668010599E-2</v>
      </c>
      <c r="F287" s="10">
        <v>9.2649828563829305E-8</v>
      </c>
      <c r="G287" s="1">
        <v>0.18544877463950599</v>
      </c>
      <c r="H287">
        <f t="shared" si="8"/>
        <v>1</v>
      </c>
      <c r="I287">
        <f t="shared" si="9"/>
        <v>0</v>
      </c>
    </row>
    <row r="288" spans="1:9">
      <c r="A288" s="1" t="s">
        <v>235</v>
      </c>
      <c r="B288" s="1" t="s">
        <v>234</v>
      </c>
      <c r="C288" s="1" t="s">
        <v>146</v>
      </c>
      <c r="D288" s="1">
        <v>-0.15133570930937801</v>
      </c>
      <c r="E288" s="1">
        <v>5.3553780475786697E-2</v>
      </c>
      <c r="F288" s="1">
        <v>4.7153254729817504E-3</v>
      </c>
      <c r="G288" s="1">
        <v>0.38791108159842802</v>
      </c>
      <c r="H288">
        <f t="shared" si="8"/>
        <v>1</v>
      </c>
      <c r="I288">
        <f t="shared" si="9"/>
        <v>0</v>
      </c>
    </row>
    <row r="289" spans="1:9">
      <c r="A289" s="1" t="s">
        <v>235</v>
      </c>
      <c r="B289" s="1" t="s">
        <v>234</v>
      </c>
      <c r="C289" s="1" t="s">
        <v>152</v>
      </c>
      <c r="D289" s="1">
        <v>-9.5467359079563593E-2</v>
      </c>
      <c r="E289" s="1">
        <v>4.1736541312947802E-2</v>
      </c>
      <c r="F289" s="1">
        <v>2.21736118158074E-2</v>
      </c>
      <c r="G289" s="1">
        <v>0.10877672861707</v>
      </c>
      <c r="H289">
        <f t="shared" si="8"/>
        <v>1</v>
      </c>
      <c r="I289">
        <f t="shared" si="9"/>
        <v>0</v>
      </c>
    </row>
    <row r="290" spans="1:9">
      <c r="A290" s="1" t="s">
        <v>235</v>
      </c>
      <c r="B290" s="1" t="s">
        <v>234</v>
      </c>
      <c r="C290" s="1" t="s">
        <v>10</v>
      </c>
      <c r="D290" s="1">
        <v>-8.8070453104516E-2</v>
      </c>
      <c r="E290" s="1">
        <v>6.6610280674428896E-2</v>
      </c>
      <c r="F290" s="1">
        <v>0.18610985759728799</v>
      </c>
      <c r="G290" s="1">
        <v>3.0930965996654399E-2</v>
      </c>
      <c r="H290">
        <f t="shared" si="8"/>
        <v>0</v>
      </c>
      <c r="I290">
        <f t="shared" si="9"/>
        <v>0</v>
      </c>
    </row>
    <row r="291" spans="1:9">
      <c r="A291" s="1" t="s">
        <v>235</v>
      </c>
      <c r="B291" s="1" t="s">
        <v>234</v>
      </c>
      <c r="C291" s="1" t="s">
        <v>145</v>
      </c>
      <c r="D291" s="1">
        <v>-2.8321005571246002E-2</v>
      </c>
      <c r="E291" s="1">
        <v>2.4563924102530301E-2</v>
      </c>
      <c r="F291" s="1">
        <v>0.248930418465105</v>
      </c>
      <c r="G291" s="1">
        <v>1.15372148044356E-2</v>
      </c>
      <c r="H291">
        <f t="shared" si="8"/>
        <v>0</v>
      </c>
      <c r="I291">
        <f t="shared" si="9"/>
        <v>0</v>
      </c>
    </row>
    <row r="292" spans="1:9">
      <c r="A292" s="1" t="s">
        <v>235</v>
      </c>
      <c r="B292" s="1" t="s">
        <v>234</v>
      </c>
      <c r="C292" s="1" t="s">
        <v>147</v>
      </c>
      <c r="D292" s="1">
        <v>-2.2567441327133099E-2</v>
      </c>
      <c r="E292" s="1">
        <v>2.0801881672413002E-2</v>
      </c>
      <c r="F292" s="1">
        <v>0.27797702304480298</v>
      </c>
      <c r="G292" s="1">
        <v>7.9182231486413408E-3</v>
      </c>
      <c r="H292">
        <f t="shared" si="8"/>
        <v>0</v>
      </c>
      <c r="I292">
        <f t="shared" si="9"/>
        <v>0</v>
      </c>
    </row>
    <row r="293" spans="1:9">
      <c r="A293" s="1" t="s">
        <v>235</v>
      </c>
      <c r="B293" s="1" t="s">
        <v>234</v>
      </c>
      <c r="C293" s="1" t="s">
        <v>1</v>
      </c>
      <c r="D293" s="1">
        <v>2.9203838236136301E-2</v>
      </c>
      <c r="E293" s="1">
        <v>3.14241191221558E-2</v>
      </c>
      <c r="F293" s="1">
        <v>0.35271048203011302</v>
      </c>
      <c r="G293" s="1">
        <v>1.04506393064376E-2</v>
      </c>
      <c r="H293">
        <f t="shared" si="8"/>
        <v>0</v>
      </c>
      <c r="I293">
        <f t="shared" si="9"/>
        <v>0</v>
      </c>
    </row>
    <row r="294" spans="1:9">
      <c r="A294" s="1" t="s">
        <v>235</v>
      </c>
      <c r="B294" s="1" t="s">
        <v>234</v>
      </c>
      <c r="C294" s="1" t="s">
        <v>148</v>
      </c>
      <c r="D294" s="1">
        <v>-6.4402597819783206E-2</v>
      </c>
      <c r="E294" s="1">
        <v>7.6347331670026497E-2</v>
      </c>
      <c r="F294" s="1">
        <v>0.39892233351560402</v>
      </c>
      <c r="G294" s="1">
        <v>2.1778837718489898E-2</v>
      </c>
      <c r="H294">
        <f t="shared" si="8"/>
        <v>0</v>
      </c>
      <c r="I294">
        <f t="shared" si="9"/>
        <v>0</v>
      </c>
    </row>
    <row r="295" spans="1:9">
      <c r="A295" s="1" t="s">
        <v>235</v>
      </c>
      <c r="B295" s="1" t="s">
        <v>234</v>
      </c>
      <c r="C295" s="1" t="s">
        <v>265</v>
      </c>
      <c r="D295" s="1">
        <v>1.6597246015223201E-2</v>
      </c>
      <c r="E295" s="1">
        <v>3.1202822508619499E-2</v>
      </c>
      <c r="F295" s="1">
        <v>0.59478494147769601</v>
      </c>
      <c r="G295" s="1">
        <v>7.5255739043665199E-3</v>
      </c>
      <c r="H295">
        <f t="shared" si="8"/>
        <v>0</v>
      </c>
      <c r="I295">
        <f t="shared" si="9"/>
        <v>0</v>
      </c>
    </row>
    <row r="296" spans="1:9">
      <c r="A296" s="1" t="s">
        <v>235</v>
      </c>
      <c r="B296" s="1" t="s">
        <v>234</v>
      </c>
      <c r="C296" s="1" t="s">
        <v>17</v>
      </c>
      <c r="D296" s="1">
        <v>-1.6820841397832499E-2</v>
      </c>
      <c r="E296" s="1">
        <v>3.1866712349228499E-2</v>
      </c>
      <c r="F296" s="1">
        <v>0.59760350962853903</v>
      </c>
      <c r="G296" s="1">
        <v>8.4071575086546099E-3</v>
      </c>
      <c r="H296">
        <f t="shared" si="8"/>
        <v>0</v>
      </c>
      <c r="I296">
        <f t="shared" si="9"/>
        <v>0</v>
      </c>
    </row>
    <row r="297" spans="1:9">
      <c r="A297" s="2" t="s">
        <v>235</v>
      </c>
      <c r="B297" s="2" t="s">
        <v>234</v>
      </c>
      <c r="C297" s="2" t="s">
        <v>307</v>
      </c>
      <c r="D297" s="2">
        <v>-4.4701915934334403E-2</v>
      </c>
      <c r="E297" s="2">
        <v>9.8968271505708E-2</v>
      </c>
      <c r="F297" s="2">
        <v>0.65150005934683597</v>
      </c>
      <c r="G297" s="2" t="s">
        <v>5</v>
      </c>
      <c r="H297">
        <f t="shared" si="8"/>
        <v>0</v>
      </c>
      <c r="I297">
        <f t="shared" si="9"/>
        <v>1</v>
      </c>
    </row>
    <row r="298" spans="1:9">
      <c r="A298" s="15" t="s">
        <v>176</v>
      </c>
      <c r="B298" s="15" t="s">
        <v>175</v>
      </c>
      <c r="C298" s="15" t="s">
        <v>145</v>
      </c>
      <c r="D298" s="15">
        <v>0.24128986943955399</v>
      </c>
      <c r="E298" s="15">
        <v>4.5372191631691802E-2</v>
      </c>
      <c r="F298" s="16">
        <v>1.04907026403339E-7</v>
      </c>
      <c r="G298" s="15">
        <v>0.98610868216648395</v>
      </c>
      <c r="H298">
        <f t="shared" si="8"/>
        <v>1</v>
      </c>
      <c r="I298">
        <f t="shared" si="9"/>
        <v>1</v>
      </c>
    </row>
    <row r="299" spans="1:9">
      <c r="A299" s="1" t="s">
        <v>176</v>
      </c>
      <c r="B299" s="1" t="s">
        <v>175</v>
      </c>
      <c r="C299" s="1" t="s">
        <v>147</v>
      </c>
      <c r="D299" s="1">
        <v>7.878787569871E-2</v>
      </c>
      <c r="E299" s="1">
        <v>3.4235380958458302E-2</v>
      </c>
      <c r="F299" s="1">
        <v>2.13713909138823E-2</v>
      </c>
      <c r="G299" s="1">
        <v>0.188400665245682</v>
      </c>
      <c r="H299">
        <f t="shared" si="8"/>
        <v>1</v>
      </c>
      <c r="I299">
        <f t="shared" si="9"/>
        <v>0</v>
      </c>
    </row>
    <row r="300" spans="1:9">
      <c r="A300" s="1" t="s">
        <v>176</v>
      </c>
      <c r="B300" s="1" t="s">
        <v>175</v>
      </c>
      <c r="C300" s="1" t="s">
        <v>149</v>
      </c>
      <c r="D300" s="1">
        <v>0.115080376956745</v>
      </c>
      <c r="E300" s="1">
        <v>6.6408389570021598E-2</v>
      </c>
      <c r="F300" s="1">
        <v>8.3110021439916901E-2</v>
      </c>
      <c r="G300" s="1">
        <v>2.2223507825400501E-2</v>
      </c>
      <c r="H300">
        <f t="shared" si="8"/>
        <v>0</v>
      </c>
      <c r="I300">
        <f t="shared" si="9"/>
        <v>0</v>
      </c>
    </row>
    <row r="301" spans="1:9">
      <c r="A301" s="1" t="s">
        <v>176</v>
      </c>
      <c r="B301" s="1" t="s">
        <v>175</v>
      </c>
      <c r="C301" s="1" t="s">
        <v>146</v>
      </c>
      <c r="D301" s="1">
        <v>0.17612146119191599</v>
      </c>
      <c r="E301" s="1">
        <v>0.101881193936617</v>
      </c>
      <c r="F301" s="1">
        <v>8.3863783458128296E-2</v>
      </c>
      <c r="G301" s="1">
        <v>5.04020540238947E-2</v>
      </c>
      <c r="H301">
        <f t="shared" si="8"/>
        <v>0</v>
      </c>
      <c r="I301">
        <f t="shared" si="9"/>
        <v>0</v>
      </c>
    </row>
    <row r="302" spans="1:9">
      <c r="A302" s="1" t="s">
        <v>176</v>
      </c>
      <c r="B302" s="1" t="s">
        <v>175</v>
      </c>
      <c r="C302" s="1" t="s">
        <v>150</v>
      </c>
      <c r="D302" s="1">
        <v>6.9229818717913102E-2</v>
      </c>
      <c r="E302" s="1">
        <v>4.2678442228353403E-2</v>
      </c>
      <c r="F302" s="1">
        <v>0.10477633234115501</v>
      </c>
      <c r="G302" s="1">
        <v>9.3425320950646304E-3</v>
      </c>
      <c r="H302">
        <f t="shared" si="8"/>
        <v>0</v>
      </c>
      <c r="I302">
        <f t="shared" si="9"/>
        <v>0</v>
      </c>
    </row>
    <row r="303" spans="1:9">
      <c r="A303" s="1" t="s">
        <v>176</v>
      </c>
      <c r="B303" s="1" t="s">
        <v>175</v>
      </c>
      <c r="C303" s="1" t="s">
        <v>17</v>
      </c>
      <c r="D303" s="1">
        <v>8.9522771832219503E-2</v>
      </c>
      <c r="E303" s="1">
        <v>5.9808798059957299E-2</v>
      </c>
      <c r="F303" s="1">
        <v>0.13444111595761399</v>
      </c>
      <c r="G303" s="1">
        <v>3.2468099443174803E-2</v>
      </c>
      <c r="H303">
        <f t="shared" si="8"/>
        <v>0</v>
      </c>
      <c r="I303">
        <f t="shared" si="9"/>
        <v>0</v>
      </c>
    </row>
    <row r="304" spans="1:9">
      <c r="A304" s="1" t="s">
        <v>176</v>
      </c>
      <c r="B304" s="1" t="s">
        <v>175</v>
      </c>
      <c r="C304" s="1" t="s">
        <v>148</v>
      </c>
      <c r="D304" s="1">
        <v>0.21531176016963899</v>
      </c>
      <c r="E304" s="1">
        <v>0.147253385568309</v>
      </c>
      <c r="F304" s="1">
        <v>0.14369039334545999</v>
      </c>
      <c r="G304" s="1">
        <v>3.4325050055322603E-2</v>
      </c>
      <c r="H304">
        <f t="shared" si="8"/>
        <v>0</v>
      </c>
      <c r="I304">
        <f t="shared" si="9"/>
        <v>0</v>
      </c>
    </row>
    <row r="305" spans="1:9">
      <c r="A305" s="1" t="s">
        <v>176</v>
      </c>
      <c r="B305" s="1" t="s">
        <v>175</v>
      </c>
      <c r="C305" s="1" t="s">
        <v>1</v>
      </c>
      <c r="D305" s="1">
        <v>6.3093726692458496E-2</v>
      </c>
      <c r="E305" s="1">
        <v>5.6921476774304203E-2</v>
      </c>
      <c r="F305" s="1">
        <v>0.26767422700797</v>
      </c>
      <c r="G305" s="1">
        <v>1.5079788539952199E-2</v>
      </c>
      <c r="H305">
        <f t="shared" si="8"/>
        <v>0</v>
      </c>
      <c r="I305">
        <f t="shared" si="9"/>
        <v>0</v>
      </c>
    </row>
    <row r="306" spans="1:9">
      <c r="A306" s="1" t="s">
        <v>176</v>
      </c>
      <c r="B306" s="1" t="s">
        <v>175</v>
      </c>
      <c r="C306" s="1" t="s">
        <v>265</v>
      </c>
      <c r="D306" s="1">
        <v>5.9808798059957299E-2</v>
      </c>
      <c r="E306" s="1">
        <v>6.0221272529336303E-2</v>
      </c>
      <c r="F306" s="1">
        <v>0.32063652683409</v>
      </c>
      <c r="G306" s="1">
        <v>1.04107267248816E-2</v>
      </c>
      <c r="H306">
        <f t="shared" si="8"/>
        <v>0</v>
      </c>
      <c r="I306">
        <f t="shared" si="9"/>
        <v>0</v>
      </c>
    </row>
    <row r="307" spans="1:9">
      <c r="A307" s="1" t="s">
        <v>176</v>
      </c>
      <c r="B307" s="1" t="s">
        <v>175</v>
      </c>
      <c r="C307" s="1" t="s">
        <v>10</v>
      </c>
      <c r="D307" s="1">
        <v>8.2068526088680899E-2</v>
      </c>
      <c r="E307" s="1">
        <v>0.12580471316059999</v>
      </c>
      <c r="F307" s="1">
        <v>0.51417632699773297</v>
      </c>
      <c r="G307" s="1">
        <v>2.1230195422054898E-2</v>
      </c>
      <c r="H307">
        <f t="shared" si="8"/>
        <v>0</v>
      </c>
      <c r="I307">
        <f t="shared" si="9"/>
        <v>0</v>
      </c>
    </row>
    <row r="308" spans="1:9">
      <c r="A308" s="2" t="s">
        <v>176</v>
      </c>
      <c r="B308" s="2" t="s">
        <v>175</v>
      </c>
      <c r="C308" s="2" t="s">
        <v>307</v>
      </c>
      <c r="D308" s="2">
        <v>-1.8148876652676699E-2</v>
      </c>
      <c r="E308" s="2">
        <v>0.17649865039622001</v>
      </c>
      <c r="F308" s="2">
        <v>0.91810005142560802</v>
      </c>
      <c r="G308" s="2">
        <v>1.9458503269498498E-2</v>
      </c>
      <c r="H308">
        <f t="shared" si="8"/>
        <v>0</v>
      </c>
      <c r="I308">
        <f t="shared" si="9"/>
        <v>0</v>
      </c>
    </row>
    <row r="309" spans="1:9">
      <c r="A309" s="15" t="s">
        <v>256</v>
      </c>
      <c r="B309" s="15" t="s">
        <v>255</v>
      </c>
      <c r="C309" s="15" t="s">
        <v>149</v>
      </c>
      <c r="D309" s="15">
        <v>-0.29546121970800598</v>
      </c>
      <c r="E309" s="15">
        <v>4.2252170308037802E-2</v>
      </c>
      <c r="F309" s="16">
        <v>2.6944245081941799E-12</v>
      </c>
      <c r="G309" s="15">
        <v>0.77244065978685506</v>
      </c>
      <c r="H309">
        <f t="shared" si="8"/>
        <v>1</v>
      </c>
      <c r="I309">
        <f t="shared" si="9"/>
        <v>1</v>
      </c>
    </row>
    <row r="310" spans="1:9">
      <c r="A310" s="1" t="s">
        <v>256</v>
      </c>
      <c r="B310" s="1" t="s">
        <v>255</v>
      </c>
      <c r="C310" s="1" t="s">
        <v>17</v>
      </c>
      <c r="D310" s="1">
        <v>-7.6007578082015803E-2</v>
      </c>
      <c r="E310" s="1">
        <v>4.3772032549334199E-2</v>
      </c>
      <c r="F310" s="1">
        <v>8.24857826696581E-2</v>
      </c>
      <c r="G310" s="1">
        <v>2.1927288750069201E-2</v>
      </c>
      <c r="H310">
        <f t="shared" si="8"/>
        <v>0</v>
      </c>
      <c r="I310">
        <f t="shared" si="9"/>
        <v>0</v>
      </c>
    </row>
    <row r="311" spans="1:9">
      <c r="A311" s="1" t="s">
        <v>256</v>
      </c>
      <c r="B311" s="1" t="s">
        <v>255</v>
      </c>
      <c r="C311" s="1" t="s">
        <v>10</v>
      </c>
      <c r="D311" s="1">
        <v>0.120068971571773</v>
      </c>
      <c r="E311" s="1">
        <v>9.1799679374298004E-2</v>
      </c>
      <c r="F311" s="1">
        <v>0.19089181732226601</v>
      </c>
      <c r="G311" s="1">
        <v>3.1466057119887203E-2</v>
      </c>
      <c r="H311">
        <f t="shared" si="8"/>
        <v>0</v>
      </c>
      <c r="I311">
        <f t="shared" si="9"/>
        <v>0</v>
      </c>
    </row>
    <row r="312" spans="1:9">
      <c r="A312" s="1" t="s">
        <v>256</v>
      </c>
      <c r="B312" s="1" t="s">
        <v>255</v>
      </c>
      <c r="C312" s="1" t="s">
        <v>265</v>
      </c>
      <c r="D312" s="1">
        <v>5.5626958031445503E-2</v>
      </c>
      <c r="E312" s="1">
        <v>4.25561427562971E-2</v>
      </c>
      <c r="F312" s="1">
        <v>0.19116419828478201</v>
      </c>
      <c r="G312" s="1">
        <v>1.4370137826606001E-2</v>
      </c>
      <c r="H312">
        <f t="shared" si="8"/>
        <v>0</v>
      </c>
      <c r="I312">
        <f t="shared" si="9"/>
        <v>0</v>
      </c>
    </row>
    <row r="313" spans="1:9">
      <c r="A313" s="1" t="s">
        <v>256</v>
      </c>
      <c r="B313" s="1" t="s">
        <v>255</v>
      </c>
      <c r="C313" s="1" t="s">
        <v>150</v>
      </c>
      <c r="D313" s="1">
        <v>3.8794475900036499E-2</v>
      </c>
      <c r="E313" s="1">
        <v>3.0769835708859501E-2</v>
      </c>
      <c r="F313" s="1">
        <v>0.20738247107683</v>
      </c>
      <c r="G313" s="1">
        <v>9.0801181598055697E-3</v>
      </c>
      <c r="H313">
        <f t="shared" si="8"/>
        <v>0</v>
      </c>
      <c r="I313">
        <f t="shared" si="9"/>
        <v>0</v>
      </c>
    </row>
    <row r="314" spans="1:9">
      <c r="A314" s="1" t="s">
        <v>256</v>
      </c>
      <c r="B314" s="1" t="s">
        <v>255</v>
      </c>
      <c r="C314" s="1" t="s">
        <v>1</v>
      </c>
      <c r="D314" s="1">
        <v>-4.2261001221373197E-2</v>
      </c>
      <c r="E314" s="1">
        <v>4.1644225411519298E-2</v>
      </c>
      <c r="F314" s="1">
        <v>0.31019612169340399</v>
      </c>
      <c r="G314" s="1">
        <v>9.1978548698470608E-3</v>
      </c>
      <c r="H314">
        <f t="shared" si="8"/>
        <v>0</v>
      </c>
      <c r="I314">
        <f t="shared" si="9"/>
        <v>0</v>
      </c>
    </row>
    <row r="315" spans="1:9">
      <c r="A315" s="1" t="s">
        <v>256</v>
      </c>
      <c r="B315" s="1" t="s">
        <v>255</v>
      </c>
      <c r="C315" s="1" t="s">
        <v>145</v>
      </c>
      <c r="D315" s="1">
        <v>-3.2833443240804498E-2</v>
      </c>
      <c r="E315" s="1">
        <v>3.37409417567784E-2</v>
      </c>
      <c r="F315" s="1">
        <v>0.33050164784267</v>
      </c>
      <c r="G315" s="1">
        <v>1.0730241348245401E-3</v>
      </c>
      <c r="H315">
        <f t="shared" si="8"/>
        <v>0</v>
      </c>
      <c r="I315">
        <f t="shared" si="9"/>
        <v>0</v>
      </c>
    </row>
    <row r="316" spans="1:9">
      <c r="A316" s="1" t="s">
        <v>256</v>
      </c>
      <c r="B316" s="1" t="s">
        <v>255</v>
      </c>
      <c r="C316" s="1" t="s">
        <v>147</v>
      </c>
      <c r="D316" s="1">
        <v>1.9149662826376399E-2</v>
      </c>
      <c r="E316" s="1">
        <v>2.4925740757259701E-2</v>
      </c>
      <c r="F316" s="1">
        <v>0.44232765232070997</v>
      </c>
      <c r="G316" s="1">
        <v>5.2777353671151703E-3</v>
      </c>
      <c r="H316">
        <f t="shared" si="8"/>
        <v>0</v>
      </c>
      <c r="I316">
        <f t="shared" si="9"/>
        <v>0</v>
      </c>
    </row>
    <row r="317" spans="1:9">
      <c r="A317" s="1" t="s">
        <v>256</v>
      </c>
      <c r="B317" s="1" t="s">
        <v>255</v>
      </c>
      <c r="C317" s="1" t="s">
        <v>152</v>
      </c>
      <c r="D317" s="1">
        <v>4.5535072749237897E-2</v>
      </c>
      <c r="E317" s="1">
        <v>6.4685336989571601E-2</v>
      </c>
      <c r="F317" s="1">
        <v>0.48146555088497001</v>
      </c>
      <c r="G317" s="1">
        <v>1.23732660027994E-2</v>
      </c>
      <c r="H317">
        <f t="shared" si="8"/>
        <v>0</v>
      </c>
      <c r="I317">
        <f t="shared" si="9"/>
        <v>0</v>
      </c>
    </row>
    <row r="318" spans="1:9">
      <c r="A318" s="1" t="s">
        <v>256</v>
      </c>
      <c r="B318" s="1" t="s">
        <v>255</v>
      </c>
      <c r="C318" s="1" t="s">
        <v>146</v>
      </c>
      <c r="D318" s="1">
        <v>-3.3314894691712803E-2</v>
      </c>
      <c r="E318" s="1">
        <v>7.2953387582223597E-2</v>
      </c>
      <c r="F318" s="1">
        <v>0.64791543871940105</v>
      </c>
      <c r="G318" s="1">
        <v>1.2517006104601601E-2</v>
      </c>
      <c r="H318">
        <f t="shared" si="8"/>
        <v>0</v>
      </c>
      <c r="I318">
        <f t="shared" si="9"/>
        <v>0</v>
      </c>
    </row>
    <row r="319" spans="1:9">
      <c r="A319" s="2" t="s">
        <v>256</v>
      </c>
      <c r="B319" s="2" t="s">
        <v>255</v>
      </c>
      <c r="C319" s="2" t="s">
        <v>148</v>
      </c>
      <c r="D319" s="2">
        <v>-4.8041170999643001E-2</v>
      </c>
      <c r="E319" s="2">
        <v>0.106086384442484</v>
      </c>
      <c r="F319" s="2">
        <v>0.65065708403131595</v>
      </c>
      <c r="G319" s="2">
        <v>1.6703352860121999E-2</v>
      </c>
      <c r="H319">
        <f t="shared" si="8"/>
        <v>0</v>
      </c>
      <c r="I319">
        <f t="shared" si="9"/>
        <v>0</v>
      </c>
    </row>
    <row r="320" spans="1:9">
      <c r="A320" s="15" t="s">
        <v>215</v>
      </c>
      <c r="B320" s="15" t="s">
        <v>214</v>
      </c>
      <c r="C320" s="15" t="s">
        <v>145</v>
      </c>
      <c r="D320" s="15">
        <v>-0.25316051534174</v>
      </c>
      <c r="E320" s="15">
        <v>4.5706737618033601E-2</v>
      </c>
      <c r="F320" s="16">
        <v>3.0454978819080903E-8</v>
      </c>
      <c r="G320" s="15">
        <v>0.98600351861173996</v>
      </c>
      <c r="H320">
        <f t="shared" si="8"/>
        <v>1</v>
      </c>
      <c r="I320">
        <f t="shared" si="9"/>
        <v>1</v>
      </c>
    </row>
    <row r="321" spans="1:9">
      <c r="A321" s="1" t="s">
        <v>215</v>
      </c>
      <c r="B321" s="1" t="s">
        <v>214</v>
      </c>
      <c r="C321" s="1" t="s">
        <v>150</v>
      </c>
      <c r="D321" s="1">
        <v>0.13060813512914801</v>
      </c>
      <c r="E321" s="1">
        <v>4.2775247714164098E-2</v>
      </c>
      <c r="F321" s="1">
        <v>2.2629596346836599E-3</v>
      </c>
      <c r="G321" s="1">
        <v>0.33560952862013699</v>
      </c>
      <c r="H321">
        <f t="shared" si="8"/>
        <v>1</v>
      </c>
      <c r="I321">
        <f t="shared" si="9"/>
        <v>0</v>
      </c>
    </row>
    <row r="322" spans="1:9">
      <c r="A322" s="1" t="s">
        <v>215</v>
      </c>
      <c r="B322" s="1" t="s">
        <v>214</v>
      </c>
      <c r="C322" s="1" t="s">
        <v>307</v>
      </c>
      <c r="D322" s="1">
        <v>0.32193441278788898</v>
      </c>
      <c r="E322" s="1">
        <v>0.16664000870718099</v>
      </c>
      <c r="F322" s="1">
        <v>5.3369938520460201E-2</v>
      </c>
      <c r="G322" s="1">
        <v>0.10377847556235099</v>
      </c>
      <c r="H322">
        <f t="shared" si="8"/>
        <v>0</v>
      </c>
      <c r="I322">
        <f t="shared" si="9"/>
        <v>0</v>
      </c>
    </row>
    <row r="323" spans="1:9">
      <c r="A323" s="1" t="s">
        <v>215</v>
      </c>
      <c r="B323" s="1" t="s">
        <v>214</v>
      </c>
      <c r="C323" s="1" t="s">
        <v>147</v>
      </c>
      <c r="D323" s="1">
        <v>6.1210449409386303E-2</v>
      </c>
      <c r="E323" s="1">
        <v>3.4578140632773202E-2</v>
      </c>
      <c r="F323" s="1">
        <v>7.6692746428419195E-2</v>
      </c>
      <c r="G323" s="1">
        <v>2.00654869074995E-2</v>
      </c>
      <c r="H323">
        <f t="shared" si="8"/>
        <v>0</v>
      </c>
      <c r="I323">
        <f t="shared" si="9"/>
        <v>0</v>
      </c>
    </row>
    <row r="324" spans="1:9">
      <c r="A324" s="1" t="s">
        <v>215</v>
      </c>
      <c r="B324" s="1" t="s">
        <v>214</v>
      </c>
      <c r="C324" s="1" t="s">
        <v>152</v>
      </c>
      <c r="D324" s="1">
        <v>-0.113670669206588</v>
      </c>
      <c r="E324" s="1">
        <v>7.8536098724551598E-2</v>
      </c>
      <c r="F324" s="1">
        <v>0.14779376533812599</v>
      </c>
      <c r="G324" s="1">
        <v>2.5912294739578699E-2</v>
      </c>
      <c r="H324">
        <f t="shared" si="8"/>
        <v>0</v>
      </c>
      <c r="I324">
        <f t="shared" si="9"/>
        <v>0</v>
      </c>
    </row>
    <row r="325" spans="1:9">
      <c r="A325" s="1" t="s">
        <v>215</v>
      </c>
      <c r="B325" s="1" t="s">
        <v>214</v>
      </c>
      <c r="C325" s="1" t="s">
        <v>148</v>
      </c>
      <c r="D325" s="1">
        <v>-0.20269806710525201</v>
      </c>
      <c r="E325" s="1">
        <v>0.14506921070071499</v>
      </c>
      <c r="F325" s="1">
        <v>0.162338172739805</v>
      </c>
      <c r="G325" s="1">
        <v>4.9191881486370499E-2</v>
      </c>
      <c r="H325">
        <f t="shared" ref="H325:H388" si="10">IF(F325&lt;0.05,1,0)</f>
        <v>0</v>
      </c>
      <c r="I325">
        <f t="shared" ref="I325:I388" si="11">IF(G325&gt;0.7,1,0)</f>
        <v>0</v>
      </c>
    </row>
    <row r="326" spans="1:9">
      <c r="A326" s="1" t="s">
        <v>215</v>
      </c>
      <c r="B326" s="1" t="s">
        <v>214</v>
      </c>
      <c r="C326" s="1" t="s">
        <v>1</v>
      </c>
      <c r="D326" s="1">
        <v>7.5509050430342603E-2</v>
      </c>
      <c r="E326" s="1">
        <v>5.8425134172616799E-2</v>
      </c>
      <c r="F326" s="1">
        <v>0.196216245369392</v>
      </c>
      <c r="G326" s="1">
        <v>1.1651579412751301E-2</v>
      </c>
      <c r="H326">
        <f t="shared" si="10"/>
        <v>0</v>
      </c>
      <c r="I326">
        <f t="shared" si="11"/>
        <v>0</v>
      </c>
    </row>
    <row r="327" spans="1:9">
      <c r="A327" s="1" t="s">
        <v>215</v>
      </c>
      <c r="B327" s="1" t="s">
        <v>214</v>
      </c>
      <c r="C327" s="1" t="s">
        <v>146</v>
      </c>
      <c r="D327" s="1">
        <v>-0.102016431815946</v>
      </c>
      <c r="E327" s="1">
        <v>0.102542072221327</v>
      </c>
      <c r="F327" s="1">
        <v>0.319797595913628</v>
      </c>
      <c r="G327" s="1">
        <v>1.88632729444657E-2</v>
      </c>
      <c r="H327">
        <f t="shared" si="10"/>
        <v>0</v>
      </c>
      <c r="I327">
        <f t="shared" si="11"/>
        <v>0</v>
      </c>
    </row>
    <row r="328" spans="1:9">
      <c r="A328" s="1" t="s">
        <v>215</v>
      </c>
      <c r="B328" s="1" t="s">
        <v>214</v>
      </c>
      <c r="C328" s="1" t="s">
        <v>17</v>
      </c>
      <c r="D328" s="1">
        <v>5.7216410687626E-2</v>
      </c>
      <c r="E328" s="1">
        <v>6.1207283418931897E-2</v>
      </c>
      <c r="F328" s="1">
        <v>0.34989270892831997</v>
      </c>
      <c r="G328" s="1">
        <v>1.3068432794683201E-2</v>
      </c>
      <c r="H328">
        <f t="shared" si="10"/>
        <v>0</v>
      </c>
      <c r="I328">
        <f t="shared" si="11"/>
        <v>0</v>
      </c>
    </row>
    <row r="329" spans="1:9">
      <c r="A329" s="1" t="s">
        <v>215</v>
      </c>
      <c r="B329" s="1" t="s">
        <v>214</v>
      </c>
      <c r="C329" s="1" t="s">
        <v>149</v>
      </c>
      <c r="D329" s="1">
        <v>3.9744989233072701E-2</v>
      </c>
      <c r="E329" s="1">
        <v>6.7169031803892804E-2</v>
      </c>
      <c r="F329" s="1">
        <v>0.55404079640764303</v>
      </c>
      <c r="G329" s="1">
        <v>1.1708221262665601E-2</v>
      </c>
      <c r="H329">
        <f t="shared" si="10"/>
        <v>0</v>
      </c>
      <c r="I329">
        <f t="shared" si="11"/>
        <v>0</v>
      </c>
    </row>
    <row r="330" spans="1:9">
      <c r="A330" s="1" t="s">
        <v>215</v>
      </c>
      <c r="B330" s="1" t="s">
        <v>214</v>
      </c>
      <c r="C330" s="1" t="s">
        <v>10</v>
      </c>
      <c r="D330" s="1">
        <v>-6.6772927988100805E-2</v>
      </c>
      <c r="E330" s="1">
        <v>0.12559416597650999</v>
      </c>
      <c r="F330" s="1">
        <v>0.59496407252190697</v>
      </c>
      <c r="G330" s="1">
        <v>1.83287208431899E-2</v>
      </c>
      <c r="H330">
        <f t="shared" si="10"/>
        <v>0</v>
      </c>
      <c r="I330">
        <f t="shared" si="11"/>
        <v>0</v>
      </c>
    </row>
    <row r="331" spans="1:9">
      <c r="A331" s="2" t="s">
        <v>215</v>
      </c>
      <c r="B331" s="2" t="s">
        <v>214</v>
      </c>
      <c r="C331" s="2" t="s">
        <v>265</v>
      </c>
      <c r="D331" s="2">
        <v>0</v>
      </c>
      <c r="E331" s="2">
        <v>5.88225840649476E-2</v>
      </c>
      <c r="F331" s="2">
        <v>1</v>
      </c>
      <c r="G331" s="2">
        <v>6.52035676694595E-3</v>
      </c>
      <c r="H331">
        <f t="shared" si="10"/>
        <v>0</v>
      </c>
      <c r="I331">
        <f t="shared" si="11"/>
        <v>0</v>
      </c>
    </row>
    <row r="332" spans="1:9">
      <c r="A332" s="15" t="s">
        <v>219</v>
      </c>
      <c r="B332" s="15" t="s">
        <v>218</v>
      </c>
      <c r="C332" s="15" t="s">
        <v>152</v>
      </c>
      <c r="D332" s="15">
        <v>-0.47691317824867202</v>
      </c>
      <c r="E332" s="15">
        <v>8.7084849244353293E-2</v>
      </c>
      <c r="F332" s="16">
        <v>4.3401775153573001E-8</v>
      </c>
      <c r="G332" s="15">
        <v>0.99945972792833404</v>
      </c>
      <c r="H332">
        <f t="shared" si="10"/>
        <v>1</v>
      </c>
      <c r="I332">
        <f t="shared" si="11"/>
        <v>1</v>
      </c>
    </row>
    <row r="333" spans="1:9">
      <c r="A333" s="1" t="s">
        <v>219</v>
      </c>
      <c r="B333" s="1" t="s">
        <v>218</v>
      </c>
      <c r="C333" s="1" t="s">
        <v>1</v>
      </c>
      <c r="D333" s="1">
        <v>0.122769257807106</v>
      </c>
      <c r="E333" s="1">
        <v>6.3700178465551996E-2</v>
      </c>
      <c r="F333" s="1">
        <v>5.3942441606769399E-2</v>
      </c>
      <c r="G333" s="1">
        <v>3.1633202772660303E-2</v>
      </c>
      <c r="H333">
        <f t="shared" si="10"/>
        <v>0</v>
      </c>
      <c r="I333">
        <f t="shared" si="11"/>
        <v>0</v>
      </c>
    </row>
    <row r="334" spans="1:9">
      <c r="A334" s="1" t="s">
        <v>219</v>
      </c>
      <c r="B334" s="1" t="s">
        <v>218</v>
      </c>
      <c r="C334" s="1" t="s">
        <v>10</v>
      </c>
      <c r="D334" s="1">
        <v>-0.224617043713848</v>
      </c>
      <c r="E334" s="1">
        <v>0.13494379911781401</v>
      </c>
      <c r="F334" s="1">
        <v>9.6007978819322201E-2</v>
      </c>
      <c r="G334" s="1">
        <v>6.9923091574696797E-2</v>
      </c>
      <c r="H334">
        <f t="shared" si="10"/>
        <v>0</v>
      </c>
      <c r="I334">
        <f t="shared" si="11"/>
        <v>0</v>
      </c>
    </row>
    <row r="335" spans="1:9">
      <c r="A335" s="1" t="s">
        <v>219</v>
      </c>
      <c r="B335" s="1" t="s">
        <v>218</v>
      </c>
      <c r="C335" s="1" t="s">
        <v>307</v>
      </c>
      <c r="D335" s="1">
        <v>-0.26863035787117601</v>
      </c>
      <c r="E335" s="1">
        <v>0.179817222205823</v>
      </c>
      <c r="F335" s="1">
        <v>0.13519970922531299</v>
      </c>
      <c r="G335" s="1" t="s">
        <v>5</v>
      </c>
      <c r="H335">
        <f t="shared" si="10"/>
        <v>0</v>
      </c>
      <c r="I335">
        <f t="shared" si="11"/>
        <v>1</v>
      </c>
    </row>
    <row r="336" spans="1:9">
      <c r="A336" s="1" t="s">
        <v>219</v>
      </c>
      <c r="B336" s="1" t="s">
        <v>218</v>
      </c>
      <c r="C336" s="1" t="s">
        <v>17</v>
      </c>
      <c r="D336" s="1">
        <v>-8.9680593824339294E-2</v>
      </c>
      <c r="E336" s="1">
        <v>6.57955790729714E-2</v>
      </c>
      <c r="F336" s="1">
        <v>0.17287666907254001</v>
      </c>
      <c r="G336" s="1">
        <v>2.53913525510416E-2</v>
      </c>
      <c r="H336">
        <f t="shared" si="10"/>
        <v>0</v>
      </c>
      <c r="I336">
        <f t="shared" si="11"/>
        <v>0</v>
      </c>
    </row>
    <row r="337" spans="1:9">
      <c r="A337" s="1" t="s">
        <v>219</v>
      </c>
      <c r="B337" s="1" t="s">
        <v>218</v>
      </c>
      <c r="C337" s="1" t="s">
        <v>149</v>
      </c>
      <c r="D337" s="1">
        <v>9.2197626726456802E-2</v>
      </c>
      <c r="E337" s="1">
        <v>7.0824540530778204E-2</v>
      </c>
      <c r="F337" s="1">
        <v>0.192993261758584</v>
      </c>
      <c r="G337" s="1">
        <v>1.63297473184294E-2</v>
      </c>
      <c r="H337">
        <f t="shared" si="10"/>
        <v>0</v>
      </c>
      <c r="I337">
        <f t="shared" si="11"/>
        <v>0</v>
      </c>
    </row>
    <row r="338" spans="1:9">
      <c r="A338" s="1" t="s">
        <v>219</v>
      </c>
      <c r="B338" s="1" t="s">
        <v>218</v>
      </c>
      <c r="C338" s="1" t="s">
        <v>265</v>
      </c>
      <c r="D338" s="1">
        <v>7.5853501988584898E-2</v>
      </c>
      <c r="E338" s="1">
        <v>6.2442938101100298E-2</v>
      </c>
      <c r="F338" s="1">
        <v>0.224455695015889</v>
      </c>
      <c r="G338" s="1">
        <v>1.0970637179048601E-2</v>
      </c>
      <c r="H338">
        <f t="shared" si="10"/>
        <v>0</v>
      </c>
      <c r="I338">
        <f t="shared" si="11"/>
        <v>0</v>
      </c>
    </row>
    <row r="339" spans="1:9">
      <c r="A339" s="1" t="s">
        <v>219</v>
      </c>
      <c r="B339" s="1" t="s">
        <v>218</v>
      </c>
      <c r="C339" s="1" t="s">
        <v>148</v>
      </c>
      <c r="D339" s="1">
        <v>-0.15549166606142201</v>
      </c>
      <c r="E339" s="1">
        <v>0.15589780519200899</v>
      </c>
      <c r="F339" s="1">
        <v>0.31857289624618701</v>
      </c>
      <c r="G339" s="1">
        <v>2.6049411703957099E-2</v>
      </c>
      <c r="H339">
        <f t="shared" si="10"/>
        <v>0</v>
      </c>
      <c r="I339">
        <f t="shared" si="11"/>
        <v>0</v>
      </c>
    </row>
    <row r="340" spans="1:9">
      <c r="A340" s="1" t="s">
        <v>219</v>
      </c>
      <c r="B340" s="1" t="s">
        <v>218</v>
      </c>
      <c r="C340" s="1" t="s">
        <v>145</v>
      </c>
      <c r="D340" s="1">
        <v>3.8141703010474898E-2</v>
      </c>
      <c r="E340" s="1">
        <v>5.07086946995512E-2</v>
      </c>
      <c r="F340" s="1">
        <v>0.451947123339769</v>
      </c>
      <c r="G340" s="1">
        <v>7.3412625694988997E-3</v>
      </c>
      <c r="H340">
        <f t="shared" si="10"/>
        <v>0</v>
      </c>
      <c r="I340">
        <f t="shared" si="11"/>
        <v>0</v>
      </c>
    </row>
    <row r="341" spans="1:9">
      <c r="A341" s="1" t="s">
        <v>219</v>
      </c>
      <c r="B341" s="1" t="s">
        <v>218</v>
      </c>
      <c r="C341" s="1" t="s">
        <v>146</v>
      </c>
      <c r="D341" s="1">
        <v>5.3988523982927902E-2</v>
      </c>
      <c r="E341" s="1">
        <v>0.113989793043619</v>
      </c>
      <c r="F341" s="1">
        <v>0.63576666729426701</v>
      </c>
      <c r="G341" s="1">
        <v>1.41039869022854E-2</v>
      </c>
      <c r="H341">
        <f t="shared" si="10"/>
        <v>0</v>
      </c>
      <c r="I341">
        <f t="shared" si="11"/>
        <v>0</v>
      </c>
    </row>
    <row r="342" spans="1:9">
      <c r="A342" s="1" t="s">
        <v>219</v>
      </c>
      <c r="B342" s="1" t="s">
        <v>218</v>
      </c>
      <c r="C342" s="1" t="s">
        <v>147</v>
      </c>
      <c r="D342" s="1">
        <v>1.4651477966223901E-2</v>
      </c>
      <c r="E342" s="1">
        <v>3.8555371176518298E-2</v>
      </c>
      <c r="F342" s="1">
        <v>0.70393700315188101</v>
      </c>
      <c r="G342" s="1">
        <v>7.3973406520765799E-3</v>
      </c>
      <c r="H342">
        <f t="shared" si="10"/>
        <v>0</v>
      </c>
      <c r="I342">
        <f t="shared" si="11"/>
        <v>0</v>
      </c>
    </row>
    <row r="343" spans="1:9">
      <c r="A343" s="2" t="s">
        <v>219</v>
      </c>
      <c r="B343" s="2" t="s">
        <v>218</v>
      </c>
      <c r="C343" s="2" t="s">
        <v>150</v>
      </c>
      <c r="D343" s="2">
        <v>-1.45367622318235E-2</v>
      </c>
      <c r="E343" s="2">
        <v>4.53374700300345E-2</v>
      </c>
      <c r="F343" s="2">
        <v>0.74848730278841202</v>
      </c>
      <c r="G343" s="2">
        <v>5.3208230755978497E-3</v>
      </c>
      <c r="H343">
        <f t="shared" si="10"/>
        <v>0</v>
      </c>
      <c r="I343">
        <f t="shared" si="11"/>
        <v>0</v>
      </c>
    </row>
    <row r="344" spans="1:9">
      <c r="A344" s="15" t="s">
        <v>194</v>
      </c>
      <c r="B344" s="15" t="s">
        <v>193</v>
      </c>
      <c r="C344" s="15" t="s">
        <v>145</v>
      </c>
      <c r="D344" s="15">
        <v>0.14510876819881499</v>
      </c>
      <c r="E344" s="15">
        <v>2.7987805898192698E-2</v>
      </c>
      <c r="F344" s="16">
        <v>2.16346637621445E-7</v>
      </c>
      <c r="G344" s="15">
        <v>0.91420928777273602</v>
      </c>
      <c r="H344">
        <f t="shared" si="10"/>
        <v>1</v>
      </c>
      <c r="I344">
        <f t="shared" si="11"/>
        <v>1</v>
      </c>
    </row>
    <row r="345" spans="1:9">
      <c r="A345" s="1" t="s">
        <v>194</v>
      </c>
      <c r="B345" s="1" t="s">
        <v>193</v>
      </c>
      <c r="C345" s="1" t="s">
        <v>265</v>
      </c>
      <c r="D345" s="1">
        <v>5.1023923060551202E-2</v>
      </c>
      <c r="E345" s="1">
        <v>3.5307693594643003E-2</v>
      </c>
      <c r="F345" s="1">
        <v>0.14842363417842899</v>
      </c>
      <c r="G345" s="1">
        <v>2.0799287778970402E-2</v>
      </c>
      <c r="H345">
        <f t="shared" si="10"/>
        <v>0</v>
      </c>
      <c r="I345">
        <f t="shared" si="11"/>
        <v>0</v>
      </c>
    </row>
    <row r="346" spans="1:9">
      <c r="A346" s="1" t="s">
        <v>194</v>
      </c>
      <c r="B346" s="1" t="s">
        <v>193</v>
      </c>
      <c r="C346" s="1" t="s">
        <v>149</v>
      </c>
      <c r="D346" s="1">
        <v>-4.6072234324717097E-2</v>
      </c>
      <c r="E346" s="1">
        <v>3.9828800701274203E-2</v>
      </c>
      <c r="F346" s="1">
        <v>0.247371753856376</v>
      </c>
      <c r="G346" s="1">
        <v>1.8030551619965501E-2</v>
      </c>
      <c r="H346">
        <f t="shared" si="10"/>
        <v>0</v>
      </c>
      <c r="I346">
        <f t="shared" si="11"/>
        <v>0</v>
      </c>
    </row>
    <row r="347" spans="1:9">
      <c r="A347" s="1" t="s">
        <v>194</v>
      </c>
      <c r="B347" s="1" t="s">
        <v>193</v>
      </c>
      <c r="C347" s="1" t="s">
        <v>307</v>
      </c>
      <c r="D347" s="1">
        <v>0.116687621514003</v>
      </c>
      <c r="E347" s="1">
        <v>0.101030381731296</v>
      </c>
      <c r="F347" s="1">
        <v>0.24810043575681401</v>
      </c>
      <c r="G347" s="1" t="s">
        <v>5</v>
      </c>
      <c r="H347">
        <f t="shared" si="10"/>
        <v>0</v>
      </c>
      <c r="I347">
        <f t="shared" si="11"/>
        <v>1</v>
      </c>
    </row>
    <row r="348" spans="1:9">
      <c r="A348" s="1" t="s">
        <v>194</v>
      </c>
      <c r="B348" s="1" t="s">
        <v>193</v>
      </c>
      <c r="C348" s="1" t="s">
        <v>10</v>
      </c>
      <c r="D348" s="1">
        <v>-6.6749536757473596E-2</v>
      </c>
      <c r="E348" s="1">
        <v>7.5997657554323098E-2</v>
      </c>
      <c r="F348" s="1">
        <v>0.37977526666300399</v>
      </c>
      <c r="G348" s="1">
        <v>2.34889743392412E-2</v>
      </c>
      <c r="H348">
        <f t="shared" si="10"/>
        <v>0</v>
      </c>
      <c r="I348">
        <f t="shared" si="11"/>
        <v>0</v>
      </c>
    </row>
    <row r="349" spans="1:9">
      <c r="A349" s="1" t="s">
        <v>194</v>
      </c>
      <c r="B349" s="1" t="s">
        <v>193</v>
      </c>
      <c r="C349" s="1" t="s">
        <v>147</v>
      </c>
      <c r="D349" s="1">
        <v>1.6359513845718099E-2</v>
      </c>
      <c r="E349" s="1">
        <v>2.04526273871408E-2</v>
      </c>
      <c r="F349" s="1">
        <v>0.423784115690717</v>
      </c>
      <c r="G349" s="1">
        <v>6.9103511814072698E-3</v>
      </c>
      <c r="H349">
        <f t="shared" si="10"/>
        <v>0</v>
      </c>
      <c r="I349">
        <f t="shared" si="11"/>
        <v>0</v>
      </c>
    </row>
    <row r="350" spans="1:9">
      <c r="A350" s="1" t="s">
        <v>194</v>
      </c>
      <c r="B350" s="1" t="s">
        <v>193</v>
      </c>
      <c r="C350" s="1" t="s">
        <v>17</v>
      </c>
      <c r="D350" s="1">
        <v>2.6274454508607999E-2</v>
      </c>
      <c r="E350" s="1">
        <v>3.5953566038447501E-2</v>
      </c>
      <c r="F350" s="1">
        <v>0.464908316396072</v>
      </c>
      <c r="G350" s="1">
        <v>1.07464087958797E-2</v>
      </c>
      <c r="H350">
        <f t="shared" si="10"/>
        <v>0</v>
      </c>
      <c r="I350">
        <f t="shared" si="11"/>
        <v>0</v>
      </c>
    </row>
    <row r="351" spans="1:9">
      <c r="A351" s="1" t="s">
        <v>194</v>
      </c>
      <c r="B351" s="1" t="s">
        <v>193</v>
      </c>
      <c r="C351" s="1" t="s">
        <v>146</v>
      </c>
      <c r="D351" s="1">
        <v>4.3933987004504703E-2</v>
      </c>
      <c r="E351" s="1">
        <v>6.0496718903016403E-2</v>
      </c>
      <c r="F351" s="1">
        <v>0.46770330719043102</v>
      </c>
      <c r="G351" s="1">
        <v>1.6691774385950799E-2</v>
      </c>
      <c r="H351">
        <f t="shared" si="10"/>
        <v>0</v>
      </c>
      <c r="I351">
        <f t="shared" si="11"/>
        <v>0</v>
      </c>
    </row>
    <row r="352" spans="1:9">
      <c r="A352" s="1" t="s">
        <v>194</v>
      </c>
      <c r="B352" s="1" t="s">
        <v>193</v>
      </c>
      <c r="C352" s="1" t="s">
        <v>1</v>
      </c>
      <c r="D352" s="1">
        <v>2.3029678994533401E-2</v>
      </c>
      <c r="E352" s="1">
        <v>3.5092402780041602E-2</v>
      </c>
      <c r="F352" s="1">
        <v>0.511657972482365</v>
      </c>
      <c r="G352" s="1">
        <v>9.1298835438536497E-3</v>
      </c>
      <c r="H352">
        <f t="shared" si="10"/>
        <v>0</v>
      </c>
      <c r="I352">
        <f t="shared" si="11"/>
        <v>0</v>
      </c>
    </row>
    <row r="353" spans="1:9">
      <c r="A353" s="1" t="s">
        <v>194</v>
      </c>
      <c r="B353" s="1" t="s">
        <v>193</v>
      </c>
      <c r="C353" s="1" t="s">
        <v>152</v>
      </c>
      <c r="D353" s="1">
        <v>-2.6674531929123599E-2</v>
      </c>
      <c r="E353" s="1">
        <v>4.81174970634312E-2</v>
      </c>
      <c r="F353" s="1">
        <v>0.57933084213577102</v>
      </c>
      <c r="G353" s="1">
        <v>1.37328608924671E-2</v>
      </c>
      <c r="H353">
        <f t="shared" si="10"/>
        <v>0</v>
      </c>
      <c r="I353">
        <f t="shared" si="11"/>
        <v>0</v>
      </c>
    </row>
    <row r="354" spans="1:9">
      <c r="A354" s="1" t="s">
        <v>194</v>
      </c>
      <c r="B354" s="1" t="s">
        <v>193</v>
      </c>
      <c r="C354" s="1" t="s">
        <v>148</v>
      </c>
      <c r="D354" s="1">
        <v>4.71488291600261E-2</v>
      </c>
      <c r="E354" s="1">
        <v>8.7623361542803202E-2</v>
      </c>
      <c r="F354" s="1">
        <v>0.59051826787161499</v>
      </c>
      <c r="G354" s="1">
        <v>1.6798178392641999E-2</v>
      </c>
      <c r="H354">
        <f t="shared" si="10"/>
        <v>0</v>
      </c>
      <c r="I354">
        <f t="shared" si="11"/>
        <v>0</v>
      </c>
    </row>
    <row r="355" spans="1:9">
      <c r="A355" s="2" t="s">
        <v>194</v>
      </c>
      <c r="B355" s="2" t="s">
        <v>193</v>
      </c>
      <c r="C355" s="2" t="s">
        <v>150</v>
      </c>
      <c r="D355" s="2">
        <v>-1.31905775465255E-2</v>
      </c>
      <c r="E355" s="2">
        <v>2.52492673143455E-2</v>
      </c>
      <c r="F355" s="2">
        <v>0.60138192265442703</v>
      </c>
      <c r="G355" s="2">
        <v>1.2479272488157099E-2</v>
      </c>
      <c r="H355">
        <f t="shared" si="10"/>
        <v>0</v>
      </c>
      <c r="I355">
        <f t="shared" si="11"/>
        <v>0</v>
      </c>
    </row>
    <row r="356" spans="1:9">
      <c r="A356" s="15" t="s">
        <v>204</v>
      </c>
      <c r="B356" s="15" t="s">
        <v>203</v>
      </c>
      <c r="C356" s="15" t="s">
        <v>145</v>
      </c>
      <c r="D356" s="15">
        <v>0.30738632793584603</v>
      </c>
      <c r="E356" s="15">
        <v>5.0742405397383603E-2</v>
      </c>
      <c r="F356" s="16">
        <v>1.3801298312665901E-9</v>
      </c>
      <c r="G356" s="15">
        <v>0.78836866768533898</v>
      </c>
      <c r="H356">
        <f t="shared" si="10"/>
        <v>1</v>
      </c>
      <c r="I356">
        <f t="shared" si="11"/>
        <v>1</v>
      </c>
    </row>
    <row r="357" spans="1:9">
      <c r="A357" s="1" t="s">
        <v>204</v>
      </c>
      <c r="B357" s="1" t="s">
        <v>203</v>
      </c>
      <c r="C357" s="1" t="s">
        <v>17</v>
      </c>
      <c r="D357" s="1">
        <v>0.20546660667596101</v>
      </c>
      <c r="E357" s="1">
        <v>6.4051888780303906E-2</v>
      </c>
      <c r="F357" s="1">
        <v>1.33747524272557E-3</v>
      </c>
      <c r="G357" s="1">
        <v>0.54617984253713503</v>
      </c>
      <c r="H357">
        <f t="shared" si="10"/>
        <v>1</v>
      </c>
      <c r="I357">
        <f t="shared" si="11"/>
        <v>0</v>
      </c>
    </row>
    <row r="358" spans="1:9">
      <c r="A358" s="14" t="s">
        <v>204</v>
      </c>
      <c r="B358" s="14" t="s">
        <v>203</v>
      </c>
      <c r="C358" s="14" t="s">
        <v>146</v>
      </c>
      <c r="D358" s="14">
        <v>0.33236019006765399</v>
      </c>
      <c r="E358" s="14">
        <v>0.111882844687674</v>
      </c>
      <c r="F358" s="17">
        <v>2.9720987347533999E-3</v>
      </c>
      <c r="G358" s="14">
        <v>0.86863405212442302</v>
      </c>
      <c r="H358">
        <f t="shared" si="10"/>
        <v>1</v>
      </c>
      <c r="I358">
        <f t="shared" si="11"/>
        <v>1</v>
      </c>
    </row>
    <row r="359" spans="1:9">
      <c r="A359" s="1" t="s">
        <v>204</v>
      </c>
      <c r="B359" s="1" t="s">
        <v>203</v>
      </c>
      <c r="C359" s="1" t="s">
        <v>147</v>
      </c>
      <c r="D359" s="1">
        <v>7.7369475973671206E-2</v>
      </c>
      <c r="E359" s="1">
        <v>3.6601079303030797E-2</v>
      </c>
      <c r="F359" s="1">
        <v>3.4527416813223202E-2</v>
      </c>
      <c r="G359" s="1">
        <v>2.90049171844977E-2</v>
      </c>
      <c r="H359">
        <f t="shared" si="10"/>
        <v>1</v>
      </c>
      <c r="I359">
        <f t="shared" si="11"/>
        <v>0</v>
      </c>
    </row>
    <row r="360" spans="1:9">
      <c r="A360" s="1" t="s">
        <v>204</v>
      </c>
      <c r="B360" s="1" t="s">
        <v>203</v>
      </c>
      <c r="C360" s="1" t="s">
        <v>265</v>
      </c>
      <c r="D360" s="1">
        <v>-6.2804124713155204E-2</v>
      </c>
      <c r="E360" s="1">
        <v>6.2388203357438901E-2</v>
      </c>
      <c r="F360" s="1">
        <v>0.31409498571086097</v>
      </c>
      <c r="G360" s="1">
        <v>9.30503106650119E-3</v>
      </c>
      <c r="H360">
        <f t="shared" si="10"/>
        <v>0</v>
      </c>
      <c r="I360">
        <f t="shared" si="11"/>
        <v>0</v>
      </c>
    </row>
    <row r="361" spans="1:9">
      <c r="A361" s="1" t="s">
        <v>204</v>
      </c>
      <c r="B361" s="1" t="s">
        <v>203</v>
      </c>
      <c r="C361" s="1" t="s">
        <v>149</v>
      </c>
      <c r="D361" s="1">
        <v>-7.0706630471764106E-2</v>
      </c>
      <c r="E361" s="1">
        <v>7.1122551827480396E-2</v>
      </c>
      <c r="F361" s="1">
        <v>0.32014884981870501</v>
      </c>
      <c r="G361" s="1">
        <v>1.3752108945562599E-2</v>
      </c>
      <c r="H361">
        <f t="shared" si="10"/>
        <v>0</v>
      </c>
      <c r="I361">
        <f t="shared" si="11"/>
        <v>0</v>
      </c>
    </row>
    <row r="362" spans="1:9">
      <c r="A362" s="1" t="s">
        <v>204</v>
      </c>
      <c r="B362" s="1" t="s">
        <v>203</v>
      </c>
      <c r="C362" s="1" t="s">
        <v>1</v>
      </c>
      <c r="D362" s="1">
        <v>-4.7845843327333402E-2</v>
      </c>
      <c r="E362" s="1">
        <v>6.1140439290290102E-2</v>
      </c>
      <c r="F362" s="1">
        <v>0.43388764113323702</v>
      </c>
      <c r="G362" s="1">
        <v>9.8342844882014502E-3</v>
      </c>
      <c r="H362">
        <f t="shared" si="10"/>
        <v>0</v>
      </c>
      <c r="I362">
        <f t="shared" si="11"/>
        <v>0</v>
      </c>
    </row>
    <row r="363" spans="1:9">
      <c r="A363" s="1" t="s">
        <v>204</v>
      </c>
      <c r="B363" s="1" t="s">
        <v>203</v>
      </c>
      <c r="C363" s="1" t="s">
        <v>150</v>
      </c>
      <c r="D363" s="1">
        <v>2.9060522888580499E-2</v>
      </c>
      <c r="E363" s="1">
        <v>4.5727534172371798E-2</v>
      </c>
      <c r="F363" s="1">
        <v>0.52509274358358105</v>
      </c>
      <c r="G363" s="1">
        <v>8.9207393940157805E-3</v>
      </c>
      <c r="H363">
        <f t="shared" si="10"/>
        <v>0</v>
      </c>
      <c r="I363">
        <f t="shared" si="11"/>
        <v>0</v>
      </c>
    </row>
    <row r="364" spans="1:9">
      <c r="A364" s="1" t="s">
        <v>204</v>
      </c>
      <c r="B364" s="1" t="s">
        <v>203</v>
      </c>
      <c r="C364" s="1" t="s">
        <v>307</v>
      </c>
      <c r="D364" s="1">
        <v>-4.74150345516536E-2</v>
      </c>
      <c r="E364" s="1">
        <v>0.18167361633415099</v>
      </c>
      <c r="F364" s="1">
        <v>0.794100060064031</v>
      </c>
      <c r="G364" s="1" t="s">
        <v>5</v>
      </c>
      <c r="H364">
        <f t="shared" si="10"/>
        <v>0</v>
      </c>
      <c r="I364">
        <f t="shared" si="11"/>
        <v>1</v>
      </c>
    </row>
    <row r="365" spans="1:9">
      <c r="A365" s="1" t="s">
        <v>204</v>
      </c>
      <c r="B365" s="1" t="s">
        <v>203</v>
      </c>
      <c r="C365" s="1" t="s">
        <v>148</v>
      </c>
      <c r="D365" s="1">
        <v>1.74678936107352E-2</v>
      </c>
      <c r="E365" s="1">
        <v>0.15680235110502999</v>
      </c>
      <c r="F365" s="1">
        <v>0.91129859520726997</v>
      </c>
      <c r="G365" s="1">
        <v>1.6879194151908399E-2</v>
      </c>
      <c r="H365">
        <f t="shared" si="10"/>
        <v>0</v>
      </c>
      <c r="I365">
        <f t="shared" si="11"/>
        <v>0</v>
      </c>
    </row>
    <row r="366" spans="1:9">
      <c r="A366" s="2" t="s">
        <v>204</v>
      </c>
      <c r="B366" s="2" t="s">
        <v>203</v>
      </c>
      <c r="C366" s="2" t="s">
        <v>10</v>
      </c>
      <c r="D366" s="2">
        <v>-1.03850579725864E-2</v>
      </c>
      <c r="E366" s="2">
        <v>0.133926676540636</v>
      </c>
      <c r="F366" s="2">
        <v>0.93819169391109902</v>
      </c>
      <c r="G366" s="2">
        <v>1.4594067993804199E-2</v>
      </c>
      <c r="H366">
        <f t="shared" si="10"/>
        <v>0</v>
      </c>
      <c r="I366">
        <f t="shared" si="11"/>
        <v>0</v>
      </c>
    </row>
    <row r="367" spans="1:9">
      <c r="A367" s="15" t="s">
        <v>198</v>
      </c>
      <c r="B367" s="15" t="s">
        <v>197</v>
      </c>
      <c r="C367" s="15" t="s">
        <v>145</v>
      </c>
      <c r="D367" s="15">
        <v>-0.17471850140359099</v>
      </c>
      <c r="E367" s="15">
        <v>2.8502242498230902E-2</v>
      </c>
      <c r="F367" s="16">
        <v>8.7883823169767696E-10</v>
      </c>
      <c r="G367" s="15">
        <v>0.88782664596067395</v>
      </c>
      <c r="H367">
        <f t="shared" si="10"/>
        <v>1</v>
      </c>
      <c r="I367">
        <f t="shared" si="11"/>
        <v>1</v>
      </c>
    </row>
    <row r="368" spans="1:9">
      <c r="A368" s="1" t="s">
        <v>198</v>
      </c>
      <c r="B368" s="1" t="s">
        <v>197</v>
      </c>
      <c r="C368" s="1" t="s">
        <v>147</v>
      </c>
      <c r="D368" s="1">
        <v>-3.7476092795348102E-2</v>
      </c>
      <c r="E368" s="1">
        <v>2.1112772220911801E-2</v>
      </c>
      <c r="F368" s="1">
        <v>7.5890675980044994E-2</v>
      </c>
      <c r="G368" s="1">
        <v>1.6078800617090699E-2</v>
      </c>
      <c r="H368">
        <f t="shared" si="10"/>
        <v>0</v>
      </c>
      <c r="I368">
        <f t="shared" si="11"/>
        <v>0</v>
      </c>
    </row>
    <row r="369" spans="1:9">
      <c r="A369" s="1" t="s">
        <v>198</v>
      </c>
      <c r="B369" s="1" t="s">
        <v>197</v>
      </c>
      <c r="C369" s="1" t="s">
        <v>17</v>
      </c>
      <c r="D369" s="1">
        <v>4.7496022630658698E-2</v>
      </c>
      <c r="E369" s="1">
        <v>3.6947351386595599E-2</v>
      </c>
      <c r="F369" s="1">
        <v>0.19861570346378299</v>
      </c>
      <c r="G369" s="1">
        <v>1.7402460317919401E-2</v>
      </c>
      <c r="H369">
        <f t="shared" si="10"/>
        <v>0</v>
      </c>
      <c r="I369">
        <f t="shared" si="11"/>
        <v>0</v>
      </c>
    </row>
    <row r="370" spans="1:9">
      <c r="A370" s="1" t="s">
        <v>198</v>
      </c>
      <c r="B370" s="1" t="s">
        <v>197</v>
      </c>
      <c r="C370" s="1" t="s">
        <v>152</v>
      </c>
      <c r="D370" s="1">
        <v>6.0356137586531501E-2</v>
      </c>
      <c r="E370" s="1">
        <v>4.9773360510799503E-2</v>
      </c>
      <c r="F370" s="1">
        <v>0.22527540643058799</v>
      </c>
      <c r="G370" s="1">
        <v>1.7524096214641099E-2</v>
      </c>
      <c r="H370">
        <f t="shared" si="10"/>
        <v>0</v>
      </c>
      <c r="I370">
        <f t="shared" si="11"/>
        <v>0</v>
      </c>
    </row>
    <row r="371" spans="1:9">
      <c r="A371" s="1" t="s">
        <v>198</v>
      </c>
      <c r="B371" s="1" t="s">
        <v>197</v>
      </c>
      <c r="C371" s="1" t="s">
        <v>10</v>
      </c>
      <c r="D371" s="1">
        <v>-9.3695403403448105E-2</v>
      </c>
      <c r="E371" s="1">
        <v>7.7325528259089296E-2</v>
      </c>
      <c r="F371" s="1">
        <v>0.22562693797921701</v>
      </c>
      <c r="G371" s="1">
        <v>2.36451921178196E-2</v>
      </c>
      <c r="H371">
        <f t="shared" si="10"/>
        <v>0</v>
      </c>
      <c r="I371">
        <f t="shared" si="11"/>
        <v>0</v>
      </c>
    </row>
    <row r="372" spans="1:9">
      <c r="A372" s="1" t="s">
        <v>198</v>
      </c>
      <c r="B372" s="1" t="s">
        <v>197</v>
      </c>
      <c r="C372" s="1" t="s">
        <v>1</v>
      </c>
      <c r="D372" s="1">
        <v>-3.2207979605155597E-2</v>
      </c>
      <c r="E372" s="1">
        <v>3.5363893470027198E-2</v>
      </c>
      <c r="F372" s="1">
        <v>0.36242243883914599</v>
      </c>
      <c r="G372" s="1">
        <v>8.0995761125275591E-3</v>
      </c>
      <c r="H372">
        <f t="shared" si="10"/>
        <v>0</v>
      </c>
      <c r="I372">
        <f t="shared" si="11"/>
        <v>0</v>
      </c>
    </row>
    <row r="373" spans="1:9">
      <c r="A373" s="1" t="s">
        <v>198</v>
      </c>
      <c r="B373" s="1" t="s">
        <v>197</v>
      </c>
      <c r="C373" s="1" t="s">
        <v>265</v>
      </c>
      <c r="D373" s="1">
        <v>-3.2988706595174597E-2</v>
      </c>
      <c r="E373" s="1">
        <v>3.6419532081072799E-2</v>
      </c>
      <c r="F373" s="1">
        <v>0.36504325549873701</v>
      </c>
      <c r="G373" s="1">
        <v>1.2203147139347101E-2</v>
      </c>
      <c r="H373">
        <f t="shared" si="10"/>
        <v>0</v>
      </c>
      <c r="I373">
        <f t="shared" si="11"/>
        <v>0</v>
      </c>
    </row>
    <row r="374" spans="1:9">
      <c r="A374" s="1" t="s">
        <v>198</v>
      </c>
      <c r="B374" s="1" t="s">
        <v>197</v>
      </c>
      <c r="C374" s="1" t="s">
        <v>307</v>
      </c>
      <c r="D374" s="1">
        <v>9.1048830202681993E-2</v>
      </c>
      <c r="E374" s="1">
        <v>0.108689343122212</v>
      </c>
      <c r="F374" s="1">
        <v>0.40220041530747902</v>
      </c>
      <c r="G374" s="1">
        <v>2.3408939134966798E-2</v>
      </c>
      <c r="H374">
        <f t="shared" si="10"/>
        <v>0</v>
      </c>
      <c r="I374">
        <f t="shared" si="11"/>
        <v>0</v>
      </c>
    </row>
    <row r="375" spans="1:9">
      <c r="A375" s="1" t="s">
        <v>198</v>
      </c>
      <c r="B375" s="1" t="s">
        <v>197</v>
      </c>
      <c r="C375" s="1" t="s">
        <v>150</v>
      </c>
      <c r="D375" s="1">
        <v>-1.61316271747187E-2</v>
      </c>
      <c r="E375" s="1">
        <v>2.63116258984489E-2</v>
      </c>
      <c r="F375" s="1">
        <v>0.53981099075810501</v>
      </c>
      <c r="G375" s="1">
        <v>2.9880807145144899E-4</v>
      </c>
      <c r="H375">
        <f t="shared" si="10"/>
        <v>0</v>
      </c>
      <c r="I375">
        <f t="shared" si="11"/>
        <v>0</v>
      </c>
    </row>
    <row r="376" spans="1:9">
      <c r="A376" s="1" t="s">
        <v>198</v>
      </c>
      <c r="B376" s="1" t="s">
        <v>197</v>
      </c>
      <c r="C376" s="1" t="s">
        <v>148</v>
      </c>
      <c r="D376" s="1">
        <v>-4.6184822155888698E-2</v>
      </c>
      <c r="E376" s="1">
        <v>8.9729281938875E-2</v>
      </c>
      <c r="F376" s="1">
        <v>0.606753632484335</v>
      </c>
      <c r="G376" s="1">
        <v>1.6363223214838098E-2</v>
      </c>
      <c r="H376">
        <f t="shared" si="10"/>
        <v>0</v>
      </c>
      <c r="I376">
        <f t="shared" si="11"/>
        <v>0</v>
      </c>
    </row>
    <row r="377" spans="1:9">
      <c r="A377" s="1" t="s">
        <v>198</v>
      </c>
      <c r="B377" s="1" t="s">
        <v>197</v>
      </c>
      <c r="C377" s="1" t="s">
        <v>146</v>
      </c>
      <c r="D377" s="1">
        <v>-1.9981300480976599E-2</v>
      </c>
      <c r="E377" s="1">
        <v>6.2546587704451095E-2</v>
      </c>
      <c r="F377" s="1">
        <v>0.74937568754794304</v>
      </c>
      <c r="G377" s="1">
        <v>1.34240628173157E-2</v>
      </c>
      <c r="H377">
        <f t="shared" si="10"/>
        <v>0</v>
      </c>
      <c r="I377">
        <f t="shared" si="11"/>
        <v>0</v>
      </c>
    </row>
    <row r="378" spans="1:9">
      <c r="A378" s="2" t="s">
        <v>198</v>
      </c>
      <c r="B378" s="2" t="s">
        <v>197</v>
      </c>
      <c r="C378" s="2" t="s">
        <v>149</v>
      </c>
      <c r="D378" s="2">
        <v>-4.2225544441823496E-3</v>
      </c>
      <c r="E378" s="2">
        <v>4.1433815483539298E-2</v>
      </c>
      <c r="F378" s="2">
        <v>0.91882745519258602</v>
      </c>
      <c r="G378" s="2">
        <v>7.9591492999922103E-3</v>
      </c>
      <c r="H378">
        <f t="shared" si="10"/>
        <v>0</v>
      </c>
      <c r="I378">
        <f t="shared" si="11"/>
        <v>0</v>
      </c>
    </row>
    <row r="379" spans="1:9">
      <c r="A379" s="15" t="s">
        <v>241</v>
      </c>
      <c r="B379" s="15" t="s">
        <v>240</v>
      </c>
      <c r="C379" s="15" t="s">
        <v>150</v>
      </c>
      <c r="D379" s="15">
        <v>-0.13452112850694101</v>
      </c>
      <c r="E379" s="15">
        <v>2.2317278889213699E-2</v>
      </c>
      <c r="F379" s="16">
        <v>1.66343196698064E-9</v>
      </c>
      <c r="G379" s="15">
        <v>0.83589977369122304</v>
      </c>
      <c r="H379">
        <f t="shared" si="10"/>
        <v>1</v>
      </c>
      <c r="I379">
        <f t="shared" si="11"/>
        <v>1</v>
      </c>
    </row>
    <row r="380" spans="1:9">
      <c r="A380" s="1" t="s">
        <v>241</v>
      </c>
      <c r="B380" s="1" t="s">
        <v>240</v>
      </c>
      <c r="C380" s="1" t="s">
        <v>149</v>
      </c>
      <c r="D380" s="1">
        <v>-0.155265427808469</v>
      </c>
      <c r="E380" s="1">
        <v>3.1250875915589997E-2</v>
      </c>
      <c r="F380" s="10">
        <v>6.7523461215317404E-7</v>
      </c>
      <c r="G380" s="1">
        <v>2.2353662537780601E-2</v>
      </c>
      <c r="H380">
        <f t="shared" si="10"/>
        <v>1</v>
      </c>
      <c r="I380">
        <f t="shared" si="11"/>
        <v>0</v>
      </c>
    </row>
    <row r="381" spans="1:9">
      <c r="A381" s="1" t="s">
        <v>241</v>
      </c>
      <c r="B381" s="1" t="s">
        <v>240</v>
      </c>
      <c r="C381" s="1" t="s">
        <v>10</v>
      </c>
      <c r="D381" s="1">
        <v>-0.14992847722543701</v>
      </c>
      <c r="E381" s="1">
        <v>6.7050929970791207E-2</v>
      </c>
      <c r="F381" s="1">
        <v>2.5349233379444301E-2</v>
      </c>
      <c r="G381" s="1">
        <v>0.15352148011531599</v>
      </c>
      <c r="H381">
        <f t="shared" si="10"/>
        <v>1</v>
      </c>
      <c r="I381">
        <f t="shared" si="11"/>
        <v>0</v>
      </c>
    </row>
    <row r="382" spans="1:9">
      <c r="A382" s="1" t="s">
        <v>241</v>
      </c>
      <c r="B382" s="1" t="s">
        <v>240</v>
      </c>
      <c r="C382" s="1" t="s">
        <v>148</v>
      </c>
      <c r="D382" s="1">
        <v>-0.115904994893302</v>
      </c>
      <c r="E382" s="1">
        <v>7.8127189788974899E-2</v>
      </c>
      <c r="F382" s="1">
        <v>0.13793037276737299</v>
      </c>
      <c r="G382" s="1">
        <v>4.7110506093867598E-2</v>
      </c>
      <c r="H382">
        <f t="shared" si="10"/>
        <v>0</v>
      </c>
      <c r="I382">
        <f t="shared" si="11"/>
        <v>0</v>
      </c>
    </row>
    <row r="383" spans="1:9">
      <c r="A383" s="1" t="s">
        <v>241</v>
      </c>
      <c r="B383" s="1" t="s">
        <v>240</v>
      </c>
      <c r="C383" s="1" t="s">
        <v>265</v>
      </c>
      <c r="D383" s="1">
        <v>3.5008892639616603E-2</v>
      </c>
      <c r="E383" s="1">
        <v>3.0657504853901601E-2</v>
      </c>
      <c r="F383" s="1">
        <v>0.25348083782777298</v>
      </c>
      <c r="G383" s="1">
        <v>1.38413860597982E-2</v>
      </c>
      <c r="H383">
        <f t="shared" si="10"/>
        <v>0</v>
      </c>
      <c r="I383">
        <f t="shared" si="11"/>
        <v>0</v>
      </c>
    </row>
    <row r="384" spans="1:9">
      <c r="A384" s="1" t="s">
        <v>241</v>
      </c>
      <c r="B384" s="1" t="s">
        <v>240</v>
      </c>
      <c r="C384" s="1" t="s">
        <v>1</v>
      </c>
      <c r="D384" s="1">
        <v>2.2948488803003701E-2</v>
      </c>
      <c r="E384" s="1">
        <v>3.1646456623382301E-2</v>
      </c>
      <c r="F384" s="1">
        <v>0.46835883491186497</v>
      </c>
      <c r="G384" s="1">
        <v>1.0667793338915901E-2</v>
      </c>
      <c r="H384">
        <f t="shared" si="10"/>
        <v>0</v>
      </c>
      <c r="I384">
        <f t="shared" si="11"/>
        <v>0</v>
      </c>
    </row>
    <row r="385" spans="1:9">
      <c r="A385" s="1" t="s">
        <v>241</v>
      </c>
      <c r="B385" s="1" t="s">
        <v>240</v>
      </c>
      <c r="C385" s="1" t="s">
        <v>147</v>
      </c>
      <c r="D385" s="1">
        <v>-1.14654496173785E-2</v>
      </c>
      <c r="E385" s="1">
        <v>2.0570196805198501E-2</v>
      </c>
      <c r="F385" s="1">
        <v>0.57726672067430296</v>
      </c>
      <c r="G385" s="1">
        <v>5.9370265939029197E-3</v>
      </c>
      <c r="H385">
        <f t="shared" si="10"/>
        <v>0</v>
      </c>
      <c r="I385">
        <f t="shared" si="11"/>
        <v>0</v>
      </c>
    </row>
    <row r="386" spans="1:9">
      <c r="A386" s="1" t="s">
        <v>241</v>
      </c>
      <c r="B386" s="1" t="s">
        <v>240</v>
      </c>
      <c r="C386" s="1" t="s">
        <v>17</v>
      </c>
      <c r="D386" s="1">
        <v>4.1492422507109E-3</v>
      </c>
      <c r="E386" s="1">
        <v>3.10530855616938E-2</v>
      </c>
      <c r="F386" s="1">
        <v>0.89370487744633398</v>
      </c>
      <c r="G386" s="1">
        <v>7.6905656524026596E-3</v>
      </c>
      <c r="H386">
        <f t="shared" si="10"/>
        <v>0</v>
      </c>
      <c r="I386">
        <f t="shared" si="11"/>
        <v>0</v>
      </c>
    </row>
    <row r="387" spans="1:9">
      <c r="A387" s="1" t="s">
        <v>241</v>
      </c>
      <c r="B387" s="1" t="s">
        <v>240</v>
      </c>
      <c r="C387" s="1" t="s">
        <v>307</v>
      </c>
      <c r="D387" s="1">
        <v>-5.3403395551957604E-3</v>
      </c>
      <c r="E387" s="1">
        <v>0.102135180735242</v>
      </c>
      <c r="F387" s="1">
        <v>0.95830003224012605</v>
      </c>
      <c r="G387" s="1" t="s">
        <v>5</v>
      </c>
      <c r="H387">
        <f t="shared" si="10"/>
        <v>0</v>
      </c>
      <c r="I387">
        <f t="shared" si="11"/>
        <v>1</v>
      </c>
    </row>
    <row r="388" spans="1:9">
      <c r="A388" s="2" t="s">
        <v>241</v>
      </c>
      <c r="B388" s="2" t="s">
        <v>240</v>
      </c>
      <c r="C388" s="2" t="s">
        <v>145</v>
      </c>
      <c r="D388" s="2">
        <v>-1.18709828848711E-3</v>
      </c>
      <c r="E388" s="2">
        <v>2.4328213529225099E-2</v>
      </c>
      <c r="F388" s="2">
        <v>0.96108256499761902</v>
      </c>
      <c r="G388" s="2">
        <v>5.9462798541787699E-3</v>
      </c>
      <c r="H388">
        <f t="shared" si="10"/>
        <v>0</v>
      </c>
      <c r="I388">
        <f t="shared" si="11"/>
        <v>0</v>
      </c>
    </row>
    <row r="389" spans="1:9">
      <c r="A389" s="15" t="s">
        <v>262</v>
      </c>
      <c r="B389" s="15" t="s">
        <v>261</v>
      </c>
      <c r="C389" s="15" t="s">
        <v>147</v>
      </c>
      <c r="D389" s="15">
        <v>-0.19489549461342101</v>
      </c>
      <c r="E389" s="15">
        <v>3.7428329545096603E-2</v>
      </c>
      <c r="F389" s="16">
        <v>1.91747387279909E-7</v>
      </c>
      <c r="G389" s="15">
        <v>0.984236144715946</v>
      </c>
      <c r="H389">
        <f t="shared" ref="H389:H452" si="12">IF(F389&lt;0.05,1,0)</f>
        <v>1</v>
      </c>
      <c r="I389">
        <f t="shared" ref="I389:I452" si="13">IF(G389&gt;0.7,1,0)</f>
        <v>1</v>
      </c>
    </row>
    <row r="390" spans="1:9">
      <c r="A390" s="1" t="s">
        <v>262</v>
      </c>
      <c r="B390" s="1" t="s">
        <v>261</v>
      </c>
      <c r="C390" s="1" t="s">
        <v>1</v>
      </c>
      <c r="D390" s="1">
        <v>-0.16247587666647001</v>
      </c>
      <c r="E390" s="1">
        <v>6.2076253879672402E-2</v>
      </c>
      <c r="F390" s="1">
        <v>8.8612943723656804E-3</v>
      </c>
      <c r="G390" s="1">
        <v>0.20846153636731299</v>
      </c>
      <c r="H390">
        <f t="shared" si="12"/>
        <v>1</v>
      </c>
      <c r="I390">
        <f t="shared" si="13"/>
        <v>0</v>
      </c>
    </row>
    <row r="391" spans="1:9">
      <c r="A391" s="1" t="s">
        <v>262</v>
      </c>
      <c r="B391" s="1" t="s">
        <v>261</v>
      </c>
      <c r="C391" s="1" t="s">
        <v>10</v>
      </c>
      <c r="D391" s="1">
        <v>0.29031470650725799</v>
      </c>
      <c r="E391" s="1">
        <v>0.13693291296986601</v>
      </c>
      <c r="F391" s="1">
        <v>3.39956194414704E-2</v>
      </c>
      <c r="G391" s="1">
        <v>8.7981200403423804E-2</v>
      </c>
      <c r="H391">
        <f t="shared" si="12"/>
        <v>1</v>
      </c>
      <c r="I391">
        <f t="shared" si="13"/>
        <v>0</v>
      </c>
    </row>
    <row r="392" spans="1:9">
      <c r="A392" s="1" t="s">
        <v>262</v>
      </c>
      <c r="B392" s="1" t="s">
        <v>261</v>
      </c>
      <c r="C392" s="1" t="s">
        <v>152</v>
      </c>
      <c r="D392" s="1">
        <v>0.13825659779524099</v>
      </c>
      <c r="E392" s="1">
        <v>8.9371547864998999E-2</v>
      </c>
      <c r="F392" s="1">
        <v>0.121866447685697</v>
      </c>
      <c r="G392" s="1">
        <v>3.1314124161879099E-2</v>
      </c>
      <c r="H392">
        <f t="shared" si="12"/>
        <v>0</v>
      </c>
      <c r="I392">
        <f t="shared" si="13"/>
        <v>0</v>
      </c>
    </row>
    <row r="393" spans="1:9">
      <c r="A393" s="1" t="s">
        <v>262</v>
      </c>
      <c r="B393" s="1" t="s">
        <v>261</v>
      </c>
      <c r="C393" s="1" t="s">
        <v>148</v>
      </c>
      <c r="D393" s="1">
        <v>0.165702514444206</v>
      </c>
      <c r="E393" s="1">
        <v>0.15838573600181099</v>
      </c>
      <c r="F393" s="1">
        <v>0.295470575599172</v>
      </c>
      <c r="G393" s="1">
        <v>2.1481691692859201E-2</v>
      </c>
      <c r="H393">
        <f t="shared" si="12"/>
        <v>0</v>
      </c>
      <c r="I393">
        <f t="shared" si="13"/>
        <v>0</v>
      </c>
    </row>
    <row r="394" spans="1:9">
      <c r="A394" s="1" t="s">
        <v>262</v>
      </c>
      <c r="B394" s="1" t="s">
        <v>261</v>
      </c>
      <c r="C394" s="1" t="s">
        <v>17</v>
      </c>
      <c r="D394" s="1">
        <v>-5.9772911340051901E-2</v>
      </c>
      <c r="E394" s="1">
        <v>6.5271355182302607E-2</v>
      </c>
      <c r="F394" s="1">
        <v>0.35979266603474502</v>
      </c>
      <c r="G394" s="1">
        <v>1.0183953484174E-2</v>
      </c>
      <c r="H394">
        <f t="shared" si="12"/>
        <v>0</v>
      </c>
      <c r="I394">
        <f t="shared" si="13"/>
        <v>0</v>
      </c>
    </row>
    <row r="395" spans="1:9">
      <c r="A395" s="1" t="s">
        <v>262</v>
      </c>
      <c r="B395" s="1" t="s">
        <v>261</v>
      </c>
      <c r="C395" s="1" t="s">
        <v>150</v>
      </c>
      <c r="D395" s="1">
        <v>-4.1629731617151902E-2</v>
      </c>
      <c r="E395" s="1">
        <v>4.5972548679238397E-2</v>
      </c>
      <c r="F395" s="1">
        <v>0.36518225971155899</v>
      </c>
      <c r="G395" s="1">
        <v>6.5833624730627996E-3</v>
      </c>
      <c r="H395">
        <f t="shared" si="12"/>
        <v>0</v>
      </c>
      <c r="I395">
        <f t="shared" si="13"/>
        <v>0</v>
      </c>
    </row>
    <row r="396" spans="1:9">
      <c r="A396" s="1" t="s">
        <v>262</v>
      </c>
      <c r="B396" s="1" t="s">
        <v>261</v>
      </c>
      <c r="C396" s="1" t="s">
        <v>146</v>
      </c>
      <c r="D396" s="1">
        <v>-6.5742542754200106E-2</v>
      </c>
      <c r="E396" s="1">
        <v>0.111828545592057</v>
      </c>
      <c r="F396" s="1">
        <v>0.55660817540684304</v>
      </c>
      <c r="G396" s="1">
        <v>1.3887638398365E-2</v>
      </c>
      <c r="H396">
        <f t="shared" si="12"/>
        <v>0</v>
      </c>
      <c r="I396">
        <f t="shared" si="13"/>
        <v>0</v>
      </c>
    </row>
    <row r="397" spans="1:9">
      <c r="A397" s="1" t="s">
        <v>262</v>
      </c>
      <c r="B397" s="1" t="s">
        <v>261</v>
      </c>
      <c r="C397" s="1" t="s">
        <v>307</v>
      </c>
      <c r="D397" s="1">
        <v>-0.103156127770632</v>
      </c>
      <c r="E397" s="1">
        <v>0.19195849116072</v>
      </c>
      <c r="F397" s="1">
        <v>0.59099985320252901</v>
      </c>
      <c r="G397" s="1">
        <v>2.68281164896031E-2</v>
      </c>
      <c r="H397">
        <f t="shared" si="12"/>
        <v>0</v>
      </c>
      <c r="I397">
        <f t="shared" si="13"/>
        <v>0</v>
      </c>
    </row>
    <row r="398" spans="1:9">
      <c r="A398" s="1" t="s">
        <v>262</v>
      </c>
      <c r="B398" s="1" t="s">
        <v>261</v>
      </c>
      <c r="C398" s="1" t="s">
        <v>149</v>
      </c>
      <c r="D398" s="1">
        <v>3.4233228242466399E-2</v>
      </c>
      <c r="E398" s="1">
        <v>7.2118000830795906E-2</v>
      </c>
      <c r="F398" s="1">
        <v>0.63501254869832902</v>
      </c>
      <c r="G398" s="1">
        <v>8.1174017107181005E-3</v>
      </c>
      <c r="H398">
        <f t="shared" si="12"/>
        <v>0</v>
      </c>
      <c r="I398">
        <f t="shared" si="13"/>
        <v>0</v>
      </c>
    </row>
    <row r="399" spans="1:9">
      <c r="A399" s="1" t="s">
        <v>262</v>
      </c>
      <c r="B399" s="1" t="s">
        <v>261</v>
      </c>
      <c r="C399" s="1" t="s">
        <v>265</v>
      </c>
      <c r="D399" s="1">
        <v>-2.5560810421041601E-2</v>
      </c>
      <c r="E399" s="1">
        <v>6.5727798225535497E-2</v>
      </c>
      <c r="F399" s="1">
        <v>0.69735834187747603</v>
      </c>
      <c r="G399" s="1">
        <v>7.1594313997836298E-3</v>
      </c>
      <c r="H399">
        <f t="shared" si="12"/>
        <v>0</v>
      </c>
      <c r="I399">
        <f t="shared" si="13"/>
        <v>0</v>
      </c>
    </row>
    <row r="400" spans="1:9">
      <c r="A400" s="2" t="s">
        <v>262</v>
      </c>
      <c r="B400" s="2" t="s">
        <v>261</v>
      </c>
      <c r="C400" s="2" t="s">
        <v>145</v>
      </c>
      <c r="D400" s="2">
        <v>5.0181140185670504E-3</v>
      </c>
      <c r="E400" s="2">
        <v>4.9752291712384503E-2</v>
      </c>
      <c r="F400" s="2">
        <v>0.91966003481134495</v>
      </c>
      <c r="G400" s="2">
        <v>4.2991684597039398E-3</v>
      </c>
      <c r="H400">
        <f t="shared" si="12"/>
        <v>0</v>
      </c>
      <c r="I400">
        <f t="shared" si="13"/>
        <v>0</v>
      </c>
    </row>
    <row r="401" spans="1:9">
      <c r="A401" s="15" t="s">
        <v>172</v>
      </c>
      <c r="B401" s="15" t="s">
        <v>171</v>
      </c>
      <c r="C401" s="15" t="s">
        <v>145</v>
      </c>
      <c r="D401" s="15">
        <v>-0.255833110383337</v>
      </c>
      <c r="E401" s="15">
        <v>4.2090379089112701E-2</v>
      </c>
      <c r="F401" s="16">
        <v>1.2155048328087999E-9</v>
      </c>
      <c r="G401" s="15">
        <v>0.99009826726380901</v>
      </c>
      <c r="H401">
        <f t="shared" si="12"/>
        <v>1</v>
      </c>
      <c r="I401">
        <f t="shared" si="13"/>
        <v>1</v>
      </c>
    </row>
    <row r="402" spans="1:9">
      <c r="A402" s="1" t="s">
        <v>172</v>
      </c>
      <c r="B402" s="1" t="s">
        <v>171</v>
      </c>
      <c r="C402" s="1" t="s">
        <v>10</v>
      </c>
      <c r="D402" s="1">
        <v>-0.26826917654489901</v>
      </c>
      <c r="E402" s="1">
        <v>0.116389048263807</v>
      </c>
      <c r="F402" s="1">
        <v>2.1170220988150398E-2</v>
      </c>
      <c r="G402" s="1">
        <v>0.108484204779705</v>
      </c>
      <c r="H402">
        <f t="shared" si="12"/>
        <v>1</v>
      </c>
      <c r="I402">
        <f t="shared" si="13"/>
        <v>0</v>
      </c>
    </row>
    <row r="403" spans="1:9">
      <c r="A403" s="1" t="s">
        <v>172</v>
      </c>
      <c r="B403" s="1" t="s">
        <v>171</v>
      </c>
      <c r="C403" s="1" t="s">
        <v>265</v>
      </c>
      <c r="D403" s="1">
        <v>-8.8938801031777301E-2</v>
      </c>
      <c r="E403" s="1">
        <v>5.4534491167633002E-2</v>
      </c>
      <c r="F403" s="1">
        <v>0.102917229029043</v>
      </c>
      <c r="G403" s="1">
        <v>2.4225291997106501E-2</v>
      </c>
      <c r="H403">
        <f t="shared" si="12"/>
        <v>0</v>
      </c>
      <c r="I403">
        <f t="shared" si="13"/>
        <v>0</v>
      </c>
    </row>
    <row r="404" spans="1:9">
      <c r="A404" s="1" t="s">
        <v>172</v>
      </c>
      <c r="B404" s="1" t="s">
        <v>171</v>
      </c>
      <c r="C404" s="1" t="s">
        <v>147</v>
      </c>
      <c r="D404" s="1">
        <v>-4.13435850184284E-2</v>
      </c>
      <c r="E404" s="1">
        <v>3.1476283492727797E-2</v>
      </c>
      <c r="F404" s="1">
        <v>0.18902001295522</v>
      </c>
      <c r="G404" s="1">
        <v>9.9388483809443699E-3</v>
      </c>
      <c r="H404">
        <f t="shared" si="12"/>
        <v>0</v>
      </c>
      <c r="I404">
        <f t="shared" si="13"/>
        <v>0</v>
      </c>
    </row>
    <row r="405" spans="1:9">
      <c r="A405" s="1" t="s">
        <v>172</v>
      </c>
      <c r="B405" s="1" t="s">
        <v>171</v>
      </c>
      <c r="C405" s="1" t="s">
        <v>17</v>
      </c>
      <c r="D405" s="1">
        <v>-7.1006783202798296E-2</v>
      </c>
      <c r="E405" s="1">
        <v>5.41684878712059E-2</v>
      </c>
      <c r="F405" s="1">
        <v>0.18990831593034299</v>
      </c>
      <c r="G405" s="1">
        <v>1.63048016204249E-2</v>
      </c>
      <c r="H405">
        <f t="shared" si="12"/>
        <v>0</v>
      </c>
      <c r="I405">
        <f t="shared" si="13"/>
        <v>0</v>
      </c>
    </row>
    <row r="406" spans="1:9">
      <c r="A406" s="1" t="s">
        <v>172</v>
      </c>
      <c r="B406" s="1" t="s">
        <v>171</v>
      </c>
      <c r="C406" s="1" t="s">
        <v>150</v>
      </c>
      <c r="D406" s="1">
        <v>-4.7856741419354601E-2</v>
      </c>
      <c r="E406" s="1">
        <v>3.9012526919660603E-2</v>
      </c>
      <c r="F406" s="1">
        <v>0.21993464829436499</v>
      </c>
      <c r="G406" s="1">
        <v>1.18726073166218E-2</v>
      </c>
      <c r="H406">
        <f t="shared" si="12"/>
        <v>0</v>
      </c>
      <c r="I406">
        <f t="shared" si="13"/>
        <v>0</v>
      </c>
    </row>
    <row r="407" spans="1:9">
      <c r="A407" s="1" t="s">
        <v>172</v>
      </c>
      <c r="B407" s="1" t="s">
        <v>171</v>
      </c>
      <c r="C407" s="1" t="s">
        <v>148</v>
      </c>
      <c r="D407" s="1">
        <v>0.141644331994004</v>
      </c>
      <c r="E407" s="1">
        <v>0.13468921308516099</v>
      </c>
      <c r="F407" s="1">
        <v>0.29296553926165397</v>
      </c>
      <c r="G407" s="1">
        <v>2.4414256332900001E-2</v>
      </c>
      <c r="H407">
        <f t="shared" si="12"/>
        <v>0</v>
      </c>
      <c r="I407">
        <f t="shared" si="13"/>
        <v>0</v>
      </c>
    </row>
    <row r="408" spans="1:9">
      <c r="A408" s="1" t="s">
        <v>172</v>
      </c>
      <c r="B408" s="1" t="s">
        <v>171</v>
      </c>
      <c r="C408" s="1" t="s">
        <v>307</v>
      </c>
      <c r="D408" s="1">
        <v>-0.107604969149558</v>
      </c>
      <c r="E408" s="1">
        <v>0.155199305810341</v>
      </c>
      <c r="F408" s="1">
        <v>0.48809991549427501</v>
      </c>
      <c r="G408" s="1" t="s">
        <v>5</v>
      </c>
      <c r="H408">
        <f t="shared" si="12"/>
        <v>0</v>
      </c>
      <c r="I408">
        <f t="shared" si="13"/>
        <v>1</v>
      </c>
    </row>
    <row r="409" spans="1:9">
      <c r="A409" s="2" t="s">
        <v>172</v>
      </c>
      <c r="B409" s="2" t="s">
        <v>171</v>
      </c>
      <c r="C409" s="2" t="s">
        <v>1</v>
      </c>
      <c r="D409" s="2">
        <v>-2.37859566971911E-2</v>
      </c>
      <c r="E409" s="2">
        <v>5.23384713890706E-2</v>
      </c>
      <c r="F409" s="2">
        <v>0.64949481982601398</v>
      </c>
      <c r="G409" s="2">
        <v>4.8370103849237596E-3</v>
      </c>
      <c r="H409">
        <f t="shared" si="12"/>
        <v>0</v>
      </c>
      <c r="I409">
        <f t="shared" si="13"/>
        <v>0</v>
      </c>
    </row>
    <row r="410" spans="1:9">
      <c r="A410" s="15" t="s">
        <v>180</v>
      </c>
      <c r="B410" s="15" t="s">
        <v>179</v>
      </c>
      <c r="C410" s="15" t="s">
        <v>145</v>
      </c>
      <c r="D410" s="15">
        <v>0.192768376990678</v>
      </c>
      <c r="E410" s="15">
        <v>3.4072879330129598E-2</v>
      </c>
      <c r="F410" s="16">
        <v>1.5356593044896699E-8</v>
      </c>
      <c r="G410" s="15">
        <v>0.96721727796062096</v>
      </c>
      <c r="H410">
        <f t="shared" si="12"/>
        <v>1</v>
      </c>
      <c r="I410">
        <f t="shared" si="13"/>
        <v>1</v>
      </c>
    </row>
    <row r="411" spans="1:9">
      <c r="A411" s="1" t="s">
        <v>180</v>
      </c>
      <c r="B411" s="1" t="s">
        <v>179</v>
      </c>
      <c r="C411" s="1" t="s">
        <v>149</v>
      </c>
      <c r="D411" s="1">
        <v>-0.148246913576704</v>
      </c>
      <c r="E411" s="1">
        <v>4.8718239743957198E-2</v>
      </c>
      <c r="F411" s="1">
        <v>2.3427531457109701E-3</v>
      </c>
      <c r="G411" s="1">
        <v>0.46018467129326401</v>
      </c>
      <c r="H411">
        <f t="shared" si="12"/>
        <v>1</v>
      </c>
      <c r="I411">
        <f t="shared" si="13"/>
        <v>0</v>
      </c>
    </row>
    <row r="412" spans="1:9">
      <c r="A412" s="1" t="s">
        <v>180</v>
      </c>
      <c r="B412" s="1" t="s">
        <v>179</v>
      </c>
      <c r="C412" s="1" t="s">
        <v>147</v>
      </c>
      <c r="D412" s="1">
        <v>-6.6065217559665504E-2</v>
      </c>
      <c r="E412" s="1">
        <v>2.5106332137990201E-2</v>
      </c>
      <c r="F412" s="1">
        <v>8.5029749747737304E-3</v>
      </c>
      <c r="G412" s="1">
        <v>9.3518225811966602E-2</v>
      </c>
      <c r="H412">
        <f t="shared" si="12"/>
        <v>1</v>
      </c>
      <c r="I412">
        <f t="shared" si="13"/>
        <v>0</v>
      </c>
    </row>
    <row r="413" spans="1:9">
      <c r="A413" s="1" t="s">
        <v>180</v>
      </c>
      <c r="B413" s="1" t="s">
        <v>179</v>
      </c>
      <c r="C413" s="1" t="s">
        <v>150</v>
      </c>
      <c r="D413" s="1">
        <v>-7.3592244448751606E-2</v>
      </c>
      <c r="E413" s="1">
        <v>3.11407521663014E-2</v>
      </c>
      <c r="F413" s="1">
        <v>1.8117231240852998E-2</v>
      </c>
      <c r="G413" s="1">
        <v>7.2016396278566194E-2</v>
      </c>
      <c r="H413">
        <f t="shared" si="12"/>
        <v>1</v>
      </c>
      <c r="I413">
        <f t="shared" si="13"/>
        <v>0</v>
      </c>
    </row>
    <row r="414" spans="1:9">
      <c r="A414" s="1" t="s">
        <v>180</v>
      </c>
      <c r="B414" s="1" t="s">
        <v>179</v>
      </c>
      <c r="C414" s="1" t="s">
        <v>146</v>
      </c>
      <c r="D414" s="1">
        <v>0.169077253248308</v>
      </c>
      <c r="E414" s="1">
        <v>7.4123456788351999E-2</v>
      </c>
      <c r="F414" s="1">
        <v>2.2547131033408201E-2</v>
      </c>
      <c r="G414" s="1">
        <v>0.1517896319274</v>
      </c>
      <c r="H414">
        <f t="shared" si="12"/>
        <v>1</v>
      </c>
      <c r="I414">
        <f t="shared" si="13"/>
        <v>0</v>
      </c>
    </row>
    <row r="415" spans="1:9">
      <c r="A415" s="1" t="s">
        <v>180</v>
      </c>
      <c r="B415" s="1" t="s">
        <v>179</v>
      </c>
      <c r="C415" s="1" t="s">
        <v>10</v>
      </c>
      <c r="D415" s="1">
        <v>-0.179622129619261</v>
      </c>
      <c r="E415" s="1">
        <v>9.4746515330272493E-2</v>
      </c>
      <c r="F415" s="1">
        <v>5.7984142191470099E-2</v>
      </c>
      <c r="G415" s="1">
        <v>7.8894778145506606E-2</v>
      </c>
      <c r="H415">
        <f t="shared" si="12"/>
        <v>0</v>
      </c>
      <c r="I415">
        <f t="shared" si="13"/>
        <v>0</v>
      </c>
    </row>
    <row r="416" spans="1:9">
      <c r="A416" s="1" t="s">
        <v>180</v>
      </c>
      <c r="B416" s="1" t="s">
        <v>179</v>
      </c>
      <c r="C416" s="1" t="s">
        <v>148</v>
      </c>
      <c r="D416" s="1">
        <v>-0.12821158516101899</v>
      </c>
      <c r="E416" s="1">
        <v>0.109092990837695</v>
      </c>
      <c r="F416" s="1">
        <v>0.239894536997211</v>
      </c>
      <c r="G416" s="1">
        <v>2.75750607658149E-2</v>
      </c>
      <c r="H416">
        <f t="shared" si="12"/>
        <v>0</v>
      </c>
      <c r="I416">
        <f t="shared" si="13"/>
        <v>0</v>
      </c>
    </row>
    <row r="417" spans="1:9">
      <c r="A417" s="1" t="s">
        <v>180</v>
      </c>
      <c r="B417" s="1" t="s">
        <v>179</v>
      </c>
      <c r="C417" s="1" t="s">
        <v>1</v>
      </c>
      <c r="D417" s="1">
        <v>-3.7365183917014003E-2</v>
      </c>
      <c r="E417" s="1">
        <v>4.2441656709459603E-2</v>
      </c>
      <c r="F417" s="1">
        <v>0.37864840664149002</v>
      </c>
      <c r="G417" s="1">
        <v>1.02329202508726E-2</v>
      </c>
      <c r="H417">
        <f t="shared" si="12"/>
        <v>0</v>
      </c>
      <c r="I417">
        <f t="shared" si="13"/>
        <v>0</v>
      </c>
    </row>
    <row r="418" spans="1:9">
      <c r="A418" s="1" t="s">
        <v>180</v>
      </c>
      <c r="B418" s="1" t="s">
        <v>179</v>
      </c>
      <c r="C418" s="1" t="s">
        <v>307</v>
      </c>
      <c r="D418" s="1">
        <v>-0.129417164473211</v>
      </c>
      <c r="E418" s="1">
        <v>0.15032984248943801</v>
      </c>
      <c r="F418" s="1">
        <v>0.389299705657143</v>
      </c>
      <c r="G418" s="1">
        <v>2.8135879629403698E-2</v>
      </c>
      <c r="H418">
        <f t="shared" si="12"/>
        <v>0</v>
      </c>
      <c r="I418">
        <f t="shared" si="13"/>
        <v>0</v>
      </c>
    </row>
    <row r="419" spans="1:9">
      <c r="A419" s="1" t="s">
        <v>180</v>
      </c>
      <c r="B419" s="1" t="s">
        <v>179</v>
      </c>
      <c r="C419" s="1" t="s">
        <v>265</v>
      </c>
      <c r="D419" s="1">
        <v>-3.73606133005807E-2</v>
      </c>
      <c r="E419" s="1">
        <v>4.4234966147887501E-2</v>
      </c>
      <c r="F419" s="1">
        <v>0.39833722809252398</v>
      </c>
      <c r="G419" s="1">
        <v>9.3840831242131897E-3</v>
      </c>
      <c r="H419">
        <f t="shared" si="12"/>
        <v>0</v>
      </c>
      <c r="I419">
        <f t="shared" si="13"/>
        <v>0</v>
      </c>
    </row>
    <row r="420" spans="1:9">
      <c r="A420" s="1" t="s">
        <v>180</v>
      </c>
      <c r="B420" s="1" t="s">
        <v>179</v>
      </c>
      <c r="C420" s="1" t="s">
        <v>152</v>
      </c>
      <c r="D420" s="1">
        <v>-4.4503962563651703E-2</v>
      </c>
      <c r="E420" s="1">
        <v>6.0494305056300199E-2</v>
      </c>
      <c r="F420" s="1">
        <v>0.46193037213247801</v>
      </c>
      <c r="G420" s="1">
        <v>1.5051802074151001E-2</v>
      </c>
      <c r="H420">
        <f t="shared" si="12"/>
        <v>0</v>
      </c>
      <c r="I420">
        <f t="shared" si="13"/>
        <v>0</v>
      </c>
    </row>
    <row r="421" spans="1:9">
      <c r="A421" s="2" t="s">
        <v>180</v>
      </c>
      <c r="B421" s="2" t="s">
        <v>179</v>
      </c>
      <c r="C421" s="2" t="s">
        <v>17</v>
      </c>
      <c r="D421" s="2">
        <v>2.78056822564763E-2</v>
      </c>
      <c r="E421" s="2">
        <v>4.3936081241482801E-2</v>
      </c>
      <c r="F421" s="2">
        <v>0.52682070251933</v>
      </c>
      <c r="G421" s="2">
        <v>7.8921817458745096E-3</v>
      </c>
      <c r="H421">
        <f t="shared" si="12"/>
        <v>0</v>
      </c>
      <c r="I421">
        <f t="shared" si="13"/>
        <v>0</v>
      </c>
    </row>
    <row r="422" spans="1:9">
      <c r="A422" s="15" t="s">
        <v>217</v>
      </c>
      <c r="B422" s="15" t="s">
        <v>216</v>
      </c>
      <c r="C422" s="15" t="s">
        <v>146</v>
      </c>
      <c r="D422" s="15">
        <v>0.40015168882624902</v>
      </c>
      <c r="E422" s="15">
        <v>7.4746764611751199E-2</v>
      </c>
      <c r="F422" s="16">
        <v>8.6301685425855896E-8</v>
      </c>
      <c r="G422" s="15">
        <v>0.98249824996845203</v>
      </c>
      <c r="H422">
        <f t="shared" si="12"/>
        <v>1</v>
      </c>
      <c r="I422">
        <f t="shared" si="13"/>
        <v>1</v>
      </c>
    </row>
    <row r="423" spans="1:9">
      <c r="A423" s="1" t="s">
        <v>217</v>
      </c>
      <c r="B423" s="1" t="s">
        <v>216</v>
      </c>
      <c r="C423" s="1" t="s">
        <v>1</v>
      </c>
      <c r="D423" s="1">
        <v>-0.14606040642335399</v>
      </c>
      <c r="E423" s="1">
        <v>4.1908227857634497E-2</v>
      </c>
      <c r="F423" s="1">
        <v>4.9168816296905004E-4</v>
      </c>
      <c r="G423" s="1">
        <v>0.46071982174513598</v>
      </c>
      <c r="H423">
        <f t="shared" si="12"/>
        <v>1</v>
      </c>
      <c r="I423">
        <f t="shared" si="13"/>
        <v>0</v>
      </c>
    </row>
    <row r="424" spans="1:9">
      <c r="A424" s="1" t="s">
        <v>217</v>
      </c>
      <c r="B424" s="1" t="s">
        <v>216</v>
      </c>
      <c r="C424" s="1" t="s">
        <v>145</v>
      </c>
      <c r="D424" s="1">
        <v>8.8818779797940797E-2</v>
      </c>
      <c r="E424" s="1">
        <v>3.3464032692290299E-2</v>
      </c>
      <c r="F424" s="1">
        <v>7.9506943273712303E-3</v>
      </c>
      <c r="G424" s="1">
        <v>0.120511704567656</v>
      </c>
      <c r="H424">
        <f t="shared" si="12"/>
        <v>1</v>
      </c>
      <c r="I424">
        <f t="shared" si="13"/>
        <v>0</v>
      </c>
    </row>
    <row r="425" spans="1:9">
      <c r="A425" s="1" t="s">
        <v>217</v>
      </c>
      <c r="B425" s="1" t="s">
        <v>216</v>
      </c>
      <c r="C425" s="1" t="s">
        <v>148</v>
      </c>
      <c r="D425" s="1">
        <v>0.28210009644567302</v>
      </c>
      <c r="E425" s="1">
        <v>0.106959805427694</v>
      </c>
      <c r="F425" s="1">
        <v>8.3534339021987501E-3</v>
      </c>
      <c r="G425" s="1">
        <v>0.243858308875288</v>
      </c>
      <c r="H425">
        <f t="shared" si="12"/>
        <v>1</v>
      </c>
      <c r="I425">
        <f t="shared" si="13"/>
        <v>0</v>
      </c>
    </row>
    <row r="426" spans="1:9">
      <c r="A426" s="1" t="s">
        <v>217</v>
      </c>
      <c r="B426" s="1" t="s">
        <v>216</v>
      </c>
      <c r="C426" s="1" t="s">
        <v>149</v>
      </c>
      <c r="D426" s="1">
        <v>0.123222699820209</v>
      </c>
      <c r="E426" s="1">
        <v>4.8788683177544701E-2</v>
      </c>
      <c r="F426" s="1">
        <v>1.15487419377875E-2</v>
      </c>
      <c r="G426" s="1">
        <v>0.14986477902190001</v>
      </c>
      <c r="H426">
        <f t="shared" si="12"/>
        <v>1</v>
      </c>
      <c r="I426">
        <f t="shared" si="13"/>
        <v>0</v>
      </c>
    </row>
    <row r="427" spans="1:9">
      <c r="A427" s="1" t="s">
        <v>217</v>
      </c>
      <c r="B427" s="1" t="s">
        <v>216</v>
      </c>
      <c r="C427" s="1" t="s">
        <v>10</v>
      </c>
      <c r="D427" s="1">
        <v>0.196409991100888</v>
      </c>
      <c r="E427" s="1">
        <v>9.2260650880613304E-2</v>
      </c>
      <c r="F427" s="1">
        <v>3.3265861302068003E-2</v>
      </c>
      <c r="G427" s="1">
        <v>8.2304783424374597E-2</v>
      </c>
      <c r="H427">
        <f t="shared" si="12"/>
        <v>1</v>
      </c>
      <c r="I427">
        <f t="shared" si="13"/>
        <v>0</v>
      </c>
    </row>
    <row r="428" spans="1:9">
      <c r="A428" s="1" t="s">
        <v>217</v>
      </c>
      <c r="B428" s="1" t="s">
        <v>216</v>
      </c>
      <c r="C428" s="1" t="s">
        <v>150</v>
      </c>
      <c r="D428" s="1">
        <v>5.02939675981256E-2</v>
      </c>
      <c r="E428" s="1">
        <v>3.1435119515227497E-2</v>
      </c>
      <c r="F428" s="1">
        <v>0.10961427670266501</v>
      </c>
      <c r="G428" s="1">
        <v>2.1364815652926101E-2</v>
      </c>
      <c r="H428">
        <f t="shared" si="12"/>
        <v>0</v>
      </c>
      <c r="I428">
        <f t="shared" si="13"/>
        <v>0</v>
      </c>
    </row>
    <row r="429" spans="1:9">
      <c r="A429" s="1" t="s">
        <v>217</v>
      </c>
      <c r="B429" s="1" t="s">
        <v>216</v>
      </c>
      <c r="C429" s="1" t="s">
        <v>147</v>
      </c>
      <c r="D429" s="1">
        <v>1.97025032760157E-2</v>
      </c>
      <c r="E429" s="1">
        <v>2.5019837526946E-2</v>
      </c>
      <c r="F429" s="1">
        <v>0.43100370041385899</v>
      </c>
      <c r="G429" s="1">
        <v>5.2457226085701504E-3</v>
      </c>
      <c r="H429">
        <f t="shared" si="12"/>
        <v>0</v>
      </c>
      <c r="I429">
        <f t="shared" si="13"/>
        <v>0</v>
      </c>
    </row>
    <row r="430" spans="1:9">
      <c r="A430" s="1" t="s">
        <v>217</v>
      </c>
      <c r="B430" s="1" t="s">
        <v>216</v>
      </c>
      <c r="C430" s="1" t="s">
        <v>265</v>
      </c>
      <c r="D430" s="1">
        <v>-2.7521821279640601E-2</v>
      </c>
      <c r="E430" s="1">
        <v>4.2846471764894999E-2</v>
      </c>
      <c r="F430" s="1">
        <v>0.52065519618052303</v>
      </c>
      <c r="G430" s="1">
        <v>7.8380794538797892E-3</v>
      </c>
      <c r="H430">
        <f t="shared" si="12"/>
        <v>0</v>
      </c>
      <c r="I430">
        <f t="shared" si="13"/>
        <v>0</v>
      </c>
    </row>
    <row r="431" spans="1:9">
      <c r="A431" s="1" t="s">
        <v>217</v>
      </c>
      <c r="B431" s="1" t="s">
        <v>216</v>
      </c>
      <c r="C431" s="1" t="s">
        <v>152</v>
      </c>
      <c r="D431" s="1">
        <v>-3.6779161164610601E-2</v>
      </c>
      <c r="E431" s="1">
        <v>6.0110159658487802E-2</v>
      </c>
      <c r="F431" s="1">
        <v>0.54062863951809803</v>
      </c>
      <c r="G431" s="1">
        <v>9.45916948348062E-3</v>
      </c>
      <c r="H431">
        <f t="shared" si="12"/>
        <v>0</v>
      </c>
      <c r="I431">
        <f t="shared" si="13"/>
        <v>0</v>
      </c>
    </row>
    <row r="432" spans="1:9">
      <c r="A432" s="1" t="s">
        <v>217</v>
      </c>
      <c r="B432" s="1" t="s">
        <v>216</v>
      </c>
      <c r="C432" s="1" t="s">
        <v>17</v>
      </c>
      <c r="D432" s="1">
        <v>2.1276521493413799E-2</v>
      </c>
      <c r="E432" s="1">
        <v>4.3471967703068701E-2</v>
      </c>
      <c r="F432" s="1">
        <v>0.62453670954212304</v>
      </c>
      <c r="G432" s="1">
        <v>6.8521046756550097E-3</v>
      </c>
      <c r="H432">
        <f t="shared" si="12"/>
        <v>0</v>
      </c>
      <c r="I432">
        <f t="shared" si="13"/>
        <v>0</v>
      </c>
    </row>
    <row r="433" spans="1:9">
      <c r="A433" s="2" t="s">
        <v>217</v>
      </c>
      <c r="B433" s="2" t="s">
        <v>216</v>
      </c>
      <c r="C433" s="2" t="s">
        <v>307</v>
      </c>
      <c r="D433" s="2">
        <v>-1.6888390330688501E-2</v>
      </c>
      <c r="E433" s="2">
        <v>0.13603692235760401</v>
      </c>
      <c r="F433" s="2">
        <v>0.90119996481959797</v>
      </c>
      <c r="G433" s="2" t="s">
        <v>5</v>
      </c>
      <c r="H433">
        <f t="shared" si="12"/>
        <v>0</v>
      </c>
      <c r="I433">
        <f t="shared" si="13"/>
        <v>1</v>
      </c>
    </row>
    <row r="434" spans="1:9">
      <c r="A434" s="15" t="s">
        <v>264</v>
      </c>
      <c r="B434" s="15" t="s">
        <v>263</v>
      </c>
      <c r="C434" s="15" t="s">
        <v>265</v>
      </c>
      <c r="D434" s="15">
        <v>0.14060137633796399</v>
      </c>
      <c r="E434" s="15">
        <v>2.8003593627478299E-2</v>
      </c>
      <c r="F434" s="16">
        <v>5.1447786034681897E-7</v>
      </c>
      <c r="G434" s="15">
        <v>0.92597194277167705</v>
      </c>
      <c r="H434">
        <f t="shared" si="12"/>
        <v>1</v>
      </c>
      <c r="I434">
        <f t="shared" si="13"/>
        <v>1</v>
      </c>
    </row>
    <row r="435" spans="1:9">
      <c r="A435" s="1" t="s">
        <v>264</v>
      </c>
      <c r="B435" s="1" t="s">
        <v>263</v>
      </c>
      <c r="C435" s="1" t="s">
        <v>1</v>
      </c>
      <c r="D435" s="1">
        <v>-9.1786487830390104E-2</v>
      </c>
      <c r="E435" s="1">
        <v>2.7420185426905799E-2</v>
      </c>
      <c r="F435" s="10">
        <v>8.1571704653786404E-4</v>
      </c>
      <c r="G435" s="1">
        <v>0.70630848345943098</v>
      </c>
      <c r="H435">
        <f t="shared" si="12"/>
        <v>1</v>
      </c>
      <c r="I435">
        <f t="shared" si="13"/>
        <v>1</v>
      </c>
    </row>
    <row r="436" spans="1:9">
      <c r="A436" s="1" t="s">
        <v>264</v>
      </c>
      <c r="B436" s="1" t="s">
        <v>263</v>
      </c>
      <c r="C436" s="1" t="s">
        <v>17</v>
      </c>
      <c r="D436" s="1">
        <v>-4.3365718470644903E-2</v>
      </c>
      <c r="E436" s="1">
        <v>2.8587001828050799E-2</v>
      </c>
      <c r="F436" s="1">
        <v>0.12927342556056601</v>
      </c>
      <c r="G436" s="1">
        <v>2.40399074288313E-2</v>
      </c>
      <c r="H436">
        <f t="shared" si="12"/>
        <v>0</v>
      </c>
      <c r="I436">
        <f t="shared" si="13"/>
        <v>0</v>
      </c>
    </row>
    <row r="437" spans="1:9">
      <c r="A437" s="1" t="s">
        <v>264</v>
      </c>
      <c r="B437" s="1" t="s">
        <v>263</v>
      </c>
      <c r="C437" s="1" t="s">
        <v>145</v>
      </c>
      <c r="D437" s="1">
        <v>-2.9164539008920201E-2</v>
      </c>
      <c r="E437" s="1">
        <v>2.15861034211812E-2</v>
      </c>
      <c r="F437" s="1">
        <v>0.17667000919838399</v>
      </c>
      <c r="G437" s="1">
        <v>1.2440779262913799E-2</v>
      </c>
      <c r="H437">
        <f t="shared" si="12"/>
        <v>0</v>
      </c>
      <c r="I437">
        <f t="shared" si="13"/>
        <v>0</v>
      </c>
    </row>
    <row r="438" spans="1:9">
      <c r="A438" s="1" t="s">
        <v>264</v>
      </c>
      <c r="B438" s="1" t="s">
        <v>263</v>
      </c>
      <c r="C438" s="1" t="s">
        <v>150</v>
      </c>
      <c r="D438" s="1">
        <v>2.3881782950110699E-2</v>
      </c>
      <c r="E438" s="1">
        <v>2.01403448706798E-2</v>
      </c>
      <c r="F438" s="1">
        <v>0.235713804625343</v>
      </c>
      <c r="G438" s="1">
        <v>1.3408164753513099E-2</v>
      </c>
      <c r="H438">
        <f t="shared" si="12"/>
        <v>0</v>
      </c>
      <c r="I438">
        <f t="shared" si="13"/>
        <v>0</v>
      </c>
    </row>
    <row r="439" spans="1:9">
      <c r="A439" s="1" t="s">
        <v>264</v>
      </c>
      <c r="B439" s="1" t="s">
        <v>263</v>
      </c>
      <c r="C439" s="1" t="s">
        <v>146</v>
      </c>
      <c r="D439" s="1">
        <v>-4.28902082836237E-2</v>
      </c>
      <c r="E439" s="1">
        <v>4.8033941847132902E-2</v>
      </c>
      <c r="F439" s="1">
        <v>0.37190290438531798</v>
      </c>
      <c r="G439" s="1">
        <v>1.74761141709028E-2</v>
      </c>
      <c r="H439">
        <f t="shared" si="12"/>
        <v>0</v>
      </c>
      <c r="I439">
        <f t="shared" si="13"/>
        <v>0</v>
      </c>
    </row>
    <row r="440" spans="1:9">
      <c r="A440" s="1" t="s">
        <v>264</v>
      </c>
      <c r="B440" s="1" t="s">
        <v>263</v>
      </c>
      <c r="C440" s="1" t="s">
        <v>147</v>
      </c>
      <c r="D440" s="1">
        <v>1.43854706088349E-2</v>
      </c>
      <c r="E440" s="1">
        <v>1.6335429616029001E-2</v>
      </c>
      <c r="F440" s="1">
        <v>0.378518074921884</v>
      </c>
      <c r="G440" s="1">
        <v>5.68576696282737E-3</v>
      </c>
      <c r="H440">
        <f t="shared" si="12"/>
        <v>0</v>
      </c>
      <c r="I440">
        <f t="shared" si="13"/>
        <v>0</v>
      </c>
    </row>
    <row r="441" spans="1:9">
      <c r="A441" s="1" t="s">
        <v>264</v>
      </c>
      <c r="B441" s="1" t="s">
        <v>263</v>
      </c>
      <c r="C441" s="1" t="s">
        <v>149</v>
      </c>
      <c r="D441" s="1">
        <v>-2.6058899625570099E-2</v>
      </c>
      <c r="E441" s="1">
        <v>3.2281920431676402E-2</v>
      </c>
      <c r="F441" s="1">
        <v>0.41953460934889902</v>
      </c>
      <c r="G441" s="1">
        <v>1.77814828424189E-2</v>
      </c>
      <c r="H441">
        <f t="shared" si="12"/>
        <v>0</v>
      </c>
      <c r="I441">
        <f t="shared" si="13"/>
        <v>0</v>
      </c>
    </row>
    <row r="442" spans="1:9">
      <c r="A442" s="1" t="s">
        <v>264</v>
      </c>
      <c r="B442" s="1" t="s">
        <v>263</v>
      </c>
      <c r="C442" s="1" t="s">
        <v>10</v>
      </c>
      <c r="D442" s="1">
        <v>-2.0024135850715399E-2</v>
      </c>
      <c r="E442" s="1">
        <v>5.9702105858582197E-2</v>
      </c>
      <c r="F442" s="1">
        <v>0.737322742022537</v>
      </c>
      <c r="G442" s="1">
        <v>1.3790909813100299E-2</v>
      </c>
      <c r="H442">
        <f t="shared" si="12"/>
        <v>0</v>
      </c>
      <c r="I442">
        <f t="shared" si="13"/>
        <v>0</v>
      </c>
    </row>
    <row r="443" spans="1:9">
      <c r="A443" s="1" t="s">
        <v>264</v>
      </c>
      <c r="B443" s="1" t="s">
        <v>263</v>
      </c>
      <c r="C443" s="1" t="s">
        <v>307</v>
      </c>
      <c r="D443" s="1">
        <v>-2.4503144424043499E-2</v>
      </c>
      <c r="E443" s="1">
        <v>8.9137772149065694E-2</v>
      </c>
      <c r="F443" s="1">
        <v>0.78340021370169899</v>
      </c>
      <c r="G443" s="1" t="s">
        <v>5</v>
      </c>
      <c r="H443">
        <f t="shared" si="12"/>
        <v>0</v>
      </c>
      <c r="I443">
        <f t="shared" si="13"/>
        <v>1</v>
      </c>
    </row>
    <row r="444" spans="1:9">
      <c r="A444" s="1" t="s">
        <v>264</v>
      </c>
      <c r="B444" s="1" t="s">
        <v>263</v>
      </c>
      <c r="C444" s="1" t="s">
        <v>152</v>
      </c>
      <c r="D444" s="1">
        <v>1.0057957377869299E-2</v>
      </c>
      <c r="E444" s="1">
        <v>3.9166137198431497E-2</v>
      </c>
      <c r="F444" s="1">
        <v>0.79733133014072799</v>
      </c>
      <c r="G444" s="1">
        <v>1.01314346237066E-2</v>
      </c>
      <c r="H444">
        <f t="shared" si="12"/>
        <v>0</v>
      </c>
      <c r="I444">
        <f t="shared" si="13"/>
        <v>0</v>
      </c>
    </row>
    <row r="445" spans="1:9">
      <c r="A445" s="2" t="s">
        <v>264</v>
      </c>
      <c r="B445" s="2" t="s">
        <v>263</v>
      </c>
      <c r="C445" s="2" t="s">
        <v>148</v>
      </c>
      <c r="D445" s="2">
        <v>-9.9120824928180598E-3</v>
      </c>
      <c r="E445" s="2">
        <v>6.8064290066787603E-2</v>
      </c>
      <c r="F445" s="2">
        <v>0.88421487655078201</v>
      </c>
      <c r="G445" s="2">
        <v>1.5268735898391299E-2</v>
      </c>
      <c r="H445">
        <f t="shared" si="12"/>
        <v>0</v>
      </c>
      <c r="I445">
        <f t="shared" si="13"/>
        <v>0</v>
      </c>
    </row>
    <row r="446" spans="1:9">
      <c r="A446" s="15" t="s">
        <v>182</v>
      </c>
      <c r="B446" s="15" t="s">
        <v>181</v>
      </c>
      <c r="C446" s="15" t="s">
        <v>145</v>
      </c>
      <c r="D446" s="15">
        <v>0.264905248667134</v>
      </c>
      <c r="E446" s="15">
        <v>4.0280388559053103E-2</v>
      </c>
      <c r="F446" s="16">
        <v>4.8154866113725302E-11</v>
      </c>
      <c r="G446" s="15">
        <v>0.956374524944409</v>
      </c>
      <c r="H446">
        <f t="shared" si="12"/>
        <v>1</v>
      </c>
      <c r="I446">
        <f t="shared" si="13"/>
        <v>1</v>
      </c>
    </row>
    <row r="447" spans="1:9">
      <c r="A447" s="1" t="s">
        <v>182</v>
      </c>
      <c r="B447" s="1" t="s">
        <v>181</v>
      </c>
      <c r="C447" s="1" t="s">
        <v>265</v>
      </c>
      <c r="D447" s="1">
        <v>0.111406119708372</v>
      </c>
      <c r="E447" s="1">
        <v>5.4070071128819001E-2</v>
      </c>
      <c r="F447" s="1">
        <v>3.9360060480383499E-2</v>
      </c>
      <c r="G447" s="1">
        <v>6.1999293364002402E-2</v>
      </c>
      <c r="H447">
        <f t="shared" si="12"/>
        <v>1</v>
      </c>
      <c r="I447">
        <f t="shared" si="13"/>
        <v>0</v>
      </c>
    </row>
    <row r="448" spans="1:9">
      <c r="A448" s="1" t="s">
        <v>182</v>
      </c>
      <c r="B448" s="1" t="s">
        <v>181</v>
      </c>
      <c r="C448" s="1" t="s">
        <v>146</v>
      </c>
      <c r="D448" s="1">
        <v>0.17705286221664099</v>
      </c>
      <c r="E448" s="1">
        <v>9.0721595853723094E-2</v>
      </c>
      <c r="F448" s="1">
        <v>5.0984933006513598E-2</v>
      </c>
      <c r="G448" s="1">
        <v>7.3220292198911102E-2</v>
      </c>
      <c r="H448">
        <f t="shared" si="12"/>
        <v>0</v>
      </c>
      <c r="I448">
        <f t="shared" si="13"/>
        <v>0</v>
      </c>
    </row>
    <row r="449" spans="1:9">
      <c r="A449" s="1" t="s">
        <v>182</v>
      </c>
      <c r="B449" s="1" t="s">
        <v>181</v>
      </c>
      <c r="C449" s="1" t="s">
        <v>17</v>
      </c>
      <c r="D449" s="1">
        <v>7.2928193981543293E-2</v>
      </c>
      <c r="E449" s="1">
        <v>5.3707184745404098E-2</v>
      </c>
      <c r="F449" s="1">
        <v>0.17450009843428599</v>
      </c>
      <c r="G449" s="1">
        <v>2.7477093330654699E-2</v>
      </c>
      <c r="H449">
        <f t="shared" si="12"/>
        <v>0</v>
      </c>
      <c r="I449">
        <f t="shared" si="13"/>
        <v>0</v>
      </c>
    </row>
    <row r="450" spans="1:9">
      <c r="A450" s="1" t="s">
        <v>182</v>
      </c>
      <c r="B450" s="1" t="s">
        <v>181</v>
      </c>
      <c r="C450" s="1" t="s">
        <v>1</v>
      </c>
      <c r="D450" s="1">
        <v>6.7482414574221106E-2</v>
      </c>
      <c r="E450" s="1">
        <v>5.1166980061499799E-2</v>
      </c>
      <c r="F450" s="1">
        <v>0.187213756164687</v>
      </c>
      <c r="G450" s="1">
        <v>1.50113288556254E-2</v>
      </c>
      <c r="H450">
        <f t="shared" si="12"/>
        <v>0</v>
      </c>
      <c r="I450">
        <f t="shared" si="13"/>
        <v>0</v>
      </c>
    </row>
    <row r="451" spans="1:9">
      <c r="A451" s="1" t="s">
        <v>182</v>
      </c>
      <c r="B451" s="1" t="s">
        <v>181</v>
      </c>
      <c r="C451" s="1" t="s">
        <v>147</v>
      </c>
      <c r="D451" s="1">
        <v>3.7365705004203401E-2</v>
      </c>
      <c r="E451" s="1">
        <v>3.0482456206851E-2</v>
      </c>
      <c r="F451" s="1">
        <v>0.220270116961747</v>
      </c>
      <c r="G451" s="1">
        <v>8.9005097596620494E-3</v>
      </c>
      <c r="H451">
        <f t="shared" si="12"/>
        <v>0</v>
      </c>
      <c r="I451">
        <f t="shared" si="13"/>
        <v>0</v>
      </c>
    </row>
    <row r="452" spans="1:9">
      <c r="A452" s="1" t="s">
        <v>182</v>
      </c>
      <c r="B452" s="1" t="s">
        <v>181</v>
      </c>
      <c r="C452" s="1" t="s">
        <v>148</v>
      </c>
      <c r="D452" s="1">
        <v>-0.12156660534078</v>
      </c>
      <c r="E452" s="1">
        <v>0.132816416329851</v>
      </c>
      <c r="F452" s="1">
        <v>0.36003518860307199</v>
      </c>
      <c r="G452" s="1">
        <v>2.5235025088745901E-2</v>
      </c>
      <c r="H452">
        <f t="shared" si="12"/>
        <v>0</v>
      </c>
      <c r="I452">
        <f t="shared" si="13"/>
        <v>0</v>
      </c>
    </row>
    <row r="453" spans="1:9">
      <c r="A453" s="1" t="s">
        <v>182</v>
      </c>
      <c r="B453" s="1" t="s">
        <v>181</v>
      </c>
      <c r="C453" s="1" t="s">
        <v>149</v>
      </c>
      <c r="D453" s="1">
        <v>-4.8626775377595598E-2</v>
      </c>
      <c r="E453" s="1">
        <v>5.9150480496627501E-2</v>
      </c>
      <c r="F453" s="1">
        <v>0.41102801566175201</v>
      </c>
      <c r="G453" s="1">
        <v>1.1560907620510701E-2</v>
      </c>
      <c r="H453">
        <f t="shared" ref="H453:H516" si="14">IF(F453&lt;0.05,1,0)</f>
        <v>0</v>
      </c>
      <c r="I453">
        <f t="shared" ref="I453:I516" si="15">IF(G453&gt;0.7,1,0)</f>
        <v>0</v>
      </c>
    </row>
    <row r="454" spans="1:9">
      <c r="A454" s="1" t="s">
        <v>182</v>
      </c>
      <c r="B454" s="1" t="s">
        <v>181</v>
      </c>
      <c r="C454" s="1" t="s">
        <v>10</v>
      </c>
      <c r="D454" s="1">
        <v>4.9700132077175101E-2</v>
      </c>
      <c r="E454" s="1">
        <v>0.11503498354252099</v>
      </c>
      <c r="F454" s="1">
        <v>0.66570970183317102</v>
      </c>
      <c r="G454" s="1">
        <v>1.6573385462118902E-2</v>
      </c>
      <c r="H454">
        <f t="shared" si="14"/>
        <v>0</v>
      </c>
      <c r="I454">
        <f t="shared" si="15"/>
        <v>0</v>
      </c>
    </row>
    <row r="455" spans="1:9">
      <c r="A455" s="1" t="s">
        <v>182</v>
      </c>
      <c r="B455" s="1" t="s">
        <v>181</v>
      </c>
      <c r="C455" s="1" t="s">
        <v>307</v>
      </c>
      <c r="D455" s="1">
        <v>-4.8989661761010501E-2</v>
      </c>
      <c r="E455" s="1">
        <v>0.153429088680583</v>
      </c>
      <c r="F455" s="1">
        <v>0.74950024964863005</v>
      </c>
      <c r="G455" s="1">
        <v>2.1134695575038699E-2</v>
      </c>
      <c r="H455">
        <f t="shared" si="14"/>
        <v>0</v>
      </c>
      <c r="I455">
        <f t="shared" si="15"/>
        <v>0</v>
      </c>
    </row>
    <row r="456" spans="1:9">
      <c r="A456" s="1" t="s">
        <v>182</v>
      </c>
      <c r="B456" s="1" t="s">
        <v>181</v>
      </c>
      <c r="C456" s="1" t="s">
        <v>150</v>
      </c>
      <c r="D456" s="1">
        <v>5.0163712561096903E-3</v>
      </c>
      <c r="E456" s="1">
        <v>3.7829013353457203E-2</v>
      </c>
      <c r="F456" s="1">
        <v>0.89450462926665797</v>
      </c>
      <c r="G456" s="1">
        <v>4.8860819263207601E-3</v>
      </c>
      <c r="H456">
        <f t="shared" si="14"/>
        <v>0</v>
      </c>
      <c r="I456">
        <f t="shared" si="15"/>
        <v>0</v>
      </c>
    </row>
    <row r="457" spans="1:9">
      <c r="A457" s="2" t="s">
        <v>182</v>
      </c>
      <c r="B457" s="2" t="s">
        <v>181</v>
      </c>
      <c r="C457" s="2" t="s">
        <v>152</v>
      </c>
      <c r="D457" s="2">
        <v>9.9830044077436897E-3</v>
      </c>
      <c r="E457" s="2">
        <v>8.0197890734691302E-2</v>
      </c>
      <c r="F457" s="2">
        <v>0.90093552149316403</v>
      </c>
      <c r="G457" s="2">
        <v>1.10170853669523E-2</v>
      </c>
      <c r="H457">
        <f t="shared" si="14"/>
        <v>0</v>
      </c>
      <c r="I457">
        <f t="shared" si="15"/>
        <v>0</v>
      </c>
    </row>
    <row r="458" spans="1:9">
      <c r="A458" s="15" t="s">
        <v>225</v>
      </c>
      <c r="B458" s="15" t="s">
        <v>224</v>
      </c>
      <c r="C458" s="15" t="s">
        <v>152</v>
      </c>
      <c r="D458" s="15">
        <v>-0.35730392545630602</v>
      </c>
      <c r="E458" s="15">
        <v>6.7043126051346699E-2</v>
      </c>
      <c r="F458" s="16">
        <v>9.8503053003672099E-8</v>
      </c>
      <c r="G458" s="15">
        <v>0.82922356432306699</v>
      </c>
      <c r="H458">
        <f t="shared" si="14"/>
        <v>1</v>
      </c>
      <c r="I458">
        <f t="shared" si="15"/>
        <v>1</v>
      </c>
    </row>
    <row r="459" spans="1:9">
      <c r="A459" s="1" t="s">
        <v>225</v>
      </c>
      <c r="B459" s="1" t="s">
        <v>224</v>
      </c>
      <c r="C459" s="1" t="s">
        <v>265</v>
      </c>
      <c r="D459" s="1">
        <v>-0.116736067894117</v>
      </c>
      <c r="E459" s="1">
        <v>4.6923321408419497E-2</v>
      </c>
      <c r="F459" s="1">
        <v>1.28534231380478E-2</v>
      </c>
      <c r="G459" s="1">
        <v>0.152051790872794</v>
      </c>
      <c r="H459">
        <f t="shared" si="14"/>
        <v>1</v>
      </c>
      <c r="I459">
        <f t="shared" si="15"/>
        <v>0</v>
      </c>
    </row>
    <row r="460" spans="1:9">
      <c r="A460" s="1" t="s">
        <v>225</v>
      </c>
      <c r="B460" s="1" t="s">
        <v>224</v>
      </c>
      <c r="C460" s="1" t="s">
        <v>150</v>
      </c>
      <c r="D460" s="1">
        <v>7.55619729866739E-2</v>
      </c>
      <c r="E460" s="1">
        <v>3.4334548559149802E-2</v>
      </c>
      <c r="F460" s="1">
        <v>2.7753282970613399E-2</v>
      </c>
      <c r="G460" s="1">
        <v>5.4780833244930202E-2</v>
      </c>
      <c r="H460">
        <f t="shared" si="14"/>
        <v>1</v>
      </c>
      <c r="I460">
        <f t="shared" si="15"/>
        <v>0</v>
      </c>
    </row>
    <row r="461" spans="1:9">
      <c r="A461" s="1" t="s">
        <v>225</v>
      </c>
      <c r="B461" s="1" t="s">
        <v>224</v>
      </c>
      <c r="C461" s="1" t="s">
        <v>1</v>
      </c>
      <c r="D461" s="1">
        <v>-7.8277593223621406E-2</v>
      </c>
      <c r="E461" s="1">
        <v>4.8754475414601699E-2</v>
      </c>
      <c r="F461" s="1">
        <v>0.108373516924043</v>
      </c>
      <c r="G461" s="1">
        <v>3.46260852096354E-2</v>
      </c>
      <c r="H461">
        <f t="shared" si="14"/>
        <v>0</v>
      </c>
      <c r="I461">
        <f t="shared" si="15"/>
        <v>0</v>
      </c>
    </row>
    <row r="462" spans="1:9">
      <c r="A462" s="1" t="s">
        <v>225</v>
      </c>
      <c r="B462" s="1" t="s">
        <v>224</v>
      </c>
      <c r="C462" s="1" t="s">
        <v>145</v>
      </c>
      <c r="D462" s="1">
        <v>-5.8608438638257397E-2</v>
      </c>
      <c r="E462" s="1">
        <v>3.7996445628281098E-2</v>
      </c>
      <c r="F462" s="1">
        <v>0.122959031838225</v>
      </c>
      <c r="G462" s="1">
        <v>2.1868974719084E-2</v>
      </c>
      <c r="H462">
        <f t="shared" si="14"/>
        <v>0</v>
      </c>
      <c r="I462">
        <f t="shared" si="15"/>
        <v>0</v>
      </c>
    </row>
    <row r="463" spans="1:9">
      <c r="A463" s="1" t="s">
        <v>225</v>
      </c>
      <c r="B463" s="1" t="s">
        <v>224</v>
      </c>
      <c r="C463" s="1" t="s">
        <v>147</v>
      </c>
      <c r="D463" s="1">
        <v>-3.6849444153793098E-2</v>
      </c>
      <c r="E463" s="1">
        <v>2.7925098594278899E-2</v>
      </c>
      <c r="F463" s="1">
        <v>0.18697477495518999</v>
      </c>
      <c r="G463" s="1">
        <v>1.4558797273562501E-2</v>
      </c>
      <c r="H463">
        <f t="shared" si="14"/>
        <v>0</v>
      </c>
      <c r="I463">
        <f t="shared" si="15"/>
        <v>0</v>
      </c>
    </row>
    <row r="464" spans="1:9">
      <c r="A464" s="1" t="s">
        <v>225</v>
      </c>
      <c r="B464" s="1" t="s">
        <v>224</v>
      </c>
      <c r="C464" s="1" t="s">
        <v>149</v>
      </c>
      <c r="D464" s="1">
        <v>-6.2717024711741204E-2</v>
      </c>
      <c r="E464" s="1">
        <v>5.3561254680829999E-2</v>
      </c>
      <c r="F464" s="1">
        <v>0.241622826662791</v>
      </c>
      <c r="G464" s="1">
        <v>2.1872950226967301E-2</v>
      </c>
      <c r="H464">
        <f t="shared" si="14"/>
        <v>0</v>
      </c>
      <c r="I464">
        <f t="shared" si="15"/>
        <v>0</v>
      </c>
    </row>
    <row r="465" spans="1:9">
      <c r="A465" s="1" t="s">
        <v>225</v>
      </c>
      <c r="B465" s="1" t="s">
        <v>224</v>
      </c>
      <c r="C465" s="1" t="s">
        <v>307</v>
      </c>
      <c r="D465" s="1">
        <v>0.142830012482213</v>
      </c>
      <c r="E465" s="1">
        <v>0.133813639050023</v>
      </c>
      <c r="F465" s="1">
        <v>0.28580024081830502</v>
      </c>
      <c r="G465" s="1">
        <v>4.0830649524548498E-2</v>
      </c>
      <c r="H465">
        <f t="shared" si="14"/>
        <v>0</v>
      </c>
      <c r="I465">
        <f t="shared" si="15"/>
        <v>0</v>
      </c>
    </row>
    <row r="466" spans="1:9">
      <c r="A466" s="1" t="s">
        <v>225</v>
      </c>
      <c r="B466" s="1" t="s">
        <v>224</v>
      </c>
      <c r="C466" s="1" t="s">
        <v>146</v>
      </c>
      <c r="D466" s="1">
        <v>-7.5626326448715406E-2</v>
      </c>
      <c r="E466" s="1">
        <v>8.1715247525881704E-2</v>
      </c>
      <c r="F466" s="1">
        <v>0.35471310624500002</v>
      </c>
      <c r="G466" s="1">
        <v>1.68242492405332E-2</v>
      </c>
      <c r="H466">
        <f t="shared" si="14"/>
        <v>0</v>
      </c>
      <c r="I466">
        <f t="shared" si="15"/>
        <v>0</v>
      </c>
    </row>
    <row r="467" spans="1:9">
      <c r="A467" s="1" t="s">
        <v>225</v>
      </c>
      <c r="B467" s="1" t="s">
        <v>224</v>
      </c>
      <c r="C467" s="1" t="s">
        <v>17</v>
      </c>
      <c r="D467" s="1">
        <v>-3.2968166106754397E-2</v>
      </c>
      <c r="E467" s="1">
        <v>5.0356735170011199E-2</v>
      </c>
      <c r="F467" s="1">
        <v>0.51266589229095605</v>
      </c>
      <c r="G467" s="1">
        <v>1.20149327266021E-2</v>
      </c>
      <c r="H467">
        <f t="shared" si="14"/>
        <v>0</v>
      </c>
      <c r="I467">
        <f t="shared" si="15"/>
        <v>0</v>
      </c>
    </row>
    <row r="468" spans="1:9">
      <c r="A468" s="1" t="s">
        <v>225</v>
      </c>
      <c r="B468" s="1" t="s">
        <v>224</v>
      </c>
      <c r="C468" s="1" t="s">
        <v>148</v>
      </c>
      <c r="D468" s="1">
        <v>1.14389712077E-2</v>
      </c>
      <c r="E468" s="1">
        <v>0.11536270238948</v>
      </c>
      <c r="F468" s="1">
        <v>0.92101394780670498</v>
      </c>
      <c r="G468" s="1">
        <v>2.0866479238869799E-2</v>
      </c>
      <c r="H468">
        <f t="shared" si="14"/>
        <v>0</v>
      </c>
      <c r="I468">
        <f t="shared" si="15"/>
        <v>0</v>
      </c>
    </row>
    <row r="469" spans="1:9">
      <c r="A469" s="2" t="s">
        <v>225</v>
      </c>
      <c r="B469" s="2" t="s">
        <v>224</v>
      </c>
      <c r="C469" s="2" t="s">
        <v>10</v>
      </c>
      <c r="D469" s="2">
        <v>0</v>
      </c>
      <c r="E469" s="2">
        <v>0.10300241284775</v>
      </c>
      <c r="F469" s="2">
        <v>1</v>
      </c>
      <c r="G469" s="2">
        <v>1.9428505445090199E-2</v>
      </c>
      <c r="H469">
        <f t="shared" si="14"/>
        <v>0</v>
      </c>
      <c r="I469">
        <f t="shared" si="15"/>
        <v>0</v>
      </c>
    </row>
    <row r="470" spans="1:9">
      <c r="A470" s="15" t="s">
        <v>250</v>
      </c>
      <c r="B470" s="15" t="s">
        <v>249</v>
      </c>
      <c r="C470" s="15" t="s">
        <v>149</v>
      </c>
      <c r="D470" s="15">
        <v>0.31793415395288699</v>
      </c>
      <c r="E470" s="15">
        <v>5.1387031859827098E-2</v>
      </c>
      <c r="F470" s="16">
        <v>6.1300386422610099E-10</v>
      </c>
      <c r="G470" s="15">
        <v>0.95852637558378695</v>
      </c>
      <c r="H470">
        <f t="shared" si="14"/>
        <v>1</v>
      </c>
      <c r="I470">
        <f t="shared" si="15"/>
        <v>1</v>
      </c>
    </row>
    <row r="471" spans="1:9">
      <c r="A471" s="1" t="s">
        <v>250</v>
      </c>
      <c r="B471" s="1" t="s">
        <v>249</v>
      </c>
      <c r="C471" s="1" t="s">
        <v>150</v>
      </c>
      <c r="D471" s="1">
        <v>0.17590314051026901</v>
      </c>
      <c r="E471" s="1">
        <v>3.7677915062866198E-2</v>
      </c>
      <c r="F471" s="10">
        <v>3.0325813237428302E-6</v>
      </c>
      <c r="G471" s="1">
        <v>7.3827489797347795E-2</v>
      </c>
      <c r="H471">
        <f t="shared" si="14"/>
        <v>1</v>
      </c>
      <c r="I471">
        <f t="shared" si="15"/>
        <v>0</v>
      </c>
    </row>
    <row r="472" spans="1:9">
      <c r="A472" s="1" t="s">
        <v>250</v>
      </c>
      <c r="B472" s="1" t="s">
        <v>249</v>
      </c>
      <c r="C472" s="1" t="s">
        <v>10</v>
      </c>
      <c r="D472" s="1">
        <v>0.25028386354105298</v>
      </c>
      <c r="E472" s="1">
        <v>0.112755717390268</v>
      </c>
      <c r="F472" s="1">
        <v>2.64391402707582E-2</v>
      </c>
      <c r="G472" s="1">
        <v>0.12636546014177599</v>
      </c>
      <c r="H472">
        <f t="shared" si="14"/>
        <v>1</v>
      </c>
      <c r="I472">
        <f t="shared" si="15"/>
        <v>0</v>
      </c>
    </row>
    <row r="473" spans="1:9">
      <c r="A473" s="1" t="s">
        <v>250</v>
      </c>
      <c r="B473" s="1" t="s">
        <v>249</v>
      </c>
      <c r="C473" s="1" t="s">
        <v>148</v>
      </c>
      <c r="D473" s="1">
        <v>0.18632423614028801</v>
      </c>
      <c r="E473" s="1">
        <v>0.129022115964602</v>
      </c>
      <c r="F473" s="1">
        <v>0.14870343998414301</v>
      </c>
      <c r="G473" s="1">
        <v>3.9735940475930098E-2</v>
      </c>
      <c r="H473">
        <f t="shared" si="14"/>
        <v>0</v>
      </c>
      <c r="I473">
        <f t="shared" si="15"/>
        <v>0</v>
      </c>
    </row>
    <row r="474" spans="1:9">
      <c r="A474" s="1" t="s">
        <v>250</v>
      </c>
      <c r="B474" s="1" t="s">
        <v>249</v>
      </c>
      <c r="C474" s="1" t="s">
        <v>147</v>
      </c>
      <c r="D474" s="1">
        <v>3.07005580119603E-2</v>
      </c>
      <c r="E474" s="1">
        <v>3.4011560655425203E-2</v>
      </c>
      <c r="F474" s="1">
        <v>0.366711325224231</v>
      </c>
      <c r="G474" s="1">
        <v>8.5025132511261908E-3</v>
      </c>
      <c r="H474">
        <f t="shared" si="14"/>
        <v>0</v>
      </c>
      <c r="I474">
        <f t="shared" si="15"/>
        <v>0</v>
      </c>
    </row>
    <row r="475" spans="1:9">
      <c r="A475" s="1" t="s">
        <v>250</v>
      </c>
      <c r="B475" s="1" t="s">
        <v>249</v>
      </c>
      <c r="C475" s="1" t="s">
        <v>17</v>
      </c>
      <c r="D475" s="1">
        <v>3.2900577414957298E-2</v>
      </c>
      <c r="E475" s="1">
        <v>5.2126413613205899E-2</v>
      </c>
      <c r="F475" s="1">
        <v>0.52793001576687704</v>
      </c>
      <c r="G475" s="1">
        <v>8.37733208326835E-3</v>
      </c>
      <c r="H475">
        <f t="shared" si="14"/>
        <v>0</v>
      </c>
      <c r="I475">
        <f t="shared" si="15"/>
        <v>0</v>
      </c>
    </row>
    <row r="476" spans="1:9">
      <c r="A476" s="1" t="s">
        <v>250</v>
      </c>
      <c r="B476" s="1" t="s">
        <v>249</v>
      </c>
      <c r="C476" s="1" t="s">
        <v>145</v>
      </c>
      <c r="D476" s="1">
        <v>-2.0350819663658801E-2</v>
      </c>
      <c r="E476" s="1">
        <v>4.10356873125238E-2</v>
      </c>
      <c r="F476" s="1">
        <v>0.61994394959414301</v>
      </c>
      <c r="G476" s="1">
        <v>6.6088093012379003E-3</v>
      </c>
      <c r="H476">
        <f t="shared" si="14"/>
        <v>0</v>
      </c>
      <c r="I476">
        <f t="shared" si="15"/>
        <v>0</v>
      </c>
    </row>
    <row r="477" spans="1:9">
      <c r="A477" s="1" t="s">
        <v>250</v>
      </c>
      <c r="B477" s="1" t="s">
        <v>249</v>
      </c>
      <c r="C477" s="1" t="s">
        <v>307</v>
      </c>
      <c r="D477" s="1">
        <v>-5.43445588733424E-2</v>
      </c>
      <c r="E477" s="1">
        <v>0.16220630843799599</v>
      </c>
      <c r="F477" s="1">
        <v>0.73759976165167795</v>
      </c>
      <c r="G477" s="1" t="s">
        <v>5</v>
      </c>
      <c r="H477">
        <f t="shared" si="14"/>
        <v>0</v>
      </c>
      <c r="I477">
        <f t="shared" si="15"/>
        <v>1</v>
      </c>
    </row>
    <row r="478" spans="1:9">
      <c r="A478" s="1" t="s">
        <v>250</v>
      </c>
      <c r="B478" s="1" t="s">
        <v>249</v>
      </c>
      <c r="C478" s="1" t="s">
        <v>1</v>
      </c>
      <c r="D478" s="1">
        <v>1.32957827086018E-2</v>
      </c>
      <c r="E478" s="1">
        <v>5.1017340983137698E-2</v>
      </c>
      <c r="F478" s="1">
        <v>0.794390957100643</v>
      </c>
      <c r="G478" s="1">
        <v>7.15920618094016E-3</v>
      </c>
      <c r="H478">
        <f t="shared" si="14"/>
        <v>0</v>
      </c>
      <c r="I478">
        <f t="shared" si="15"/>
        <v>0</v>
      </c>
    </row>
    <row r="479" spans="1:9">
      <c r="A479" s="1" t="s">
        <v>250</v>
      </c>
      <c r="B479" s="1" t="s">
        <v>249</v>
      </c>
      <c r="C479" s="1" t="s">
        <v>265</v>
      </c>
      <c r="D479" s="1">
        <v>-4.0665996435834397E-3</v>
      </c>
      <c r="E479" s="1">
        <v>5.2126413613205899E-2</v>
      </c>
      <c r="F479" s="1">
        <v>0.93781676986425</v>
      </c>
      <c r="G479" s="1">
        <v>6.88328998890461E-3</v>
      </c>
      <c r="H479">
        <f t="shared" si="14"/>
        <v>0</v>
      </c>
      <c r="I479">
        <f t="shared" si="15"/>
        <v>0</v>
      </c>
    </row>
    <row r="480" spans="1:9">
      <c r="A480" s="2" t="s">
        <v>250</v>
      </c>
      <c r="B480" s="2" t="s">
        <v>249</v>
      </c>
      <c r="C480" s="2" t="s">
        <v>146</v>
      </c>
      <c r="D480" s="2">
        <v>3.32572153989656E-3</v>
      </c>
      <c r="E480" s="2">
        <v>8.8725810405456906E-2</v>
      </c>
      <c r="F480" s="2">
        <v>0.970099786923181</v>
      </c>
      <c r="G480" s="2">
        <v>1.1658082958544201E-2</v>
      </c>
      <c r="H480">
        <f t="shared" si="14"/>
        <v>0</v>
      </c>
      <c r="I480">
        <f t="shared" si="15"/>
        <v>0</v>
      </c>
    </row>
    <row r="481" spans="1:9">
      <c r="A481" s="15" t="s">
        <v>260</v>
      </c>
      <c r="B481" s="15" t="s">
        <v>259</v>
      </c>
      <c r="C481" s="15" t="s">
        <v>10</v>
      </c>
      <c r="D481" s="15">
        <v>-0.36639309246442697</v>
      </c>
      <c r="E481" s="15">
        <v>7.1509861236768293E-2</v>
      </c>
      <c r="F481" s="16">
        <v>2.9964163541999801E-7</v>
      </c>
      <c r="G481" s="15">
        <v>0.93401427205134002</v>
      </c>
      <c r="H481">
        <f t="shared" si="14"/>
        <v>1</v>
      </c>
      <c r="I481">
        <f t="shared" si="15"/>
        <v>1</v>
      </c>
    </row>
    <row r="482" spans="1:9">
      <c r="A482" s="1" t="s">
        <v>260</v>
      </c>
      <c r="B482" s="1" t="s">
        <v>259</v>
      </c>
      <c r="C482" s="1" t="s">
        <v>307</v>
      </c>
      <c r="D482" s="1">
        <v>0.21213794955522899</v>
      </c>
      <c r="E482" s="1">
        <v>0.105077164093504</v>
      </c>
      <c r="F482" s="10">
        <v>4.3499926429631498E-2</v>
      </c>
      <c r="G482" s="1" t="s">
        <v>5</v>
      </c>
      <c r="H482">
        <f t="shared" si="14"/>
        <v>1</v>
      </c>
      <c r="I482">
        <f t="shared" si="15"/>
        <v>1</v>
      </c>
    </row>
    <row r="483" spans="1:9">
      <c r="A483" s="1" t="s">
        <v>260</v>
      </c>
      <c r="B483" s="1" t="s">
        <v>259</v>
      </c>
      <c r="C483" s="1" t="s">
        <v>265</v>
      </c>
      <c r="D483" s="1">
        <v>-6.7204919757631695E-2</v>
      </c>
      <c r="E483" s="1">
        <v>3.3482878171062103E-2</v>
      </c>
      <c r="F483" s="1">
        <v>4.4734454004537703E-2</v>
      </c>
      <c r="G483" s="1">
        <v>3.19520733969611E-2</v>
      </c>
      <c r="H483">
        <f t="shared" si="14"/>
        <v>1</v>
      </c>
      <c r="I483">
        <f t="shared" si="15"/>
        <v>0</v>
      </c>
    </row>
    <row r="484" spans="1:9">
      <c r="A484" s="1" t="s">
        <v>260</v>
      </c>
      <c r="B484" s="1" t="s">
        <v>259</v>
      </c>
      <c r="C484" s="1" t="s">
        <v>1</v>
      </c>
      <c r="D484" s="1">
        <v>5.3566141543680397E-2</v>
      </c>
      <c r="E484" s="1">
        <v>3.30045513400469E-2</v>
      </c>
      <c r="F484" s="1">
        <v>0.104590993558204</v>
      </c>
      <c r="G484" s="1">
        <v>1.97105293021969E-2</v>
      </c>
      <c r="H484">
        <f t="shared" si="14"/>
        <v>0</v>
      </c>
      <c r="I484">
        <f t="shared" si="15"/>
        <v>0</v>
      </c>
    </row>
    <row r="485" spans="1:9">
      <c r="A485" s="1" t="s">
        <v>260</v>
      </c>
      <c r="B485" s="1" t="s">
        <v>259</v>
      </c>
      <c r="C485" s="1" t="s">
        <v>145</v>
      </c>
      <c r="D485" s="1">
        <v>2.5596519870696801E-2</v>
      </c>
      <c r="E485" s="1">
        <v>2.6307975705834499E-2</v>
      </c>
      <c r="F485" s="1">
        <v>0.33057484846768298</v>
      </c>
      <c r="G485" s="1">
        <v>7.04781947680907E-3</v>
      </c>
      <c r="H485">
        <f t="shared" si="14"/>
        <v>0</v>
      </c>
      <c r="I485">
        <f t="shared" si="15"/>
        <v>0</v>
      </c>
    </row>
    <row r="486" spans="1:9">
      <c r="A486" s="1" t="s">
        <v>260</v>
      </c>
      <c r="B486" s="1" t="s">
        <v>259</v>
      </c>
      <c r="C486" s="1" t="s">
        <v>146</v>
      </c>
      <c r="D486" s="1">
        <v>-5.2714321421643999E-2</v>
      </c>
      <c r="E486" s="1">
        <v>5.7160056306313101E-2</v>
      </c>
      <c r="F486" s="1">
        <v>0.35641224270909599</v>
      </c>
      <c r="G486" s="1">
        <v>2.0780065986789099E-2</v>
      </c>
      <c r="H486">
        <f t="shared" si="14"/>
        <v>0</v>
      </c>
      <c r="I486">
        <f t="shared" si="15"/>
        <v>0</v>
      </c>
    </row>
    <row r="487" spans="1:9">
      <c r="A487" s="1" t="s">
        <v>260</v>
      </c>
      <c r="B487" s="1" t="s">
        <v>259</v>
      </c>
      <c r="C487" s="1" t="s">
        <v>148</v>
      </c>
      <c r="D487" s="1">
        <v>6.0758399571094399E-2</v>
      </c>
      <c r="E487" s="1">
        <v>8.3946358843162705E-2</v>
      </c>
      <c r="F487" s="1">
        <v>0.469202975083161</v>
      </c>
      <c r="G487" s="1">
        <v>2.0450547449199E-2</v>
      </c>
      <c r="H487">
        <f t="shared" si="14"/>
        <v>0</v>
      </c>
      <c r="I487">
        <f t="shared" si="15"/>
        <v>0</v>
      </c>
    </row>
    <row r="488" spans="1:9">
      <c r="A488" s="1" t="s">
        <v>260</v>
      </c>
      <c r="B488" s="1" t="s">
        <v>259</v>
      </c>
      <c r="C488" s="1" t="s">
        <v>147</v>
      </c>
      <c r="D488" s="1">
        <v>5.7330450666629E-3</v>
      </c>
      <c r="E488" s="1">
        <v>1.9372236656114501E-2</v>
      </c>
      <c r="F488" s="1">
        <v>0.76727490354523198</v>
      </c>
      <c r="G488" s="1">
        <v>4.1654684105339899E-3</v>
      </c>
      <c r="H488">
        <f t="shared" si="14"/>
        <v>0</v>
      </c>
      <c r="I488">
        <f t="shared" si="15"/>
        <v>0</v>
      </c>
    </row>
    <row r="489" spans="1:9">
      <c r="A489" s="1" t="s">
        <v>260</v>
      </c>
      <c r="B489" s="1" t="s">
        <v>259</v>
      </c>
      <c r="C489" s="1" t="s">
        <v>149</v>
      </c>
      <c r="D489" s="1">
        <v>1.12406805288565E-2</v>
      </c>
      <c r="E489" s="1">
        <v>3.8983636727736498E-2</v>
      </c>
      <c r="F489" s="1">
        <v>0.77308376762381104</v>
      </c>
      <c r="G489" s="1">
        <v>8.1189715195889699E-3</v>
      </c>
      <c r="H489">
        <f t="shared" si="14"/>
        <v>0</v>
      </c>
      <c r="I489">
        <f t="shared" si="15"/>
        <v>0</v>
      </c>
    </row>
    <row r="490" spans="1:9">
      <c r="A490" s="1" t="s">
        <v>260</v>
      </c>
      <c r="B490" s="1" t="s">
        <v>259</v>
      </c>
      <c r="C490" s="1" t="s">
        <v>150</v>
      </c>
      <c r="D490" s="1">
        <v>-6.6959552386922404E-3</v>
      </c>
      <c r="E490" s="1">
        <v>2.4386349190467199E-2</v>
      </c>
      <c r="F490" s="1">
        <v>0.78364046245710905</v>
      </c>
      <c r="G490" s="1">
        <v>4.6466962833683397E-3</v>
      </c>
      <c r="H490">
        <f t="shared" si="14"/>
        <v>0</v>
      </c>
      <c r="I490">
        <f t="shared" si="15"/>
        <v>0</v>
      </c>
    </row>
    <row r="491" spans="1:9">
      <c r="A491" s="1" t="s">
        <v>260</v>
      </c>
      <c r="B491" s="1" t="s">
        <v>259</v>
      </c>
      <c r="C491" s="1" t="s">
        <v>17</v>
      </c>
      <c r="D491" s="1">
        <v>-8.6014154120104998E-3</v>
      </c>
      <c r="E491" s="1">
        <v>3.3961205002077201E-2</v>
      </c>
      <c r="F491" s="1">
        <v>0.800058188644308</v>
      </c>
      <c r="G491" s="1">
        <v>6.8672964872673499E-3</v>
      </c>
      <c r="H491">
        <f t="shared" si="14"/>
        <v>0</v>
      </c>
      <c r="I491">
        <f t="shared" si="15"/>
        <v>0</v>
      </c>
    </row>
    <row r="492" spans="1:9">
      <c r="A492" s="2" t="s">
        <v>260</v>
      </c>
      <c r="B492" s="2" t="s">
        <v>259</v>
      </c>
      <c r="C492" s="2" t="s">
        <v>152</v>
      </c>
      <c r="D492" s="2">
        <v>1.0379692233029199E-2</v>
      </c>
      <c r="E492" s="2">
        <v>4.4053901136497403E-2</v>
      </c>
      <c r="F492" s="2">
        <v>0.81373262509782895</v>
      </c>
      <c r="G492" s="2">
        <v>9.3134121761792692E-3</v>
      </c>
      <c r="H492">
        <f t="shared" si="14"/>
        <v>0</v>
      </c>
      <c r="I492">
        <f t="shared" si="15"/>
        <v>0</v>
      </c>
    </row>
    <row r="493" spans="1:9">
      <c r="A493" s="15" t="s">
        <v>170</v>
      </c>
      <c r="B493" s="15" t="s">
        <v>169</v>
      </c>
      <c r="C493" s="15" t="s">
        <v>145</v>
      </c>
      <c r="D493" s="15">
        <v>-0.16345506093456599</v>
      </c>
      <c r="E493" s="15">
        <v>2.9354194676297699E-2</v>
      </c>
      <c r="F493" s="16">
        <v>2.5713115460057601E-8</v>
      </c>
      <c r="G493" s="15">
        <v>0.99254435001755104</v>
      </c>
      <c r="H493">
        <f t="shared" si="14"/>
        <v>1</v>
      </c>
      <c r="I493">
        <f t="shared" si="15"/>
        <v>1</v>
      </c>
    </row>
    <row r="494" spans="1:9">
      <c r="A494" s="1" t="s">
        <v>170</v>
      </c>
      <c r="B494" s="1" t="s">
        <v>169</v>
      </c>
      <c r="C494" s="1" t="s">
        <v>146</v>
      </c>
      <c r="D494" s="1">
        <v>-0.19601511181388701</v>
      </c>
      <c r="E494" s="1">
        <v>6.9211266346867098E-2</v>
      </c>
      <c r="F494" s="1">
        <v>4.6239446436685799E-3</v>
      </c>
      <c r="G494" s="1">
        <v>0.38838269139813802</v>
      </c>
      <c r="H494">
        <f t="shared" si="14"/>
        <v>1</v>
      </c>
      <c r="I494">
        <f t="shared" si="15"/>
        <v>0</v>
      </c>
    </row>
    <row r="495" spans="1:9">
      <c r="A495" s="1" t="s">
        <v>170</v>
      </c>
      <c r="B495" s="1" t="s">
        <v>169</v>
      </c>
      <c r="C495" s="1" t="s">
        <v>148</v>
      </c>
      <c r="D495" s="1">
        <v>-0.22352319758285999</v>
      </c>
      <c r="E495" s="1">
        <v>9.3448674795186301E-2</v>
      </c>
      <c r="F495" s="1">
        <v>1.6759789893226198E-2</v>
      </c>
      <c r="G495" s="1">
        <v>0.17368434206863301</v>
      </c>
      <c r="H495">
        <f t="shared" si="14"/>
        <v>1</v>
      </c>
      <c r="I495">
        <f t="shared" si="15"/>
        <v>0</v>
      </c>
    </row>
    <row r="496" spans="1:9">
      <c r="A496" s="1" t="s">
        <v>170</v>
      </c>
      <c r="B496" s="1" t="s">
        <v>169</v>
      </c>
      <c r="C496" s="1" t="s">
        <v>17</v>
      </c>
      <c r="D496" s="1">
        <v>-6.7325891669471893E-2</v>
      </c>
      <c r="E496" s="1">
        <v>3.9049158055625401E-2</v>
      </c>
      <c r="F496" s="1">
        <v>8.4684068677870303E-2</v>
      </c>
      <c r="G496" s="1">
        <v>2.90848483096082E-2</v>
      </c>
      <c r="H496">
        <f t="shared" si="14"/>
        <v>0</v>
      </c>
      <c r="I496">
        <f t="shared" si="15"/>
        <v>0</v>
      </c>
    </row>
    <row r="497" spans="1:9">
      <c r="A497" s="1" t="s">
        <v>170</v>
      </c>
      <c r="B497" s="1" t="s">
        <v>169</v>
      </c>
      <c r="C497" s="1" t="s">
        <v>147</v>
      </c>
      <c r="D497" s="1">
        <v>-2.4238437722993399E-2</v>
      </c>
      <c r="E497" s="1">
        <v>2.2082972141802E-2</v>
      </c>
      <c r="F497" s="1">
        <v>0.27237587931712298</v>
      </c>
      <c r="G497" s="1">
        <v>8.9951577115565898E-3</v>
      </c>
      <c r="H497">
        <f t="shared" si="14"/>
        <v>0</v>
      </c>
      <c r="I497">
        <f t="shared" si="15"/>
        <v>0</v>
      </c>
    </row>
    <row r="498" spans="1:9">
      <c r="A498" s="1" t="s">
        <v>170</v>
      </c>
      <c r="B498" s="1" t="s">
        <v>169</v>
      </c>
      <c r="C498" s="1" t="s">
        <v>10</v>
      </c>
      <c r="D498" s="1">
        <v>8.5636175854299196E-2</v>
      </c>
      <c r="E498" s="1">
        <v>8.1599275109341396E-2</v>
      </c>
      <c r="F498" s="1">
        <v>0.29396081490395798</v>
      </c>
      <c r="G498" s="1">
        <v>2.0502204373583601E-2</v>
      </c>
      <c r="H498">
        <f t="shared" si="14"/>
        <v>0</v>
      </c>
      <c r="I498">
        <f t="shared" si="15"/>
        <v>0</v>
      </c>
    </row>
    <row r="499" spans="1:9">
      <c r="A499" s="1" t="s">
        <v>170</v>
      </c>
      <c r="B499" s="1" t="s">
        <v>169</v>
      </c>
      <c r="C499" s="1" t="s">
        <v>1</v>
      </c>
      <c r="D499" s="1">
        <v>-3.6631046802145101E-2</v>
      </c>
      <c r="E499" s="1">
        <v>3.7164026287422797E-2</v>
      </c>
      <c r="F499" s="10">
        <v>0.32430060972723701</v>
      </c>
      <c r="G499" s="1">
        <v>9.6783991391698292E-3</v>
      </c>
      <c r="H499">
        <f t="shared" si="14"/>
        <v>0</v>
      </c>
      <c r="I499">
        <f t="shared" si="15"/>
        <v>0</v>
      </c>
    </row>
    <row r="500" spans="1:9">
      <c r="A500" s="1" t="s">
        <v>170</v>
      </c>
      <c r="B500" s="1" t="s">
        <v>169</v>
      </c>
      <c r="C500" s="1" t="s">
        <v>265</v>
      </c>
      <c r="D500" s="1">
        <v>-1.965923129697E-2</v>
      </c>
      <c r="E500" s="1">
        <v>3.8510548978996098E-2</v>
      </c>
      <c r="F500" s="1">
        <v>0.60970856151518205</v>
      </c>
      <c r="G500" s="1">
        <v>7.4675580896509299E-3</v>
      </c>
      <c r="H500">
        <f t="shared" si="14"/>
        <v>0</v>
      </c>
      <c r="I500">
        <f t="shared" si="15"/>
        <v>0</v>
      </c>
    </row>
    <row r="501" spans="1:9">
      <c r="A501" s="1" t="s">
        <v>170</v>
      </c>
      <c r="B501" s="1" t="s">
        <v>169</v>
      </c>
      <c r="C501" s="1" t="s">
        <v>150</v>
      </c>
      <c r="D501" s="1">
        <v>1.3696192870639501E-2</v>
      </c>
      <c r="E501" s="1">
        <v>2.81408937356433E-2</v>
      </c>
      <c r="F501" s="1">
        <v>0.62647044428921905</v>
      </c>
      <c r="G501" s="1">
        <v>5.5510223529722201E-3</v>
      </c>
      <c r="H501">
        <f t="shared" si="14"/>
        <v>0</v>
      </c>
      <c r="I501">
        <f t="shared" si="15"/>
        <v>0</v>
      </c>
    </row>
    <row r="502" spans="1:9">
      <c r="A502" s="1" t="s">
        <v>170</v>
      </c>
      <c r="B502" s="1" t="s">
        <v>169</v>
      </c>
      <c r="C502" s="1" t="s">
        <v>149</v>
      </c>
      <c r="D502" s="1">
        <v>3.2316544597759001E-3</v>
      </c>
      <c r="E502" s="1">
        <v>4.4165944283603903E-2</v>
      </c>
      <c r="F502" s="1">
        <v>0.941670256652406</v>
      </c>
      <c r="G502" s="1">
        <v>7.67377538519067E-3</v>
      </c>
      <c r="H502">
        <f t="shared" si="14"/>
        <v>0</v>
      </c>
      <c r="I502">
        <f t="shared" si="15"/>
        <v>0</v>
      </c>
    </row>
    <row r="503" spans="1:9">
      <c r="A503" s="2" t="s">
        <v>170</v>
      </c>
      <c r="B503" s="2" t="s">
        <v>169</v>
      </c>
      <c r="C503" s="2" t="s">
        <v>307</v>
      </c>
      <c r="D503" s="6">
        <v>4.3088726130345303E-3</v>
      </c>
      <c r="E503" s="2">
        <v>0.134273088367382</v>
      </c>
      <c r="F503" s="2">
        <v>0.97439998589688903</v>
      </c>
      <c r="G503" s="2" t="s">
        <v>5</v>
      </c>
      <c r="H503">
        <f t="shared" si="14"/>
        <v>0</v>
      </c>
      <c r="I503">
        <f t="shared" si="15"/>
        <v>1</v>
      </c>
    </row>
    <row r="504" spans="1:9">
      <c r="A504" s="15" t="s">
        <v>233</v>
      </c>
      <c r="B504" s="15" t="s">
        <v>232</v>
      </c>
      <c r="C504" s="15" t="s">
        <v>150</v>
      </c>
      <c r="D504" s="15">
        <v>0.13125418883464801</v>
      </c>
      <c r="E504" s="15">
        <v>2.5499785608773799E-2</v>
      </c>
      <c r="F504" s="16">
        <v>2.6430988453988701E-7</v>
      </c>
      <c r="G504" s="15">
        <v>0.98456310472095299</v>
      </c>
      <c r="H504">
        <f t="shared" si="14"/>
        <v>1</v>
      </c>
      <c r="I504">
        <f t="shared" si="15"/>
        <v>1</v>
      </c>
    </row>
    <row r="505" spans="1:9">
      <c r="A505" s="1" t="s">
        <v>233</v>
      </c>
      <c r="B505" s="1" t="s">
        <v>232</v>
      </c>
      <c r="C505" s="1" t="s">
        <v>10</v>
      </c>
      <c r="D505" s="1">
        <v>0.13094117735691899</v>
      </c>
      <c r="E505" s="1">
        <v>7.6311194066433594E-2</v>
      </c>
      <c r="F505" s="1">
        <v>8.6183226686719502E-2</v>
      </c>
      <c r="G505" s="1">
        <v>4.4158298313391603E-2</v>
      </c>
      <c r="H505">
        <f t="shared" si="14"/>
        <v>0</v>
      </c>
      <c r="I505">
        <f t="shared" si="15"/>
        <v>0</v>
      </c>
    </row>
    <row r="506" spans="1:9">
      <c r="A506" s="1" t="s">
        <v>233</v>
      </c>
      <c r="B506" s="1" t="s">
        <v>232</v>
      </c>
      <c r="C506" s="1" t="s">
        <v>265</v>
      </c>
      <c r="D506" s="1">
        <v>5.6295143163762502E-2</v>
      </c>
      <c r="E506" s="1">
        <v>3.5862091200619103E-2</v>
      </c>
      <c r="F506" s="1">
        <v>0.11646922465619999</v>
      </c>
      <c r="G506" s="1">
        <v>2.2185994245699E-2</v>
      </c>
      <c r="H506">
        <f t="shared" si="14"/>
        <v>0</v>
      </c>
      <c r="I506">
        <f t="shared" si="15"/>
        <v>0</v>
      </c>
    </row>
    <row r="507" spans="1:9">
      <c r="A507" s="1" t="s">
        <v>233</v>
      </c>
      <c r="B507" s="1" t="s">
        <v>232</v>
      </c>
      <c r="C507" s="1" t="s">
        <v>152</v>
      </c>
      <c r="D507" s="1">
        <v>6.6178068296956397E-2</v>
      </c>
      <c r="E507" s="1">
        <v>4.7413020575702201E-2</v>
      </c>
      <c r="F507" s="1">
        <v>0.16278124761410001</v>
      </c>
      <c r="G507" s="1">
        <v>2.7960723408699099E-2</v>
      </c>
      <c r="H507">
        <f t="shared" si="14"/>
        <v>0</v>
      </c>
      <c r="I507">
        <f t="shared" si="15"/>
        <v>0</v>
      </c>
    </row>
    <row r="508" spans="1:9">
      <c r="A508" s="1" t="s">
        <v>233</v>
      </c>
      <c r="B508" s="1" t="s">
        <v>232</v>
      </c>
      <c r="C508" s="1" t="s">
        <v>145</v>
      </c>
      <c r="D508" s="1">
        <v>2.9396332088855798E-2</v>
      </c>
      <c r="E508" s="1">
        <v>2.7939071051645101E-2</v>
      </c>
      <c r="F508" s="1">
        <v>0.29272681965730202</v>
      </c>
      <c r="G508" s="1">
        <v>9.4717192991453092E-3</v>
      </c>
      <c r="H508">
        <f t="shared" si="14"/>
        <v>0</v>
      </c>
      <c r="I508">
        <f t="shared" si="15"/>
        <v>0</v>
      </c>
    </row>
    <row r="509" spans="1:9">
      <c r="A509" s="1" t="s">
        <v>233</v>
      </c>
      <c r="B509" s="1" t="s">
        <v>232</v>
      </c>
      <c r="C509" s="1" t="s">
        <v>1</v>
      </c>
      <c r="D509" s="1">
        <v>3.1490847512812101E-2</v>
      </c>
      <c r="E509" s="1">
        <v>3.5028089079674397E-2</v>
      </c>
      <c r="F509" s="1">
        <v>0.36864360640219701</v>
      </c>
      <c r="G509" s="1">
        <v>1.13877525163113E-2</v>
      </c>
      <c r="H509">
        <f t="shared" si="14"/>
        <v>0</v>
      </c>
      <c r="I509">
        <f t="shared" si="15"/>
        <v>0</v>
      </c>
    </row>
    <row r="510" spans="1:9">
      <c r="A510" s="1" t="s">
        <v>233</v>
      </c>
      <c r="B510" s="1" t="s">
        <v>232</v>
      </c>
      <c r="C510" s="1" t="s">
        <v>148</v>
      </c>
      <c r="D510" s="1">
        <v>7.5268333179858302E-2</v>
      </c>
      <c r="E510" s="1">
        <v>8.9238226941075402E-2</v>
      </c>
      <c r="F510" s="1">
        <v>0.39897462139524498</v>
      </c>
      <c r="G510" s="1">
        <v>2.37916809375949E-2</v>
      </c>
      <c r="H510">
        <f t="shared" si="14"/>
        <v>0</v>
      </c>
      <c r="I510">
        <f t="shared" si="15"/>
        <v>0</v>
      </c>
    </row>
    <row r="511" spans="1:9">
      <c r="A511" s="1" t="s">
        <v>233</v>
      </c>
      <c r="B511" s="1" t="s">
        <v>232</v>
      </c>
      <c r="C511" s="1" t="s">
        <v>149</v>
      </c>
      <c r="D511" s="1">
        <v>-2.8981573702825902E-2</v>
      </c>
      <c r="E511" s="1">
        <v>4.0032101805342203E-2</v>
      </c>
      <c r="F511" s="1">
        <v>0.46909131574731799</v>
      </c>
      <c r="G511" s="1">
        <v>1.1891091515875699E-2</v>
      </c>
      <c r="H511">
        <f t="shared" si="14"/>
        <v>0</v>
      </c>
      <c r="I511">
        <f t="shared" si="15"/>
        <v>0</v>
      </c>
    </row>
    <row r="512" spans="1:9">
      <c r="A512" s="1" t="s">
        <v>233</v>
      </c>
      <c r="B512" s="1" t="s">
        <v>232</v>
      </c>
      <c r="C512" s="1" t="s">
        <v>146</v>
      </c>
      <c r="D512" s="1">
        <v>3.5762133581042001E-2</v>
      </c>
      <c r="E512" s="1">
        <v>6.0673654298721798E-2</v>
      </c>
      <c r="F512" s="1">
        <v>0.55558101947643201</v>
      </c>
      <c r="G512" s="1">
        <v>1.59185049721133E-2</v>
      </c>
      <c r="H512">
        <f t="shared" si="14"/>
        <v>0</v>
      </c>
      <c r="I512">
        <f t="shared" si="15"/>
        <v>0</v>
      </c>
    </row>
    <row r="513" spans="1:9">
      <c r="A513" s="1" t="s">
        <v>233</v>
      </c>
      <c r="B513" s="1" t="s">
        <v>232</v>
      </c>
      <c r="C513" s="1" t="s">
        <v>17</v>
      </c>
      <c r="D513" s="1">
        <v>7.0801756647827004E-3</v>
      </c>
      <c r="E513" s="1">
        <v>3.6070591730855202E-2</v>
      </c>
      <c r="F513" s="1">
        <v>0.84438580880737402</v>
      </c>
      <c r="G513" s="1">
        <v>6.2204167597755301E-3</v>
      </c>
      <c r="H513">
        <f t="shared" si="14"/>
        <v>0</v>
      </c>
      <c r="I513">
        <f t="shared" si="15"/>
        <v>0</v>
      </c>
    </row>
    <row r="514" spans="1:9">
      <c r="A514" s="2" t="s">
        <v>233</v>
      </c>
      <c r="B514" s="2" t="s">
        <v>232</v>
      </c>
      <c r="C514" s="2" t="s">
        <v>147</v>
      </c>
      <c r="D514" s="2">
        <v>2.0860485005288198E-3</v>
      </c>
      <c r="E514" s="2">
        <v>2.0433051963143399E-2</v>
      </c>
      <c r="F514" s="2">
        <v>0.91868375348320497</v>
      </c>
      <c r="G514" s="2">
        <v>4.61175831618214E-3</v>
      </c>
      <c r="H514">
        <f t="shared" si="14"/>
        <v>0</v>
      </c>
      <c r="I514">
        <f t="shared" si="15"/>
        <v>0</v>
      </c>
    </row>
    <row r="515" spans="1:9">
      <c r="A515" s="15" t="s">
        <v>221</v>
      </c>
      <c r="B515" s="15" t="s">
        <v>220</v>
      </c>
      <c r="C515" s="15" t="s">
        <v>152</v>
      </c>
      <c r="D515" s="15">
        <v>-0.48662655079943901</v>
      </c>
      <c r="E515" s="15">
        <v>6.6364427699258197E-2</v>
      </c>
      <c r="F515" s="16">
        <v>2.2566015302339E-13</v>
      </c>
      <c r="G515" s="15">
        <v>0.99797179006912995</v>
      </c>
      <c r="H515">
        <f t="shared" si="14"/>
        <v>1</v>
      </c>
      <c r="I515">
        <f t="shared" si="15"/>
        <v>1</v>
      </c>
    </row>
    <row r="516" spans="1:9">
      <c r="A516" s="1" t="s">
        <v>221</v>
      </c>
      <c r="B516" s="1" t="s">
        <v>220</v>
      </c>
      <c r="C516" s="1" t="s">
        <v>145</v>
      </c>
      <c r="D516" s="1">
        <v>0.106776675251939</v>
      </c>
      <c r="E516" s="1">
        <v>3.8227563438597102E-2</v>
      </c>
      <c r="F516" s="1">
        <v>5.2191755576811898E-3</v>
      </c>
      <c r="G516" s="1">
        <v>2.109093117449E-3</v>
      </c>
      <c r="H516">
        <f t="shared" si="14"/>
        <v>1</v>
      </c>
      <c r="I516">
        <f t="shared" si="15"/>
        <v>0</v>
      </c>
    </row>
    <row r="517" spans="1:9">
      <c r="A517" s="1" t="s">
        <v>221</v>
      </c>
      <c r="B517" s="1" t="s">
        <v>220</v>
      </c>
      <c r="C517" s="1" t="s">
        <v>146</v>
      </c>
      <c r="D517" s="1">
        <v>0.17810061900033899</v>
      </c>
      <c r="E517" s="1">
        <v>8.5064938462463796E-2</v>
      </c>
      <c r="F517" s="1">
        <v>3.6286548068786499E-2</v>
      </c>
      <c r="G517" s="1">
        <v>0.15803349639752601</v>
      </c>
      <c r="H517">
        <f t="shared" ref="H517:H554" si="16">IF(F517&lt;0.05,1,0)</f>
        <v>1</v>
      </c>
      <c r="I517">
        <f t="shared" ref="I517:I554" si="17">IF(G517&gt;0.7,1,0)</f>
        <v>0</v>
      </c>
    </row>
    <row r="518" spans="1:9">
      <c r="A518" s="1" t="s">
        <v>221</v>
      </c>
      <c r="B518" s="1" t="s">
        <v>220</v>
      </c>
      <c r="C518" s="1" t="s">
        <v>17</v>
      </c>
      <c r="D518" s="1">
        <v>-0.101244204295657</v>
      </c>
      <c r="E518" s="1">
        <v>5.1314477048206901E-2</v>
      </c>
      <c r="F518" s="1">
        <v>4.8493916968546803E-2</v>
      </c>
      <c r="G518" s="1">
        <v>4.2244201622348598E-2</v>
      </c>
      <c r="H518">
        <f t="shared" si="16"/>
        <v>1</v>
      </c>
      <c r="I518">
        <f t="shared" si="17"/>
        <v>0</v>
      </c>
    </row>
    <row r="519" spans="1:9">
      <c r="A519" s="1" t="s">
        <v>221</v>
      </c>
      <c r="B519" s="1" t="s">
        <v>220</v>
      </c>
      <c r="C519" s="1" t="s">
        <v>148</v>
      </c>
      <c r="D519" s="1">
        <v>0.21904638140667401</v>
      </c>
      <c r="E519" s="1">
        <v>0.12088175465718499</v>
      </c>
      <c r="F519" s="1">
        <v>6.9975150766023703E-2</v>
      </c>
      <c r="G519" s="1">
        <v>6.4201062556378197E-2</v>
      </c>
      <c r="H519">
        <f t="shared" si="16"/>
        <v>0</v>
      </c>
      <c r="I519">
        <f t="shared" si="17"/>
        <v>0</v>
      </c>
    </row>
    <row r="520" spans="1:9">
      <c r="A520" s="1" t="s">
        <v>221</v>
      </c>
      <c r="B520" s="1" t="s">
        <v>220</v>
      </c>
      <c r="C520" s="1" t="s">
        <v>1</v>
      </c>
      <c r="D520" s="1">
        <v>-8.8181789150004894E-2</v>
      </c>
      <c r="E520" s="1">
        <v>4.89037298043314E-2</v>
      </c>
      <c r="F520" s="1">
        <v>7.1361357697280997E-2</v>
      </c>
      <c r="G520" s="1">
        <v>5.5219778353621199E-2</v>
      </c>
      <c r="H520">
        <f t="shared" si="16"/>
        <v>0</v>
      </c>
      <c r="I520">
        <f t="shared" si="17"/>
        <v>0</v>
      </c>
    </row>
    <row r="521" spans="1:9">
      <c r="A521" s="1" t="s">
        <v>221</v>
      </c>
      <c r="B521" s="1" t="s">
        <v>220</v>
      </c>
      <c r="C521" s="1" t="s">
        <v>307</v>
      </c>
      <c r="D521" s="1">
        <v>0.14395604970570799</v>
      </c>
      <c r="E521" s="1">
        <v>0.15310724624345901</v>
      </c>
      <c r="F521" s="1">
        <v>0.34709951768693798</v>
      </c>
      <c r="G521" s="1" t="s">
        <v>5</v>
      </c>
      <c r="H521">
        <f t="shared" si="16"/>
        <v>0</v>
      </c>
      <c r="I521">
        <f t="shared" si="17"/>
        <v>1</v>
      </c>
    </row>
    <row r="522" spans="1:9">
      <c r="A522" s="1" t="s">
        <v>221</v>
      </c>
      <c r="B522" s="1" t="s">
        <v>220</v>
      </c>
      <c r="C522" s="1" t="s">
        <v>149</v>
      </c>
      <c r="D522" s="1">
        <v>-5.2003261975028497E-2</v>
      </c>
      <c r="E522" s="1">
        <v>5.5791579072547101E-2</v>
      </c>
      <c r="F522" s="1">
        <v>0.35128548601119097</v>
      </c>
      <c r="G522" s="1">
        <v>1.08311981775377E-2</v>
      </c>
      <c r="H522">
        <f t="shared" si="16"/>
        <v>0</v>
      </c>
      <c r="I522">
        <f t="shared" si="17"/>
        <v>0</v>
      </c>
    </row>
    <row r="523" spans="1:9">
      <c r="A523" s="1" t="s">
        <v>221</v>
      </c>
      <c r="B523" s="1" t="s">
        <v>220</v>
      </c>
      <c r="C523" s="1" t="s">
        <v>265</v>
      </c>
      <c r="D523" s="1">
        <v>4.0293918219061801E-2</v>
      </c>
      <c r="E523" s="1">
        <v>6.4056998194405995E-2</v>
      </c>
      <c r="F523" s="1">
        <v>0.52932793778425002</v>
      </c>
      <c r="G523" s="1">
        <v>2.4852271624695901E-2</v>
      </c>
      <c r="H523">
        <f t="shared" si="16"/>
        <v>0</v>
      </c>
      <c r="I523">
        <f t="shared" si="17"/>
        <v>0</v>
      </c>
    </row>
    <row r="524" spans="1:9">
      <c r="A524" s="1" t="s">
        <v>221</v>
      </c>
      <c r="B524" s="1" t="s">
        <v>220</v>
      </c>
      <c r="C524" s="1" t="s">
        <v>147</v>
      </c>
      <c r="D524" s="1">
        <v>-5.51469234584587E-3</v>
      </c>
      <c r="E524" s="1">
        <v>3.3750461414256902E-2</v>
      </c>
      <c r="F524" s="1">
        <v>0.87020660655069804</v>
      </c>
      <c r="G524" s="1">
        <v>7.3862567376828002E-3</v>
      </c>
      <c r="H524">
        <f t="shared" si="16"/>
        <v>0</v>
      </c>
      <c r="I524">
        <f t="shared" si="17"/>
        <v>0</v>
      </c>
    </row>
    <row r="525" spans="1:9">
      <c r="A525" s="2" t="s">
        <v>221</v>
      </c>
      <c r="B525" s="2" t="s">
        <v>220</v>
      </c>
      <c r="C525" s="2" t="s">
        <v>150</v>
      </c>
      <c r="D525" s="2">
        <v>4.1433170162460797E-3</v>
      </c>
      <c r="E525" s="2">
        <v>3.6179424000502503E-2</v>
      </c>
      <c r="F525" s="2">
        <v>0.908824511108966</v>
      </c>
      <c r="G525" s="2">
        <v>6.5202527888080499E-3</v>
      </c>
      <c r="H525">
        <f t="shared" si="16"/>
        <v>0</v>
      </c>
      <c r="I525">
        <f t="shared" si="17"/>
        <v>0</v>
      </c>
    </row>
    <row r="526" spans="1:9">
      <c r="A526" s="15" t="s">
        <v>188</v>
      </c>
      <c r="B526" s="15" t="s">
        <v>187</v>
      </c>
      <c r="C526" s="15" t="s">
        <v>145</v>
      </c>
      <c r="D526" s="15">
        <v>0.27256576193245202</v>
      </c>
      <c r="E526" s="15">
        <v>5.1129205594902902E-2</v>
      </c>
      <c r="F526" s="16">
        <v>9.7715858545688695E-8</v>
      </c>
      <c r="G526" s="15">
        <v>0.93400490880884601</v>
      </c>
      <c r="H526">
        <f t="shared" si="16"/>
        <v>1</v>
      </c>
      <c r="I526">
        <f t="shared" si="17"/>
        <v>1</v>
      </c>
    </row>
    <row r="527" spans="1:9">
      <c r="A527" s="1" t="s">
        <v>188</v>
      </c>
      <c r="B527" s="1" t="s">
        <v>187</v>
      </c>
      <c r="C527" s="1" t="s">
        <v>149</v>
      </c>
      <c r="D527" s="1">
        <v>-0.184656717727046</v>
      </c>
      <c r="E527" s="1">
        <v>7.3947198174446394E-2</v>
      </c>
      <c r="F527" s="1">
        <v>1.25198508053086E-2</v>
      </c>
      <c r="G527" s="1">
        <v>7.5032030751397305E-2</v>
      </c>
      <c r="H527">
        <f t="shared" si="16"/>
        <v>1</v>
      </c>
      <c r="I527">
        <f t="shared" si="17"/>
        <v>0</v>
      </c>
    </row>
    <row r="528" spans="1:9">
      <c r="A528" s="1" t="s">
        <v>188</v>
      </c>
      <c r="B528" s="1" t="s">
        <v>187</v>
      </c>
      <c r="C528" s="1" t="s">
        <v>148</v>
      </c>
      <c r="D528" s="1">
        <v>0.32578989095046001</v>
      </c>
      <c r="E528" s="1">
        <v>0.16141616972936301</v>
      </c>
      <c r="F528" s="1">
        <v>4.3557682494455498E-2</v>
      </c>
      <c r="G528" s="1">
        <v>6.7709076092782303E-2</v>
      </c>
      <c r="H528">
        <f t="shared" si="16"/>
        <v>1</v>
      </c>
      <c r="I528">
        <f t="shared" si="17"/>
        <v>0</v>
      </c>
    </row>
    <row r="529" spans="1:9">
      <c r="A529" s="1" t="s">
        <v>188</v>
      </c>
      <c r="B529" s="1" t="s">
        <v>187</v>
      </c>
      <c r="C529" s="1" t="s">
        <v>150</v>
      </c>
      <c r="D529" s="1">
        <v>8.9865920953790895E-2</v>
      </c>
      <c r="E529" s="1">
        <v>4.6235845610715302E-2</v>
      </c>
      <c r="F529" s="1">
        <v>5.1938664680095697E-2</v>
      </c>
      <c r="G529" s="1">
        <v>0.10480785012821001</v>
      </c>
      <c r="H529">
        <f t="shared" si="16"/>
        <v>0</v>
      </c>
      <c r="I529">
        <f t="shared" si="17"/>
        <v>0</v>
      </c>
    </row>
    <row r="530" spans="1:9">
      <c r="A530" s="1" t="s">
        <v>188</v>
      </c>
      <c r="B530" s="1" t="s">
        <v>187</v>
      </c>
      <c r="C530" s="1" t="s">
        <v>10</v>
      </c>
      <c r="D530" s="1">
        <v>0.21380481342366001</v>
      </c>
      <c r="E530" s="1">
        <v>0.13690795547726101</v>
      </c>
      <c r="F530" s="1">
        <v>0.118366151457035</v>
      </c>
      <c r="G530" s="1">
        <v>4.9301471775172301E-2</v>
      </c>
      <c r="H530">
        <f t="shared" si="16"/>
        <v>0</v>
      </c>
      <c r="I530">
        <f t="shared" si="17"/>
        <v>0</v>
      </c>
    </row>
    <row r="531" spans="1:9">
      <c r="A531" s="1" t="s">
        <v>188</v>
      </c>
      <c r="B531" s="1" t="s">
        <v>187</v>
      </c>
      <c r="C531" s="1" t="s">
        <v>17</v>
      </c>
      <c r="D531" s="1">
        <v>0.102278223532174</v>
      </c>
      <c r="E531" s="1">
        <v>6.5496089811652503E-2</v>
      </c>
      <c r="F531" s="1">
        <v>0.118383942204087</v>
      </c>
      <c r="G531" s="1">
        <v>2.56605610457359E-2</v>
      </c>
      <c r="H531">
        <f t="shared" si="16"/>
        <v>0</v>
      </c>
      <c r="I531">
        <f t="shared" si="17"/>
        <v>0</v>
      </c>
    </row>
    <row r="532" spans="1:9">
      <c r="A532" s="1" t="s">
        <v>188</v>
      </c>
      <c r="B532" s="1" t="s">
        <v>187</v>
      </c>
      <c r="C532" s="1" t="s">
        <v>265</v>
      </c>
      <c r="D532" s="1">
        <v>6.80314223204906E-2</v>
      </c>
      <c r="E532" s="1">
        <v>6.46509789753731E-2</v>
      </c>
      <c r="F532" s="1">
        <v>0.29266762742980501</v>
      </c>
      <c r="G532" s="1">
        <v>8.12292108163329E-2</v>
      </c>
      <c r="H532">
        <f t="shared" si="16"/>
        <v>0</v>
      </c>
      <c r="I532">
        <f t="shared" si="17"/>
        <v>0</v>
      </c>
    </row>
    <row r="533" spans="1:9">
      <c r="A533" s="1" t="s">
        <v>188</v>
      </c>
      <c r="B533" s="1" t="s">
        <v>187</v>
      </c>
      <c r="C533" s="1" t="s">
        <v>307</v>
      </c>
      <c r="D533" s="1">
        <v>-0.14535906384005501</v>
      </c>
      <c r="E533" s="1">
        <v>0.21850763227421699</v>
      </c>
      <c r="F533" s="1">
        <v>0.50589979049423095</v>
      </c>
      <c r="G533" s="1" t="s">
        <v>5</v>
      </c>
      <c r="H533">
        <f t="shared" si="16"/>
        <v>0</v>
      </c>
      <c r="I533">
        <f t="shared" si="17"/>
        <v>1</v>
      </c>
    </row>
    <row r="534" spans="1:9">
      <c r="A534" s="1" t="s">
        <v>188</v>
      </c>
      <c r="B534" s="1" t="s">
        <v>187</v>
      </c>
      <c r="C534" s="1" t="s">
        <v>147</v>
      </c>
      <c r="D534" s="1">
        <v>2.4101305709023101E-2</v>
      </c>
      <c r="E534" s="1">
        <v>3.7607432214432697E-2</v>
      </c>
      <c r="F534" s="1">
        <v>0.52161007492126699</v>
      </c>
      <c r="G534" s="1">
        <v>2.4080726223362901E-2</v>
      </c>
      <c r="H534">
        <f t="shared" si="16"/>
        <v>0</v>
      </c>
      <c r="I534">
        <f t="shared" si="17"/>
        <v>0</v>
      </c>
    </row>
    <row r="535" spans="1:9">
      <c r="A535" s="2" t="s">
        <v>188</v>
      </c>
      <c r="B535" s="2" t="s">
        <v>187</v>
      </c>
      <c r="C535" s="2" t="s">
        <v>1</v>
      </c>
      <c r="D535" s="2">
        <v>-1.77422680832858E-2</v>
      </c>
      <c r="E535" s="2">
        <v>6.5918645229792197E-2</v>
      </c>
      <c r="F535" s="2">
        <v>0.78781116488829706</v>
      </c>
      <c r="G535" s="2">
        <v>7.3789049296873804E-3</v>
      </c>
      <c r="H535">
        <f t="shared" si="16"/>
        <v>0</v>
      </c>
      <c r="I535">
        <f t="shared" si="17"/>
        <v>0</v>
      </c>
    </row>
    <row r="536" spans="1:9">
      <c r="A536" s="15" t="s">
        <v>237</v>
      </c>
      <c r="B536" s="15" t="s">
        <v>236</v>
      </c>
      <c r="C536" s="15" t="s">
        <v>150</v>
      </c>
      <c r="D536" s="15">
        <v>-0.21608285588532999</v>
      </c>
      <c r="E536" s="15">
        <v>3.65937119080742E-2</v>
      </c>
      <c r="F536" s="16">
        <v>3.5282291386491001E-9</v>
      </c>
      <c r="G536" s="15">
        <v>0.93695101405606795</v>
      </c>
      <c r="H536">
        <f t="shared" si="16"/>
        <v>1</v>
      </c>
      <c r="I536">
        <f t="shared" si="17"/>
        <v>1</v>
      </c>
    </row>
    <row r="537" spans="1:9">
      <c r="A537" s="1" t="s">
        <v>237</v>
      </c>
      <c r="B537" s="1" t="s">
        <v>236</v>
      </c>
      <c r="C537" s="1" t="s">
        <v>149</v>
      </c>
      <c r="D537" s="1">
        <v>-0.218845531589865</v>
      </c>
      <c r="E537" s="1">
        <v>5.7169298601678499E-2</v>
      </c>
      <c r="F537" s="1">
        <v>1.2917538766946999E-4</v>
      </c>
      <c r="G537" s="1">
        <v>7.5260186877046803E-2</v>
      </c>
      <c r="H537">
        <f t="shared" si="16"/>
        <v>1</v>
      </c>
      <c r="I537">
        <f t="shared" si="17"/>
        <v>0</v>
      </c>
    </row>
    <row r="538" spans="1:9">
      <c r="A538" s="1" t="s">
        <v>237</v>
      </c>
      <c r="B538" s="1" t="s">
        <v>236</v>
      </c>
      <c r="C538" s="1" t="s">
        <v>146</v>
      </c>
      <c r="D538" s="1">
        <v>-0.23772766497094799</v>
      </c>
      <c r="E538" s="1">
        <v>8.7392558371992599E-2</v>
      </c>
      <c r="F538" s="1">
        <v>6.5236961393336599E-3</v>
      </c>
      <c r="G538" s="1">
        <v>0.31980805205248197</v>
      </c>
      <c r="H538">
        <f t="shared" si="16"/>
        <v>1</v>
      </c>
      <c r="I538">
        <f t="shared" si="17"/>
        <v>0</v>
      </c>
    </row>
    <row r="539" spans="1:9">
      <c r="A539" s="1" t="s">
        <v>237</v>
      </c>
      <c r="B539" s="1" t="s">
        <v>236</v>
      </c>
      <c r="C539" s="1" t="s">
        <v>152</v>
      </c>
      <c r="D539" s="1">
        <v>-0.170124180297479</v>
      </c>
      <c r="E539" s="1">
        <v>6.9003707547885804E-2</v>
      </c>
      <c r="F539" s="1">
        <v>1.3684686573678599E-2</v>
      </c>
      <c r="G539" s="1">
        <v>0.13010382916101201</v>
      </c>
      <c r="H539">
        <f t="shared" si="16"/>
        <v>1</v>
      </c>
      <c r="I539">
        <f t="shared" si="17"/>
        <v>0</v>
      </c>
    </row>
    <row r="540" spans="1:9">
      <c r="A540" s="1" t="s">
        <v>237</v>
      </c>
      <c r="B540" s="1" t="s">
        <v>236</v>
      </c>
      <c r="C540" s="1" t="s">
        <v>10</v>
      </c>
      <c r="D540" s="1">
        <v>-0.15183502091830101</v>
      </c>
      <c r="E540" s="1">
        <v>0.107420019665574</v>
      </c>
      <c r="F540" s="1">
        <v>0.157517451146267</v>
      </c>
      <c r="G540" s="1">
        <v>3.5813304650781301E-2</v>
      </c>
      <c r="H540">
        <f t="shared" si="16"/>
        <v>0</v>
      </c>
      <c r="I540">
        <f t="shared" si="17"/>
        <v>0</v>
      </c>
    </row>
    <row r="541" spans="1:9">
      <c r="A541" s="1" t="s">
        <v>237</v>
      </c>
      <c r="B541" s="1" t="s">
        <v>236</v>
      </c>
      <c r="C541" s="1" t="s">
        <v>17</v>
      </c>
      <c r="D541" s="1">
        <v>-5.6069398365956501E-2</v>
      </c>
      <c r="E541" s="1">
        <v>5.1343128043545599E-2</v>
      </c>
      <c r="F541" s="1">
        <v>0.27480996575338901</v>
      </c>
      <c r="G541" s="1">
        <v>1.15097630212515E-2</v>
      </c>
      <c r="H541">
        <f t="shared" si="16"/>
        <v>0</v>
      </c>
      <c r="I541">
        <f t="shared" si="17"/>
        <v>0</v>
      </c>
    </row>
    <row r="542" spans="1:9">
      <c r="A542" s="1" t="s">
        <v>237</v>
      </c>
      <c r="B542" s="1" t="s">
        <v>236</v>
      </c>
      <c r="C542" s="1" t="s">
        <v>148</v>
      </c>
      <c r="D542" s="1">
        <v>-0.130361475172172</v>
      </c>
      <c r="E542" s="1">
        <v>0.12453439568008901</v>
      </c>
      <c r="F542" s="1">
        <v>0.29519601708224102</v>
      </c>
      <c r="G542" s="1">
        <v>2.27292799127559E-2</v>
      </c>
      <c r="H542">
        <f t="shared" si="16"/>
        <v>0</v>
      </c>
      <c r="I542">
        <f t="shared" si="17"/>
        <v>0</v>
      </c>
    </row>
    <row r="543" spans="1:9">
      <c r="A543" s="1" t="s">
        <v>237</v>
      </c>
      <c r="B543" s="1" t="s">
        <v>236</v>
      </c>
      <c r="C543" s="1" t="s">
        <v>145</v>
      </c>
      <c r="D543" s="1">
        <v>-3.7516507397680199E-2</v>
      </c>
      <c r="E543" s="1">
        <v>3.9690786927280002E-2</v>
      </c>
      <c r="F543" s="1">
        <v>0.34454680520582798</v>
      </c>
      <c r="G543" s="1">
        <v>9.2281194063354808E-3</v>
      </c>
      <c r="H543">
        <f t="shared" si="16"/>
        <v>0</v>
      </c>
      <c r="I543">
        <f t="shared" si="17"/>
        <v>0</v>
      </c>
    </row>
    <row r="544" spans="1:9">
      <c r="A544" s="1" t="s">
        <v>237</v>
      </c>
      <c r="B544" s="1" t="s">
        <v>236</v>
      </c>
      <c r="C544" s="1" t="s">
        <v>1</v>
      </c>
      <c r="D544" s="1">
        <v>4.2968386988985099E-2</v>
      </c>
      <c r="E544" s="1">
        <v>4.9886585404012397E-2</v>
      </c>
      <c r="F544" s="1">
        <v>0.38906101492538198</v>
      </c>
      <c r="G544" s="1">
        <v>9.1289822207641196E-3</v>
      </c>
      <c r="H544">
        <f t="shared" si="16"/>
        <v>0</v>
      </c>
      <c r="I544">
        <f t="shared" si="17"/>
        <v>0</v>
      </c>
    </row>
    <row r="545" spans="1:9">
      <c r="A545" s="1" t="s">
        <v>237</v>
      </c>
      <c r="B545" s="1" t="s">
        <v>236</v>
      </c>
      <c r="C545" s="1" t="s">
        <v>147</v>
      </c>
      <c r="D545" s="1">
        <v>-2.25734076777649E-2</v>
      </c>
      <c r="E545" s="1">
        <v>3.02232597703141E-2</v>
      </c>
      <c r="F545" s="1">
        <v>0.45513081785758702</v>
      </c>
      <c r="G545" s="1">
        <v>8.1665538955648896E-3</v>
      </c>
      <c r="H545">
        <f t="shared" si="16"/>
        <v>0</v>
      </c>
      <c r="I545">
        <f t="shared" si="17"/>
        <v>0</v>
      </c>
    </row>
    <row r="546" spans="1:9">
      <c r="A546" s="1" t="s">
        <v>237</v>
      </c>
      <c r="B546" s="1" t="s">
        <v>236</v>
      </c>
      <c r="C546" s="1" t="s">
        <v>307</v>
      </c>
      <c r="D546" s="1">
        <v>-6.7729232738294204E-2</v>
      </c>
      <c r="E546" s="1">
        <v>0.148443178972367</v>
      </c>
      <c r="F546" s="1">
        <v>0.64820037028982602</v>
      </c>
      <c r="G546" s="1" t="s">
        <v>5</v>
      </c>
      <c r="H546">
        <f t="shared" si="16"/>
        <v>0</v>
      </c>
      <c r="I546">
        <f t="shared" si="17"/>
        <v>1</v>
      </c>
    </row>
    <row r="547" spans="1:9">
      <c r="A547" s="2" t="s">
        <v>237</v>
      </c>
      <c r="B547" s="2" t="s">
        <v>236</v>
      </c>
      <c r="C547" s="2" t="s">
        <v>265</v>
      </c>
      <c r="D547" s="2">
        <v>8.3751201773159603E-3</v>
      </c>
      <c r="E547" s="2">
        <v>5.0614856723779002E-2</v>
      </c>
      <c r="F547" s="2">
        <v>0.86857592935122296</v>
      </c>
      <c r="G547" s="2">
        <v>6.8739108377638596E-3</v>
      </c>
      <c r="H547">
        <f t="shared" si="16"/>
        <v>0</v>
      </c>
      <c r="I547">
        <f t="shared" si="17"/>
        <v>0</v>
      </c>
    </row>
    <row r="548" spans="1:9">
      <c r="A548" s="15" t="s">
        <v>166</v>
      </c>
      <c r="B548" s="15" t="s">
        <v>165</v>
      </c>
      <c r="C548" s="15" t="s">
        <v>145</v>
      </c>
      <c r="D548" s="15">
        <v>0.237693102105556</v>
      </c>
      <c r="E548" s="15">
        <v>4.35730865665475E-2</v>
      </c>
      <c r="F548" s="16">
        <v>4.8960735134648403E-8</v>
      </c>
      <c r="G548" s="15">
        <v>0.99990418382580804</v>
      </c>
      <c r="H548">
        <f t="shared" si="16"/>
        <v>1</v>
      </c>
      <c r="I548">
        <f t="shared" si="17"/>
        <v>1</v>
      </c>
    </row>
    <row r="549" spans="1:9">
      <c r="A549" s="1" t="s">
        <v>166</v>
      </c>
      <c r="B549" s="1" t="s">
        <v>165</v>
      </c>
      <c r="C549" s="1" t="s">
        <v>1</v>
      </c>
      <c r="D549" s="1">
        <v>-9.1073124013776902E-2</v>
      </c>
      <c r="E549" s="1">
        <v>4.4719746739351397E-2</v>
      </c>
      <c r="F549" s="1">
        <v>4.1697123003523399E-2</v>
      </c>
      <c r="G549" s="1">
        <v>8.5444761627166493E-2</v>
      </c>
      <c r="H549">
        <f t="shared" si="16"/>
        <v>1</v>
      </c>
      <c r="I549">
        <f t="shared" si="17"/>
        <v>0</v>
      </c>
    </row>
    <row r="550" spans="1:9">
      <c r="A550" s="1" t="s">
        <v>166</v>
      </c>
      <c r="B550" s="1" t="s">
        <v>165</v>
      </c>
      <c r="C550" s="1" t="s">
        <v>147</v>
      </c>
      <c r="D550" s="1">
        <v>-4.8645602779727001E-2</v>
      </c>
      <c r="E550" s="1">
        <v>3.30893364151977E-2</v>
      </c>
      <c r="F550" s="1">
        <v>0.141526739852112</v>
      </c>
      <c r="G550" s="1">
        <v>2.7393883579854301E-2</v>
      </c>
      <c r="H550">
        <f t="shared" si="16"/>
        <v>0</v>
      </c>
      <c r="I550">
        <f t="shared" si="17"/>
        <v>0</v>
      </c>
    </row>
    <row r="551" spans="1:9">
      <c r="A551" s="1" t="s">
        <v>166</v>
      </c>
      <c r="B551" s="1" t="s">
        <v>165</v>
      </c>
      <c r="C551" s="1" t="s">
        <v>17</v>
      </c>
      <c r="D551" s="1">
        <v>4.7497181835694902E-2</v>
      </c>
      <c r="E551" s="1">
        <v>4.4883555335466299E-2</v>
      </c>
      <c r="F551" s="1">
        <v>0.28995001769941398</v>
      </c>
      <c r="G551" s="1">
        <v>1.9368175214569301E-2</v>
      </c>
      <c r="H551">
        <f t="shared" si="16"/>
        <v>0</v>
      </c>
      <c r="I551">
        <f t="shared" si="17"/>
        <v>0</v>
      </c>
    </row>
    <row r="552" spans="1:9">
      <c r="A552" s="1" t="s">
        <v>166</v>
      </c>
      <c r="B552" s="1" t="s">
        <v>165</v>
      </c>
      <c r="C552" s="1" t="s">
        <v>10</v>
      </c>
      <c r="D552" s="1">
        <v>9.2882165158250804E-2</v>
      </c>
      <c r="E552" s="1">
        <v>0.114666017280388</v>
      </c>
      <c r="F552" s="1">
        <v>0.417926687027456</v>
      </c>
      <c r="G552" s="1">
        <v>3.2600314182812597E-2</v>
      </c>
      <c r="H552">
        <f t="shared" si="16"/>
        <v>0</v>
      </c>
      <c r="I552">
        <f t="shared" si="17"/>
        <v>0</v>
      </c>
    </row>
    <row r="553" spans="1:9">
      <c r="A553" s="1" t="s">
        <v>166</v>
      </c>
      <c r="B553" s="1" t="s">
        <v>165</v>
      </c>
      <c r="C553" s="1" t="s">
        <v>265</v>
      </c>
      <c r="D553" s="1">
        <v>-2.30970120521925E-2</v>
      </c>
      <c r="E553" s="1">
        <v>5.1272090583945003E-2</v>
      </c>
      <c r="F553" s="1">
        <v>0.65236492484733</v>
      </c>
      <c r="G553" s="1">
        <v>1.54524350174279E-2</v>
      </c>
      <c r="H553">
        <f t="shared" si="16"/>
        <v>0</v>
      </c>
      <c r="I553">
        <f t="shared" si="17"/>
        <v>0</v>
      </c>
    </row>
    <row r="554" spans="1:9">
      <c r="A554" s="2" t="s">
        <v>166</v>
      </c>
      <c r="B554" s="2" t="s">
        <v>165</v>
      </c>
      <c r="C554" s="2" t="s">
        <v>148</v>
      </c>
      <c r="D554" s="2">
        <v>4.5802313555515202E-3</v>
      </c>
      <c r="E554" s="2">
        <v>0.12973640812295401</v>
      </c>
      <c r="F554" s="2">
        <v>0.971837228047571</v>
      </c>
      <c r="G554" s="2">
        <v>3.1376861722287701E-2</v>
      </c>
      <c r="H554">
        <f t="shared" si="16"/>
        <v>0</v>
      </c>
      <c r="I554">
        <f t="shared" si="17"/>
        <v>0</v>
      </c>
    </row>
    <row r="555" spans="1:9">
      <c r="H555" s="3">
        <f>SUM(H3:H554)</f>
        <v>141</v>
      </c>
      <c r="I555" s="3">
        <f>SUM(I3:I554)</f>
        <v>86</v>
      </c>
    </row>
    <row r="569" spans="6:6">
      <c r="F569" s="10"/>
    </row>
  </sheetData>
  <sortState xmlns:xlrd2="http://schemas.microsoft.com/office/spreadsheetml/2017/richdata2" ref="A4:G597">
    <sortCondition ref="A4:A597"/>
    <sortCondition ref="F4:F59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6E565-D82E-F648-9ACC-A712AA74243F}">
  <dimension ref="A1:M9443"/>
  <sheetViews>
    <sheetView zoomScale="98" workbookViewId="0">
      <selection activeCell="A3" sqref="A3:M9443"/>
    </sheetView>
  </sheetViews>
  <sheetFormatPr baseColWidth="10" defaultColWidth="11" defaultRowHeight="16"/>
  <cols>
    <col min="1" max="1" width="10.83203125" style="9"/>
    <col min="2" max="2" width="17" bestFit="1" customWidth="1"/>
    <col min="3" max="3" width="99.33203125" bestFit="1" customWidth="1"/>
    <col min="6" max="6" width="11.83203125" bestFit="1" customWidth="1"/>
  </cols>
  <sheetData>
    <row r="1" spans="1:13">
      <c r="A1" s="18" t="s">
        <v>2962</v>
      </c>
    </row>
    <row r="3" spans="1:13" s="3" customFormat="1">
      <c r="A3" s="19" t="s">
        <v>771</v>
      </c>
      <c r="B3" s="11" t="s">
        <v>268</v>
      </c>
      <c r="C3" s="11" t="s">
        <v>269</v>
      </c>
      <c r="D3" s="11" t="s">
        <v>776</v>
      </c>
      <c r="E3" s="11" t="s">
        <v>2</v>
      </c>
      <c r="F3" s="11" t="s">
        <v>777</v>
      </c>
      <c r="G3" s="11" t="s">
        <v>778</v>
      </c>
      <c r="H3" s="11" t="s">
        <v>154</v>
      </c>
      <c r="I3" s="11" t="s">
        <v>779</v>
      </c>
      <c r="J3" s="11" t="s">
        <v>271</v>
      </c>
      <c r="K3" s="11" t="s">
        <v>144</v>
      </c>
      <c r="L3" s="11" t="s">
        <v>769</v>
      </c>
      <c r="M3" s="11" t="s">
        <v>780</v>
      </c>
    </row>
    <row r="4" spans="1:13">
      <c r="A4" s="9" t="s">
        <v>243</v>
      </c>
      <c r="B4" t="s">
        <v>781</v>
      </c>
      <c r="C4" t="s">
        <v>782</v>
      </c>
      <c r="D4">
        <v>297</v>
      </c>
      <c r="E4" t="s">
        <v>11</v>
      </c>
      <c r="F4">
        <v>1</v>
      </c>
      <c r="G4">
        <v>54162</v>
      </c>
      <c r="H4" t="s">
        <v>242</v>
      </c>
      <c r="I4">
        <v>-0.121375271274322</v>
      </c>
      <c r="J4">
        <v>3.6771679818019397E-2</v>
      </c>
      <c r="K4">
        <v>9.64160237623568E-4</v>
      </c>
      <c r="L4">
        <v>0.21424884184994</v>
      </c>
      <c r="M4">
        <v>2740</v>
      </c>
    </row>
    <row r="5" spans="1:13">
      <c r="A5" s="9" t="s">
        <v>243</v>
      </c>
      <c r="B5" t="s">
        <v>781</v>
      </c>
      <c r="C5" t="s">
        <v>783</v>
      </c>
      <c r="D5" t="s">
        <v>49</v>
      </c>
      <c r="E5" t="s">
        <v>23</v>
      </c>
      <c r="F5">
        <v>0</v>
      </c>
      <c r="G5">
        <v>307638</v>
      </c>
      <c r="H5" t="s">
        <v>242</v>
      </c>
      <c r="I5">
        <v>-1.4990492379563E-2</v>
      </c>
      <c r="J5">
        <v>4.9182265395975198E-3</v>
      </c>
      <c r="K5">
        <v>2.3041078677155402E-3</v>
      </c>
      <c r="L5">
        <v>0.18693077725363</v>
      </c>
      <c r="M5">
        <v>6166</v>
      </c>
    </row>
    <row r="6" spans="1:13">
      <c r="A6" s="9" t="s">
        <v>243</v>
      </c>
      <c r="B6" t="s">
        <v>781</v>
      </c>
      <c r="C6" t="s">
        <v>784</v>
      </c>
      <c r="D6" t="s">
        <v>133</v>
      </c>
      <c r="E6" t="s">
        <v>19</v>
      </c>
      <c r="F6">
        <v>0</v>
      </c>
      <c r="G6">
        <v>337159</v>
      </c>
      <c r="H6" t="s">
        <v>242</v>
      </c>
      <c r="I6">
        <v>2.12034698750654E-3</v>
      </c>
      <c r="J6">
        <v>7.1271990210404696E-4</v>
      </c>
      <c r="K6">
        <v>2.9298147395367901E-3</v>
      </c>
      <c r="L6">
        <v>1.9659862371632399E-2</v>
      </c>
      <c r="M6">
        <v>6166</v>
      </c>
    </row>
    <row r="7" spans="1:13">
      <c r="A7" s="9" t="s">
        <v>243</v>
      </c>
      <c r="B7" t="s">
        <v>781</v>
      </c>
      <c r="C7" t="s">
        <v>785</v>
      </c>
      <c r="D7" t="s">
        <v>105</v>
      </c>
      <c r="E7" t="s">
        <v>20</v>
      </c>
      <c r="F7">
        <v>0</v>
      </c>
      <c r="G7">
        <v>337199</v>
      </c>
      <c r="H7" t="s">
        <v>242</v>
      </c>
      <c r="I7">
        <v>3.22114169630878E-3</v>
      </c>
      <c r="J7">
        <v>1.1570065415365499E-3</v>
      </c>
      <c r="K7">
        <v>5.3687957335514496E-3</v>
      </c>
      <c r="L7">
        <v>1.4150680360444701E-2</v>
      </c>
      <c r="M7">
        <v>6166</v>
      </c>
    </row>
    <row r="8" spans="1:13">
      <c r="A8" s="9" t="s">
        <v>243</v>
      </c>
      <c r="B8" t="s">
        <v>781</v>
      </c>
      <c r="C8" t="s">
        <v>786</v>
      </c>
      <c r="D8">
        <v>7</v>
      </c>
      <c r="E8" t="s">
        <v>3</v>
      </c>
      <c r="F8">
        <v>0</v>
      </c>
      <c r="G8">
        <v>184305</v>
      </c>
      <c r="H8" t="s">
        <v>242</v>
      </c>
      <c r="I8">
        <v>6.01489879835767E-2</v>
      </c>
      <c r="J8">
        <v>2.3439216735875901E-2</v>
      </c>
      <c r="K8">
        <v>1.0282875718059499E-2</v>
      </c>
      <c r="L8" t="e">
        <v>#N/A</v>
      </c>
      <c r="M8" t="e">
        <v>#N/A</v>
      </c>
    </row>
    <row r="9" spans="1:13">
      <c r="A9" s="9" t="s">
        <v>243</v>
      </c>
      <c r="B9" t="s">
        <v>781</v>
      </c>
      <c r="C9" t="s">
        <v>787</v>
      </c>
      <c r="D9" t="s">
        <v>48</v>
      </c>
      <c r="E9" t="s">
        <v>23</v>
      </c>
      <c r="F9">
        <v>0</v>
      </c>
      <c r="G9">
        <v>307638</v>
      </c>
      <c r="H9" t="s">
        <v>242</v>
      </c>
      <c r="I9">
        <v>-1.19188792718893E-2</v>
      </c>
      <c r="J9">
        <v>4.6631948305471604E-3</v>
      </c>
      <c r="K9">
        <v>1.058992189813E-2</v>
      </c>
      <c r="L9">
        <v>6.0845060379327097E-2</v>
      </c>
      <c r="M9">
        <v>6166</v>
      </c>
    </row>
    <row r="10" spans="1:13">
      <c r="A10" s="9" t="s">
        <v>243</v>
      </c>
      <c r="B10" t="s">
        <v>781</v>
      </c>
      <c r="C10" t="s">
        <v>788</v>
      </c>
      <c r="D10" t="s">
        <v>143</v>
      </c>
      <c r="E10" t="s">
        <v>20</v>
      </c>
      <c r="F10">
        <v>0</v>
      </c>
      <c r="G10">
        <v>337159</v>
      </c>
      <c r="H10" t="s">
        <v>242</v>
      </c>
      <c r="I10">
        <v>-2.74288003567567E-4</v>
      </c>
      <c r="J10">
        <v>1.0792373115089299E-4</v>
      </c>
      <c r="K10">
        <v>1.10378411832187E-2</v>
      </c>
      <c r="L10">
        <v>9.0632131958824299E-4</v>
      </c>
      <c r="M10">
        <v>6166</v>
      </c>
    </row>
    <row r="11" spans="1:13">
      <c r="A11" s="9" t="s">
        <v>243</v>
      </c>
      <c r="B11" t="s">
        <v>781</v>
      </c>
      <c r="C11" t="s">
        <v>789</v>
      </c>
      <c r="D11">
        <v>1004</v>
      </c>
      <c r="E11" t="s">
        <v>22</v>
      </c>
      <c r="F11">
        <v>0</v>
      </c>
      <c r="G11">
        <v>69360</v>
      </c>
      <c r="H11" t="s">
        <v>242</v>
      </c>
      <c r="I11">
        <v>-0.14363937428913801</v>
      </c>
      <c r="J11">
        <v>5.7455749715655299E-2</v>
      </c>
      <c r="K11">
        <v>1.2419330651552299E-2</v>
      </c>
      <c r="L11">
        <v>6.0476809246523594E-8</v>
      </c>
      <c r="M11">
        <v>1679</v>
      </c>
    </row>
    <row r="12" spans="1:13">
      <c r="A12" s="9" t="s">
        <v>243</v>
      </c>
      <c r="B12" t="s">
        <v>781</v>
      </c>
      <c r="C12" t="s">
        <v>790</v>
      </c>
      <c r="D12" t="s">
        <v>65</v>
      </c>
      <c r="E12" t="s">
        <v>19</v>
      </c>
      <c r="F12">
        <v>0</v>
      </c>
      <c r="G12">
        <v>194398</v>
      </c>
      <c r="H12" t="s">
        <v>242</v>
      </c>
      <c r="I12">
        <v>-1.8369177741592201E-2</v>
      </c>
      <c r="J12">
        <v>7.3726787117006001E-3</v>
      </c>
      <c r="K12">
        <v>1.27197743565433E-2</v>
      </c>
      <c r="L12">
        <v>5.3566649816703497E-2</v>
      </c>
      <c r="M12">
        <v>6166</v>
      </c>
    </row>
    <row r="13" spans="1:13">
      <c r="A13" s="9" t="s">
        <v>243</v>
      </c>
      <c r="B13" t="s">
        <v>781</v>
      </c>
      <c r="C13" t="s">
        <v>791</v>
      </c>
      <c r="D13" t="s">
        <v>96</v>
      </c>
      <c r="E13" t="s">
        <v>16</v>
      </c>
      <c r="F13">
        <v>0</v>
      </c>
      <c r="G13">
        <v>337159</v>
      </c>
      <c r="H13" t="s">
        <v>242</v>
      </c>
      <c r="I13">
        <v>-1.1905032436207801E-3</v>
      </c>
      <c r="J13">
        <v>4.9236417440082204E-4</v>
      </c>
      <c r="K13">
        <v>1.56089803401709E-2</v>
      </c>
      <c r="L13">
        <v>3.14394988541176E-3</v>
      </c>
      <c r="M13">
        <v>6166</v>
      </c>
    </row>
    <row r="14" spans="1:13">
      <c r="A14" s="9" t="s">
        <v>243</v>
      </c>
      <c r="B14" t="s">
        <v>781</v>
      </c>
      <c r="C14" t="s">
        <v>792</v>
      </c>
      <c r="D14" t="s">
        <v>101</v>
      </c>
      <c r="E14" t="s">
        <v>20</v>
      </c>
      <c r="F14">
        <v>0</v>
      </c>
      <c r="G14">
        <v>337199</v>
      </c>
      <c r="H14" t="s">
        <v>242</v>
      </c>
      <c r="I14">
        <v>-1.9375802476610401E-3</v>
      </c>
      <c r="J14">
        <v>8.0832052405592502E-4</v>
      </c>
      <c r="K14">
        <v>1.6527917361027999E-2</v>
      </c>
      <c r="L14">
        <v>6.4246344081120999E-3</v>
      </c>
      <c r="M14">
        <v>6166</v>
      </c>
    </row>
    <row r="15" spans="1:13">
      <c r="A15" s="9" t="s">
        <v>243</v>
      </c>
      <c r="B15" t="s">
        <v>781</v>
      </c>
      <c r="C15" t="s">
        <v>793</v>
      </c>
      <c r="D15" t="s">
        <v>38</v>
      </c>
      <c r="E15" t="s">
        <v>9</v>
      </c>
      <c r="F15">
        <v>0</v>
      </c>
      <c r="G15">
        <v>336227</v>
      </c>
      <c r="H15" t="s">
        <v>242</v>
      </c>
      <c r="I15">
        <v>-1.1868030933390899E-2</v>
      </c>
      <c r="J15">
        <v>5.0236291124508897E-3</v>
      </c>
      <c r="K15">
        <v>1.8154996419037998E-2</v>
      </c>
      <c r="L15">
        <v>9.5292735561808804E-5</v>
      </c>
      <c r="M15">
        <v>6166</v>
      </c>
    </row>
    <row r="16" spans="1:13">
      <c r="A16" s="9" t="s">
        <v>243</v>
      </c>
      <c r="B16" t="s">
        <v>781</v>
      </c>
      <c r="C16" t="s">
        <v>794</v>
      </c>
      <c r="D16" t="s">
        <v>125</v>
      </c>
      <c r="E16" t="s">
        <v>20</v>
      </c>
      <c r="F16">
        <v>0</v>
      </c>
      <c r="G16">
        <v>337159</v>
      </c>
      <c r="H16" t="s">
        <v>242</v>
      </c>
      <c r="I16">
        <v>2.8131915093902002E-3</v>
      </c>
      <c r="J16">
        <v>1.22793710095427E-3</v>
      </c>
      <c r="K16">
        <v>2.1963997193864399E-2</v>
      </c>
      <c r="L16">
        <v>5.4841977352367401E-3</v>
      </c>
      <c r="M16">
        <v>6166</v>
      </c>
    </row>
    <row r="17" spans="1:13">
      <c r="A17" s="9" t="s">
        <v>243</v>
      </c>
      <c r="B17" t="s">
        <v>781</v>
      </c>
      <c r="C17" t="s">
        <v>795</v>
      </c>
      <c r="D17" t="s">
        <v>37</v>
      </c>
      <c r="E17" t="s">
        <v>9</v>
      </c>
      <c r="F17">
        <v>0</v>
      </c>
      <c r="G17">
        <v>336107</v>
      </c>
      <c r="H17" t="s">
        <v>242</v>
      </c>
      <c r="I17">
        <v>-1.2927457502397899E-2</v>
      </c>
      <c r="J17">
        <v>5.6870993822924201E-3</v>
      </c>
      <c r="K17">
        <v>2.3018969052185801E-2</v>
      </c>
      <c r="L17">
        <v>2.1553743952451701E-5</v>
      </c>
      <c r="M17">
        <v>6166</v>
      </c>
    </row>
    <row r="18" spans="1:13">
      <c r="A18" s="9" t="s">
        <v>243</v>
      </c>
      <c r="B18" t="s">
        <v>781</v>
      </c>
      <c r="C18" t="s">
        <v>796</v>
      </c>
      <c r="D18">
        <v>996</v>
      </c>
      <c r="E18" t="s">
        <v>4</v>
      </c>
      <c r="F18">
        <v>0</v>
      </c>
      <c r="G18">
        <v>37236</v>
      </c>
      <c r="H18" t="s">
        <v>242</v>
      </c>
      <c r="I18">
        <v>-8.66332788285996E-2</v>
      </c>
      <c r="J18">
        <v>4.0319578514532203E-2</v>
      </c>
      <c r="K18">
        <v>3.1660942114099297E-2</v>
      </c>
      <c r="L18">
        <v>8.7841215318043397E-2</v>
      </c>
      <c r="M18">
        <v>6162</v>
      </c>
    </row>
    <row r="19" spans="1:13">
      <c r="A19" s="9" t="s">
        <v>243</v>
      </c>
      <c r="B19" t="s">
        <v>781</v>
      </c>
      <c r="C19" t="s">
        <v>797</v>
      </c>
      <c r="D19">
        <v>1050</v>
      </c>
      <c r="E19" t="s">
        <v>24</v>
      </c>
      <c r="F19">
        <v>0</v>
      </c>
      <c r="G19">
        <v>23986</v>
      </c>
      <c r="H19" t="s">
        <v>242</v>
      </c>
      <c r="I19">
        <v>4.71137147668374E-2</v>
      </c>
      <c r="J19">
        <v>2.2264103014816398E-2</v>
      </c>
      <c r="K19">
        <v>3.4333834913245299E-2</v>
      </c>
      <c r="L19">
        <v>8.0127627525209993E-2</v>
      </c>
      <c r="M19">
        <v>1383</v>
      </c>
    </row>
    <row r="20" spans="1:13">
      <c r="A20" s="9" t="s">
        <v>243</v>
      </c>
      <c r="B20" t="s">
        <v>781</v>
      </c>
      <c r="C20" t="s">
        <v>798</v>
      </c>
      <c r="D20">
        <v>1055</v>
      </c>
      <c r="E20" t="s">
        <v>20</v>
      </c>
      <c r="F20">
        <v>0</v>
      </c>
      <c r="G20">
        <v>100851</v>
      </c>
      <c r="H20" t="s">
        <v>242</v>
      </c>
      <c r="I20">
        <v>-2.7291481114936299E-2</v>
      </c>
      <c r="J20">
        <v>1.33584618088899E-2</v>
      </c>
      <c r="K20">
        <v>4.10513737002779E-2</v>
      </c>
      <c r="L20">
        <v>3.7015673925889898E-2</v>
      </c>
      <c r="M20">
        <v>1672</v>
      </c>
    </row>
    <row r="21" spans="1:13">
      <c r="A21" s="9" t="s">
        <v>243</v>
      </c>
      <c r="B21" t="s">
        <v>781</v>
      </c>
      <c r="C21" t="s">
        <v>799</v>
      </c>
      <c r="D21" t="s">
        <v>40</v>
      </c>
      <c r="E21" t="s">
        <v>20</v>
      </c>
      <c r="F21">
        <v>0</v>
      </c>
      <c r="G21">
        <v>323978</v>
      </c>
      <c r="H21" t="s">
        <v>242</v>
      </c>
      <c r="I21">
        <v>5.1723820484647198E-3</v>
      </c>
      <c r="J21">
        <v>2.57141771458672E-3</v>
      </c>
      <c r="K21">
        <v>4.4273683272437803E-2</v>
      </c>
      <c r="L21">
        <v>5.9813026172957301E-3</v>
      </c>
      <c r="M21">
        <v>6166</v>
      </c>
    </row>
    <row r="22" spans="1:13">
      <c r="A22" s="9" t="s">
        <v>243</v>
      </c>
      <c r="B22" t="s">
        <v>781</v>
      </c>
      <c r="C22" t="s">
        <v>800</v>
      </c>
      <c r="D22" t="s">
        <v>132</v>
      </c>
      <c r="E22" t="s">
        <v>19</v>
      </c>
      <c r="F22">
        <v>0</v>
      </c>
      <c r="G22">
        <v>337159</v>
      </c>
      <c r="H22" t="s">
        <v>242</v>
      </c>
      <c r="I22">
        <v>-7.9100048830414097E-4</v>
      </c>
      <c r="J22">
        <v>3.9910918343108502E-4</v>
      </c>
      <c r="K22">
        <v>4.74887517252051E-2</v>
      </c>
      <c r="L22">
        <v>8.98961817300999E-4</v>
      </c>
      <c r="M22">
        <v>6166</v>
      </c>
    </row>
    <row r="23" spans="1:13">
      <c r="A23" s="9" t="s">
        <v>243</v>
      </c>
      <c r="B23" t="s">
        <v>781</v>
      </c>
      <c r="C23" t="s">
        <v>801</v>
      </c>
      <c r="D23">
        <v>1125</v>
      </c>
      <c r="E23" t="s">
        <v>16</v>
      </c>
      <c r="F23">
        <v>0</v>
      </c>
      <c r="G23">
        <v>43751</v>
      </c>
      <c r="H23" t="s">
        <v>242</v>
      </c>
      <c r="I23">
        <v>-0.12894506629935901</v>
      </c>
      <c r="J23">
        <v>6.60597482355747E-2</v>
      </c>
      <c r="K23">
        <v>5.0944607180306703E-2</v>
      </c>
      <c r="L23" t="e">
        <v>#N/A</v>
      </c>
      <c r="M23" t="e">
        <v>#N/A</v>
      </c>
    </row>
    <row r="24" spans="1:13">
      <c r="A24" s="9" t="s">
        <v>243</v>
      </c>
      <c r="B24" t="s">
        <v>781</v>
      </c>
      <c r="C24" t="s">
        <v>802</v>
      </c>
      <c r="D24" t="s">
        <v>86</v>
      </c>
      <c r="E24" t="s">
        <v>20</v>
      </c>
      <c r="F24">
        <v>0</v>
      </c>
      <c r="G24">
        <v>337199</v>
      </c>
      <c r="H24" t="s">
        <v>242</v>
      </c>
      <c r="I24">
        <v>1.39552977729987E-3</v>
      </c>
      <c r="J24">
        <v>7.1869673646821801E-4</v>
      </c>
      <c r="K24">
        <v>5.21673069102912E-2</v>
      </c>
      <c r="L24" t="e">
        <v>#N/A</v>
      </c>
      <c r="M24" t="e">
        <v>#N/A</v>
      </c>
    </row>
    <row r="25" spans="1:13">
      <c r="A25" s="9" t="s">
        <v>243</v>
      </c>
      <c r="B25" t="s">
        <v>781</v>
      </c>
      <c r="C25" t="s">
        <v>803</v>
      </c>
      <c r="D25" t="s">
        <v>139</v>
      </c>
      <c r="E25" t="s">
        <v>20</v>
      </c>
      <c r="F25">
        <v>0</v>
      </c>
      <c r="G25">
        <v>337159</v>
      </c>
      <c r="H25" t="s">
        <v>242</v>
      </c>
      <c r="I25">
        <v>-8.1326028213772898E-4</v>
      </c>
      <c r="J25">
        <v>4.2744348640336101E-4</v>
      </c>
      <c r="K25">
        <v>5.7090833032050897E-2</v>
      </c>
      <c r="L25" t="e">
        <v>#N/A</v>
      </c>
      <c r="M25" t="e">
        <v>#N/A</v>
      </c>
    </row>
    <row r="26" spans="1:13">
      <c r="A26" s="9" t="s">
        <v>243</v>
      </c>
      <c r="B26" t="s">
        <v>781</v>
      </c>
      <c r="C26" t="s">
        <v>804</v>
      </c>
      <c r="D26">
        <v>1086</v>
      </c>
      <c r="E26" t="s">
        <v>4</v>
      </c>
      <c r="F26">
        <v>1</v>
      </c>
      <c r="G26">
        <v>36052</v>
      </c>
      <c r="H26" t="s">
        <v>242</v>
      </c>
      <c r="I26">
        <v>7.8283458987580407E-2</v>
      </c>
      <c r="J26">
        <v>4.1224500420982697E-2</v>
      </c>
      <c r="K26">
        <v>5.7570431836590101E-2</v>
      </c>
      <c r="L26" t="e">
        <v>#N/A</v>
      </c>
      <c r="M26" t="e">
        <v>#N/A</v>
      </c>
    </row>
    <row r="27" spans="1:13">
      <c r="A27" s="9" t="s">
        <v>243</v>
      </c>
      <c r="B27" t="s">
        <v>781</v>
      </c>
      <c r="C27" t="s">
        <v>805</v>
      </c>
      <c r="D27" t="s">
        <v>44</v>
      </c>
      <c r="E27" t="s">
        <v>45</v>
      </c>
      <c r="F27">
        <v>0</v>
      </c>
      <c r="G27">
        <v>327525</v>
      </c>
      <c r="H27" t="s">
        <v>242</v>
      </c>
      <c r="I27">
        <v>-1.02480086144083E-2</v>
      </c>
      <c r="J27">
        <v>5.4447797578666499E-3</v>
      </c>
      <c r="K27">
        <v>5.9812750609419499E-2</v>
      </c>
      <c r="L27" t="e">
        <v>#N/A</v>
      </c>
      <c r="M27" t="e">
        <v>#N/A</v>
      </c>
    </row>
    <row r="28" spans="1:13">
      <c r="A28" s="9" t="s">
        <v>243</v>
      </c>
      <c r="B28" t="s">
        <v>781</v>
      </c>
      <c r="C28" t="s">
        <v>806</v>
      </c>
      <c r="D28">
        <v>1008</v>
      </c>
      <c r="E28" t="s">
        <v>13</v>
      </c>
      <c r="F28">
        <v>0</v>
      </c>
      <c r="G28">
        <v>66867</v>
      </c>
      <c r="H28" t="s">
        <v>242</v>
      </c>
      <c r="I28">
        <v>-1.73861098639573</v>
      </c>
      <c r="J28">
        <v>0.94327977095677096</v>
      </c>
      <c r="K28">
        <v>6.5306358190915806E-2</v>
      </c>
      <c r="L28" t="e">
        <v>#N/A</v>
      </c>
      <c r="M28" t="e">
        <v>#N/A</v>
      </c>
    </row>
    <row r="29" spans="1:13">
      <c r="A29" s="9" t="s">
        <v>243</v>
      </c>
      <c r="B29" t="s">
        <v>781</v>
      </c>
      <c r="C29" t="s">
        <v>807</v>
      </c>
      <c r="D29" t="s">
        <v>54</v>
      </c>
      <c r="E29" t="s">
        <v>18</v>
      </c>
      <c r="F29">
        <v>1</v>
      </c>
      <c r="G29">
        <v>110935</v>
      </c>
      <c r="H29" t="s">
        <v>242</v>
      </c>
      <c r="I29">
        <v>1.29321114181248E-2</v>
      </c>
      <c r="J29">
        <v>7.0500215852349101E-3</v>
      </c>
      <c r="K29">
        <v>6.6604069799338597E-2</v>
      </c>
      <c r="L29" t="e">
        <v>#N/A</v>
      </c>
      <c r="M29" t="e">
        <v>#N/A</v>
      </c>
    </row>
    <row r="30" spans="1:13">
      <c r="A30" s="9" t="s">
        <v>243</v>
      </c>
      <c r="B30" t="s">
        <v>781</v>
      </c>
      <c r="C30" t="s">
        <v>808</v>
      </c>
      <c r="D30" t="s">
        <v>63</v>
      </c>
      <c r="E30" t="s">
        <v>19</v>
      </c>
      <c r="F30">
        <v>0</v>
      </c>
      <c r="G30">
        <v>335546</v>
      </c>
      <c r="H30" t="s">
        <v>242</v>
      </c>
      <c r="I30">
        <v>1.0522977468609999E-3</v>
      </c>
      <c r="J30">
        <v>5.7844868780604602E-4</v>
      </c>
      <c r="K30">
        <v>6.8885169315694605E-2</v>
      </c>
      <c r="L30" t="e">
        <v>#N/A</v>
      </c>
      <c r="M30" t="e">
        <v>#N/A</v>
      </c>
    </row>
    <row r="31" spans="1:13">
      <c r="A31" s="9" t="s">
        <v>243</v>
      </c>
      <c r="B31" t="s">
        <v>781</v>
      </c>
      <c r="C31" t="s">
        <v>809</v>
      </c>
      <c r="D31">
        <v>1095</v>
      </c>
      <c r="E31" t="s">
        <v>22</v>
      </c>
      <c r="F31">
        <v>0</v>
      </c>
      <c r="G31">
        <v>182416</v>
      </c>
      <c r="H31" t="s">
        <v>242</v>
      </c>
      <c r="I31">
        <v>2.4418693629153498E-2</v>
      </c>
      <c r="J31">
        <v>1.3620189410016499E-2</v>
      </c>
      <c r="K31">
        <v>7.2999999999999898E-2</v>
      </c>
      <c r="L31" t="e">
        <v>#N/A</v>
      </c>
      <c r="M31" t="e">
        <v>#N/A</v>
      </c>
    </row>
    <row r="32" spans="1:13">
      <c r="A32" s="9" t="s">
        <v>243</v>
      </c>
      <c r="B32" t="s">
        <v>781</v>
      </c>
      <c r="C32" t="s">
        <v>810</v>
      </c>
      <c r="D32" t="s">
        <v>136</v>
      </c>
      <c r="E32" t="s">
        <v>72</v>
      </c>
      <c r="F32">
        <v>0</v>
      </c>
      <c r="G32">
        <v>335410</v>
      </c>
      <c r="H32" t="s">
        <v>242</v>
      </c>
      <c r="I32">
        <v>-7.80954350466359E-3</v>
      </c>
      <c r="J32">
        <v>4.4409128988347202E-3</v>
      </c>
      <c r="K32">
        <v>7.8654885728571503E-2</v>
      </c>
      <c r="L32" t="e">
        <v>#N/A</v>
      </c>
      <c r="M32" t="e">
        <v>#N/A</v>
      </c>
    </row>
    <row r="33" spans="1:13">
      <c r="A33" s="9" t="s">
        <v>243</v>
      </c>
      <c r="B33" t="s">
        <v>781</v>
      </c>
      <c r="C33" t="s">
        <v>811</v>
      </c>
      <c r="D33" t="s">
        <v>100</v>
      </c>
      <c r="E33" t="s">
        <v>20</v>
      </c>
      <c r="F33">
        <v>0</v>
      </c>
      <c r="G33">
        <v>337199</v>
      </c>
      <c r="H33" t="s">
        <v>242</v>
      </c>
      <c r="I33">
        <v>1.12140552261899E-3</v>
      </c>
      <c r="J33">
        <v>6.8185754614428205E-4</v>
      </c>
      <c r="K33">
        <v>0.100045486717948</v>
      </c>
      <c r="L33" t="e">
        <v>#N/A</v>
      </c>
      <c r="M33" t="e">
        <v>#N/A</v>
      </c>
    </row>
    <row r="34" spans="1:13">
      <c r="A34" s="9" t="s">
        <v>243</v>
      </c>
      <c r="B34" t="s">
        <v>781</v>
      </c>
      <c r="C34" t="s">
        <v>812</v>
      </c>
      <c r="D34">
        <v>1102</v>
      </c>
      <c r="E34" t="s">
        <v>25</v>
      </c>
      <c r="F34">
        <v>0</v>
      </c>
      <c r="G34">
        <v>116368</v>
      </c>
      <c r="H34" t="s">
        <v>242</v>
      </c>
      <c r="I34">
        <v>-5.7455749715655299E-2</v>
      </c>
      <c r="J34">
        <v>3.5909843572284599E-2</v>
      </c>
      <c r="K34">
        <v>0.109598583399116</v>
      </c>
      <c r="L34" t="e">
        <v>#N/A</v>
      </c>
      <c r="M34" t="e">
        <v>#N/A</v>
      </c>
    </row>
    <row r="35" spans="1:13">
      <c r="A35" s="9" t="s">
        <v>243</v>
      </c>
      <c r="B35" t="s">
        <v>781</v>
      </c>
      <c r="C35" t="s">
        <v>813</v>
      </c>
      <c r="D35" t="s">
        <v>55</v>
      </c>
      <c r="E35" t="s">
        <v>56</v>
      </c>
      <c r="F35">
        <v>0</v>
      </c>
      <c r="G35">
        <v>108817</v>
      </c>
      <c r="H35" t="s">
        <v>242</v>
      </c>
      <c r="I35">
        <v>-2.1716549720026202E-3</v>
      </c>
      <c r="J35">
        <v>1.3860021776032701E-3</v>
      </c>
      <c r="K35">
        <v>0.11715018554293</v>
      </c>
      <c r="L35" t="e">
        <v>#N/A</v>
      </c>
      <c r="M35" t="e">
        <v>#N/A</v>
      </c>
    </row>
    <row r="36" spans="1:13">
      <c r="A36" s="9" t="s">
        <v>243</v>
      </c>
      <c r="B36" t="s">
        <v>781</v>
      </c>
      <c r="C36" t="s">
        <v>814</v>
      </c>
      <c r="D36">
        <v>822</v>
      </c>
      <c r="E36" t="s">
        <v>16</v>
      </c>
      <c r="F36">
        <v>0</v>
      </c>
      <c r="G36">
        <v>3835</v>
      </c>
      <c r="H36" t="s">
        <v>242</v>
      </c>
      <c r="I36">
        <v>-0.16611523553420099</v>
      </c>
      <c r="J36">
        <v>0.107393176456688</v>
      </c>
      <c r="K36">
        <v>0.121912670209798</v>
      </c>
      <c r="L36" t="e">
        <v>#N/A</v>
      </c>
      <c r="M36" t="e">
        <v>#N/A</v>
      </c>
    </row>
    <row r="37" spans="1:13">
      <c r="A37" s="9" t="s">
        <v>243</v>
      </c>
      <c r="B37" t="s">
        <v>781</v>
      </c>
      <c r="C37" t="s">
        <v>815</v>
      </c>
      <c r="D37" t="s">
        <v>78</v>
      </c>
      <c r="E37" t="s">
        <v>3</v>
      </c>
      <c r="F37">
        <v>0</v>
      </c>
      <c r="G37">
        <v>337199</v>
      </c>
      <c r="H37" t="s">
        <v>242</v>
      </c>
      <c r="I37">
        <v>1.2548177734587401E-3</v>
      </c>
      <c r="J37">
        <v>8.1928595388915798E-4</v>
      </c>
      <c r="K37">
        <v>0.125621351406106</v>
      </c>
      <c r="L37" t="e">
        <v>#N/A</v>
      </c>
      <c r="M37" t="e">
        <v>#N/A</v>
      </c>
    </row>
    <row r="38" spans="1:13">
      <c r="A38" s="9" t="s">
        <v>243</v>
      </c>
      <c r="B38" t="s">
        <v>781</v>
      </c>
      <c r="C38" t="s">
        <v>816</v>
      </c>
      <c r="D38">
        <v>271</v>
      </c>
      <c r="E38" t="s">
        <v>13</v>
      </c>
      <c r="F38">
        <v>0</v>
      </c>
      <c r="G38">
        <v>43344</v>
      </c>
      <c r="H38" t="s">
        <v>242</v>
      </c>
      <c r="I38">
        <v>3.6628040443730303E-2</v>
      </c>
      <c r="J38">
        <v>2.41314148805752E-2</v>
      </c>
      <c r="K38">
        <v>0.12905041599471001</v>
      </c>
      <c r="L38" t="e">
        <v>#N/A</v>
      </c>
      <c r="M38" t="e">
        <v>#N/A</v>
      </c>
    </row>
    <row r="39" spans="1:13">
      <c r="A39" s="9" t="s">
        <v>243</v>
      </c>
      <c r="B39" t="s">
        <v>781</v>
      </c>
      <c r="C39" t="s">
        <v>817</v>
      </c>
      <c r="D39">
        <v>837</v>
      </c>
      <c r="E39" t="s">
        <v>6</v>
      </c>
      <c r="F39">
        <v>1</v>
      </c>
      <c r="G39">
        <v>126559</v>
      </c>
      <c r="H39" t="s">
        <v>242</v>
      </c>
      <c r="I39">
        <v>-1.29275436860224E-2</v>
      </c>
      <c r="J39">
        <v>8.6183624573483008E-3</v>
      </c>
      <c r="K39">
        <v>0.133614402537716</v>
      </c>
      <c r="L39" t="e">
        <v>#N/A</v>
      </c>
      <c r="M39" t="e">
        <v>#N/A</v>
      </c>
    </row>
    <row r="40" spans="1:13">
      <c r="A40" s="9" t="s">
        <v>243</v>
      </c>
      <c r="B40" t="s">
        <v>781</v>
      </c>
      <c r="C40" t="s">
        <v>818</v>
      </c>
      <c r="D40">
        <v>1097</v>
      </c>
      <c r="E40" t="s">
        <v>25</v>
      </c>
      <c r="F40">
        <v>0</v>
      </c>
      <c r="G40">
        <v>53176</v>
      </c>
      <c r="H40" t="s">
        <v>242</v>
      </c>
      <c r="I40">
        <v>-7.7565262116134695E-2</v>
      </c>
      <c r="J40">
        <v>5.1710174744089801E-2</v>
      </c>
      <c r="K40">
        <v>0.133614402537716</v>
      </c>
      <c r="L40" t="e">
        <v>#N/A</v>
      </c>
      <c r="M40" t="e">
        <v>#N/A</v>
      </c>
    </row>
    <row r="41" spans="1:13">
      <c r="A41" s="9" t="s">
        <v>243</v>
      </c>
      <c r="B41" t="s">
        <v>781</v>
      </c>
      <c r="C41" t="s">
        <v>819</v>
      </c>
      <c r="D41" t="s">
        <v>58</v>
      </c>
      <c r="E41" t="s">
        <v>20</v>
      </c>
      <c r="F41">
        <v>0</v>
      </c>
      <c r="G41">
        <v>108817</v>
      </c>
      <c r="H41" t="s">
        <v>242</v>
      </c>
      <c r="I41">
        <v>-2.0423364433301101E-3</v>
      </c>
      <c r="J41">
        <v>1.3618908722350901E-3</v>
      </c>
      <c r="K41">
        <v>0.133709504341951</v>
      </c>
      <c r="L41" t="e">
        <v>#N/A</v>
      </c>
      <c r="M41" t="e">
        <v>#N/A</v>
      </c>
    </row>
    <row r="42" spans="1:13">
      <c r="A42" s="9" t="s">
        <v>243</v>
      </c>
      <c r="B42" t="s">
        <v>781</v>
      </c>
      <c r="C42" t="s">
        <v>820</v>
      </c>
      <c r="D42" t="s">
        <v>111</v>
      </c>
      <c r="E42" t="s">
        <v>20</v>
      </c>
      <c r="F42">
        <v>0</v>
      </c>
      <c r="G42">
        <v>337199</v>
      </c>
      <c r="H42" t="s">
        <v>242</v>
      </c>
      <c r="I42">
        <v>3.4853232335013701E-4</v>
      </c>
      <c r="J42">
        <v>2.33408237644878E-4</v>
      </c>
      <c r="K42">
        <v>0.13537683406881801</v>
      </c>
      <c r="L42" t="e">
        <v>#N/A</v>
      </c>
      <c r="M42" t="e">
        <v>#N/A</v>
      </c>
    </row>
    <row r="43" spans="1:13">
      <c r="A43" s="9" t="s">
        <v>243</v>
      </c>
      <c r="B43" t="s">
        <v>781</v>
      </c>
      <c r="C43" t="s">
        <v>821</v>
      </c>
      <c r="D43" t="s">
        <v>112</v>
      </c>
      <c r="E43" t="s">
        <v>20</v>
      </c>
      <c r="F43">
        <v>0</v>
      </c>
      <c r="G43">
        <v>337199</v>
      </c>
      <c r="H43" t="s">
        <v>242</v>
      </c>
      <c r="I43">
        <v>1.79735949047999E-4</v>
      </c>
      <c r="J43">
        <v>1.23253930650649E-4</v>
      </c>
      <c r="K43">
        <v>0.14476962411504299</v>
      </c>
      <c r="L43" t="e">
        <v>#N/A</v>
      </c>
      <c r="M43" t="e">
        <v>#N/A</v>
      </c>
    </row>
    <row r="44" spans="1:13">
      <c r="A44" s="9" t="s">
        <v>243</v>
      </c>
      <c r="B44" t="s">
        <v>781</v>
      </c>
      <c r="C44" t="s">
        <v>822</v>
      </c>
      <c r="D44" t="s">
        <v>107</v>
      </c>
      <c r="E44" t="s">
        <v>20</v>
      </c>
      <c r="F44">
        <v>0</v>
      </c>
      <c r="G44">
        <v>337199</v>
      </c>
      <c r="H44" t="s">
        <v>242</v>
      </c>
      <c r="I44">
        <v>2.0449937717544601E-4</v>
      </c>
      <c r="J44">
        <v>1.4082303707745099E-4</v>
      </c>
      <c r="K44">
        <v>0.14645357728550601</v>
      </c>
      <c r="L44" t="e">
        <v>#N/A</v>
      </c>
      <c r="M44" t="e">
        <v>#N/A</v>
      </c>
    </row>
    <row r="45" spans="1:13">
      <c r="A45" s="9" t="s">
        <v>243</v>
      </c>
      <c r="B45" t="s">
        <v>781</v>
      </c>
      <c r="C45" t="s">
        <v>823</v>
      </c>
      <c r="D45" t="s">
        <v>99</v>
      </c>
      <c r="E45" t="s">
        <v>20</v>
      </c>
      <c r="F45">
        <v>0</v>
      </c>
      <c r="G45">
        <v>337199</v>
      </c>
      <c r="H45" t="s">
        <v>242</v>
      </c>
      <c r="I45">
        <v>-7.9197149047433599E-4</v>
      </c>
      <c r="J45">
        <v>5.5110980569759397E-4</v>
      </c>
      <c r="K45">
        <v>0.15070422808912001</v>
      </c>
      <c r="L45" t="e">
        <v>#N/A</v>
      </c>
      <c r="M45" t="e">
        <v>#N/A</v>
      </c>
    </row>
    <row r="46" spans="1:13">
      <c r="A46" s="9" t="s">
        <v>243</v>
      </c>
      <c r="B46" t="s">
        <v>781</v>
      </c>
      <c r="C46" t="s">
        <v>824</v>
      </c>
      <c r="D46" t="s">
        <v>39</v>
      </c>
      <c r="E46" t="s">
        <v>18</v>
      </c>
      <c r="F46">
        <v>1</v>
      </c>
      <c r="G46">
        <v>336965</v>
      </c>
      <c r="H46" t="s">
        <v>242</v>
      </c>
      <c r="I46">
        <v>1.20170855120907E-2</v>
      </c>
      <c r="J46">
        <v>8.4109615648122107E-3</v>
      </c>
      <c r="K46">
        <v>0.153078693180727</v>
      </c>
      <c r="L46" t="e">
        <v>#N/A</v>
      </c>
      <c r="M46" t="e">
        <v>#N/A</v>
      </c>
    </row>
    <row r="47" spans="1:13">
      <c r="A47" s="9" t="s">
        <v>243</v>
      </c>
      <c r="B47" t="s">
        <v>781</v>
      </c>
      <c r="C47" t="s">
        <v>825</v>
      </c>
      <c r="D47">
        <v>1105</v>
      </c>
      <c r="E47" t="s">
        <v>25</v>
      </c>
      <c r="F47">
        <v>0</v>
      </c>
      <c r="G47">
        <v>132782</v>
      </c>
      <c r="H47" t="s">
        <v>242</v>
      </c>
      <c r="I47">
        <v>2.8727874857827698E-3</v>
      </c>
      <c r="J47">
        <v>2.0109512400479398E-3</v>
      </c>
      <c r="K47">
        <v>0.15312745101966899</v>
      </c>
      <c r="L47" t="e">
        <v>#N/A</v>
      </c>
      <c r="M47" t="e">
        <v>#N/A</v>
      </c>
    </row>
    <row r="48" spans="1:13">
      <c r="A48" s="9" t="s">
        <v>243</v>
      </c>
      <c r="B48" t="s">
        <v>781</v>
      </c>
      <c r="C48" t="s">
        <v>826</v>
      </c>
      <c r="D48" t="s">
        <v>50</v>
      </c>
      <c r="E48" t="s">
        <v>20</v>
      </c>
      <c r="F48">
        <v>0</v>
      </c>
      <c r="G48">
        <v>7637</v>
      </c>
      <c r="H48" t="s">
        <v>242</v>
      </c>
      <c r="I48">
        <v>-1.6007890067652999E-3</v>
      </c>
      <c r="J48">
        <v>1.15460489119844E-3</v>
      </c>
      <c r="K48">
        <v>0.16561295912919299</v>
      </c>
      <c r="L48" t="e">
        <v>#N/A</v>
      </c>
      <c r="M48" t="e">
        <v>#N/A</v>
      </c>
    </row>
    <row r="49" spans="1:13">
      <c r="A49" s="9" t="s">
        <v>243</v>
      </c>
      <c r="B49" t="s">
        <v>781</v>
      </c>
      <c r="C49" t="s">
        <v>827</v>
      </c>
      <c r="D49" t="s">
        <v>82</v>
      </c>
      <c r="E49" t="s">
        <v>20</v>
      </c>
      <c r="F49">
        <v>0</v>
      </c>
      <c r="G49">
        <v>337199</v>
      </c>
      <c r="H49" t="s">
        <v>242</v>
      </c>
      <c r="I49">
        <v>-1.2213512356431099E-3</v>
      </c>
      <c r="J49">
        <v>8.8189835714179399E-4</v>
      </c>
      <c r="K49">
        <v>0.166079509700615</v>
      </c>
      <c r="L49" t="e">
        <v>#N/A</v>
      </c>
      <c r="M49" t="e">
        <v>#N/A</v>
      </c>
    </row>
    <row r="50" spans="1:13">
      <c r="A50" s="9" t="s">
        <v>243</v>
      </c>
      <c r="B50" t="s">
        <v>781</v>
      </c>
      <c r="C50" t="s">
        <v>828</v>
      </c>
      <c r="D50">
        <v>773</v>
      </c>
      <c r="E50" t="s">
        <v>15</v>
      </c>
      <c r="F50">
        <v>0</v>
      </c>
      <c r="G50">
        <v>58074</v>
      </c>
      <c r="H50" t="s">
        <v>242</v>
      </c>
      <c r="I50">
        <v>-9.7674774516613994E-3</v>
      </c>
      <c r="J50">
        <v>7.1819687144569098E-3</v>
      </c>
      <c r="K50">
        <v>0.17382992389417001</v>
      </c>
      <c r="L50" t="e">
        <v>#N/A</v>
      </c>
      <c r="M50" t="e">
        <v>#N/A</v>
      </c>
    </row>
    <row r="51" spans="1:13">
      <c r="A51" s="9" t="s">
        <v>243</v>
      </c>
      <c r="B51" t="s">
        <v>781</v>
      </c>
      <c r="C51" t="s">
        <v>829</v>
      </c>
      <c r="D51">
        <v>1171</v>
      </c>
      <c r="E51" t="s">
        <v>19</v>
      </c>
      <c r="F51">
        <v>0</v>
      </c>
      <c r="G51">
        <v>11655</v>
      </c>
      <c r="H51" t="s">
        <v>242</v>
      </c>
      <c r="I51">
        <v>8.8877442739539098E-2</v>
      </c>
      <c r="J51">
        <v>6.6096717777212002E-2</v>
      </c>
      <c r="K51">
        <v>0.178735887539829</v>
      </c>
      <c r="L51" t="e">
        <v>#N/A</v>
      </c>
      <c r="M51" t="e">
        <v>#N/A</v>
      </c>
    </row>
    <row r="52" spans="1:13">
      <c r="A52" s="9" t="s">
        <v>243</v>
      </c>
      <c r="B52" t="s">
        <v>781</v>
      </c>
      <c r="C52" t="s">
        <v>830</v>
      </c>
      <c r="D52">
        <v>1122</v>
      </c>
      <c r="E52" t="s">
        <v>16</v>
      </c>
      <c r="F52">
        <v>0</v>
      </c>
      <c r="G52">
        <v>41953</v>
      </c>
      <c r="H52" t="s">
        <v>242</v>
      </c>
      <c r="I52">
        <v>0.14780491614352301</v>
      </c>
      <c r="J52">
        <v>0.115629696302756</v>
      </c>
      <c r="K52">
        <v>0.20115746012681901</v>
      </c>
      <c r="L52" t="e">
        <v>#N/A</v>
      </c>
      <c r="M52" t="e">
        <v>#N/A</v>
      </c>
    </row>
    <row r="53" spans="1:13">
      <c r="A53" s="9" t="s">
        <v>243</v>
      </c>
      <c r="B53" t="s">
        <v>781</v>
      </c>
      <c r="C53" t="s">
        <v>831</v>
      </c>
      <c r="D53" t="s">
        <v>128</v>
      </c>
      <c r="E53" t="s">
        <v>7</v>
      </c>
      <c r="F53">
        <v>1</v>
      </c>
      <c r="G53">
        <v>337159</v>
      </c>
      <c r="H53" t="s">
        <v>242</v>
      </c>
      <c r="I53">
        <v>-1.6734848940930299E-3</v>
      </c>
      <c r="J53">
        <v>1.33470712065087E-3</v>
      </c>
      <c r="K53">
        <v>0.209906781001751</v>
      </c>
      <c r="L53" t="e">
        <v>#N/A</v>
      </c>
      <c r="M53" t="e">
        <v>#N/A</v>
      </c>
    </row>
    <row r="54" spans="1:13">
      <c r="A54" s="9" t="s">
        <v>243</v>
      </c>
      <c r="B54" t="s">
        <v>781</v>
      </c>
      <c r="C54" t="s">
        <v>832</v>
      </c>
      <c r="D54" t="s">
        <v>110</v>
      </c>
      <c r="E54" t="s">
        <v>16</v>
      </c>
      <c r="F54">
        <v>0</v>
      </c>
      <c r="G54">
        <v>337159</v>
      </c>
      <c r="H54" t="s">
        <v>242</v>
      </c>
      <c r="I54">
        <v>-6.9114383169207498E-4</v>
      </c>
      <c r="J54">
        <v>5.5557699023798602E-4</v>
      </c>
      <c r="K54">
        <v>0.213495551271906</v>
      </c>
      <c r="L54" t="e">
        <v>#N/A</v>
      </c>
      <c r="M54" t="e">
        <v>#N/A</v>
      </c>
    </row>
    <row r="55" spans="1:13">
      <c r="A55" s="9" t="s">
        <v>243</v>
      </c>
      <c r="B55" t="s">
        <v>781</v>
      </c>
      <c r="C55" t="s">
        <v>833</v>
      </c>
      <c r="D55">
        <v>798</v>
      </c>
      <c r="E55" t="s">
        <v>3</v>
      </c>
      <c r="F55">
        <v>0</v>
      </c>
      <c r="G55">
        <v>171875</v>
      </c>
      <c r="H55" t="s">
        <v>242</v>
      </c>
      <c r="I55">
        <v>3.3016659295352697E-2</v>
      </c>
      <c r="J55">
        <v>2.6593736120523102E-2</v>
      </c>
      <c r="K55">
        <v>0.214413658621252</v>
      </c>
      <c r="L55" t="e">
        <v>#N/A</v>
      </c>
      <c r="M55" t="e">
        <v>#N/A</v>
      </c>
    </row>
    <row r="56" spans="1:13">
      <c r="A56" s="9" t="s">
        <v>243</v>
      </c>
      <c r="B56" t="s">
        <v>781</v>
      </c>
      <c r="C56" t="s">
        <v>834</v>
      </c>
      <c r="D56">
        <v>801</v>
      </c>
      <c r="E56" t="s">
        <v>7</v>
      </c>
      <c r="F56">
        <v>1</v>
      </c>
      <c r="G56">
        <v>16731</v>
      </c>
      <c r="H56" t="s">
        <v>242</v>
      </c>
      <c r="I56">
        <v>-7.5341523510496999E-2</v>
      </c>
      <c r="J56">
        <v>6.19085703186186E-2</v>
      </c>
      <c r="K56">
        <v>0.223611631207697</v>
      </c>
      <c r="L56" t="e">
        <v>#N/A</v>
      </c>
      <c r="M56" t="e">
        <v>#N/A</v>
      </c>
    </row>
    <row r="57" spans="1:13">
      <c r="A57" s="9" t="s">
        <v>243</v>
      </c>
      <c r="B57" t="s">
        <v>781</v>
      </c>
      <c r="C57" t="s">
        <v>835</v>
      </c>
      <c r="D57" t="s">
        <v>68</v>
      </c>
      <c r="E57" t="s">
        <v>16</v>
      </c>
      <c r="F57">
        <v>0</v>
      </c>
      <c r="G57">
        <v>337199</v>
      </c>
      <c r="H57" t="s">
        <v>242</v>
      </c>
      <c r="I57">
        <v>-5.6762402455961603E-4</v>
      </c>
      <c r="J57">
        <v>4.7023509239783802E-4</v>
      </c>
      <c r="K57">
        <v>0.22739097801887501</v>
      </c>
      <c r="L57" t="e">
        <v>#N/A</v>
      </c>
      <c r="M57" t="e">
        <v>#N/A</v>
      </c>
    </row>
    <row r="58" spans="1:13">
      <c r="A58" s="9" t="s">
        <v>243</v>
      </c>
      <c r="B58" t="s">
        <v>781</v>
      </c>
      <c r="C58" t="s">
        <v>836</v>
      </c>
      <c r="D58">
        <v>272</v>
      </c>
      <c r="E58" t="s">
        <v>13</v>
      </c>
      <c r="F58">
        <v>0</v>
      </c>
      <c r="G58">
        <v>48117</v>
      </c>
      <c r="H58" t="s">
        <v>242</v>
      </c>
      <c r="I58">
        <v>1.01983955745288E-2</v>
      </c>
      <c r="J58">
        <v>8.6183624573483008E-3</v>
      </c>
      <c r="K58">
        <v>0.236677067130349</v>
      </c>
      <c r="L58" t="e">
        <v>#N/A</v>
      </c>
      <c r="M58" t="e">
        <v>#N/A</v>
      </c>
    </row>
    <row r="59" spans="1:13">
      <c r="A59" s="9" t="s">
        <v>243</v>
      </c>
      <c r="B59" t="s">
        <v>781</v>
      </c>
      <c r="C59" t="s">
        <v>837</v>
      </c>
      <c r="D59">
        <v>982</v>
      </c>
      <c r="E59" t="s">
        <v>19</v>
      </c>
      <c r="F59">
        <v>0</v>
      </c>
      <c r="G59">
        <v>44731</v>
      </c>
      <c r="H59" t="s">
        <v>242</v>
      </c>
      <c r="I59">
        <v>-2.4529295947356099E-2</v>
      </c>
      <c r="J59">
        <v>2.0786053853381201E-2</v>
      </c>
      <c r="K59">
        <v>0.23796668565354501</v>
      </c>
      <c r="L59" t="e">
        <v>#N/A</v>
      </c>
      <c r="M59" t="e">
        <v>#N/A</v>
      </c>
    </row>
    <row r="60" spans="1:13">
      <c r="A60" s="9" t="s">
        <v>243</v>
      </c>
      <c r="B60" t="s">
        <v>781</v>
      </c>
      <c r="C60" t="s">
        <v>838</v>
      </c>
      <c r="D60">
        <v>1000</v>
      </c>
      <c r="E60" t="s">
        <v>21</v>
      </c>
      <c r="F60">
        <v>1</v>
      </c>
      <c r="G60">
        <v>161460</v>
      </c>
      <c r="H60" t="s">
        <v>242</v>
      </c>
      <c r="I60">
        <v>1.00547562002397E-2</v>
      </c>
      <c r="J60">
        <v>8.6183624573483008E-3</v>
      </c>
      <c r="K60">
        <v>0.243345009148763</v>
      </c>
      <c r="L60" t="e">
        <v>#N/A</v>
      </c>
      <c r="M60" t="e">
        <v>#N/A</v>
      </c>
    </row>
    <row r="61" spans="1:13">
      <c r="A61" s="9" t="s">
        <v>243</v>
      </c>
      <c r="B61" t="s">
        <v>781</v>
      </c>
      <c r="C61" t="s">
        <v>839</v>
      </c>
      <c r="D61" t="s">
        <v>71</v>
      </c>
      <c r="E61" t="s">
        <v>72</v>
      </c>
      <c r="F61">
        <v>0</v>
      </c>
      <c r="G61">
        <v>337199</v>
      </c>
      <c r="H61" t="s">
        <v>242</v>
      </c>
      <c r="I61">
        <v>-5.1522869000016698E-4</v>
      </c>
      <c r="J61">
        <v>4.4525764160270001E-4</v>
      </c>
      <c r="K61">
        <v>0.24721217334307699</v>
      </c>
      <c r="L61" t="e">
        <v>#N/A</v>
      </c>
      <c r="M61" t="e">
        <v>#N/A</v>
      </c>
    </row>
    <row r="62" spans="1:13">
      <c r="A62" s="9" t="s">
        <v>243</v>
      </c>
      <c r="B62" t="s">
        <v>781</v>
      </c>
      <c r="C62" t="s">
        <v>840</v>
      </c>
      <c r="D62">
        <v>29</v>
      </c>
      <c r="E62" t="s">
        <v>9</v>
      </c>
      <c r="F62">
        <v>0</v>
      </c>
      <c r="G62">
        <v>18856</v>
      </c>
      <c r="H62" t="s">
        <v>242</v>
      </c>
      <c r="I62">
        <v>-2.6573284243490598E-2</v>
      </c>
      <c r="J62">
        <v>2.3125939260551301E-2</v>
      </c>
      <c r="K62">
        <v>0.25052780904072802</v>
      </c>
      <c r="L62" t="e">
        <v>#N/A</v>
      </c>
      <c r="M62" t="e">
        <v>#N/A</v>
      </c>
    </row>
    <row r="63" spans="1:13">
      <c r="A63" s="9" t="s">
        <v>243</v>
      </c>
      <c r="B63" t="s">
        <v>781</v>
      </c>
      <c r="C63" t="s">
        <v>841</v>
      </c>
      <c r="D63" t="s">
        <v>126</v>
      </c>
      <c r="E63" t="s">
        <v>20</v>
      </c>
      <c r="F63">
        <v>0</v>
      </c>
      <c r="G63">
        <v>337159</v>
      </c>
      <c r="H63" t="s">
        <v>242</v>
      </c>
      <c r="I63">
        <v>-1.1032250870152099E-3</v>
      </c>
      <c r="J63">
        <v>9.7559144820311302E-4</v>
      </c>
      <c r="K63">
        <v>0.25812794082887303</v>
      </c>
      <c r="L63" t="e">
        <v>#N/A</v>
      </c>
      <c r="M63" t="e">
        <v>#N/A</v>
      </c>
    </row>
    <row r="64" spans="1:13">
      <c r="A64" s="9" t="s">
        <v>243</v>
      </c>
      <c r="B64" t="s">
        <v>781</v>
      </c>
      <c r="C64" t="s">
        <v>842</v>
      </c>
      <c r="D64">
        <v>802</v>
      </c>
      <c r="E64" t="s">
        <v>7</v>
      </c>
      <c r="F64">
        <v>1</v>
      </c>
      <c r="G64">
        <v>29415</v>
      </c>
      <c r="H64" t="s">
        <v>242</v>
      </c>
      <c r="I64">
        <v>7.4131036770456502E-2</v>
      </c>
      <c r="J64">
        <v>6.69359484187384E-2</v>
      </c>
      <c r="K64">
        <v>0.26808120862728901</v>
      </c>
      <c r="L64" t="e">
        <v>#N/A</v>
      </c>
      <c r="M64" t="e">
        <v>#N/A</v>
      </c>
    </row>
    <row r="65" spans="1:13">
      <c r="A65" s="9" t="s">
        <v>243</v>
      </c>
      <c r="B65" t="s">
        <v>781</v>
      </c>
      <c r="C65" t="s">
        <v>843</v>
      </c>
      <c r="D65">
        <v>89</v>
      </c>
      <c r="E65" t="s">
        <v>9</v>
      </c>
      <c r="F65">
        <v>0</v>
      </c>
      <c r="G65">
        <v>247833</v>
      </c>
      <c r="H65" t="s">
        <v>242</v>
      </c>
      <c r="I65">
        <v>-7.6128868373243298E-3</v>
      </c>
      <c r="J65">
        <v>6.8946899658786399E-3</v>
      </c>
      <c r="K65">
        <v>0.26952084634170698</v>
      </c>
      <c r="L65" t="e">
        <v>#N/A</v>
      </c>
      <c r="M65" t="e">
        <v>#N/A</v>
      </c>
    </row>
    <row r="66" spans="1:13">
      <c r="A66" s="9" t="s">
        <v>243</v>
      </c>
      <c r="B66" t="s">
        <v>781</v>
      </c>
      <c r="C66" t="s">
        <v>844</v>
      </c>
      <c r="D66">
        <v>966</v>
      </c>
      <c r="E66" t="s">
        <v>16</v>
      </c>
      <c r="F66">
        <v>0</v>
      </c>
      <c r="G66">
        <v>27209</v>
      </c>
      <c r="H66" t="s">
        <v>242</v>
      </c>
      <c r="I66">
        <v>4.2627913459326497E-2</v>
      </c>
      <c r="J66">
        <v>3.87452848207522E-2</v>
      </c>
      <c r="K66">
        <v>0.27124104325785098</v>
      </c>
      <c r="L66" t="e">
        <v>#N/A</v>
      </c>
      <c r="M66" t="e">
        <v>#N/A</v>
      </c>
    </row>
    <row r="67" spans="1:13">
      <c r="A67" s="9" t="s">
        <v>243</v>
      </c>
      <c r="B67" t="s">
        <v>781</v>
      </c>
      <c r="C67" t="s">
        <v>845</v>
      </c>
      <c r="D67" t="s">
        <v>122</v>
      </c>
      <c r="E67" t="s">
        <v>25</v>
      </c>
      <c r="F67">
        <v>0</v>
      </c>
      <c r="G67">
        <v>337159</v>
      </c>
      <c r="H67" t="s">
        <v>242</v>
      </c>
      <c r="I67">
        <v>5.5812371634413299E-4</v>
      </c>
      <c r="J67">
        <v>5.1320337482269095E-4</v>
      </c>
      <c r="K67">
        <v>0.276802948842716</v>
      </c>
      <c r="L67" t="e">
        <v>#N/A</v>
      </c>
      <c r="M67" t="e">
        <v>#N/A</v>
      </c>
    </row>
    <row r="68" spans="1:13">
      <c r="A68" s="9" t="s">
        <v>243</v>
      </c>
      <c r="B68" t="s">
        <v>781</v>
      </c>
      <c r="C68" t="s">
        <v>846</v>
      </c>
      <c r="D68">
        <v>758</v>
      </c>
      <c r="E68" t="s">
        <v>15</v>
      </c>
      <c r="F68">
        <v>0</v>
      </c>
      <c r="G68">
        <v>46368</v>
      </c>
      <c r="H68" t="s">
        <v>242</v>
      </c>
      <c r="I68">
        <v>9.0492805802157104E-3</v>
      </c>
      <c r="J68">
        <v>8.3310837087700196E-3</v>
      </c>
      <c r="K68">
        <v>0.27738746678262099</v>
      </c>
      <c r="L68" t="e">
        <v>#N/A</v>
      </c>
      <c r="M68" t="e">
        <v>#N/A</v>
      </c>
    </row>
    <row r="69" spans="1:13">
      <c r="A69" s="9" t="s">
        <v>243</v>
      </c>
      <c r="B69" t="s">
        <v>781</v>
      </c>
      <c r="C69" t="s">
        <v>847</v>
      </c>
      <c r="D69" t="s">
        <v>138</v>
      </c>
      <c r="E69" t="s">
        <v>16</v>
      </c>
      <c r="F69">
        <v>0</v>
      </c>
      <c r="G69">
        <v>337159</v>
      </c>
      <c r="H69" t="s">
        <v>242</v>
      </c>
      <c r="I69">
        <v>-7.5942999022913095E-4</v>
      </c>
      <c r="J69">
        <v>7.0399811929720997E-4</v>
      </c>
      <c r="K69">
        <v>0.28070424480144202</v>
      </c>
      <c r="L69" t="e">
        <v>#N/A</v>
      </c>
      <c r="M69" t="e">
        <v>#N/A</v>
      </c>
    </row>
    <row r="70" spans="1:13">
      <c r="A70" s="9" t="s">
        <v>243</v>
      </c>
      <c r="B70" t="s">
        <v>781</v>
      </c>
      <c r="C70" t="s">
        <v>848</v>
      </c>
      <c r="D70">
        <v>1124</v>
      </c>
      <c r="E70" t="s">
        <v>16</v>
      </c>
      <c r="F70">
        <v>0</v>
      </c>
      <c r="G70">
        <v>42307</v>
      </c>
      <c r="H70" t="s">
        <v>242</v>
      </c>
      <c r="I70">
        <v>-9.9786273318664395E-2</v>
      </c>
      <c r="J70">
        <v>9.2618668541636306E-2</v>
      </c>
      <c r="K70">
        <v>0.281306812160459</v>
      </c>
      <c r="L70" t="e">
        <v>#N/A</v>
      </c>
      <c r="M70" t="e">
        <v>#N/A</v>
      </c>
    </row>
    <row r="71" spans="1:13">
      <c r="A71" s="9" t="s">
        <v>243</v>
      </c>
      <c r="B71" t="s">
        <v>781</v>
      </c>
      <c r="C71" t="s">
        <v>849</v>
      </c>
      <c r="D71">
        <v>113</v>
      </c>
      <c r="E71" t="s">
        <v>12</v>
      </c>
      <c r="F71">
        <v>1</v>
      </c>
      <c r="G71">
        <v>17375</v>
      </c>
      <c r="H71" t="s">
        <v>242</v>
      </c>
      <c r="I71">
        <v>-0.15800331171805199</v>
      </c>
      <c r="J71">
        <v>0.14665580114921001</v>
      </c>
      <c r="K71">
        <v>0.28131271355405402</v>
      </c>
      <c r="L71" t="e">
        <v>#N/A</v>
      </c>
      <c r="M71" t="e">
        <v>#N/A</v>
      </c>
    </row>
    <row r="72" spans="1:13">
      <c r="A72" s="9" t="s">
        <v>243</v>
      </c>
      <c r="B72" t="s">
        <v>781</v>
      </c>
      <c r="C72" t="s">
        <v>850</v>
      </c>
      <c r="D72">
        <v>1084</v>
      </c>
      <c r="E72" t="s">
        <v>9</v>
      </c>
      <c r="F72">
        <v>0</v>
      </c>
      <c r="G72">
        <v>145990</v>
      </c>
      <c r="H72" t="s">
        <v>242</v>
      </c>
      <c r="I72">
        <v>-8.9056412059265698E-3</v>
      </c>
      <c r="J72">
        <v>8.3310837087700196E-3</v>
      </c>
      <c r="K72">
        <v>0.28508520767763201</v>
      </c>
      <c r="L72" t="e">
        <v>#N/A</v>
      </c>
      <c r="M72" t="e">
        <v>#N/A</v>
      </c>
    </row>
    <row r="73" spans="1:13">
      <c r="A73" s="9" t="s">
        <v>243</v>
      </c>
      <c r="B73" t="s">
        <v>781</v>
      </c>
      <c r="C73" t="s">
        <v>851</v>
      </c>
      <c r="D73">
        <v>775</v>
      </c>
      <c r="E73" t="s">
        <v>15</v>
      </c>
      <c r="F73">
        <v>0</v>
      </c>
      <c r="G73">
        <v>51750</v>
      </c>
      <c r="H73" t="s">
        <v>242</v>
      </c>
      <c r="I73">
        <v>-7.4692474630351901E-3</v>
      </c>
      <c r="J73">
        <v>7.0383293401677796E-3</v>
      </c>
      <c r="K73">
        <v>0.28858789234895699</v>
      </c>
      <c r="L73" t="e">
        <v>#N/A</v>
      </c>
      <c r="M73" t="e">
        <v>#N/A</v>
      </c>
    </row>
    <row r="74" spans="1:13">
      <c r="A74" s="9" t="s">
        <v>243</v>
      </c>
      <c r="B74" t="s">
        <v>781</v>
      </c>
      <c r="C74" t="s">
        <v>852</v>
      </c>
      <c r="D74">
        <v>1057</v>
      </c>
      <c r="E74" t="s">
        <v>16</v>
      </c>
      <c r="F74">
        <v>0</v>
      </c>
      <c r="G74">
        <v>898</v>
      </c>
      <c r="H74" t="s">
        <v>242</v>
      </c>
      <c r="I74">
        <v>-0.41716939017788301</v>
      </c>
      <c r="J74">
        <v>0.39500827929512999</v>
      </c>
      <c r="K74">
        <v>0.29092120460333898</v>
      </c>
      <c r="L74" t="e">
        <v>#N/A</v>
      </c>
      <c r="M74" t="e">
        <v>#N/A</v>
      </c>
    </row>
    <row r="75" spans="1:13">
      <c r="A75" s="9" t="s">
        <v>243</v>
      </c>
      <c r="B75" t="s">
        <v>781</v>
      </c>
      <c r="C75" t="s">
        <v>853</v>
      </c>
      <c r="D75">
        <v>1109</v>
      </c>
      <c r="E75" t="s">
        <v>3</v>
      </c>
      <c r="F75">
        <v>0</v>
      </c>
      <c r="G75">
        <v>21185</v>
      </c>
      <c r="H75" t="s">
        <v>242</v>
      </c>
      <c r="I75">
        <v>-8.0294410227628302E-2</v>
      </c>
      <c r="J75">
        <v>7.61288683732433E-2</v>
      </c>
      <c r="K75">
        <v>0.29155478306820198</v>
      </c>
      <c r="L75" t="e">
        <v>#N/A</v>
      </c>
      <c r="M75" t="e">
        <v>#N/A</v>
      </c>
    </row>
    <row r="76" spans="1:13">
      <c r="A76" s="9" t="s">
        <v>243</v>
      </c>
      <c r="B76" t="s">
        <v>781</v>
      </c>
      <c r="C76" t="s">
        <v>854</v>
      </c>
      <c r="D76" t="s">
        <v>30</v>
      </c>
      <c r="E76" t="s">
        <v>3</v>
      </c>
      <c r="F76">
        <v>0</v>
      </c>
      <c r="G76">
        <v>337159</v>
      </c>
      <c r="H76" t="s">
        <v>242</v>
      </c>
      <c r="I76">
        <v>1.92765476689766E-3</v>
      </c>
      <c r="J76">
        <v>1.8846347742980699E-3</v>
      </c>
      <c r="K76">
        <v>0.30638979152831097</v>
      </c>
      <c r="L76" t="e">
        <v>#N/A</v>
      </c>
      <c r="M76" t="e">
        <v>#N/A</v>
      </c>
    </row>
    <row r="77" spans="1:13">
      <c r="A77" s="9" t="s">
        <v>243</v>
      </c>
      <c r="B77" t="s">
        <v>781</v>
      </c>
      <c r="C77" t="s">
        <v>855</v>
      </c>
      <c r="D77">
        <v>1107</v>
      </c>
      <c r="E77" t="s">
        <v>25</v>
      </c>
      <c r="F77">
        <v>0</v>
      </c>
      <c r="G77">
        <v>54450</v>
      </c>
      <c r="H77" t="s">
        <v>242</v>
      </c>
      <c r="I77">
        <v>-1.5800331171805199E-2</v>
      </c>
      <c r="J77">
        <v>1.5800331171805199E-2</v>
      </c>
      <c r="K77">
        <v>0.31731050786291398</v>
      </c>
      <c r="L77" t="e">
        <v>#N/A</v>
      </c>
      <c r="M77" t="e">
        <v>#N/A</v>
      </c>
    </row>
    <row r="78" spans="1:13">
      <c r="A78" s="9" t="s">
        <v>243</v>
      </c>
      <c r="B78" t="s">
        <v>781</v>
      </c>
      <c r="C78" t="s">
        <v>856</v>
      </c>
      <c r="D78">
        <v>1052</v>
      </c>
      <c r="E78" t="s">
        <v>24</v>
      </c>
      <c r="F78">
        <v>0</v>
      </c>
      <c r="G78">
        <v>23986</v>
      </c>
      <c r="H78" t="s">
        <v>242</v>
      </c>
      <c r="I78">
        <v>-2.41314148805752E-2</v>
      </c>
      <c r="J78">
        <v>2.4275054254864401E-2</v>
      </c>
      <c r="K78">
        <v>0.32018253875112901</v>
      </c>
      <c r="L78" t="e">
        <v>#N/A</v>
      </c>
      <c r="M78" t="e">
        <v>#N/A</v>
      </c>
    </row>
    <row r="79" spans="1:13">
      <c r="A79" s="9" t="s">
        <v>243</v>
      </c>
      <c r="B79" t="s">
        <v>781</v>
      </c>
      <c r="C79" t="s">
        <v>857</v>
      </c>
      <c r="D79" t="s">
        <v>129</v>
      </c>
      <c r="E79" t="s">
        <v>7</v>
      </c>
      <c r="F79">
        <v>1</v>
      </c>
      <c r="G79">
        <v>337159</v>
      </c>
      <c r="H79" t="s">
        <v>242</v>
      </c>
      <c r="I79">
        <v>-6.5336811264777499E-4</v>
      </c>
      <c r="J79">
        <v>6.6994122365325495E-4</v>
      </c>
      <c r="K79">
        <v>0.32943039248346501</v>
      </c>
      <c r="L79" t="e">
        <v>#N/A</v>
      </c>
      <c r="M79" t="e">
        <v>#N/A</v>
      </c>
    </row>
    <row r="80" spans="1:13">
      <c r="A80" s="9" t="s">
        <v>243</v>
      </c>
      <c r="B80" t="s">
        <v>781</v>
      </c>
      <c r="C80" t="s">
        <v>858</v>
      </c>
      <c r="D80">
        <v>1106</v>
      </c>
      <c r="E80" t="s">
        <v>25</v>
      </c>
      <c r="F80">
        <v>0</v>
      </c>
      <c r="G80">
        <v>32301</v>
      </c>
      <c r="H80" t="s">
        <v>242</v>
      </c>
      <c r="I80">
        <v>4.5964599772524298E-3</v>
      </c>
      <c r="J80">
        <v>4.74009935154156E-3</v>
      </c>
      <c r="K80">
        <v>0.33219756138837397</v>
      </c>
      <c r="L80" t="e">
        <v>#N/A</v>
      </c>
      <c r="M80" t="e">
        <v>#N/A</v>
      </c>
    </row>
    <row r="81" spans="1:13">
      <c r="A81" s="9" t="s">
        <v>243</v>
      </c>
      <c r="B81" t="s">
        <v>781</v>
      </c>
      <c r="C81" t="s">
        <v>859</v>
      </c>
      <c r="D81" t="s">
        <v>97</v>
      </c>
      <c r="E81" t="s">
        <v>16</v>
      </c>
      <c r="F81">
        <v>0</v>
      </c>
      <c r="G81">
        <v>337199</v>
      </c>
      <c r="H81" t="s">
        <v>242</v>
      </c>
      <c r="I81">
        <v>-4.1400745933235501E-4</v>
      </c>
      <c r="J81">
        <v>4.2712604338618202E-4</v>
      </c>
      <c r="K81">
        <v>0.332402319485125</v>
      </c>
      <c r="L81" t="e">
        <v>#N/A</v>
      </c>
      <c r="M81" t="e">
        <v>#N/A</v>
      </c>
    </row>
    <row r="82" spans="1:13">
      <c r="A82" s="9" t="s">
        <v>243</v>
      </c>
      <c r="B82" t="s">
        <v>781</v>
      </c>
      <c r="C82" t="s">
        <v>860</v>
      </c>
      <c r="D82" t="s">
        <v>57</v>
      </c>
      <c r="E82" t="s">
        <v>56</v>
      </c>
      <c r="F82">
        <v>0</v>
      </c>
      <c r="G82">
        <v>108817</v>
      </c>
      <c r="H82" t="s">
        <v>242</v>
      </c>
      <c r="I82">
        <v>-1.99003734715144E-3</v>
      </c>
      <c r="J82">
        <v>2.0758187814769102E-3</v>
      </c>
      <c r="K82">
        <v>0.33772206520049097</v>
      </c>
      <c r="L82" t="e">
        <v>#N/A</v>
      </c>
      <c r="M82" t="e">
        <v>#N/A</v>
      </c>
    </row>
    <row r="83" spans="1:13">
      <c r="A83" s="9" t="s">
        <v>243</v>
      </c>
      <c r="B83" t="s">
        <v>781</v>
      </c>
      <c r="C83" t="s">
        <v>861</v>
      </c>
      <c r="D83" t="s">
        <v>70</v>
      </c>
      <c r="E83" t="s">
        <v>16</v>
      </c>
      <c r="F83">
        <v>0</v>
      </c>
      <c r="G83">
        <v>337199</v>
      </c>
      <c r="H83" t="s">
        <v>242</v>
      </c>
      <c r="I83">
        <v>-6.2060397137242201E-4</v>
      </c>
      <c r="J83">
        <v>6.4743580648963302E-4</v>
      </c>
      <c r="K83">
        <v>0.33778208260056902</v>
      </c>
      <c r="L83" t="e">
        <v>#N/A</v>
      </c>
      <c r="M83" t="e">
        <v>#N/A</v>
      </c>
    </row>
    <row r="84" spans="1:13">
      <c r="A84" s="9" t="s">
        <v>243</v>
      </c>
      <c r="B84" t="s">
        <v>781</v>
      </c>
      <c r="C84" t="s">
        <v>862</v>
      </c>
      <c r="D84">
        <v>1043</v>
      </c>
      <c r="E84" t="s">
        <v>11</v>
      </c>
      <c r="F84">
        <v>1</v>
      </c>
      <c r="G84">
        <v>12531</v>
      </c>
      <c r="H84" t="s">
        <v>242</v>
      </c>
      <c r="I84">
        <v>-5.1713047531575604</v>
      </c>
      <c r="J84">
        <v>5.4107515900975498</v>
      </c>
      <c r="K84">
        <v>0.33920052352942698</v>
      </c>
      <c r="L84" t="e">
        <v>#N/A</v>
      </c>
      <c r="M84" t="e">
        <v>#N/A</v>
      </c>
    </row>
    <row r="85" spans="1:13">
      <c r="A85" s="9" t="s">
        <v>243</v>
      </c>
      <c r="B85" t="s">
        <v>781</v>
      </c>
      <c r="C85" t="s">
        <v>863</v>
      </c>
      <c r="D85" t="s">
        <v>124</v>
      </c>
      <c r="E85" t="s">
        <v>20</v>
      </c>
      <c r="F85">
        <v>0</v>
      </c>
      <c r="G85">
        <v>337159</v>
      </c>
      <c r="H85" t="s">
        <v>242</v>
      </c>
      <c r="I85">
        <v>4.76741956053136E-4</v>
      </c>
      <c r="J85">
        <v>4.9900318628046602E-4</v>
      </c>
      <c r="K85">
        <v>0.33938121634572999</v>
      </c>
      <c r="L85" t="e">
        <v>#N/A</v>
      </c>
      <c r="M85" t="e">
        <v>#N/A</v>
      </c>
    </row>
    <row r="86" spans="1:13">
      <c r="A86" s="9" t="s">
        <v>243</v>
      </c>
      <c r="B86" t="s">
        <v>781</v>
      </c>
      <c r="C86" t="s">
        <v>864</v>
      </c>
      <c r="D86" t="s">
        <v>79</v>
      </c>
      <c r="E86" t="s">
        <v>20</v>
      </c>
      <c r="F86">
        <v>0</v>
      </c>
      <c r="G86">
        <v>337199</v>
      </c>
      <c r="H86" t="s">
        <v>242</v>
      </c>
      <c r="I86">
        <v>8.4173966087803598E-4</v>
      </c>
      <c r="J86">
        <v>8.87810553787534E-4</v>
      </c>
      <c r="K86">
        <v>0.34307483587216397</v>
      </c>
      <c r="L86" t="e">
        <v>#N/A</v>
      </c>
      <c r="M86" t="e">
        <v>#N/A</v>
      </c>
    </row>
    <row r="87" spans="1:13">
      <c r="A87" s="9" t="s">
        <v>243</v>
      </c>
      <c r="B87" t="s">
        <v>781</v>
      </c>
      <c r="C87" t="s">
        <v>865</v>
      </c>
      <c r="D87" t="s">
        <v>142</v>
      </c>
      <c r="E87" t="s">
        <v>20</v>
      </c>
      <c r="F87">
        <v>0</v>
      </c>
      <c r="G87">
        <v>337159</v>
      </c>
      <c r="H87" t="s">
        <v>242</v>
      </c>
      <c r="I87">
        <v>4.65651559964271E-4</v>
      </c>
      <c r="J87">
        <v>4.9170630606657796E-4</v>
      </c>
      <c r="K87">
        <v>0.343632884244024</v>
      </c>
      <c r="L87" t="e">
        <v>#N/A</v>
      </c>
      <c r="M87" t="e">
        <v>#N/A</v>
      </c>
    </row>
    <row r="88" spans="1:13">
      <c r="A88" s="9" t="s">
        <v>243</v>
      </c>
      <c r="B88" t="s">
        <v>781</v>
      </c>
      <c r="C88" t="s">
        <v>866</v>
      </c>
      <c r="D88">
        <v>965</v>
      </c>
      <c r="E88" t="s">
        <v>16</v>
      </c>
      <c r="F88">
        <v>0</v>
      </c>
      <c r="G88">
        <v>18336</v>
      </c>
      <c r="H88" t="s">
        <v>242</v>
      </c>
      <c r="I88">
        <v>5.6359484362200299E-2</v>
      </c>
      <c r="J88">
        <v>5.9641940992336002E-2</v>
      </c>
      <c r="K88">
        <v>0.344677279130437</v>
      </c>
      <c r="L88" t="e">
        <v>#N/A</v>
      </c>
      <c r="M88" t="e">
        <v>#N/A</v>
      </c>
    </row>
    <row r="89" spans="1:13">
      <c r="A89" s="9" t="s">
        <v>243</v>
      </c>
      <c r="B89" t="s">
        <v>781</v>
      </c>
      <c r="C89" t="s">
        <v>867</v>
      </c>
      <c r="D89">
        <v>980</v>
      </c>
      <c r="E89" t="s">
        <v>19</v>
      </c>
      <c r="F89">
        <v>0</v>
      </c>
      <c r="G89">
        <v>49988</v>
      </c>
      <c r="H89" t="s">
        <v>242</v>
      </c>
      <c r="I89">
        <v>-1.6953755347346999E-2</v>
      </c>
      <c r="J89">
        <v>1.8019559504572399E-2</v>
      </c>
      <c r="K89">
        <v>0.34678023222633603</v>
      </c>
      <c r="L89" t="e">
        <v>#N/A</v>
      </c>
      <c r="M89" t="e">
        <v>#N/A</v>
      </c>
    </row>
    <row r="90" spans="1:13">
      <c r="A90" s="9" t="s">
        <v>243</v>
      </c>
      <c r="B90" t="s">
        <v>781</v>
      </c>
      <c r="C90" t="s">
        <v>868</v>
      </c>
      <c r="D90" t="s">
        <v>75</v>
      </c>
      <c r="E90" t="s">
        <v>3</v>
      </c>
      <c r="F90">
        <v>0</v>
      </c>
      <c r="G90">
        <v>337199</v>
      </c>
      <c r="H90" t="s">
        <v>242</v>
      </c>
      <c r="I90">
        <v>9.6485153218751402E-5</v>
      </c>
      <c r="J90">
        <v>1.02757022857712E-4</v>
      </c>
      <c r="K90">
        <v>0.34774918792744602</v>
      </c>
      <c r="L90" t="e">
        <v>#N/A</v>
      </c>
      <c r="M90" t="e">
        <v>#N/A</v>
      </c>
    </row>
    <row r="91" spans="1:13">
      <c r="A91" s="9" t="s">
        <v>243</v>
      </c>
      <c r="B91" t="s">
        <v>781</v>
      </c>
      <c r="C91" t="s">
        <v>869</v>
      </c>
      <c r="D91" t="s">
        <v>74</v>
      </c>
      <c r="E91" t="s">
        <v>56</v>
      </c>
      <c r="F91">
        <v>0</v>
      </c>
      <c r="G91">
        <v>337199</v>
      </c>
      <c r="H91" t="s">
        <v>242</v>
      </c>
      <c r="I91">
        <v>4.6303301417097999E-4</v>
      </c>
      <c r="J91">
        <v>5.0951758847843105E-4</v>
      </c>
      <c r="K91">
        <v>0.36347287659774602</v>
      </c>
      <c r="L91" t="e">
        <v>#N/A</v>
      </c>
      <c r="M91" t="e">
        <v>#N/A</v>
      </c>
    </row>
    <row r="92" spans="1:13">
      <c r="A92" s="9" t="s">
        <v>243</v>
      </c>
      <c r="B92" t="s">
        <v>781</v>
      </c>
      <c r="C92" t="s">
        <v>870</v>
      </c>
      <c r="D92" t="s">
        <v>91</v>
      </c>
      <c r="E92" t="s">
        <v>4</v>
      </c>
      <c r="F92">
        <v>0</v>
      </c>
      <c r="G92">
        <v>337199</v>
      </c>
      <c r="H92" t="s">
        <v>242</v>
      </c>
      <c r="I92">
        <v>-4.5974654528724502E-4</v>
      </c>
      <c r="J92">
        <v>5.2120696075808103E-4</v>
      </c>
      <c r="K92">
        <v>0.37773322592277397</v>
      </c>
      <c r="L92" t="e">
        <v>#N/A</v>
      </c>
      <c r="M92" t="e">
        <v>#N/A</v>
      </c>
    </row>
    <row r="93" spans="1:13">
      <c r="A93" s="9" t="s">
        <v>243</v>
      </c>
      <c r="B93" t="s">
        <v>781</v>
      </c>
      <c r="C93" t="s">
        <v>871</v>
      </c>
      <c r="D93" t="s">
        <v>115</v>
      </c>
      <c r="E93" t="s">
        <v>3</v>
      </c>
      <c r="F93">
        <v>0</v>
      </c>
      <c r="G93">
        <v>337159</v>
      </c>
      <c r="H93" t="s">
        <v>242</v>
      </c>
      <c r="I93">
        <v>4.5278290842170699E-4</v>
      </c>
      <c r="J93">
        <v>5.2371921341439799E-4</v>
      </c>
      <c r="K93">
        <v>0.387284292561623</v>
      </c>
      <c r="L93" t="e">
        <v>#N/A</v>
      </c>
      <c r="M93" t="e">
        <v>#N/A</v>
      </c>
    </row>
    <row r="94" spans="1:13">
      <c r="A94" s="9" t="s">
        <v>243</v>
      </c>
      <c r="B94" t="s">
        <v>781</v>
      </c>
      <c r="C94" t="s">
        <v>872</v>
      </c>
      <c r="D94" t="s">
        <v>36</v>
      </c>
      <c r="E94" t="s">
        <v>20</v>
      </c>
      <c r="F94">
        <v>0</v>
      </c>
      <c r="G94">
        <v>337159</v>
      </c>
      <c r="H94" t="s">
        <v>242</v>
      </c>
      <c r="I94">
        <v>8.3180125257097093E-5</v>
      </c>
      <c r="J94">
        <v>9.6840373391368403E-5</v>
      </c>
      <c r="K94">
        <v>0.390373306493429</v>
      </c>
      <c r="L94" t="e">
        <v>#N/A</v>
      </c>
      <c r="M94" t="e">
        <v>#N/A</v>
      </c>
    </row>
    <row r="95" spans="1:13">
      <c r="A95" s="9" t="s">
        <v>243</v>
      </c>
      <c r="B95" t="s">
        <v>781</v>
      </c>
      <c r="C95" t="s">
        <v>873</v>
      </c>
      <c r="D95">
        <v>815</v>
      </c>
      <c r="E95" t="s">
        <v>4</v>
      </c>
      <c r="F95">
        <v>0</v>
      </c>
      <c r="G95">
        <v>3094</v>
      </c>
      <c r="H95" t="s">
        <v>242</v>
      </c>
      <c r="I95">
        <v>9.2702727937470503E-2</v>
      </c>
      <c r="J95">
        <v>0.10859698592855201</v>
      </c>
      <c r="K95">
        <v>0.39330450419447299</v>
      </c>
      <c r="L95" t="e">
        <v>#N/A</v>
      </c>
      <c r="M95" t="e">
        <v>#N/A</v>
      </c>
    </row>
    <row r="96" spans="1:13">
      <c r="A96" s="9" t="s">
        <v>243</v>
      </c>
      <c r="B96" t="s">
        <v>781</v>
      </c>
      <c r="C96" t="s">
        <v>874</v>
      </c>
      <c r="D96" t="s">
        <v>66</v>
      </c>
      <c r="E96" t="s">
        <v>20</v>
      </c>
      <c r="F96">
        <v>0</v>
      </c>
      <c r="G96">
        <v>337199</v>
      </c>
      <c r="H96" t="s">
        <v>242</v>
      </c>
      <c r="I96">
        <v>1.02300249647473E-4</v>
      </c>
      <c r="J96">
        <v>1.2287242447253801E-4</v>
      </c>
      <c r="K96">
        <v>0.40508565330583302</v>
      </c>
      <c r="L96" t="e">
        <v>#N/A</v>
      </c>
      <c r="M96" t="e">
        <v>#N/A</v>
      </c>
    </row>
    <row r="97" spans="1:13">
      <c r="A97" s="9" t="s">
        <v>243</v>
      </c>
      <c r="B97" t="s">
        <v>781</v>
      </c>
      <c r="C97" t="s">
        <v>875</v>
      </c>
      <c r="D97">
        <v>1042</v>
      </c>
      <c r="E97" t="s">
        <v>11</v>
      </c>
      <c r="F97">
        <v>1</v>
      </c>
      <c r="G97">
        <v>12482</v>
      </c>
      <c r="H97" t="s">
        <v>242</v>
      </c>
      <c r="I97">
        <v>2.0737216466122899</v>
      </c>
      <c r="J97">
        <v>2.5231692487630002</v>
      </c>
      <c r="K97">
        <v>0.41114986542482101</v>
      </c>
      <c r="L97" t="e">
        <v>#N/A</v>
      </c>
      <c r="M97" t="e">
        <v>#N/A</v>
      </c>
    </row>
    <row r="98" spans="1:13">
      <c r="A98" s="9" t="s">
        <v>243</v>
      </c>
      <c r="B98" t="s">
        <v>781</v>
      </c>
      <c r="C98" t="s">
        <v>876</v>
      </c>
      <c r="D98" t="s">
        <v>114</v>
      </c>
      <c r="E98" t="s">
        <v>3</v>
      </c>
      <c r="F98">
        <v>0</v>
      </c>
      <c r="G98">
        <v>337159</v>
      </c>
      <c r="H98" t="s">
        <v>242</v>
      </c>
      <c r="I98">
        <v>2.02644992853373E-3</v>
      </c>
      <c r="J98">
        <v>2.52275269457756E-3</v>
      </c>
      <c r="K98">
        <v>0.42181906674971797</v>
      </c>
      <c r="L98" t="e">
        <v>#N/A</v>
      </c>
      <c r="M98" t="e">
        <v>#N/A</v>
      </c>
    </row>
    <row r="99" spans="1:13">
      <c r="A99" s="9" t="s">
        <v>243</v>
      </c>
      <c r="B99" t="s">
        <v>781</v>
      </c>
      <c r="C99" t="s">
        <v>877</v>
      </c>
      <c r="D99" t="s">
        <v>42</v>
      </c>
      <c r="E99" t="s">
        <v>19</v>
      </c>
      <c r="F99">
        <v>0</v>
      </c>
      <c r="G99">
        <v>335587</v>
      </c>
      <c r="H99" t="s">
        <v>242</v>
      </c>
      <c r="I99">
        <v>1.3622959352705901E-3</v>
      </c>
      <c r="J99">
        <v>1.7025287755742999E-3</v>
      </c>
      <c r="K99">
        <v>0.42361792819795402</v>
      </c>
      <c r="L99" t="e">
        <v>#N/A</v>
      </c>
      <c r="M99" t="e">
        <v>#N/A</v>
      </c>
    </row>
    <row r="100" spans="1:13">
      <c r="A100" s="9" t="s">
        <v>243</v>
      </c>
      <c r="B100" t="s">
        <v>781</v>
      </c>
      <c r="C100" t="s">
        <v>878</v>
      </c>
      <c r="D100" t="s">
        <v>31</v>
      </c>
      <c r="E100" t="s">
        <v>20</v>
      </c>
      <c r="F100">
        <v>0</v>
      </c>
      <c r="G100">
        <v>337159</v>
      </c>
      <c r="H100" t="s">
        <v>242</v>
      </c>
      <c r="I100">
        <v>-6.9341189741210102E-4</v>
      </c>
      <c r="J100">
        <v>8.7081227023415796E-4</v>
      </c>
      <c r="K100">
        <v>0.42586830472841603</v>
      </c>
      <c r="L100" t="e">
        <v>#N/A</v>
      </c>
      <c r="M100" t="e">
        <v>#N/A</v>
      </c>
    </row>
    <row r="101" spans="1:13">
      <c r="A101" s="9" t="s">
        <v>243</v>
      </c>
      <c r="B101" t="s">
        <v>781</v>
      </c>
      <c r="C101" t="s">
        <v>879</v>
      </c>
      <c r="D101">
        <v>1123</v>
      </c>
      <c r="E101" t="s">
        <v>16</v>
      </c>
      <c r="F101">
        <v>0</v>
      </c>
      <c r="G101">
        <v>42358</v>
      </c>
      <c r="H101" t="s">
        <v>242</v>
      </c>
      <c r="I101">
        <v>-7.2983166076311196E-2</v>
      </c>
      <c r="J101">
        <v>9.1857379857903904E-2</v>
      </c>
      <c r="K101">
        <v>0.42688871205156798</v>
      </c>
      <c r="L101" t="e">
        <v>#N/A</v>
      </c>
      <c r="M101" t="e">
        <v>#N/A</v>
      </c>
    </row>
    <row r="102" spans="1:13">
      <c r="A102" s="9" t="s">
        <v>243</v>
      </c>
      <c r="B102" t="s">
        <v>781</v>
      </c>
      <c r="C102" t="s">
        <v>880</v>
      </c>
      <c r="D102" t="s">
        <v>43</v>
      </c>
      <c r="E102" t="s">
        <v>19</v>
      </c>
      <c r="F102">
        <v>0</v>
      </c>
      <c r="G102">
        <v>31762</v>
      </c>
      <c r="H102" t="s">
        <v>242</v>
      </c>
      <c r="I102">
        <v>7.0368067628003104E-3</v>
      </c>
      <c r="J102">
        <v>8.9280058565033901E-3</v>
      </c>
      <c r="K102">
        <v>0.43059593897718401</v>
      </c>
      <c r="L102" t="e">
        <v>#N/A</v>
      </c>
      <c r="M102" t="e">
        <v>#N/A</v>
      </c>
    </row>
    <row r="103" spans="1:13">
      <c r="A103" s="9" t="s">
        <v>243</v>
      </c>
      <c r="B103" t="s">
        <v>781</v>
      </c>
      <c r="C103" t="s">
        <v>881</v>
      </c>
      <c r="D103" t="s">
        <v>59</v>
      </c>
      <c r="E103" t="s">
        <v>56</v>
      </c>
      <c r="F103">
        <v>0</v>
      </c>
      <c r="G103">
        <v>108817</v>
      </c>
      <c r="H103" t="s">
        <v>242</v>
      </c>
      <c r="I103">
        <v>2.3528129508560802E-3</v>
      </c>
      <c r="J103">
        <v>2.9938611143710799E-3</v>
      </c>
      <c r="K103">
        <v>0.43193830567886099</v>
      </c>
      <c r="L103" t="e">
        <v>#N/A</v>
      </c>
      <c r="M103" t="e">
        <v>#N/A</v>
      </c>
    </row>
    <row r="104" spans="1:13">
      <c r="A104" s="9" t="s">
        <v>243</v>
      </c>
      <c r="B104" t="s">
        <v>781</v>
      </c>
      <c r="C104" t="s">
        <v>882</v>
      </c>
      <c r="D104" t="s">
        <v>103</v>
      </c>
      <c r="E104" t="s">
        <v>23</v>
      </c>
      <c r="F104">
        <v>0</v>
      </c>
      <c r="G104">
        <v>337199</v>
      </c>
      <c r="H104" t="s">
        <v>242</v>
      </c>
      <c r="I104">
        <v>-3.2819011516330902E-4</v>
      </c>
      <c r="J104">
        <v>4.18914180358072E-4</v>
      </c>
      <c r="K104">
        <v>0.43337439431699398</v>
      </c>
      <c r="L104" t="e">
        <v>#N/A</v>
      </c>
      <c r="M104" t="e">
        <v>#N/A</v>
      </c>
    </row>
    <row r="105" spans="1:13">
      <c r="A105" s="9" t="s">
        <v>243</v>
      </c>
      <c r="B105" t="s">
        <v>781</v>
      </c>
      <c r="C105" t="s">
        <v>883</v>
      </c>
      <c r="D105" t="s">
        <v>28</v>
      </c>
      <c r="E105" t="s">
        <v>19</v>
      </c>
      <c r="F105">
        <v>0</v>
      </c>
      <c r="G105">
        <v>337159</v>
      </c>
      <c r="H105" t="s">
        <v>242</v>
      </c>
      <c r="I105">
        <v>1.24181697369183E-3</v>
      </c>
      <c r="J105">
        <v>1.59511525148088E-3</v>
      </c>
      <c r="K105">
        <v>0.43626701008970897</v>
      </c>
      <c r="L105" t="e">
        <v>#N/A</v>
      </c>
      <c r="M105" t="e">
        <v>#N/A</v>
      </c>
    </row>
    <row r="106" spans="1:13">
      <c r="A106" s="9" t="s">
        <v>243</v>
      </c>
      <c r="B106" t="s">
        <v>781</v>
      </c>
      <c r="C106" t="s">
        <v>884</v>
      </c>
      <c r="D106" t="s">
        <v>109</v>
      </c>
      <c r="E106" t="s">
        <v>20</v>
      </c>
      <c r="F106">
        <v>0</v>
      </c>
      <c r="G106">
        <v>337199</v>
      </c>
      <c r="H106" t="s">
        <v>242</v>
      </c>
      <c r="I106">
        <v>-4.2418287260699702E-4</v>
      </c>
      <c r="J106">
        <v>5.4669576772568905E-4</v>
      </c>
      <c r="K106">
        <v>0.43780627590719001</v>
      </c>
      <c r="L106" t="e">
        <v>#N/A</v>
      </c>
      <c r="M106" t="e">
        <v>#N/A</v>
      </c>
    </row>
    <row r="107" spans="1:13">
      <c r="A107" s="9" t="s">
        <v>243</v>
      </c>
      <c r="B107" t="s">
        <v>781</v>
      </c>
      <c r="C107" t="s">
        <v>885</v>
      </c>
      <c r="D107" t="s">
        <v>60</v>
      </c>
      <c r="E107" t="s">
        <v>3</v>
      </c>
      <c r="F107">
        <v>0</v>
      </c>
      <c r="G107">
        <v>336683</v>
      </c>
      <c r="H107" t="s">
        <v>242</v>
      </c>
      <c r="I107">
        <v>7.7997903911493599E-4</v>
      </c>
      <c r="J107">
        <v>1.0054914203551401E-3</v>
      </c>
      <c r="K107">
        <v>0.43791477793768402</v>
      </c>
      <c r="L107" t="e">
        <v>#N/A</v>
      </c>
      <c r="M107" t="e">
        <v>#N/A</v>
      </c>
    </row>
    <row r="108" spans="1:13">
      <c r="A108" s="9" t="s">
        <v>243</v>
      </c>
      <c r="B108" t="s">
        <v>781</v>
      </c>
      <c r="C108" t="s">
        <v>886</v>
      </c>
      <c r="D108">
        <v>45</v>
      </c>
      <c r="E108" t="s">
        <v>11</v>
      </c>
      <c r="F108">
        <v>1</v>
      </c>
      <c r="G108">
        <v>17767</v>
      </c>
      <c r="H108" t="s">
        <v>242</v>
      </c>
      <c r="I108">
        <v>-5.3582502271416498E-2</v>
      </c>
      <c r="J108">
        <v>6.9113521332961794E-2</v>
      </c>
      <c r="K108">
        <v>0.43817275921939403</v>
      </c>
      <c r="L108" t="e">
        <v>#N/A</v>
      </c>
      <c r="M108" t="e">
        <v>#N/A</v>
      </c>
    </row>
    <row r="109" spans="1:13">
      <c r="A109" s="9" t="s">
        <v>243</v>
      </c>
      <c r="B109" t="s">
        <v>781</v>
      </c>
      <c r="C109" t="s">
        <v>887</v>
      </c>
      <c r="D109">
        <v>273</v>
      </c>
      <c r="E109" t="s">
        <v>13</v>
      </c>
      <c r="F109">
        <v>0</v>
      </c>
      <c r="G109">
        <v>49744</v>
      </c>
      <c r="H109" t="s">
        <v>242</v>
      </c>
      <c r="I109">
        <v>4.5964599772524199E-2</v>
      </c>
      <c r="J109">
        <v>6.0903094698594597E-2</v>
      </c>
      <c r="K109">
        <v>0.45041881537962902</v>
      </c>
      <c r="L109" t="e">
        <v>#N/A</v>
      </c>
      <c r="M109" t="e">
        <v>#N/A</v>
      </c>
    </row>
    <row r="110" spans="1:13">
      <c r="A110" s="9" t="s">
        <v>243</v>
      </c>
      <c r="B110" t="s">
        <v>781</v>
      </c>
      <c r="C110" t="s">
        <v>888</v>
      </c>
      <c r="D110" t="s">
        <v>889</v>
      </c>
      <c r="E110" t="s">
        <v>11</v>
      </c>
      <c r="F110">
        <v>1</v>
      </c>
      <c r="G110">
        <v>17375</v>
      </c>
      <c r="H110" t="s">
        <v>242</v>
      </c>
      <c r="I110">
        <v>0.16877626478973701</v>
      </c>
      <c r="J110">
        <v>0.227955686996862</v>
      </c>
      <c r="K110">
        <v>0.45906297584966299</v>
      </c>
      <c r="L110" t="e">
        <v>#N/A</v>
      </c>
      <c r="M110" t="e">
        <v>#N/A</v>
      </c>
    </row>
    <row r="111" spans="1:13">
      <c r="A111" s="9" t="s">
        <v>243</v>
      </c>
      <c r="B111" t="s">
        <v>781</v>
      </c>
      <c r="C111" t="s">
        <v>890</v>
      </c>
      <c r="D111" t="s">
        <v>32</v>
      </c>
      <c r="E111" t="s">
        <v>20</v>
      </c>
      <c r="F111">
        <v>0</v>
      </c>
      <c r="G111">
        <v>337159</v>
      </c>
      <c r="H111" t="s">
        <v>242</v>
      </c>
      <c r="I111">
        <v>8.65704454084436E-5</v>
      </c>
      <c r="J111">
        <v>1.19626461892352E-4</v>
      </c>
      <c r="K111">
        <v>0.46926648803973398</v>
      </c>
      <c r="L111" t="e">
        <v>#N/A</v>
      </c>
      <c r="M111" t="e">
        <v>#N/A</v>
      </c>
    </row>
    <row r="112" spans="1:13">
      <c r="A112" s="9" t="s">
        <v>243</v>
      </c>
      <c r="B112" t="s">
        <v>781</v>
      </c>
      <c r="C112" t="s">
        <v>891</v>
      </c>
      <c r="D112" t="s">
        <v>130</v>
      </c>
      <c r="E112" t="s">
        <v>7</v>
      </c>
      <c r="F112">
        <v>1</v>
      </c>
      <c r="G112">
        <v>337159</v>
      </c>
      <c r="H112" t="s">
        <v>242</v>
      </c>
      <c r="I112">
        <v>2.09549737575452E-4</v>
      </c>
      <c r="J112">
        <v>2.9804308328750499E-4</v>
      </c>
      <c r="K112">
        <v>0.48200253619156003</v>
      </c>
      <c r="L112" t="e">
        <v>#N/A</v>
      </c>
      <c r="M112" t="e">
        <v>#N/A</v>
      </c>
    </row>
    <row r="113" spans="1:13">
      <c r="A113" s="9" t="s">
        <v>243</v>
      </c>
      <c r="B113" t="s">
        <v>781</v>
      </c>
      <c r="C113" t="s">
        <v>892</v>
      </c>
      <c r="D113">
        <v>1120</v>
      </c>
      <c r="E113" t="s">
        <v>16</v>
      </c>
      <c r="F113">
        <v>0</v>
      </c>
      <c r="G113">
        <v>66450</v>
      </c>
      <c r="H113" t="s">
        <v>242</v>
      </c>
      <c r="I113">
        <v>-2.15889979556575E-2</v>
      </c>
      <c r="J113">
        <v>3.1112288471027299E-2</v>
      </c>
      <c r="K113">
        <v>0.48774127525773198</v>
      </c>
      <c r="L113" t="e">
        <v>#N/A</v>
      </c>
      <c r="M113" t="e">
        <v>#N/A</v>
      </c>
    </row>
    <row r="114" spans="1:13">
      <c r="A114" s="9" t="s">
        <v>243</v>
      </c>
      <c r="B114" t="s">
        <v>781</v>
      </c>
      <c r="C114" t="s">
        <v>893</v>
      </c>
      <c r="D114">
        <v>1051</v>
      </c>
      <c r="E114" t="s">
        <v>24</v>
      </c>
      <c r="F114">
        <v>0</v>
      </c>
      <c r="G114">
        <v>23986</v>
      </c>
      <c r="H114" t="s">
        <v>242</v>
      </c>
      <c r="I114">
        <v>1.5800331171805199E-2</v>
      </c>
      <c r="J114">
        <v>2.3700496757707801E-2</v>
      </c>
      <c r="K114">
        <v>0.50498507509384605</v>
      </c>
      <c r="L114" t="e">
        <v>#N/A</v>
      </c>
      <c r="M114" t="e">
        <v>#N/A</v>
      </c>
    </row>
    <row r="115" spans="1:13">
      <c r="A115" s="9" t="s">
        <v>243</v>
      </c>
      <c r="B115" t="s">
        <v>781</v>
      </c>
      <c r="C115" t="s">
        <v>894</v>
      </c>
      <c r="D115">
        <v>117</v>
      </c>
      <c r="E115" t="s">
        <v>12</v>
      </c>
      <c r="F115">
        <v>1</v>
      </c>
      <c r="G115">
        <v>17375</v>
      </c>
      <c r="H115" t="s">
        <v>242</v>
      </c>
      <c r="I115">
        <v>0.11175143319695</v>
      </c>
      <c r="J115">
        <v>0.168488986041159</v>
      </c>
      <c r="K115">
        <v>0.50716622273526701</v>
      </c>
      <c r="L115" t="e">
        <v>#N/A</v>
      </c>
      <c r="M115" t="e">
        <v>#N/A</v>
      </c>
    </row>
    <row r="116" spans="1:13">
      <c r="A116" s="9" t="s">
        <v>243</v>
      </c>
      <c r="B116" t="s">
        <v>781</v>
      </c>
      <c r="C116" t="s">
        <v>895</v>
      </c>
      <c r="D116" t="s">
        <v>117</v>
      </c>
      <c r="E116" t="s">
        <v>4</v>
      </c>
      <c r="F116">
        <v>0</v>
      </c>
      <c r="G116">
        <v>337159</v>
      </c>
      <c r="H116" t="s">
        <v>242</v>
      </c>
      <c r="I116">
        <v>1.21628938409316E-3</v>
      </c>
      <c r="J116">
        <v>1.8455935923662799E-3</v>
      </c>
      <c r="K116">
        <v>0.50988073554237001</v>
      </c>
      <c r="L116" t="e">
        <v>#N/A</v>
      </c>
      <c r="M116" t="e">
        <v>#N/A</v>
      </c>
    </row>
    <row r="117" spans="1:13">
      <c r="A117" s="9" t="s">
        <v>243</v>
      </c>
      <c r="B117" t="s">
        <v>781</v>
      </c>
      <c r="C117" t="s">
        <v>896</v>
      </c>
      <c r="D117" t="s">
        <v>123</v>
      </c>
      <c r="E117" t="s">
        <v>20</v>
      </c>
      <c r="F117">
        <v>0</v>
      </c>
      <c r="G117">
        <v>337159</v>
      </c>
      <c r="H117" t="s">
        <v>242</v>
      </c>
      <c r="I117">
        <v>-2.8836466224790202E-4</v>
      </c>
      <c r="J117">
        <v>4.4362733470451799E-4</v>
      </c>
      <c r="K117">
        <v>0.51568218263141596</v>
      </c>
      <c r="L117" t="e">
        <v>#N/A</v>
      </c>
      <c r="M117" t="e">
        <v>#N/A</v>
      </c>
    </row>
    <row r="118" spans="1:13">
      <c r="A118" s="9" t="s">
        <v>243</v>
      </c>
      <c r="B118" t="s">
        <v>781</v>
      </c>
      <c r="C118" t="s">
        <v>897</v>
      </c>
      <c r="D118" t="s">
        <v>131</v>
      </c>
      <c r="E118" t="s">
        <v>19</v>
      </c>
      <c r="F118">
        <v>0</v>
      </c>
      <c r="G118">
        <v>337159</v>
      </c>
      <c r="H118" t="s">
        <v>242</v>
      </c>
      <c r="I118">
        <v>1.75672391149359E-4</v>
      </c>
      <c r="J118">
        <v>2.73954760219216E-4</v>
      </c>
      <c r="K118">
        <v>0.52136287449868401</v>
      </c>
      <c r="L118" t="e">
        <v>#N/A</v>
      </c>
      <c r="M118" t="e">
        <v>#N/A</v>
      </c>
    </row>
    <row r="119" spans="1:13">
      <c r="A119" s="9" t="s">
        <v>243</v>
      </c>
      <c r="B119" t="s">
        <v>781</v>
      </c>
      <c r="C119" t="s">
        <v>898</v>
      </c>
      <c r="D119" t="s">
        <v>26</v>
      </c>
      <c r="E119" t="s">
        <v>4</v>
      </c>
      <c r="F119">
        <v>0</v>
      </c>
      <c r="G119">
        <v>337159</v>
      </c>
      <c r="H119" t="s">
        <v>242</v>
      </c>
      <c r="I119">
        <v>-3.8496788703231999E-4</v>
      </c>
      <c r="J119">
        <v>6.1456824486479295E-4</v>
      </c>
      <c r="K119">
        <v>0.53105011443204797</v>
      </c>
      <c r="L119" t="e">
        <v>#N/A</v>
      </c>
      <c r="M119" t="e">
        <v>#N/A</v>
      </c>
    </row>
    <row r="120" spans="1:13">
      <c r="A120" s="9" t="s">
        <v>243</v>
      </c>
      <c r="B120" t="s">
        <v>781</v>
      </c>
      <c r="C120" t="s">
        <v>899</v>
      </c>
      <c r="D120">
        <v>23</v>
      </c>
      <c r="E120" t="s">
        <v>8</v>
      </c>
      <c r="F120">
        <v>0</v>
      </c>
      <c r="G120">
        <v>63390</v>
      </c>
      <c r="H120" t="s">
        <v>242</v>
      </c>
      <c r="I120">
        <v>-2.8444369941042699E-2</v>
      </c>
      <c r="J120">
        <v>4.6995848225740898E-2</v>
      </c>
      <c r="K120">
        <v>0.54501102080124197</v>
      </c>
      <c r="L120" t="e">
        <v>#N/A</v>
      </c>
      <c r="M120" t="e">
        <v>#N/A</v>
      </c>
    </row>
    <row r="121" spans="1:13">
      <c r="A121" s="9" t="s">
        <v>243</v>
      </c>
      <c r="B121" t="s">
        <v>781</v>
      </c>
      <c r="C121" t="s">
        <v>900</v>
      </c>
      <c r="D121">
        <v>1170</v>
      </c>
      <c r="E121" t="s">
        <v>19</v>
      </c>
      <c r="F121">
        <v>0</v>
      </c>
      <c r="G121">
        <v>14507</v>
      </c>
      <c r="H121" t="s">
        <v>242</v>
      </c>
      <c r="I121">
        <v>2.9019042380350898E-2</v>
      </c>
      <c r="J121">
        <v>4.8431303030582802E-2</v>
      </c>
      <c r="K121">
        <v>0.54905321302710697</v>
      </c>
      <c r="L121" t="e">
        <v>#N/A</v>
      </c>
      <c r="M121" t="e">
        <v>#N/A</v>
      </c>
    </row>
    <row r="122" spans="1:13">
      <c r="A122" s="9" t="s">
        <v>243</v>
      </c>
      <c r="B122" t="s">
        <v>781</v>
      </c>
      <c r="C122" t="s">
        <v>901</v>
      </c>
      <c r="D122">
        <v>999</v>
      </c>
      <c r="E122" t="s">
        <v>9</v>
      </c>
      <c r="F122">
        <v>0</v>
      </c>
      <c r="G122">
        <v>55101.599999999999</v>
      </c>
      <c r="H122" t="s">
        <v>242</v>
      </c>
      <c r="I122">
        <v>-9.0492805802157104E-3</v>
      </c>
      <c r="J122">
        <v>1.5225773674648699E-2</v>
      </c>
      <c r="K122">
        <v>0.552284982441824</v>
      </c>
      <c r="L122" t="e">
        <v>#N/A</v>
      </c>
      <c r="M122" t="e">
        <v>#N/A</v>
      </c>
    </row>
    <row r="123" spans="1:13">
      <c r="A123" s="9" t="s">
        <v>243</v>
      </c>
      <c r="B123" t="s">
        <v>781</v>
      </c>
      <c r="C123" t="s">
        <v>902</v>
      </c>
      <c r="D123" t="s">
        <v>84</v>
      </c>
      <c r="E123" t="s">
        <v>20</v>
      </c>
      <c r="F123">
        <v>0</v>
      </c>
      <c r="G123">
        <v>337199</v>
      </c>
      <c r="H123" t="s">
        <v>242</v>
      </c>
      <c r="I123">
        <v>-5.3600756188483404E-4</v>
      </c>
      <c r="J123">
        <v>9.0879770276492105E-4</v>
      </c>
      <c r="K123">
        <v>0.55532571895099003</v>
      </c>
      <c r="L123" t="e">
        <v>#N/A</v>
      </c>
      <c r="M123" t="e">
        <v>#N/A</v>
      </c>
    </row>
    <row r="124" spans="1:13">
      <c r="A124" s="9" t="s">
        <v>243</v>
      </c>
      <c r="B124" t="s">
        <v>781</v>
      </c>
      <c r="C124" t="s">
        <v>903</v>
      </c>
      <c r="D124" t="s">
        <v>140</v>
      </c>
      <c r="E124" t="s">
        <v>4</v>
      </c>
      <c r="F124">
        <v>0</v>
      </c>
      <c r="G124">
        <v>337159</v>
      </c>
      <c r="H124" t="s">
        <v>242</v>
      </c>
      <c r="I124">
        <v>-7.8468035583541902E-4</v>
      </c>
      <c r="J124">
        <v>1.3406020805716999E-3</v>
      </c>
      <c r="K124">
        <v>0.55833299756954702</v>
      </c>
      <c r="L124" t="e">
        <v>#N/A</v>
      </c>
      <c r="M124" t="e">
        <v>#N/A</v>
      </c>
    </row>
    <row r="125" spans="1:13">
      <c r="A125" s="9" t="s">
        <v>243</v>
      </c>
      <c r="B125" t="s">
        <v>781</v>
      </c>
      <c r="C125" t="s">
        <v>904</v>
      </c>
      <c r="D125" t="s">
        <v>121</v>
      </c>
      <c r="E125" t="s">
        <v>20</v>
      </c>
      <c r="F125">
        <v>0</v>
      </c>
      <c r="G125">
        <v>337159</v>
      </c>
      <c r="H125" t="s">
        <v>242</v>
      </c>
      <c r="I125">
        <v>6.7306968922527298E-4</v>
      </c>
      <c r="J125">
        <v>1.16312845166875E-3</v>
      </c>
      <c r="K125">
        <v>0.562810615819898</v>
      </c>
      <c r="L125" t="e">
        <v>#N/A</v>
      </c>
      <c r="M125" t="e">
        <v>#N/A</v>
      </c>
    </row>
    <row r="126" spans="1:13">
      <c r="A126" s="9" t="s">
        <v>243</v>
      </c>
      <c r="B126" t="s">
        <v>781</v>
      </c>
      <c r="C126" t="s">
        <v>905</v>
      </c>
      <c r="D126">
        <v>1112</v>
      </c>
      <c r="E126" t="s">
        <v>4</v>
      </c>
      <c r="F126">
        <v>0</v>
      </c>
      <c r="G126">
        <v>14890</v>
      </c>
      <c r="H126" t="s">
        <v>242</v>
      </c>
      <c r="I126">
        <v>4.10628441472645E-2</v>
      </c>
      <c r="J126">
        <v>7.3256080887460495E-2</v>
      </c>
      <c r="K126">
        <v>0.57511227566532197</v>
      </c>
      <c r="L126" t="e">
        <v>#N/A</v>
      </c>
      <c r="M126" t="e">
        <v>#N/A</v>
      </c>
    </row>
    <row r="127" spans="1:13">
      <c r="A127" s="9" t="s">
        <v>243</v>
      </c>
      <c r="B127" t="s">
        <v>781</v>
      </c>
      <c r="C127" t="s">
        <v>906</v>
      </c>
      <c r="D127">
        <v>803</v>
      </c>
      <c r="E127" t="s">
        <v>7</v>
      </c>
      <c r="F127">
        <v>1</v>
      </c>
      <c r="G127">
        <v>61220</v>
      </c>
      <c r="H127" t="s">
        <v>242</v>
      </c>
      <c r="I127">
        <v>1.5742645938570901E-2</v>
      </c>
      <c r="J127">
        <v>2.85842354835385E-2</v>
      </c>
      <c r="K127">
        <v>0.58180798424895597</v>
      </c>
      <c r="L127" t="e">
        <v>#N/A</v>
      </c>
      <c r="M127" t="e">
        <v>#N/A</v>
      </c>
    </row>
    <row r="128" spans="1:13">
      <c r="A128" s="9" t="s">
        <v>243</v>
      </c>
      <c r="B128" t="s">
        <v>781</v>
      </c>
      <c r="C128" t="s">
        <v>907</v>
      </c>
      <c r="D128">
        <v>975</v>
      </c>
      <c r="E128" t="s">
        <v>19</v>
      </c>
      <c r="F128">
        <v>0</v>
      </c>
      <c r="G128">
        <v>3440</v>
      </c>
      <c r="H128" t="s">
        <v>242</v>
      </c>
      <c r="I128">
        <v>-7.8411010751949103E-2</v>
      </c>
      <c r="J128">
        <v>0.14250749601974</v>
      </c>
      <c r="K128">
        <v>0.582165906555562</v>
      </c>
      <c r="L128" t="e">
        <v>#N/A</v>
      </c>
      <c r="M128" t="e">
        <v>#N/A</v>
      </c>
    </row>
    <row r="129" spans="1:13">
      <c r="A129" s="9" t="s">
        <v>243</v>
      </c>
      <c r="B129" t="s">
        <v>781</v>
      </c>
      <c r="C129" t="s">
        <v>908</v>
      </c>
      <c r="D129" t="s">
        <v>51</v>
      </c>
      <c r="E129" t="s">
        <v>3</v>
      </c>
      <c r="F129">
        <v>0</v>
      </c>
      <c r="G129">
        <v>317756</v>
      </c>
      <c r="H129" t="s">
        <v>242</v>
      </c>
      <c r="I129">
        <v>3.18895211253059E-3</v>
      </c>
      <c r="J129">
        <v>5.8302503827089803E-3</v>
      </c>
      <c r="K129">
        <v>0.58440169243111495</v>
      </c>
      <c r="L129" t="e">
        <v>#N/A</v>
      </c>
      <c r="M129" t="e">
        <v>#N/A</v>
      </c>
    </row>
    <row r="130" spans="1:13">
      <c r="A130" s="9" t="s">
        <v>243</v>
      </c>
      <c r="B130" t="s">
        <v>781</v>
      </c>
      <c r="C130" t="s">
        <v>909</v>
      </c>
      <c r="D130" t="s">
        <v>29</v>
      </c>
      <c r="E130" t="s">
        <v>19</v>
      </c>
      <c r="F130">
        <v>0</v>
      </c>
      <c r="G130">
        <v>337159</v>
      </c>
      <c r="H130" t="s">
        <v>242</v>
      </c>
      <c r="I130">
        <v>3.6873807413139001E-4</v>
      </c>
      <c r="J130">
        <v>6.79721628648603E-4</v>
      </c>
      <c r="K130">
        <v>0.58748516107109505</v>
      </c>
      <c r="L130" t="e">
        <v>#N/A</v>
      </c>
      <c r="M130" t="e">
        <v>#N/A</v>
      </c>
    </row>
    <row r="131" spans="1:13">
      <c r="A131" s="9" t="s">
        <v>243</v>
      </c>
      <c r="B131" t="s">
        <v>781</v>
      </c>
      <c r="C131" t="s">
        <v>910</v>
      </c>
      <c r="D131">
        <v>1047</v>
      </c>
      <c r="E131" t="s">
        <v>11</v>
      </c>
      <c r="F131">
        <v>1</v>
      </c>
      <c r="G131">
        <v>12515</v>
      </c>
      <c r="H131" t="s">
        <v>242</v>
      </c>
      <c r="I131">
        <v>-7.35447960297817</v>
      </c>
      <c r="J131">
        <v>13.6619718067628</v>
      </c>
      <c r="K131">
        <v>0.59035781640046103</v>
      </c>
      <c r="L131" t="e">
        <v>#N/A</v>
      </c>
      <c r="M131" t="e">
        <v>#N/A</v>
      </c>
    </row>
    <row r="132" spans="1:13">
      <c r="A132" s="9" t="s">
        <v>243</v>
      </c>
      <c r="B132" t="s">
        <v>781</v>
      </c>
      <c r="C132" t="s">
        <v>911</v>
      </c>
      <c r="D132" t="s">
        <v>73</v>
      </c>
      <c r="E132" t="s">
        <v>11</v>
      </c>
      <c r="F132">
        <v>1</v>
      </c>
      <c r="G132">
        <v>337199</v>
      </c>
      <c r="H132" t="s">
        <v>242</v>
      </c>
      <c r="I132">
        <v>4.0575394088570102E-4</v>
      </c>
      <c r="J132">
        <v>7.54865130914223E-4</v>
      </c>
      <c r="K132">
        <v>0.59090953878835095</v>
      </c>
      <c r="L132" t="e">
        <v>#N/A</v>
      </c>
      <c r="M132" t="e">
        <v>#N/A</v>
      </c>
    </row>
    <row r="133" spans="1:13">
      <c r="A133" s="9" t="s">
        <v>243</v>
      </c>
      <c r="B133" t="s">
        <v>781</v>
      </c>
      <c r="C133" t="s">
        <v>912</v>
      </c>
      <c r="D133" t="s">
        <v>127</v>
      </c>
      <c r="E133" t="s">
        <v>56</v>
      </c>
      <c r="F133">
        <v>0</v>
      </c>
      <c r="G133">
        <v>337159</v>
      </c>
      <c r="H133" t="s">
        <v>242</v>
      </c>
      <c r="I133">
        <v>-1.7684017926232999E-4</v>
      </c>
      <c r="J133">
        <v>3.3489951033635498E-4</v>
      </c>
      <c r="K133">
        <v>0.59747190127077698</v>
      </c>
      <c r="L133" t="e">
        <v>#N/A</v>
      </c>
      <c r="M133" t="e">
        <v>#N/A</v>
      </c>
    </row>
    <row r="134" spans="1:13">
      <c r="A134" s="9" t="s">
        <v>243</v>
      </c>
      <c r="B134" t="s">
        <v>781</v>
      </c>
      <c r="C134" t="s">
        <v>913</v>
      </c>
      <c r="D134">
        <v>1049</v>
      </c>
      <c r="E134" t="s">
        <v>24</v>
      </c>
      <c r="F134">
        <v>0</v>
      </c>
      <c r="G134">
        <v>23986</v>
      </c>
      <c r="H134" t="s">
        <v>242</v>
      </c>
      <c r="I134">
        <v>1.23529861888659E-2</v>
      </c>
      <c r="J134">
        <v>2.3700496757707801E-2</v>
      </c>
      <c r="K134">
        <v>0.60221901116037901</v>
      </c>
      <c r="L134" t="e">
        <v>#N/A</v>
      </c>
      <c r="M134" t="e">
        <v>#N/A</v>
      </c>
    </row>
    <row r="135" spans="1:13">
      <c r="A135" s="9" t="s">
        <v>243</v>
      </c>
      <c r="B135" t="s">
        <v>781</v>
      </c>
      <c r="C135" t="s">
        <v>914</v>
      </c>
      <c r="D135" t="s">
        <v>98</v>
      </c>
      <c r="E135" t="s">
        <v>25</v>
      </c>
      <c r="F135">
        <v>0</v>
      </c>
      <c r="G135">
        <v>337199</v>
      </c>
      <c r="H135" t="s">
        <v>242</v>
      </c>
      <c r="I135">
        <v>2.52867063679828E-4</v>
      </c>
      <c r="J135">
        <v>4.8718741135144199E-4</v>
      </c>
      <c r="K135">
        <v>0.60373669841365396</v>
      </c>
      <c r="L135" t="e">
        <v>#N/A</v>
      </c>
      <c r="M135" t="e">
        <v>#N/A</v>
      </c>
    </row>
    <row r="136" spans="1:13">
      <c r="A136" s="9" t="s">
        <v>243</v>
      </c>
      <c r="B136" t="s">
        <v>781</v>
      </c>
      <c r="C136" t="s">
        <v>915</v>
      </c>
      <c r="D136">
        <v>756</v>
      </c>
      <c r="E136" t="s">
        <v>15</v>
      </c>
      <c r="F136">
        <v>0</v>
      </c>
      <c r="G136">
        <v>15234</v>
      </c>
      <c r="H136" t="s">
        <v>242</v>
      </c>
      <c r="I136">
        <v>-2.29822998862621E-2</v>
      </c>
      <c r="J136">
        <v>4.4528206029632901E-2</v>
      </c>
      <c r="K136">
        <v>0.60576429213207805</v>
      </c>
      <c r="L136" t="e">
        <v>#N/A</v>
      </c>
      <c r="M136" t="e">
        <v>#N/A</v>
      </c>
    </row>
    <row r="137" spans="1:13">
      <c r="A137" s="9" t="s">
        <v>243</v>
      </c>
      <c r="B137" t="s">
        <v>781</v>
      </c>
      <c r="C137" t="s">
        <v>916</v>
      </c>
      <c r="D137">
        <v>1006</v>
      </c>
      <c r="E137" t="s">
        <v>13</v>
      </c>
      <c r="F137">
        <v>0</v>
      </c>
      <c r="G137">
        <v>17705.900000000001</v>
      </c>
      <c r="H137" t="s">
        <v>242</v>
      </c>
      <c r="I137">
        <v>1.29275436860224E-3</v>
      </c>
      <c r="J137">
        <v>2.58550873720449E-3</v>
      </c>
      <c r="K137">
        <v>0.61707507745197399</v>
      </c>
      <c r="L137" t="e">
        <v>#N/A</v>
      </c>
      <c r="M137" t="e">
        <v>#N/A</v>
      </c>
    </row>
    <row r="138" spans="1:13">
      <c r="A138" s="9" t="s">
        <v>243</v>
      </c>
      <c r="B138" t="s">
        <v>781</v>
      </c>
      <c r="C138" t="s">
        <v>917</v>
      </c>
      <c r="D138">
        <v>1111</v>
      </c>
      <c r="E138" t="s">
        <v>3</v>
      </c>
      <c r="F138">
        <v>0</v>
      </c>
      <c r="G138">
        <v>20675</v>
      </c>
      <c r="H138" t="s">
        <v>242</v>
      </c>
      <c r="I138">
        <v>4.28045335381632E-2</v>
      </c>
      <c r="J138">
        <v>8.5896345824904699E-2</v>
      </c>
      <c r="K138">
        <v>0.618253045305175</v>
      </c>
      <c r="L138" t="e">
        <v>#N/A</v>
      </c>
      <c r="M138" t="e">
        <v>#N/A</v>
      </c>
    </row>
    <row r="139" spans="1:13">
      <c r="A139" s="9" t="s">
        <v>243</v>
      </c>
      <c r="B139" t="s">
        <v>781</v>
      </c>
      <c r="C139" t="s">
        <v>918</v>
      </c>
      <c r="D139">
        <v>812</v>
      </c>
      <c r="E139" t="s">
        <v>11</v>
      </c>
      <c r="F139">
        <v>1</v>
      </c>
      <c r="G139">
        <v>5691</v>
      </c>
      <c r="H139" t="s">
        <v>242</v>
      </c>
      <c r="I139">
        <v>-4.6635668762771802E-2</v>
      </c>
      <c r="J139">
        <v>9.3903158905655496E-2</v>
      </c>
      <c r="K139">
        <v>0.619445915390055</v>
      </c>
      <c r="L139" t="e">
        <v>#N/A</v>
      </c>
      <c r="M139" t="e">
        <v>#N/A</v>
      </c>
    </row>
    <row r="140" spans="1:13">
      <c r="A140" s="9" t="s">
        <v>243</v>
      </c>
      <c r="B140" t="s">
        <v>781</v>
      </c>
      <c r="C140" t="s">
        <v>919</v>
      </c>
      <c r="D140">
        <v>115</v>
      </c>
      <c r="E140" t="s">
        <v>12</v>
      </c>
      <c r="F140">
        <v>1</v>
      </c>
      <c r="G140">
        <v>17375</v>
      </c>
      <c r="H140" t="s">
        <v>242</v>
      </c>
      <c r="I140">
        <v>-8.5609067076326401E-2</v>
      </c>
      <c r="J140">
        <v>0.184145677838675</v>
      </c>
      <c r="K140">
        <v>0.64200407604583098</v>
      </c>
      <c r="L140" t="e">
        <v>#N/A</v>
      </c>
      <c r="M140" t="e">
        <v>#N/A</v>
      </c>
    </row>
    <row r="141" spans="1:13">
      <c r="A141" s="9" t="s">
        <v>243</v>
      </c>
      <c r="B141" t="s">
        <v>781</v>
      </c>
      <c r="C141" t="s">
        <v>920</v>
      </c>
      <c r="D141" t="s">
        <v>137</v>
      </c>
      <c r="E141" t="s">
        <v>20</v>
      </c>
      <c r="F141">
        <v>0</v>
      </c>
      <c r="G141">
        <v>337159</v>
      </c>
      <c r="H141" t="s">
        <v>242</v>
      </c>
      <c r="I141">
        <v>-1.4697037137890301E-4</v>
      </c>
      <c r="J141">
        <v>3.1676934851357998E-4</v>
      </c>
      <c r="K141">
        <v>0.64267173476392103</v>
      </c>
      <c r="L141" t="e">
        <v>#N/A</v>
      </c>
      <c r="M141" t="e">
        <v>#N/A</v>
      </c>
    </row>
    <row r="142" spans="1:13">
      <c r="A142" s="9" t="s">
        <v>243</v>
      </c>
      <c r="B142" t="s">
        <v>781</v>
      </c>
      <c r="C142" t="s">
        <v>921</v>
      </c>
      <c r="D142" t="s">
        <v>118</v>
      </c>
      <c r="E142" t="s">
        <v>23</v>
      </c>
      <c r="F142">
        <v>0</v>
      </c>
      <c r="G142">
        <v>337159</v>
      </c>
      <c r="H142" t="s">
        <v>242</v>
      </c>
      <c r="I142">
        <v>-1.5161710513715701E-4</v>
      </c>
      <c r="J142">
        <v>3.4058044758948999E-4</v>
      </c>
      <c r="K142">
        <v>0.65619498003162802</v>
      </c>
      <c r="L142" t="e">
        <v>#N/A</v>
      </c>
      <c r="M142" t="e">
        <v>#N/A</v>
      </c>
    </row>
    <row r="143" spans="1:13">
      <c r="A143" s="9" t="s">
        <v>243</v>
      </c>
      <c r="B143" t="s">
        <v>781</v>
      </c>
      <c r="C143" t="s">
        <v>922</v>
      </c>
      <c r="D143">
        <v>1005</v>
      </c>
      <c r="E143" t="s">
        <v>23</v>
      </c>
      <c r="F143">
        <v>0</v>
      </c>
      <c r="G143">
        <v>7667</v>
      </c>
      <c r="H143" t="s">
        <v>242</v>
      </c>
      <c r="I143">
        <v>1.8242200534720601E-2</v>
      </c>
      <c r="J143">
        <v>4.1655418543850103E-2</v>
      </c>
      <c r="K143">
        <v>0.661436277697939</v>
      </c>
      <c r="L143" t="e">
        <v>#N/A</v>
      </c>
      <c r="M143" t="e">
        <v>#N/A</v>
      </c>
    </row>
    <row r="144" spans="1:13">
      <c r="A144" s="9" t="s">
        <v>243</v>
      </c>
      <c r="B144" t="s">
        <v>781</v>
      </c>
      <c r="C144" t="s">
        <v>923</v>
      </c>
      <c r="D144">
        <v>301</v>
      </c>
      <c r="E144" t="s">
        <v>14</v>
      </c>
      <c r="F144">
        <v>0</v>
      </c>
      <c r="G144">
        <v>93067</v>
      </c>
      <c r="H144" t="s">
        <v>242</v>
      </c>
      <c r="I144">
        <v>-5.3146568486981197E-3</v>
      </c>
      <c r="J144">
        <v>1.23529861888659E-2</v>
      </c>
      <c r="K144">
        <v>0.66702648053416103</v>
      </c>
      <c r="L144" t="e">
        <v>#N/A</v>
      </c>
      <c r="M144" t="e">
        <v>#N/A</v>
      </c>
    </row>
    <row r="145" spans="1:13">
      <c r="A145" s="9" t="s">
        <v>243</v>
      </c>
      <c r="B145" t="s">
        <v>781</v>
      </c>
      <c r="C145" t="s">
        <v>924</v>
      </c>
      <c r="D145" t="s">
        <v>89</v>
      </c>
      <c r="E145" t="s">
        <v>20</v>
      </c>
      <c r="F145">
        <v>0</v>
      </c>
      <c r="G145">
        <v>337199</v>
      </c>
      <c r="H145" t="s">
        <v>242</v>
      </c>
      <c r="I145">
        <v>-3.5243356875583001E-4</v>
      </c>
      <c r="J145">
        <v>8.20315848202811E-4</v>
      </c>
      <c r="K145">
        <v>0.66746368349938301</v>
      </c>
      <c r="L145" t="e">
        <v>#N/A</v>
      </c>
      <c r="M145" t="e">
        <v>#N/A</v>
      </c>
    </row>
    <row r="146" spans="1:13">
      <c r="A146" s="9" t="s">
        <v>243</v>
      </c>
      <c r="B146" t="s">
        <v>781</v>
      </c>
      <c r="C146" t="s">
        <v>925</v>
      </c>
      <c r="D146">
        <v>1121</v>
      </c>
      <c r="E146" t="s">
        <v>16</v>
      </c>
      <c r="F146">
        <v>0</v>
      </c>
      <c r="G146">
        <v>53978</v>
      </c>
      <c r="H146" t="s">
        <v>242</v>
      </c>
      <c r="I146">
        <v>-1.5872150858949802E-2</v>
      </c>
      <c r="J146">
        <v>3.7102050378884401E-2</v>
      </c>
      <c r="K146">
        <v>0.66879882290467496</v>
      </c>
      <c r="L146" t="e">
        <v>#N/A</v>
      </c>
      <c r="M146" t="e">
        <v>#N/A</v>
      </c>
    </row>
    <row r="147" spans="1:13">
      <c r="A147" s="9" t="s">
        <v>243</v>
      </c>
      <c r="B147" t="s">
        <v>781</v>
      </c>
      <c r="C147" t="s">
        <v>926</v>
      </c>
      <c r="D147">
        <v>1169</v>
      </c>
      <c r="E147" t="s">
        <v>19</v>
      </c>
      <c r="F147">
        <v>0</v>
      </c>
      <c r="G147">
        <v>14275</v>
      </c>
      <c r="H147" t="s">
        <v>242</v>
      </c>
      <c r="I147">
        <v>-2.8444369941042699E-2</v>
      </c>
      <c r="J147">
        <v>6.8118546829167403E-2</v>
      </c>
      <c r="K147">
        <v>0.67626037164507502</v>
      </c>
      <c r="L147" t="e">
        <v>#N/A</v>
      </c>
      <c r="M147" t="e">
        <v>#N/A</v>
      </c>
    </row>
    <row r="148" spans="1:13">
      <c r="A148" s="9" t="s">
        <v>243</v>
      </c>
      <c r="B148" t="s">
        <v>781</v>
      </c>
      <c r="C148" t="s">
        <v>927</v>
      </c>
      <c r="D148" t="s">
        <v>33</v>
      </c>
      <c r="E148" t="s">
        <v>20</v>
      </c>
      <c r="F148">
        <v>0</v>
      </c>
      <c r="G148">
        <v>337159</v>
      </c>
      <c r="H148" t="s">
        <v>242</v>
      </c>
      <c r="I148">
        <v>6.3336058420304094E-5</v>
      </c>
      <c r="J148">
        <v>1.5324310285411E-4</v>
      </c>
      <c r="K148">
        <v>0.67938356000655398</v>
      </c>
      <c r="L148" t="e">
        <v>#N/A</v>
      </c>
      <c r="M148" t="e">
        <v>#N/A</v>
      </c>
    </row>
    <row r="149" spans="1:13">
      <c r="A149" s="9" t="s">
        <v>243</v>
      </c>
      <c r="B149" t="s">
        <v>781</v>
      </c>
      <c r="C149" t="s">
        <v>770</v>
      </c>
      <c r="D149">
        <v>22</v>
      </c>
      <c r="E149" t="s">
        <v>7</v>
      </c>
      <c r="F149">
        <v>1</v>
      </c>
      <c r="G149">
        <v>82315</v>
      </c>
      <c r="H149" t="s">
        <v>242</v>
      </c>
      <c r="I149">
        <v>1.0191372867297901E-2</v>
      </c>
      <c r="J149">
        <v>2.47059723777318E-2</v>
      </c>
      <c r="K149">
        <v>0.67996825681313799</v>
      </c>
      <c r="L149" t="e">
        <v>#N/A</v>
      </c>
      <c r="M149" t="e">
        <v>#N/A</v>
      </c>
    </row>
    <row r="150" spans="1:13">
      <c r="A150" s="9" t="s">
        <v>243</v>
      </c>
      <c r="B150" t="s">
        <v>781</v>
      </c>
      <c r="C150" t="s">
        <v>928</v>
      </c>
      <c r="D150">
        <v>983</v>
      </c>
      <c r="E150" t="s">
        <v>20</v>
      </c>
      <c r="F150">
        <v>0</v>
      </c>
      <c r="G150">
        <v>788</v>
      </c>
      <c r="H150" t="s">
        <v>242</v>
      </c>
      <c r="I150">
        <v>-0.21081232767545399</v>
      </c>
      <c r="J150">
        <v>0.51207436934077799</v>
      </c>
      <c r="K150">
        <v>0.68057176531379104</v>
      </c>
      <c r="L150" t="e">
        <v>#N/A</v>
      </c>
      <c r="M150" t="e">
        <v>#N/A</v>
      </c>
    </row>
    <row r="151" spans="1:13">
      <c r="A151" s="9" t="s">
        <v>243</v>
      </c>
      <c r="B151" t="s">
        <v>781</v>
      </c>
      <c r="C151" t="s">
        <v>929</v>
      </c>
      <c r="D151" t="s">
        <v>90</v>
      </c>
      <c r="E151" t="s">
        <v>16</v>
      </c>
      <c r="F151">
        <v>0</v>
      </c>
      <c r="G151">
        <v>337159</v>
      </c>
      <c r="H151" t="s">
        <v>242</v>
      </c>
      <c r="I151">
        <v>5.0306818057284899E-5</v>
      </c>
      <c r="J151">
        <v>1.2408258620092401E-4</v>
      </c>
      <c r="K151">
        <v>0.68516137326114701</v>
      </c>
      <c r="L151" t="e">
        <v>#N/A</v>
      </c>
      <c r="M151" t="e">
        <v>#N/A</v>
      </c>
    </row>
    <row r="152" spans="1:13">
      <c r="A152" s="9" t="s">
        <v>243</v>
      </c>
      <c r="B152" t="s">
        <v>781</v>
      </c>
      <c r="C152" t="s">
        <v>930</v>
      </c>
      <c r="D152" t="s">
        <v>64</v>
      </c>
      <c r="E152" t="s">
        <v>19</v>
      </c>
      <c r="F152">
        <v>0</v>
      </c>
      <c r="G152">
        <v>335546</v>
      </c>
      <c r="H152" t="s">
        <v>242</v>
      </c>
      <c r="I152">
        <v>-5.16522880762513E-4</v>
      </c>
      <c r="J152">
        <v>1.2818320305813E-3</v>
      </c>
      <c r="K152">
        <v>0.68698003508937799</v>
      </c>
      <c r="L152" t="e">
        <v>#N/A</v>
      </c>
      <c r="M152" t="e">
        <v>#N/A</v>
      </c>
    </row>
    <row r="153" spans="1:13">
      <c r="A153" s="9" t="s">
        <v>243</v>
      </c>
      <c r="B153" t="s">
        <v>781</v>
      </c>
      <c r="C153" t="s">
        <v>931</v>
      </c>
      <c r="D153" t="s">
        <v>95</v>
      </c>
      <c r="E153" t="s">
        <v>20</v>
      </c>
      <c r="F153">
        <v>0</v>
      </c>
      <c r="G153">
        <v>337199</v>
      </c>
      <c r="H153" t="s">
        <v>242</v>
      </c>
      <c r="I153">
        <v>2.9387610503937698E-4</v>
      </c>
      <c r="J153">
        <v>7.41117406401009E-4</v>
      </c>
      <c r="K153">
        <v>0.69171326501892605</v>
      </c>
      <c r="L153" t="e">
        <v>#N/A</v>
      </c>
      <c r="M153" t="e">
        <v>#N/A</v>
      </c>
    </row>
    <row r="154" spans="1:13">
      <c r="A154" s="9" t="s">
        <v>243</v>
      </c>
      <c r="B154" t="s">
        <v>781</v>
      </c>
      <c r="C154" t="s">
        <v>932</v>
      </c>
      <c r="D154">
        <v>961</v>
      </c>
      <c r="E154" t="s">
        <v>18</v>
      </c>
      <c r="F154">
        <v>1</v>
      </c>
      <c r="G154">
        <v>68028</v>
      </c>
      <c r="H154" t="s">
        <v>242</v>
      </c>
      <c r="I154">
        <v>-7.7996180239002094E-2</v>
      </c>
      <c r="J154">
        <v>0.19721686089898699</v>
      </c>
      <c r="K154">
        <v>0.69248547590526599</v>
      </c>
      <c r="L154" t="e">
        <v>#N/A</v>
      </c>
      <c r="M154" t="e">
        <v>#N/A</v>
      </c>
    </row>
    <row r="155" spans="1:13">
      <c r="A155" s="9" t="s">
        <v>243</v>
      </c>
      <c r="B155" t="s">
        <v>781</v>
      </c>
      <c r="C155" t="s">
        <v>933</v>
      </c>
      <c r="D155" t="s">
        <v>108</v>
      </c>
      <c r="E155" t="s">
        <v>20</v>
      </c>
      <c r="F155">
        <v>0</v>
      </c>
      <c r="G155">
        <v>337199</v>
      </c>
      <c r="H155" t="s">
        <v>242</v>
      </c>
      <c r="I155">
        <v>-1.43001040909797E-4</v>
      </c>
      <c r="J155">
        <v>3.6411719546050798E-4</v>
      </c>
      <c r="K155">
        <v>0.69451628399560295</v>
      </c>
      <c r="L155" t="e">
        <v>#N/A</v>
      </c>
      <c r="M155" t="e">
        <v>#N/A</v>
      </c>
    </row>
    <row r="156" spans="1:13">
      <c r="A156" s="9" t="s">
        <v>243</v>
      </c>
      <c r="B156" t="s">
        <v>781</v>
      </c>
      <c r="C156" t="s">
        <v>934</v>
      </c>
      <c r="D156" t="s">
        <v>62</v>
      </c>
      <c r="E156" t="s">
        <v>19</v>
      </c>
      <c r="F156">
        <v>0</v>
      </c>
      <c r="G156">
        <v>335546</v>
      </c>
      <c r="H156" t="s">
        <v>242</v>
      </c>
      <c r="I156">
        <v>3.0948539584337698E-4</v>
      </c>
      <c r="J156">
        <v>8.0605964030461405E-4</v>
      </c>
      <c r="K156">
        <v>0.70101661280432903</v>
      </c>
      <c r="L156" t="e">
        <v>#N/A</v>
      </c>
      <c r="M156" t="e">
        <v>#N/A</v>
      </c>
    </row>
    <row r="157" spans="1:13">
      <c r="A157" s="9" t="s">
        <v>243</v>
      </c>
      <c r="B157" t="s">
        <v>781</v>
      </c>
      <c r="C157" t="s">
        <v>935</v>
      </c>
      <c r="D157" t="s">
        <v>69</v>
      </c>
      <c r="E157" t="s">
        <v>16</v>
      </c>
      <c r="F157">
        <v>0</v>
      </c>
      <c r="G157">
        <v>337199</v>
      </c>
      <c r="H157" t="s">
        <v>242</v>
      </c>
      <c r="I157">
        <v>2.6140786087506E-4</v>
      </c>
      <c r="J157">
        <v>6.8263319876544397E-4</v>
      </c>
      <c r="K157">
        <v>0.70176392218668704</v>
      </c>
      <c r="L157" t="e">
        <v>#N/A</v>
      </c>
      <c r="M157" t="e">
        <v>#N/A</v>
      </c>
    </row>
    <row r="158" spans="1:13">
      <c r="A158" s="9" t="s">
        <v>243</v>
      </c>
      <c r="B158" t="s">
        <v>781</v>
      </c>
      <c r="C158" t="s">
        <v>936</v>
      </c>
      <c r="D158" t="s">
        <v>27</v>
      </c>
      <c r="E158" t="s">
        <v>20</v>
      </c>
      <c r="F158">
        <v>0</v>
      </c>
      <c r="G158">
        <v>337159</v>
      </c>
      <c r="H158" t="s">
        <v>242</v>
      </c>
      <c r="I158">
        <v>-2.28116563096066E-4</v>
      </c>
      <c r="J158">
        <v>6.1209764762701899E-4</v>
      </c>
      <c r="K158">
        <v>0.70938660918789198</v>
      </c>
      <c r="L158" t="e">
        <v>#N/A</v>
      </c>
      <c r="M158" t="e">
        <v>#N/A</v>
      </c>
    </row>
    <row r="159" spans="1:13">
      <c r="A159" s="9" t="s">
        <v>243</v>
      </c>
      <c r="B159" t="s">
        <v>781</v>
      </c>
      <c r="C159" t="s">
        <v>937</v>
      </c>
      <c r="D159" t="s">
        <v>106</v>
      </c>
      <c r="E159" t="s">
        <v>20</v>
      </c>
      <c r="F159">
        <v>0</v>
      </c>
      <c r="G159">
        <v>337199</v>
      </c>
      <c r="H159" t="s">
        <v>242</v>
      </c>
      <c r="I159">
        <v>1.35738921424487E-4</v>
      </c>
      <c r="J159">
        <v>3.6629764116221698E-4</v>
      </c>
      <c r="K159">
        <v>0.71095782088887505</v>
      </c>
      <c r="L159" t="e">
        <v>#N/A</v>
      </c>
      <c r="M159" t="e">
        <v>#N/A</v>
      </c>
    </row>
    <row r="160" spans="1:13">
      <c r="A160" s="9" t="s">
        <v>243</v>
      </c>
      <c r="B160" t="s">
        <v>781</v>
      </c>
      <c r="C160" t="s">
        <v>938</v>
      </c>
      <c r="D160" t="s">
        <v>141</v>
      </c>
      <c r="E160" t="s">
        <v>20</v>
      </c>
      <c r="F160">
        <v>0</v>
      </c>
      <c r="G160">
        <v>337159</v>
      </c>
      <c r="H160" t="s">
        <v>242</v>
      </c>
      <c r="I160">
        <v>2.3878035024329201E-4</v>
      </c>
      <c r="J160">
        <v>6.6457054744858404E-4</v>
      </c>
      <c r="K160">
        <v>0.71937050263463098</v>
      </c>
      <c r="L160" t="e">
        <v>#N/A</v>
      </c>
      <c r="M160" t="e">
        <v>#N/A</v>
      </c>
    </row>
    <row r="161" spans="1:13">
      <c r="A161" s="9" t="s">
        <v>243</v>
      </c>
      <c r="B161" t="s">
        <v>781</v>
      </c>
      <c r="C161" t="s">
        <v>939</v>
      </c>
      <c r="D161" t="s">
        <v>46</v>
      </c>
      <c r="E161" t="s">
        <v>45</v>
      </c>
      <c r="F161">
        <v>0</v>
      </c>
      <c r="G161">
        <v>326816</v>
      </c>
      <c r="H161" t="s">
        <v>242</v>
      </c>
      <c r="I161">
        <v>-2.0502078810411598E-3</v>
      </c>
      <c r="J161">
        <v>5.7737857446759199E-3</v>
      </c>
      <c r="K161">
        <v>0.72252290742421599</v>
      </c>
      <c r="L161" t="e">
        <v>#N/A</v>
      </c>
      <c r="M161" t="e">
        <v>#N/A</v>
      </c>
    </row>
    <row r="162" spans="1:13">
      <c r="A162" s="9" t="s">
        <v>243</v>
      </c>
      <c r="B162" t="s">
        <v>781</v>
      </c>
      <c r="C162" t="s">
        <v>940</v>
      </c>
      <c r="D162" t="s">
        <v>67</v>
      </c>
      <c r="E162" t="s">
        <v>16</v>
      </c>
      <c r="F162">
        <v>0</v>
      </c>
      <c r="G162">
        <v>337199</v>
      </c>
      <c r="H162" t="s">
        <v>242</v>
      </c>
      <c r="I162">
        <v>-2.54531844027839E-4</v>
      </c>
      <c r="J162">
        <v>7.2633404199917099E-4</v>
      </c>
      <c r="K162">
        <v>0.72601332333484603</v>
      </c>
      <c r="L162" t="e">
        <v>#N/A</v>
      </c>
      <c r="M162" t="e">
        <v>#N/A</v>
      </c>
    </row>
    <row r="163" spans="1:13">
      <c r="A163" s="9" t="s">
        <v>243</v>
      </c>
      <c r="B163" t="s">
        <v>781</v>
      </c>
      <c r="C163" t="s">
        <v>941</v>
      </c>
      <c r="D163">
        <v>1007</v>
      </c>
      <c r="E163" t="s">
        <v>12</v>
      </c>
      <c r="F163">
        <v>1</v>
      </c>
      <c r="G163">
        <v>170911</v>
      </c>
      <c r="H163" t="s">
        <v>242</v>
      </c>
      <c r="I163">
        <v>2.8727874857827698E-3</v>
      </c>
      <c r="J163">
        <v>8.6183624573483008E-3</v>
      </c>
      <c r="K163">
        <v>0.738882680363527</v>
      </c>
      <c r="L163" t="e">
        <v>#N/A</v>
      </c>
      <c r="M163" t="e">
        <v>#N/A</v>
      </c>
    </row>
    <row r="164" spans="1:13">
      <c r="A164" s="9" t="s">
        <v>243</v>
      </c>
      <c r="B164" t="s">
        <v>781</v>
      </c>
      <c r="C164" t="s">
        <v>942</v>
      </c>
      <c r="D164" t="s">
        <v>85</v>
      </c>
      <c r="E164" t="s">
        <v>20</v>
      </c>
      <c r="F164">
        <v>0</v>
      </c>
      <c r="G164">
        <v>337199</v>
      </c>
      <c r="H164" t="s">
        <v>242</v>
      </c>
      <c r="I164">
        <v>-1.27229581252224E-4</v>
      </c>
      <c r="J164">
        <v>3.88507161214804E-4</v>
      </c>
      <c r="K164">
        <v>0.74330242247508505</v>
      </c>
      <c r="L164" t="e">
        <v>#N/A</v>
      </c>
      <c r="M164" t="e">
        <v>#N/A</v>
      </c>
    </row>
    <row r="165" spans="1:13">
      <c r="A165" s="9" t="s">
        <v>243</v>
      </c>
      <c r="B165" t="s">
        <v>781</v>
      </c>
      <c r="C165" t="s">
        <v>943</v>
      </c>
      <c r="D165" t="s">
        <v>41</v>
      </c>
      <c r="E165" t="s">
        <v>23</v>
      </c>
      <c r="F165">
        <v>0</v>
      </c>
      <c r="G165">
        <v>83529</v>
      </c>
      <c r="H165" t="s">
        <v>242</v>
      </c>
      <c r="I165">
        <v>-1.2990730646772199E-3</v>
      </c>
      <c r="J165">
        <v>3.9684111771106003E-3</v>
      </c>
      <c r="K165">
        <v>0.74340057484085198</v>
      </c>
      <c r="L165" t="e">
        <v>#N/A</v>
      </c>
      <c r="M165" t="e">
        <v>#N/A</v>
      </c>
    </row>
    <row r="166" spans="1:13">
      <c r="A166" s="9" t="s">
        <v>243</v>
      </c>
      <c r="B166" t="s">
        <v>781</v>
      </c>
      <c r="C166" t="s">
        <v>944</v>
      </c>
      <c r="D166">
        <v>1041</v>
      </c>
      <c r="E166" t="s">
        <v>11</v>
      </c>
      <c r="F166">
        <v>1</v>
      </c>
      <c r="G166">
        <v>10743</v>
      </c>
      <c r="H166" t="s">
        <v>242</v>
      </c>
      <c r="I166">
        <v>1440.4814322049001</v>
      </c>
      <c r="J166">
        <v>4420.0102500921903</v>
      </c>
      <c r="K166">
        <v>0.74450000000000005</v>
      </c>
      <c r="L166" t="e">
        <v>#N/A</v>
      </c>
      <c r="M166" t="e">
        <v>#N/A</v>
      </c>
    </row>
    <row r="167" spans="1:13">
      <c r="A167" s="9" t="s">
        <v>243</v>
      </c>
      <c r="B167" t="s">
        <v>781</v>
      </c>
      <c r="C167" t="s">
        <v>945</v>
      </c>
      <c r="D167">
        <v>816</v>
      </c>
      <c r="E167" t="s">
        <v>16</v>
      </c>
      <c r="F167">
        <v>0</v>
      </c>
      <c r="G167">
        <v>4881</v>
      </c>
      <c r="H167" t="s">
        <v>242</v>
      </c>
      <c r="I167">
        <v>3.1806590481086902E-2</v>
      </c>
      <c r="J167">
        <v>9.9228990703037798E-2</v>
      </c>
      <c r="K167">
        <v>0.74856107680244</v>
      </c>
      <c r="L167" t="e">
        <v>#N/A</v>
      </c>
      <c r="M167" t="e">
        <v>#N/A</v>
      </c>
    </row>
    <row r="168" spans="1:13">
      <c r="A168" s="9" t="s">
        <v>243</v>
      </c>
      <c r="B168" t="s">
        <v>781</v>
      </c>
      <c r="C168" t="s">
        <v>946</v>
      </c>
      <c r="D168">
        <v>1110</v>
      </c>
      <c r="E168" t="s">
        <v>3</v>
      </c>
      <c r="F168">
        <v>0</v>
      </c>
      <c r="G168">
        <v>21143</v>
      </c>
      <c r="H168" t="s">
        <v>242</v>
      </c>
      <c r="I168">
        <v>-2.57114479977558E-2</v>
      </c>
      <c r="J168">
        <v>8.2161722093387096E-2</v>
      </c>
      <c r="K168">
        <v>0.75432847857593399</v>
      </c>
      <c r="L168" t="e">
        <v>#N/A</v>
      </c>
      <c r="M168" t="e">
        <v>#N/A</v>
      </c>
    </row>
    <row r="169" spans="1:13">
      <c r="A169" s="9" t="s">
        <v>243</v>
      </c>
      <c r="B169" t="s">
        <v>781</v>
      </c>
      <c r="C169" t="s">
        <v>947</v>
      </c>
      <c r="D169" t="s">
        <v>81</v>
      </c>
      <c r="E169" t="s">
        <v>4</v>
      </c>
      <c r="F169">
        <v>0</v>
      </c>
      <c r="G169">
        <v>337199</v>
      </c>
      <c r="H169" t="s">
        <v>242</v>
      </c>
      <c r="I169">
        <v>-1.7132442728962701E-4</v>
      </c>
      <c r="J169">
        <v>5.7365975106724596E-4</v>
      </c>
      <c r="K169">
        <v>0.765205857069438</v>
      </c>
      <c r="L169" t="e">
        <v>#N/A</v>
      </c>
      <c r="M169" t="e">
        <v>#N/A</v>
      </c>
    </row>
    <row r="170" spans="1:13">
      <c r="A170" s="9" t="s">
        <v>243</v>
      </c>
      <c r="B170" t="s">
        <v>781</v>
      </c>
      <c r="C170" t="s">
        <v>948</v>
      </c>
      <c r="D170">
        <v>784</v>
      </c>
      <c r="E170" t="s">
        <v>16</v>
      </c>
      <c r="F170">
        <v>0</v>
      </c>
      <c r="G170">
        <v>2830</v>
      </c>
      <c r="H170" t="s">
        <v>242</v>
      </c>
      <c r="I170">
        <v>-3.68689908237778E-2</v>
      </c>
      <c r="J170">
        <v>0.134934828207217</v>
      </c>
      <c r="K170">
        <v>0.78467216105330395</v>
      </c>
      <c r="L170" t="e">
        <v>#N/A</v>
      </c>
      <c r="M170" t="e">
        <v>#N/A</v>
      </c>
    </row>
    <row r="171" spans="1:13">
      <c r="A171" s="9" t="s">
        <v>243</v>
      </c>
      <c r="B171" t="s">
        <v>781</v>
      </c>
      <c r="C171" t="s">
        <v>949</v>
      </c>
      <c r="D171">
        <v>769</v>
      </c>
      <c r="E171" t="s">
        <v>15</v>
      </c>
      <c r="F171">
        <v>0</v>
      </c>
      <c r="G171">
        <v>10701</v>
      </c>
      <c r="H171" t="s">
        <v>242</v>
      </c>
      <c r="I171">
        <v>5.0273781001198403E-3</v>
      </c>
      <c r="J171">
        <v>1.8673118657588E-2</v>
      </c>
      <c r="K171">
        <v>0.78775210371447701</v>
      </c>
      <c r="L171" t="e">
        <v>#N/A</v>
      </c>
      <c r="M171" t="e">
        <v>#N/A</v>
      </c>
    </row>
    <row r="172" spans="1:13">
      <c r="A172" s="9" t="s">
        <v>243</v>
      </c>
      <c r="B172" t="s">
        <v>781</v>
      </c>
      <c r="C172" t="s">
        <v>950</v>
      </c>
      <c r="D172" t="s">
        <v>53</v>
      </c>
      <c r="E172" t="s">
        <v>3</v>
      </c>
      <c r="F172">
        <v>0</v>
      </c>
      <c r="G172">
        <v>110153</v>
      </c>
      <c r="H172" t="s">
        <v>242</v>
      </c>
      <c r="I172">
        <v>-2.6302524022955602E-3</v>
      </c>
      <c r="J172">
        <v>1.00430352272977E-2</v>
      </c>
      <c r="K172">
        <v>0.79339996164937698</v>
      </c>
      <c r="L172" t="e">
        <v>#N/A</v>
      </c>
      <c r="M172" t="e">
        <v>#N/A</v>
      </c>
    </row>
    <row r="173" spans="1:13">
      <c r="A173" s="9" t="s">
        <v>243</v>
      </c>
      <c r="B173" t="s">
        <v>781</v>
      </c>
      <c r="C173" t="s">
        <v>951</v>
      </c>
      <c r="D173">
        <v>274</v>
      </c>
      <c r="E173" t="s">
        <v>13</v>
      </c>
      <c r="F173">
        <v>0</v>
      </c>
      <c r="G173">
        <v>44730</v>
      </c>
      <c r="H173" t="s">
        <v>242</v>
      </c>
      <c r="I173">
        <v>-1.0342034948818E-2</v>
      </c>
      <c r="J173">
        <v>4.2517254789584902E-2</v>
      </c>
      <c r="K173">
        <v>0.80781696934650005</v>
      </c>
      <c r="L173" t="e">
        <v>#N/A</v>
      </c>
      <c r="M173" t="e">
        <v>#N/A</v>
      </c>
    </row>
    <row r="174" spans="1:13">
      <c r="A174" s="9" t="s">
        <v>243</v>
      </c>
      <c r="B174" t="s">
        <v>781</v>
      </c>
      <c r="C174" t="s">
        <v>952</v>
      </c>
      <c r="D174" t="s">
        <v>113</v>
      </c>
      <c r="E174" t="s">
        <v>20</v>
      </c>
      <c r="F174">
        <v>0</v>
      </c>
      <c r="G174">
        <v>337199</v>
      </c>
      <c r="H174" t="s">
        <v>242</v>
      </c>
      <c r="I174">
        <v>1.71199461033995E-4</v>
      </c>
      <c r="J174">
        <v>7.0826851789482605E-4</v>
      </c>
      <c r="K174">
        <v>0.80900063797607402</v>
      </c>
      <c r="L174" t="e">
        <v>#N/A</v>
      </c>
      <c r="M174" t="e">
        <v>#N/A</v>
      </c>
    </row>
    <row r="175" spans="1:13">
      <c r="A175" s="9" t="s">
        <v>243</v>
      </c>
      <c r="B175" t="s">
        <v>781</v>
      </c>
      <c r="C175" t="s">
        <v>953</v>
      </c>
      <c r="D175" t="s">
        <v>135</v>
      </c>
      <c r="E175" t="s">
        <v>20</v>
      </c>
      <c r="F175">
        <v>0</v>
      </c>
      <c r="G175">
        <v>337159</v>
      </c>
      <c r="H175" t="s">
        <v>242</v>
      </c>
      <c r="I175">
        <v>-1.01915439763752E-4</v>
      </c>
      <c r="J175">
        <v>4.2428629295648498E-4</v>
      </c>
      <c r="K175">
        <v>0.81017179307081399</v>
      </c>
      <c r="L175" t="e">
        <v>#N/A</v>
      </c>
      <c r="M175" t="e">
        <v>#N/A</v>
      </c>
    </row>
    <row r="176" spans="1:13">
      <c r="A176" s="9" t="s">
        <v>243</v>
      </c>
      <c r="B176" t="s">
        <v>781</v>
      </c>
      <c r="C176" t="s">
        <v>954</v>
      </c>
      <c r="D176" t="s">
        <v>80</v>
      </c>
      <c r="E176" t="s">
        <v>20</v>
      </c>
      <c r="F176">
        <v>0</v>
      </c>
      <c r="G176">
        <v>337199</v>
      </c>
      <c r="H176" t="s">
        <v>242</v>
      </c>
      <c r="I176">
        <v>-9.2547136133240402E-5</v>
      </c>
      <c r="J176">
        <v>4.0083429231629799E-4</v>
      </c>
      <c r="K176">
        <v>0.81740315464171998</v>
      </c>
      <c r="L176" t="e">
        <v>#N/A</v>
      </c>
      <c r="M176" t="e">
        <v>#N/A</v>
      </c>
    </row>
    <row r="177" spans="1:13">
      <c r="A177" s="9" t="s">
        <v>243</v>
      </c>
      <c r="B177" t="s">
        <v>781</v>
      </c>
      <c r="C177" t="s">
        <v>955</v>
      </c>
      <c r="D177" t="s">
        <v>76</v>
      </c>
      <c r="E177" t="s">
        <v>3</v>
      </c>
      <c r="F177">
        <v>0</v>
      </c>
      <c r="G177">
        <v>337199</v>
      </c>
      <c r="H177" t="s">
        <v>242</v>
      </c>
      <c r="I177">
        <v>-1.40239430299714E-4</v>
      </c>
      <c r="J177">
        <v>6.0956959463953099E-4</v>
      </c>
      <c r="K177">
        <v>0.81804278914780304</v>
      </c>
      <c r="L177" t="e">
        <v>#N/A</v>
      </c>
      <c r="M177" t="e">
        <v>#N/A</v>
      </c>
    </row>
    <row r="178" spans="1:13">
      <c r="A178" s="9" t="s">
        <v>243</v>
      </c>
      <c r="B178" t="s">
        <v>781</v>
      </c>
      <c r="C178" t="s">
        <v>956</v>
      </c>
      <c r="D178">
        <v>302</v>
      </c>
      <c r="E178" t="s">
        <v>14</v>
      </c>
      <c r="F178">
        <v>0</v>
      </c>
      <c r="G178">
        <v>89485</v>
      </c>
      <c r="H178" t="s">
        <v>242</v>
      </c>
      <c r="I178">
        <v>2.58550873720449E-3</v>
      </c>
      <c r="J178">
        <v>1.1347510568841901E-2</v>
      </c>
      <c r="K178">
        <v>0.81976433063892395</v>
      </c>
      <c r="L178" t="e">
        <v>#N/A</v>
      </c>
      <c r="M178" t="e">
        <v>#N/A</v>
      </c>
    </row>
    <row r="179" spans="1:13">
      <c r="A179" s="9" t="s">
        <v>243</v>
      </c>
      <c r="B179" t="s">
        <v>781</v>
      </c>
      <c r="C179" t="s">
        <v>957</v>
      </c>
      <c r="D179" t="s">
        <v>102</v>
      </c>
      <c r="E179" t="s">
        <v>16</v>
      </c>
      <c r="F179">
        <v>0</v>
      </c>
      <c r="G179">
        <v>337159</v>
      </c>
      <c r="H179" t="s">
        <v>242</v>
      </c>
      <c r="I179">
        <v>1.10896060723058E-4</v>
      </c>
      <c r="J179">
        <v>5.1207149655329198E-4</v>
      </c>
      <c r="K179">
        <v>0.82854843422582303</v>
      </c>
      <c r="L179" t="e">
        <v>#N/A</v>
      </c>
      <c r="M179" t="e">
        <v>#N/A</v>
      </c>
    </row>
    <row r="180" spans="1:13">
      <c r="A180" s="9" t="s">
        <v>243</v>
      </c>
      <c r="B180" t="s">
        <v>781</v>
      </c>
      <c r="C180" t="s">
        <v>958</v>
      </c>
      <c r="D180" t="s">
        <v>94</v>
      </c>
      <c r="E180" t="s">
        <v>20</v>
      </c>
      <c r="F180">
        <v>0</v>
      </c>
      <c r="G180">
        <v>337199</v>
      </c>
      <c r="H180" t="s">
        <v>242</v>
      </c>
      <c r="I180">
        <v>1.79030679720239E-4</v>
      </c>
      <c r="J180">
        <v>8.4944447691490598E-4</v>
      </c>
      <c r="K180">
        <v>0.83307293429004503</v>
      </c>
      <c r="L180" t="e">
        <v>#N/A</v>
      </c>
      <c r="M180" t="e">
        <v>#N/A</v>
      </c>
    </row>
    <row r="181" spans="1:13">
      <c r="A181" s="9" t="s">
        <v>243</v>
      </c>
      <c r="B181" t="s">
        <v>781</v>
      </c>
      <c r="C181" t="s">
        <v>959</v>
      </c>
      <c r="D181">
        <v>1009</v>
      </c>
      <c r="E181" t="s">
        <v>21</v>
      </c>
      <c r="F181">
        <v>1</v>
      </c>
      <c r="G181">
        <v>298420</v>
      </c>
      <c r="H181" t="s">
        <v>242</v>
      </c>
      <c r="I181">
        <v>-1.4363937428913799E-3</v>
      </c>
      <c r="J181">
        <v>7.1819687144569098E-3</v>
      </c>
      <c r="K181">
        <v>0.84148058112179402</v>
      </c>
      <c r="L181" t="e">
        <v>#N/A</v>
      </c>
      <c r="M181" t="e">
        <v>#N/A</v>
      </c>
    </row>
    <row r="182" spans="1:13">
      <c r="A182" s="9" t="s">
        <v>243</v>
      </c>
      <c r="B182" t="s">
        <v>781</v>
      </c>
      <c r="C182" t="s">
        <v>960</v>
      </c>
      <c r="D182">
        <v>16</v>
      </c>
      <c r="E182" t="s">
        <v>6</v>
      </c>
      <c r="F182">
        <v>1</v>
      </c>
      <c r="G182">
        <v>130925</v>
      </c>
      <c r="H182" t="s">
        <v>242</v>
      </c>
      <c r="I182">
        <v>5.6019355972763904E-3</v>
      </c>
      <c r="J182">
        <v>3.05951867235865E-2</v>
      </c>
      <c r="K182">
        <v>0.85472066087436604</v>
      </c>
      <c r="L182" t="e">
        <v>#N/A</v>
      </c>
      <c r="M182" t="e">
        <v>#N/A</v>
      </c>
    </row>
    <row r="183" spans="1:13">
      <c r="A183" s="9" t="s">
        <v>243</v>
      </c>
      <c r="B183" t="s">
        <v>781</v>
      </c>
      <c r="C183" t="s">
        <v>961</v>
      </c>
      <c r="D183">
        <v>967</v>
      </c>
      <c r="E183" t="s">
        <v>16</v>
      </c>
      <c r="F183">
        <v>0</v>
      </c>
      <c r="G183">
        <v>18313</v>
      </c>
      <c r="H183" t="s">
        <v>242</v>
      </c>
      <c r="I183">
        <v>-1.05687903897888E-2</v>
      </c>
      <c r="J183">
        <v>6.0618688737502098E-2</v>
      </c>
      <c r="K183">
        <v>0.861591417679059</v>
      </c>
      <c r="L183" t="e">
        <v>#N/A</v>
      </c>
      <c r="M183" t="e">
        <v>#N/A</v>
      </c>
    </row>
    <row r="184" spans="1:13">
      <c r="A184" s="9" t="s">
        <v>243</v>
      </c>
      <c r="B184" t="s">
        <v>781</v>
      </c>
      <c r="C184" t="s">
        <v>962</v>
      </c>
      <c r="D184">
        <v>270</v>
      </c>
      <c r="E184" t="s">
        <v>13</v>
      </c>
      <c r="F184">
        <v>0</v>
      </c>
      <c r="G184">
        <v>52784</v>
      </c>
      <c r="H184" t="s">
        <v>242</v>
      </c>
      <c r="I184">
        <v>-2.2982299886262101E-3</v>
      </c>
      <c r="J184">
        <v>1.3645740557468099E-2</v>
      </c>
      <c r="K184">
        <v>0.86625204706064995</v>
      </c>
      <c r="L184" t="e">
        <v>#N/A</v>
      </c>
      <c r="M184" t="e">
        <v>#N/A</v>
      </c>
    </row>
    <row r="185" spans="1:13">
      <c r="A185" s="9" t="s">
        <v>243</v>
      </c>
      <c r="B185" t="s">
        <v>781</v>
      </c>
      <c r="C185" t="s">
        <v>963</v>
      </c>
      <c r="D185">
        <v>1048</v>
      </c>
      <c r="E185" t="s">
        <v>11</v>
      </c>
      <c r="F185">
        <v>1</v>
      </c>
      <c r="G185">
        <v>12563</v>
      </c>
      <c r="H185" t="s">
        <v>242</v>
      </c>
      <c r="I185">
        <v>-2.3006718579891299</v>
      </c>
      <c r="J185">
        <v>14.235092910176499</v>
      </c>
      <c r="K185">
        <v>0.87160532010191805</v>
      </c>
      <c r="L185" t="e">
        <v>#N/A</v>
      </c>
      <c r="M185" t="e">
        <v>#N/A</v>
      </c>
    </row>
    <row r="186" spans="1:13">
      <c r="A186" s="9" t="s">
        <v>243</v>
      </c>
      <c r="B186" t="s">
        <v>781</v>
      </c>
      <c r="C186" t="s">
        <v>964</v>
      </c>
      <c r="D186">
        <v>300</v>
      </c>
      <c r="E186" t="s">
        <v>14</v>
      </c>
      <c r="F186">
        <v>0</v>
      </c>
      <c r="G186">
        <v>88433</v>
      </c>
      <c r="H186" t="s">
        <v>242</v>
      </c>
      <c r="I186">
        <v>2.0109512400479398E-3</v>
      </c>
      <c r="J186">
        <v>1.2783904311733299E-2</v>
      </c>
      <c r="K186">
        <v>0.87500576382954598</v>
      </c>
      <c r="L186" t="e">
        <v>#N/A</v>
      </c>
      <c r="M186" t="e">
        <v>#N/A</v>
      </c>
    </row>
    <row r="187" spans="1:13">
      <c r="A187" s="9" t="s">
        <v>243</v>
      </c>
      <c r="B187" t="s">
        <v>781</v>
      </c>
      <c r="C187" t="s">
        <v>965</v>
      </c>
      <c r="D187">
        <v>805</v>
      </c>
      <c r="E187" t="s">
        <v>7</v>
      </c>
      <c r="F187">
        <v>1</v>
      </c>
      <c r="G187">
        <v>18759</v>
      </c>
      <c r="H187" t="s">
        <v>242</v>
      </c>
      <c r="I187">
        <v>7.4887350929121804E-3</v>
      </c>
      <c r="J187">
        <v>4.8981026632596202E-2</v>
      </c>
      <c r="K187">
        <v>0.87848460453800603</v>
      </c>
      <c r="L187" t="e">
        <v>#N/A</v>
      </c>
      <c r="M187" t="e">
        <v>#N/A</v>
      </c>
    </row>
    <row r="188" spans="1:13">
      <c r="A188" s="9" t="s">
        <v>243</v>
      </c>
      <c r="B188" t="s">
        <v>781</v>
      </c>
      <c r="C188" t="s">
        <v>966</v>
      </c>
      <c r="D188" t="s">
        <v>61</v>
      </c>
      <c r="E188" t="s">
        <v>19</v>
      </c>
      <c r="F188">
        <v>0</v>
      </c>
      <c r="G188">
        <v>335546</v>
      </c>
      <c r="H188" t="s">
        <v>242</v>
      </c>
      <c r="I188">
        <v>9.7293268338502099E-5</v>
      </c>
      <c r="J188">
        <v>6.7899050423347103E-4</v>
      </c>
      <c r="K188">
        <v>0.88606031692534704</v>
      </c>
      <c r="L188" t="e">
        <v>#N/A</v>
      </c>
      <c r="M188" t="e">
        <v>#N/A</v>
      </c>
    </row>
    <row r="189" spans="1:13">
      <c r="A189" s="9" t="s">
        <v>243</v>
      </c>
      <c r="B189" t="s">
        <v>781</v>
      </c>
      <c r="C189" t="s">
        <v>967</v>
      </c>
      <c r="D189" t="s">
        <v>104</v>
      </c>
      <c r="E189" t="s">
        <v>20</v>
      </c>
      <c r="F189">
        <v>0</v>
      </c>
      <c r="G189">
        <v>337199</v>
      </c>
      <c r="H189" t="s">
        <v>242</v>
      </c>
      <c r="I189">
        <v>1.7425897970635399E-4</v>
      </c>
      <c r="J189">
        <v>1.2453519386930901E-3</v>
      </c>
      <c r="K189">
        <v>0.88871727552563196</v>
      </c>
      <c r="L189" t="e">
        <v>#N/A</v>
      </c>
      <c r="M189" t="e">
        <v>#N/A</v>
      </c>
    </row>
    <row r="190" spans="1:13">
      <c r="A190" s="9" t="s">
        <v>243</v>
      </c>
      <c r="B190" t="s">
        <v>781</v>
      </c>
      <c r="C190" t="s">
        <v>968</v>
      </c>
      <c r="D190">
        <v>1044</v>
      </c>
      <c r="E190" t="s">
        <v>11</v>
      </c>
      <c r="F190">
        <v>1</v>
      </c>
      <c r="G190">
        <v>12541</v>
      </c>
      <c r="H190" t="s">
        <v>242</v>
      </c>
      <c r="I190">
        <v>1.5304775330507701</v>
      </c>
      <c r="J190">
        <v>11.177728828432199</v>
      </c>
      <c r="K190">
        <v>0.89109241048488796</v>
      </c>
      <c r="L190" t="e">
        <v>#N/A</v>
      </c>
      <c r="M190" t="e">
        <v>#N/A</v>
      </c>
    </row>
    <row r="191" spans="1:13">
      <c r="A191" s="9" t="s">
        <v>243</v>
      </c>
      <c r="B191" t="s">
        <v>781</v>
      </c>
      <c r="C191" t="s">
        <v>969</v>
      </c>
      <c r="D191" t="s">
        <v>83</v>
      </c>
      <c r="E191" t="s">
        <v>20</v>
      </c>
      <c r="F191">
        <v>0</v>
      </c>
      <c r="G191">
        <v>337199</v>
      </c>
      <c r="H191" t="s">
        <v>242</v>
      </c>
      <c r="I191">
        <v>5.0203541347171002E-5</v>
      </c>
      <c r="J191">
        <v>4.05749631704472E-4</v>
      </c>
      <c r="K191">
        <v>0.90152878554016802</v>
      </c>
      <c r="L191" t="e">
        <v>#N/A</v>
      </c>
      <c r="M191" t="e">
        <v>#N/A</v>
      </c>
    </row>
    <row r="192" spans="1:13">
      <c r="A192" s="9" t="s">
        <v>243</v>
      </c>
      <c r="B192" t="s">
        <v>781</v>
      </c>
      <c r="C192" t="s">
        <v>970</v>
      </c>
      <c r="D192" t="s">
        <v>93</v>
      </c>
      <c r="E192" t="s">
        <v>19</v>
      </c>
      <c r="F192">
        <v>0</v>
      </c>
      <c r="G192">
        <v>337199</v>
      </c>
      <c r="H192" t="s">
        <v>242</v>
      </c>
      <c r="I192">
        <v>9.7982593695715594E-5</v>
      </c>
      <c r="J192">
        <v>7.96734572125763E-4</v>
      </c>
      <c r="K192">
        <v>0.90212276047946804</v>
      </c>
      <c r="L192" t="e">
        <v>#N/A</v>
      </c>
      <c r="M192" t="e">
        <v>#N/A</v>
      </c>
    </row>
    <row r="193" spans="1:13">
      <c r="A193" s="9" t="s">
        <v>243</v>
      </c>
      <c r="B193" t="s">
        <v>781</v>
      </c>
      <c r="C193" t="s">
        <v>971</v>
      </c>
      <c r="D193" t="s">
        <v>35</v>
      </c>
      <c r="E193" t="s">
        <v>3</v>
      </c>
      <c r="F193">
        <v>0</v>
      </c>
      <c r="G193">
        <v>337159</v>
      </c>
      <c r="H193" t="s">
        <v>242</v>
      </c>
      <c r="I193">
        <v>1.0249459372088601E-5</v>
      </c>
      <c r="J193">
        <v>8.3719778386301394E-5</v>
      </c>
      <c r="K193">
        <v>0.90256182067916801</v>
      </c>
      <c r="L193" t="e">
        <v>#N/A</v>
      </c>
      <c r="M193" t="e">
        <v>#N/A</v>
      </c>
    </row>
    <row r="194" spans="1:13">
      <c r="A194" s="9" t="s">
        <v>243</v>
      </c>
      <c r="B194" t="s">
        <v>781</v>
      </c>
      <c r="C194" t="s">
        <v>972</v>
      </c>
      <c r="D194" t="s">
        <v>87</v>
      </c>
      <c r="E194" t="s">
        <v>20</v>
      </c>
      <c r="F194">
        <v>0</v>
      </c>
      <c r="G194">
        <v>337199</v>
      </c>
      <c r="H194" t="s">
        <v>242</v>
      </c>
      <c r="I194">
        <v>-9.2028167073933702E-5</v>
      </c>
      <c r="J194">
        <v>8.1453292699393103E-4</v>
      </c>
      <c r="K194">
        <v>0.91004423404707202</v>
      </c>
      <c r="L194" t="e">
        <v>#N/A</v>
      </c>
      <c r="M194" t="e">
        <v>#N/A</v>
      </c>
    </row>
    <row r="195" spans="1:13">
      <c r="A195" s="9" t="s">
        <v>243</v>
      </c>
      <c r="B195" t="s">
        <v>781</v>
      </c>
      <c r="C195" t="s">
        <v>973</v>
      </c>
      <c r="D195">
        <v>1108</v>
      </c>
      <c r="E195" t="s">
        <v>3</v>
      </c>
      <c r="F195">
        <v>0</v>
      </c>
      <c r="G195">
        <v>29633</v>
      </c>
      <c r="H195" t="s">
        <v>242</v>
      </c>
      <c r="I195">
        <v>-4.3091812286741504E-3</v>
      </c>
      <c r="J195">
        <v>3.83517129351999E-2</v>
      </c>
      <c r="K195">
        <v>0.91053832615511998</v>
      </c>
      <c r="L195" t="e">
        <v>#N/A</v>
      </c>
      <c r="M195" t="e">
        <v>#N/A</v>
      </c>
    </row>
    <row r="196" spans="1:13">
      <c r="A196" s="9" t="s">
        <v>243</v>
      </c>
      <c r="B196" t="s">
        <v>781</v>
      </c>
      <c r="C196" t="s">
        <v>974</v>
      </c>
      <c r="D196">
        <v>275</v>
      </c>
      <c r="E196" t="s">
        <v>13</v>
      </c>
      <c r="F196">
        <v>0</v>
      </c>
      <c r="G196">
        <v>45298</v>
      </c>
      <c r="H196" t="s">
        <v>242</v>
      </c>
      <c r="I196">
        <v>-5.7455749715655297E-4</v>
      </c>
      <c r="J196">
        <v>5.3146568486981197E-3</v>
      </c>
      <c r="K196">
        <v>0.91390993651237695</v>
      </c>
      <c r="L196" t="e">
        <v>#N/A</v>
      </c>
      <c r="M196" t="e">
        <v>#N/A</v>
      </c>
    </row>
    <row r="197" spans="1:13">
      <c r="A197" s="9" t="s">
        <v>243</v>
      </c>
      <c r="B197" t="s">
        <v>781</v>
      </c>
      <c r="C197" t="s">
        <v>975</v>
      </c>
      <c r="D197">
        <v>1045</v>
      </c>
      <c r="E197" t="s">
        <v>11</v>
      </c>
      <c r="F197">
        <v>1</v>
      </c>
      <c r="G197">
        <v>12534</v>
      </c>
      <c r="H197" t="s">
        <v>242</v>
      </c>
      <c r="I197">
        <v>1.05560576165088</v>
      </c>
      <c r="J197">
        <v>10.8125975389892</v>
      </c>
      <c r="K197">
        <v>0.92222816809128605</v>
      </c>
      <c r="L197" t="e">
        <v>#N/A</v>
      </c>
      <c r="M197" t="e">
        <v>#N/A</v>
      </c>
    </row>
    <row r="198" spans="1:13">
      <c r="A198" s="9" t="s">
        <v>243</v>
      </c>
      <c r="B198" t="s">
        <v>781</v>
      </c>
      <c r="C198" t="s">
        <v>976</v>
      </c>
      <c r="D198" t="s">
        <v>116</v>
      </c>
      <c r="E198" t="s">
        <v>3</v>
      </c>
      <c r="F198">
        <v>0</v>
      </c>
      <c r="G198">
        <v>337159</v>
      </c>
      <c r="H198" t="s">
        <v>242</v>
      </c>
      <c r="I198">
        <v>-5.3289776943147402E-5</v>
      </c>
      <c r="J198">
        <v>8.0911197700825896E-4</v>
      </c>
      <c r="K198">
        <v>0.94748765126087697</v>
      </c>
      <c r="L198" t="e">
        <v>#N/A</v>
      </c>
      <c r="M198" t="e">
        <v>#N/A</v>
      </c>
    </row>
    <row r="199" spans="1:13">
      <c r="A199" s="9" t="s">
        <v>243</v>
      </c>
      <c r="B199" t="s">
        <v>781</v>
      </c>
      <c r="C199" t="s">
        <v>977</v>
      </c>
      <c r="D199" t="s">
        <v>52</v>
      </c>
      <c r="E199" t="s">
        <v>3</v>
      </c>
      <c r="F199">
        <v>0</v>
      </c>
      <c r="G199">
        <v>317754</v>
      </c>
      <c r="H199" t="s">
        <v>242</v>
      </c>
      <c r="I199">
        <v>3.2276198320892202E-4</v>
      </c>
      <c r="J199">
        <v>5.8272483197863304E-3</v>
      </c>
      <c r="K199">
        <v>0.95582903405197694</v>
      </c>
      <c r="L199" t="e">
        <v>#N/A</v>
      </c>
      <c r="M199" t="e">
        <v>#N/A</v>
      </c>
    </row>
    <row r="200" spans="1:13">
      <c r="A200" s="9" t="s">
        <v>243</v>
      </c>
      <c r="B200" t="s">
        <v>781</v>
      </c>
      <c r="C200" t="s">
        <v>978</v>
      </c>
      <c r="D200" t="s">
        <v>34</v>
      </c>
      <c r="E200" t="s">
        <v>19</v>
      </c>
      <c r="F200">
        <v>0</v>
      </c>
      <c r="G200">
        <v>337159</v>
      </c>
      <c r="H200" t="s">
        <v>242</v>
      </c>
      <c r="I200">
        <v>-2.35192238673549E-5</v>
      </c>
      <c r="J200">
        <v>5.0448446480334005E-4</v>
      </c>
      <c r="K200">
        <v>0.96281584185964497</v>
      </c>
      <c r="L200" t="e">
        <v>#N/A</v>
      </c>
      <c r="M200" t="e">
        <v>#N/A</v>
      </c>
    </row>
    <row r="201" spans="1:13">
      <c r="A201" s="9" t="s">
        <v>243</v>
      </c>
      <c r="B201" t="s">
        <v>781</v>
      </c>
      <c r="C201" t="s">
        <v>979</v>
      </c>
      <c r="D201" t="s">
        <v>120</v>
      </c>
      <c r="E201" t="s">
        <v>72</v>
      </c>
      <c r="F201">
        <v>0</v>
      </c>
      <c r="G201">
        <v>337159</v>
      </c>
      <c r="H201" t="s">
        <v>242</v>
      </c>
      <c r="I201">
        <v>-1.3701530090442E-5</v>
      </c>
      <c r="J201">
        <v>3.2341985154316701E-4</v>
      </c>
      <c r="K201">
        <v>0.96620810369482502</v>
      </c>
      <c r="L201" t="e">
        <v>#N/A</v>
      </c>
      <c r="M201" t="e">
        <v>#N/A</v>
      </c>
    </row>
    <row r="202" spans="1:13">
      <c r="A202" s="9" t="s">
        <v>243</v>
      </c>
      <c r="B202" t="s">
        <v>781</v>
      </c>
      <c r="C202" t="s">
        <v>980</v>
      </c>
      <c r="D202">
        <v>299</v>
      </c>
      <c r="E202" t="s">
        <v>14</v>
      </c>
      <c r="F202">
        <v>0</v>
      </c>
      <c r="G202">
        <v>92820</v>
      </c>
      <c r="H202" t="s">
        <v>242</v>
      </c>
      <c r="I202">
        <v>-4.30918122867415E-4</v>
      </c>
      <c r="J202">
        <v>1.1922068065998499E-2</v>
      </c>
      <c r="K202">
        <v>0.97116707717893802</v>
      </c>
      <c r="L202" t="e">
        <v>#N/A</v>
      </c>
      <c r="M202" t="e">
        <v>#N/A</v>
      </c>
    </row>
    <row r="203" spans="1:13">
      <c r="A203" s="9" t="s">
        <v>243</v>
      </c>
      <c r="B203" t="s">
        <v>781</v>
      </c>
      <c r="C203" t="s">
        <v>981</v>
      </c>
      <c r="D203">
        <v>114</v>
      </c>
      <c r="E203" t="s">
        <v>12</v>
      </c>
      <c r="F203">
        <v>1</v>
      </c>
      <c r="G203">
        <v>17375</v>
      </c>
      <c r="H203" t="s">
        <v>242</v>
      </c>
      <c r="I203">
        <v>6.3201324687220803E-3</v>
      </c>
      <c r="J203">
        <v>0.177681905995664</v>
      </c>
      <c r="K203">
        <v>0.97162528772406798</v>
      </c>
      <c r="L203" t="e">
        <v>#N/A</v>
      </c>
      <c r="M203" t="e">
        <v>#N/A</v>
      </c>
    </row>
    <row r="204" spans="1:13">
      <c r="A204" s="9" t="s">
        <v>243</v>
      </c>
      <c r="B204" t="s">
        <v>781</v>
      </c>
      <c r="C204" t="s">
        <v>982</v>
      </c>
      <c r="D204">
        <v>1029</v>
      </c>
      <c r="E204" t="s">
        <v>7</v>
      </c>
      <c r="F204">
        <v>1</v>
      </c>
      <c r="G204">
        <v>4596</v>
      </c>
      <c r="H204" t="s">
        <v>242</v>
      </c>
      <c r="I204">
        <v>2.2982299886262101E-3</v>
      </c>
      <c r="J204">
        <v>7.2394244641725697E-2</v>
      </c>
      <c r="K204">
        <v>0.97467458534445095</v>
      </c>
      <c r="L204" t="e">
        <v>#N/A</v>
      </c>
      <c r="M204" t="e">
        <v>#N/A</v>
      </c>
    </row>
    <row r="205" spans="1:13">
      <c r="A205" s="9" t="s">
        <v>243</v>
      </c>
      <c r="B205" t="s">
        <v>781</v>
      </c>
      <c r="C205" t="s">
        <v>983</v>
      </c>
      <c r="D205">
        <v>977</v>
      </c>
      <c r="E205" t="s">
        <v>19</v>
      </c>
      <c r="F205">
        <v>0</v>
      </c>
      <c r="G205">
        <v>10805</v>
      </c>
      <c r="H205" t="s">
        <v>242</v>
      </c>
      <c r="I205">
        <v>1.03851267611047E-3</v>
      </c>
      <c r="J205">
        <v>3.6435563682182801E-2</v>
      </c>
      <c r="K205">
        <v>0.97726119852476101</v>
      </c>
      <c r="L205" t="e">
        <v>#N/A</v>
      </c>
      <c r="M205" t="e">
        <v>#N/A</v>
      </c>
    </row>
    <row r="206" spans="1:13">
      <c r="A206" s="9" t="s">
        <v>243</v>
      </c>
      <c r="B206" t="s">
        <v>781</v>
      </c>
      <c r="C206" t="s">
        <v>984</v>
      </c>
      <c r="D206" t="s">
        <v>92</v>
      </c>
      <c r="E206" t="s">
        <v>4</v>
      </c>
      <c r="F206">
        <v>0</v>
      </c>
      <c r="G206">
        <v>337199</v>
      </c>
      <c r="H206" t="s">
        <v>242</v>
      </c>
      <c r="I206">
        <v>1.91989824068605E-5</v>
      </c>
      <c r="J206">
        <v>6.9275115629037097E-4</v>
      </c>
      <c r="K206">
        <v>0.97789016911551996</v>
      </c>
      <c r="L206" t="e">
        <v>#N/A</v>
      </c>
      <c r="M206" t="e">
        <v>#N/A</v>
      </c>
    </row>
    <row r="207" spans="1:13">
      <c r="A207" s="9" t="s">
        <v>243</v>
      </c>
      <c r="B207" t="s">
        <v>781</v>
      </c>
      <c r="C207" t="s">
        <v>985</v>
      </c>
      <c r="D207" t="s">
        <v>47</v>
      </c>
      <c r="E207" t="s">
        <v>45</v>
      </c>
      <c r="F207">
        <v>0</v>
      </c>
      <c r="G207">
        <v>326831</v>
      </c>
      <c r="H207" t="s">
        <v>242</v>
      </c>
      <c r="I207">
        <v>9.8602253956399003E-5</v>
      </c>
      <c r="J207">
        <v>5.5983446129191598E-3</v>
      </c>
      <c r="K207">
        <v>0.98594778381875803</v>
      </c>
      <c r="L207" t="e">
        <v>#N/A</v>
      </c>
      <c r="M207" t="e">
        <v>#N/A</v>
      </c>
    </row>
    <row r="208" spans="1:13">
      <c r="A208" s="9" t="s">
        <v>243</v>
      </c>
      <c r="B208" t="s">
        <v>781</v>
      </c>
      <c r="C208" t="s">
        <v>986</v>
      </c>
      <c r="D208" t="s">
        <v>119</v>
      </c>
      <c r="E208" t="s">
        <v>23</v>
      </c>
      <c r="F208">
        <v>0</v>
      </c>
      <c r="G208">
        <v>337159</v>
      </c>
      <c r="H208" t="s">
        <v>242</v>
      </c>
      <c r="I208">
        <v>-1.11636090779395E-5</v>
      </c>
      <c r="J208">
        <v>6.6723505784164799E-4</v>
      </c>
      <c r="K208">
        <v>0.98665109743835799</v>
      </c>
      <c r="L208" t="e">
        <v>#N/A</v>
      </c>
      <c r="M208" t="e">
        <v>#N/A</v>
      </c>
    </row>
    <row r="209" spans="1:13">
      <c r="A209" s="9" t="s">
        <v>243</v>
      </c>
      <c r="B209" t="s">
        <v>781</v>
      </c>
      <c r="C209" t="s">
        <v>987</v>
      </c>
      <c r="D209" t="s">
        <v>134</v>
      </c>
      <c r="E209" t="s">
        <v>4</v>
      </c>
      <c r="F209">
        <v>0</v>
      </c>
      <c r="G209">
        <v>337159</v>
      </c>
      <c r="H209" t="s">
        <v>242</v>
      </c>
      <c r="I209">
        <v>4.8488056300035799E-6</v>
      </c>
      <c r="J209">
        <v>3.0866234222870102E-4</v>
      </c>
      <c r="K209">
        <v>0.987466472236044</v>
      </c>
      <c r="L209" t="e">
        <v>#N/A</v>
      </c>
      <c r="M209" t="e">
        <v>#N/A</v>
      </c>
    </row>
    <row r="210" spans="1:13">
      <c r="A210" s="9" t="s">
        <v>243</v>
      </c>
      <c r="B210" t="s">
        <v>781</v>
      </c>
      <c r="C210" t="s">
        <v>988</v>
      </c>
      <c r="D210">
        <v>1046</v>
      </c>
      <c r="E210" t="s">
        <v>11</v>
      </c>
      <c r="F210">
        <v>1</v>
      </c>
      <c r="G210">
        <v>12512</v>
      </c>
      <c r="H210" t="s">
        <v>242</v>
      </c>
      <c r="I210">
        <v>-6.4063160932955707E-2</v>
      </c>
      <c r="J210">
        <v>4.3541403528266498</v>
      </c>
      <c r="K210">
        <v>0.98826102083573397</v>
      </c>
      <c r="L210" t="e">
        <v>#N/A</v>
      </c>
      <c r="M210" t="e">
        <v>#N/A</v>
      </c>
    </row>
    <row r="211" spans="1:13">
      <c r="A211" s="9" t="s">
        <v>243</v>
      </c>
      <c r="B211" t="s">
        <v>781</v>
      </c>
      <c r="C211" t="s">
        <v>989</v>
      </c>
      <c r="D211" t="s">
        <v>88</v>
      </c>
      <c r="E211" t="s">
        <v>20</v>
      </c>
      <c r="F211">
        <v>0</v>
      </c>
      <c r="G211">
        <v>337199</v>
      </c>
      <c r="H211" t="s">
        <v>242</v>
      </c>
      <c r="I211">
        <v>2.1413327000901901E-6</v>
      </c>
      <c r="J211">
        <v>3.93701160989099E-4</v>
      </c>
      <c r="K211">
        <v>0.99566034330990305</v>
      </c>
      <c r="L211" t="e">
        <v>#N/A</v>
      </c>
      <c r="M211" t="e">
        <v>#N/A</v>
      </c>
    </row>
    <row r="212" spans="1:13">
      <c r="A212" s="9" t="s">
        <v>243</v>
      </c>
      <c r="B212" t="s">
        <v>781</v>
      </c>
      <c r="C212" t="s">
        <v>990</v>
      </c>
      <c r="D212" t="s">
        <v>77</v>
      </c>
      <c r="E212" t="s">
        <v>3</v>
      </c>
      <c r="F212">
        <v>0</v>
      </c>
      <c r="G212">
        <v>337199</v>
      </c>
      <c r="H212" t="s">
        <v>242</v>
      </c>
      <c r="I212">
        <v>7.5596253573379204E-7</v>
      </c>
      <c r="J212">
        <v>3.9805630681754602E-4</v>
      </c>
      <c r="K212">
        <v>0.99848471067308897</v>
      </c>
      <c r="L212" t="e">
        <v>#N/A</v>
      </c>
      <c r="M212" t="e">
        <v>#N/A</v>
      </c>
    </row>
    <row r="213" spans="1:13">
      <c r="A213" s="9" t="s">
        <v>243</v>
      </c>
      <c r="B213" t="s">
        <v>781</v>
      </c>
      <c r="C213" t="s">
        <v>991</v>
      </c>
      <c r="D213">
        <v>990</v>
      </c>
      <c r="E213" t="s">
        <v>11</v>
      </c>
      <c r="F213">
        <v>1</v>
      </c>
      <c r="G213">
        <v>2442</v>
      </c>
      <c r="H213" t="s">
        <v>242</v>
      </c>
      <c r="I213">
        <v>0</v>
      </c>
      <c r="J213">
        <v>1.7236724914696602E-2</v>
      </c>
      <c r="K213">
        <v>1</v>
      </c>
      <c r="L213" t="e">
        <v>#N/A</v>
      </c>
      <c r="M213" t="e">
        <v>#N/A</v>
      </c>
    </row>
    <row r="214" spans="1:13">
      <c r="A214" s="12" t="s">
        <v>243</v>
      </c>
      <c r="B214" s="2" t="s">
        <v>781</v>
      </c>
      <c r="C214" s="2" t="s">
        <v>992</v>
      </c>
      <c r="D214" s="2">
        <v>833</v>
      </c>
      <c r="E214" s="2" t="s">
        <v>4</v>
      </c>
      <c r="F214" s="2">
        <v>0</v>
      </c>
      <c r="G214" s="2">
        <v>58284</v>
      </c>
      <c r="H214" s="2" t="s">
        <v>242</v>
      </c>
      <c r="I214" s="2">
        <v>0</v>
      </c>
      <c r="J214" s="2">
        <v>3.6673278989331301E-2</v>
      </c>
      <c r="K214" s="2">
        <v>1</v>
      </c>
      <c r="L214" s="2" t="e">
        <v>#N/A</v>
      </c>
      <c r="M214" s="2" t="e">
        <v>#N/A</v>
      </c>
    </row>
    <row r="215" spans="1:13">
      <c r="A215" s="9" t="s">
        <v>196</v>
      </c>
      <c r="B215" t="s">
        <v>993</v>
      </c>
      <c r="C215" t="s">
        <v>770</v>
      </c>
      <c r="D215">
        <v>22</v>
      </c>
      <c r="E215" t="s">
        <v>7</v>
      </c>
      <c r="F215">
        <v>1</v>
      </c>
      <c r="G215">
        <v>82315</v>
      </c>
      <c r="H215" t="s">
        <v>195</v>
      </c>
      <c r="I215">
        <v>-0.24510158452608899</v>
      </c>
      <c r="J215">
        <v>3.92311133836276E-2</v>
      </c>
      <c r="K215">
        <v>4.1672036064838701E-10</v>
      </c>
      <c r="L215">
        <v>0.90660918114112499</v>
      </c>
      <c r="M215">
        <v>4866</v>
      </c>
    </row>
    <row r="216" spans="1:13">
      <c r="A216" s="9" t="s">
        <v>196</v>
      </c>
      <c r="B216" t="s">
        <v>993</v>
      </c>
      <c r="C216" t="s">
        <v>834</v>
      </c>
      <c r="D216">
        <v>801</v>
      </c>
      <c r="E216" t="s">
        <v>7</v>
      </c>
      <c r="F216">
        <v>1</v>
      </c>
      <c r="G216">
        <v>16731</v>
      </c>
      <c r="H216" t="s">
        <v>195</v>
      </c>
      <c r="I216">
        <v>-0.37042065400328</v>
      </c>
      <c r="J216">
        <v>8.5058608663617502E-2</v>
      </c>
      <c r="K216">
        <v>1.33135400479666E-5</v>
      </c>
      <c r="L216">
        <v>0.97884444608894705</v>
      </c>
      <c r="M216">
        <v>1666</v>
      </c>
    </row>
    <row r="217" spans="1:13">
      <c r="A217" s="9" t="s">
        <v>196</v>
      </c>
      <c r="B217" t="s">
        <v>993</v>
      </c>
      <c r="C217" t="s">
        <v>794</v>
      </c>
      <c r="D217" t="s">
        <v>125</v>
      </c>
      <c r="E217" t="s">
        <v>20</v>
      </c>
      <c r="F217">
        <v>0</v>
      </c>
      <c r="G217">
        <v>337159</v>
      </c>
      <c r="H217" t="s">
        <v>195</v>
      </c>
      <c r="I217">
        <v>6.5896466432679903E-3</v>
      </c>
      <c r="J217">
        <v>1.8783509910086399E-3</v>
      </c>
      <c r="K217">
        <v>4.5113557326237298E-4</v>
      </c>
      <c r="L217">
        <v>6.3240358908495098E-4</v>
      </c>
      <c r="M217">
        <v>4930</v>
      </c>
    </row>
    <row r="218" spans="1:13">
      <c r="A218" s="9" t="s">
        <v>196</v>
      </c>
      <c r="B218" t="s">
        <v>993</v>
      </c>
      <c r="C218" t="s">
        <v>977</v>
      </c>
      <c r="D218" t="s">
        <v>52</v>
      </c>
      <c r="E218" t="s">
        <v>3</v>
      </c>
      <c r="F218">
        <v>0</v>
      </c>
      <c r="G218">
        <v>317754</v>
      </c>
      <c r="H218" t="s">
        <v>195</v>
      </c>
      <c r="I218">
        <v>2.4277428084769698E-2</v>
      </c>
      <c r="J218">
        <v>8.9028589031243804E-3</v>
      </c>
      <c r="K218">
        <v>6.3927577040221199E-3</v>
      </c>
      <c r="L218">
        <v>4.6411445897824301E-4</v>
      </c>
      <c r="M218">
        <v>4930</v>
      </c>
    </row>
    <row r="219" spans="1:13">
      <c r="A219" s="9" t="s">
        <v>196</v>
      </c>
      <c r="B219" t="s">
        <v>993</v>
      </c>
      <c r="C219" t="s">
        <v>891</v>
      </c>
      <c r="D219" t="s">
        <v>130</v>
      </c>
      <c r="E219" t="s">
        <v>7</v>
      </c>
      <c r="F219">
        <v>1</v>
      </c>
      <c r="G219">
        <v>337159</v>
      </c>
      <c r="H219" t="s">
        <v>195</v>
      </c>
      <c r="I219">
        <v>-1.1175381902020099E-3</v>
      </c>
      <c r="J219">
        <v>4.5591067065704402E-4</v>
      </c>
      <c r="K219">
        <v>1.4237218063990901E-2</v>
      </c>
      <c r="L219">
        <v>1.3029523740282201E-3</v>
      </c>
      <c r="M219">
        <v>4930</v>
      </c>
    </row>
    <row r="220" spans="1:13">
      <c r="A220" s="9" t="s">
        <v>196</v>
      </c>
      <c r="B220" t="s">
        <v>993</v>
      </c>
      <c r="C220" t="s">
        <v>994</v>
      </c>
      <c r="D220">
        <v>1058</v>
      </c>
      <c r="E220" t="s">
        <v>4</v>
      </c>
      <c r="F220">
        <v>0</v>
      </c>
      <c r="G220">
        <v>24267</v>
      </c>
      <c r="H220" t="s">
        <v>195</v>
      </c>
      <c r="I220">
        <v>-0.15281694005129401</v>
      </c>
      <c r="J220">
        <v>6.7618122107630393E-2</v>
      </c>
      <c r="K220">
        <v>2.3821265442016799E-2</v>
      </c>
      <c r="L220">
        <v>0.10763670784648501</v>
      </c>
      <c r="M220">
        <v>40</v>
      </c>
    </row>
    <row r="221" spans="1:13">
      <c r="A221" s="9" t="s">
        <v>196</v>
      </c>
      <c r="B221" t="s">
        <v>993</v>
      </c>
      <c r="C221" t="s">
        <v>909</v>
      </c>
      <c r="D221" t="s">
        <v>29</v>
      </c>
      <c r="E221" t="s">
        <v>19</v>
      </c>
      <c r="F221">
        <v>0</v>
      </c>
      <c r="G221">
        <v>337159</v>
      </c>
      <c r="H221" t="s">
        <v>195</v>
      </c>
      <c r="I221">
        <v>2.2749601884173901E-3</v>
      </c>
      <c r="J221">
        <v>1.03975990408401E-3</v>
      </c>
      <c r="K221">
        <v>2.8672018074446599E-2</v>
      </c>
      <c r="L221">
        <v>1.4752705849115199E-3</v>
      </c>
      <c r="M221">
        <v>4930</v>
      </c>
    </row>
    <row r="222" spans="1:13">
      <c r="A222" s="9" t="s">
        <v>196</v>
      </c>
      <c r="B222" t="s">
        <v>993</v>
      </c>
      <c r="C222" t="s">
        <v>824</v>
      </c>
      <c r="D222" t="s">
        <v>39</v>
      </c>
      <c r="E222" t="s">
        <v>18</v>
      </c>
      <c r="F222">
        <v>1</v>
      </c>
      <c r="G222">
        <v>336965</v>
      </c>
      <c r="H222" t="s">
        <v>195</v>
      </c>
      <c r="I222">
        <v>2.7290412310431701E-2</v>
      </c>
      <c r="J222">
        <v>1.28664511956511E-2</v>
      </c>
      <c r="K222">
        <v>3.3917424920526199E-2</v>
      </c>
      <c r="L222">
        <v>7.8479035378384507E-3</v>
      </c>
      <c r="M222">
        <v>4930</v>
      </c>
    </row>
    <row r="223" spans="1:13">
      <c r="A223" s="9" t="s">
        <v>196</v>
      </c>
      <c r="B223" t="s">
        <v>993</v>
      </c>
      <c r="C223" t="s">
        <v>917</v>
      </c>
      <c r="D223">
        <v>1111</v>
      </c>
      <c r="E223" t="s">
        <v>3</v>
      </c>
      <c r="F223">
        <v>0</v>
      </c>
      <c r="G223">
        <v>20675</v>
      </c>
      <c r="H223" t="s">
        <v>195</v>
      </c>
      <c r="I223">
        <v>-0.27357625970175697</v>
      </c>
      <c r="J223">
        <v>0.12915021397088</v>
      </c>
      <c r="K223">
        <v>3.4151397815344098E-2</v>
      </c>
      <c r="L223">
        <v>9.9941952862903499E-2</v>
      </c>
      <c r="M223">
        <v>1672</v>
      </c>
    </row>
    <row r="224" spans="1:13">
      <c r="A224" s="9" t="s">
        <v>196</v>
      </c>
      <c r="B224" t="s">
        <v>993</v>
      </c>
      <c r="C224" t="s">
        <v>962</v>
      </c>
      <c r="D224">
        <v>270</v>
      </c>
      <c r="E224" t="s">
        <v>13</v>
      </c>
      <c r="F224">
        <v>0</v>
      </c>
      <c r="G224">
        <v>60897</v>
      </c>
      <c r="H224" t="s">
        <v>195</v>
      </c>
      <c r="I224">
        <v>4.2355715334535998E-2</v>
      </c>
      <c r="J224">
        <v>2.0136323683631899E-2</v>
      </c>
      <c r="K224">
        <v>3.5426602215010101E-2</v>
      </c>
      <c r="L224">
        <v>3.7622728360442101E-2</v>
      </c>
      <c r="M224">
        <v>1749</v>
      </c>
    </row>
    <row r="225" spans="1:13">
      <c r="A225" s="9" t="s">
        <v>196</v>
      </c>
      <c r="B225" t="s">
        <v>993</v>
      </c>
      <c r="C225" t="s">
        <v>803</v>
      </c>
      <c r="D225" t="s">
        <v>139</v>
      </c>
      <c r="E225" t="s">
        <v>20</v>
      </c>
      <c r="F225">
        <v>0</v>
      </c>
      <c r="G225">
        <v>337159</v>
      </c>
      <c r="H225" t="s">
        <v>195</v>
      </c>
      <c r="I225">
        <v>-1.36916932886855E-3</v>
      </c>
      <c r="J225">
        <v>6.5385767602703598E-4</v>
      </c>
      <c r="K225">
        <v>3.62611580170486E-2</v>
      </c>
      <c r="L225">
        <v>8.1643613403381402E-4</v>
      </c>
      <c r="M225">
        <v>4930</v>
      </c>
    </row>
    <row r="226" spans="1:13">
      <c r="A226" s="9" t="s">
        <v>196</v>
      </c>
      <c r="B226" t="s">
        <v>993</v>
      </c>
      <c r="C226" t="s">
        <v>860</v>
      </c>
      <c r="D226" t="s">
        <v>57</v>
      </c>
      <c r="E226" t="s">
        <v>56</v>
      </c>
      <c r="F226">
        <v>0</v>
      </c>
      <c r="G226">
        <v>108817</v>
      </c>
      <c r="H226" t="s">
        <v>195</v>
      </c>
      <c r="I226">
        <v>6.6401263236748904E-3</v>
      </c>
      <c r="J226">
        <v>3.17369291933711E-3</v>
      </c>
      <c r="K226">
        <v>3.6417078728447599E-2</v>
      </c>
      <c r="L226">
        <v>3.9460196989754299E-3</v>
      </c>
      <c r="M226">
        <v>4930</v>
      </c>
    </row>
    <row r="227" spans="1:13">
      <c r="A227" s="9" t="s">
        <v>196</v>
      </c>
      <c r="B227" t="s">
        <v>993</v>
      </c>
      <c r="C227" t="s">
        <v>793</v>
      </c>
      <c r="D227" t="s">
        <v>38</v>
      </c>
      <c r="E227" t="s">
        <v>9</v>
      </c>
      <c r="F227">
        <v>0</v>
      </c>
      <c r="G227">
        <v>336227</v>
      </c>
      <c r="H227" t="s">
        <v>195</v>
      </c>
      <c r="I227">
        <v>1.5616031476851601E-2</v>
      </c>
      <c r="J227">
        <v>7.6855487008499297E-3</v>
      </c>
      <c r="K227">
        <v>4.2166875803827497E-2</v>
      </c>
      <c r="L227">
        <v>6.0922659335133997E-3</v>
      </c>
      <c r="M227">
        <v>4930</v>
      </c>
    </row>
    <row r="228" spans="1:13">
      <c r="A228" s="9" t="s">
        <v>196</v>
      </c>
      <c r="B228" t="s">
        <v>993</v>
      </c>
      <c r="C228" t="s">
        <v>899</v>
      </c>
      <c r="D228">
        <v>23</v>
      </c>
      <c r="E228" t="s">
        <v>8</v>
      </c>
      <c r="F228">
        <v>0</v>
      </c>
      <c r="G228">
        <v>104556</v>
      </c>
      <c r="H228" t="s">
        <v>195</v>
      </c>
      <c r="I228">
        <v>0.102621656833828</v>
      </c>
      <c r="J228">
        <v>5.1606333333752002E-2</v>
      </c>
      <c r="K228">
        <v>4.6751146078150202E-2</v>
      </c>
      <c r="L228">
        <v>7.3568806640298495E-2</v>
      </c>
      <c r="M228">
        <v>1798</v>
      </c>
    </row>
    <row r="229" spans="1:13">
      <c r="A229" s="9" t="s">
        <v>196</v>
      </c>
      <c r="B229" t="s">
        <v>993</v>
      </c>
      <c r="C229" t="s">
        <v>937</v>
      </c>
      <c r="D229" t="s">
        <v>106</v>
      </c>
      <c r="E229" t="s">
        <v>20</v>
      </c>
      <c r="F229">
        <v>0</v>
      </c>
      <c r="G229">
        <v>337199</v>
      </c>
      <c r="H229" t="s">
        <v>195</v>
      </c>
      <c r="I229">
        <v>1.0991030386916501E-3</v>
      </c>
      <c r="J229">
        <v>5.6031056539678403E-4</v>
      </c>
      <c r="K229">
        <v>4.9809522780693401E-2</v>
      </c>
      <c r="L229">
        <v>5.4991691023714901E-4</v>
      </c>
      <c r="M229">
        <v>4930</v>
      </c>
    </row>
    <row r="230" spans="1:13">
      <c r="A230" s="9" t="s">
        <v>196</v>
      </c>
      <c r="B230" t="s">
        <v>993</v>
      </c>
      <c r="C230" t="s">
        <v>924</v>
      </c>
      <c r="D230" t="s">
        <v>89</v>
      </c>
      <c r="E230" t="s">
        <v>20</v>
      </c>
      <c r="F230">
        <v>0</v>
      </c>
      <c r="G230">
        <v>337199</v>
      </c>
      <c r="H230" t="s">
        <v>195</v>
      </c>
      <c r="I230">
        <v>2.4536978353491799E-3</v>
      </c>
      <c r="J230">
        <v>1.2548054256853599E-3</v>
      </c>
      <c r="K230">
        <v>5.0531054075432999E-2</v>
      </c>
      <c r="L230" t="e">
        <v>#N/A</v>
      </c>
      <c r="M230" t="e">
        <v>#N/A</v>
      </c>
    </row>
    <row r="231" spans="1:13">
      <c r="A231" s="9" t="s">
        <v>196</v>
      </c>
      <c r="B231" t="s">
        <v>993</v>
      </c>
      <c r="C231" t="s">
        <v>929</v>
      </c>
      <c r="D231" t="s">
        <v>90</v>
      </c>
      <c r="E231" t="s">
        <v>16</v>
      </c>
      <c r="F231">
        <v>0</v>
      </c>
      <c r="G231">
        <v>337159</v>
      </c>
      <c r="H231" t="s">
        <v>195</v>
      </c>
      <c r="I231">
        <v>-3.5965904344928401E-4</v>
      </c>
      <c r="J231">
        <v>1.8980776446587101E-4</v>
      </c>
      <c r="K231">
        <v>5.8111019507838799E-2</v>
      </c>
      <c r="L231" t="e">
        <v>#N/A</v>
      </c>
      <c r="M231" t="e">
        <v>#N/A</v>
      </c>
    </row>
    <row r="232" spans="1:13">
      <c r="A232" s="9" t="s">
        <v>196</v>
      </c>
      <c r="B232" t="s">
        <v>993</v>
      </c>
      <c r="C232" t="s">
        <v>995</v>
      </c>
      <c r="D232">
        <v>970</v>
      </c>
      <c r="E232" t="s">
        <v>4</v>
      </c>
      <c r="F232">
        <v>0</v>
      </c>
      <c r="G232">
        <v>47745</v>
      </c>
      <c r="H232" t="s">
        <v>195</v>
      </c>
      <c r="I232">
        <v>-8.6314351469888098E-2</v>
      </c>
      <c r="J232">
        <v>4.6142992093448298E-2</v>
      </c>
      <c r="K232">
        <v>6.1402737724853503E-2</v>
      </c>
      <c r="L232" t="e">
        <v>#N/A</v>
      </c>
      <c r="M232" t="e">
        <v>#N/A</v>
      </c>
    </row>
    <row r="233" spans="1:13">
      <c r="A233" s="9" t="s">
        <v>196</v>
      </c>
      <c r="B233" t="s">
        <v>993</v>
      </c>
      <c r="C233" t="s">
        <v>911</v>
      </c>
      <c r="D233" t="s">
        <v>73</v>
      </c>
      <c r="E233" t="s">
        <v>11</v>
      </c>
      <c r="F233">
        <v>1</v>
      </c>
      <c r="G233">
        <v>337199</v>
      </c>
      <c r="H233" t="s">
        <v>195</v>
      </c>
      <c r="I233">
        <v>2.1360508010198299E-3</v>
      </c>
      <c r="J233">
        <v>1.15468970739831E-3</v>
      </c>
      <c r="K233">
        <v>6.4329173487131394E-2</v>
      </c>
      <c r="L233" t="e">
        <v>#N/A</v>
      </c>
      <c r="M233" t="e">
        <v>#N/A</v>
      </c>
    </row>
    <row r="234" spans="1:13">
      <c r="A234" s="9" t="s">
        <v>196</v>
      </c>
      <c r="B234" t="s">
        <v>993</v>
      </c>
      <c r="C234" t="s">
        <v>990</v>
      </c>
      <c r="D234" t="s">
        <v>77</v>
      </c>
      <c r="E234" t="s">
        <v>3</v>
      </c>
      <c r="F234">
        <v>0</v>
      </c>
      <c r="G234">
        <v>337199</v>
      </c>
      <c r="H234" t="s">
        <v>195</v>
      </c>
      <c r="I234">
        <v>1.1193018544143E-3</v>
      </c>
      <c r="J234">
        <v>6.0889118217351897E-4</v>
      </c>
      <c r="K234">
        <v>6.6023727370755403E-2</v>
      </c>
      <c r="L234" t="e">
        <v>#N/A</v>
      </c>
      <c r="M234" t="e">
        <v>#N/A</v>
      </c>
    </row>
    <row r="235" spans="1:13">
      <c r="A235" s="9" t="s">
        <v>196</v>
      </c>
      <c r="B235" t="s">
        <v>993</v>
      </c>
      <c r="C235" t="s">
        <v>895</v>
      </c>
      <c r="D235" t="s">
        <v>117</v>
      </c>
      <c r="E235" t="s">
        <v>4</v>
      </c>
      <c r="F235">
        <v>0</v>
      </c>
      <c r="G235">
        <v>337159</v>
      </c>
      <c r="H235" t="s">
        <v>195</v>
      </c>
      <c r="I235">
        <v>-4.9908919783865297E-3</v>
      </c>
      <c r="J235">
        <v>2.8231889596039899E-3</v>
      </c>
      <c r="K235">
        <v>7.7090877548818298E-2</v>
      </c>
      <c r="L235" t="e">
        <v>#N/A</v>
      </c>
      <c r="M235" t="e">
        <v>#N/A</v>
      </c>
    </row>
    <row r="236" spans="1:13">
      <c r="A236" s="9" t="s">
        <v>196</v>
      </c>
      <c r="B236" t="s">
        <v>993</v>
      </c>
      <c r="C236" t="s">
        <v>787</v>
      </c>
      <c r="D236" t="s">
        <v>48</v>
      </c>
      <c r="E236" t="s">
        <v>23</v>
      </c>
      <c r="F236">
        <v>0</v>
      </c>
      <c r="G236">
        <v>307638</v>
      </c>
      <c r="H236" t="s">
        <v>195</v>
      </c>
      <c r="I236">
        <v>-1.25013588165872E-2</v>
      </c>
      <c r="J236">
        <v>7.1408264274082298E-3</v>
      </c>
      <c r="K236">
        <v>7.9999675307958304E-2</v>
      </c>
      <c r="L236" t="e">
        <v>#N/A</v>
      </c>
      <c r="M236" t="e">
        <v>#N/A</v>
      </c>
    </row>
    <row r="237" spans="1:13">
      <c r="A237" s="9" t="s">
        <v>196</v>
      </c>
      <c r="B237" t="s">
        <v>993</v>
      </c>
      <c r="C237" t="s">
        <v>989</v>
      </c>
      <c r="D237" t="s">
        <v>88</v>
      </c>
      <c r="E237" t="s">
        <v>20</v>
      </c>
      <c r="F237">
        <v>0</v>
      </c>
      <c r="G237">
        <v>337199</v>
      </c>
      <c r="H237" t="s">
        <v>195</v>
      </c>
      <c r="I237">
        <v>-1.0444259763307E-3</v>
      </c>
      <c r="J237">
        <v>6.0223230823813897E-4</v>
      </c>
      <c r="K237">
        <v>8.2872381423784502E-2</v>
      </c>
      <c r="L237" t="e">
        <v>#N/A</v>
      </c>
      <c r="M237" t="e">
        <v>#N/A</v>
      </c>
    </row>
    <row r="238" spans="1:13">
      <c r="A238" s="9" t="s">
        <v>196</v>
      </c>
      <c r="B238" t="s">
        <v>993</v>
      </c>
      <c r="C238" t="s">
        <v>939</v>
      </c>
      <c r="D238" t="s">
        <v>46</v>
      </c>
      <c r="E238" t="s">
        <v>45</v>
      </c>
      <c r="F238">
        <v>0</v>
      </c>
      <c r="G238">
        <v>326816</v>
      </c>
      <c r="H238" t="s">
        <v>195</v>
      </c>
      <c r="I238">
        <v>-1.53179097329355E-2</v>
      </c>
      <c r="J238">
        <v>8.8356105255809406E-3</v>
      </c>
      <c r="K238">
        <v>8.2979127208893902E-2</v>
      </c>
      <c r="L238" t="e">
        <v>#N/A</v>
      </c>
      <c r="M238" t="e">
        <v>#N/A</v>
      </c>
    </row>
    <row r="239" spans="1:13">
      <c r="A239" s="9" t="s">
        <v>196</v>
      </c>
      <c r="B239" t="s">
        <v>993</v>
      </c>
      <c r="C239" t="s">
        <v>883</v>
      </c>
      <c r="D239" t="s">
        <v>28</v>
      </c>
      <c r="E239" t="s">
        <v>19</v>
      </c>
      <c r="F239">
        <v>0</v>
      </c>
      <c r="G239">
        <v>337159</v>
      </c>
      <c r="H239" t="s">
        <v>195</v>
      </c>
      <c r="I239">
        <v>4.1651638361597998E-3</v>
      </c>
      <c r="J239">
        <v>2.4400294377039302E-3</v>
      </c>
      <c r="K239">
        <v>8.7819494022336006E-2</v>
      </c>
      <c r="L239" t="e">
        <v>#N/A</v>
      </c>
      <c r="M239" t="e">
        <v>#N/A</v>
      </c>
    </row>
    <row r="240" spans="1:13">
      <c r="A240" s="9" t="s">
        <v>196</v>
      </c>
      <c r="B240" t="s">
        <v>993</v>
      </c>
      <c r="C240" t="s">
        <v>960</v>
      </c>
      <c r="D240">
        <v>16</v>
      </c>
      <c r="E240" t="s">
        <v>6</v>
      </c>
      <c r="F240">
        <v>1</v>
      </c>
      <c r="G240">
        <v>130925</v>
      </c>
      <c r="H240" t="s">
        <v>195</v>
      </c>
      <c r="I240">
        <v>-7.9850938745436806E-2</v>
      </c>
      <c r="J240">
        <v>4.6869029263625898E-2</v>
      </c>
      <c r="K240">
        <v>8.8436455862498195E-2</v>
      </c>
      <c r="L240" t="e">
        <v>#N/A</v>
      </c>
      <c r="M240" t="e">
        <v>#N/A</v>
      </c>
    </row>
    <row r="241" spans="1:13">
      <c r="A241" s="9" t="s">
        <v>196</v>
      </c>
      <c r="B241" t="s">
        <v>993</v>
      </c>
      <c r="C241" t="s">
        <v>791</v>
      </c>
      <c r="D241" t="s">
        <v>96</v>
      </c>
      <c r="E241" t="s">
        <v>16</v>
      </c>
      <c r="F241">
        <v>0</v>
      </c>
      <c r="G241">
        <v>337159</v>
      </c>
      <c r="H241" t="s">
        <v>195</v>
      </c>
      <c r="I241">
        <v>1.2828261616251099E-3</v>
      </c>
      <c r="J241">
        <v>7.5317141314668696E-4</v>
      </c>
      <c r="K241">
        <v>8.85245339067465E-2</v>
      </c>
      <c r="L241" t="e">
        <v>#N/A</v>
      </c>
      <c r="M241" t="e">
        <v>#N/A</v>
      </c>
    </row>
    <row r="242" spans="1:13">
      <c r="A242" s="9" t="s">
        <v>196</v>
      </c>
      <c r="B242" t="s">
        <v>993</v>
      </c>
      <c r="C242" t="s">
        <v>952</v>
      </c>
      <c r="D242" t="s">
        <v>113</v>
      </c>
      <c r="E242" t="s">
        <v>20</v>
      </c>
      <c r="F242">
        <v>0</v>
      </c>
      <c r="G242">
        <v>337199</v>
      </c>
      <c r="H242" t="s">
        <v>195</v>
      </c>
      <c r="I242">
        <v>1.83960592681737E-3</v>
      </c>
      <c r="J242">
        <v>1.0834105933381999E-3</v>
      </c>
      <c r="K242">
        <v>8.9512162523200198E-2</v>
      </c>
      <c r="L242" t="e">
        <v>#N/A</v>
      </c>
      <c r="M242" t="e">
        <v>#N/A</v>
      </c>
    </row>
    <row r="243" spans="1:13">
      <c r="A243" s="9" t="s">
        <v>196</v>
      </c>
      <c r="B243" t="s">
        <v>993</v>
      </c>
      <c r="C243" t="s">
        <v>811</v>
      </c>
      <c r="D243" t="s">
        <v>100</v>
      </c>
      <c r="E243" t="s">
        <v>20</v>
      </c>
      <c r="F243">
        <v>0</v>
      </c>
      <c r="G243">
        <v>337199</v>
      </c>
      <c r="H243" t="s">
        <v>195</v>
      </c>
      <c r="I243">
        <v>-1.76730263767335E-3</v>
      </c>
      <c r="J243">
        <v>1.04301643367284E-3</v>
      </c>
      <c r="K243">
        <v>9.0186460762456497E-2</v>
      </c>
      <c r="L243" t="e">
        <v>#N/A</v>
      </c>
      <c r="M243" t="e">
        <v>#N/A</v>
      </c>
    </row>
    <row r="244" spans="1:13">
      <c r="A244" s="9" t="s">
        <v>196</v>
      </c>
      <c r="B244" t="s">
        <v>993</v>
      </c>
      <c r="C244" t="s">
        <v>936</v>
      </c>
      <c r="D244" t="s">
        <v>27</v>
      </c>
      <c r="E244" t="s">
        <v>20</v>
      </c>
      <c r="F244">
        <v>0</v>
      </c>
      <c r="G244">
        <v>337159</v>
      </c>
      <c r="H244" t="s">
        <v>195</v>
      </c>
      <c r="I244">
        <v>-1.5815485234717899E-3</v>
      </c>
      <c r="J244">
        <v>9.3631822060921005E-4</v>
      </c>
      <c r="K244">
        <v>9.1197522283172405E-2</v>
      </c>
      <c r="L244" t="e">
        <v>#N/A</v>
      </c>
      <c r="M244" t="e">
        <v>#N/A</v>
      </c>
    </row>
    <row r="245" spans="1:13">
      <c r="A245" s="9" t="s">
        <v>196</v>
      </c>
      <c r="B245" t="s">
        <v>993</v>
      </c>
      <c r="C245" t="s">
        <v>913</v>
      </c>
      <c r="D245">
        <v>1049</v>
      </c>
      <c r="E245" t="s">
        <v>24</v>
      </c>
      <c r="F245">
        <v>0</v>
      </c>
      <c r="G245">
        <v>23986</v>
      </c>
      <c r="H245" t="s">
        <v>195</v>
      </c>
      <c r="I245">
        <v>-5.7631547094532602E-2</v>
      </c>
      <c r="J245">
        <v>3.5759333438173897E-2</v>
      </c>
      <c r="K245">
        <v>0.10703801806424799</v>
      </c>
      <c r="L245" t="e">
        <v>#N/A</v>
      </c>
      <c r="M245" t="e">
        <v>#N/A</v>
      </c>
    </row>
    <row r="246" spans="1:13">
      <c r="A246" s="9" t="s">
        <v>196</v>
      </c>
      <c r="B246" t="s">
        <v>993</v>
      </c>
      <c r="C246" t="s">
        <v>920</v>
      </c>
      <c r="D246" t="s">
        <v>137</v>
      </c>
      <c r="E246" t="s">
        <v>20</v>
      </c>
      <c r="F246">
        <v>0</v>
      </c>
      <c r="G246">
        <v>337159</v>
      </c>
      <c r="H246" t="s">
        <v>195</v>
      </c>
      <c r="I246">
        <v>-7.7017271953957404E-4</v>
      </c>
      <c r="J246">
        <v>4.8455979876692898E-4</v>
      </c>
      <c r="K246">
        <v>0.11196388682679601</v>
      </c>
      <c r="L246" t="e">
        <v>#N/A</v>
      </c>
      <c r="M246" t="e">
        <v>#N/A</v>
      </c>
    </row>
    <row r="247" spans="1:13">
      <c r="A247" s="9" t="s">
        <v>196</v>
      </c>
      <c r="B247" t="s">
        <v>993</v>
      </c>
      <c r="C247" t="s">
        <v>783</v>
      </c>
      <c r="D247" t="s">
        <v>49</v>
      </c>
      <c r="E247" t="s">
        <v>23</v>
      </c>
      <c r="F247">
        <v>0</v>
      </c>
      <c r="G247">
        <v>307638</v>
      </c>
      <c r="H247" t="s">
        <v>195</v>
      </c>
      <c r="I247">
        <v>-1.19285498433868E-2</v>
      </c>
      <c r="J247">
        <v>7.5314016712717804E-3</v>
      </c>
      <c r="K247">
        <v>0.113229692239536</v>
      </c>
      <c r="L247" t="e">
        <v>#N/A</v>
      </c>
      <c r="M247" t="e">
        <v>#N/A</v>
      </c>
    </row>
    <row r="248" spans="1:13">
      <c r="A248" s="9" t="s">
        <v>196</v>
      </c>
      <c r="B248" t="s">
        <v>993</v>
      </c>
      <c r="C248" t="s">
        <v>820</v>
      </c>
      <c r="D248" t="s">
        <v>111</v>
      </c>
      <c r="E248" t="s">
        <v>20</v>
      </c>
      <c r="F248">
        <v>0</v>
      </c>
      <c r="G248">
        <v>337199</v>
      </c>
      <c r="H248" t="s">
        <v>195</v>
      </c>
      <c r="I248">
        <v>5.5695682596947603E-4</v>
      </c>
      <c r="J248">
        <v>3.57037849590466E-4</v>
      </c>
      <c r="K248">
        <v>0.118774588373492</v>
      </c>
      <c r="L248" t="e">
        <v>#N/A</v>
      </c>
      <c r="M248" t="e">
        <v>#N/A</v>
      </c>
    </row>
    <row r="249" spans="1:13">
      <c r="A249" s="9" t="s">
        <v>196</v>
      </c>
      <c r="B249" t="s">
        <v>993</v>
      </c>
      <c r="C249" t="s">
        <v>807</v>
      </c>
      <c r="D249" t="s">
        <v>54</v>
      </c>
      <c r="E249" t="s">
        <v>18</v>
      </c>
      <c r="F249">
        <v>1</v>
      </c>
      <c r="G249">
        <v>110935</v>
      </c>
      <c r="H249" t="s">
        <v>195</v>
      </c>
      <c r="I249">
        <v>-1.68078935321259E-2</v>
      </c>
      <c r="J249">
        <v>1.0778036687262901E-2</v>
      </c>
      <c r="K249">
        <v>0.118888061833215</v>
      </c>
      <c r="L249" t="e">
        <v>#N/A</v>
      </c>
      <c r="M249" t="e">
        <v>#N/A</v>
      </c>
    </row>
    <row r="250" spans="1:13">
      <c r="A250" s="9" t="s">
        <v>196</v>
      </c>
      <c r="B250" t="s">
        <v>993</v>
      </c>
      <c r="C250" t="s">
        <v>795</v>
      </c>
      <c r="D250" t="s">
        <v>37</v>
      </c>
      <c r="E250" t="s">
        <v>9</v>
      </c>
      <c r="F250">
        <v>0</v>
      </c>
      <c r="G250">
        <v>336107</v>
      </c>
      <c r="H250" t="s">
        <v>195</v>
      </c>
      <c r="I250">
        <v>1.3548829543930101E-2</v>
      </c>
      <c r="J250">
        <v>8.7006277213016996E-3</v>
      </c>
      <c r="K250">
        <v>0.11941722372673</v>
      </c>
      <c r="L250" t="e">
        <v>#N/A</v>
      </c>
      <c r="M250" t="e">
        <v>#N/A</v>
      </c>
    </row>
    <row r="251" spans="1:13">
      <c r="A251" s="9" t="s">
        <v>196</v>
      </c>
      <c r="B251" t="s">
        <v>993</v>
      </c>
      <c r="C251" t="s">
        <v>874</v>
      </c>
      <c r="D251" t="s">
        <v>66</v>
      </c>
      <c r="E251" t="s">
        <v>20</v>
      </c>
      <c r="F251">
        <v>0</v>
      </c>
      <c r="G251">
        <v>337199</v>
      </c>
      <c r="H251" t="s">
        <v>195</v>
      </c>
      <c r="I251">
        <v>2.9219020787930801E-4</v>
      </c>
      <c r="J251">
        <v>1.8795383397499801E-4</v>
      </c>
      <c r="K251">
        <v>0.120044942427305</v>
      </c>
      <c r="L251" t="e">
        <v>#N/A</v>
      </c>
      <c r="M251" t="e">
        <v>#N/A</v>
      </c>
    </row>
    <row r="252" spans="1:13">
      <c r="A252" s="9" t="s">
        <v>196</v>
      </c>
      <c r="B252" t="s">
        <v>993</v>
      </c>
      <c r="C252" t="s">
        <v>790</v>
      </c>
      <c r="D252" t="s">
        <v>65</v>
      </c>
      <c r="E252" t="s">
        <v>19</v>
      </c>
      <c r="F252">
        <v>0</v>
      </c>
      <c r="G252">
        <v>194398</v>
      </c>
      <c r="H252" t="s">
        <v>195</v>
      </c>
      <c r="I252">
        <v>-1.7479023313381602E-2</v>
      </c>
      <c r="J252">
        <v>1.12712724641135E-2</v>
      </c>
      <c r="K252">
        <v>0.120959532465356</v>
      </c>
      <c r="L252" t="e">
        <v>#N/A</v>
      </c>
      <c r="M252" t="e">
        <v>#N/A</v>
      </c>
    </row>
    <row r="253" spans="1:13">
      <c r="A253" s="9" t="s">
        <v>196</v>
      </c>
      <c r="B253" t="s">
        <v>993</v>
      </c>
      <c r="C253" t="s">
        <v>893</v>
      </c>
      <c r="D253">
        <v>1051</v>
      </c>
      <c r="E253" t="s">
        <v>24</v>
      </c>
      <c r="F253">
        <v>0</v>
      </c>
      <c r="G253">
        <v>23986</v>
      </c>
      <c r="H253" t="s">
        <v>195</v>
      </c>
      <c r="I253">
        <v>-5.41597671490789E-2</v>
      </c>
      <c r="J253">
        <v>3.5759333438173897E-2</v>
      </c>
      <c r="K253">
        <v>0.12988308109549401</v>
      </c>
      <c r="L253" t="e">
        <v>#N/A</v>
      </c>
      <c r="M253" t="e">
        <v>#N/A</v>
      </c>
    </row>
    <row r="254" spans="1:13">
      <c r="A254" s="9" t="s">
        <v>196</v>
      </c>
      <c r="B254" t="s">
        <v>993</v>
      </c>
      <c r="C254" t="s">
        <v>865</v>
      </c>
      <c r="D254" t="s">
        <v>142</v>
      </c>
      <c r="E254" t="s">
        <v>20</v>
      </c>
      <c r="F254">
        <v>0</v>
      </c>
      <c r="G254">
        <v>337159</v>
      </c>
      <c r="H254" t="s">
        <v>195</v>
      </c>
      <c r="I254">
        <v>-1.1347582187314601E-3</v>
      </c>
      <c r="J254">
        <v>7.5216112518255995E-4</v>
      </c>
      <c r="K254">
        <v>0.131384735428939</v>
      </c>
      <c r="L254" t="e">
        <v>#N/A</v>
      </c>
      <c r="M254" t="e">
        <v>#N/A</v>
      </c>
    </row>
    <row r="255" spans="1:13">
      <c r="A255" s="9" t="s">
        <v>196</v>
      </c>
      <c r="B255" t="s">
        <v>993</v>
      </c>
      <c r="C255" t="s">
        <v>940</v>
      </c>
      <c r="D255" t="s">
        <v>67</v>
      </c>
      <c r="E255" t="s">
        <v>16</v>
      </c>
      <c r="F255">
        <v>0</v>
      </c>
      <c r="G255">
        <v>337199</v>
      </c>
      <c r="H255" t="s">
        <v>195</v>
      </c>
      <c r="I255">
        <v>1.6299729101509799E-3</v>
      </c>
      <c r="J255">
        <v>1.11104596170401E-3</v>
      </c>
      <c r="K255">
        <v>0.142359288190501</v>
      </c>
      <c r="L255" t="e">
        <v>#N/A</v>
      </c>
      <c r="M255" t="e">
        <v>#N/A</v>
      </c>
    </row>
    <row r="256" spans="1:13">
      <c r="A256" s="9" t="s">
        <v>196</v>
      </c>
      <c r="B256" t="s">
        <v>993</v>
      </c>
      <c r="C256" t="s">
        <v>969</v>
      </c>
      <c r="D256" t="s">
        <v>83</v>
      </c>
      <c r="E256" t="s">
        <v>20</v>
      </c>
      <c r="F256">
        <v>0</v>
      </c>
      <c r="G256">
        <v>337199</v>
      </c>
      <c r="H256" t="s">
        <v>195</v>
      </c>
      <c r="I256">
        <v>-8.9030324921216604E-4</v>
      </c>
      <c r="J256">
        <v>6.2066051618860703E-4</v>
      </c>
      <c r="K256">
        <v>0.15144537120231899</v>
      </c>
      <c r="L256" t="e">
        <v>#N/A</v>
      </c>
      <c r="M256" t="e">
        <v>#N/A</v>
      </c>
    </row>
    <row r="257" spans="1:13">
      <c r="A257" s="9" t="s">
        <v>196</v>
      </c>
      <c r="B257" t="s">
        <v>993</v>
      </c>
      <c r="C257" t="s">
        <v>986</v>
      </c>
      <c r="D257" t="s">
        <v>119</v>
      </c>
      <c r="E257" t="s">
        <v>23</v>
      </c>
      <c r="F257">
        <v>0</v>
      </c>
      <c r="G257">
        <v>337159</v>
      </c>
      <c r="H257" t="s">
        <v>195</v>
      </c>
      <c r="I257">
        <v>-1.45115541228044E-3</v>
      </c>
      <c r="J257">
        <v>1.0206651143840101E-3</v>
      </c>
      <c r="K257">
        <v>0.15509178725504999</v>
      </c>
      <c r="L257" t="e">
        <v>#N/A</v>
      </c>
      <c r="M257" t="e">
        <v>#N/A</v>
      </c>
    </row>
    <row r="258" spans="1:13">
      <c r="A258" s="9" t="s">
        <v>196</v>
      </c>
      <c r="B258" t="s">
        <v>993</v>
      </c>
      <c r="C258" t="s">
        <v>951</v>
      </c>
      <c r="D258">
        <v>274</v>
      </c>
      <c r="E258" t="s">
        <v>13</v>
      </c>
      <c r="F258">
        <v>0</v>
      </c>
      <c r="G258">
        <v>52830</v>
      </c>
      <c r="H258" t="s">
        <v>195</v>
      </c>
      <c r="I258">
        <v>8.8877566603616606E-2</v>
      </c>
      <c r="J258">
        <v>6.2839217012713305E-2</v>
      </c>
      <c r="K258">
        <v>0.157254866418261</v>
      </c>
      <c r="L258" t="e">
        <v>#N/A</v>
      </c>
      <c r="M258" t="e">
        <v>#N/A</v>
      </c>
    </row>
    <row r="259" spans="1:13">
      <c r="A259" s="9" t="s">
        <v>196</v>
      </c>
      <c r="B259" t="s">
        <v>993</v>
      </c>
      <c r="C259" t="s">
        <v>930</v>
      </c>
      <c r="D259" t="s">
        <v>64</v>
      </c>
      <c r="E259" t="s">
        <v>19</v>
      </c>
      <c r="F259">
        <v>0</v>
      </c>
      <c r="G259">
        <v>335546</v>
      </c>
      <c r="H259" t="s">
        <v>195</v>
      </c>
      <c r="I259">
        <v>2.6997532954233299E-3</v>
      </c>
      <c r="J259">
        <v>1.9607154984345801E-3</v>
      </c>
      <c r="K259">
        <v>0.168536208485497</v>
      </c>
      <c r="L259" t="e">
        <v>#N/A</v>
      </c>
      <c r="M259" t="e">
        <v>#N/A</v>
      </c>
    </row>
    <row r="260" spans="1:13">
      <c r="A260" s="9" t="s">
        <v>196</v>
      </c>
      <c r="B260" t="s">
        <v>993</v>
      </c>
      <c r="C260" t="s">
        <v>799</v>
      </c>
      <c r="D260" t="s">
        <v>40</v>
      </c>
      <c r="E260" t="s">
        <v>20</v>
      </c>
      <c r="F260">
        <v>0</v>
      </c>
      <c r="G260">
        <v>323978</v>
      </c>
      <c r="H260" t="s">
        <v>195</v>
      </c>
      <c r="I260">
        <v>5.4010480611424404E-3</v>
      </c>
      <c r="J260">
        <v>3.9338044205947604E-3</v>
      </c>
      <c r="K260">
        <v>0.169757515797996</v>
      </c>
      <c r="L260" t="e">
        <v>#N/A</v>
      </c>
      <c r="M260" t="e">
        <v>#N/A</v>
      </c>
    </row>
    <row r="261" spans="1:13">
      <c r="A261" s="9" t="s">
        <v>196</v>
      </c>
      <c r="B261" t="s">
        <v>993</v>
      </c>
      <c r="C261" t="s">
        <v>963</v>
      </c>
      <c r="D261">
        <v>1048</v>
      </c>
      <c r="E261" t="s">
        <v>11</v>
      </c>
      <c r="F261">
        <v>1</v>
      </c>
      <c r="G261">
        <v>13193</v>
      </c>
      <c r="H261" t="s">
        <v>195</v>
      </c>
      <c r="I261">
        <v>-31.058890570024001</v>
      </c>
      <c r="J261">
        <v>22.689470655518601</v>
      </c>
      <c r="K261">
        <v>0.17104053666403299</v>
      </c>
      <c r="L261" t="e">
        <v>#N/A</v>
      </c>
      <c r="M261" t="e">
        <v>#N/A</v>
      </c>
    </row>
    <row r="262" spans="1:13">
      <c r="A262" s="9" t="s">
        <v>196</v>
      </c>
      <c r="B262" t="s">
        <v>993</v>
      </c>
      <c r="C262" t="s">
        <v>853</v>
      </c>
      <c r="D262">
        <v>1109</v>
      </c>
      <c r="E262" t="s">
        <v>3</v>
      </c>
      <c r="F262">
        <v>0</v>
      </c>
      <c r="G262">
        <v>21185</v>
      </c>
      <c r="H262" t="s">
        <v>195</v>
      </c>
      <c r="I262">
        <v>0.16039623347996401</v>
      </c>
      <c r="J262">
        <v>0.118040518145428</v>
      </c>
      <c r="K262">
        <v>0.174202515426395</v>
      </c>
      <c r="L262" t="e">
        <v>#N/A</v>
      </c>
      <c r="M262" t="e">
        <v>#N/A</v>
      </c>
    </row>
    <row r="263" spans="1:13">
      <c r="A263" s="9" t="s">
        <v>196</v>
      </c>
      <c r="B263" t="s">
        <v>993</v>
      </c>
      <c r="C263" t="s">
        <v>996</v>
      </c>
      <c r="D263">
        <v>294</v>
      </c>
      <c r="E263" t="s">
        <v>4</v>
      </c>
      <c r="F263">
        <v>0</v>
      </c>
      <c r="G263">
        <v>65642</v>
      </c>
      <c r="H263" t="s">
        <v>195</v>
      </c>
      <c r="I263">
        <v>-4.8106718814180202E-2</v>
      </c>
      <c r="J263">
        <v>3.66983863402678E-2</v>
      </c>
      <c r="K263">
        <v>0.189902561615201</v>
      </c>
      <c r="L263" t="e">
        <v>#N/A</v>
      </c>
      <c r="M263" t="e">
        <v>#N/A</v>
      </c>
    </row>
    <row r="264" spans="1:13">
      <c r="A264" s="9" t="s">
        <v>196</v>
      </c>
      <c r="B264" t="s">
        <v>993</v>
      </c>
      <c r="C264" t="s">
        <v>904</v>
      </c>
      <c r="D264" t="s">
        <v>121</v>
      </c>
      <c r="E264" t="s">
        <v>20</v>
      </c>
      <c r="F264">
        <v>0</v>
      </c>
      <c r="G264">
        <v>337159</v>
      </c>
      <c r="H264" t="s">
        <v>195</v>
      </c>
      <c r="I264">
        <v>2.2563340890100298E-3</v>
      </c>
      <c r="J264">
        <v>1.7792282017859899E-3</v>
      </c>
      <c r="K264">
        <v>0.20474321580552901</v>
      </c>
      <c r="L264" t="e">
        <v>#N/A</v>
      </c>
      <c r="M264" t="e">
        <v>#N/A</v>
      </c>
    </row>
    <row r="265" spans="1:13">
      <c r="A265" s="9" t="s">
        <v>196</v>
      </c>
      <c r="B265" t="s">
        <v>993</v>
      </c>
      <c r="C265" t="s">
        <v>817</v>
      </c>
      <c r="D265">
        <v>837</v>
      </c>
      <c r="E265" t="s">
        <v>6</v>
      </c>
      <c r="F265">
        <v>1</v>
      </c>
      <c r="G265">
        <v>126559</v>
      </c>
      <c r="H265" t="s">
        <v>195</v>
      </c>
      <c r="I265">
        <v>-1.7358899727268898E-2</v>
      </c>
      <c r="J265">
        <v>1.38871197818151E-2</v>
      </c>
      <c r="K265">
        <v>0.21129954733371001</v>
      </c>
      <c r="L265" t="e">
        <v>#N/A</v>
      </c>
      <c r="M265" t="e">
        <v>#N/A</v>
      </c>
    </row>
    <row r="266" spans="1:13">
      <c r="A266" s="9" t="s">
        <v>196</v>
      </c>
      <c r="B266" t="s">
        <v>993</v>
      </c>
      <c r="C266" t="s">
        <v>961</v>
      </c>
      <c r="D266">
        <v>967</v>
      </c>
      <c r="E266" t="s">
        <v>16</v>
      </c>
      <c r="F266">
        <v>0</v>
      </c>
      <c r="G266">
        <v>18313</v>
      </c>
      <c r="H266" t="s">
        <v>195</v>
      </c>
      <c r="I266">
        <v>0.11962669890775</v>
      </c>
      <c r="J266">
        <v>9.7123043974069304E-2</v>
      </c>
      <c r="K266">
        <v>0.218060224702428</v>
      </c>
      <c r="L266" t="e">
        <v>#N/A</v>
      </c>
      <c r="M266" t="e">
        <v>#N/A</v>
      </c>
    </row>
    <row r="267" spans="1:13">
      <c r="A267" s="9" t="s">
        <v>196</v>
      </c>
      <c r="B267" t="s">
        <v>993</v>
      </c>
      <c r="C267" t="s">
        <v>973</v>
      </c>
      <c r="D267">
        <v>1108</v>
      </c>
      <c r="E267" t="s">
        <v>3</v>
      </c>
      <c r="F267">
        <v>0</v>
      </c>
      <c r="G267">
        <v>29633</v>
      </c>
      <c r="H267" t="s">
        <v>195</v>
      </c>
      <c r="I267">
        <v>-7.0129954898166202E-2</v>
      </c>
      <c r="J267">
        <v>5.86730810781688E-2</v>
      </c>
      <c r="K267">
        <v>0.23198301293411899</v>
      </c>
      <c r="L267" t="e">
        <v>#N/A</v>
      </c>
      <c r="M267" t="e">
        <v>#N/A</v>
      </c>
    </row>
    <row r="268" spans="1:13">
      <c r="A268" s="9" t="s">
        <v>196</v>
      </c>
      <c r="B268" t="s">
        <v>993</v>
      </c>
      <c r="C268" t="s">
        <v>857</v>
      </c>
      <c r="D268" t="s">
        <v>129</v>
      </c>
      <c r="E268" t="s">
        <v>7</v>
      </c>
      <c r="F268">
        <v>1</v>
      </c>
      <c r="G268">
        <v>337159</v>
      </c>
      <c r="H268" t="s">
        <v>195</v>
      </c>
      <c r="I268">
        <v>-1.2044750318161101E-3</v>
      </c>
      <c r="J268">
        <v>1.0248069478589401E-3</v>
      </c>
      <c r="K268">
        <v>0.23986713355900699</v>
      </c>
      <c r="L268" t="e">
        <v>#N/A</v>
      </c>
      <c r="M268" t="e">
        <v>#N/A</v>
      </c>
    </row>
    <row r="269" spans="1:13">
      <c r="A269" s="9" t="s">
        <v>196</v>
      </c>
      <c r="B269" t="s">
        <v>993</v>
      </c>
      <c r="C269" t="s">
        <v>808</v>
      </c>
      <c r="D269" t="s">
        <v>63</v>
      </c>
      <c r="E269" t="s">
        <v>19</v>
      </c>
      <c r="F269">
        <v>0</v>
      </c>
      <c r="G269">
        <v>335546</v>
      </c>
      <c r="H269" t="s">
        <v>195</v>
      </c>
      <c r="I269">
        <v>-1.0324622226386599E-3</v>
      </c>
      <c r="J269">
        <v>8.8481089333845798E-4</v>
      </c>
      <c r="K269">
        <v>0.243261532742124</v>
      </c>
      <c r="L269" t="e">
        <v>#N/A</v>
      </c>
      <c r="M269" t="e">
        <v>#N/A</v>
      </c>
    </row>
    <row r="270" spans="1:13">
      <c r="A270" s="9" t="s">
        <v>196</v>
      </c>
      <c r="B270" t="s">
        <v>993</v>
      </c>
      <c r="C270" t="s">
        <v>890</v>
      </c>
      <c r="D270" t="s">
        <v>32</v>
      </c>
      <c r="E270" t="s">
        <v>20</v>
      </c>
      <c r="F270">
        <v>0</v>
      </c>
      <c r="G270">
        <v>337159</v>
      </c>
      <c r="H270" t="s">
        <v>195</v>
      </c>
      <c r="I270">
        <v>-2.10115941256802E-4</v>
      </c>
      <c r="J270">
        <v>1.8299196607695601E-4</v>
      </c>
      <c r="K270">
        <v>0.25087571158391297</v>
      </c>
      <c r="L270" t="e">
        <v>#N/A</v>
      </c>
      <c r="M270" t="e">
        <v>#N/A</v>
      </c>
    </row>
    <row r="271" spans="1:13">
      <c r="A271" s="9" t="s">
        <v>196</v>
      </c>
      <c r="B271" t="s">
        <v>993</v>
      </c>
      <c r="C271" t="s">
        <v>833</v>
      </c>
      <c r="D271">
        <v>798</v>
      </c>
      <c r="E271" t="s">
        <v>3</v>
      </c>
      <c r="F271">
        <v>0</v>
      </c>
      <c r="G271">
        <v>171875</v>
      </c>
      <c r="H271" t="s">
        <v>195</v>
      </c>
      <c r="I271">
        <v>-4.3935375209717499E-2</v>
      </c>
      <c r="J271">
        <v>3.8694721218417501E-2</v>
      </c>
      <c r="K271">
        <v>0.25619272936847898</v>
      </c>
      <c r="L271" t="e">
        <v>#N/A</v>
      </c>
      <c r="M271" t="e">
        <v>#N/A</v>
      </c>
    </row>
    <row r="272" spans="1:13">
      <c r="A272" s="9" t="s">
        <v>196</v>
      </c>
      <c r="B272" t="s">
        <v>993</v>
      </c>
      <c r="C272" t="s">
        <v>970</v>
      </c>
      <c r="D272" t="s">
        <v>93</v>
      </c>
      <c r="E272" t="s">
        <v>19</v>
      </c>
      <c r="F272">
        <v>0</v>
      </c>
      <c r="G272">
        <v>337199</v>
      </c>
      <c r="H272" t="s">
        <v>195</v>
      </c>
      <c r="I272">
        <v>1.37334935192288E-3</v>
      </c>
      <c r="J272">
        <v>1.2187371038320401E-3</v>
      </c>
      <c r="K272">
        <v>0.25980054685272802</v>
      </c>
      <c r="L272" t="e">
        <v>#N/A</v>
      </c>
      <c r="M272" t="e">
        <v>#N/A</v>
      </c>
    </row>
    <row r="273" spans="1:13">
      <c r="A273" s="9" t="s">
        <v>196</v>
      </c>
      <c r="B273" t="s">
        <v>993</v>
      </c>
      <c r="C273" t="s">
        <v>979</v>
      </c>
      <c r="D273" t="s">
        <v>120</v>
      </c>
      <c r="E273" t="s">
        <v>72</v>
      </c>
      <c r="F273">
        <v>0</v>
      </c>
      <c r="G273">
        <v>337159</v>
      </c>
      <c r="H273" t="s">
        <v>195</v>
      </c>
      <c r="I273">
        <v>5.5137767559713198E-4</v>
      </c>
      <c r="J273">
        <v>4.9473211400710801E-4</v>
      </c>
      <c r="K273">
        <v>0.26506584118638099</v>
      </c>
      <c r="L273" t="e">
        <v>#N/A</v>
      </c>
      <c r="M273" t="e">
        <v>#N/A</v>
      </c>
    </row>
    <row r="274" spans="1:13">
      <c r="A274" s="9" t="s">
        <v>196</v>
      </c>
      <c r="B274" t="s">
        <v>993</v>
      </c>
      <c r="C274" t="s">
        <v>884</v>
      </c>
      <c r="D274" t="s">
        <v>109</v>
      </c>
      <c r="E274" t="s">
        <v>20</v>
      </c>
      <c r="F274">
        <v>0</v>
      </c>
      <c r="G274">
        <v>337199</v>
      </c>
      <c r="H274" t="s">
        <v>195</v>
      </c>
      <c r="I274">
        <v>9.2032373040050399E-4</v>
      </c>
      <c r="J274">
        <v>8.3626499436117801E-4</v>
      </c>
      <c r="K274">
        <v>0.27110698531994298</v>
      </c>
      <c r="L274" t="e">
        <v>#N/A</v>
      </c>
      <c r="M274" t="e">
        <v>#N/A</v>
      </c>
    </row>
    <row r="275" spans="1:13">
      <c r="A275" s="9" t="s">
        <v>196</v>
      </c>
      <c r="B275" t="s">
        <v>993</v>
      </c>
      <c r="C275" t="s">
        <v>907</v>
      </c>
      <c r="D275">
        <v>975</v>
      </c>
      <c r="E275" t="s">
        <v>19</v>
      </c>
      <c r="F275">
        <v>0</v>
      </c>
      <c r="G275">
        <v>3440</v>
      </c>
      <c r="H275" t="s">
        <v>195</v>
      </c>
      <c r="I275">
        <v>0.22837437916793801</v>
      </c>
      <c r="J275">
        <v>0.214718827108485</v>
      </c>
      <c r="K275">
        <v>0.28751113568293102</v>
      </c>
      <c r="L275" t="e">
        <v>#N/A</v>
      </c>
      <c r="M275" t="e">
        <v>#N/A</v>
      </c>
    </row>
    <row r="276" spans="1:13">
      <c r="A276" s="9" t="s">
        <v>196</v>
      </c>
      <c r="B276" t="s">
        <v>993</v>
      </c>
      <c r="C276" t="s">
        <v>903</v>
      </c>
      <c r="D276" t="s">
        <v>140</v>
      </c>
      <c r="E276" t="s">
        <v>4</v>
      </c>
      <c r="F276">
        <v>0</v>
      </c>
      <c r="G276">
        <v>337159</v>
      </c>
      <c r="H276" t="s">
        <v>195</v>
      </c>
      <c r="I276">
        <v>-2.1478895706338302E-3</v>
      </c>
      <c r="J276">
        <v>2.0507109781806301E-3</v>
      </c>
      <c r="K276">
        <v>0.29492077626003599</v>
      </c>
      <c r="L276" t="e">
        <v>#N/A</v>
      </c>
      <c r="M276" t="e">
        <v>#N/A</v>
      </c>
    </row>
    <row r="277" spans="1:13">
      <c r="A277" s="9" t="s">
        <v>196</v>
      </c>
      <c r="B277" t="s">
        <v>993</v>
      </c>
      <c r="C277" t="s">
        <v>786</v>
      </c>
      <c r="D277">
        <v>7</v>
      </c>
      <c r="E277" t="s">
        <v>3</v>
      </c>
      <c r="F277">
        <v>0</v>
      </c>
      <c r="G277">
        <v>184305</v>
      </c>
      <c r="H277" t="s">
        <v>195</v>
      </c>
      <c r="I277">
        <v>-3.6616863084701003E-2</v>
      </c>
      <c r="J277">
        <v>3.5046924193366802E-2</v>
      </c>
      <c r="K277">
        <v>0.296117569031842</v>
      </c>
      <c r="L277" t="e">
        <v>#N/A</v>
      </c>
      <c r="M277" t="e">
        <v>#N/A</v>
      </c>
    </row>
    <row r="278" spans="1:13">
      <c r="A278" s="9" t="s">
        <v>196</v>
      </c>
      <c r="B278" t="s">
        <v>993</v>
      </c>
      <c r="C278" t="s">
        <v>985</v>
      </c>
      <c r="D278" t="s">
        <v>47</v>
      </c>
      <c r="E278" t="s">
        <v>45</v>
      </c>
      <c r="F278">
        <v>0</v>
      </c>
      <c r="G278">
        <v>326831</v>
      </c>
      <c r="H278" t="s">
        <v>195</v>
      </c>
      <c r="I278">
        <v>8.6585497483628003E-3</v>
      </c>
      <c r="J278">
        <v>8.5665822976077298E-3</v>
      </c>
      <c r="K278">
        <v>0.31214299060059802</v>
      </c>
      <c r="L278" t="e">
        <v>#N/A</v>
      </c>
      <c r="M278" t="e">
        <v>#N/A</v>
      </c>
    </row>
    <row r="279" spans="1:13">
      <c r="A279" s="9" t="s">
        <v>196</v>
      </c>
      <c r="B279" t="s">
        <v>993</v>
      </c>
      <c r="C279" t="s">
        <v>788</v>
      </c>
      <c r="D279" t="s">
        <v>143</v>
      </c>
      <c r="E279" t="s">
        <v>20</v>
      </c>
      <c r="F279">
        <v>0</v>
      </c>
      <c r="G279">
        <v>337159</v>
      </c>
      <c r="H279" t="s">
        <v>195</v>
      </c>
      <c r="I279">
        <v>1.6621424231255601E-4</v>
      </c>
      <c r="J279">
        <v>1.65091815856191E-4</v>
      </c>
      <c r="K279">
        <v>0.31403147079403998</v>
      </c>
      <c r="L279" t="e">
        <v>#N/A</v>
      </c>
      <c r="M279" t="e">
        <v>#N/A</v>
      </c>
    </row>
    <row r="280" spans="1:13">
      <c r="A280" s="9" t="s">
        <v>196</v>
      </c>
      <c r="B280" t="s">
        <v>993</v>
      </c>
      <c r="C280" t="s">
        <v>838</v>
      </c>
      <c r="D280">
        <v>1000</v>
      </c>
      <c r="E280" t="s">
        <v>21</v>
      </c>
      <c r="F280">
        <v>1</v>
      </c>
      <c r="G280">
        <v>161460</v>
      </c>
      <c r="H280" t="s">
        <v>195</v>
      </c>
      <c r="I280">
        <v>1.38871197818151E-2</v>
      </c>
      <c r="J280">
        <v>1.38871197818151E-2</v>
      </c>
      <c r="K280">
        <v>0.31731050786291398</v>
      </c>
      <c r="L280" t="e">
        <v>#N/A</v>
      </c>
      <c r="M280" t="e">
        <v>#N/A</v>
      </c>
    </row>
    <row r="281" spans="1:13">
      <c r="A281" s="9" t="s">
        <v>196</v>
      </c>
      <c r="B281" t="s">
        <v>993</v>
      </c>
      <c r="C281" t="s">
        <v>881</v>
      </c>
      <c r="D281" t="s">
        <v>59</v>
      </c>
      <c r="E281" t="s">
        <v>56</v>
      </c>
      <c r="F281">
        <v>0</v>
      </c>
      <c r="G281">
        <v>108817</v>
      </c>
      <c r="H281" t="s">
        <v>195</v>
      </c>
      <c r="I281">
        <v>4.5166468378375398E-3</v>
      </c>
      <c r="J281">
        <v>4.5773682690835298E-3</v>
      </c>
      <c r="K281">
        <v>0.32377285009533502</v>
      </c>
      <c r="L281" t="e">
        <v>#N/A</v>
      </c>
      <c r="M281" t="e">
        <v>#N/A</v>
      </c>
    </row>
    <row r="282" spans="1:13">
      <c r="A282" s="9" t="s">
        <v>196</v>
      </c>
      <c r="B282" t="s">
        <v>993</v>
      </c>
      <c r="C282" t="s">
        <v>815</v>
      </c>
      <c r="D282" t="s">
        <v>78</v>
      </c>
      <c r="E282" t="s">
        <v>3</v>
      </c>
      <c r="F282">
        <v>0</v>
      </c>
      <c r="G282">
        <v>337199</v>
      </c>
      <c r="H282" t="s">
        <v>195</v>
      </c>
      <c r="I282">
        <v>1.2337039471768899E-3</v>
      </c>
      <c r="J282">
        <v>1.2532396529299601E-3</v>
      </c>
      <c r="K282">
        <v>0.32491306102282302</v>
      </c>
      <c r="L282" t="e">
        <v>#N/A</v>
      </c>
      <c r="M282" t="e">
        <v>#N/A</v>
      </c>
    </row>
    <row r="283" spans="1:13">
      <c r="A283" s="9" t="s">
        <v>196</v>
      </c>
      <c r="B283" t="s">
        <v>993</v>
      </c>
      <c r="C283" t="s">
        <v>956</v>
      </c>
      <c r="D283">
        <v>302</v>
      </c>
      <c r="E283" t="s">
        <v>14</v>
      </c>
      <c r="F283">
        <v>0</v>
      </c>
      <c r="G283">
        <v>91013</v>
      </c>
      <c r="H283" t="s">
        <v>195</v>
      </c>
      <c r="I283">
        <v>1.6317365743632701E-2</v>
      </c>
      <c r="J283">
        <v>1.6664543738178099E-2</v>
      </c>
      <c r="K283">
        <v>0.32749763577199398</v>
      </c>
      <c r="L283" t="e">
        <v>#N/A</v>
      </c>
      <c r="M283" t="e">
        <v>#N/A</v>
      </c>
    </row>
    <row r="284" spans="1:13">
      <c r="A284" s="9" t="s">
        <v>196</v>
      </c>
      <c r="B284" t="s">
        <v>993</v>
      </c>
      <c r="C284" t="s">
        <v>782</v>
      </c>
      <c r="D284">
        <v>297</v>
      </c>
      <c r="E284" t="s">
        <v>11</v>
      </c>
      <c r="F284">
        <v>1</v>
      </c>
      <c r="G284">
        <v>54162</v>
      </c>
      <c r="H284" t="s">
        <v>195</v>
      </c>
      <c r="I284">
        <v>5.4506945143624197E-2</v>
      </c>
      <c r="J284">
        <v>5.62428351163511E-2</v>
      </c>
      <c r="K284">
        <v>0.33247743651621497</v>
      </c>
      <c r="L284" t="e">
        <v>#N/A</v>
      </c>
      <c r="M284" t="e">
        <v>#N/A</v>
      </c>
    </row>
    <row r="285" spans="1:13">
      <c r="A285" s="9" t="s">
        <v>196</v>
      </c>
      <c r="B285" t="s">
        <v>993</v>
      </c>
      <c r="C285" t="s">
        <v>806</v>
      </c>
      <c r="D285">
        <v>1008</v>
      </c>
      <c r="E285" t="s">
        <v>13</v>
      </c>
      <c r="F285">
        <v>0</v>
      </c>
      <c r="G285">
        <v>66867</v>
      </c>
      <c r="H285" t="s">
        <v>195</v>
      </c>
      <c r="I285">
        <v>1.3671869425197001</v>
      </c>
      <c r="J285">
        <v>1.4255128456033199</v>
      </c>
      <c r="K285">
        <v>0.33751629560025698</v>
      </c>
      <c r="L285" t="e">
        <v>#N/A</v>
      </c>
      <c r="M285" t="e">
        <v>#N/A</v>
      </c>
    </row>
    <row r="286" spans="1:13">
      <c r="A286" s="9" t="s">
        <v>196</v>
      </c>
      <c r="B286" t="s">
        <v>993</v>
      </c>
      <c r="C286" t="s">
        <v>805</v>
      </c>
      <c r="D286" t="s">
        <v>44</v>
      </c>
      <c r="E286" t="s">
        <v>45</v>
      </c>
      <c r="F286">
        <v>0</v>
      </c>
      <c r="G286">
        <v>327525</v>
      </c>
      <c r="H286" t="s">
        <v>195</v>
      </c>
      <c r="I286">
        <v>-7.9006254684707896E-3</v>
      </c>
      <c r="J286">
        <v>8.3324454580863301E-3</v>
      </c>
      <c r="K286">
        <v>0.34303982244098702</v>
      </c>
      <c r="L286" t="e">
        <v>#N/A</v>
      </c>
      <c r="M286" t="e">
        <v>#N/A</v>
      </c>
    </row>
    <row r="287" spans="1:13">
      <c r="A287" s="9" t="s">
        <v>196</v>
      </c>
      <c r="B287" t="s">
        <v>993</v>
      </c>
      <c r="C287" t="s">
        <v>821</v>
      </c>
      <c r="D287" t="s">
        <v>112</v>
      </c>
      <c r="E287" t="s">
        <v>20</v>
      </c>
      <c r="F287">
        <v>0</v>
      </c>
      <c r="G287">
        <v>337199</v>
      </c>
      <c r="H287" t="s">
        <v>195</v>
      </c>
      <c r="I287">
        <v>-1.7711354827331299E-4</v>
      </c>
      <c r="J287">
        <v>1.8853813453981801E-4</v>
      </c>
      <c r="K287">
        <v>0.34752316809002798</v>
      </c>
      <c r="L287" t="e">
        <v>#N/A</v>
      </c>
      <c r="M287" t="e">
        <v>#N/A</v>
      </c>
    </row>
    <row r="288" spans="1:13">
      <c r="A288" s="9" t="s">
        <v>196</v>
      </c>
      <c r="B288" t="s">
        <v>993</v>
      </c>
      <c r="C288" t="s">
        <v>784</v>
      </c>
      <c r="D288" t="s">
        <v>133</v>
      </c>
      <c r="E288" t="s">
        <v>19</v>
      </c>
      <c r="F288">
        <v>0</v>
      </c>
      <c r="G288">
        <v>337159</v>
      </c>
      <c r="H288" t="s">
        <v>195</v>
      </c>
      <c r="I288">
        <v>1.01501652841276E-3</v>
      </c>
      <c r="J288">
        <v>1.0902569433906301E-3</v>
      </c>
      <c r="K288">
        <v>0.351859583100814</v>
      </c>
      <c r="L288" t="e">
        <v>#N/A</v>
      </c>
      <c r="M288" t="e">
        <v>#N/A</v>
      </c>
    </row>
    <row r="289" spans="1:13">
      <c r="A289" s="9" t="s">
        <v>196</v>
      </c>
      <c r="B289" t="s">
        <v>993</v>
      </c>
      <c r="C289" t="s">
        <v>866</v>
      </c>
      <c r="D289">
        <v>965</v>
      </c>
      <c r="E289" t="s">
        <v>16</v>
      </c>
      <c r="F289">
        <v>0</v>
      </c>
      <c r="G289">
        <v>18336</v>
      </c>
      <c r="H289" t="s">
        <v>195</v>
      </c>
      <c r="I289">
        <v>-9.4417896984659203E-2</v>
      </c>
      <c r="J289">
        <v>0.102813291304668</v>
      </c>
      <c r="K289">
        <v>0.35843916616861698</v>
      </c>
      <c r="L289" t="e">
        <v>#N/A</v>
      </c>
      <c r="M289" t="e">
        <v>#N/A</v>
      </c>
    </row>
    <row r="290" spans="1:13">
      <c r="A290" s="9" t="s">
        <v>196</v>
      </c>
      <c r="B290" t="s">
        <v>993</v>
      </c>
      <c r="C290" t="s">
        <v>966</v>
      </c>
      <c r="D290" t="s">
        <v>61</v>
      </c>
      <c r="E290" t="s">
        <v>19</v>
      </c>
      <c r="F290">
        <v>0</v>
      </c>
      <c r="G290">
        <v>335546</v>
      </c>
      <c r="H290" t="s">
        <v>195</v>
      </c>
      <c r="I290">
        <v>9.4490740419426295E-4</v>
      </c>
      <c r="J290">
        <v>1.03860032958222E-3</v>
      </c>
      <c r="K290">
        <v>0.36293367038833202</v>
      </c>
      <c r="L290" t="e">
        <v>#N/A</v>
      </c>
      <c r="M290" t="e">
        <v>#N/A</v>
      </c>
    </row>
    <row r="291" spans="1:13">
      <c r="A291" s="9" t="s">
        <v>196</v>
      </c>
      <c r="B291" t="s">
        <v>993</v>
      </c>
      <c r="C291" t="s">
        <v>938</v>
      </c>
      <c r="D291" t="s">
        <v>141</v>
      </c>
      <c r="E291" t="s">
        <v>20</v>
      </c>
      <c r="F291">
        <v>0</v>
      </c>
      <c r="G291">
        <v>337159</v>
      </c>
      <c r="H291" t="s">
        <v>195</v>
      </c>
      <c r="I291">
        <v>9.2412880122072201E-4</v>
      </c>
      <c r="J291">
        <v>1.0165892447280499E-3</v>
      </c>
      <c r="K291">
        <v>0.36332459120451599</v>
      </c>
      <c r="L291" t="e">
        <v>#N/A</v>
      </c>
      <c r="M291" t="e">
        <v>#N/A</v>
      </c>
    </row>
    <row r="292" spans="1:13">
      <c r="A292" s="9" t="s">
        <v>196</v>
      </c>
      <c r="B292" t="s">
        <v>993</v>
      </c>
      <c r="C292" t="s">
        <v>828</v>
      </c>
      <c r="D292">
        <v>773</v>
      </c>
      <c r="E292" t="s">
        <v>15</v>
      </c>
      <c r="F292">
        <v>0</v>
      </c>
      <c r="G292">
        <v>58074</v>
      </c>
      <c r="H292" t="s">
        <v>195</v>
      </c>
      <c r="I292">
        <v>1.0068161841815901E-2</v>
      </c>
      <c r="J292">
        <v>1.11096958254521E-2</v>
      </c>
      <c r="K292">
        <v>0.36480354367698897</v>
      </c>
      <c r="L292" t="e">
        <v>#N/A</v>
      </c>
      <c r="M292" t="e">
        <v>#N/A</v>
      </c>
    </row>
    <row r="293" spans="1:13">
      <c r="A293" s="9" t="s">
        <v>196</v>
      </c>
      <c r="B293" t="s">
        <v>993</v>
      </c>
      <c r="C293" t="s">
        <v>855</v>
      </c>
      <c r="D293">
        <v>1107</v>
      </c>
      <c r="E293" t="s">
        <v>25</v>
      </c>
      <c r="F293">
        <v>0</v>
      </c>
      <c r="G293">
        <v>54448</v>
      </c>
      <c r="H293" t="s">
        <v>195</v>
      </c>
      <c r="I293">
        <v>1.9789145689086501E-2</v>
      </c>
      <c r="J293">
        <v>2.22193916509042E-2</v>
      </c>
      <c r="K293">
        <v>0.37313038266448101</v>
      </c>
      <c r="L293" t="e">
        <v>#N/A</v>
      </c>
      <c r="M293" t="e">
        <v>#N/A</v>
      </c>
    </row>
    <row r="294" spans="1:13">
      <c r="A294" s="9" t="s">
        <v>196</v>
      </c>
      <c r="B294" t="s">
        <v>993</v>
      </c>
      <c r="C294" t="s">
        <v>877</v>
      </c>
      <c r="D294" t="s">
        <v>42</v>
      </c>
      <c r="E294" t="s">
        <v>19</v>
      </c>
      <c r="F294">
        <v>0</v>
      </c>
      <c r="G294">
        <v>335587</v>
      </c>
      <c r="H294" t="s">
        <v>195</v>
      </c>
      <c r="I294">
        <v>2.2662946256735302E-3</v>
      </c>
      <c r="J294">
        <v>2.6041821370848799E-3</v>
      </c>
      <c r="K294">
        <v>0.38416272246647898</v>
      </c>
      <c r="L294" t="e">
        <v>#N/A</v>
      </c>
      <c r="M294" t="e">
        <v>#N/A</v>
      </c>
    </row>
    <row r="295" spans="1:13">
      <c r="A295" s="9" t="s">
        <v>196</v>
      </c>
      <c r="B295" t="s">
        <v>993</v>
      </c>
      <c r="C295" t="s">
        <v>869</v>
      </c>
      <c r="D295" t="s">
        <v>74</v>
      </c>
      <c r="E295" t="s">
        <v>56</v>
      </c>
      <c r="F295">
        <v>0</v>
      </c>
      <c r="G295">
        <v>337199</v>
      </c>
      <c r="H295" t="s">
        <v>195</v>
      </c>
      <c r="I295">
        <v>6.6343631689654296E-4</v>
      </c>
      <c r="J295">
        <v>7.7939376707469898E-4</v>
      </c>
      <c r="K295">
        <v>0.39464661721503602</v>
      </c>
      <c r="L295" t="e">
        <v>#N/A</v>
      </c>
      <c r="M295" t="e">
        <v>#N/A</v>
      </c>
    </row>
    <row r="296" spans="1:13">
      <c r="A296" s="9" t="s">
        <v>196</v>
      </c>
      <c r="B296" t="s">
        <v>993</v>
      </c>
      <c r="C296" t="s">
        <v>837</v>
      </c>
      <c r="D296">
        <v>982</v>
      </c>
      <c r="E296" t="s">
        <v>19</v>
      </c>
      <c r="F296">
        <v>0</v>
      </c>
      <c r="G296">
        <v>44731</v>
      </c>
      <c r="H296" t="s">
        <v>195</v>
      </c>
      <c r="I296">
        <v>-2.6729233800048598E-2</v>
      </c>
      <c r="J296">
        <v>3.1679992002265699E-2</v>
      </c>
      <c r="K296">
        <v>0.39882251985267703</v>
      </c>
      <c r="L296" t="e">
        <v>#N/A</v>
      </c>
      <c r="M296" t="e">
        <v>#N/A</v>
      </c>
    </row>
    <row r="297" spans="1:13">
      <c r="A297" s="9" t="s">
        <v>196</v>
      </c>
      <c r="B297" t="s">
        <v>993</v>
      </c>
      <c r="C297" t="s">
        <v>792</v>
      </c>
      <c r="D297" t="s">
        <v>101</v>
      </c>
      <c r="E297" t="s">
        <v>20</v>
      </c>
      <c r="F297">
        <v>0</v>
      </c>
      <c r="G297">
        <v>337199</v>
      </c>
      <c r="H297" t="s">
        <v>195</v>
      </c>
      <c r="I297">
        <v>1.0413499792990199E-3</v>
      </c>
      <c r="J297">
        <v>1.23647442757336E-3</v>
      </c>
      <c r="K297">
        <v>0.39967998944320698</v>
      </c>
      <c r="L297" t="e">
        <v>#N/A</v>
      </c>
      <c r="M297" t="e">
        <v>#N/A</v>
      </c>
    </row>
    <row r="298" spans="1:13">
      <c r="A298" s="9" t="s">
        <v>196</v>
      </c>
      <c r="B298" t="s">
        <v>993</v>
      </c>
      <c r="C298" t="s">
        <v>928</v>
      </c>
      <c r="D298">
        <v>983</v>
      </c>
      <c r="E298" t="s">
        <v>20</v>
      </c>
      <c r="F298">
        <v>0</v>
      </c>
      <c r="G298">
        <v>788</v>
      </c>
      <c r="H298" t="s">
        <v>195</v>
      </c>
      <c r="I298">
        <v>-0.87537806722666001</v>
      </c>
      <c r="J298">
        <v>1.0629132045402401</v>
      </c>
      <c r="K298">
        <v>0.410186794500081</v>
      </c>
      <c r="L298" t="e">
        <v>#N/A</v>
      </c>
      <c r="M298" t="e">
        <v>#N/A</v>
      </c>
    </row>
    <row r="299" spans="1:13">
      <c r="A299" s="9" t="s">
        <v>196</v>
      </c>
      <c r="B299" t="s">
        <v>993</v>
      </c>
      <c r="C299" t="s">
        <v>974</v>
      </c>
      <c r="D299">
        <v>275</v>
      </c>
      <c r="E299" t="s">
        <v>13</v>
      </c>
      <c r="F299">
        <v>0</v>
      </c>
      <c r="G299">
        <v>53403</v>
      </c>
      <c r="H299" t="s">
        <v>195</v>
      </c>
      <c r="I299">
        <v>6.2492039018167897E-3</v>
      </c>
      <c r="J299">
        <v>7.6379158799983003E-3</v>
      </c>
      <c r="K299">
        <v>0.41325337549364</v>
      </c>
      <c r="L299" t="e">
        <v>#N/A</v>
      </c>
      <c r="M299" t="e">
        <v>#N/A</v>
      </c>
    </row>
    <row r="300" spans="1:13">
      <c r="A300" s="9" t="s">
        <v>196</v>
      </c>
      <c r="B300" t="s">
        <v>993</v>
      </c>
      <c r="C300" t="s">
        <v>968</v>
      </c>
      <c r="D300">
        <v>1044</v>
      </c>
      <c r="E300" t="s">
        <v>11</v>
      </c>
      <c r="F300">
        <v>1</v>
      </c>
      <c r="G300">
        <v>13171</v>
      </c>
      <c r="H300" t="s">
        <v>195</v>
      </c>
      <c r="I300">
        <v>-14.3578931424186</v>
      </c>
      <c r="J300">
        <v>17.614422731254301</v>
      </c>
      <c r="K300">
        <v>0.41500281590275701</v>
      </c>
      <c r="L300" t="e">
        <v>#N/A</v>
      </c>
      <c r="M300" t="e">
        <v>#N/A</v>
      </c>
    </row>
    <row r="301" spans="1:13">
      <c r="A301" s="9" t="s">
        <v>196</v>
      </c>
      <c r="B301" t="s">
        <v>993</v>
      </c>
      <c r="C301" t="s">
        <v>845</v>
      </c>
      <c r="D301" t="s">
        <v>122</v>
      </c>
      <c r="E301" t="s">
        <v>25</v>
      </c>
      <c r="F301">
        <v>0</v>
      </c>
      <c r="G301">
        <v>337159</v>
      </c>
      <c r="H301" t="s">
        <v>195</v>
      </c>
      <c r="I301">
        <v>-6.2656254209587903E-4</v>
      </c>
      <c r="J301">
        <v>7.8504582482589796E-4</v>
      </c>
      <c r="K301">
        <v>0.42479954920920698</v>
      </c>
      <c r="L301" t="e">
        <v>#N/A</v>
      </c>
      <c r="M301" t="e">
        <v>#N/A</v>
      </c>
    </row>
    <row r="302" spans="1:13">
      <c r="A302" s="9" t="s">
        <v>196</v>
      </c>
      <c r="B302" t="s">
        <v>993</v>
      </c>
      <c r="C302" t="s">
        <v>897</v>
      </c>
      <c r="D302" t="s">
        <v>131</v>
      </c>
      <c r="E302" t="s">
        <v>19</v>
      </c>
      <c r="F302">
        <v>0</v>
      </c>
      <c r="G302">
        <v>337159</v>
      </c>
      <c r="H302" t="s">
        <v>195</v>
      </c>
      <c r="I302">
        <v>3.3437407010654402E-4</v>
      </c>
      <c r="J302">
        <v>4.19068141875889E-4</v>
      </c>
      <c r="K302">
        <v>0.424929077756872</v>
      </c>
      <c r="L302" t="e">
        <v>#N/A</v>
      </c>
      <c r="M302" t="e">
        <v>#N/A</v>
      </c>
    </row>
    <row r="303" spans="1:13">
      <c r="A303" s="9" t="s">
        <v>196</v>
      </c>
      <c r="B303" t="s">
        <v>993</v>
      </c>
      <c r="C303" t="s">
        <v>878</v>
      </c>
      <c r="D303" t="s">
        <v>31</v>
      </c>
      <c r="E303" t="s">
        <v>20</v>
      </c>
      <c r="F303">
        <v>0</v>
      </c>
      <c r="G303">
        <v>337159</v>
      </c>
      <c r="H303" t="s">
        <v>195</v>
      </c>
      <c r="I303">
        <v>-1.0468944118719101E-3</v>
      </c>
      <c r="J303">
        <v>1.33207683193132E-3</v>
      </c>
      <c r="K303">
        <v>0.43191937602208302</v>
      </c>
      <c r="L303" t="e">
        <v>#N/A</v>
      </c>
      <c r="M303" t="e">
        <v>#N/A</v>
      </c>
    </row>
    <row r="304" spans="1:13">
      <c r="A304" s="9" t="s">
        <v>196</v>
      </c>
      <c r="B304" t="s">
        <v>993</v>
      </c>
      <c r="C304" t="s">
        <v>840</v>
      </c>
      <c r="D304">
        <v>29</v>
      </c>
      <c r="E304" t="s">
        <v>9</v>
      </c>
      <c r="F304">
        <v>0</v>
      </c>
      <c r="G304">
        <v>22219</v>
      </c>
      <c r="H304" t="s">
        <v>195</v>
      </c>
      <c r="I304">
        <v>2.8815773547266301E-2</v>
      </c>
      <c r="J304">
        <v>3.6800867421809998E-2</v>
      </c>
      <c r="K304">
        <v>0.43361603228641998</v>
      </c>
      <c r="L304" t="e">
        <v>#N/A</v>
      </c>
      <c r="M304" t="e">
        <v>#N/A</v>
      </c>
    </row>
    <row r="305" spans="1:13">
      <c r="A305" s="9" t="s">
        <v>196</v>
      </c>
      <c r="B305" t="s">
        <v>993</v>
      </c>
      <c r="C305" t="s">
        <v>802</v>
      </c>
      <c r="D305" t="s">
        <v>86</v>
      </c>
      <c r="E305" t="s">
        <v>20</v>
      </c>
      <c r="F305">
        <v>0</v>
      </c>
      <c r="G305">
        <v>337199</v>
      </c>
      <c r="H305" t="s">
        <v>195</v>
      </c>
      <c r="I305">
        <v>8.5403009234206496E-4</v>
      </c>
      <c r="J305">
        <v>1.0993738375273899E-3</v>
      </c>
      <c r="K305">
        <v>0.43725718850526202</v>
      </c>
      <c r="L305" t="e">
        <v>#N/A</v>
      </c>
      <c r="M305" t="e">
        <v>#N/A</v>
      </c>
    </row>
    <row r="306" spans="1:13">
      <c r="A306" s="9" t="s">
        <v>196</v>
      </c>
      <c r="B306" t="s">
        <v>993</v>
      </c>
      <c r="C306" t="s">
        <v>978</v>
      </c>
      <c r="D306" t="s">
        <v>34</v>
      </c>
      <c r="E306" t="s">
        <v>19</v>
      </c>
      <c r="F306">
        <v>0</v>
      </c>
      <c r="G306">
        <v>337159</v>
      </c>
      <c r="H306" t="s">
        <v>195</v>
      </c>
      <c r="I306">
        <v>-5.9584770491844896E-4</v>
      </c>
      <c r="J306">
        <v>7.7170724627546503E-4</v>
      </c>
      <c r="K306">
        <v>0.44004557869245198</v>
      </c>
      <c r="L306" t="e">
        <v>#N/A</v>
      </c>
      <c r="M306" t="e">
        <v>#N/A</v>
      </c>
    </row>
    <row r="307" spans="1:13">
      <c r="A307" s="9" t="s">
        <v>196</v>
      </c>
      <c r="B307" t="s">
        <v>993</v>
      </c>
      <c r="C307" t="s">
        <v>997</v>
      </c>
      <c r="D307">
        <v>1025</v>
      </c>
      <c r="E307" t="s">
        <v>4</v>
      </c>
      <c r="F307">
        <v>1</v>
      </c>
      <c r="G307">
        <v>38589</v>
      </c>
      <c r="H307" t="s">
        <v>195</v>
      </c>
      <c r="I307">
        <v>4.4842291851358497E-2</v>
      </c>
      <c r="J307">
        <v>5.9415522296791999E-2</v>
      </c>
      <c r="K307">
        <v>0.45041489396411299</v>
      </c>
      <c r="L307" t="e">
        <v>#N/A</v>
      </c>
      <c r="M307" t="e">
        <v>#N/A</v>
      </c>
    </row>
    <row r="308" spans="1:13">
      <c r="A308" s="9" t="s">
        <v>196</v>
      </c>
      <c r="B308" t="s">
        <v>993</v>
      </c>
      <c r="C308" t="s">
        <v>919</v>
      </c>
      <c r="D308">
        <v>115</v>
      </c>
      <c r="E308" t="s">
        <v>12</v>
      </c>
      <c r="F308">
        <v>1</v>
      </c>
      <c r="G308">
        <v>17375</v>
      </c>
      <c r="H308" t="s">
        <v>195</v>
      </c>
      <c r="I308">
        <v>0.200668880847228</v>
      </c>
      <c r="J308">
        <v>0.26906294577266698</v>
      </c>
      <c r="K308">
        <v>0.45578434210454299</v>
      </c>
      <c r="L308" t="e">
        <v>#N/A</v>
      </c>
      <c r="M308" t="e">
        <v>#N/A</v>
      </c>
    </row>
    <row r="309" spans="1:13">
      <c r="A309" s="9" t="s">
        <v>196</v>
      </c>
      <c r="B309" t="s">
        <v>993</v>
      </c>
      <c r="C309" t="s">
        <v>910</v>
      </c>
      <c r="D309">
        <v>1047</v>
      </c>
      <c r="E309" t="s">
        <v>11</v>
      </c>
      <c r="F309">
        <v>1</v>
      </c>
      <c r="G309">
        <v>13145</v>
      </c>
      <c r="H309" t="s">
        <v>195</v>
      </c>
      <c r="I309">
        <v>-15.703207871282</v>
      </c>
      <c r="J309">
        <v>21.6823072933425</v>
      </c>
      <c r="K309">
        <v>0.46891801934529798</v>
      </c>
      <c r="L309" t="e">
        <v>#N/A</v>
      </c>
      <c r="M309" t="e">
        <v>#N/A</v>
      </c>
    </row>
    <row r="310" spans="1:13">
      <c r="A310" s="9" t="s">
        <v>196</v>
      </c>
      <c r="B310" t="s">
        <v>993</v>
      </c>
      <c r="C310" t="s">
        <v>854</v>
      </c>
      <c r="D310" t="s">
        <v>30</v>
      </c>
      <c r="E310" t="s">
        <v>3</v>
      </c>
      <c r="F310">
        <v>0</v>
      </c>
      <c r="G310">
        <v>337159</v>
      </c>
      <c r="H310" t="s">
        <v>195</v>
      </c>
      <c r="I310">
        <v>-2.08529684999725E-3</v>
      </c>
      <c r="J310">
        <v>2.88291399000563E-3</v>
      </c>
      <c r="K310">
        <v>0.46947744846728301</v>
      </c>
      <c r="L310" t="e">
        <v>#N/A</v>
      </c>
      <c r="M310" t="e">
        <v>#N/A</v>
      </c>
    </row>
    <row r="311" spans="1:13">
      <c r="A311" s="9" t="s">
        <v>196</v>
      </c>
      <c r="B311" t="s">
        <v>993</v>
      </c>
      <c r="C311" t="s">
        <v>908</v>
      </c>
      <c r="D311" t="s">
        <v>51</v>
      </c>
      <c r="E311" t="s">
        <v>3</v>
      </c>
      <c r="F311">
        <v>0</v>
      </c>
      <c r="G311">
        <v>317756</v>
      </c>
      <c r="H311" t="s">
        <v>195</v>
      </c>
      <c r="I311">
        <v>-6.3693969235283998E-3</v>
      </c>
      <c r="J311">
        <v>8.9075110882512899E-3</v>
      </c>
      <c r="K311">
        <v>0.47457252098813002</v>
      </c>
      <c r="L311" t="e">
        <v>#N/A</v>
      </c>
      <c r="M311" t="e">
        <v>#N/A</v>
      </c>
    </row>
    <row r="312" spans="1:13">
      <c r="A312" s="9" t="s">
        <v>196</v>
      </c>
      <c r="B312" t="s">
        <v>993</v>
      </c>
      <c r="C312" t="s">
        <v>976</v>
      </c>
      <c r="D312" t="s">
        <v>116</v>
      </c>
      <c r="E312" t="s">
        <v>3</v>
      </c>
      <c r="F312">
        <v>0</v>
      </c>
      <c r="G312">
        <v>337159</v>
      </c>
      <c r="H312" t="s">
        <v>195</v>
      </c>
      <c r="I312">
        <v>8.6605286629317095E-4</v>
      </c>
      <c r="J312">
        <v>1.23769302233422E-3</v>
      </c>
      <c r="K312">
        <v>0.48409496461464502</v>
      </c>
      <c r="L312" t="e">
        <v>#N/A</v>
      </c>
      <c r="M312" t="e">
        <v>#N/A</v>
      </c>
    </row>
    <row r="313" spans="1:13">
      <c r="A313" s="9" t="s">
        <v>196</v>
      </c>
      <c r="B313" t="s">
        <v>993</v>
      </c>
      <c r="C313" t="s">
        <v>863</v>
      </c>
      <c r="D313" t="s">
        <v>124</v>
      </c>
      <c r="E313" t="s">
        <v>20</v>
      </c>
      <c r="F313">
        <v>0</v>
      </c>
      <c r="G313">
        <v>337159</v>
      </c>
      <c r="H313" t="s">
        <v>195</v>
      </c>
      <c r="I313">
        <v>-5.2232929279351999E-4</v>
      </c>
      <c r="J313">
        <v>7.6332289770719404E-4</v>
      </c>
      <c r="K313">
        <v>0.49379614025197299</v>
      </c>
      <c r="L313" t="e">
        <v>#N/A</v>
      </c>
      <c r="M313" t="e">
        <v>#N/A</v>
      </c>
    </row>
    <row r="314" spans="1:13">
      <c r="A314" s="9" t="s">
        <v>196</v>
      </c>
      <c r="B314" t="s">
        <v>993</v>
      </c>
      <c r="C314" t="s">
        <v>892</v>
      </c>
      <c r="D314">
        <v>1120</v>
      </c>
      <c r="E314" t="s">
        <v>16</v>
      </c>
      <c r="F314">
        <v>0</v>
      </c>
      <c r="G314">
        <v>66450</v>
      </c>
      <c r="H314" t="s">
        <v>195</v>
      </c>
      <c r="I314">
        <v>3.2961078802138097E-2</v>
      </c>
      <c r="J314">
        <v>4.8778508233625499E-2</v>
      </c>
      <c r="K314">
        <v>0.49921237892565301</v>
      </c>
      <c r="L314" t="e">
        <v>#N/A</v>
      </c>
      <c r="M314" t="e">
        <v>#N/A</v>
      </c>
    </row>
    <row r="315" spans="1:13">
      <c r="A315" s="9" t="s">
        <v>196</v>
      </c>
      <c r="B315" t="s">
        <v>993</v>
      </c>
      <c r="C315" t="s">
        <v>902</v>
      </c>
      <c r="D315" t="s">
        <v>84</v>
      </c>
      <c r="E315" t="s">
        <v>20</v>
      </c>
      <c r="F315">
        <v>0</v>
      </c>
      <c r="G315">
        <v>337199</v>
      </c>
      <c r="H315" t="s">
        <v>195</v>
      </c>
      <c r="I315">
        <v>-9.3151327716470202E-4</v>
      </c>
      <c r="J315">
        <v>1.39015971041876E-3</v>
      </c>
      <c r="K315">
        <v>0.50280905952260901</v>
      </c>
      <c r="L315" t="e">
        <v>#N/A</v>
      </c>
      <c r="M315" t="e">
        <v>#N/A</v>
      </c>
    </row>
    <row r="316" spans="1:13">
      <c r="A316" s="9" t="s">
        <v>196</v>
      </c>
      <c r="B316" t="s">
        <v>993</v>
      </c>
      <c r="C316" t="s">
        <v>988</v>
      </c>
      <c r="D316">
        <v>1046</v>
      </c>
      <c r="E316" t="s">
        <v>11</v>
      </c>
      <c r="F316">
        <v>1</v>
      </c>
      <c r="G316">
        <v>13142</v>
      </c>
      <c r="H316" t="s">
        <v>195</v>
      </c>
      <c r="I316">
        <v>-4.6008027837153396</v>
      </c>
      <c r="J316">
        <v>6.9359219750275498</v>
      </c>
      <c r="K316">
        <v>0.50711944295449396</v>
      </c>
      <c r="L316" t="e">
        <v>#N/A</v>
      </c>
      <c r="M316" t="e">
        <v>#N/A</v>
      </c>
    </row>
    <row r="317" spans="1:13">
      <c r="A317" s="9" t="s">
        <v>196</v>
      </c>
      <c r="B317" t="s">
        <v>993</v>
      </c>
      <c r="C317" t="s">
        <v>964</v>
      </c>
      <c r="D317">
        <v>300</v>
      </c>
      <c r="E317" t="s">
        <v>14</v>
      </c>
      <c r="F317">
        <v>0</v>
      </c>
      <c r="G317">
        <v>89888</v>
      </c>
      <c r="H317" t="s">
        <v>195</v>
      </c>
      <c r="I317">
        <v>-1.21512298090882E-2</v>
      </c>
      <c r="J317">
        <v>1.8400433710904999E-2</v>
      </c>
      <c r="K317">
        <v>0.50901169814052105</v>
      </c>
      <c r="L317" t="e">
        <v>#N/A</v>
      </c>
      <c r="M317" t="e">
        <v>#N/A</v>
      </c>
    </row>
    <row r="318" spans="1:13">
      <c r="A318" s="9" t="s">
        <v>196</v>
      </c>
      <c r="B318" t="s">
        <v>993</v>
      </c>
      <c r="C318" t="s">
        <v>832</v>
      </c>
      <c r="D318" t="s">
        <v>110</v>
      </c>
      <c r="E318" t="s">
        <v>16</v>
      </c>
      <c r="F318">
        <v>0</v>
      </c>
      <c r="G318">
        <v>337159</v>
      </c>
      <c r="H318" t="s">
        <v>195</v>
      </c>
      <c r="I318">
        <v>5.4650676833366003E-4</v>
      </c>
      <c r="J318">
        <v>8.4986395640751999E-4</v>
      </c>
      <c r="K318">
        <v>0.52019031969838003</v>
      </c>
      <c r="L318" t="e">
        <v>#N/A</v>
      </c>
      <c r="M318" t="e">
        <v>#N/A</v>
      </c>
    </row>
    <row r="319" spans="1:13">
      <c r="A319" s="9" t="s">
        <v>196</v>
      </c>
      <c r="B319" t="s">
        <v>993</v>
      </c>
      <c r="C319" t="s">
        <v>933</v>
      </c>
      <c r="D319" t="s">
        <v>108</v>
      </c>
      <c r="E319" t="s">
        <v>20</v>
      </c>
      <c r="F319">
        <v>0</v>
      </c>
      <c r="G319">
        <v>337199</v>
      </c>
      <c r="H319" t="s">
        <v>195</v>
      </c>
      <c r="I319">
        <v>-3.5747529386359302E-4</v>
      </c>
      <c r="J319">
        <v>5.5697765664914896E-4</v>
      </c>
      <c r="K319">
        <v>0.520994849018802</v>
      </c>
      <c r="L319" t="e">
        <v>#N/A</v>
      </c>
      <c r="M319" t="e">
        <v>#N/A</v>
      </c>
    </row>
    <row r="320" spans="1:13">
      <c r="A320" s="9" t="s">
        <v>196</v>
      </c>
      <c r="B320" t="s">
        <v>993</v>
      </c>
      <c r="C320" t="s">
        <v>949</v>
      </c>
      <c r="D320">
        <v>769</v>
      </c>
      <c r="E320" t="s">
        <v>15</v>
      </c>
      <c r="F320">
        <v>0</v>
      </c>
      <c r="G320">
        <v>10701</v>
      </c>
      <c r="H320" t="s">
        <v>195</v>
      </c>
      <c r="I320">
        <v>-1.6664543738178099E-2</v>
      </c>
      <c r="J320">
        <v>2.6038349590903301E-2</v>
      </c>
      <c r="K320">
        <v>0.52217259938572302</v>
      </c>
      <c r="L320" t="e">
        <v>#N/A</v>
      </c>
      <c r="M320" t="e">
        <v>#N/A</v>
      </c>
    </row>
    <row r="321" spans="1:13">
      <c r="A321" s="9" t="s">
        <v>196</v>
      </c>
      <c r="B321" t="s">
        <v>993</v>
      </c>
      <c r="C321" t="s">
        <v>954</v>
      </c>
      <c r="D321" t="s">
        <v>80</v>
      </c>
      <c r="E321" t="s">
        <v>20</v>
      </c>
      <c r="F321">
        <v>0</v>
      </c>
      <c r="G321">
        <v>337199</v>
      </c>
      <c r="H321" t="s">
        <v>195</v>
      </c>
      <c r="I321">
        <v>-3.9238751299507601E-4</v>
      </c>
      <c r="J321">
        <v>6.1314411260670004E-4</v>
      </c>
      <c r="K321">
        <v>0.52219880967266696</v>
      </c>
      <c r="L321" t="e">
        <v>#N/A</v>
      </c>
      <c r="M321" t="e">
        <v>#N/A</v>
      </c>
    </row>
    <row r="322" spans="1:13">
      <c r="A322" s="9" t="s">
        <v>196</v>
      </c>
      <c r="B322" t="s">
        <v>993</v>
      </c>
      <c r="C322" t="s">
        <v>880</v>
      </c>
      <c r="D322" t="s">
        <v>43</v>
      </c>
      <c r="E322" t="s">
        <v>19</v>
      </c>
      <c r="F322">
        <v>0</v>
      </c>
      <c r="G322">
        <v>31762</v>
      </c>
      <c r="H322" t="s">
        <v>195</v>
      </c>
      <c r="I322">
        <v>-8.7031274028624307E-3</v>
      </c>
      <c r="J322">
        <v>1.36247226535377E-2</v>
      </c>
      <c r="K322">
        <v>0.52296954370843396</v>
      </c>
      <c r="L322" t="e">
        <v>#N/A</v>
      </c>
      <c r="M322" t="e">
        <v>#N/A</v>
      </c>
    </row>
    <row r="323" spans="1:13">
      <c r="A323" s="9" t="s">
        <v>196</v>
      </c>
      <c r="B323" t="s">
        <v>993</v>
      </c>
      <c r="C323" t="s">
        <v>839</v>
      </c>
      <c r="D323" t="s">
        <v>71</v>
      </c>
      <c r="E323" t="s">
        <v>72</v>
      </c>
      <c r="F323">
        <v>0</v>
      </c>
      <c r="G323">
        <v>337199</v>
      </c>
      <c r="H323" t="s">
        <v>195</v>
      </c>
      <c r="I323">
        <v>4.3251434560463101E-4</v>
      </c>
      <c r="J323">
        <v>6.81097261479067E-4</v>
      </c>
      <c r="K323">
        <v>0.52541157663740501</v>
      </c>
      <c r="L323" t="e">
        <v>#N/A</v>
      </c>
      <c r="M323" t="e">
        <v>#N/A</v>
      </c>
    </row>
    <row r="324" spans="1:13">
      <c r="A324" s="9" t="s">
        <v>196</v>
      </c>
      <c r="B324" t="s">
        <v>993</v>
      </c>
      <c r="C324" t="s">
        <v>785</v>
      </c>
      <c r="D324" t="s">
        <v>105</v>
      </c>
      <c r="E324" t="s">
        <v>20</v>
      </c>
      <c r="F324">
        <v>0</v>
      </c>
      <c r="G324">
        <v>337199</v>
      </c>
      <c r="H324" t="s">
        <v>195</v>
      </c>
      <c r="I324">
        <v>1.1222042624487001E-3</v>
      </c>
      <c r="J324">
        <v>1.76985786771321E-3</v>
      </c>
      <c r="K324">
        <v>0.52603864880618501</v>
      </c>
      <c r="L324" t="e">
        <v>#N/A</v>
      </c>
      <c r="M324" t="e">
        <v>#N/A</v>
      </c>
    </row>
    <row r="325" spans="1:13">
      <c r="A325" s="9" t="s">
        <v>196</v>
      </c>
      <c r="B325" t="s">
        <v>993</v>
      </c>
      <c r="C325" t="s">
        <v>876</v>
      </c>
      <c r="D325" t="s">
        <v>114</v>
      </c>
      <c r="E325" t="s">
        <v>3</v>
      </c>
      <c r="F325">
        <v>0</v>
      </c>
      <c r="G325">
        <v>337159</v>
      </c>
      <c r="H325" t="s">
        <v>195</v>
      </c>
      <c r="I325">
        <v>-2.3891505026033002E-3</v>
      </c>
      <c r="J325">
        <v>3.85905699836914E-3</v>
      </c>
      <c r="K325">
        <v>0.53584906399228804</v>
      </c>
      <c r="L325" t="e">
        <v>#N/A</v>
      </c>
      <c r="M325" t="e">
        <v>#N/A</v>
      </c>
    </row>
    <row r="326" spans="1:13">
      <c r="A326" s="9" t="s">
        <v>196</v>
      </c>
      <c r="B326" t="s">
        <v>993</v>
      </c>
      <c r="C326" t="s">
        <v>947</v>
      </c>
      <c r="D326" t="s">
        <v>81</v>
      </c>
      <c r="E326" t="s">
        <v>4</v>
      </c>
      <c r="F326">
        <v>0</v>
      </c>
      <c r="G326">
        <v>337199</v>
      </c>
      <c r="H326" t="s">
        <v>195</v>
      </c>
      <c r="I326">
        <v>-5.4186847032653405E-4</v>
      </c>
      <c r="J326">
        <v>8.7750974011316905E-4</v>
      </c>
      <c r="K326">
        <v>0.536900318053526</v>
      </c>
      <c r="L326" t="e">
        <v>#N/A</v>
      </c>
      <c r="M326" t="e">
        <v>#N/A</v>
      </c>
    </row>
    <row r="327" spans="1:13">
      <c r="A327" s="9" t="s">
        <v>196</v>
      </c>
      <c r="B327" t="s">
        <v>993</v>
      </c>
      <c r="C327" t="s">
        <v>870</v>
      </c>
      <c r="D327" t="s">
        <v>91</v>
      </c>
      <c r="E327" t="s">
        <v>4</v>
      </c>
      <c r="F327">
        <v>0</v>
      </c>
      <c r="G327">
        <v>337199</v>
      </c>
      <c r="H327" t="s">
        <v>195</v>
      </c>
      <c r="I327">
        <v>-4.8618459178140097E-4</v>
      </c>
      <c r="J327">
        <v>7.9727343379378598E-4</v>
      </c>
      <c r="K327">
        <v>0.54198827546405104</v>
      </c>
      <c r="L327" t="e">
        <v>#N/A</v>
      </c>
      <c r="M327" t="e">
        <v>#N/A</v>
      </c>
    </row>
    <row r="328" spans="1:13">
      <c r="A328" s="9" t="s">
        <v>196</v>
      </c>
      <c r="B328" t="s">
        <v>993</v>
      </c>
      <c r="C328" t="s">
        <v>905</v>
      </c>
      <c r="D328">
        <v>1112</v>
      </c>
      <c r="E328" t="s">
        <v>4</v>
      </c>
      <c r="F328">
        <v>0</v>
      </c>
      <c r="G328">
        <v>14890</v>
      </c>
      <c r="H328" t="s">
        <v>195</v>
      </c>
      <c r="I328">
        <v>6.5344988910731802E-2</v>
      </c>
      <c r="J328">
        <v>0.107625178309067</v>
      </c>
      <c r="K328">
        <v>0.54374913936385305</v>
      </c>
      <c r="L328" t="e">
        <v>#N/A</v>
      </c>
      <c r="M328" t="e">
        <v>#N/A</v>
      </c>
    </row>
    <row r="329" spans="1:13">
      <c r="A329" s="9" t="s">
        <v>196</v>
      </c>
      <c r="B329" t="s">
        <v>993</v>
      </c>
      <c r="C329" t="s">
        <v>934</v>
      </c>
      <c r="D329" t="s">
        <v>62</v>
      </c>
      <c r="E329" t="s">
        <v>19</v>
      </c>
      <c r="F329">
        <v>0</v>
      </c>
      <c r="G329">
        <v>335546</v>
      </c>
      <c r="H329" t="s">
        <v>195</v>
      </c>
      <c r="I329">
        <v>7.4155483744919903E-4</v>
      </c>
      <c r="J329">
        <v>1.2329679298284501E-3</v>
      </c>
      <c r="K329">
        <v>0.54754771642442401</v>
      </c>
      <c r="L329" t="e">
        <v>#N/A</v>
      </c>
      <c r="M329" t="e">
        <v>#N/A</v>
      </c>
    </row>
    <row r="330" spans="1:13">
      <c r="A330" s="9" t="s">
        <v>196</v>
      </c>
      <c r="B330" t="s">
        <v>993</v>
      </c>
      <c r="C330" t="s">
        <v>927</v>
      </c>
      <c r="D330" t="s">
        <v>33</v>
      </c>
      <c r="E330" t="s">
        <v>20</v>
      </c>
      <c r="F330">
        <v>0</v>
      </c>
      <c r="G330">
        <v>337159</v>
      </c>
      <c r="H330" t="s">
        <v>195</v>
      </c>
      <c r="I330">
        <v>-1.40363716016702E-4</v>
      </c>
      <c r="J330">
        <v>2.3441562345102201E-4</v>
      </c>
      <c r="K330">
        <v>0.54931866492717896</v>
      </c>
      <c r="L330" t="e">
        <v>#N/A</v>
      </c>
      <c r="M330" t="e">
        <v>#N/A</v>
      </c>
    </row>
    <row r="331" spans="1:13">
      <c r="A331" s="9" t="s">
        <v>196</v>
      </c>
      <c r="B331" t="s">
        <v>993</v>
      </c>
      <c r="C331" t="s">
        <v>816</v>
      </c>
      <c r="D331">
        <v>271</v>
      </c>
      <c r="E331" t="s">
        <v>13</v>
      </c>
      <c r="F331">
        <v>0</v>
      </c>
      <c r="G331">
        <v>51453</v>
      </c>
      <c r="H331" t="s">
        <v>195</v>
      </c>
      <c r="I331">
        <v>2.1177857667267999E-2</v>
      </c>
      <c r="J331">
        <v>3.5412155443628503E-2</v>
      </c>
      <c r="K331">
        <v>0.54981376679639604</v>
      </c>
      <c r="L331" t="e">
        <v>#N/A</v>
      </c>
      <c r="M331" t="e">
        <v>#N/A</v>
      </c>
    </row>
    <row r="332" spans="1:13">
      <c r="A332" s="9" t="s">
        <v>196</v>
      </c>
      <c r="B332" t="s">
        <v>993</v>
      </c>
      <c r="C332" t="s">
        <v>871</v>
      </c>
      <c r="D332" t="s">
        <v>115</v>
      </c>
      <c r="E332" t="s">
        <v>3</v>
      </c>
      <c r="F332">
        <v>0</v>
      </c>
      <c r="G332">
        <v>337159</v>
      </c>
      <c r="H332" t="s">
        <v>195</v>
      </c>
      <c r="I332">
        <v>-4.7903966865365703E-4</v>
      </c>
      <c r="J332">
        <v>8.0113058131318503E-4</v>
      </c>
      <c r="K332">
        <v>0.54987026623818902</v>
      </c>
      <c r="L332" t="e">
        <v>#N/A</v>
      </c>
      <c r="M332" t="e">
        <v>#N/A</v>
      </c>
    </row>
    <row r="333" spans="1:13">
      <c r="A333" s="9" t="s">
        <v>196</v>
      </c>
      <c r="B333" t="s">
        <v>993</v>
      </c>
      <c r="C333" t="s">
        <v>931</v>
      </c>
      <c r="D333" t="s">
        <v>95</v>
      </c>
      <c r="E333" t="s">
        <v>20</v>
      </c>
      <c r="F333">
        <v>0</v>
      </c>
      <c r="G333">
        <v>337199</v>
      </c>
      <c r="H333" t="s">
        <v>195</v>
      </c>
      <c r="I333">
        <v>-6.73813467153505E-4</v>
      </c>
      <c r="J333">
        <v>1.13366460804864E-3</v>
      </c>
      <c r="K333">
        <v>0.55226630060112503</v>
      </c>
      <c r="L333" t="e">
        <v>#N/A</v>
      </c>
      <c r="M333" t="e">
        <v>#N/A</v>
      </c>
    </row>
    <row r="334" spans="1:13">
      <c r="A334" s="9" t="s">
        <v>196</v>
      </c>
      <c r="B334" t="s">
        <v>993</v>
      </c>
      <c r="C334" t="s">
        <v>984</v>
      </c>
      <c r="D334" t="s">
        <v>92</v>
      </c>
      <c r="E334" t="s">
        <v>4</v>
      </c>
      <c r="F334">
        <v>0</v>
      </c>
      <c r="G334">
        <v>337199</v>
      </c>
      <c r="H334" t="s">
        <v>195</v>
      </c>
      <c r="I334">
        <v>-6.2251097489953399E-4</v>
      </c>
      <c r="J334">
        <v>1.0596809774110201E-3</v>
      </c>
      <c r="K334">
        <v>0.55690064426798702</v>
      </c>
      <c r="L334" t="e">
        <v>#N/A</v>
      </c>
      <c r="M334" t="e">
        <v>#N/A</v>
      </c>
    </row>
    <row r="335" spans="1:13">
      <c r="A335" s="9" t="s">
        <v>196</v>
      </c>
      <c r="B335" t="s">
        <v>993</v>
      </c>
      <c r="C335" t="s">
        <v>932</v>
      </c>
      <c r="D335">
        <v>961</v>
      </c>
      <c r="E335" t="s">
        <v>18</v>
      </c>
      <c r="F335">
        <v>1</v>
      </c>
      <c r="G335">
        <v>68028</v>
      </c>
      <c r="H335" t="s">
        <v>195</v>
      </c>
      <c r="I335">
        <v>-0.16525672540360001</v>
      </c>
      <c r="J335">
        <v>0.29301822739629901</v>
      </c>
      <c r="K335">
        <v>0.572767033821868</v>
      </c>
      <c r="L335" t="e">
        <v>#N/A</v>
      </c>
      <c r="M335" t="e">
        <v>#N/A</v>
      </c>
    </row>
    <row r="336" spans="1:13">
      <c r="A336" s="9" t="s">
        <v>196</v>
      </c>
      <c r="B336" t="s">
        <v>993</v>
      </c>
      <c r="C336" t="s">
        <v>896</v>
      </c>
      <c r="D336" t="s">
        <v>123</v>
      </c>
      <c r="E336" t="s">
        <v>20</v>
      </c>
      <c r="F336">
        <v>0</v>
      </c>
      <c r="G336">
        <v>337159</v>
      </c>
      <c r="H336" t="s">
        <v>195</v>
      </c>
      <c r="I336">
        <v>3.7790324706264298E-4</v>
      </c>
      <c r="J336">
        <v>6.7861493881806703E-4</v>
      </c>
      <c r="K336">
        <v>0.57761328665223399</v>
      </c>
      <c r="L336" t="e">
        <v>#N/A</v>
      </c>
      <c r="M336" t="e">
        <v>#N/A</v>
      </c>
    </row>
    <row r="337" spans="1:13">
      <c r="A337" s="9" t="s">
        <v>196</v>
      </c>
      <c r="B337" t="s">
        <v>993</v>
      </c>
      <c r="C337" t="s">
        <v>800</v>
      </c>
      <c r="D337" t="s">
        <v>132</v>
      </c>
      <c r="E337" t="s">
        <v>19</v>
      </c>
      <c r="F337">
        <v>0</v>
      </c>
      <c r="G337">
        <v>337159</v>
      </c>
      <c r="H337" t="s">
        <v>195</v>
      </c>
      <c r="I337">
        <v>-3.39809835967141E-4</v>
      </c>
      <c r="J337">
        <v>6.1051944696793696E-4</v>
      </c>
      <c r="K337">
        <v>0.57780667318280099</v>
      </c>
      <c r="L337" t="e">
        <v>#N/A</v>
      </c>
      <c r="M337" t="e">
        <v>#N/A</v>
      </c>
    </row>
    <row r="338" spans="1:13">
      <c r="A338" s="9" t="s">
        <v>196</v>
      </c>
      <c r="B338" t="s">
        <v>993</v>
      </c>
      <c r="C338" t="s">
        <v>912</v>
      </c>
      <c r="D338" t="s">
        <v>127</v>
      </c>
      <c r="E338" t="s">
        <v>56</v>
      </c>
      <c r="F338">
        <v>0</v>
      </c>
      <c r="G338">
        <v>337159</v>
      </c>
      <c r="H338" t="s">
        <v>195</v>
      </c>
      <c r="I338">
        <v>-2.8270356917835498E-4</v>
      </c>
      <c r="J338">
        <v>5.1229237697121295E-4</v>
      </c>
      <c r="K338">
        <v>0.58105778684798903</v>
      </c>
      <c r="L338" t="e">
        <v>#N/A</v>
      </c>
      <c r="M338" t="e">
        <v>#N/A</v>
      </c>
    </row>
    <row r="339" spans="1:13">
      <c r="A339" s="9" t="s">
        <v>196</v>
      </c>
      <c r="B339" t="s">
        <v>993</v>
      </c>
      <c r="C339" t="s">
        <v>872</v>
      </c>
      <c r="D339" t="s">
        <v>36</v>
      </c>
      <c r="E339" t="s">
        <v>20</v>
      </c>
      <c r="F339">
        <v>0</v>
      </c>
      <c r="G339">
        <v>337159</v>
      </c>
      <c r="H339" t="s">
        <v>195</v>
      </c>
      <c r="I339">
        <v>7.9698874783825898E-5</v>
      </c>
      <c r="J339">
        <v>1.4813633695858299E-4</v>
      </c>
      <c r="K339">
        <v>0.590569939116942</v>
      </c>
      <c r="L339" t="e">
        <v>#N/A</v>
      </c>
      <c r="M339" t="e">
        <v>#N/A</v>
      </c>
    </row>
    <row r="340" spans="1:13">
      <c r="A340" s="9" t="s">
        <v>196</v>
      </c>
      <c r="B340" t="s">
        <v>993</v>
      </c>
      <c r="C340" t="s">
        <v>850</v>
      </c>
      <c r="D340">
        <v>1084</v>
      </c>
      <c r="E340" t="s">
        <v>9</v>
      </c>
      <c r="F340">
        <v>0</v>
      </c>
      <c r="G340">
        <v>148081</v>
      </c>
      <c r="H340" t="s">
        <v>195</v>
      </c>
      <c r="I340">
        <v>-6.9435598909075502E-3</v>
      </c>
      <c r="J340">
        <v>1.3192763792724301E-2</v>
      </c>
      <c r="K340">
        <v>0.59866881425776497</v>
      </c>
      <c r="L340" t="e">
        <v>#N/A</v>
      </c>
      <c r="M340" t="e">
        <v>#N/A</v>
      </c>
    </row>
    <row r="341" spans="1:13">
      <c r="A341" s="9" t="s">
        <v>196</v>
      </c>
      <c r="B341" t="s">
        <v>993</v>
      </c>
      <c r="C341" t="s">
        <v>841</v>
      </c>
      <c r="D341" t="s">
        <v>126</v>
      </c>
      <c r="E341" t="s">
        <v>20</v>
      </c>
      <c r="F341">
        <v>0</v>
      </c>
      <c r="G341">
        <v>337159</v>
      </c>
      <c r="H341" t="s">
        <v>195</v>
      </c>
      <c r="I341">
        <v>-7.8490001006818895E-4</v>
      </c>
      <c r="J341">
        <v>1.49236196845303E-3</v>
      </c>
      <c r="K341">
        <v>0.59892656380253295</v>
      </c>
      <c r="L341" t="e">
        <v>#N/A</v>
      </c>
      <c r="M341" t="e">
        <v>#N/A</v>
      </c>
    </row>
    <row r="342" spans="1:13">
      <c r="A342" s="9" t="s">
        <v>196</v>
      </c>
      <c r="B342" t="s">
        <v>993</v>
      </c>
      <c r="C342" t="s">
        <v>950</v>
      </c>
      <c r="D342" t="s">
        <v>53</v>
      </c>
      <c r="E342" t="s">
        <v>3</v>
      </c>
      <c r="F342">
        <v>0</v>
      </c>
      <c r="G342">
        <v>110153</v>
      </c>
      <c r="H342" t="s">
        <v>195</v>
      </c>
      <c r="I342">
        <v>8.0727216003669295E-3</v>
      </c>
      <c r="J342">
        <v>1.53496765194364E-2</v>
      </c>
      <c r="K342">
        <v>0.59894289934943501</v>
      </c>
      <c r="L342" t="e">
        <v>#N/A</v>
      </c>
      <c r="M342" t="e">
        <v>#N/A</v>
      </c>
    </row>
    <row r="343" spans="1:13">
      <c r="A343" s="9" t="s">
        <v>196</v>
      </c>
      <c r="B343" t="s">
        <v>993</v>
      </c>
      <c r="C343" t="s">
        <v>894</v>
      </c>
      <c r="D343">
        <v>117</v>
      </c>
      <c r="E343" t="s">
        <v>12</v>
      </c>
      <c r="F343">
        <v>1</v>
      </c>
      <c r="G343">
        <v>17375</v>
      </c>
      <c r="H343" t="s">
        <v>195</v>
      </c>
      <c r="I343">
        <v>0.13019174795451599</v>
      </c>
      <c r="J343">
        <v>0.249620978078126</v>
      </c>
      <c r="K343">
        <v>0.60197830827809495</v>
      </c>
      <c r="L343" t="e">
        <v>#N/A</v>
      </c>
      <c r="M343" t="e">
        <v>#N/A</v>
      </c>
    </row>
    <row r="344" spans="1:13">
      <c r="A344" s="9" t="s">
        <v>196</v>
      </c>
      <c r="B344" t="s">
        <v>993</v>
      </c>
      <c r="C344" t="s">
        <v>862</v>
      </c>
      <c r="D344">
        <v>1043</v>
      </c>
      <c r="E344" t="s">
        <v>11</v>
      </c>
      <c r="F344">
        <v>1</v>
      </c>
      <c r="G344">
        <v>13160</v>
      </c>
      <c r="H344" t="s">
        <v>195</v>
      </c>
      <c r="I344">
        <v>-4.3650689254190302</v>
      </c>
      <c r="J344">
        <v>8.4395498694035798</v>
      </c>
      <c r="K344">
        <v>0.60500549162007899</v>
      </c>
      <c r="L344" t="e">
        <v>#N/A</v>
      </c>
      <c r="M344" t="e">
        <v>#N/A</v>
      </c>
    </row>
    <row r="345" spans="1:13">
      <c r="A345" s="9" t="s">
        <v>196</v>
      </c>
      <c r="B345" t="s">
        <v>993</v>
      </c>
      <c r="C345" t="s">
        <v>941</v>
      </c>
      <c r="D345">
        <v>1007</v>
      </c>
      <c r="E345" t="s">
        <v>12</v>
      </c>
      <c r="F345">
        <v>1</v>
      </c>
      <c r="G345">
        <v>170911</v>
      </c>
      <c r="H345" t="s">
        <v>195</v>
      </c>
      <c r="I345">
        <v>6.9435598909075502E-3</v>
      </c>
      <c r="J345">
        <v>1.38871197818151E-2</v>
      </c>
      <c r="K345">
        <v>0.61707507745197399</v>
      </c>
      <c r="L345" t="e">
        <v>#N/A</v>
      </c>
      <c r="M345" t="e">
        <v>#N/A</v>
      </c>
    </row>
    <row r="346" spans="1:13">
      <c r="A346" s="9" t="s">
        <v>196</v>
      </c>
      <c r="B346" t="s">
        <v>993</v>
      </c>
      <c r="C346" t="s">
        <v>836</v>
      </c>
      <c r="D346">
        <v>272</v>
      </c>
      <c r="E346" t="s">
        <v>13</v>
      </c>
      <c r="F346">
        <v>0</v>
      </c>
      <c r="G346">
        <v>56217</v>
      </c>
      <c r="H346" t="s">
        <v>195</v>
      </c>
      <c r="I346">
        <v>-6.2492039018167897E-3</v>
      </c>
      <c r="J346">
        <v>1.24984078036336E-2</v>
      </c>
      <c r="K346">
        <v>0.61707507745197399</v>
      </c>
      <c r="L346" t="e">
        <v>#N/A</v>
      </c>
      <c r="M346" t="e">
        <v>#N/A</v>
      </c>
    </row>
    <row r="347" spans="1:13">
      <c r="A347" s="9" t="s">
        <v>196</v>
      </c>
      <c r="B347" t="s">
        <v>993</v>
      </c>
      <c r="C347" t="s">
        <v>861</v>
      </c>
      <c r="D347" t="s">
        <v>70</v>
      </c>
      <c r="E347" t="s">
        <v>16</v>
      </c>
      <c r="F347">
        <v>0</v>
      </c>
      <c r="G347">
        <v>337199</v>
      </c>
      <c r="H347" t="s">
        <v>195</v>
      </c>
      <c r="I347">
        <v>4.9235394474447195E-4</v>
      </c>
      <c r="J347">
        <v>9.9036341902008899E-4</v>
      </c>
      <c r="K347">
        <v>0.61908700063153899</v>
      </c>
      <c r="L347" t="e">
        <v>#N/A</v>
      </c>
      <c r="M347" t="e">
        <v>#N/A</v>
      </c>
    </row>
    <row r="348" spans="1:13">
      <c r="A348" s="9" t="s">
        <v>196</v>
      </c>
      <c r="B348" t="s">
        <v>993</v>
      </c>
      <c r="C348" t="s">
        <v>846</v>
      </c>
      <c r="D348">
        <v>758</v>
      </c>
      <c r="E348" t="s">
        <v>15</v>
      </c>
      <c r="F348">
        <v>0</v>
      </c>
      <c r="G348">
        <v>46368</v>
      </c>
      <c r="H348" t="s">
        <v>195</v>
      </c>
      <c r="I348">
        <v>-5.9020259072714099E-3</v>
      </c>
      <c r="J348">
        <v>1.21512298090882E-2</v>
      </c>
      <c r="K348">
        <v>0.62716975353939897</v>
      </c>
      <c r="L348" t="e">
        <v>#N/A</v>
      </c>
      <c r="M348" t="e">
        <v>#N/A</v>
      </c>
    </row>
    <row r="349" spans="1:13">
      <c r="A349" s="9" t="s">
        <v>196</v>
      </c>
      <c r="B349" t="s">
        <v>993</v>
      </c>
      <c r="C349" t="s">
        <v>851</v>
      </c>
      <c r="D349">
        <v>775</v>
      </c>
      <c r="E349" t="s">
        <v>15</v>
      </c>
      <c r="F349">
        <v>0</v>
      </c>
      <c r="G349">
        <v>51750</v>
      </c>
      <c r="H349" t="s">
        <v>195</v>
      </c>
      <c r="I349">
        <v>-5.5548479127260396E-3</v>
      </c>
      <c r="J349">
        <v>1.14568738199975E-2</v>
      </c>
      <c r="K349">
        <v>0.62778382698978896</v>
      </c>
      <c r="L349" t="e">
        <v>#N/A</v>
      </c>
      <c r="M349" t="e">
        <v>#N/A</v>
      </c>
    </row>
    <row r="350" spans="1:13">
      <c r="A350" s="9" t="s">
        <v>196</v>
      </c>
      <c r="B350" t="s">
        <v>993</v>
      </c>
      <c r="C350" t="s">
        <v>901</v>
      </c>
      <c r="D350">
        <v>999</v>
      </c>
      <c r="E350" t="s">
        <v>9</v>
      </c>
      <c r="F350">
        <v>0</v>
      </c>
      <c r="G350">
        <v>76108.899999999994</v>
      </c>
      <c r="H350" t="s">
        <v>195</v>
      </c>
      <c r="I350">
        <v>-9.3738058527251897E-3</v>
      </c>
      <c r="J350">
        <v>1.9441967694541099E-2</v>
      </c>
      <c r="K350">
        <v>0.62970446671531</v>
      </c>
      <c r="L350" t="e">
        <v>#N/A</v>
      </c>
      <c r="M350" t="e">
        <v>#N/A</v>
      </c>
    </row>
    <row r="351" spans="1:13">
      <c r="A351" s="9" t="s">
        <v>196</v>
      </c>
      <c r="B351" t="s">
        <v>993</v>
      </c>
      <c r="C351" t="s">
        <v>921</v>
      </c>
      <c r="D351" t="s">
        <v>118</v>
      </c>
      <c r="E351" t="s">
        <v>23</v>
      </c>
      <c r="F351">
        <v>0</v>
      </c>
      <c r="G351">
        <v>337159</v>
      </c>
      <c r="H351" t="s">
        <v>195</v>
      </c>
      <c r="I351">
        <v>2.4560725328318702E-4</v>
      </c>
      <c r="J351">
        <v>5.2098571395462997E-4</v>
      </c>
      <c r="K351">
        <v>0.63733512450560903</v>
      </c>
      <c r="L351" t="e">
        <v>#N/A</v>
      </c>
      <c r="M351" t="e">
        <v>#N/A</v>
      </c>
    </row>
    <row r="352" spans="1:13">
      <c r="A352" s="9" t="s">
        <v>196</v>
      </c>
      <c r="B352" t="s">
        <v>993</v>
      </c>
      <c r="C352" t="s">
        <v>946</v>
      </c>
      <c r="D352">
        <v>1110</v>
      </c>
      <c r="E352" t="s">
        <v>3</v>
      </c>
      <c r="F352">
        <v>0</v>
      </c>
      <c r="G352">
        <v>21143</v>
      </c>
      <c r="H352" t="s">
        <v>195</v>
      </c>
      <c r="I352">
        <v>5.7978725089077997E-2</v>
      </c>
      <c r="J352">
        <v>0.125678434025427</v>
      </c>
      <c r="K352">
        <v>0.64456475772091903</v>
      </c>
      <c r="L352" t="e">
        <v>#N/A</v>
      </c>
      <c r="M352" t="e">
        <v>#N/A</v>
      </c>
    </row>
    <row r="353" spans="1:13">
      <c r="A353" s="9" t="s">
        <v>196</v>
      </c>
      <c r="B353" t="s">
        <v>993</v>
      </c>
      <c r="C353" t="s">
        <v>982</v>
      </c>
      <c r="D353">
        <v>1029</v>
      </c>
      <c r="E353" t="s">
        <v>7</v>
      </c>
      <c r="F353">
        <v>1</v>
      </c>
      <c r="G353">
        <v>4596</v>
      </c>
      <c r="H353" t="s">
        <v>195</v>
      </c>
      <c r="I353">
        <v>-3.6453689427264603E-2</v>
      </c>
      <c r="J353">
        <v>8.01981167399822E-2</v>
      </c>
      <c r="K353">
        <v>0.64943628372675399</v>
      </c>
      <c r="L353" t="e">
        <v>#N/A</v>
      </c>
      <c r="M353" t="e">
        <v>#N/A</v>
      </c>
    </row>
    <row r="354" spans="1:13">
      <c r="A354" s="9" t="s">
        <v>196</v>
      </c>
      <c r="B354" t="s">
        <v>993</v>
      </c>
      <c r="C354" t="s">
        <v>885</v>
      </c>
      <c r="D354" t="s">
        <v>60</v>
      </c>
      <c r="E354" t="s">
        <v>3</v>
      </c>
      <c r="F354">
        <v>0</v>
      </c>
      <c r="G354">
        <v>336683</v>
      </c>
      <c r="H354" t="s">
        <v>195</v>
      </c>
      <c r="I354">
        <v>-6.9795969667413597E-4</v>
      </c>
      <c r="J354">
        <v>1.5382033508528001E-3</v>
      </c>
      <c r="K354">
        <v>0.65000880938828398</v>
      </c>
      <c r="L354" t="e">
        <v>#N/A</v>
      </c>
      <c r="M354" t="e">
        <v>#N/A</v>
      </c>
    </row>
    <row r="355" spans="1:13">
      <c r="A355" s="9" t="s">
        <v>196</v>
      </c>
      <c r="B355" t="s">
        <v>993</v>
      </c>
      <c r="C355" t="s">
        <v>835</v>
      </c>
      <c r="D355" t="s">
        <v>68</v>
      </c>
      <c r="E355" t="s">
        <v>16</v>
      </c>
      <c r="F355">
        <v>0</v>
      </c>
      <c r="G355">
        <v>337199</v>
      </c>
      <c r="H355" t="s">
        <v>195</v>
      </c>
      <c r="I355">
        <v>3.1671486141399298E-4</v>
      </c>
      <c r="J355">
        <v>7.1930419977878502E-4</v>
      </c>
      <c r="K355">
        <v>0.65971458313549203</v>
      </c>
      <c r="L355" t="e">
        <v>#N/A</v>
      </c>
      <c r="M355" t="e">
        <v>#N/A</v>
      </c>
    </row>
    <row r="356" spans="1:13">
      <c r="A356" s="9" t="s">
        <v>196</v>
      </c>
      <c r="B356" t="s">
        <v>993</v>
      </c>
      <c r="C356" t="s">
        <v>801</v>
      </c>
      <c r="D356">
        <v>1125</v>
      </c>
      <c r="E356" t="s">
        <v>16</v>
      </c>
      <c r="F356">
        <v>0</v>
      </c>
      <c r="G356">
        <v>43751</v>
      </c>
      <c r="H356" t="s">
        <v>195</v>
      </c>
      <c r="I356">
        <v>4.6417697870716999E-2</v>
      </c>
      <c r="J356">
        <v>0.10602815953415801</v>
      </c>
      <c r="K356">
        <v>0.66154105120111995</v>
      </c>
      <c r="L356" t="e">
        <v>#N/A</v>
      </c>
      <c r="M356" t="e">
        <v>#N/A</v>
      </c>
    </row>
    <row r="357" spans="1:13">
      <c r="A357" s="9" t="s">
        <v>196</v>
      </c>
      <c r="B357" t="s">
        <v>993</v>
      </c>
      <c r="C357" t="s">
        <v>848</v>
      </c>
      <c r="D357">
        <v>1124</v>
      </c>
      <c r="E357" t="s">
        <v>16</v>
      </c>
      <c r="F357">
        <v>0</v>
      </c>
      <c r="G357">
        <v>42307</v>
      </c>
      <c r="H357" t="s">
        <v>195</v>
      </c>
      <c r="I357">
        <v>6.1589376232349897E-2</v>
      </c>
      <c r="J357">
        <v>0.14762008328069401</v>
      </c>
      <c r="K357">
        <v>0.67652084144541302</v>
      </c>
      <c r="L357" t="e">
        <v>#N/A</v>
      </c>
      <c r="M357" t="e">
        <v>#N/A</v>
      </c>
    </row>
    <row r="358" spans="1:13">
      <c r="A358" s="9" t="s">
        <v>196</v>
      </c>
      <c r="B358" t="s">
        <v>993</v>
      </c>
      <c r="C358" t="s">
        <v>925</v>
      </c>
      <c r="D358">
        <v>1121</v>
      </c>
      <c r="E358" t="s">
        <v>16</v>
      </c>
      <c r="F358">
        <v>0</v>
      </c>
      <c r="G358">
        <v>53978</v>
      </c>
      <c r="H358" t="s">
        <v>195</v>
      </c>
      <c r="I358">
        <v>2.3587272949412898E-2</v>
      </c>
      <c r="J358">
        <v>5.8048160687987099E-2</v>
      </c>
      <c r="K358">
        <v>0.68449300966474302</v>
      </c>
      <c r="L358" t="e">
        <v>#N/A</v>
      </c>
      <c r="M358" t="e">
        <v>#N/A</v>
      </c>
    </row>
    <row r="359" spans="1:13">
      <c r="A359" s="9" t="s">
        <v>196</v>
      </c>
      <c r="B359" t="s">
        <v>993</v>
      </c>
      <c r="C359" t="s">
        <v>888</v>
      </c>
      <c r="D359">
        <v>116</v>
      </c>
      <c r="E359" t="s">
        <v>12</v>
      </c>
      <c r="F359">
        <v>1</v>
      </c>
      <c r="G359">
        <v>17375</v>
      </c>
      <c r="H359" t="s">
        <v>195</v>
      </c>
      <c r="I359">
        <v>0.13019174795451599</v>
      </c>
      <c r="J359">
        <v>0.336068298719925</v>
      </c>
      <c r="K359">
        <v>0.69846255075108599</v>
      </c>
      <c r="L359" t="e">
        <v>#N/A</v>
      </c>
      <c r="M359" t="e">
        <v>#N/A</v>
      </c>
    </row>
    <row r="360" spans="1:13">
      <c r="A360" s="9" t="s">
        <v>196</v>
      </c>
      <c r="B360" t="s">
        <v>993</v>
      </c>
      <c r="C360" t="s">
        <v>898</v>
      </c>
      <c r="D360" t="s">
        <v>26</v>
      </c>
      <c r="E360" t="s">
        <v>4</v>
      </c>
      <c r="F360">
        <v>0</v>
      </c>
      <c r="G360">
        <v>337159</v>
      </c>
      <c r="H360" t="s">
        <v>195</v>
      </c>
      <c r="I360">
        <v>-3.5764541108091998E-4</v>
      </c>
      <c r="J360">
        <v>9.4010246074975503E-4</v>
      </c>
      <c r="K360">
        <v>0.70362448684581702</v>
      </c>
      <c r="L360" t="e">
        <v>#N/A</v>
      </c>
      <c r="M360" t="e">
        <v>#N/A</v>
      </c>
    </row>
    <row r="361" spans="1:13">
      <c r="A361" s="9" t="s">
        <v>196</v>
      </c>
      <c r="B361" t="s">
        <v>993</v>
      </c>
      <c r="C361" t="s">
        <v>864</v>
      </c>
      <c r="D361" t="s">
        <v>79</v>
      </c>
      <c r="E361" t="s">
        <v>20</v>
      </c>
      <c r="F361">
        <v>0</v>
      </c>
      <c r="G361">
        <v>337199</v>
      </c>
      <c r="H361" t="s">
        <v>195</v>
      </c>
      <c r="I361">
        <v>-5.1408728720301299E-4</v>
      </c>
      <c r="J361">
        <v>1.35805616126315E-3</v>
      </c>
      <c r="K361">
        <v>0.70502472244543801</v>
      </c>
      <c r="L361" t="e">
        <v>#N/A</v>
      </c>
      <c r="M361" t="e">
        <v>#N/A</v>
      </c>
    </row>
    <row r="362" spans="1:13">
      <c r="A362" s="9" t="s">
        <v>196</v>
      </c>
      <c r="B362" t="s">
        <v>993</v>
      </c>
      <c r="C362" t="s">
        <v>923</v>
      </c>
      <c r="D362">
        <v>301</v>
      </c>
      <c r="E362" t="s">
        <v>14</v>
      </c>
      <c r="F362">
        <v>0</v>
      </c>
      <c r="G362">
        <v>94595</v>
      </c>
      <c r="H362" t="s">
        <v>195</v>
      </c>
      <c r="I362">
        <v>-6.5963818963621704E-3</v>
      </c>
      <c r="J362">
        <v>1.8053255716359601E-2</v>
      </c>
      <c r="K362">
        <v>0.71482432370751103</v>
      </c>
      <c r="L362" t="e">
        <v>#N/A</v>
      </c>
      <c r="M362" t="e">
        <v>#N/A</v>
      </c>
    </row>
    <row r="363" spans="1:13">
      <c r="A363" s="9" t="s">
        <v>196</v>
      </c>
      <c r="B363" t="s">
        <v>993</v>
      </c>
      <c r="C363" t="s">
        <v>916</v>
      </c>
      <c r="D363">
        <v>1006</v>
      </c>
      <c r="E363" t="s">
        <v>13</v>
      </c>
      <c r="F363">
        <v>0</v>
      </c>
      <c r="G363">
        <v>19330</v>
      </c>
      <c r="H363" t="s">
        <v>195</v>
      </c>
      <c r="I363">
        <v>-1.3887119781815099E-3</v>
      </c>
      <c r="J363">
        <v>3.8189579399991501E-3</v>
      </c>
      <c r="K363">
        <v>0.716129568855565</v>
      </c>
      <c r="L363" t="e">
        <v>#N/A</v>
      </c>
      <c r="M363" t="e">
        <v>#N/A</v>
      </c>
    </row>
    <row r="364" spans="1:13">
      <c r="A364" s="9" t="s">
        <v>196</v>
      </c>
      <c r="B364" t="s">
        <v>993</v>
      </c>
      <c r="C364" t="s">
        <v>915</v>
      </c>
      <c r="D364">
        <v>756</v>
      </c>
      <c r="E364" t="s">
        <v>15</v>
      </c>
      <c r="F364">
        <v>0</v>
      </c>
      <c r="G364">
        <v>15234</v>
      </c>
      <c r="H364" t="s">
        <v>195</v>
      </c>
      <c r="I364">
        <v>-2.3260925634540301E-2</v>
      </c>
      <c r="J364">
        <v>6.5963818963621704E-2</v>
      </c>
      <c r="K364">
        <v>0.72436465996927801</v>
      </c>
      <c r="L364" t="e">
        <v>#N/A</v>
      </c>
      <c r="M364" t="e">
        <v>#N/A</v>
      </c>
    </row>
    <row r="365" spans="1:13">
      <c r="A365" s="9" t="s">
        <v>196</v>
      </c>
      <c r="B365" t="s">
        <v>993</v>
      </c>
      <c r="C365" t="s">
        <v>827</v>
      </c>
      <c r="D365" t="s">
        <v>82</v>
      </c>
      <c r="E365" t="s">
        <v>20</v>
      </c>
      <c r="F365">
        <v>0</v>
      </c>
      <c r="G365">
        <v>337199</v>
      </c>
      <c r="H365" t="s">
        <v>195</v>
      </c>
      <c r="I365">
        <v>4.7244328675729501E-4</v>
      </c>
      <c r="J365">
        <v>1.34901911806514E-3</v>
      </c>
      <c r="K365">
        <v>0.72617926599967197</v>
      </c>
      <c r="L365" t="e">
        <v>#N/A</v>
      </c>
      <c r="M365" t="e">
        <v>#N/A</v>
      </c>
    </row>
    <row r="366" spans="1:13">
      <c r="A366" s="9" t="s">
        <v>196</v>
      </c>
      <c r="B366" t="s">
        <v>993</v>
      </c>
      <c r="C366" t="s">
        <v>875</v>
      </c>
      <c r="D366">
        <v>1042</v>
      </c>
      <c r="E366" t="s">
        <v>11</v>
      </c>
      <c r="F366">
        <v>1</v>
      </c>
      <c r="G366">
        <v>13112</v>
      </c>
      <c r="H366" t="s">
        <v>195</v>
      </c>
      <c r="I366">
        <v>-1.35295264474334</v>
      </c>
      <c r="J366">
        <v>3.9942828272445698</v>
      </c>
      <c r="K366">
        <v>0.73481894378614399</v>
      </c>
      <c r="L366" t="e">
        <v>#N/A</v>
      </c>
      <c r="M366" t="e">
        <v>#N/A</v>
      </c>
    </row>
    <row r="367" spans="1:13">
      <c r="A367" s="9" t="s">
        <v>196</v>
      </c>
      <c r="B367" t="s">
        <v>993</v>
      </c>
      <c r="C367" t="s">
        <v>959</v>
      </c>
      <c r="D367">
        <v>1009</v>
      </c>
      <c r="E367" t="s">
        <v>21</v>
      </c>
      <c r="F367">
        <v>1</v>
      </c>
      <c r="G367">
        <v>298420</v>
      </c>
      <c r="H367" t="s">
        <v>195</v>
      </c>
      <c r="I367">
        <v>-3.4717799454537699E-3</v>
      </c>
      <c r="J367">
        <v>1.0415339836361301E-2</v>
      </c>
      <c r="K367">
        <v>0.738882680363527</v>
      </c>
      <c r="L367" t="e">
        <v>#N/A</v>
      </c>
      <c r="M367" t="e">
        <v>#N/A</v>
      </c>
    </row>
    <row r="368" spans="1:13">
      <c r="A368" s="9" t="s">
        <v>196</v>
      </c>
      <c r="B368" t="s">
        <v>993</v>
      </c>
      <c r="C368" t="s">
        <v>823</v>
      </c>
      <c r="D368" t="s">
        <v>99</v>
      </c>
      <c r="E368" t="s">
        <v>20</v>
      </c>
      <c r="F368">
        <v>0</v>
      </c>
      <c r="G368">
        <v>337199</v>
      </c>
      <c r="H368" t="s">
        <v>195</v>
      </c>
      <c r="I368">
        <v>-2.7814199750802402E-4</v>
      </c>
      <c r="J368">
        <v>8.4301760635508501E-4</v>
      </c>
      <c r="K368">
        <v>0.74144819514859195</v>
      </c>
      <c r="L368" t="e">
        <v>#N/A</v>
      </c>
      <c r="M368" t="e">
        <v>#N/A</v>
      </c>
    </row>
    <row r="369" spans="1:13">
      <c r="A369" s="9" t="s">
        <v>196</v>
      </c>
      <c r="B369" t="s">
        <v>993</v>
      </c>
      <c r="C369" t="s">
        <v>867</v>
      </c>
      <c r="D369">
        <v>980</v>
      </c>
      <c r="E369" t="s">
        <v>19</v>
      </c>
      <c r="F369">
        <v>0</v>
      </c>
      <c r="G369">
        <v>49988</v>
      </c>
      <c r="H369" t="s">
        <v>195</v>
      </c>
      <c r="I369">
        <v>8.8599824207980307E-3</v>
      </c>
      <c r="J369">
        <v>2.7215282992412101E-2</v>
      </c>
      <c r="K369">
        <v>0.74476353910964899</v>
      </c>
      <c r="L369" t="e">
        <v>#N/A</v>
      </c>
      <c r="M369" t="e">
        <v>#N/A</v>
      </c>
    </row>
    <row r="370" spans="1:13">
      <c r="A370" s="9" t="s">
        <v>196</v>
      </c>
      <c r="B370" t="s">
        <v>993</v>
      </c>
      <c r="C370" t="s">
        <v>987</v>
      </c>
      <c r="D370" t="s">
        <v>134</v>
      </c>
      <c r="E370" t="s">
        <v>4</v>
      </c>
      <c r="F370">
        <v>0</v>
      </c>
      <c r="G370">
        <v>337159</v>
      </c>
      <c r="H370" t="s">
        <v>195</v>
      </c>
      <c r="I370">
        <v>-1.5158798058035399E-4</v>
      </c>
      <c r="J370">
        <v>4.7215860080176801E-4</v>
      </c>
      <c r="K370">
        <v>0.74817015415172305</v>
      </c>
      <c r="L370" t="e">
        <v>#N/A</v>
      </c>
      <c r="M370" t="e">
        <v>#N/A</v>
      </c>
    </row>
    <row r="371" spans="1:13">
      <c r="A371" s="9" t="s">
        <v>196</v>
      </c>
      <c r="B371" t="s">
        <v>993</v>
      </c>
      <c r="C371" t="s">
        <v>922</v>
      </c>
      <c r="D371">
        <v>1005</v>
      </c>
      <c r="E371" t="s">
        <v>23</v>
      </c>
      <c r="F371">
        <v>0</v>
      </c>
      <c r="G371">
        <v>7667</v>
      </c>
      <c r="H371" t="s">
        <v>195</v>
      </c>
      <c r="I371">
        <v>1.11096958254521E-2</v>
      </c>
      <c r="J371">
        <v>3.7148045416355399E-2</v>
      </c>
      <c r="K371">
        <v>0.76489012988472604</v>
      </c>
      <c r="L371" t="e">
        <v>#N/A</v>
      </c>
      <c r="M371" t="e">
        <v>#N/A</v>
      </c>
    </row>
    <row r="372" spans="1:13">
      <c r="A372" s="9" t="s">
        <v>196</v>
      </c>
      <c r="B372" t="s">
        <v>993</v>
      </c>
      <c r="C372" t="s">
        <v>975</v>
      </c>
      <c r="D372">
        <v>1045</v>
      </c>
      <c r="E372" t="s">
        <v>11</v>
      </c>
      <c r="F372">
        <v>1</v>
      </c>
      <c r="G372">
        <v>13163</v>
      </c>
      <c r="H372" t="s">
        <v>195</v>
      </c>
      <c r="I372">
        <v>-4.9764493738134403</v>
      </c>
      <c r="J372">
        <v>16.894722748561701</v>
      </c>
      <c r="K372">
        <v>0.76833274289847497</v>
      </c>
      <c r="L372" t="e">
        <v>#N/A</v>
      </c>
      <c r="M372" t="e">
        <v>#N/A</v>
      </c>
    </row>
    <row r="373" spans="1:13">
      <c r="A373" s="9" t="s">
        <v>196</v>
      </c>
      <c r="B373" t="s">
        <v>993</v>
      </c>
      <c r="C373" t="s">
        <v>943</v>
      </c>
      <c r="D373" t="s">
        <v>41</v>
      </c>
      <c r="E373" t="s">
        <v>23</v>
      </c>
      <c r="F373">
        <v>0</v>
      </c>
      <c r="G373">
        <v>83529</v>
      </c>
      <c r="H373" t="s">
        <v>195</v>
      </c>
      <c r="I373">
        <v>1.61744672810779E-3</v>
      </c>
      <c r="J373">
        <v>6.0808920100611898E-3</v>
      </c>
      <c r="K373">
        <v>0.79024814382322095</v>
      </c>
      <c r="L373" t="e">
        <v>#N/A</v>
      </c>
      <c r="M373" t="e">
        <v>#N/A</v>
      </c>
    </row>
    <row r="374" spans="1:13">
      <c r="A374" s="9" t="s">
        <v>196</v>
      </c>
      <c r="B374" t="s">
        <v>993</v>
      </c>
      <c r="C374" t="s">
        <v>980</v>
      </c>
      <c r="D374">
        <v>299</v>
      </c>
      <c r="E374" t="s">
        <v>14</v>
      </c>
      <c r="F374">
        <v>0</v>
      </c>
      <c r="G374">
        <v>94311</v>
      </c>
      <c r="H374" t="s">
        <v>195</v>
      </c>
      <c r="I374">
        <v>-4.5133139290899097E-3</v>
      </c>
      <c r="J374">
        <v>1.70117217327235E-2</v>
      </c>
      <c r="K374">
        <v>0.79077364842940601</v>
      </c>
      <c r="L374" t="e">
        <v>#N/A</v>
      </c>
      <c r="M374" t="e">
        <v>#N/A</v>
      </c>
    </row>
    <row r="375" spans="1:13">
      <c r="A375" s="9" t="s">
        <v>196</v>
      </c>
      <c r="B375" t="s">
        <v>993</v>
      </c>
      <c r="C375" t="s">
        <v>955</v>
      </c>
      <c r="D375" t="s">
        <v>76</v>
      </c>
      <c r="E375" t="s">
        <v>3</v>
      </c>
      <c r="F375">
        <v>0</v>
      </c>
      <c r="G375">
        <v>337199</v>
      </c>
      <c r="H375" t="s">
        <v>195</v>
      </c>
      <c r="I375">
        <v>-2.3470447554248399E-4</v>
      </c>
      <c r="J375">
        <v>9.3244024241013795E-4</v>
      </c>
      <c r="K375">
        <v>0.80126527492148003</v>
      </c>
      <c r="L375" t="e">
        <v>#N/A</v>
      </c>
      <c r="M375" t="e">
        <v>#N/A</v>
      </c>
    </row>
    <row r="376" spans="1:13">
      <c r="A376" s="9" t="s">
        <v>196</v>
      </c>
      <c r="B376" t="s">
        <v>993</v>
      </c>
      <c r="C376" t="s">
        <v>856</v>
      </c>
      <c r="D376">
        <v>1052</v>
      </c>
      <c r="E376" t="s">
        <v>24</v>
      </c>
      <c r="F376">
        <v>0</v>
      </c>
      <c r="G376">
        <v>23986</v>
      </c>
      <c r="H376" t="s">
        <v>195</v>
      </c>
      <c r="I376">
        <v>9.0266278581798108E-3</v>
      </c>
      <c r="J376">
        <v>3.6453689427264603E-2</v>
      </c>
      <c r="K376">
        <v>0.80442917174815598</v>
      </c>
      <c r="L376" t="e">
        <v>#N/A</v>
      </c>
      <c r="M376" t="e">
        <v>#N/A</v>
      </c>
    </row>
    <row r="377" spans="1:13">
      <c r="A377" s="9" t="s">
        <v>196</v>
      </c>
      <c r="B377" t="s">
        <v>993</v>
      </c>
      <c r="C377" t="s">
        <v>983</v>
      </c>
      <c r="D377">
        <v>977</v>
      </c>
      <c r="E377" t="s">
        <v>19</v>
      </c>
      <c r="F377">
        <v>0</v>
      </c>
      <c r="G377">
        <v>10805</v>
      </c>
      <c r="H377" t="s">
        <v>195</v>
      </c>
      <c r="I377">
        <v>-1.38871197818151E-2</v>
      </c>
      <c r="J377">
        <v>5.6756658548278299E-2</v>
      </c>
      <c r="K377">
        <v>0.80670557168222001</v>
      </c>
      <c r="L377" t="e">
        <v>#N/A</v>
      </c>
      <c r="M377" t="e">
        <v>#N/A</v>
      </c>
    </row>
    <row r="378" spans="1:13">
      <c r="A378" s="9" t="s">
        <v>196</v>
      </c>
      <c r="B378" t="s">
        <v>993</v>
      </c>
      <c r="C378" t="s">
        <v>796</v>
      </c>
      <c r="D378">
        <v>996</v>
      </c>
      <c r="E378" t="s">
        <v>4</v>
      </c>
      <c r="F378">
        <v>0</v>
      </c>
      <c r="G378">
        <v>40529</v>
      </c>
      <c r="H378" t="s">
        <v>195</v>
      </c>
      <c r="I378">
        <v>-1.29464010295233E-2</v>
      </c>
      <c r="J378">
        <v>6.1943612876001898E-2</v>
      </c>
      <c r="K378">
        <v>0.83444589531953295</v>
      </c>
      <c r="L378" t="e">
        <v>#N/A</v>
      </c>
      <c r="M378" t="e">
        <v>#N/A</v>
      </c>
    </row>
    <row r="379" spans="1:13">
      <c r="A379" s="9" t="s">
        <v>196</v>
      </c>
      <c r="B379" t="s">
        <v>993</v>
      </c>
      <c r="C379" t="s">
        <v>957</v>
      </c>
      <c r="D379" t="s">
        <v>102</v>
      </c>
      <c r="E379" t="s">
        <v>16</v>
      </c>
      <c r="F379">
        <v>0</v>
      </c>
      <c r="G379">
        <v>337159</v>
      </c>
      <c r="H379" t="s">
        <v>195</v>
      </c>
      <c r="I379">
        <v>1.58006260165514E-4</v>
      </c>
      <c r="J379">
        <v>7.8331340663311704E-4</v>
      </c>
      <c r="K379">
        <v>0.840139339370225</v>
      </c>
      <c r="L379" t="e">
        <v>#N/A</v>
      </c>
      <c r="M379" t="e">
        <v>#N/A</v>
      </c>
    </row>
    <row r="380" spans="1:13">
      <c r="A380" s="9" t="s">
        <v>196</v>
      </c>
      <c r="B380" t="s">
        <v>993</v>
      </c>
      <c r="C380" t="s">
        <v>971</v>
      </c>
      <c r="D380" t="s">
        <v>35</v>
      </c>
      <c r="E380" t="s">
        <v>3</v>
      </c>
      <c r="F380">
        <v>0</v>
      </c>
      <c r="G380">
        <v>337159</v>
      </c>
      <c r="H380" t="s">
        <v>195</v>
      </c>
      <c r="I380">
        <v>2.5404992775454201E-5</v>
      </c>
      <c r="J380">
        <v>1.2806597709391499E-4</v>
      </c>
      <c r="K380">
        <v>0.842752258832552</v>
      </c>
      <c r="L380" t="e">
        <v>#N/A</v>
      </c>
      <c r="M380" t="e">
        <v>#N/A</v>
      </c>
    </row>
    <row r="381" spans="1:13">
      <c r="A381" s="9" t="s">
        <v>196</v>
      </c>
      <c r="B381" t="s">
        <v>993</v>
      </c>
      <c r="C381" t="s">
        <v>859</v>
      </c>
      <c r="D381" t="s">
        <v>97</v>
      </c>
      <c r="E381" t="s">
        <v>16</v>
      </c>
      <c r="F381">
        <v>0</v>
      </c>
      <c r="G381">
        <v>337199</v>
      </c>
      <c r="H381" t="s">
        <v>195</v>
      </c>
      <c r="I381">
        <v>1.2382728095851101E-4</v>
      </c>
      <c r="J381">
        <v>6.5336121149483703E-4</v>
      </c>
      <c r="K381">
        <v>0.84968256562754996</v>
      </c>
      <c r="L381" t="e">
        <v>#N/A</v>
      </c>
      <c r="M381" t="e">
        <v>#N/A</v>
      </c>
    </row>
    <row r="382" spans="1:13">
      <c r="A382" s="9" t="s">
        <v>196</v>
      </c>
      <c r="B382" t="s">
        <v>993</v>
      </c>
      <c r="C382" t="s">
        <v>819</v>
      </c>
      <c r="D382" t="s">
        <v>58</v>
      </c>
      <c r="E382" t="s">
        <v>20</v>
      </c>
      <c r="F382">
        <v>0</v>
      </c>
      <c r="G382">
        <v>108817</v>
      </c>
      <c r="H382" t="s">
        <v>195</v>
      </c>
      <c r="I382">
        <v>-3.8649937420758701E-4</v>
      </c>
      <c r="J382">
        <v>2.0822382118653002E-3</v>
      </c>
      <c r="K382">
        <v>0.85274490873191799</v>
      </c>
      <c r="L382" t="e">
        <v>#N/A</v>
      </c>
      <c r="M382" t="e">
        <v>#N/A</v>
      </c>
    </row>
    <row r="383" spans="1:13">
      <c r="A383" s="9" t="s">
        <v>196</v>
      </c>
      <c r="B383" t="s">
        <v>993</v>
      </c>
      <c r="C383" t="s">
        <v>831</v>
      </c>
      <c r="D383" t="s">
        <v>128</v>
      </c>
      <c r="E383" t="s">
        <v>7</v>
      </c>
      <c r="F383">
        <v>1</v>
      </c>
      <c r="G383">
        <v>337159</v>
      </c>
      <c r="H383" t="s">
        <v>195</v>
      </c>
      <c r="I383">
        <v>-3.6998758878700901E-4</v>
      </c>
      <c r="J383">
        <v>2.04170170922218E-3</v>
      </c>
      <c r="K383">
        <v>0.85619858535798299</v>
      </c>
      <c r="L383" t="e">
        <v>#N/A</v>
      </c>
      <c r="M383" t="e">
        <v>#N/A</v>
      </c>
    </row>
    <row r="384" spans="1:13">
      <c r="A384" s="9" t="s">
        <v>196</v>
      </c>
      <c r="B384" t="s">
        <v>993</v>
      </c>
      <c r="C384" t="s">
        <v>858</v>
      </c>
      <c r="D384">
        <v>1106</v>
      </c>
      <c r="E384" t="s">
        <v>25</v>
      </c>
      <c r="F384">
        <v>0</v>
      </c>
      <c r="G384">
        <v>33145</v>
      </c>
      <c r="H384" t="s">
        <v>195</v>
      </c>
      <c r="I384">
        <v>1.0415339836361301E-3</v>
      </c>
      <c r="J384">
        <v>6.5963818963621704E-3</v>
      </c>
      <c r="K384">
        <v>0.87453974543280599</v>
      </c>
      <c r="L384" t="e">
        <v>#N/A</v>
      </c>
      <c r="M384" t="e">
        <v>#N/A</v>
      </c>
    </row>
    <row r="385" spans="1:13">
      <c r="A385" s="9" t="s">
        <v>196</v>
      </c>
      <c r="B385" t="s">
        <v>993</v>
      </c>
      <c r="C385" t="s">
        <v>849</v>
      </c>
      <c r="D385">
        <v>113</v>
      </c>
      <c r="E385" t="s">
        <v>12</v>
      </c>
      <c r="F385">
        <v>1</v>
      </c>
      <c r="G385">
        <v>17375</v>
      </c>
      <c r="H385" t="s">
        <v>195</v>
      </c>
      <c r="I385">
        <v>-3.2287553492720097E-2</v>
      </c>
      <c r="J385">
        <v>0.21698624659086099</v>
      </c>
      <c r="K385">
        <v>0.88171145063909095</v>
      </c>
      <c r="L385" t="e">
        <v>#N/A</v>
      </c>
      <c r="M385" t="e">
        <v>#N/A</v>
      </c>
    </row>
    <row r="386" spans="1:13">
      <c r="A386" s="9" t="s">
        <v>196</v>
      </c>
      <c r="B386" t="s">
        <v>993</v>
      </c>
      <c r="C386" t="s">
        <v>882</v>
      </c>
      <c r="D386" t="s">
        <v>103</v>
      </c>
      <c r="E386" t="s">
        <v>23</v>
      </c>
      <c r="F386">
        <v>0</v>
      </c>
      <c r="G386">
        <v>337199</v>
      </c>
      <c r="H386" t="s">
        <v>195</v>
      </c>
      <c r="I386">
        <v>9.0279124167596297E-5</v>
      </c>
      <c r="J386">
        <v>6.4080031165218503E-4</v>
      </c>
      <c r="K386">
        <v>0.88796082641284202</v>
      </c>
      <c r="L386" t="e">
        <v>#N/A</v>
      </c>
      <c r="M386" t="e">
        <v>#N/A</v>
      </c>
    </row>
    <row r="387" spans="1:13">
      <c r="A387" s="9" t="s">
        <v>196</v>
      </c>
      <c r="B387" t="s">
        <v>993</v>
      </c>
      <c r="C387" t="s">
        <v>812</v>
      </c>
      <c r="D387">
        <v>1102</v>
      </c>
      <c r="E387" t="s">
        <v>25</v>
      </c>
      <c r="F387">
        <v>0</v>
      </c>
      <c r="G387">
        <v>118140</v>
      </c>
      <c r="H387" t="s">
        <v>195</v>
      </c>
      <c r="I387">
        <v>7.6379158799983003E-3</v>
      </c>
      <c r="J387">
        <v>5.5548479127260401E-2</v>
      </c>
      <c r="K387">
        <v>0.89063559274486603</v>
      </c>
      <c r="L387" t="e">
        <v>#N/A</v>
      </c>
      <c r="M387" t="e">
        <v>#N/A</v>
      </c>
    </row>
    <row r="388" spans="1:13">
      <c r="A388" s="9" t="s">
        <v>196</v>
      </c>
      <c r="B388" t="s">
        <v>993</v>
      </c>
      <c r="C388" t="s">
        <v>991</v>
      </c>
      <c r="D388">
        <v>990</v>
      </c>
      <c r="E388" t="s">
        <v>11</v>
      </c>
      <c r="F388">
        <v>1</v>
      </c>
      <c r="G388">
        <v>2442</v>
      </c>
      <c r="H388" t="s">
        <v>195</v>
      </c>
      <c r="I388">
        <v>-3.4717799454537699E-3</v>
      </c>
      <c r="J388">
        <v>2.7774239563630201E-2</v>
      </c>
      <c r="K388">
        <v>0.90052355033977405</v>
      </c>
      <c r="L388" t="e">
        <v>#N/A</v>
      </c>
      <c r="M388" t="e">
        <v>#N/A</v>
      </c>
    </row>
    <row r="389" spans="1:13">
      <c r="A389" s="9" t="s">
        <v>196</v>
      </c>
      <c r="B389" t="s">
        <v>993</v>
      </c>
      <c r="C389" t="s">
        <v>818</v>
      </c>
      <c r="D389">
        <v>1097</v>
      </c>
      <c r="E389" t="s">
        <v>25</v>
      </c>
      <c r="F389">
        <v>0</v>
      </c>
      <c r="G389">
        <v>54114</v>
      </c>
      <c r="H389" t="s">
        <v>195</v>
      </c>
      <c r="I389">
        <v>-9.0266278581798108E-3</v>
      </c>
      <c r="J389">
        <v>7.2907378854529206E-2</v>
      </c>
      <c r="K389">
        <v>0.90146609092812002</v>
      </c>
      <c r="L389" t="e">
        <v>#N/A</v>
      </c>
      <c r="M389" t="e">
        <v>#N/A</v>
      </c>
    </row>
    <row r="390" spans="1:13">
      <c r="A390" s="9" t="s">
        <v>196</v>
      </c>
      <c r="B390" t="s">
        <v>993</v>
      </c>
      <c r="C390" t="s">
        <v>972</v>
      </c>
      <c r="D390" t="s">
        <v>87</v>
      </c>
      <c r="E390" t="s">
        <v>20</v>
      </c>
      <c r="F390">
        <v>0</v>
      </c>
      <c r="G390">
        <v>337199</v>
      </c>
      <c r="H390" t="s">
        <v>195</v>
      </c>
      <c r="I390">
        <v>1.4958406919583799E-4</v>
      </c>
      <c r="J390">
        <v>1.24596627394423E-3</v>
      </c>
      <c r="K390">
        <v>0.90443984110613895</v>
      </c>
      <c r="L390" t="e">
        <v>#N/A</v>
      </c>
      <c r="M390" t="e">
        <v>#N/A</v>
      </c>
    </row>
    <row r="391" spans="1:13">
      <c r="A391" s="9" t="s">
        <v>196</v>
      </c>
      <c r="B391" t="s">
        <v>993</v>
      </c>
      <c r="C391" t="s">
        <v>887</v>
      </c>
      <c r="D391">
        <v>273</v>
      </c>
      <c r="E391" t="s">
        <v>13</v>
      </c>
      <c r="F391">
        <v>0</v>
      </c>
      <c r="G391">
        <v>57856</v>
      </c>
      <c r="H391" t="s">
        <v>195</v>
      </c>
      <c r="I391">
        <v>1.07625178309067E-2</v>
      </c>
      <c r="J391">
        <v>8.9919100587252707E-2</v>
      </c>
      <c r="K391">
        <v>0.904727835245979</v>
      </c>
      <c r="L391" t="e">
        <v>#N/A</v>
      </c>
      <c r="M391" t="e">
        <v>#N/A</v>
      </c>
    </row>
    <row r="392" spans="1:13">
      <c r="A392" s="9" t="s">
        <v>196</v>
      </c>
      <c r="B392" t="s">
        <v>993</v>
      </c>
      <c r="C392" t="s">
        <v>967</v>
      </c>
      <c r="D392" t="s">
        <v>104</v>
      </c>
      <c r="E392" t="s">
        <v>20</v>
      </c>
      <c r="F392">
        <v>0</v>
      </c>
      <c r="G392">
        <v>337199</v>
      </c>
      <c r="H392" t="s">
        <v>195</v>
      </c>
      <c r="I392">
        <v>2.20543085144978E-4</v>
      </c>
      <c r="J392">
        <v>1.90497607141032E-3</v>
      </c>
      <c r="K392">
        <v>0.90783316073247999</v>
      </c>
      <c r="L392" t="e">
        <v>#N/A</v>
      </c>
      <c r="M392" t="e">
        <v>#N/A</v>
      </c>
    </row>
    <row r="393" spans="1:13">
      <c r="A393" s="9" t="s">
        <v>196</v>
      </c>
      <c r="B393" t="s">
        <v>993</v>
      </c>
      <c r="C393" t="s">
        <v>809</v>
      </c>
      <c r="D393">
        <v>1095</v>
      </c>
      <c r="E393" t="s">
        <v>22</v>
      </c>
      <c r="F393">
        <v>0</v>
      </c>
      <c r="G393">
        <v>182416</v>
      </c>
      <c r="H393" t="s">
        <v>195</v>
      </c>
      <c r="I393">
        <v>2.0830679672722602E-3</v>
      </c>
      <c r="J393">
        <v>1.8427944623083899E-2</v>
      </c>
      <c r="K393">
        <v>0.91</v>
      </c>
      <c r="L393" t="e">
        <v>#N/A</v>
      </c>
      <c r="M393" t="e">
        <v>#N/A</v>
      </c>
    </row>
    <row r="394" spans="1:13">
      <c r="A394" s="9" t="s">
        <v>196</v>
      </c>
      <c r="B394" t="s">
        <v>993</v>
      </c>
      <c r="C394" t="s">
        <v>798</v>
      </c>
      <c r="D394">
        <v>1055</v>
      </c>
      <c r="E394" t="s">
        <v>20</v>
      </c>
      <c r="F394">
        <v>0</v>
      </c>
      <c r="G394">
        <v>110111</v>
      </c>
      <c r="H394" t="s">
        <v>195</v>
      </c>
      <c r="I394">
        <v>2.0830679672722602E-3</v>
      </c>
      <c r="J394">
        <v>1.9094789699995798E-2</v>
      </c>
      <c r="K394">
        <v>0.91313038534969604</v>
      </c>
      <c r="L394" t="e">
        <v>#N/A</v>
      </c>
      <c r="M394" t="e">
        <v>#N/A</v>
      </c>
    </row>
    <row r="395" spans="1:13">
      <c r="A395" s="9" t="s">
        <v>196</v>
      </c>
      <c r="B395" t="s">
        <v>993</v>
      </c>
      <c r="C395" t="s">
        <v>825</v>
      </c>
      <c r="D395">
        <v>1105</v>
      </c>
      <c r="E395" t="s">
        <v>25</v>
      </c>
      <c r="F395">
        <v>0</v>
      </c>
      <c r="G395">
        <v>133722</v>
      </c>
      <c r="H395" t="s">
        <v>195</v>
      </c>
      <c r="I395">
        <v>-3.4717799454537699E-4</v>
      </c>
      <c r="J395">
        <v>3.19403754981747E-3</v>
      </c>
      <c r="K395">
        <v>0.913443890486063</v>
      </c>
      <c r="L395" t="e">
        <v>#N/A</v>
      </c>
      <c r="M395" t="e">
        <v>#N/A</v>
      </c>
    </row>
    <row r="396" spans="1:13">
      <c r="A396" s="9" t="s">
        <v>196</v>
      </c>
      <c r="B396" t="s">
        <v>993</v>
      </c>
      <c r="C396" t="s">
        <v>847</v>
      </c>
      <c r="D396" t="s">
        <v>138</v>
      </c>
      <c r="E396" t="s">
        <v>16</v>
      </c>
      <c r="F396">
        <v>0</v>
      </c>
      <c r="G396">
        <v>337159</v>
      </c>
      <c r="H396" t="s">
        <v>195</v>
      </c>
      <c r="I396">
        <v>1.16608408917929E-4</v>
      </c>
      <c r="J396">
        <v>1.0769044777204099E-3</v>
      </c>
      <c r="K396">
        <v>0.91377270896727203</v>
      </c>
      <c r="L396" t="e">
        <v>#N/A</v>
      </c>
      <c r="M396" t="e">
        <v>#N/A</v>
      </c>
    </row>
    <row r="397" spans="1:13">
      <c r="A397" s="9" t="s">
        <v>196</v>
      </c>
      <c r="B397" t="s">
        <v>993</v>
      </c>
      <c r="C397" t="s">
        <v>822</v>
      </c>
      <c r="D397" t="s">
        <v>107</v>
      </c>
      <c r="E397" t="s">
        <v>20</v>
      </c>
      <c r="F397">
        <v>0</v>
      </c>
      <c r="G397">
        <v>337199</v>
      </c>
      <c r="H397" t="s">
        <v>195</v>
      </c>
      <c r="I397">
        <v>2.0957677383127301E-5</v>
      </c>
      <c r="J397">
        <v>2.1541318309757599E-4</v>
      </c>
      <c r="K397">
        <v>0.92249562235395999</v>
      </c>
      <c r="L397" t="e">
        <v>#N/A</v>
      </c>
      <c r="M397" t="e">
        <v>#N/A</v>
      </c>
    </row>
    <row r="398" spans="1:13">
      <c r="A398" s="9" t="s">
        <v>196</v>
      </c>
      <c r="B398" t="s">
        <v>993</v>
      </c>
      <c r="C398" t="s">
        <v>935</v>
      </c>
      <c r="D398" t="s">
        <v>69</v>
      </c>
      <c r="E398" t="s">
        <v>16</v>
      </c>
      <c r="F398">
        <v>0</v>
      </c>
      <c r="G398">
        <v>337199</v>
      </c>
      <c r="H398" t="s">
        <v>195</v>
      </c>
      <c r="I398">
        <v>-8.3113023182185204E-5</v>
      </c>
      <c r="J398">
        <v>1.0442037824141899E-3</v>
      </c>
      <c r="K398">
        <v>0.93655965908851502</v>
      </c>
      <c r="L398" t="e">
        <v>#N/A</v>
      </c>
      <c r="M398" t="e">
        <v>#N/A</v>
      </c>
    </row>
    <row r="399" spans="1:13">
      <c r="A399" s="9" t="s">
        <v>196</v>
      </c>
      <c r="B399" t="s">
        <v>993</v>
      </c>
      <c r="C399" t="s">
        <v>879</v>
      </c>
      <c r="D399">
        <v>1123</v>
      </c>
      <c r="E399" t="s">
        <v>16</v>
      </c>
      <c r="F399">
        <v>0</v>
      </c>
      <c r="G399">
        <v>42358</v>
      </c>
      <c r="H399" t="s">
        <v>195</v>
      </c>
      <c r="I399">
        <v>-9.3495033931070108E-3</v>
      </c>
      <c r="J399">
        <v>0.14588419330796801</v>
      </c>
      <c r="K399">
        <v>0.94889973538483097</v>
      </c>
      <c r="L399" t="e">
        <v>#N/A</v>
      </c>
      <c r="M399" t="e">
        <v>#N/A</v>
      </c>
    </row>
    <row r="400" spans="1:13">
      <c r="A400" s="9" t="s">
        <v>196</v>
      </c>
      <c r="B400" t="s">
        <v>993</v>
      </c>
      <c r="C400" t="s">
        <v>914</v>
      </c>
      <c r="D400" t="s">
        <v>98</v>
      </c>
      <c r="E400" t="s">
        <v>25</v>
      </c>
      <c r="F400">
        <v>0</v>
      </c>
      <c r="G400">
        <v>337199</v>
      </c>
      <c r="H400" t="s">
        <v>195</v>
      </c>
      <c r="I400">
        <v>-4.6620102641536903E-5</v>
      </c>
      <c r="J400">
        <v>7.4523492419138E-4</v>
      </c>
      <c r="K400">
        <v>0.95011879958734102</v>
      </c>
      <c r="L400" t="e">
        <v>#N/A</v>
      </c>
      <c r="M400" t="e">
        <v>#N/A</v>
      </c>
    </row>
    <row r="401" spans="1:13">
      <c r="A401" s="9" t="s">
        <v>196</v>
      </c>
      <c r="B401" t="s">
        <v>993</v>
      </c>
      <c r="C401" t="s">
        <v>998</v>
      </c>
      <c r="D401">
        <v>12</v>
      </c>
      <c r="E401" t="s">
        <v>4</v>
      </c>
      <c r="F401">
        <v>0</v>
      </c>
      <c r="G401">
        <v>51874</v>
      </c>
      <c r="H401" t="s">
        <v>195</v>
      </c>
      <c r="I401">
        <v>2.7709803327842599E-3</v>
      </c>
      <c r="J401">
        <v>4.44716478474219E-2</v>
      </c>
      <c r="K401">
        <v>0.95031682542099405</v>
      </c>
      <c r="L401" t="e">
        <v>#N/A</v>
      </c>
      <c r="M401" t="e">
        <v>#N/A</v>
      </c>
    </row>
    <row r="402" spans="1:13">
      <c r="A402" s="9" t="s">
        <v>196</v>
      </c>
      <c r="B402" t="s">
        <v>993</v>
      </c>
      <c r="C402" t="s">
        <v>797</v>
      </c>
      <c r="D402">
        <v>1050</v>
      </c>
      <c r="E402" t="s">
        <v>24</v>
      </c>
      <c r="F402">
        <v>0</v>
      </c>
      <c r="G402">
        <v>23986</v>
      </c>
      <c r="H402" t="s">
        <v>195</v>
      </c>
      <c r="I402">
        <v>-2.0830679672722602E-3</v>
      </c>
      <c r="J402">
        <v>3.3676265470901599E-2</v>
      </c>
      <c r="K402">
        <v>0.95067776999098497</v>
      </c>
      <c r="L402" t="e">
        <v>#N/A</v>
      </c>
      <c r="M402" t="e">
        <v>#N/A</v>
      </c>
    </row>
    <row r="403" spans="1:13">
      <c r="A403" s="9" t="s">
        <v>196</v>
      </c>
      <c r="B403" t="s">
        <v>993</v>
      </c>
      <c r="C403" t="s">
        <v>830</v>
      </c>
      <c r="D403">
        <v>1122</v>
      </c>
      <c r="E403" t="s">
        <v>16</v>
      </c>
      <c r="F403">
        <v>0</v>
      </c>
      <c r="G403">
        <v>41953</v>
      </c>
      <c r="H403" t="s">
        <v>195</v>
      </c>
      <c r="I403">
        <v>1.0804179190252099E-2</v>
      </c>
      <c r="J403">
        <v>0.17581093643777901</v>
      </c>
      <c r="K403">
        <v>0.95099812840116804</v>
      </c>
      <c r="L403" t="e">
        <v>#N/A</v>
      </c>
      <c r="M403" t="e">
        <v>#N/A</v>
      </c>
    </row>
    <row r="404" spans="1:13">
      <c r="A404" s="9" t="s">
        <v>196</v>
      </c>
      <c r="B404" t="s">
        <v>993</v>
      </c>
      <c r="C404" t="s">
        <v>981</v>
      </c>
      <c r="D404">
        <v>114</v>
      </c>
      <c r="E404" t="s">
        <v>12</v>
      </c>
      <c r="F404">
        <v>1</v>
      </c>
      <c r="G404">
        <v>17375</v>
      </c>
      <c r="H404" t="s">
        <v>195</v>
      </c>
      <c r="I404">
        <v>1.5275831759996601E-2</v>
      </c>
      <c r="J404">
        <v>0.26211938588175998</v>
      </c>
      <c r="K404">
        <v>0.95352707513170298</v>
      </c>
      <c r="L404" t="e">
        <v>#N/A</v>
      </c>
      <c r="M404" t="e">
        <v>#N/A</v>
      </c>
    </row>
    <row r="405" spans="1:13">
      <c r="A405" s="9" t="s">
        <v>196</v>
      </c>
      <c r="B405" t="s">
        <v>993</v>
      </c>
      <c r="C405" t="s">
        <v>810</v>
      </c>
      <c r="D405" t="s">
        <v>136</v>
      </c>
      <c r="E405" t="s">
        <v>72</v>
      </c>
      <c r="F405">
        <v>0</v>
      </c>
      <c r="G405">
        <v>335410</v>
      </c>
      <c r="H405" t="s">
        <v>195</v>
      </c>
      <c r="I405">
        <v>-3.9104740593613101E-4</v>
      </c>
      <c r="J405">
        <v>6.7941691998546702E-3</v>
      </c>
      <c r="K405">
        <v>0.95410204010997901</v>
      </c>
      <c r="L405" t="e">
        <v>#N/A</v>
      </c>
      <c r="M405" t="e">
        <v>#N/A</v>
      </c>
    </row>
    <row r="406" spans="1:13">
      <c r="A406" s="9" t="s">
        <v>196</v>
      </c>
      <c r="B406" t="s">
        <v>993</v>
      </c>
      <c r="C406" t="s">
        <v>953</v>
      </c>
      <c r="D406" t="s">
        <v>135</v>
      </c>
      <c r="E406" t="s">
        <v>20</v>
      </c>
      <c r="F406">
        <v>0</v>
      </c>
      <c r="G406">
        <v>337159</v>
      </c>
      <c r="H406" t="s">
        <v>195</v>
      </c>
      <c r="I406">
        <v>3.07194199269575E-5</v>
      </c>
      <c r="J406">
        <v>6.4902843012291001E-4</v>
      </c>
      <c r="K406">
        <v>0.96224910783128903</v>
      </c>
      <c r="L406" t="e">
        <v>#N/A</v>
      </c>
      <c r="M406" t="e">
        <v>#N/A</v>
      </c>
    </row>
    <row r="407" spans="1:13">
      <c r="A407" s="9" t="s">
        <v>196</v>
      </c>
      <c r="B407" t="s">
        <v>993</v>
      </c>
      <c r="C407" t="s">
        <v>844</v>
      </c>
      <c r="D407">
        <v>966</v>
      </c>
      <c r="E407" t="s">
        <v>16</v>
      </c>
      <c r="F407">
        <v>0</v>
      </c>
      <c r="G407">
        <v>27209</v>
      </c>
      <c r="H407" t="s">
        <v>195</v>
      </c>
      <c r="I407">
        <v>-2.21081975389548E-3</v>
      </c>
      <c r="J407">
        <v>6.5422221292130905E-2</v>
      </c>
      <c r="K407">
        <v>0.97304213713994903</v>
      </c>
      <c r="L407" t="e">
        <v>#N/A</v>
      </c>
      <c r="M407" t="e">
        <v>#N/A</v>
      </c>
    </row>
    <row r="408" spans="1:13">
      <c r="A408" s="9" t="s">
        <v>196</v>
      </c>
      <c r="B408" t="s">
        <v>993</v>
      </c>
      <c r="C408" t="s">
        <v>942</v>
      </c>
      <c r="D408" t="s">
        <v>85</v>
      </c>
      <c r="E408" t="s">
        <v>20</v>
      </c>
      <c r="F408">
        <v>0</v>
      </c>
      <c r="G408">
        <v>337199</v>
      </c>
      <c r="H408" t="s">
        <v>195</v>
      </c>
      <c r="I408">
        <v>-1.6537233567578301E-5</v>
      </c>
      <c r="J408">
        <v>5.94285403942995E-4</v>
      </c>
      <c r="K408">
        <v>0.97780005943343096</v>
      </c>
      <c r="L408" t="e">
        <v>#N/A</v>
      </c>
      <c r="M408" t="e">
        <v>#N/A</v>
      </c>
    </row>
    <row r="409" spans="1:13">
      <c r="A409" s="9" t="s">
        <v>196</v>
      </c>
      <c r="B409" t="s">
        <v>993</v>
      </c>
      <c r="C409" t="s">
        <v>826</v>
      </c>
      <c r="D409" t="s">
        <v>50</v>
      </c>
      <c r="E409" t="s">
        <v>20</v>
      </c>
      <c r="F409">
        <v>0</v>
      </c>
      <c r="G409">
        <v>7637</v>
      </c>
      <c r="H409" t="s">
        <v>195</v>
      </c>
      <c r="I409">
        <v>4.2134910130005201E-5</v>
      </c>
      <c r="J409">
        <v>1.76569173177866E-3</v>
      </c>
      <c r="K409">
        <v>0.98096179347941004</v>
      </c>
      <c r="L409" t="e">
        <v>#N/A</v>
      </c>
      <c r="M409" t="e">
        <v>#N/A</v>
      </c>
    </row>
    <row r="410" spans="1:13">
      <c r="A410" s="9" t="s">
        <v>196</v>
      </c>
      <c r="B410" t="s">
        <v>993</v>
      </c>
      <c r="C410" t="s">
        <v>868</v>
      </c>
      <c r="D410" t="s">
        <v>75</v>
      </c>
      <c r="E410" t="s">
        <v>3</v>
      </c>
      <c r="F410">
        <v>0</v>
      </c>
      <c r="G410">
        <v>337199</v>
      </c>
      <c r="H410" t="s">
        <v>195</v>
      </c>
      <c r="I410">
        <v>-2.5668570308912999E-6</v>
      </c>
      <c r="J410">
        <v>1.57184489852425E-4</v>
      </c>
      <c r="K410">
        <v>0.98697095004468105</v>
      </c>
      <c r="L410" t="e">
        <v>#N/A</v>
      </c>
      <c r="M410" t="e">
        <v>#N/A</v>
      </c>
    </row>
    <row r="411" spans="1:13">
      <c r="A411" s="9" t="s">
        <v>196</v>
      </c>
      <c r="B411" t="s">
        <v>993</v>
      </c>
      <c r="C411" t="s">
        <v>813</v>
      </c>
      <c r="D411" t="s">
        <v>55</v>
      </c>
      <c r="E411" t="s">
        <v>56</v>
      </c>
      <c r="F411">
        <v>0</v>
      </c>
      <c r="G411">
        <v>108817</v>
      </c>
      <c r="H411" t="s">
        <v>195</v>
      </c>
      <c r="I411">
        <v>-2.3140003539040099E-5</v>
      </c>
      <c r="J411">
        <v>2.11910504310607E-3</v>
      </c>
      <c r="K411">
        <v>0.991287508514478</v>
      </c>
      <c r="L411" t="e">
        <v>#N/A</v>
      </c>
      <c r="M411" t="e">
        <v>#N/A</v>
      </c>
    </row>
    <row r="412" spans="1:13">
      <c r="A412" s="9" t="s">
        <v>196</v>
      </c>
      <c r="B412" t="s">
        <v>993</v>
      </c>
      <c r="C412" t="s">
        <v>958</v>
      </c>
      <c r="D412" t="s">
        <v>94</v>
      </c>
      <c r="E412" t="s">
        <v>20</v>
      </c>
      <c r="F412">
        <v>0</v>
      </c>
      <c r="G412">
        <v>337199</v>
      </c>
      <c r="H412" t="s">
        <v>195</v>
      </c>
      <c r="I412">
        <v>-9.3140565198639294E-6</v>
      </c>
      <c r="J412">
        <v>1.2993691930652E-3</v>
      </c>
      <c r="K412">
        <v>0.99428070305628702</v>
      </c>
      <c r="L412" t="e">
        <v>#N/A</v>
      </c>
      <c r="M412" t="e">
        <v>#N/A</v>
      </c>
    </row>
    <row r="413" spans="1:13">
      <c r="A413" s="9" t="s">
        <v>196</v>
      </c>
      <c r="B413" t="s">
        <v>993</v>
      </c>
      <c r="C413" t="s">
        <v>804</v>
      </c>
      <c r="D413">
        <v>1086</v>
      </c>
      <c r="E413" t="s">
        <v>4</v>
      </c>
      <c r="F413">
        <v>1</v>
      </c>
      <c r="G413">
        <v>36052</v>
      </c>
      <c r="H413" t="s">
        <v>195</v>
      </c>
      <c r="I413">
        <v>-3.4717799454537699E-4</v>
      </c>
      <c r="J413">
        <v>6.3880750996349406E-2</v>
      </c>
      <c r="K413">
        <v>0.99566369221203299</v>
      </c>
      <c r="L413" t="e">
        <v>#N/A</v>
      </c>
      <c r="M413" t="e">
        <v>#N/A</v>
      </c>
    </row>
    <row r="414" spans="1:13">
      <c r="A414" s="9" t="s">
        <v>196</v>
      </c>
      <c r="B414" t="s">
        <v>993</v>
      </c>
      <c r="C414" t="s">
        <v>789</v>
      </c>
      <c r="D414">
        <v>1004</v>
      </c>
      <c r="E414" t="s">
        <v>22</v>
      </c>
      <c r="F414">
        <v>0</v>
      </c>
      <c r="G414">
        <v>69360</v>
      </c>
      <c r="H414" t="s">
        <v>195</v>
      </c>
      <c r="I414">
        <v>0</v>
      </c>
      <c r="J414">
        <v>6.9435598909075497E-2</v>
      </c>
      <c r="K414">
        <v>1</v>
      </c>
      <c r="L414" t="e">
        <v>#N/A</v>
      </c>
      <c r="M414" t="e">
        <v>#N/A</v>
      </c>
    </row>
    <row r="415" spans="1:13">
      <c r="A415" s="9" t="s">
        <v>196</v>
      </c>
      <c r="B415" t="s">
        <v>993</v>
      </c>
      <c r="C415" t="s">
        <v>992</v>
      </c>
      <c r="D415">
        <v>833</v>
      </c>
      <c r="E415" t="s">
        <v>4</v>
      </c>
      <c r="F415">
        <v>0</v>
      </c>
      <c r="G415">
        <v>58284</v>
      </c>
      <c r="H415" t="s">
        <v>195</v>
      </c>
      <c r="I415">
        <v>0</v>
      </c>
      <c r="J415">
        <v>4.4071686464965398E-2</v>
      </c>
      <c r="K415">
        <v>1</v>
      </c>
      <c r="L415" t="e">
        <v>#N/A</v>
      </c>
      <c r="M415" t="e">
        <v>#N/A</v>
      </c>
    </row>
    <row r="416" spans="1:13">
      <c r="A416" s="12" t="s">
        <v>196</v>
      </c>
      <c r="B416" s="2" t="s">
        <v>993</v>
      </c>
      <c r="C416" s="2" t="s">
        <v>843</v>
      </c>
      <c r="D416" s="2">
        <v>89</v>
      </c>
      <c r="E416" s="2" t="s">
        <v>9</v>
      </c>
      <c r="F416" s="2">
        <v>0</v>
      </c>
      <c r="G416" s="2">
        <v>253210</v>
      </c>
      <c r="H416" s="2" t="s">
        <v>195</v>
      </c>
      <c r="I416" s="2">
        <v>0</v>
      </c>
      <c r="J416" s="2">
        <v>1.0415339836361301E-2</v>
      </c>
      <c r="K416" s="2">
        <v>1</v>
      </c>
      <c r="L416" s="2" t="e">
        <v>#N/A</v>
      </c>
      <c r="M416" s="2" t="e">
        <v>#N/A</v>
      </c>
    </row>
    <row r="417" spans="1:13">
      <c r="A417" s="9" t="s">
        <v>245</v>
      </c>
      <c r="B417" t="s">
        <v>999</v>
      </c>
      <c r="C417" t="s">
        <v>783</v>
      </c>
      <c r="D417" t="s">
        <v>49</v>
      </c>
      <c r="E417" t="s">
        <v>23</v>
      </c>
      <c r="F417">
        <v>0</v>
      </c>
      <c r="G417">
        <v>307638</v>
      </c>
      <c r="H417" t="s">
        <v>244</v>
      </c>
      <c r="I417">
        <v>-3.8421907702259402E-2</v>
      </c>
      <c r="J417">
        <v>6.2246288428907696E-3</v>
      </c>
      <c r="K417">
        <v>6.7192148815021003E-10</v>
      </c>
      <c r="L417">
        <v>0.89071211978727205</v>
      </c>
      <c r="M417">
        <v>2181</v>
      </c>
    </row>
    <row r="418" spans="1:13">
      <c r="A418" s="9" t="s">
        <v>245</v>
      </c>
      <c r="B418" t="s">
        <v>999</v>
      </c>
      <c r="C418" t="s">
        <v>787</v>
      </c>
      <c r="D418" t="s">
        <v>48</v>
      </c>
      <c r="E418" t="s">
        <v>23</v>
      </c>
      <c r="F418">
        <v>0</v>
      </c>
      <c r="G418">
        <v>307638</v>
      </c>
      <c r="H418" t="s">
        <v>244</v>
      </c>
      <c r="I418">
        <v>-3.5366800354558199E-2</v>
      </c>
      <c r="J418">
        <v>5.9018485957524104E-3</v>
      </c>
      <c r="K418">
        <v>2.0664532837905801E-9</v>
      </c>
      <c r="L418">
        <v>0.104696310882608</v>
      </c>
      <c r="M418">
        <v>2181</v>
      </c>
    </row>
    <row r="419" spans="1:13">
      <c r="A419" s="9" t="s">
        <v>245</v>
      </c>
      <c r="B419" t="s">
        <v>999</v>
      </c>
      <c r="C419" t="s">
        <v>793</v>
      </c>
      <c r="D419" t="s">
        <v>38</v>
      </c>
      <c r="E419" t="s">
        <v>9</v>
      </c>
      <c r="F419">
        <v>0</v>
      </c>
      <c r="G419">
        <v>336227</v>
      </c>
      <c r="H419" t="s">
        <v>244</v>
      </c>
      <c r="I419">
        <v>3.6534741829681701E-2</v>
      </c>
      <c r="J419">
        <v>6.3505076246405303E-3</v>
      </c>
      <c r="K419">
        <v>8.7651310160792693E-9</v>
      </c>
      <c r="L419">
        <v>3.5819962599184999E-14</v>
      </c>
      <c r="M419">
        <v>2181</v>
      </c>
    </row>
    <row r="420" spans="1:13">
      <c r="A420" s="9" t="s">
        <v>245</v>
      </c>
      <c r="B420" t="s">
        <v>999</v>
      </c>
      <c r="C420" t="s">
        <v>795</v>
      </c>
      <c r="D420" t="s">
        <v>37</v>
      </c>
      <c r="E420" t="s">
        <v>9</v>
      </c>
      <c r="F420">
        <v>0</v>
      </c>
      <c r="G420">
        <v>336107</v>
      </c>
      <c r="H420" t="s">
        <v>244</v>
      </c>
      <c r="I420">
        <v>4.0790588213810701E-2</v>
      </c>
      <c r="J420">
        <v>7.1893995842700802E-3</v>
      </c>
      <c r="K420">
        <v>1.3973535389545601E-8</v>
      </c>
      <c r="L420">
        <v>4.5467264786849398E-13</v>
      </c>
      <c r="M420">
        <v>2181</v>
      </c>
    </row>
    <row r="421" spans="1:13">
      <c r="A421" s="9" t="s">
        <v>245</v>
      </c>
      <c r="B421" t="s">
        <v>999</v>
      </c>
      <c r="C421" t="s">
        <v>974</v>
      </c>
      <c r="D421">
        <v>275</v>
      </c>
      <c r="E421" t="s">
        <v>13</v>
      </c>
      <c r="F421">
        <v>0</v>
      </c>
      <c r="G421">
        <v>53404</v>
      </c>
      <c r="H421" t="s">
        <v>244</v>
      </c>
      <c r="I421">
        <v>-2.9314634440225699E-2</v>
      </c>
      <c r="J421">
        <v>6.3853659176729199E-3</v>
      </c>
      <c r="K421">
        <v>4.4131954185033202E-6</v>
      </c>
      <c r="L421">
        <v>0.40879320252170798</v>
      </c>
      <c r="M421">
        <v>555</v>
      </c>
    </row>
    <row r="422" spans="1:13">
      <c r="A422" s="9" t="s">
        <v>245</v>
      </c>
      <c r="B422" t="s">
        <v>999</v>
      </c>
      <c r="C422" t="s">
        <v>854</v>
      </c>
      <c r="D422" t="s">
        <v>30</v>
      </c>
      <c r="E422" t="s">
        <v>3</v>
      </c>
      <c r="F422">
        <v>0</v>
      </c>
      <c r="G422">
        <v>337159</v>
      </c>
      <c r="H422" t="s">
        <v>244</v>
      </c>
      <c r="I422">
        <v>9.6840749751332892E-3</v>
      </c>
      <c r="J422">
        <v>2.3822232921748799E-3</v>
      </c>
      <c r="K422">
        <v>4.8003311260222398E-5</v>
      </c>
      <c r="L422">
        <v>0.19956262223575699</v>
      </c>
      <c r="M422">
        <v>2181</v>
      </c>
    </row>
    <row r="423" spans="1:13">
      <c r="A423" s="9" t="s">
        <v>245</v>
      </c>
      <c r="B423" t="s">
        <v>999</v>
      </c>
      <c r="C423" t="s">
        <v>956</v>
      </c>
      <c r="D423">
        <v>302</v>
      </c>
      <c r="E423" t="s">
        <v>14</v>
      </c>
      <c r="F423">
        <v>0</v>
      </c>
      <c r="G423">
        <v>89485</v>
      </c>
      <c r="H423" t="s">
        <v>244</v>
      </c>
      <c r="I423">
        <v>5.4565854205568601E-2</v>
      </c>
      <c r="J423">
        <v>1.39317074567409E-2</v>
      </c>
      <c r="K423">
        <v>8.9781752986337995E-5</v>
      </c>
      <c r="L423">
        <v>6.4442174650825796E-3</v>
      </c>
      <c r="M423">
        <v>492</v>
      </c>
    </row>
    <row r="424" spans="1:13">
      <c r="A424" s="9" t="s">
        <v>245</v>
      </c>
      <c r="B424" t="s">
        <v>999</v>
      </c>
      <c r="C424" t="s">
        <v>908</v>
      </c>
      <c r="D424" t="s">
        <v>51</v>
      </c>
      <c r="E424" t="s">
        <v>3</v>
      </c>
      <c r="F424">
        <v>0</v>
      </c>
      <c r="G424">
        <v>317756</v>
      </c>
      <c r="H424" t="s">
        <v>244</v>
      </c>
      <c r="I424">
        <v>2.83375573572596E-2</v>
      </c>
      <c r="J424">
        <v>7.3642134884616397E-3</v>
      </c>
      <c r="K424">
        <v>1.1908183964426E-4</v>
      </c>
      <c r="L424">
        <v>2.3752631303381599E-4</v>
      </c>
      <c r="M424">
        <v>2181</v>
      </c>
    </row>
    <row r="425" spans="1:13">
      <c r="A425" s="9" t="s">
        <v>245</v>
      </c>
      <c r="B425" t="s">
        <v>999</v>
      </c>
      <c r="C425" t="s">
        <v>876</v>
      </c>
      <c r="D425" t="s">
        <v>114</v>
      </c>
      <c r="E425" t="s">
        <v>3</v>
      </c>
      <c r="F425">
        <v>0</v>
      </c>
      <c r="G425">
        <v>337159</v>
      </c>
      <c r="H425" t="s">
        <v>244</v>
      </c>
      <c r="I425">
        <v>1.1823840118536001E-2</v>
      </c>
      <c r="J425">
        <v>3.18882271489532E-3</v>
      </c>
      <c r="K425">
        <v>2.0898401549334199E-4</v>
      </c>
      <c r="L425">
        <v>2.9948603257299099E-3</v>
      </c>
      <c r="M425">
        <v>2181</v>
      </c>
    </row>
    <row r="426" spans="1:13">
      <c r="A426" s="9" t="s">
        <v>245</v>
      </c>
      <c r="B426" t="s">
        <v>999</v>
      </c>
      <c r="C426" t="s">
        <v>816</v>
      </c>
      <c r="D426">
        <v>271</v>
      </c>
      <c r="E426" t="s">
        <v>13</v>
      </c>
      <c r="F426">
        <v>0</v>
      </c>
      <c r="G426">
        <v>51454</v>
      </c>
      <c r="H426" t="s">
        <v>244</v>
      </c>
      <c r="I426">
        <v>0.10680975716834699</v>
      </c>
      <c r="J426">
        <v>2.90243905348769E-2</v>
      </c>
      <c r="K426">
        <v>2.3323395363073599E-4</v>
      </c>
      <c r="L426">
        <v>0.81796965945135802</v>
      </c>
      <c r="M426">
        <v>555</v>
      </c>
    </row>
    <row r="427" spans="1:13">
      <c r="A427" s="9" t="s">
        <v>245</v>
      </c>
      <c r="B427" t="s">
        <v>999</v>
      </c>
      <c r="C427" t="s">
        <v>980</v>
      </c>
      <c r="D427">
        <v>299</v>
      </c>
      <c r="E427" t="s">
        <v>14</v>
      </c>
      <c r="F427">
        <v>0</v>
      </c>
      <c r="G427">
        <v>92820</v>
      </c>
      <c r="H427" t="s">
        <v>244</v>
      </c>
      <c r="I427">
        <v>-4.4697561423710397E-2</v>
      </c>
      <c r="J427">
        <v>1.42219513620897E-2</v>
      </c>
      <c r="K427">
        <v>1.67307472215231E-3</v>
      </c>
      <c r="L427">
        <v>0.30214093562928801</v>
      </c>
      <c r="M427">
        <v>492</v>
      </c>
    </row>
    <row r="428" spans="1:13">
      <c r="A428" s="9" t="s">
        <v>245</v>
      </c>
      <c r="B428" t="s">
        <v>999</v>
      </c>
      <c r="C428" t="s">
        <v>895</v>
      </c>
      <c r="D428" t="s">
        <v>117</v>
      </c>
      <c r="E428" t="s">
        <v>4</v>
      </c>
      <c r="F428">
        <v>0</v>
      </c>
      <c r="G428">
        <v>337159</v>
      </c>
      <c r="H428" t="s">
        <v>244</v>
      </c>
      <c r="I428">
        <v>7.2762695851409697E-3</v>
      </c>
      <c r="J428">
        <v>2.33290214533896E-3</v>
      </c>
      <c r="K428">
        <v>1.8147974409325901E-3</v>
      </c>
      <c r="L428">
        <v>5.1924334636271198E-2</v>
      </c>
      <c r="M428">
        <v>2181</v>
      </c>
    </row>
    <row r="429" spans="1:13">
      <c r="A429" s="9" t="s">
        <v>245</v>
      </c>
      <c r="B429" t="s">
        <v>999</v>
      </c>
      <c r="C429" t="s">
        <v>951</v>
      </c>
      <c r="D429">
        <v>274</v>
      </c>
      <c r="E429" t="s">
        <v>13</v>
      </c>
      <c r="F429">
        <v>0</v>
      </c>
      <c r="G429">
        <v>52831</v>
      </c>
      <c r="H429" t="s">
        <v>244</v>
      </c>
      <c r="I429">
        <v>-0.154700001550894</v>
      </c>
      <c r="J429">
        <v>5.1373171246732102E-2</v>
      </c>
      <c r="K429">
        <v>2.6013218932848001E-3</v>
      </c>
      <c r="L429">
        <v>0.212569720640784</v>
      </c>
      <c r="M429">
        <v>555</v>
      </c>
    </row>
    <row r="430" spans="1:13">
      <c r="A430" s="9" t="s">
        <v>245</v>
      </c>
      <c r="B430" t="s">
        <v>999</v>
      </c>
      <c r="C430" t="s">
        <v>887</v>
      </c>
      <c r="D430">
        <v>273</v>
      </c>
      <c r="E430" t="s">
        <v>13</v>
      </c>
      <c r="F430">
        <v>0</v>
      </c>
      <c r="G430">
        <v>57857</v>
      </c>
      <c r="H430" t="s">
        <v>244</v>
      </c>
      <c r="I430">
        <v>0.222617075402506</v>
      </c>
      <c r="J430">
        <v>7.4012195863936106E-2</v>
      </c>
      <c r="K430">
        <v>2.6310890684615902E-3</v>
      </c>
      <c r="L430">
        <v>0.215491111052</v>
      </c>
      <c r="M430">
        <v>555</v>
      </c>
    </row>
    <row r="431" spans="1:13">
      <c r="A431" s="9" t="s">
        <v>245</v>
      </c>
      <c r="B431" t="s">
        <v>999</v>
      </c>
      <c r="C431" t="s">
        <v>941</v>
      </c>
      <c r="D431">
        <v>1007</v>
      </c>
      <c r="E431" t="s">
        <v>12</v>
      </c>
      <c r="F431">
        <v>1</v>
      </c>
      <c r="G431">
        <v>170911</v>
      </c>
      <c r="H431" t="s">
        <v>244</v>
      </c>
      <c r="I431">
        <v>-3.4829268641852297E-2</v>
      </c>
      <c r="J431">
        <v>1.16097562139508E-2</v>
      </c>
      <c r="K431">
        <v>2.69979606326019E-3</v>
      </c>
      <c r="L431">
        <v>0.17504016422837901</v>
      </c>
      <c r="M431">
        <v>1912</v>
      </c>
    </row>
    <row r="432" spans="1:13">
      <c r="A432" s="9" t="s">
        <v>245</v>
      </c>
      <c r="B432" t="s">
        <v>999</v>
      </c>
      <c r="C432" t="s">
        <v>972</v>
      </c>
      <c r="D432" t="s">
        <v>87</v>
      </c>
      <c r="E432" t="s">
        <v>20</v>
      </c>
      <c r="F432">
        <v>0</v>
      </c>
      <c r="G432">
        <v>337199</v>
      </c>
      <c r="H432" t="s">
        <v>244</v>
      </c>
      <c r="I432">
        <v>-2.9697175907475401E-3</v>
      </c>
      <c r="J432">
        <v>1.0295793030046399E-3</v>
      </c>
      <c r="K432">
        <v>3.9216143591431097E-3</v>
      </c>
      <c r="L432">
        <v>8.3652728151020397E-3</v>
      </c>
      <c r="M432">
        <v>2181</v>
      </c>
    </row>
    <row r="433" spans="1:13">
      <c r="A433" s="9" t="s">
        <v>245</v>
      </c>
      <c r="B433" t="s">
        <v>999</v>
      </c>
      <c r="C433" t="s">
        <v>933</v>
      </c>
      <c r="D433" t="s">
        <v>108</v>
      </c>
      <c r="E433" t="s">
        <v>20</v>
      </c>
      <c r="F433">
        <v>0</v>
      </c>
      <c r="G433">
        <v>337199</v>
      </c>
      <c r="H433" t="s">
        <v>244</v>
      </c>
      <c r="I433">
        <v>-1.3147033058630499E-3</v>
      </c>
      <c r="J433">
        <v>4.6024846802870402E-4</v>
      </c>
      <c r="K433">
        <v>4.2832957671963198E-3</v>
      </c>
      <c r="L433">
        <v>3.4208613354695301E-3</v>
      </c>
      <c r="M433">
        <v>2181</v>
      </c>
    </row>
    <row r="434" spans="1:13">
      <c r="A434" s="9" t="s">
        <v>245</v>
      </c>
      <c r="B434" t="s">
        <v>999</v>
      </c>
      <c r="C434" t="s">
        <v>898</v>
      </c>
      <c r="D434" t="s">
        <v>26</v>
      </c>
      <c r="E434" t="s">
        <v>4</v>
      </c>
      <c r="F434">
        <v>0</v>
      </c>
      <c r="G434">
        <v>337159</v>
      </c>
      <c r="H434" t="s">
        <v>244</v>
      </c>
      <c r="I434">
        <v>2.2177072417450898E-3</v>
      </c>
      <c r="J434">
        <v>7.7684071510503399E-4</v>
      </c>
      <c r="K434">
        <v>4.3067015889917204E-3</v>
      </c>
      <c r="L434">
        <v>6.4116135722803204E-3</v>
      </c>
      <c r="M434">
        <v>2181</v>
      </c>
    </row>
    <row r="435" spans="1:13">
      <c r="A435" s="9" t="s">
        <v>245</v>
      </c>
      <c r="B435" t="s">
        <v>999</v>
      </c>
      <c r="C435" t="s">
        <v>968</v>
      </c>
      <c r="D435">
        <v>1044</v>
      </c>
      <c r="E435" t="s">
        <v>11</v>
      </c>
      <c r="F435">
        <v>1</v>
      </c>
      <c r="G435">
        <v>13171</v>
      </c>
      <c r="H435" t="s">
        <v>244</v>
      </c>
      <c r="I435">
        <v>-39.840619911604101</v>
      </c>
      <c r="J435">
        <v>14.305541606830101</v>
      </c>
      <c r="K435">
        <v>5.3531340436005102E-3</v>
      </c>
      <c r="L435">
        <v>0.32047751415061299</v>
      </c>
      <c r="M435">
        <v>1697</v>
      </c>
    </row>
    <row r="436" spans="1:13">
      <c r="A436" s="9" t="s">
        <v>245</v>
      </c>
      <c r="B436" t="s">
        <v>999</v>
      </c>
      <c r="C436" t="s">
        <v>782</v>
      </c>
      <c r="D436">
        <v>297</v>
      </c>
      <c r="E436" t="s">
        <v>11</v>
      </c>
      <c r="F436">
        <v>1</v>
      </c>
      <c r="G436">
        <v>54162</v>
      </c>
      <c r="H436" t="s">
        <v>244</v>
      </c>
      <c r="I436">
        <v>-0.12683658663741201</v>
      </c>
      <c r="J436">
        <v>4.6439024855803097E-2</v>
      </c>
      <c r="K436">
        <v>6.3094589972023298E-3</v>
      </c>
      <c r="L436">
        <v>2.8617964195804702E-2</v>
      </c>
      <c r="M436">
        <v>975</v>
      </c>
    </row>
    <row r="437" spans="1:13">
      <c r="A437" s="9" t="s">
        <v>245</v>
      </c>
      <c r="B437" t="s">
        <v>999</v>
      </c>
      <c r="C437" t="s">
        <v>790</v>
      </c>
      <c r="D437" t="s">
        <v>65</v>
      </c>
      <c r="E437" t="s">
        <v>19</v>
      </c>
      <c r="F437">
        <v>0</v>
      </c>
      <c r="G437">
        <v>194398</v>
      </c>
      <c r="H437" t="s">
        <v>244</v>
      </c>
      <c r="I437">
        <v>-2.46903814670375E-2</v>
      </c>
      <c r="J437">
        <v>9.3145074104526993E-3</v>
      </c>
      <c r="K437">
        <v>8.0314516808067393E-3</v>
      </c>
      <c r="L437">
        <v>5.7756781723506199E-2</v>
      </c>
      <c r="M437">
        <v>2181</v>
      </c>
    </row>
    <row r="438" spans="1:13">
      <c r="A438" s="9" t="s">
        <v>245</v>
      </c>
      <c r="B438" t="s">
        <v>999</v>
      </c>
      <c r="C438" t="s">
        <v>877</v>
      </c>
      <c r="D438" t="s">
        <v>42</v>
      </c>
      <c r="E438" t="s">
        <v>19</v>
      </c>
      <c r="F438">
        <v>0</v>
      </c>
      <c r="G438">
        <v>335587</v>
      </c>
      <c r="H438" t="s">
        <v>244</v>
      </c>
      <c r="I438">
        <v>5.6452149346430201E-3</v>
      </c>
      <c r="J438">
        <v>2.1515954849847499E-3</v>
      </c>
      <c r="K438">
        <v>8.6971595548000005E-3</v>
      </c>
      <c r="L438">
        <v>1.22856443300464E-2</v>
      </c>
      <c r="M438">
        <v>2181</v>
      </c>
    </row>
    <row r="439" spans="1:13">
      <c r="A439" s="9" t="s">
        <v>245</v>
      </c>
      <c r="B439" t="s">
        <v>999</v>
      </c>
      <c r="C439" t="s">
        <v>799</v>
      </c>
      <c r="D439" t="s">
        <v>40</v>
      </c>
      <c r="E439" t="s">
        <v>20</v>
      </c>
      <c r="F439">
        <v>0</v>
      </c>
      <c r="G439">
        <v>323978</v>
      </c>
      <c r="H439" t="s">
        <v>244</v>
      </c>
      <c r="I439">
        <v>8.5154078902464694E-3</v>
      </c>
      <c r="J439">
        <v>3.24977393501856E-3</v>
      </c>
      <c r="K439">
        <v>8.7850442949102096E-3</v>
      </c>
      <c r="L439">
        <v>1.43914884181008E-2</v>
      </c>
      <c r="M439">
        <v>2181</v>
      </c>
    </row>
    <row r="440" spans="1:13">
      <c r="A440" s="9" t="s">
        <v>245</v>
      </c>
      <c r="B440" t="s">
        <v>999</v>
      </c>
      <c r="C440" t="s">
        <v>808</v>
      </c>
      <c r="D440" t="s">
        <v>63</v>
      </c>
      <c r="E440" t="s">
        <v>19</v>
      </c>
      <c r="F440">
        <v>0</v>
      </c>
      <c r="G440">
        <v>335546</v>
      </c>
      <c r="H440" t="s">
        <v>244</v>
      </c>
      <c r="I440">
        <v>1.91259123868625E-3</v>
      </c>
      <c r="J440">
        <v>7.3104022684099799E-4</v>
      </c>
      <c r="K440">
        <v>8.8898859062630994E-3</v>
      </c>
      <c r="L440">
        <v>5.7938405316876199E-3</v>
      </c>
      <c r="M440">
        <v>2181</v>
      </c>
    </row>
    <row r="441" spans="1:13">
      <c r="A441" s="9" t="s">
        <v>245</v>
      </c>
      <c r="B441" t="s">
        <v>999</v>
      </c>
      <c r="C441" t="s">
        <v>863</v>
      </c>
      <c r="D441" t="s">
        <v>124</v>
      </c>
      <c r="E441" t="s">
        <v>20</v>
      </c>
      <c r="F441">
        <v>0</v>
      </c>
      <c r="G441">
        <v>337159</v>
      </c>
      <c r="H441" t="s">
        <v>244</v>
      </c>
      <c r="I441">
        <v>1.63912052862759E-3</v>
      </c>
      <c r="J441">
        <v>6.3076095754299895E-4</v>
      </c>
      <c r="K441">
        <v>9.3593925587420797E-3</v>
      </c>
      <c r="L441">
        <v>4.0144044283962404E-3</v>
      </c>
      <c r="M441">
        <v>2181</v>
      </c>
    </row>
    <row r="442" spans="1:13">
      <c r="A442" s="9" t="s">
        <v>245</v>
      </c>
      <c r="B442" t="s">
        <v>999</v>
      </c>
      <c r="C442" t="s">
        <v>969</v>
      </c>
      <c r="D442" t="s">
        <v>83</v>
      </c>
      <c r="E442" t="s">
        <v>20</v>
      </c>
      <c r="F442">
        <v>0</v>
      </c>
      <c r="G442">
        <v>337199</v>
      </c>
      <c r="H442" t="s">
        <v>244</v>
      </c>
      <c r="I442">
        <v>-1.3299411108938599E-3</v>
      </c>
      <c r="J442">
        <v>5.1287259050748898E-4</v>
      </c>
      <c r="K442">
        <v>9.5109072369661402E-3</v>
      </c>
      <c r="L442">
        <v>2.5546448657219E-3</v>
      </c>
      <c r="M442">
        <v>2181</v>
      </c>
    </row>
    <row r="443" spans="1:13">
      <c r="A443" s="9" t="s">
        <v>245</v>
      </c>
      <c r="B443" t="s">
        <v>999</v>
      </c>
      <c r="C443" t="s">
        <v>931</v>
      </c>
      <c r="D443" t="s">
        <v>95</v>
      </c>
      <c r="E443" t="s">
        <v>20</v>
      </c>
      <c r="F443">
        <v>0</v>
      </c>
      <c r="G443">
        <v>337199</v>
      </c>
      <c r="H443" t="s">
        <v>244</v>
      </c>
      <c r="I443">
        <v>-2.29374824250741E-3</v>
      </c>
      <c r="J443">
        <v>9.3678542402558004E-4</v>
      </c>
      <c r="K443">
        <v>1.43440047165352E-2</v>
      </c>
      <c r="L443">
        <v>3.60615357836395E-3</v>
      </c>
      <c r="M443">
        <v>2181</v>
      </c>
    </row>
    <row r="444" spans="1:13">
      <c r="A444" s="9" t="s">
        <v>245</v>
      </c>
      <c r="B444" t="s">
        <v>999</v>
      </c>
      <c r="C444" t="s">
        <v>921</v>
      </c>
      <c r="D444" t="s">
        <v>118</v>
      </c>
      <c r="E444" t="s">
        <v>23</v>
      </c>
      <c r="F444">
        <v>0</v>
      </c>
      <c r="G444">
        <v>337159</v>
      </c>
      <c r="H444" t="s">
        <v>244</v>
      </c>
      <c r="I444">
        <v>1.0303716688662399E-3</v>
      </c>
      <c r="J444">
        <v>4.3051007748666899E-4</v>
      </c>
      <c r="K444">
        <v>1.6694209710728498E-2</v>
      </c>
      <c r="L444">
        <v>1.32200605913772E-3</v>
      </c>
      <c r="M444">
        <v>2181</v>
      </c>
    </row>
    <row r="445" spans="1:13">
      <c r="A445" s="9" t="s">
        <v>245</v>
      </c>
      <c r="B445" t="s">
        <v>999</v>
      </c>
      <c r="C445" t="s">
        <v>975</v>
      </c>
      <c r="D445">
        <v>1045</v>
      </c>
      <c r="E445" t="s">
        <v>11</v>
      </c>
      <c r="F445">
        <v>1</v>
      </c>
      <c r="G445">
        <v>13163</v>
      </c>
      <c r="H445" t="s">
        <v>244</v>
      </c>
      <c r="I445">
        <v>-32.267866177149401</v>
      </c>
      <c r="J445">
        <v>13.726505015659299</v>
      </c>
      <c r="K445">
        <v>1.87345735211157E-2</v>
      </c>
      <c r="L445">
        <v>0.124234151215945</v>
      </c>
      <c r="M445">
        <v>1697</v>
      </c>
    </row>
    <row r="446" spans="1:13">
      <c r="A446" s="9" t="s">
        <v>245</v>
      </c>
      <c r="B446" t="s">
        <v>999</v>
      </c>
      <c r="C446" t="s">
        <v>870</v>
      </c>
      <c r="D446" t="s">
        <v>91</v>
      </c>
      <c r="E446" t="s">
        <v>4</v>
      </c>
      <c r="F446">
        <v>0</v>
      </c>
      <c r="G446">
        <v>337199</v>
      </c>
      <c r="H446" t="s">
        <v>244</v>
      </c>
      <c r="I446">
        <v>1.48695435637039E-3</v>
      </c>
      <c r="J446">
        <v>6.5881593343401095E-4</v>
      </c>
      <c r="K446">
        <v>2.4007430336599699E-2</v>
      </c>
      <c r="L446">
        <v>1.4855589057058301E-3</v>
      </c>
      <c r="M446">
        <v>2181</v>
      </c>
    </row>
    <row r="447" spans="1:13">
      <c r="A447" s="9" t="s">
        <v>245</v>
      </c>
      <c r="B447" t="s">
        <v>999</v>
      </c>
      <c r="C447" t="s">
        <v>912</v>
      </c>
      <c r="D447" t="s">
        <v>127</v>
      </c>
      <c r="E447" t="s">
        <v>56</v>
      </c>
      <c r="F447">
        <v>0</v>
      </c>
      <c r="G447">
        <v>337159</v>
      </c>
      <c r="H447" t="s">
        <v>244</v>
      </c>
      <c r="I447">
        <v>-9.4020739966964198E-4</v>
      </c>
      <c r="J447">
        <v>4.2332654082928703E-4</v>
      </c>
      <c r="K447">
        <v>2.6351096991893499E-2</v>
      </c>
      <c r="L447">
        <v>7.4528632350116396E-4</v>
      </c>
      <c r="M447">
        <v>2181</v>
      </c>
    </row>
    <row r="448" spans="1:13">
      <c r="A448" s="9" t="s">
        <v>245</v>
      </c>
      <c r="B448" t="s">
        <v>999</v>
      </c>
      <c r="C448" t="s">
        <v>823</v>
      </c>
      <c r="D448" t="s">
        <v>99</v>
      </c>
      <c r="E448" t="s">
        <v>20</v>
      </c>
      <c r="F448">
        <v>0</v>
      </c>
      <c r="G448">
        <v>337199</v>
      </c>
      <c r="H448" t="s">
        <v>244</v>
      </c>
      <c r="I448">
        <v>1.5465007959917401E-3</v>
      </c>
      <c r="J448">
        <v>6.9661439722758104E-4</v>
      </c>
      <c r="K448">
        <v>2.64171272566435E-2</v>
      </c>
      <c r="L448">
        <v>1.24001067740177E-3</v>
      </c>
      <c r="M448">
        <v>2181</v>
      </c>
    </row>
    <row r="449" spans="1:13">
      <c r="A449" s="9" t="s">
        <v>245</v>
      </c>
      <c r="B449" t="s">
        <v>999</v>
      </c>
      <c r="C449" t="s">
        <v>807</v>
      </c>
      <c r="D449" t="s">
        <v>54</v>
      </c>
      <c r="E449" t="s">
        <v>18</v>
      </c>
      <c r="F449">
        <v>1</v>
      </c>
      <c r="G449">
        <v>110935</v>
      </c>
      <c r="H449" t="s">
        <v>244</v>
      </c>
      <c r="I449">
        <v>-1.9225407997616E-2</v>
      </c>
      <c r="J449">
        <v>8.8977752111529407E-3</v>
      </c>
      <c r="K449">
        <v>3.0718650369589401E-2</v>
      </c>
      <c r="L449">
        <v>2.5937817123915401E-2</v>
      </c>
      <c r="M449">
        <v>2181</v>
      </c>
    </row>
    <row r="450" spans="1:13">
      <c r="A450" s="9" t="s">
        <v>245</v>
      </c>
      <c r="B450" t="s">
        <v>999</v>
      </c>
      <c r="C450" t="s">
        <v>824</v>
      </c>
      <c r="D450" t="s">
        <v>39</v>
      </c>
      <c r="E450" t="s">
        <v>18</v>
      </c>
      <c r="F450">
        <v>1</v>
      </c>
      <c r="G450">
        <v>336965</v>
      </c>
      <c r="H450" t="s">
        <v>244</v>
      </c>
      <c r="I450">
        <v>2.2962327303371999E-2</v>
      </c>
      <c r="J450">
        <v>1.06316923017065E-2</v>
      </c>
      <c r="K450">
        <v>3.0788168256179301E-2</v>
      </c>
      <c r="L450">
        <v>1.9363011145166801E-7</v>
      </c>
      <c r="M450">
        <v>2181</v>
      </c>
    </row>
    <row r="451" spans="1:13">
      <c r="A451" s="9" t="s">
        <v>245</v>
      </c>
      <c r="B451" t="s">
        <v>999</v>
      </c>
      <c r="C451" t="s">
        <v>985</v>
      </c>
      <c r="D451" t="s">
        <v>47</v>
      </c>
      <c r="E451" t="s">
        <v>45</v>
      </c>
      <c r="F451">
        <v>0</v>
      </c>
      <c r="G451">
        <v>326831</v>
      </c>
      <c r="H451" t="s">
        <v>244</v>
      </c>
      <c r="I451">
        <v>-1.5254203811462599E-2</v>
      </c>
      <c r="J451">
        <v>7.0783812904741802E-3</v>
      </c>
      <c r="K451">
        <v>3.1158604784221899E-2</v>
      </c>
      <c r="L451">
        <v>1.03631568897045E-3</v>
      </c>
      <c r="M451">
        <v>2181</v>
      </c>
    </row>
    <row r="452" spans="1:13">
      <c r="A452" s="9" t="s">
        <v>245</v>
      </c>
      <c r="B452" t="s">
        <v>999</v>
      </c>
      <c r="C452" t="s">
        <v>981</v>
      </c>
      <c r="D452">
        <v>114</v>
      </c>
      <c r="E452" t="s">
        <v>12</v>
      </c>
      <c r="F452">
        <v>1</v>
      </c>
      <c r="G452">
        <v>17375</v>
      </c>
      <c r="H452" t="s">
        <v>244</v>
      </c>
      <c r="I452">
        <v>-0.47948293163616701</v>
      </c>
      <c r="J452">
        <v>0.22290731930785501</v>
      </c>
      <c r="K452">
        <v>3.1472911074502799E-2</v>
      </c>
      <c r="L452">
        <v>6.34479254316965E-2</v>
      </c>
      <c r="M452">
        <v>469</v>
      </c>
    </row>
    <row r="453" spans="1:13">
      <c r="A453" s="9" t="s">
        <v>245</v>
      </c>
      <c r="B453" t="s">
        <v>999</v>
      </c>
      <c r="C453" t="s">
        <v>936</v>
      </c>
      <c r="D453" t="s">
        <v>27</v>
      </c>
      <c r="E453" t="s">
        <v>20</v>
      </c>
      <c r="F453">
        <v>0</v>
      </c>
      <c r="G453">
        <v>337159</v>
      </c>
      <c r="H453" t="s">
        <v>244</v>
      </c>
      <c r="I453">
        <v>-1.61273445519233E-3</v>
      </c>
      <c r="J453">
        <v>7.7372059312253501E-4</v>
      </c>
      <c r="K453">
        <v>3.7124825574535697E-2</v>
      </c>
      <c r="L453">
        <v>1.1231962151795399E-3</v>
      </c>
      <c r="M453">
        <v>2181</v>
      </c>
    </row>
    <row r="454" spans="1:13">
      <c r="A454" s="9" t="s">
        <v>245</v>
      </c>
      <c r="B454" t="s">
        <v>999</v>
      </c>
      <c r="C454" t="s">
        <v>857</v>
      </c>
      <c r="D454" t="s">
        <v>129</v>
      </c>
      <c r="E454" t="s">
        <v>7</v>
      </c>
      <c r="F454">
        <v>1</v>
      </c>
      <c r="G454">
        <v>337159</v>
      </c>
      <c r="H454" t="s">
        <v>244</v>
      </c>
      <c r="I454">
        <v>-1.7629734079180101E-3</v>
      </c>
      <c r="J454">
        <v>8.4683883775799702E-4</v>
      </c>
      <c r="K454">
        <v>3.7358118051659499E-2</v>
      </c>
      <c r="L454">
        <v>1.2842108536580501E-3</v>
      </c>
      <c r="M454">
        <v>2181</v>
      </c>
    </row>
    <row r="455" spans="1:13">
      <c r="A455" s="9" t="s">
        <v>245</v>
      </c>
      <c r="B455" t="s">
        <v>999</v>
      </c>
      <c r="C455" t="s">
        <v>962</v>
      </c>
      <c r="D455">
        <v>270</v>
      </c>
      <c r="E455" t="s">
        <v>13</v>
      </c>
      <c r="F455">
        <v>0</v>
      </c>
      <c r="G455">
        <v>60898</v>
      </c>
      <c r="H455" t="s">
        <v>244</v>
      </c>
      <c r="I455">
        <v>-3.36682930204572E-2</v>
      </c>
      <c r="J455">
        <v>1.6543902604879802E-2</v>
      </c>
      <c r="K455">
        <v>4.1842047449028502E-2</v>
      </c>
      <c r="L455">
        <v>2.4493958305799101E-2</v>
      </c>
      <c r="M455">
        <v>555</v>
      </c>
    </row>
    <row r="456" spans="1:13">
      <c r="A456" s="9" t="s">
        <v>245</v>
      </c>
      <c r="B456" t="s">
        <v>999</v>
      </c>
      <c r="C456" t="s">
        <v>843</v>
      </c>
      <c r="D456">
        <v>89</v>
      </c>
      <c r="E456" t="s">
        <v>9</v>
      </c>
      <c r="F456">
        <v>0</v>
      </c>
      <c r="G456">
        <v>253203</v>
      </c>
      <c r="H456" t="s">
        <v>244</v>
      </c>
      <c r="I456">
        <v>1.74146343209261E-2</v>
      </c>
      <c r="J456">
        <v>8.7073171604630708E-3</v>
      </c>
      <c r="K456">
        <v>4.5500263896358403E-2</v>
      </c>
      <c r="L456">
        <v>2.5261550151308401E-3</v>
      </c>
      <c r="M456">
        <v>543</v>
      </c>
    </row>
    <row r="457" spans="1:13">
      <c r="A457" s="9" t="s">
        <v>245</v>
      </c>
      <c r="B457" t="s">
        <v>999</v>
      </c>
      <c r="C457" t="s">
        <v>899</v>
      </c>
      <c r="D457">
        <v>23</v>
      </c>
      <c r="E457" t="s">
        <v>8</v>
      </c>
      <c r="F457">
        <v>0</v>
      </c>
      <c r="G457">
        <v>104490</v>
      </c>
      <c r="H457" t="s">
        <v>244</v>
      </c>
      <c r="I457">
        <v>-8.5792622000178106E-2</v>
      </c>
      <c r="J457">
        <v>4.3143355750794303E-2</v>
      </c>
      <c r="K457">
        <v>4.6751146078150202E-2</v>
      </c>
      <c r="L457">
        <v>7.9958144449591401E-2</v>
      </c>
      <c r="M457">
        <v>668</v>
      </c>
    </row>
    <row r="458" spans="1:13">
      <c r="A458" s="9" t="s">
        <v>245</v>
      </c>
      <c r="B458" t="s">
        <v>999</v>
      </c>
      <c r="C458" t="s">
        <v>954</v>
      </c>
      <c r="D458" t="s">
        <v>80</v>
      </c>
      <c r="E458" t="s">
        <v>20</v>
      </c>
      <c r="F458">
        <v>0</v>
      </c>
      <c r="G458">
        <v>337199</v>
      </c>
      <c r="H458" t="s">
        <v>244</v>
      </c>
      <c r="I458">
        <v>1.0029523271279401E-3</v>
      </c>
      <c r="J458">
        <v>5.0666427337207897E-4</v>
      </c>
      <c r="K458">
        <v>4.7757431375001699E-2</v>
      </c>
      <c r="L458">
        <v>6.2447091568061002E-4</v>
      </c>
      <c r="M458">
        <v>2181</v>
      </c>
    </row>
    <row r="459" spans="1:13">
      <c r="A459" s="9" t="s">
        <v>245</v>
      </c>
      <c r="B459" t="s">
        <v>999</v>
      </c>
      <c r="C459" t="s">
        <v>998</v>
      </c>
      <c r="D459">
        <v>12</v>
      </c>
      <c r="E459" t="s">
        <v>4</v>
      </c>
      <c r="F459">
        <v>0</v>
      </c>
      <c r="G459">
        <v>51874</v>
      </c>
      <c r="H459" t="s">
        <v>244</v>
      </c>
      <c r="I459">
        <v>-7.3724564153735503E-2</v>
      </c>
      <c r="J459">
        <v>3.7627751037502703E-2</v>
      </c>
      <c r="K459">
        <v>5.0076072605190897E-2</v>
      </c>
      <c r="L459" t="e">
        <v>#N/A</v>
      </c>
      <c r="M459" t="e">
        <v>#N/A</v>
      </c>
    </row>
    <row r="460" spans="1:13">
      <c r="A460" s="9" t="s">
        <v>245</v>
      </c>
      <c r="B460" t="s">
        <v>999</v>
      </c>
      <c r="C460" t="s">
        <v>818</v>
      </c>
      <c r="D460">
        <v>1097</v>
      </c>
      <c r="E460" t="s">
        <v>25</v>
      </c>
      <c r="F460">
        <v>0</v>
      </c>
      <c r="G460">
        <v>54114</v>
      </c>
      <c r="H460" t="s">
        <v>244</v>
      </c>
      <c r="I460">
        <v>-0.119000001192995</v>
      </c>
      <c r="J460">
        <v>6.0951220123241501E-2</v>
      </c>
      <c r="K460">
        <v>5.0892992762507597E-2</v>
      </c>
      <c r="L460" t="e">
        <v>#N/A</v>
      </c>
      <c r="M460" t="e">
        <v>#N/A</v>
      </c>
    </row>
    <row r="461" spans="1:13">
      <c r="A461" s="9" t="s">
        <v>245</v>
      </c>
      <c r="B461" t="s">
        <v>999</v>
      </c>
      <c r="C461" t="s">
        <v>944</v>
      </c>
      <c r="D461">
        <v>1041</v>
      </c>
      <c r="E461" t="s">
        <v>11</v>
      </c>
      <c r="F461">
        <v>1</v>
      </c>
      <c r="G461">
        <v>11373</v>
      </c>
      <c r="H461" t="s">
        <v>244</v>
      </c>
      <c r="I461">
        <v>-10991.449622386301</v>
      </c>
      <c r="J461">
        <v>5637.9472816687503</v>
      </c>
      <c r="K461">
        <v>5.1229999999999998E-2</v>
      </c>
      <c r="L461" t="e">
        <v>#N/A</v>
      </c>
      <c r="M461" t="e">
        <v>#N/A</v>
      </c>
    </row>
    <row r="462" spans="1:13">
      <c r="A462" s="9" t="s">
        <v>245</v>
      </c>
      <c r="B462" t="s">
        <v>999</v>
      </c>
      <c r="C462" t="s">
        <v>839</v>
      </c>
      <c r="D462" t="s">
        <v>71</v>
      </c>
      <c r="E462" t="s">
        <v>72</v>
      </c>
      <c r="F462">
        <v>0</v>
      </c>
      <c r="G462">
        <v>337199</v>
      </c>
      <c r="H462" t="s">
        <v>244</v>
      </c>
      <c r="I462">
        <v>-1.0797595718003801E-3</v>
      </c>
      <c r="J462">
        <v>5.6281485930085196E-4</v>
      </c>
      <c r="K462">
        <v>5.5047807724753602E-2</v>
      </c>
      <c r="L462" t="e">
        <v>#N/A</v>
      </c>
      <c r="M462" t="e">
        <v>#N/A</v>
      </c>
    </row>
    <row r="463" spans="1:13">
      <c r="A463" s="9" t="s">
        <v>245</v>
      </c>
      <c r="B463" t="s">
        <v>999</v>
      </c>
      <c r="C463" t="s">
        <v>961</v>
      </c>
      <c r="D463">
        <v>967</v>
      </c>
      <c r="E463" t="s">
        <v>16</v>
      </c>
      <c r="F463">
        <v>0</v>
      </c>
      <c r="G463">
        <v>18313</v>
      </c>
      <c r="H463" t="s">
        <v>244</v>
      </c>
      <c r="I463">
        <v>0.16342375075709401</v>
      </c>
      <c r="J463">
        <v>8.6771317943067999E-2</v>
      </c>
      <c r="K463">
        <v>5.9648286396174803E-2</v>
      </c>
      <c r="L463" t="e">
        <v>#N/A</v>
      </c>
      <c r="M463" t="e">
        <v>#N/A</v>
      </c>
    </row>
    <row r="464" spans="1:13">
      <c r="A464" s="9" t="s">
        <v>245</v>
      </c>
      <c r="B464" t="s">
        <v>999</v>
      </c>
      <c r="C464" t="s">
        <v>788</v>
      </c>
      <c r="D464" t="s">
        <v>143</v>
      </c>
      <c r="E464" t="s">
        <v>20</v>
      </c>
      <c r="F464">
        <v>0</v>
      </c>
      <c r="G464">
        <v>337159</v>
      </c>
      <c r="H464" t="s">
        <v>244</v>
      </c>
      <c r="I464">
        <v>-2.4662169759437602E-4</v>
      </c>
      <c r="J464">
        <v>1.36422181855461E-4</v>
      </c>
      <c r="K464">
        <v>7.06402847171438E-2</v>
      </c>
      <c r="L464" t="e">
        <v>#N/A</v>
      </c>
      <c r="M464" t="e">
        <v>#N/A</v>
      </c>
    </row>
    <row r="465" spans="1:13">
      <c r="A465" s="9" t="s">
        <v>245</v>
      </c>
      <c r="B465" t="s">
        <v>999</v>
      </c>
      <c r="C465" t="s">
        <v>864</v>
      </c>
      <c r="D465" t="s">
        <v>79</v>
      </c>
      <c r="E465" t="s">
        <v>20</v>
      </c>
      <c r="F465">
        <v>0</v>
      </c>
      <c r="G465">
        <v>337199</v>
      </c>
      <c r="H465" t="s">
        <v>244</v>
      </c>
      <c r="I465">
        <v>-2.0203065568392799E-3</v>
      </c>
      <c r="J465">
        <v>1.12221354783575E-3</v>
      </c>
      <c r="K465">
        <v>7.1815319116246903E-2</v>
      </c>
      <c r="L465" t="e">
        <v>#N/A</v>
      </c>
      <c r="M465" t="e">
        <v>#N/A</v>
      </c>
    </row>
    <row r="466" spans="1:13">
      <c r="A466" s="9" t="s">
        <v>245</v>
      </c>
      <c r="B466" t="s">
        <v>999</v>
      </c>
      <c r="C466" t="s">
        <v>865</v>
      </c>
      <c r="D466" t="s">
        <v>142</v>
      </c>
      <c r="E466" t="s">
        <v>20</v>
      </c>
      <c r="F466">
        <v>0</v>
      </c>
      <c r="G466">
        <v>337159</v>
      </c>
      <c r="H466" t="s">
        <v>244</v>
      </c>
      <c r="I466">
        <v>1.09770245002904E-3</v>
      </c>
      <c r="J466">
        <v>6.2154281110912203E-4</v>
      </c>
      <c r="K466">
        <v>7.7380236295020902E-2</v>
      </c>
      <c r="L466" t="e">
        <v>#N/A</v>
      </c>
      <c r="M466" t="e">
        <v>#N/A</v>
      </c>
    </row>
    <row r="467" spans="1:13">
      <c r="A467" s="9" t="s">
        <v>245</v>
      </c>
      <c r="B467" t="s">
        <v>999</v>
      </c>
      <c r="C467" t="s">
        <v>966</v>
      </c>
      <c r="D467" t="s">
        <v>61</v>
      </c>
      <c r="E467" t="s">
        <v>19</v>
      </c>
      <c r="F467">
        <v>0</v>
      </c>
      <c r="G467">
        <v>335546</v>
      </c>
      <c r="H467" t="s">
        <v>244</v>
      </c>
      <c r="I467">
        <v>1.4973508930599801E-3</v>
      </c>
      <c r="J467">
        <v>8.5810610616363601E-4</v>
      </c>
      <c r="K467">
        <v>8.0993848063134297E-2</v>
      </c>
      <c r="L467" t="e">
        <v>#N/A</v>
      </c>
      <c r="M467" t="e">
        <v>#N/A</v>
      </c>
    </row>
    <row r="468" spans="1:13">
      <c r="A468" s="9" t="s">
        <v>245</v>
      </c>
      <c r="B468" t="s">
        <v>999</v>
      </c>
      <c r="C468" t="s">
        <v>784</v>
      </c>
      <c r="D468" t="s">
        <v>133</v>
      </c>
      <c r="E468" t="s">
        <v>19</v>
      </c>
      <c r="F468">
        <v>0</v>
      </c>
      <c r="G468">
        <v>337159</v>
      </c>
      <c r="H468" t="s">
        <v>244</v>
      </c>
      <c r="I468">
        <v>1.56325367420847E-3</v>
      </c>
      <c r="J468">
        <v>9.0092578951973996E-4</v>
      </c>
      <c r="K468">
        <v>8.2711824340874804E-2</v>
      </c>
      <c r="L468" t="e">
        <v>#N/A</v>
      </c>
      <c r="M468" t="e">
        <v>#N/A</v>
      </c>
    </row>
    <row r="469" spans="1:13">
      <c r="A469" s="9" t="s">
        <v>245</v>
      </c>
      <c r="B469" t="s">
        <v>999</v>
      </c>
      <c r="C469" t="s">
        <v>840</v>
      </c>
      <c r="D469">
        <v>29</v>
      </c>
      <c r="E469" t="s">
        <v>9</v>
      </c>
      <c r="F469">
        <v>0</v>
      </c>
      <c r="G469">
        <v>22246</v>
      </c>
      <c r="H469" t="s">
        <v>244</v>
      </c>
      <c r="I469">
        <v>-5.0212195625337103E-2</v>
      </c>
      <c r="J469">
        <v>2.9604878345574501E-2</v>
      </c>
      <c r="K469">
        <v>8.9871027712044901E-2</v>
      </c>
      <c r="L469" t="e">
        <v>#N/A</v>
      </c>
      <c r="M469" t="e">
        <v>#N/A</v>
      </c>
    </row>
    <row r="470" spans="1:13">
      <c r="A470" s="9" t="s">
        <v>245</v>
      </c>
      <c r="B470" t="s">
        <v>999</v>
      </c>
      <c r="C470" t="s">
        <v>996</v>
      </c>
      <c r="D470">
        <v>294</v>
      </c>
      <c r="E470" t="s">
        <v>4</v>
      </c>
      <c r="F470">
        <v>0</v>
      </c>
      <c r="G470">
        <v>65642</v>
      </c>
      <c r="H470" t="s">
        <v>244</v>
      </c>
      <c r="I470">
        <v>-5.2669110284114397E-2</v>
      </c>
      <c r="J470">
        <v>3.1058485437839799E-2</v>
      </c>
      <c r="K470">
        <v>8.9922965415710598E-2</v>
      </c>
      <c r="L470" t="e">
        <v>#N/A</v>
      </c>
      <c r="M470" t="e">
        <v>#N/A</v>
      </c>
    </row>
    <row r="471" spans="1:13">
      <c r="A471" s="9" t="s">
        <v>245</v>
      </c>
      <c r="B471" t="s">
        <v>999</v>
      </c>
      <c r="C471" t="s">
        <v>986</v>
      </c>
      <c r="D471" t="s">
        <v>119</v>
      </c>
      <c r="E471" t="s">
        <v>23</v>
      </c>
      <c r="F471">
        <v>0</v>
      </c>
      <c r="G471">
        <v>337159</v>
      </c>
      <c r="H471" t="s">
        <v>244</v>
      </c>
      <c r="I471">
        <v>1.4265139655205599E-3</v>
      </c>
      <c r="J471">
        <v>8.4341686211393497E-4</v>
      </c>
      <c r="K471">
        <v>9.0769782096998194E-2</v>
      </c>
      <c r="L471" t="e">
        <v>#N/A</v>
      </c>
      <c r="M471" t="e">
        <v>#N/A</v>
      </c>
    </row>
    <row r="472" spans="1:13">
      <c r="A472" s="9" t="s">
        <v>245</v>
      </c>
      <c r="B472" t="s">
        <v>999</v>
      </c>
      <c r="C472" t="s">
        <v>930</v>
      </c>
      <c r="D472" t="s">
        <v>64</v>
      </c>
      <c r="E472" t="s">
        <v>19</v>
      </c>
      <c r="F472">
        <v>0</v>
      </c>
      <c r="G472">
        <v>335546</v>
      </c>
      <c r="H472" t="s">
        <v>244</v>
      </c>
      <c r="I472">
        <v>2.7363063445051102E-3</v>
      </c>
      <c r="J472">
        <v>1.61997313819173E-3</v>
      </c>
      <c r="K472">
        <v>9.1199118602543802E-2</v>
      </c>
      <c r="L472" t="e">
        <v>#N/A</v>
      </c>
      <c r="M472" t="e">
        <v>#N/A</v>
      </c>
    </row>
    <row r="473" spans="1:13">
      <c r="A473" s="9" t="s">
        <v>245</v>
      </c>
      <c r="B473" t="s">
        <v>999</v>
      </c>
      <c r="C473" t="s">
        <v>911</v>
      </c>
      <c r="D473" t="s">
        <v>73</v>
      </c>
      <c r="E473" t="s">
        <v>11</v>
      </c>
      <c r="F473">
        <v>1</v>
      </c>
      <c r="G473">
        <v>337199</v>
      </c>
      <c r="H473" t="s">
        <v>244</v>
      </c>
      <c r="I473">
        <v>1.5540036009450101E-3</v>
      </c>
      <c r="J473">
        <v>9.5416522907786397E-4</v>
      </c>
      <c r="K473">
        <v>0.103386600183108</v>
      </c>
      <c r="L473" t="e">
        <v>#N/A</v>
      </c>
      <c r="M473" t="e">
        <v>#N/A</v>
      </c>
    </row>
    <row r="474" spans="1:13">
      <c r="A474" s="9" t="s">
        <v>245</v>
      </c>
      <c r="B474" t="s">
        <v>999</v>
      </c>
      <c r="C474" t="s">
        <v>917</v>
      </c>
      <c r="D474">
        <v>1111</v>
      </c>
      <c r="E474" t="s">
        <v>3</v>
      </c>
      <c r="F474">
        <v>0</v>
      </c>
      <c r="G474">
        <v>20675</v>
      </c>
      <c r="H474" t="s">
        <v>244</v>
      </c>
      <c r="I474">
        <v>-0.16950244072368101</v>
      </c>
      <c r="J474">
        <v>0.10593902545230099</v>
      </c>
      <c r="K474">
        <v>0.109598583399116</v>
      </c>
      <c r="L474" t="e">
        <v>#N/A</v>
      </c>
      <c r="M474" t="e">
        <v>#N/A</v>
      </c>
    </row>
    <row r="475" spans="1:13">
      <c r="A475" s="9" t="s">
        <v>245</v>
      </c>
      <c r="B475" t="s">
        <v>999</v>
      </c>
      <c r="C475" t="s">
        <v>809</v>
      </c>
      <c r="D475">
        <v>1095</v>
      </c>
      <c r="E475" t="s">
        <v>22</v>
      </c>
      <c r="F475">
        <v>0</v>
      </c>
      <c r="G475">
        <v>182416</v>
      </c>
      <c r="H475" t="s">
        <v>244</v>
      </c>
      <c r="I475">
        <v>-2.72829271027843E-2</v>
      </c>
      <c r="J475">
        <v>1.70711076285197E-2</v>
      </c>
      <c r="K475">
        <v>0.11</v>
      </c>
      <c r="L475" t="e">
        <v>#N/A</v>
      </c>
      <c r="M475" t="e">
        <v>#N/A</v>
      </c>
    </row>
    <row r="476" spans="1:13">
      <c r="A476" s="9" t="s">
        <v>245</v>
      </c>
      <c r="B476" t="s">
        <v>999</v>
      </c>
      <c r="C476" t="s">
        <v>955</v>
      </c>
      <c r="D476" t="s">
        <v>76</v>
      </c>
      <c r="E476" t="s">
        <v>3</v>
      </c>
      <c r="F476">
        <v>0</v>
      </c>
      <c r="G476">
        <v>337199</v>
      </c>
      <c r="H476" t="s">
        <v>244</v>
      </c>
      <c r="I476">
        <v>1.1904905241299901E-3</v>
      </c>
      <c r="J476">
        <v>7.7051049552937705E-4</v>
      </c>
      <c r="K476">
        <v>0.12233000022780501</v>
      </c>
      <c r="L476" t="e">
        <v>#N/A</v>
      </c>
      <c r="M476" t="e">
        <v>#N/A</v>
      </c>
    </row>
    <row r="477" spans="1:13">
      <c r="A477" s="9" t="s">
        <v>245</v>
      </c>
      <c r="B477" t="s">
        <v>999</v>
      </c>
      <c r="C477" t="s">
        <v>806</v>
      </c>
      <c r="D477">
        <v>1008</v>
      </c>
      <c r="E477" t="s">
        <v>13</v>
      </c>
      <c r="F477">
        <v>0</v>
      </c>
      <c r="G477">
        <v>66867</v>
      </c>
      <c r="H477" t="s">
        <v>244</v>
      </c>
      <c r="I477">
        <v>1.7818073349360899</v>
      </c>
      <c r="J477">
        <v>1.1917414753620501</v>
      </c>
      <c r="K477">
        <v>0.134880757994083</v>
      </c>
      <c r="L477" t="e">
        <v>#N/A</v>
      </c>
      <c r="M477" t="e">
        <v>#N/A</v>
      </c>
    </row>
    <row r="478" spans="1:13">
      <c r="A478" s="9" t="s">
        <v>245</v>
      </c>
      <c r="B478" t="s">
        <v>999</v>
      </c>
      <c r="C478" t="s">
        <v>990</v>
      </c>
      <c r="D478" t="s">
        <v>77</v>
      </c>
      <c r="E478" t="s">
        <v>3</v>
      </c>
      <c r="F478">
        <v>0</v>
      </c>
      <c r="G478">
        <v>337199</v>
      </c>
      <c r="H478" t="s">
        <v>244</v>
      </c>
      <c r="I478">
        <v>7.3287747076185598E-4</v>
      </c>
      <c r="J478">
        <v>5.0315232211735903E-4</v>
      </c>
      <c r="K478">
        <v>0.14523462366456899</v>
      </c>
      <c r="L478" t="e">
        <v>#N/A</v>
      </c>
      <c r="M478" t="e">
        <v>#N/A</v>
      </c>
    </row>
    <row r="479" spans="1:13">
      <c r="A479" s="9" t="s">
        <v>245</v>
      </c>
      <c r="B479" t="s">
        <v>999</v>
      </c>
      <c r="C479" t="s">
        <v>888</v>
      </c>
      <c r="D479">
        <v>116</v>
      </c>
      <c r="E479" t="s">
        <v>12</v>
      </c>
      <c r="F479">
        <v>1</v>
      </c>
      <c r="G479">
        <v>17375</v>
      </c>
      <c r="H479" t="s">
        <v>244</v>
      </c>
      <c r="I479">
        <v>-0.416500004175484</v>
      </c>
      <c r="J479">
        <v>0.28618049067388601</v>
      </c>
      <c r="K479">
        <v>0.14556540344770699</v>
      </c>
      <c r="L479" t="e">
        <v>#N/A</v>
      </c>
      <c r="M479" t="e">
        <v>#N/A</v>
      </c>
    </row>
    <row r="480" spans="1:13">
      <c r="A480" s="9" t="s">
        <v>245</v>
      </c>
      <c r="B480" t="s">
        <v>999</v>
      </c>
      <c r="C480" t="s">
        <v>801</v>
      </c>
      <c r="D480">
        <v>1125</v>
      </c>
      <c r="E480" t="s">
        <v>16</v>
      </c>
      <c r="F480">
        <v>0</v>
      </c>
      <c r="G480">
        <v>43751</v>
      </c>
      <c r="H480" t="s">
        <v>244</v>
      </c>
      <c r="I480">
        <v>0.12042219632920401</v>
      </c>
      <c r="J480">
        <v>8.5389756953607898E-2</v>
      </c>
      <c r="K480">
        <v>0.15846141199591299</v>
      </c>
      <c r="L480" t="e">
        <v>#N/A</v>
      </c>
      <c r="M480" t="e">
        <v>#N/A</v>
      </c>
    </row>
    <row r="481" spans="1:13">
      <c r="A481" s="9" t="s">
        <v>245</v>
      </c>
      <c r="B481" t="s">
        <v>999</v>
      </c>
      <c r="C481" t="s">
        <v>958</v>
      </c>
      <c r="D481" t="s">
        <v>94</v>
      </c>
      <c r="E481" t="s">
        <v>20</v>
      </c>
      <c r="F481">
        <v>0</v>
      </c>
      <c r="G481">
        <v>337199</v>
      </c>
      <c r="H481" t="s">
        <v>244</v>
      </c>
      <c r="I481">
        <v>-1.5095150151331501E-3</v>
      </c>
      <c r="J481">
        <v>1.0737195961300801E-3</v>
      </c>
      <c r="K481">
        <v>0.159761390530197</v>
      </c>
      <c r="L481" t="e">
        <v>#N/A</v>
      </c>
      <c r="M481" t="e">
        <v>#N/A</v>
      </c>
    </row>
    <row r="482" spans="1:13">
      <c r="A482" s="9" t="s">
        <v>245</v>
      </c>
      <c r="B482" t="s">
        <v>999</v>
      </c>
      <c r="C482" t="s">
        <v>953</v>
      </c>
      <c r="D482" t="s">
        <v>135</v>
      </c>
      <c r="E482" t="s">
        <v>20</v>
      </c>
      <c r="F482">
        <v>0</v>
      </c>
      <c r="G482">
        <v>337159</v>
      </c>
      <c r="H482" t="s">
        <v>244</v>
      </c>
      <c r="I482">
        <v>7.4516930015337596E-4</v>
      </c>
      <c r="J482">
        <v>5.3631849318156301E-4</v>
      </c>
      <c r="K482">
        <v>0.16470639842478799</v>
      </c>
      <c r="L482" t="e">
        <v>#N/A</v>
      </c>
      <c r="M482" t="e">
        <v>#N/A</v>
      </c>
    </row>
    <row r="483" spans="1:13">
      <c r="A483" s="9" t="s">
        <v>245</v>
      </c>
      <c r="B483" t="s">
        <v>999</v>
      </c>
      <c r="C483" t="s">
        <v>875</v>
      </c>
      <c r="D483">
        <v>1042</v>
      </c>
      <c r="E483" t="s">
        <v>11</v>
      </c>
      <c r="F483">
        <v>1</v>
      </c>
      <c r="G483">
        <v>13112</v>
      </c>
      <c r="H483" t="s">
        <v>244</v>
      </c>
      <c r="I483">
        <v>-4.3803610195236198</v>
      </c>
      <c r="J483">
        <v>3.17410734889414</v>
      </c>
      <c r="K483">
        <v>0.16757763560231601</v>
      </c>
      <c r="L483" t="e">
        <v>#N/A</v>
      </c>
      <c r="M483" t="e">
        <v>#N/A</v>
      </c>
    </row>
    <row r="484" spans="1:13">
      <c r="A484" s="9" t="s">
        <v>245</v>
      </c>
      <c r="B484" t="s">
        <v>999</v>
      </c>
      <c r="C484" t="s">
        <v>848</v>
      </c>
      <c r="D484">
        <v>1124</v>
      </c>
      <c r="E484" t="s">
        <v>16</v>
      </c>
      <c r="F484">
        <v>0</v>
      </c>
      <c r="G484">
        <v>42307</v>
      </c>
      <c r="H484" t="s">
        <v>244</v>
      </c>
      <c r="I484">
        <v>-0.163175123587078</v>
      </c>
      <c r="J484">
        <v>0.119899757299577</v>
      </c>
      <c r="K484">
        <v>0.17353595186957199</v>
      </c>
      <c r="L484" t="e">
        <v>#N/A</v>
      </c>
      <c r="M484" t="e">
        <v>#N/A</v>
      </c>
    </row>
    <row r="485" spans="1:13">
      <c r="A485" s="9" t="s">
        <v>245</v>
      </c>
      <c r="B485" t="s">
        <v>999</v>
      </c>
      <c r="C485" t="s">
        <v>879</v>
      </c>
      <c r="D485">
        <v>1123</v>
      </c>
      <c r="E485" t="s">
        <v>16</v>
      </c>
      <c r="F485">
        <v>0</v>
      </c>
      <c r="G485">
        <v>42358</v>
      </c>
      <c r="H485" t="s">
        <v>244</v>
      </c>
      <c r="I485">
        <v>0.15948902598914899</v>
      </c>
      <c r="J485">
        <v>0.117461708494647</v>
      </c>
      <c r="K485">
        <v>0.17452845685134799</v>
      </c>
      <c r="L485" t="e">
        <v>#N/A</v>
      </c>
      <c r="M485" t="e">
        <v>#N/A</v>
      </c>
    </row>
    <row r="486" spans="1:13">
      <c r="A486" s="9" t="s">
        <v>245</v>
      </c>
      <c r="B486" t="s">
        <v>999</v>
      </c>
      <c r="C486" t="s">
        <v>860</v>
      </c>
      <c r="D486" t="s">
        <v>57</v>
      </c>
      <c r="E486" t="s">
        <v>56</v>
      </c>
      <c r="F486">
        <v>0</v>
      </c>
      <c r="G486">
        <v>108817</v>
      </c>
      <c r="H486" t="s">
        <v>244</v>
      </c>
      <c r="I486">
        <v>-3.53522881592908E-3</v>
      </c>
      <c r="J486">
        <v>2.6221650262876501E-3</v>
      </c>
      <c r="K486">
        <v>0.177590885253914</v>
      </c>
      <c r="L486" t="e">
        <v>#N/A</v>
      </c>
      <c r="M486" t="e">
        <v>#N/A</v>
      </c>
    </row>
    <row r="487" spans="1:13">
      <c r="A487" s="9" t="s">
        <v>245</v>
      </c>
      <c r="B487" t="s">
        <v>999</v>
      </c>
      <c r="C487" t="s">
        <v>922</v>
      </c>
      <c r="D487">
        <v>1005</v>
      </c>
      <c r="E487" t="s">
        <v>23</v>
      </c>
      <c r="F487">
        <v>0</v>
      </c>
      <c r="G487">
        <v>7667</v>
      </c>
      <c r="H487" t="s">
        <v>244</v>
      </c>
      <c r="I487">
        <v>3.9182927222083802E-2</v>
      </c>
      <c r="J487">
        <v>2.9895122250923199E-2</v>
      </c>
      <c r="K487">
        <v>0.18996602970173701</v>
      </c>
      <c r="L487" t="e">
        <v>#N/A</v>
      </c>
      <c r="M487" t="e">
        <v>#N/A</v>
      </c>
    </row>
    <row r="488" spans="1:13">
      <c r="A488" s="9" t="s">
        <v>245</v>
      </c>
      <c r="B488" t="s">
        <v>999</v>
      </c>
      <c r="C488" t="s">
        <v>902</v>
      </c>
      <c r="D488" t="s">
        <v>84</v>
      </c>
      <c r="E488" t="s">
        <v>20</v>
      </c>
      <c r="F488">
        <v>0</v>
      </c>
      <c r="G488">
        <v>337199</v>
      </c>
      <c r="H488" t="s">
        <v>244</v>
      </c>
      <c r="I488">
        <v>-1.4994638686909199E-3</v>
      </c>
      <c r="J488">
        <v>1.1487418407846301E-3</v>
      </c>
      <c r="K488">
        <v>0.19178741208778</v>
      </c>
      <c r="L488" t="e">
        <v>#N/A</v>
      </c>
      <c r="M488" t="e">
        <v>#N/A</v>
      </c>
    </row>
    <row r="489" spans="1:13">
      <c r="A489" s="9" t="s">
        <v>245</v>
      </c>
      <c r="B489" t="s">
        <v>999</v>
      </c>
      <c r="C489" t="s">
        <v>825</v>
      </c>
      <c r="D489">
        <v>1105</v>
      </c>
      <c r="E489" t="s">
        <v>25</v>
      </c>
      <c r="F489">
        <v>0</v>
      </c>
      <c r="G489">
        <v>133712</v>
      </c>
      <c r="H489" t="s">
        <v>244</v>
      </c>
      <c r="I489">
        <v>3.4829268641852298E-3</v>
      </c>
      <c r="J489">
        <v>2.6702439292086801E-3</v>
      </c>
      <c r="K489">
        <v>0.192115015579545</v>
      </c>
      <c r="L489" t="e">
        <v>#N/A</v>
      </c>
      <c r="M489" t="e">
        <v>#N/A</v>
      </c>
    </row>
    <row r="490" spans="1:13">
      <c r="A490" s="9" t="s">
        <v>245</v>
      </c>
      <c r="B490" t="s">
        <v>999</v>
      </c>
      <c r="C490" t="s">
        <v>830</v>
      </c>
      <c r="D490">
        <v>1122</v>
      </c>
      <c r="E490" t="s">
        <v>16</v>
      </c>
      <c r="F490">
        <v>0</v>
      </c>
      <c r="G490">
        <v>41953</v>
      </c>
      <c r="H490" t="s">
        <v>244</v>
      </c>
      <c r="I490">
        <v>-0.18189585548207399</v>
      </c>
      <c r="J490">
        <v>0.14352561119496601</v>
      </c>
      <c r="K490">
        <v>0.205033476273978</v>
      </c>
      <c r="L490" t="e">
        <v>#N/A</v>
      </c>
      <c r="M490" t="e">
        <v>#N/A</v>
      </c>
    </row>
    <row r="491" spans="1:13">
      <c r="A491" s="9" t="s">
        <v>245</v>
      </c>
      <c r="B491" t="s">
        <v>999</v>
      </c>
      <c r="C491" t="s">
        <v>826</v>
      </c>
      <c r="D491" t="s">
        <v>50</v>
      </c>
      <c r="E491" t="s">
        <v>20</v>
      </c>
      <c r="F491">
        <v>0</v>
      </c>
      <c r="G491">
        <v>7637</v>
      </c>
      <c r="H491" t="s">
        <v>244</v>
      </c>
      <c r="I491">
        <v>-1.8464359453401E-3</v>
      </c>
      <c r="J491">
        <v>1.4641498927271299E-3</v>
      </c>
      <c r="K491">
        <v>0.207273677935187</v>
      </c>
      <c r="L491" t="e">
        <v>#N/A</v>
      </c>
      <c r="M491" t="e">
        <v>#N/A</v>
      </c>
    </row>
    <row r="492" spans="1:13">
      <c r="A492" s="9" t="s">
        <v>245</v>
      </c>
      <c r="B492" t="s">
        <v>999</v>
      </c>
      <c r="C492" t="s">
        <v>923</v>
      </c>
      <c r="D492">
        <v>301</v>
      </c>
      <c r="E492" t="s">
        <v>14</v>
      </c>
      <c r="F492">
        <v>0</v>
      </c>
      <c r="G492">
        <v>93067</v>
      </c>
      <c r="H492" t="s">
        <v>244</v>
      </c>
      <c r="I492">
        <v>1.8865853847669999E-2</v>
      </c>
      <c r="J492">
        <v>1.5092683078136E-2</v>
      </c>
      <c r="K492">
        <v>0.21129954733371001</v>
      </c>
      <c r="L492" t="e">
        <v>#N/A</v>
      </c>
      <c r="M492" t="e">
        <v>#N/A</v>
      </c>
    </row>
    <row r="493" spans="1:13">
      <c r="A493" s="9" t="s">
        <v>245</v>
      </c>
      <c r="B493" t="s">
        <v>999</v>
      </c>
      <c r="C493" t="s">
        <v>890</v>
      </c>
      <c r="D493" t="s">
        <v>32</v>
      </c>
      <c r="E493" t="s">
        <v>20</v>
      </c>
      <c r="F493">
        <v>0</v>
      </c>
      <c r="G493">
        <v>337159</v>
      </c>
      <c r="H493" t="s">
        <v>244</v>
      </c>
      <c r="I493">
        <v>-1.8834826774188199E-4</v>
      </c>
      <c r="J493">
        <v>1.5121417224765499E-4</v>
      </c>
      <c r="K493">
        <v>0.21292125429647801</v>
      </c>
      <c r="L493" t="e">
        <v>#N/A</v>
      </c>
      <c r="M493" t="e">
        <v>#N/A</v>
      </c>
    </row>
    <row r="494" spans="1:13">
      <c r="A494" s="9" t="s">
        <v>245</v>
      </c>
      <c r="B494" t="s">
        <v>999</v>
      </c>
      <c r="C494" t="s">
        <v>976</v>
      </c>
      <c r="D494" t="s">
        <v>116</v>
      </c>
      <c r="E494" t="s">
        <v>3</v>
      </c>
      <c r="F494">
        <v>0</v>
      </c>
      <c r="G494">
        <v>337159</v>
      </c>
      <c r="H494" t="s">
        <v>244</v>
      </c>
      <c r="I494">
        <v>1.2336004513914501E-3</v>
      </c>
      <c r="J494">
        <v>1.0227585712289399E-3</v>
      </c>
      <c r="K494">
        <v>0.22775958317015799</v>
      </c>
      <c r="L494" t="e">
        <v>#N/A</v>
      </c>
      <c r="M494" t="e">
        <v>#N/A</v>
      </c>
    </row>
    <row r="495" spans="1:13">
      <c r="A495" s="9" t="s">
        <v>245</v>
      </c>
      <c r="B495" t="s">
        <v>999</v>
      </c>
      <c r="C495" t="s">
        <v>940</v>
      </c>
      <c r="D495" t="s">
        <v>67</v>
      </c>
      <c r="E495" t="s">
        <v>16</v>
      </c>
      <c r="F495">
        <v>0</v>
      </c>
      <c r="G495">
        <v>337199</v>
      </c>
      <c r="H495" t="s">
        <v>244</v>
      </c>
      <c r="I495">
        <v>1.10414586472779E-3</v>
      </c>
      <c r="J495">
        <v>9.1810242383827997E-4</v>
      </c>
      <c r="K495">
        <v>0.22911601342190199</v>
      </c>
      <c r="L495" t="e">
        <v>#N/A</v>
      </c>
      <c r="M495" t="e">
        <v>#N/A</v>
      </c>
    </row>
    <row r="496" spans="1:13">
      <c r="A496" s="9" t="s">
        <v>245</v>
      </c>
      <c r="B496" t="s">
        <v>999</v>
      </c>
      <c r="C496" t="s">
        <v>819</v>
      </c>
      <c r="D496" t="s">
        <v>58</v>
      </c>
      <c r="E496" t="s">
        <v>20</v>
      </c>
      <c r="F496">
        <v>0</v>
      </c>
      <c r="G496">
        <v>108817</v>
      </c>
      <c r="H496" t="s">
        <v>244</v>
      </c>
      <c r="I496">
        <v>-2.0658603377837698E-3</v>
      </c>
      <c r="J496">
        <v>1.7203539928566001E-3</v>
      </c>
      <c r="K496">
        <v>0.22981542625950499</v>
      </c>
      <c r="L496" t="e">
        <v>#N/A</v>
      </c>
      <c r="M496" t="e">
        <v>#N/A</v>
      </c>
    </row>
    <row r="497" spans="1:13">
      <c r="A497" s="9" t="s">
        <v>245</v>
      </c>
      <c r="B497" t="s">
        <v>999</v>
      </c>
      <c r="C497" t="s">
        <v>844</v>
      </c>
      <c r="D497">
        <v>966</v>
      </c>
      <c r="E497" t="s">
        <v>16</v>
      </c>
      <c r="F497">
        <v>0</v>
      </c>
      <c r="G497">
        <v>27209</v>
      </c>
      <c r="H497" t="s">
        <v>244</v>
      </c>
      <c r="I497">
        <v>6.5540314860448007E-2</v>
      </c>
      <c r="J497">
        <v>5.4888024940505702E-2</v>
      </c>
      <c r="K497">
        <v>0.23244936920423201</v>
      </c>
      <c r="L497" t="e">
        <v>#N/A</v>
      </c>
      <c r="M497" t="e">
        <v>#N/A</v>
      </c>
    </row>
    <row r="498" spans="1:13">
      <c r="A498" s="9" t="s">
        <v>245</v>
      </c>
      <c r="B498" t="s">
        <v>999</v>
      </c>
      <c r="C498" t="s">
        <v>916</v>
      </c>
      <c r="D498">
        <v>1006</v>
      </c>
      <c r="E498" t="s">
        <v>13</v>
      </c>
      <c r="F498">
        <v>0</v>
      </c>
      <c r="G498">
        <v>19328</v>
      </c>
      <c r="H498" t="s">
        <v>244</v>
      </c>
      <c r="I498">
        <v>3.7731707695340001E-3</v>
      </c>
      <c r="J498">
        <v>3.19268295883646E-3</v>
      </c>
      <c r="K498">
        <v>0.23727785186827799</v>
      </c>
      <c r="L498" t="e">
        <v>#N/A</v>
      </c>
      <c r="M498" t="e">
        <v>#N/A</v>
      </c>
    </row>
    <row r="499" spans="1:13">
      <c r="A499" s="9" t="s">
        <v>245</v>
      </c>
      <c r="B499" t="s">
        <v>999</v>
      </c>
      <c r="C499" t="s">
        <v>935</v>
      </c>
      <c r="D499" t="s">
        <v>69</v>
      </c>
      <c r="E499" t="s">
        <v>16</v>
      </c>
      <c r="F499">
        <v>0</v>
      </c>
      <c r="G499">
        <v>337199</v>
      </c>
      <c r="H499" t="s">
        <v>244</v>
      </c>
      <c r="I499">
        <v>-1.0050333759292901E-3</v>
      </c>
      <c r="J499">
        <v>8.6286610621135601E-4</v>
      </c>
      <c r="K499">
        <v>0.24411547393634001</v>
      </c>
      <c r="L499" t="e">
        <v>#N/A</v>
      </c>
      <c r="M499" t="e">
        <v>#N/A</v>
      </c>
    </row>
    <row r="500" spans="1:13">
      <c r="A500" s="9" t="s">
        <v>245</v>
      </c>
      <c r="B500" t="s">
        <v>999</v>
      </c>
      <c r="C500" t="s">
        <v>915</v>
      </c>
      <c r="D500">
        <v>756</v>
      </c>
      <c r="E500" t="s">
        <v>15</v>
      </c>
      <c r="F500">
        <v>0</v>
      </c>
      <c r="G500">
        <v>15234</v>
      </c>
      <c r="H500" t="s">
        <v>244</v>
      </c>
      <c r="I500">
        <v>-6.3853659176729194E-2</v>
      </c>
      <c r="J500">
        <v>5.5146342016266101E-2</v>
      </c>
      <c r="K500">
        <v>0.246906995624742</v>
      </c>
      <c r="L500" t="e">
        <v>#N/A</v>
      </c>
      <c r="M500" t="e">
        <v>#N/A</v>
      </c>
    </row>
    <row r="501" spans="1:13">
      <c r="A501" s="9" t="s">
        <v>245</v>
      </c>
      <c r="B501" t="s">
        <v>999</v>
      </c>
      <c r="C501" t="s">
        <v>855</v>
      </c>
      <c r="D501">
        <v>1107</v>
      </c>
      <c r="E501" t="s">
        <v>25</v>
      </c>
      <c r="F501">
        <v>0</v>
      </c>
      <c r="G501">
        <v>54448</v>
      </c>
      <c r="H501" t="s">
        <v>244</v>
      </c>
      <c r="I501">
        <v>-1.9446341658367498E-2</v>
      </c>
      <c r="J501">
        <v>1.7704878226274898E-2</v>
      </c>
      <c r="K501">
        <v>0.272047035406008</v>
      </c>
      <c r="L501" t="e">
        <v>#N/A</v>
      </c>
      <c r="M501" t="e">
        <v>#N/A</v>
      </c>
    </row>
    <row r="502" spans="1:13">
      <c r="A502" s="9" t="s">
        <v>245</v>
      </c>
      <c r="B502" t="s">
        <v>999</v>
      </c>
      <c r="C502" t="s">
        <v>946</v>
      </c>
      <c r="D502">
        <v>1110</v>
      </c>
      <c r="E502" t="s">
        <v>3</v>
      </c>
      <c r="F502">
        <v>0</v>
      </c>
      <c r="G502">
        <v>21143</v>
      </c>
      <c r="H502" t="s">
        <v>244</v>
      </c>
      <c r="I502">
        <v>0.113485366991369</v>
      </c>
      <c r="J502">
        <v>0.103326830304162</v>
      </c>
      <c r="K502">
        <v>0.27206713584859799</v>
      </c>
      <c r="L502" t="e">
        <v>#N/A</v>
      </c>
      <c r="M502" t="e">
        <v>#N/A</v>
      </c>
    </row>
    <row r="503" spans="1:13">
      <c r="A503" s="9" t="s">
        <v>245</v>
      </c>
      <c r="B503" t="s">
        <v>999</v>
      </c>
      <c r="C503" t="s">
        <v>785</v>
      </c>
      <c r="D503" t="s">
        <v>105</v>
      </c>
      <c r="E503" t="s">
        <v>20</v>
      </c>
      <c r="F503">
        <v>0</v>
      </c>
      <c r="G503">
        <v>337199</v>
      </c>
      <c r="H503" t="s">
        <v>244</v>
      </c>
      <c r="I503">
        <v>-1.6050371868224799E-3</v>
      </c>
      <c r="J503">
        <v>1.46250420978381E-3</v>
      </c>
      <c r="K503">
        <v>0.27244115886385101</v>
      </c>
      <c r="L503" t="e">
        <v>#N/A</v>
      </c>
      <c r="M503" t="e">
        <v>#N/A</v>
      </c>
    </row>
    <row r="504" spans="1:13">
      <c r="A504" s="9" t="s">
        <v>245</v>
      </c>
      <c r="B504" t="s">
        <v>999</v>
      </c>
      <c r="C504" t="s">
        <v>964</v>
      </c>
      <c r="D504">
        <v>300</v>
      </c>
      <c r="E504" t="s">
        <v>14</v>
      </c>
      <c r="F504">
        <v>0</v>
      </c>
      <c r="G504">
        <v>88433</v>
      </c>
      <c r="H504" t="s">
        <v>244</v>
      </c>
      <c r="I504">
        <v>1.6543902604879802E-2</v>
      </c>
      <c r="J504">
        <v>1.56731708888335E-2</v>
      </c>
      <c r="K504">
        <v>0.29117131524530798</v>
      </c>
      <c r="L504" t="e">
        <v>#N/A</v>
      </c>
      <c r="M504" t="e">
        <v>#N/A</v>
      </c>
    </row>
    <row r="505" spans="1:13">
      <c r="A505" s="9" t="s">
        <v>245</v>
      </c>
      <c r="B505" t="s">
        <v>999</v>
      </c>
      <c r="C505" t="s">
        <v>896</v>
      </c>
      <c r="D505" t="s">
        <v>123</v>
      </c>
      <c r="E505" t="s">
        <v>20</v>
      </c>
      <c r="F505">
        <v>0</v>
      </c>
      <c r="G505">
        <v>337159</v>
      </c>
      <c r="H505" t="s">
        <v>244</v>
      </c>
      <c r="I505">
        <v>-5.78319688724583E-4</v>
      </c>
      <c r="J505">
        <v>5.6076863976814299E-4</v>
      </c>
      <c r="K505">
        <v>0.302401002256039</v>
      </c>
      <c r="L505" t="e">
        <v>#N/A</v>
      </c>
      <c r="M505" t="e">
        <v>#N/A</v>
      </c>
    </row>
    <row r="506" spans="1:13">
      <c r="A506" s="9" t="s">
        <v>245</v>
      </c>
      <c r="B506" t="s">
        <v>999</v>
      </c>
      <c r="C506" t="s">
        <v>952</v>
      </c>
      <c r="D506" t="s">
        <v>113</v>
      </c>
      <c r="E506" t="s">
        <v>20</v>
      </c>
      <c r="F506">
        <v>0</v>
      </c>
      <c r="G506">
        <v>337199</v>
      </c>
      <c r="H506" t="s">
        <v>244</v>
      </c>
      <c r="I506">
        <v>-9.1389098477166904E-4</v>
      </c>
      <c r="J506">
        <v>8.9526893580449201E-4</v>
      </c>
      <c r="K506">
        <v>0.30734896352904101</v>
      </c>
      <c r="L506" t="e">
        <v>#N/A</v>
      </c>
      <c r="M506" t="e">
        <v>#N/A</v>
      </c>
    </row>
    <row r="507" spans="1:13">
      <c r="A507" s="9" t="s">
        <v>245</v>
      </c>
      <c r="B507" t="s">
        <v>999</v>
      </c>
      <c r="C507" t="s">
        <v>991</v>
      </c>
      <c r="D507">
        <v>990</v>
      </c>
      <c r="E507" t="s">
        <v>11</v>
      </c>
      <c r="F507">
        <v>1</v>
      </c>
      <c r="G507">
        <v>2442</v>
      </c>
      <c r="H507" t="s">
        <v>244</v>
      </c>
      <c r="I507">
        <v>2.32195124279015E-2</v>
      </c>
      <c r="J507">
        <v>2.32195124279015E-2</v>
      </c>
      <c r="K507">
        <v>0.31731050786291398</v>
      </c>
      <c r="L507" t="e">
        <v>#N/A</v>
      </c>
      <c r="M507" t="e">
        <v>#N/A</v>
      </c>
    </row>
    <row r="508" spans="1:13">
      <c r="A508" s="9" t="s">
        <v>245</v>
      </c>
      <c r="B508" t="s">
        <v>999</v>
      </c>
      <c r="C508" t="s">
        <v>871</v>
      </c>
      <c r="D508" t="s">
        <v>115</v>
      </c>
      <c r="E508" t="s">
        <v>3</v>
      </c>
      <c r="F508">
        <v>0</v>
      </c>
      <c r="G508">
        <v>337159</v>
      </c>
      <c r="H508" t="s">
        <v>244</v>
      </c>
      <c r="I508">
        <v>6.4388868938192298E-4</v>
      </c>
      <c r="J508">
        <v>6.6200861639284698E-4</v>
      </c>
      <c r="K508">
        <v>0.330737791082441</v>
      </c>
      <c r="L508" t="e">
        <v>#N/A</v>
      </c>
      <c r="M508" t="e">
        <v>#N/A</v>
      </c>
    </row>
    <row r="509" spans="1:13">
      <c r="A509" s="9" t="s">
        <v>245</v>
      </c>
      <c r="B509" t="s">
        <v>999</v>
      </c>
      <c r="C509" t="s">
        <v>963</v>
      </c>
      <c r="D509">
        <v>1048</v>
      </c>
      <c r="E509" t="s">
        <v>11</v>
      </c>
      <c r="F509">
        <v>1</v>
      </c>
      <c r="G509">
        <v>13193</v>
      </c>
      <c r="H509" t="s">
        <v>244</v>
      </c>
      <c r="I509">
        <v>-16.988266023968801</v>
      </c>
      <c r="J509">
        <v>18.411331891893798</v>
      </c>
      <c r="K509">
        <v>0.35615988274870503</v>
      </c>
      <c r="L509" t="e">
        <v>#N/A</v>
      </c>
      <c r="M509" t="e">
        <v>#N/A</v>
      </c>
    </row>
    <row r="510" spans="1:13">
      <c r="A510" s="9" t="s">
        <v>245</v>
      </c>
      <c r="B510" t="s">
        <v>999</v>
      </c>
      <c r="C510" t="s">
        <v>932</v>
      </c>
      <c r="D510">
        <v>961</v>
      </c>
      <c r="E510" t="s">
        <v>18</v>
      </c>
      <c r="F510">
        <v>1</v>
      </c>
      <c r="G510">
        <v>68028</v>
      </c>
      <c r="H510" t="s">
        <v>244</v>
      </c>
      <c r="I510">
        <v>0.230743904752271</v>
      </c>
      <c r="J510">
        <v>0.250770734221336</v>
      </c>
      <c r="K510">
        <v>0.35750018433767999</v>
      </c>
      <c r="L510" t="e">
        <v>#N/A</v>
      </c>
      <c r="M510" t="e">
        <v>#N/A</v>
      </c>
    </row>
    <row r="511" spans="1:13">
      <c r="A511" s="9" t="s">
        <v>245</v>
      </c>
      <c r="B511" t="s">
        <v>999</v>
      </c>
      <c r="C511" t="s">
        <v>970</v>
      </c>
      <c r="D511" t="s">
        <v>93</v>
      </c>
      <c r="E511" t="s">
        <v>19</v>
      </c>
      <c r="F511">
        <v>0</v>
      </c>
      <c r="G511">
        <v>337199</v>
      </c>
      <c r="H511" t="s">
        <v>244</v>
      </c>
      <c r="I511">
        <v>-9.2078427752370303E-4</v>
      </c>
      <c r="J511">
        <v>1.0070941076572701E-3</v>
      </c>
      <c r="K511">
        <v>0.36056020345833201</v>
      </c>
      <c r="L511" t="e">
        <v>#N/A</v>
      </c>
      <c r="M511" t="e">
        <v>#N/A</v>
      </c>
    </row>
    <row r="512" spans="1:13">
      <c r="A512" s="9" t="s">
        <v>245</v>
      </c>
      <c r="B512" t="s">
        <v>999</v>
      </c>
      <c r="C512" t="s">
        <v>798</v>
      </c>
      <c r="D512">
        <v>1055</v>
      </c>
      <c r="E512" t="s">
        <v>20</v>
      </c>
      <c r="F512">
        <v>0</v>
      </c>
      <c r="G512">
        <v>110039</v>
      </c>
      <c r="H512" t="s">
        <v>244</v>
      </c>
      <c r="I512">
        <v>1.45121952674385E-2</v>
      </c>
      <c r="J512">
        <v>1.5963414794182298E-2</v>
      </c>
      <c r="K512">
        <v>0.363302140886898</v>
      </c>
      <c r="L512" t="e">
        <v>#N/A</v>
      </c>
      <c r="M512" t="e">
        <v>#N/A</v>
      </c>
    </row>
    <row r="513" spans="1:13">
      <c r="A513" s="9" t="s">
        <v>245</v>
      </c>
      <c r="B513" t="s">
        <v>999</v>
      </c>
      <c r="C513" t="s">
        <v>832</v>
      </c>
      <c r="D513" t="s">
        <v>110</v>
      </c>
      <c r="E513" t="s">
        <v>16</v>
      </c>
      <c r="F513">
        <v>0</v>
      </c>
      <c r="G513">
        <v>337159</v>
      </c>
      <c r="H513" t="s">
        <v>244</v>
      </c>
      <c r="I513">
        <v>-6.0597993290432105E-4</v>
      </c>
      <c r="J513">
        <v>7.0227995825998903E-4</v>
      </c>
      <c r="K513">
        <v>0.38820610816508999</v>
      </c>
      <c r="L513" t="e">
        <v>#N/A</v>
      </c>
      <c r="M513" t="e">
        <v>#N/A</v>
      </c>
    </row>
    <row r="514" spans="1:13">
      <c r="A514" s="9" t="s">
        <v>245</v>
      </c>
      <c r="B514" t="s">
        <v>999</v>
      </c>
      <c r="C514" t="s">
        <v>836</v>
      </c>
      <c r="D514">
        <v>272</v>
      </c>
      <c r="E514" t="s">
        <v>13</v>
      </c>
      <c r="F514">
        <v>0</v>
      </c>
      <c r="G514">
        <v>56218</v>
      </c>
      <c r="H514" t="s">
        <v>244</v>
      </c>
      <c r="I514">
        <v>8.9975610658118398E-3</v>
      </c>
      <c r="J514">
        <v>1.04487805925557E-2</v>
      </c>
      <c r="K514">
        <v>0.389176850174411</v>
      </c>
      <c r="L514" t="e">
        <v>#N/A</v>
      </c>
      <c r="M514" t="e">
        <v>#N/A</v>
      </c>
    </row>
    <row r="515" spans="1:13">
      <c r="A515" s="9" t="s">
        <v>245</v>
      </c>
      <c r="B515" t="s">
        <v>999</v>
      </c>
      <c r="C515" t="s">
        <v>833</v>
      </c>
      <c r="D515">
        <v>798</v>
      </c>
      <c r="E515" t="s">
        <v>3</v>
      </c>
      <c r="F515">
        <v>0</v>
      </c>
      <c r="G515">
        <v>171875</v>
      </c>
      <c r="H515" t="s">
        <v>244</v>
      </c>
      <c r="I515">
        <v>2.68713902693903E-2</v>
      </c>
      <c r="J515">
        <v>3.1653974822868802E-2</v>
      </c>
      <c r="K515">
        <v>0.39593111903887701</v>
      </c>
      <c r="L515" t="e">
        <v>#N/A</v>
      </c>
      <c r="M515" t="e">
        <v>#N/A</v>
      </c>
    </row>
    <row r="516" spans="1:13">
      <c r="A516" s="9" t="s">
        <v>245</v>
      </c>
      <c r="B516" t="s">
        <v>999</v>
      </c>
      <c r="C516" t="s">
        <v>978</v>
      </c>
      <c r="D516" t="s">
        <v>34</v>
      </c>
      <c r="E516" t="s">
        <v>19</v>
      </c>
      <c r="F516">
        <v>0</v>
      </c>
      <c r="G516">
        <v>337159</v>
      </c>
      <c r="H516" t="s">
        <v>244</v>
      </c>
      <c r="I516">
        <v>5.2635732234999303E-4</v>
      </c>
      <c r="J516">
        <v>6.3769488444178105E-4</v>
      </c>
      <c r="K516">
        <v>0.40914100633862999</v>
      </c>
      <c r="L516" t="e">
        <v>#N/A</v>
      </c>
      <c r="M516" t="e">
        <v>#N/A</v>
      </c>
    </row>
    <row r="517" spans="1:13">
      <c r="A517" s="9" t="s">
        <v>245</v>
      </c>
      <c r="B517" t="s">
        <v>999</v>
      </c>
      <c r="C517" t="s">
        <v>813</v>
      </c>
      <c r="D517" t="s">
        <v>55</v>
      </c>
      <c r="E517" t="s">
        <v>56</v>
      </c>
      <c r="F517">
        <v>0</v>
      </c>
      <c r="G517">
        <v>108817</v>
      </c>
      <c r="H517" t="s">
        <v>244</v>
      </c>
      <c r="I517">
        <v>1.4250046972127399E-3</v>
      </c>
      <c r="J517">
        <v>1.7508179931620101E-3</v>
      </c>
      <c r="K517">
        <v>0.41569768155673298</v>
      </c>
      <c r="L517" t="e">
        <v>#N/A</v>
      </c>
      <c r="M517" t="e">
        <v>#N/A</v>
      </c>
    </row>
    <row r="518" spans="1:13">
      <c r="A518" s="9" t="s">
        <v>245</v>
      </c>
      <c r="B518" t="s">
        <v>999</v>
      </c>
      <c r="C518" t="s">
        <v>794</v>
      </c>
      <c r="D518" t="s">
        <v>125</v>
      </c>
      <c r="E518" t="s">
        <v>20</v>
      </c>
      <c r="F518">
        <v>0</v>
      </c>
      <c r="G518">
        <v>337159</v>
      </c>
      <c r="H518" t="s">
        <v>244</v>
      </c>
      <c r="I518">
        <v>-1.2625261589985001E-3</v>
      </c>
      <c r="J518">
        <v>1.55218957653658E-3</v>
      </c>
      <c r="K518">
        <v>0.41599793263868201</v>
      </c>
      <c r="L518" t="e">
        <v>#N/A</v>
      </c>
      <c r="M518" t="e">
        <v>#N/A</v>
      </c>
    </row>
    <row r="519" spans="1:13">
      <c r="A519" s="9" t="s">
        <v>245</v>
      </c>
      <c r="B519" t="s">
        <v>999</v>
      </c>
      <c r="C519" t="s">
        <v>831</v>
      </c>
      <c r="D519" t="s">
        <v>128</v>
      </c>
      <c r="E519" t="s">
        <v>7</v>
      </c>
      <c r="F519">
        <v>1</v>
      </c>
      <c r="G519">
        <v>337159</v>
      </c>
      <c r="H519" t="s">
        <v>244</v>
      </c>
      <c r="I519">
        <v>-1.3538281843040699E-3</v>
      </c>
      <c r="J519">
        <v>1.6871442852065899E-3</v>
      </c>
      <c r="K519">
        <v>0.42229981109116299</v>
      </c>
      <c r="L519" t="e">
        <v>#N/A</v>
      </c>
      <c r="M519" t="e">
        <v>#N/A</v>
      </c>
    </row>
    <row r="520" spans="1:13">
      <c r="A520" s="9" t="s">
        <v>245</v>
      </c>
      <c r="B520" t="s">
        <v>999</v>
      </c>
      <c r="C520" t="s">
        <v>797</v>
      </c>
      <c r="D520">
        <v>1050</v>
      </c>
      <c r="E520" t="s">
        <v>24</v>
      </c>
      <c r="F520">
        <v>0</v>
      </c>
      <c r="G520">
        <v>23986</v>
      </c>
      <c r="H520" t="s">
        <v>244</v>
      </c>
      <c r="I520">
        <v>2.2058536806506501E-2</v>
      </c>
      <c r="J520">
        <v>2.7573171008133099E-2</v>
      </c>
      <c r="K520">
        <v>0.423710797166793</v>
      </c>
      <c r="L520" t="e">
        <v>#N/A</v>
      </c>
      <c r="M520" t="e">
        <v>#N/A</v>
      </c>
    </row>
    <row r="521" spans="1:13">
      <c r="A521" s="9" t="s">
        <v>245</v>
      </c>
      <c r="B521" t="s">
        <v>999</v>
      </c>
      <c r="C521" t="s">
        <v>905</v>
      </c>
      <c r="D521">
        <v>1112</v>
      </c>
      <c r="E521" t="s">
        <v>4</v>
      </c>
      <c r="F521">
        <v>0</v>
      </c>
      <c r="G521">
        <v>14890</v>
      </c>
      <c r="H521" t="s">
        <v>244</v>
      </c>
      <c r="I521">
        <v>-7.1668803114935897E-2</v>
      </c>
      <c r="J521">
        <v>8.9975610658118405E-2</v>
      </c>
      <c r="K521">
        <v>0.42572062357022999</v>
      </c>
      <c r="L521" t="e">
        <v>#N/A</v>
      </c>
      <c r="M521" t="e">
        <v>#N/A</v>
      </c>
    </row>
    <row r="522" spans="1:13">
      <c r="A522" s="9" t="s">
        <v>245</v>
      </c>
      <c r="B522" t="s">
        <v>999</v>
      </c>
      <c r="C522" t="s">
        <v>827</v>
      </c>
      <c r="D522" t="s">
        <v>82</v>
      </c>
      <c r="E522" t="s">
        <v>20</v>
      </c>
      <c r="F522">
        <v>0</v>
      </c>
      <c r="G522">
        <v>337199</v>
      </c>
      <c r="H522" t="s">
        <v>244</v>
      </c>
      <c r="I522">
        <v>8.8717693572336895E-4</v>
      </c>
      <c r="J522">
        <v>1.11474557215112E-3</v>
      </c>
      <c r="K522">
        <v>0.42611574663018098</v>
      </c>
      <c r="L522" t="e">
        <v>#N/A</v>
      </c>
      <c r="M522" t="e">
        <v>#N/A</v>
      </c>
    </row>
    <row r="523" spans="1:13">
      <c r="A523" s="9" t="s">
        <v>245</v>
      </c>
      <c r="B523" t="s">
        <v>999</v>
      </c>
      <c r="C523" t="s">
        <v>907</v>
      </c>
      <c r="D523">
        <v>975</v>
      </c>
      <c r="E523" t="s">
        <v>19</v>
      </c>
      <c r="F523">
        <v>0</v>
      </c>
      <c r="G523">
        <v>3440</v>
      </c>
      <c r="H523" t="s">
        <v>244</v>
      </c>
      <c r="I523">
        <v>-0.139635762375482</v>
      </c>
      <c r="J523">
        <v>0.17600419444739901</v>
      </c>
      <c r="K523">
        <v>0.42756455220374201</v>
      </c>
      <c r="L523" t="e">
        <v>#N/A</v>
      </c>
      <c r="M523" t="e">
        <v>#N/A</v>
      </c>
    </row>
    <row r="524" spans="1:13">
      <c r="A524" s="9" t="s">
        <v>245</v>
      </c>
      <c r="B524" t="s">
        <v>999</v>
      </c>
      <c r="C524" t="s">
        <v>849</v>
      </c>
      <c r="D524">
        <v>113</v>
      </c>
      <c r="E524" t="s">
        <v>12</v>
      </c>
      <c r="F524">
        <v>1</v>
      </c>
      <c r="G524">
        <v>17375</v>
      </c>
      <c r="H524" t="s">
        <v>244</v>
      </c>
      <c r="I524">
        <v>0.14367073314764101</v>
      </c>
      <c r="J524">
        <v>0.18488536770716599</v>
      </c>
      <c r="K524">
        <v>0.43711153584281298</v>
      </c>
      <c r="L524" t="e">
        <v>#N/A</v>
      </c>
      <c r="M524" t="e">
        <v>#N/A</v>
      </c>
    </row>
    <row r="525" spans="1:13">
      <c r="A525" s="9" t="s">
        <v>245</v>
      </c>
      <c r="B525" t="s">
        <v>999</v>
      </c>
      <c r="C525" t="s">
        <v>881</v>
      </c>
      <c r="D525" t="s">
        <v>59</v>
      </c>
      <c r="E525" t="s">
        <v>56</v>
      </c>
      <c r="F525">
        <v>0</v>
      </c>
      <c r="G525">
        <v>108817</v>
      </c>
      <c r="H525" t="s">
        <v>244</v>
      </c>
      <c r="I525">
        <v>2.9157031999621301E-3</v>
      </c>
      <c r="J525">
        <v>3.7818490623039301E-3</v>
      </c>
      <c r="K525">
        <v>0.44072298524932202</v>
      </c>
      <c r="L525" t="e">
        <v>#N/A</v>
      </c>
      <c r="M525" t="e">
        <v>#N/A</v>
      </c>
    </row>
    <row r="526" spans="1:13">
      <c r="A526" s="9" t="s">
        <v>245</v>
      </c>
      <c r="B526" t="s">
        <v>999</v>
      </c>
      <c r="C526" t="s">
        <v>997</v>
      </c>
      <c r="D526">
        <v>1025</v>
      </c>
      <c r="E526" t="s">
        <v>4</v>
      </c>
      <c r="F526">
        <v>1</v>
      </c>
      <c r="G526">
        <v>38589</v>
      </c>
      <c r="H526" t="s">
        <v>244</v>
      </c>
      <c r="I526">
        <v>-3.7488556637268203E-2</v>
      </c>
      <c r="J526">
        <v>4.8965064362861598E-2</v>
      </c>
      <c r="K526">
        <v>0.44390336371540501</v>
      </c>
      <c r="L526" t="e">
        <v>#N/A</v>
      </c>
      <c r="M526" t="e">
        <v>#N/A</v>
      </c>
    </row>
    <row r="527" spans="1:13">
      <c r="A527" s="9" t="s">
        <v>245</v>
      </c>
      <c r="B527" t="s">
        <v>999</v>
      </c>
      <c r="C527" t="s">
        <v>971</v>
      </c>
      <c r="D527" t="s">
        <v>35</v>
      </c>
      <c r="E527" t="s">
        <v>3</v>
      </c>
      <c r="F527">
        <v>0</v>
      </c>
      <c r="G527">
        <v>337159</v>
      </c>
      <c r="H527" t="s">
        <v>244</v>
      </c>
      <c r="I527">
        <v>-8.0610600808135003E-5</v>
      </c>
      <c r="J527">
        <v>1.05826410817025E-4</v>
      </c>
      <c r="K527">
        <v>0.44622427512313301</v>
      </c>
      <c r="L527" t="e">
        <v>#N/A</v>
      </c>
      <c r="M527" t="e">
        <v>#N/A</v>
      </c>
    </row>
    <row r="528" spans="1:13">
      <c r="A528" s="9" t="s">
        <v>245</v>
      </c>
      <c r="B528" t="s">
        <v>999</v>
      </c>
      <c r="C528" t="s">
        <v>938</v>
      </c>
      <c r="D528" t="s">
        <v>141</v>
      </c>
      <c r="E528" t="s">
        <v>20</v>
      </c>
      <c r="F528">
        <v>0</v>
      </c>
      <c r="G528">
        <v>337159</v>
      </c>
      <c r="H528" t="s">
        <v>244</v>
      </c>
      <c r="I528">
        <v>6.3833922591165497E-4</v>
      </c>
      <c r="J528">
        <v>8.4005293525094297E-4</v>
      </c>
      <c r="K528">
        <v>0.44732645879924998</v>
      </c>
      <c r="L528" t="e">
        <v>#N/A</v>
      </c>
      <c r="M528" t="e">
        <v>#N/A</v>
      </c>
    </row>
    <row r="529" spans="1:13">
      <c r="A529" s="9" t="s">
        <v>245</v>
      </c>
      <c r="B529" t="s">
        <v>999</v>
      </c>
      <c r="C529" t="s">
        <v>939</v>
      </c>
      <c r="D529" t="s">
        <v>46</v>
      </c>
      <c r="E529" t="s">
        <v>45</v>
      </c>
      <c r="F529">
        <v>0</v>
      </c>
      <c r="G529">
        <v>326816</v>
      </c>
      <c r="H529" t="s">
        <v>244</v>
      </c>
      <c r="I529">
        <v>-5.5454290799841202E-3</v>
      </c>
      <c r="J529">
        <v>7.3010564146577502E-3</v>
      </c>
      <c r="K529">
        <v>0.44753084936697402</v>
      </c>
      <c r="L529" t="e">
        <v>#N/A</v>
      </c>
      <c r="M529" t="e">
        <v>#N/A</v>
      </c>
    </row>
    <row r="530" spans="1:13">
      <c r="A530" s="9" t="s">
        <v>245</v>
      </c>
      <c r="B530" t="s">
        <v>999</v>
      </c>
      <c r="C530" t="s">
        <v>920</v>
      </c>
      <c r="D530" t="s">
        <v>137</v>
      </c>
      <c r="E530" t="s">
        <v>20</v>
      </c>
      <c r="F530">
        <v>0</v>
      </c>
      <c r="G530">
        <v>337159</v>
      </c>
      <c r="H530" t="s">
        <v>244</v>
      </c>
      <c r="I530">
        <v>3.00263124961409E-4</v>
      </c>
      <c r="J530">
        <v>4.0041468694105502E-4</v>
      </c>
      <c r="K530">
        <v>0.45332674103256898</v>
      </c>
      <c r="L530" t="e">
        <v>#N/A</v>
      </c>
      <c r="M530" t="e">
        <v>#N/A</v>
      </c>
    </row>
    <row r="531" spans="1:13">
      <c r="A531" s="9" t="s">
        <v>245</v>
      </c>
      <c r="B531" t="s">
        <v>999</v>
      </c>
      <c r="C531" t="s">
        <v>878</v>
      </c>
      <c r="D531" t="s">
        <v>31</v>
      </c>
      <c r="E531" t="s">
        <v>20</v>
      </c>
      <c r="F531">
        <v>0</v>
      </c>
      <c r="G531">
        <v>337159</v>
      </c>
      <c r="H531" t="s">
        <v>244</v>
      </c>
      <c r="I531">
        <v>8.1856617893797301E-4</v>
      </c>
      <c r="J531">
        <v>1.10075291347426E-3</v>
      </c>
      <c r="K531">
        <v>0.45709304244978399</v>
      </c>
      <c r="L531" t="e">
        <v>#N/A</v>
      </c>
      <c r="M531" t="e">
        <v>#N/A</v>
      </c>
    </row>
    <row r="532" spans="1:13">
      <c r="A532" s="9" t="s">
        <v>245</v>
      </c>
      <c r="B532" t="s">
        <v>999</v>
      </c>
      <c r="C532" t="s">
        <v>856</v>
      </c>
      <c r="D532">
        <v>1052</v>
      </c>
      <c r="E532" t="s">
        <v>24</v>
      </c>
      <c r="F532">
        <v>0</v>
      </c>
      <c r="G532">
        <v>23986</v>
      </c>
      <c r="H532" t="s">
        <v>244</v>
      </c>
      <c r="I532">
        <v>-2.2058536806506501E-2</v>
      </c>
      <c r="J532">
        <v>3.0185366156272E-2</v>
      </c>
      <c r="K532">
        <v>0.46492012062458099</v>
      </c>
      <c r="L532" t="e">
        <v>#N/A</v>
      </c>
      <c r="M532" t="e">
        <v>#N/A</v>
      </c>
    </row>
    <row r="533" spans="1:13">
      <c r="A533" s="9" t="s">
        <v>245</v>
      </c>
      <c r="B533" t="s">
        <v>999</v>
      </c>
      <c r="C533" t="s">
        <v>987</v>
      </c>
      <c r="D533" t="s">
        <v>134</v>
      </c>
      <c r="E533" t="s">
        <v>4</v>
      </c>
      <c r="F533">
        <v>0</v>
      </c>
      <c r="G533">
        <v>337159</v>
      </c>
      <c r="H533" t="s">
        <v>244</v>
      </c>
      <c r="I533">
        <v>2.83029893081325E-4</v>
      </c>
      <c r="J533">
        <v>3.9016617464319E-4</v>
      </c>
      <c r="K533">
        <v>0.46820140722758702</v>
      </c>
      <c r="L533" t="e">
        <v>#N/A</v>
      </c>
      <c r="M533" t="e">
        <v>#N/A</v>
      </c>
    </row>
    <row r="534" spans="1:13">
      <c r="A534" s="9" t="s">
        <v>245</v>
      </c>
      <c r="B534" t="s">
        <v>999</v>
      </c>
      <c r="C534" t="s">
        <v>995</v>
      </c>
      <c r="D534">
        <v>970</v>
      </c>
      <c r="E534" t="s">
        <v>4</v>
      </c>
      <c r="F534">
        <v>0</v>
      </c>
      <c r="G534">
        <v>47745</v>
      </c>
      <c r="H534" t="s">
        <v>244</v>
      </c>
      <c r="I534">
        <v>-2.80126002808311E-2</v>
      </c>
      <c r="J534">
        <v>3.8841156894384402E-2</v>
      </c>
      <c r="K534">
        <v>0.470780802906756</v>
      </c>
      <c r="L534" t="e">
        <v>#N/A</v>
      </c>
      <c r="M534" t="e">
        <v>#N/A</v>
      </c>
    </row>
    <row r="535" spans="1:13">
      <c r="A535" s="9" t="s">
        <v>245</v>
      </c>
      <c r="B535" t="s">
        <v>999</v>
      </c>
      <c r="C535" t="s">
        <v>909</v>
      </c>
      <c r="D535" t="s">
        <v>29</v>
      </c>
      <c r="E535" t="s">
        <v>19</v>
      </c>
      <c r="F535">
        <v>0</v>
      </c>
      <c r="G535">
        <v>337159</v>
      </c>
      <c r="H535" t="s">
        <v>244</v>
      </c>
      <c r="I535">
        <v>-6.1884934766748495E-4</v>
      </c>
      <c r="J535">
        <v>8.5920613056490801E-4</v>
      </c>
      <c r="K535">
        <v>0.47136669033444001</v>
      </c>
      <c r="L535" t="e">
        <v>#N/A</v>
      </c>
      <c r="M535" t="e">
        <v>#N/A</v>
      </c>
    </row>
    <row r="536" spans="1:13">
      <c r="A536" s="9" t="s">
        <v>245</v>
      </c>
      <c r="B536" t="s">
        <v>999</v>
      </c>
      <c r="C536" t="s">
        <v>820</v>
      </c>
      <c r="D536" t="s">
        <v>111</v>
      </c>
      <c r="E536" t="s">
        <v>20</v>
      </c>
      <c r="F536">
        <v>0</v>
      </c>
      <c r="G536">
        <v>337199</v>
      </c>
      <c r="H536" t="s">
        <v>244</v>
      </c>
      <c r="I536">
        <v>-2.0353818252831E-4</v>
      </c>
      <c r="J536">
        <v>2.9503583222607698E-4</v>
      </c>
      <c r="K536">
        <v>0.49027207863767303</v>
      </c>
      <c r="L536" t="e">
        <v>#N/A</v>
      </c>
      <c r="M536" t="e">
        <v>#N/A</v>
      </c>
    </row>
    <row r="537" spans="1:13">
      <c r="A537" s="9" t="s">
        <v>245</v>
      </c>
      <c r="B537" t="s">
        <v>999</v>
      </c>
      <c r="C537" t="s">
        <v>822</v>
      </c>
      <c r="D537" t="s">
        <v>107</v>
      </c>
      <c r="E537" t="s">
        <v>20</v>
      </c>
      <c r="F537">
        <v>0</v>
      </c>
      <c r="G537">
        <v>337199</v>
      </c>
      <c r="H537" t="s">
        <v>244</v>
      </c>
      <c r="I537">
        <v>-1.2229223781136601E-4</v>
      </c>
      <c r="J537">
        <v>1.7800455544306299E-4</v>
      </c>
      <c r="K537">
        <v>0.49207172490601397</v>
      </c>
      <c r="L537" t="e">
        <v>#N/A</v>
      </c>
      <c r="M537" t="e">
        <v>#N/A</v>
      </c>
    </row>
    <row r="538" spans="1:13">
      <c r="A538" s="9" t="s">
        <v>245</v>
      </c>
      <c r="B538" t="s">
        <v>999</v>
      </c>
      <c r="C538" t="s">
        <v>901</v>
      </c>
      <c r="D538">
        <v>999</v>
      </c>
      <c r="E538" t="s">
        <v>9</v>
      </c>
      <c r="F538">
        <v>0</v>
      </c>
      <c r="G538">
        <v>76104.899999999994</v>
      </c>
      <c r="H538" t="s">
        <v>244</v>
      </c>
      <c r="I538">
        <v>1.10292684032532E-2</v>
      </c>
      <c r="J538">
        <v>1.62536586995311E-2</v>
      </c>
      <c r="K538">
        <v>0.49740945125985903</v>
      </c>
      <c r="L538" t="e">
        <v>#N/A</v>
      </c>
      <c r="M538" t="e">
        <v>#N/A</v>
      </c>
    </row>
    <row r="539" spans="1:13">
      <c r="A539" s="9" t="s">
        <v>245</v>
      </c>
      <c r="B539" t="s">
        <v>999</v>
      </c>
      <c r="C539" t="s">
        <v>904</v>
      </c>
      <c r="D539" t="s">
        <v>121</v>
      </c>
      <c r="E539" t="s">
        <v>20</v>
      </c>
      <c r="F539">
        <v>0</v>
      </c>
      <c r="G539">
        <v>337159</v>
      </c>
      <c r="H539" t="s">
        <v>244</v>
      </c>
      <c r="I539">
        <v>-9.8625749769227795E-4</v>
      </c>
      <c r="J539">
        <v>1.4702566244956701E-3</v>
      </c>
      <c r="K539">
        <v>0.50234389395521795</v>
      </c>
      <c r="L539" t="e">
        <v>#N/A</v>
      </c>
      <c r="M539" t="e">
        <v>#N/A</v>
      </c>
    </row>
    <row r="540" spans="1:13">
      <c r="A540" s="9" t="s">
        <v>245</v>
      </c>
      <c r="B540" t="s">
        <v>999</v>
      </c>
      <c r="C540" t="s">
        <v>770</v>
      </c>
      <c r="D540">
        <v>22</v>
      </c>
      <c r="E540" t="s">
        <v>7</v>
      </c>
      <c r="F540">
        <v>1</v>
      </c>
      <c r="G540">
        <v>82315</v>
      </c>
      <c r="H540" t="s">
        <v>244</v>
      </c>
      <c r="I540">
        <v>2.1197284776025602E-2</v>
      </c>
      <c r="J540">
        <v>3.1926829588364597E-2</v>
      </c>
      <c r="K540">
        <v>0.50673301311835806</v>
      </c>
      <c r="L540" t="e">
        <v>#N/A</v>
      </c>
      <c r="M540" t="e">
        <v>#N/A</v>
      </c>
    </row>
    <row r="541" spans="1:13">
      <c r="A541" s="9" t="s">
        <v>245</v>
      </c>
      <c r="B541" t="s">
        <v>999</v>
      </c>
      <c r="C541" t="s">
        <v>989</v>
      </c>
      <c r="D541" t="s">
        <v>88</v>
      </c>
      <c r="E541" t="s">
        <v>20</v>
      </c>
      <c r="F541">
        <v>0</v>
      </c>
      <c r="G541">
        <v>337199</v>
      </c>
      <c r="H541" t="s">
        <v>244</v>
      </c>
      <c r="I541">
        <v>-3.3005085696735301E-4</v>
      </c>
      <c r="J541">
        <v>4.9764929767194598E-4</v>
      </c>
      <c r="K541">
        <v>0.50718980602111996</v>
      </c>
      <c r="L541" t="e">
        <v>#N/A</v>
      </c>
      <c r="M541" t="e">
        <v>#N/A</v>
      </c>
    </row>
    <row r="542" spans="1:13">
      <c r="A542" s="9" t="s">
        <v>245</v>
      </c>
      <c r="B542" t="s">
        <v>999</v>
      </c>
      <c r="C542" t="s">
        <v>791</v>
      </c>
      <c r="D542" t="s">
        <v>96</v>
      </c>
      <c r="E542" t="s">
        <v>16</v>
      </c>
      <c r="F542">
        <v>0</v>
      </c>
      <c r="G542">
        <v>337159</v>
      </c>
      <c r="H542" t="s">
        <v>244</v>
      </c>
      <c r="I542">
        <v>4.1176612607924501E-4</v>
      </c>
      <c r="J542">
        <v>6.2238161599558004E-4</v>
      </c>
      <c r="K542">
        <v>0.50822920513676495</v>
      </c>
      <c r="L542" t="e">
        <v>#N/A</v>
      </c>
      <c r="M542" t="e">
        <v>#N/A</v>
      </c>
    </row>
    <row r="543" spans="1:13">
      <c r="A543" s="9" t="s">
        <v>245</v>
      </c>
      <c r="B543" t="s">
        <v>999</v>
      </c>
      <c r="C543" t="s">
        <v>992</v>
      </c>
      <c r="D543">
        <v>833</v>
      </c>
      <c r="E543" t="s">
        <v>4</v>
      </c>
      <c r="F543">
        <v>0</v>
      </c>
      <c r="G543">
        <v>58284</v>
      </c>
      <c r="H543" t="s">
        <v>244</v>
      </c>
      <c r="I543">
        <v>2.9170487281870199E-2</v>
      </c>
      <c r="J543">
        <v>4.4887568868097603E-2</v>
      </c>
      <c r="K543">
        <v>0.51578479115032505</v>
      </c>
      <c r="L543" t="e">
        <v>#N/A</v>
      </c>
      <c r="M543" t="e">
        <v>#N/A</v>
      </c>
    </row>
    <row r="544" spans="1:13">
      <c r="A544" s="9" t="s">
        <v>245</v>
      </c>
      <c r="B544" t="s">
        <v>999</v>
      </c>
      <c r="C544" t="s">
        <v>924</v>
      </c>
      <c r="D544" t="s">
        <v>89</v>
      </c>
      <c r="E544" t="s">
        <v>20</v>
      </c>
      <c r="F544">
        <v>0</v>
      </c>
      <c r="G544">
        <v>337199</v>
      </c>
      <c r="H544" t="s">
        <v>244</v>
      </c>
      <c r="I544">
        <v>6.6437990909954596E-4</v>
      </c>
      <c r="J544">
        <v>1.03690215673658E-3</v>
      </c>
      <c r="K544">
        <v>0.52169461602036105</v>
      </c>
      <c r="L544" t="e">
        <v>#N/A</v>
      </c>
      <c r="M544" t="e">
        <v>#N/A</v>
      </c>
    </row>
    <row r="545" spans="1:13">
      <c r="A545" s="9" t="s">
        <v>245</v>
      </c>
      <c r="B545" t="s">
        <v>999</v>
      </c>
      <c r="C545" t="s">
        <v>973</v>
      </c>
      <c r="D545">
        <v>1108</v>
      </c>
      <c r="E545" t="s">
        <v>3</v>
      </c>
      <c r="F545">
        <v>0</v>
      </c>
      <c r="G545">
        <v>29633</v>
      </c>
      <c r="H545" t="s">
        <v>244</v>
      </c>
      <c r="I545">
        <v>-3.07658539669695E-2</v>
      </c>
      <c r="J545">
        <v>4.8180488287895701E-2</v>
      </c>
      <c r="K545">
        <v>0.52311297313244598</v>
      </c>
      <c r="L545" t="e">
        <v>#N/A</v>
      </c>
      <c r="M545" t="e">
        <v>#N/A</v>
      </c>
    </row>
    <row r="546" spans="1:13">
      <c r="A546" s="9" t="s">
        <v>245</v>
      </c>
      <c r="B546" t="s">
        <v>999</v>
      </c>
      <c r="C546" t="s">
        <v>845</v>
      </c>
      <c r="D546" t="s">
        <v>122</v>
      </c>
      <c r="E546" t="s">
        <v>25</v>
      </c>
      <c r="F546">
        <v>0</v>
      </c>
      <c r="G546">
        <v>337159</v>
      </c>
      <c r="H546" t="s">
        <v>244</v>
      </c>
      <c r="I546">
        <v>-4.11522321198752E-4</v>
      </c>
      <c r="J546">
        <v>6.4871834796692703E-4</v>
      </c>
      <c r="K546">
        <v>0.52584455008803399</v>
      </c>
      <c r="L546" t="e">
        <v>#N/A</v>
      </c>
      <c r="M546" t="e">
        <v>#N/A</v>
      </c>
    </row>
    <row r="547" spans="1:13">
      <c r="A547" s="9" t="s">
        <v>245</v>
      </c>
      <c r="B547" t="s">
        <v>999</v>
      </c>
      <c r="C547" t="s">
        <v>866</v>
      </c>
      <c r="D547">
        <v>965</v>
      </c>
      <c r="E547" t="s">
        <v>16</v>
      </c>
      <c r="F547">
        <v>0</v>
      </c>
      <c r="G547">
        <v>18336</v>
      </c>
      <c r="H547" t="s">
        <v>244</v>
      </c>
      <c r="I547">
        <v>-5.1124210471349303E-2</v>
      </c>
      <c r="J547">
        <v>8.1146391057408895E-2</v>
      </c>
      <c r="K547">
        <v>0.52867858693986303</v>
      </c>
      <c r="L547" t="e">
        <v>#N/A</v>
      </c>
      <c r="M547" t="e">
        <v>#N/A</v>
      </c>
    </row>
    <row r="548" spans="1:13">
      <c r="A548" s="9" t="s">
        <v>245</v>
      </c>
      <c r="B548" t="s">
        <v>999</v>
      </c>
      <c r="C548" t="s">
        <v>846</v>
      </c>
      <c r="D548">
        <v>758</v>
      </c>
      <c r="E548" t="s">
        <v>15</v>
      </c>
      <c r="F548">
        <v>0</v>
      </c>
      <c r="G548">
        <v>46368</v>
      </c>
      <c r="H548" t="s">
        <v>244</v>
      </c>
      <c r="I548">
        <v>6.3853659176729199E-3</v>
      </c>
      <c r="J548">
        <v>1.01585366872069E-2</v>
      </c>
      <c r="K548">
        <v>0.529629670287596</v>
      </c>
      <c r="L548" t="e">
        <v>#N/A</v>
      </c>
      <c r="M548" t="e">
        <v>#N/A</v>
      </c>
    </row>
    <row r="549" spans="1:13">
      <c r="A549" s="9" t="s">
        <v>245</v>
      </c>
      <c r="B549" t="s">
        <v>999</v>
      </c>
      <c r="C549" t="s">
        <v>821</v>
      </c>
      <c r="D549" t="s">
        <v>112</v>
      </c>
      <c r="E549" t="s">
        <v>20</v>
      </c>
      <c r="F549">
        <v>0</v>
      </c>
      <c r="G549">
        <v>337199</v>
      </c>
      <c r="H549" t="s">
        <v>244</v>
      </c>
      <c r="I549">
        <v>9.4614288753402495E-5</v>
      </c>
      <c r="J549">
        <v>1.5579683326920701E-4</v>
      </c>
      <c r="K549">
        <v>0.54365664275710501</v>
      </c>
      <c r="L549" t="e">
        <v>#N/A</v>
      </c>
      <c r="M549" t="e">
        <v>#N/A</v>
      </c>
    </row>
    <row r="550" spans="1:13">
      <c r="A550" s="9" t="s">
        <v>245</v>
      </c>
      <c r="B550" t="s">
        <v>999</v>
      </c>
      <c r="C550" t="s">
        <v>942</v>
      </c>
      <c r="D550" t="s">
        <v>85</v>
      </c>
      <c r="E550" t="s">
        <v>20</v>
      </c>
      <c r="F550">
        <v>0</v>
      </c>
      <c r="G550">
        <v>337199</v>
      </c>
      <c r="H550" t="s">
        <v>244</v>
      </c>
      <c r="I550">
        <v>-2.97740905423928E-4</v>
      </c>
      <c r="J550">
        <v>4.9108398053295704E-4</v>
      </c>
      <c r="K550">
        <v>0.54432003625588898</v>
      </c>
      <c r="L550" t="e">
        <v>#N/A</v>
      </c>
      <c r="M550" t="e">
        <v>#N/A</v>
      </c>
    </row>
    <row r="551" spans="1:13">
      <c r="A551" s="9" t="s">
        <v>245</v>
      </c>
      <c r="B551" t="s">
        <v>999</v>
      </c>
      <c r="C551" t="s">
        <v>929</v>
      </c>
      <c r="D551" t="s">
        <v>90</v>
      </c>
      <c r="E551" t="s">
        <v>16</v>
      </c>
      <c r="F551">
        <v>0</v>
      </c>
      <c r="G551">
        <v>337159</v>
      </c>
      <c r="H551" t="s">
        <v>244</v>
      </c>
      <c r="I551">
        <v>9.5079549733676497E-5</v>
      </c>
      <c r="J551">
        <v>1.56847225962664E-4</v>
      </c>
      <c r="K551">
        <v>0.54438719620767595</v>
      </c>
      <c r="L551" t="e">
        <v>#N/A</v>
      </c>
      <c r="M551" t="e">
        <v>#N/A</v>
      </c>
    </row>
    <row r="552" spans="1:13">
      <c r="A552" s="9" t="s">
        <v>245</v>
      </c>
      <c r="B552" t="s">
        <v>999</v>
      </c>
      <c r="C552" t="s">
        <v>947</v>
      </c>
      <c r="D552" t="s">
        <v>81</v>
      </c>
      <c r="E552" t="s">
        <v>4</v>
      </c>
      <c r="F552">
        <v>0</v>
      </c>
      <c r="G552">
        <v>337199</v>
      </c>
      <c r="H552" t="s">
        <v>244</v>
      </c>
      <c r="I552">
        <v>4.38578858055365E-4</v>
      </c>
      <c r="J552">
        <v>7.2512215361093704E-4</v>
      </c>
      <c r="K552">
        <v>0.545289001833001</v>
      </c>
      <c r="L552" t="e">
        <v>#N/A</v>
      </c>
      <c r="M552" t="e">
        <v>#N/A</v>
      </c>
    </row>
    <row r="553" spans="1:13">
      <c r="A553" s="9" t="s">
        <v>245</v>
      </c>
      <c r="B553" t="s">
        <v>999</v>
      </c>
      <c r="C553" t="s">
        <v>862</v>
      </c>
      <c r="D553">
        <v>1043</v>
      </c>
      <c r="E553" t="s">
        <v>11</v>
      </c>
      <c r="F553">
        <v>1</v>
      </c>
      <c r="G553">
        <v>13160</v>
      </c>
      <c r="H553" t="s">
        <v>244</v>
      </c>
      <c r="I553">
        <v>4.1351049195039096</v>
      </c>
      <c r="J553">
        <v>6.9104171424488401</v>
      </c>
      <c r="K553">
        <v>0.54958162820585998</v>
      </c>
      <c r="L553" t="e">
        <v>#N/A</v>
      </c>
      <c r="M553" t="e">
        <v>#N/A</v>
      </c>
    </row>
    <row r="554" spans="1:13">
      <c r="A554" s="9" t="s">
        <v>245</v>
      </c>
      <c r="B554" t="s">
        <v>999</v>
      </c>
      <c r="C554" t="s">
        <v>950</v>
      </c>
      <c r="D554" t="s">
        <v>53</v>
      </c>
      <c r="E554" t="s">
        <v>3</v>
      </c>
      <c r="F554">
        <v>0</v>
      </c>
      <c r="G554">
        <v>110153</v>
      </c>
      <c r="H554" t="s">
        <v>244</v>
      </c>
      <c r="I554">
        <v>7.4481230014979702E-3</v>
      </c>
      <c r="J554">
        <v>1.2677592566119399E-2</v>
      </c>
      <c r="K554">
        <v>0.55686597138242799</v>
      </c>
      <c r="L554" t="e">
        <v>#N/A</v>
      </c>
      <c r="M554" t="e">
        <v>#N/A</v>
      </c>
    </row>
    <row r="555" spans="1:13">
      <c r="A555" s="9" t="s">
        <v>245</v>
      </c>
      <c r="B555" t="s">
        <v>999</v>
      </c>
      <c r="C555" t="s">
        <v>910</v>
      </c>
      <c r="D555">
        <v>1047</v>
      </c>
      <c r="E555" t="s">
        <v>11</v>
      </c>
      <c r="F555">
        <v>1</v>
      </c>
      <c r="G555">
        <v>13145</v>
      </c>
      <c r="H555" t="s">
        <v>244</v>
      </c>
      <c r="I555">
        <v>-10.047953759268999</v>
      </c>
      <c r="J555">
        <v>17.5789123713535</v>
      </c>
      <c r="K555">
        <v>0.56759887602841697</v>
      </c>
      <c r="L555" t="e">
        <v>#N/A</v>
      </c>
      <c r="M555" t="e">
        <v>#N/A</v>
      </c>
    </row>
    <row r="556" spans="1:13">
      <c r="A556" s="9" t="s">
        <v>245</v>
      </c>
      <c r="B556" t="s">
        <v>999</v>
      </c>
      <c r="C556" t="s">
        <v>885</v>
      </c>
      <c r="D556" t="s">
        <v>60</v>
      </c>
      <c r="E556" t="s">
        <v>3</v>
      </c>
      <c r="F556">
        <v>0</v>
      </c>
      <c r="G556">
        <v>336683</v>
      </c>
      <c r="H556" t="s">
        <v>244</v>
      </c>
      <c r="I556">
        <v>-6.9982739725979199E-4</v>
      </c>
      <c r="J556">
        <v>1.2711812322559999E-3</v>
      </c>
      <c r="K556">
        <v>0.58195375197228405</v>
      </c>
      <c r="L556" t="e">
        <v>#N/A</v>
      </c>
      <c r="M556" t="e">
        <v>#N/A</v>
      </c>
    </row>
    <row r="557" spans="1:13">
      <c r="A557" s="9" t="s">
        <v>245</v>
      </c>
      <c r="B557" t="s">
        <v>999</v>
      </c>
      <c r="C557" t="s">
        <v>874</v>
      </c>
      <c r="D557" t="s">
        <v>66</v>
      </c>
      <c r="E557" t="s">
        <v>20</v>
      </c>
      <c r="F557">
        <v>0</v>
      </c>
      <c r="G557">
        <v>337199</v>
      </c>
      <c r="H557" t="s">
        <v>244</v>
      </c>
      <c r="I557">
        <v>8.3618398399264301E-5</v>
      </c>
      <c r="J557">
        <v>1.5531415765461201E-4</v>
      </c>
      <c r="K557">
        <v>0.59031312140382597</v>
      </c>
      <c r="L557" t="e">
        <v>#N/A</v>
      </c>
      <c r="M557" t="e">
        <v>#N/A</v>
      </c>
    </row>
    <row r="558" spans="1:13">
      <c r="A558" s="9" t="s">
        <v>245</v>
      </c>
      <c r="B558" t="s">
        <v>999</v>
      </c>
      <c r="C558" t="s">
        <v>984</v>
      </c>
      <c r="D558" t="s">
        <v>92</v>
      </c>
      <c r="E558" t="s">
        <v>4</v>
      </c>
      <c r="F558">
        <v>0</v>
      </c>
      <c r="G558">
        <v>337199</v>
      </c>
      <c r="H558" t="s">
        <v>244</v>
      </c>
      <c r="I558">
        <v>-4.4513837031624699E-4</v>
      </c>
      <c r="J558">
        <v>8.7565715512007603E-4</v>
      </c>
      <c r="K558">
        <v>0.61120946800606002</v>
      </c>
      <c r="L558" t="e">
        <v>#N/A</v>
      </c>
      <c r="M558" t="e">
        <v>#N/A</v>
      </c>
    </row>
    <row r="559" spans="1:13">
      <c r="A559" s="9" t="s">
        <v>245</v>
      </c>
      <c r="B559" t="s">
        <v>999</v>
      </c>
      <c r="C559" t="s">
        <v>817</v>
      </c>
      <c r="D559">
        <v>837</v>
      </c>
      <c r="E559" t="s">
        <v>6</v>
      </c>
      <c r="F559">
        <v>1</v>
      </c>
      <c r="G559">
        <v>126559</v>
      </c>
      <c r="H559" t="s">
        <v>244</v>
      </c>
      <c r="I559">
        <v>-5.8048781069753802E-3</v>
      </c>
      <c r="J559">
        <v>1.16097562139508E-2</v>
      </c>
      <c r="K559">
        <v>0.61707507745197399</v>
      </c>
      <c r="L559" t="e">
        <v>#N/A</v>
      </c>
      <c r="M559" t="e">
        <v>#N/A</v>
      </c>
    </row>
    <row r="560" spans="1:13">
      <c r="A560" s="9" t="s">
        <v>245</v>
      </c>
      <c r="B560" t="s">
        <v>999</v>
      </c>
      <c r="C560" t="s">
        <v>789</v>
      </c>
      <c r="D560">
        <v>1004</v>
      </c>
      <c r="E560" t="s">
        <v>22</v>
      </c>
      <c r="F560">
        <v>0</v>
      </c>
      <c r="G560">
        <v>69360</v>
      </c>
      <c r="H560" t="s">
        <v>244</v>
      </c>
      <c r="I560">
        <v>-2.90243905348769E-2</v>
      </c>
      <c r="J560">
        <v>5.8048781069753801E-2</v>
      </c>
      <c r="K560">
        <v>0.61707507745197399</v>
      </c>
      <c r="L560" t="e">
        <v>#N/A</v>
      </c>
      <c r="M560" t="e">
        <v>#N/A</v>
      </c>
    </row>
    <row r="561" spans="1:13">
      <c r="A561" s="9" t="s">
        <v>245</v>
      </c>
      <c r="B561" t="s">
        <v>999</v>
      </c>
      <c r="C561" t="s">
        <v>810</v>
      </c>
      <c r="D561" t="s">
        <v>136</v>
      </c>
      <c r="E561" t="s">
        <v>72</v>
      </c>
      <c r="F561">
        <v>0</v>
      </c>
      <c r="G561">
        <v>335410</v>
      </c>
      <c r="H561" t="s">
        <v>244</v>
      </c>
      <c r="I561">
        <v>2.7030676124645699E-3</v>
      </c>
      <c r="J561">
        <v>5.6145071294571199E-3</v>
      </c>
      <c r="K561">
        <v>0.63020137087721895</v>
      </c>
      <c r="L561" t="e">
        <v>#N/A</v>
      </c>
      <c r="M561" t="e">
        <v>#N/A</v>
      </c>
    </row>
    <row r="562" spans="1:13">
      <c r="A562" s="9" t="s">
        <v>245</v>
      </c>
      <c r="B562" t="s">
        <v>999</v>
      </c>
      <c r="C562" t="s">
        <v>988</v>
      </c>
      <c r="D562">
        <v>1046</v>
      </c>
      <c r="E562" t="s">
        <v>11</v>
      </c>
      <c r="F562">
        <v>1</v>
      </c>
      <c r="G562">
        <v>13142</v>
      </c>
      <c r="H562" t="s">
        <v>244</v>
      </c>
      <c r="I562">
        <v>2.6638585632909999</v>
      </c>
      <c r="J562">
        <v>5.6432122516961201</v>
      </c>
      <c r="K562">
        <v>0.63689360193140798</v>
      </c>
      <c r="L562" t="e">
        <v>#N/A</v>
      </c>
      <c r="M562" t="e">
        <v>#N/A</v>
      </c>
    </row>
    <row r="563" spans="1:13">
      <c r="A563" s="9" t="s">
        <v>245</v>
      </c>
      <c r="B563" t="s">
        <v>999</v>
      </c>
      <c r="C563" t="s">
        <v>897</v>
      </c>
      <c r="D563" t="s">
        <v>131</v>
      </c>
      <c r="E563" t="s">
        <v>19</v>
      </c>
      <c r="F563">
        <v>0</v>
      </c>
      <c r="G563">
        <v>337159</v>
      </c>
      <c r="H563" t="s">
        <v>244</v>
      </c>
      <c r="I563">
        <v>1.60551899170536E-4</v>
      </c>
      <c r="J563">
        <v>3.4629580834972298E-4</v>
      </c>
      <c r="K563">
        <v>0.64291539472434001</v>
      </c>
      <c r="L563" t="e">
        <v>#N/A</v>
      </c>
      <c r="M563" t="e">
        <v>#N/A</v>
      </c>
    </row>
    <row r="564" spans="1:13">
      <c r="A564" s="9" t="s">
        <v>245</v>
      </c>
      <c r="B564" t="s">
        <v>999</v>
      </c>
      <c r="C564" t="s">
        <v>960</v>
      </c>
      <c r="D564">
        <v>16</v>
      </c>
      <c r="E564" t="s">
        <v>6</v>
      </c>
      <c r="F564">
        <v>1</v>
      </c>
      <c r="G564">
        <v>130925</v>
      </c>
      <c r="H564" t="s">
        <v>244</v>
      </c>
      <c r="I564">
        <v>1.7704878226274898E-2</v>
      </c>
      <c r="J564">
        <v>3.8602439411386302E-2</v>
      </c>
      <c r="K564">
        <v>0.64648795501918499</v>
      </c>
      <c r="L564" t="e">
        <v>#N/A</v>
      </c>
      <c r="M564" t="e">
        <v>#N/A</v>
      </c>
    </row>
    <row r="565" spans="1:13">
      <c r="A565" s="9" t="s">
        <v>245</v>
      </c>
      <c r="B565" t="s">
        <v>999</v>
      </c>
      <c r="C565" t="s">
        <v>914</v>
      </c>
      <c r="D565" t="s">
        <v>98</v>
      </c>
      <c r="E565" t="s">
        <v>25</v>
      </c>
      <c r="F565">
        <v>0</v>
      </c>
      <c r="G565">
        <v>337199</v>
      </c>
      <c r="H565" t="s">
        <v>244</v>
      </c>
      <c r="I565">
        <v>-2.8090791988932102E-4</v>
      </c>
      <c r="J565">
        <v>6.1581920129564398E-4</v>
      </c>
      <c r="K565">
        <v>0.648279792390554</v>
      </c>
      <c r="L565" t="e">
        <v>#N/A</v>
      </c>
      <c r="M565" t="e">
        <v>#N/A</v>
      </c>
    </row>
    <row r="566" spans="1:13">
      <c r="A566" s="9" t="s">
        <v>245</v>
      </c>
      <c r="B566" t="s">
        <v>999</v>
      </c>
      <c r="C566" t="s">
        <v>934</v>
      </c>
      <c r="D566" t="s">
        <v>62</v>
      </c>
      <c r="E566" t="s">
        <v>19</v>
      </c>
      <c r="F566">
        <v>0</v>
      </c>
      <c r="G566">
        <v>335546</v>
      </c>
      <c r="H566" t="s">
        <v>244</v>
      </c>
      <c r="I566">
        <v>4.17832223701035E-4</v>
      </c>
      <c r="J566">
        <v>1.01870096143216E-3</v>
      </c>
      <c r="K566">
        <v>0.68168725827300902</v>
      </c>
      <c r="L566" t="e">
        <v>#N/A</v>
      </c>
      <c r="M566" t="e">
        <v>#N/A</v>
      </c>
    </row>
    <row r="567" spans="1:13">
      <c r="A567" s="9" t="s">
        <v>245</v>
      </c>
      <c r="B567" t="s">
        <v>999</v>
      </c>
      <c r="C567" t="s">
        <v>957</v>
      </c>
      <c r="D567" t="s">
        <v>102</v>
      </c>
      <c r="E567" t="s">
        <v>16</v>
      </c>
      <c r="F567">
        <v>0</v>
      </c>
      <c r="G567">
        <v>337159</v>
      </c>
      <c r="H567" t="s">
        <v>244</v>
      </c>
      <c r="I567">
        <v>-2.6366714166769801E-4</v>
      </c>
      <c r="J567">
        <v>6.4728744551355701E-4</v>
      </c>
      <c r="K567">
        <v>0.68375707006974495</v>
      </c>
      <c r="L567" t="e">
        <v>#N/A</v>
      </c>
      <c r="M567" t="e">
        <v>#N/A</v>
      </c>
    </row>
    <row r="568" spans="1:13">
      <c r="A568" s="9" t="s">
        <v>245</v>
      </c>
      <c r="B568" t="s">
        <v>999</v>
      </c>
      <c r="C568" t="s">
        <v>913</v>
      </c>
      <c r="D568">
        <v>1049</v>
      </c>
      <c r="E568" t="s">
        <v>24</v>
      </c>
      <c r="F568">
        <v>0</v>
      </c>
      <c r="G568">
        <v>23986</v>
      </c>
      <c r="H568" t="s">
        <v>244</v>
      </c>
      <c r="I568">
        <v>-1.19000001192995E-2</v>
      </c>
      <c r="J568">
        <v>2.9314634440225699E-2</v>
      </c>
      <c r="K568">
        <v>0.68478625013648298</v>
      </c>
      <c r="L568" t="e">
        <v>#N/A</v>
      </c>
      <c r="M568" t="e">
        <v>#N/A</v>
      </c>
    </row>
    <row r="569" spans="1:13">
      <c r="A569" s="9" t="s">
        <v>245</v>
      </c>
      <c r="B569" t="s">
        <v>999</v>
      </c>
      <c r="C569" t="s">
        <v>927</v>
      </c>
      <c r="D569" t="s">
        <v>33</v>
      </c>
      <c r="E569" t="s">
        <v>20</v>
      </c>
      <c r="F569">
        <v>0</v>
      </c>
      <c r="G569">
        <v>337159</v>
      </c>
      <c r="H569" t="s">
        <v>244</v>
      </c>
      <c r="I569">
        <v>6.9227234840356301E-5</v>
      </c>
      <c r="J569">
        <v>1.9370820194195801E-4</v>
      </c>
      <c r="K569">
        <v>0.72080812917945203</v>
      </c>
      <c r="L569" t="e">
        <v>#N/A</v>
      </c>
      <c r="M569" t="e">
        <v>#N/A</v>
      </c>
    </row>
    <row r="570" spans="1:13">
      <c r="A570" s="9" t="s">
        <v>245</v>
      </c>
      <c r="B570" t="s">
        <v>999</v>
      </c>
      <c r="C570" t="s">
        <v>828</v>
      </c>
      <c r="D570">
        <v>773</v>
      </c>
      <c r="E570" t="s">
        <v>15</v>
      </c>
      <c r="F570">
        <v>0</v>
      </c>
      <c r="G570">
        <v>58074</v>
      </c>
      <c r="H570" t="s">
        <v>244</v>
      </c>
      <c r="I570">
        <v>3.19268295883646E-3</v>
      </c>
      <c r="J570">
        <v>8.9975610658118398E-3</v>
      </c>
      <c r="K570">
        <v>0.72271042681027697</v>
      </c>
      <c r="L570" t="e">
        <v>#N/A</v>
      </c>
      <c r="M570" t="e">
        <v>#N/A</v>
      </c>
    </row>
    <row r="571" spans="1:13">
      <c r="A571" s="9" t="s">
        <v>245</v>
      </c>
      <c r="B571" t="s">
        <v>999</v>
      </c>
      <c r="C571" t="s">
        <v>802</v>
      </c>
      <c r="D571" t="s">
        <v>86</v>
      </c>
      <c r="E571" t="s">
        <v>20</v>
      </c>
      <c r="F571">
        <v>0</v>
      </c>
      <c r="G571">
        <v>337199</v>
      </c>
      <c r="H571" t="s">
        <v>244</v>
      </c>
      <c r="I571">
        <v>-3.19465661739283E-4</v>
      </c>
      <c r="J571">
        <v>9.0845761886354005E-4</v>
      </c>
      <c r="K571">
        <v>0.72509536291107402</v>
      </c>
      <c r="L571" t="e">
        <v>#N/A</v>
      </c>
      <c r="M571" t="e">
        <v>#N/A</v>
      </c>
    </row>
    <row r="572" spans="1:13">
      <c r="A572" s="9" t="s">
        <v>245</v>
      </c>
      <c r="B572" t="s">
        <v>999</v>
      </c>
      <c r="C572" t="s">
        <v>859</v>
      </c>
      <c r="D572" t="s">
        <v>97</v>
      </c>
      <c r="E572" t="s">
        <v>16</v>
      </c>
      <c r="F572">
        <v>0</v>
      </c>
      <c r="G572">
        <v>337199</v>
      </c>
      <c r="H572" t="s">
        <v>244</v>
      </c>
      <c r="I572">
        <v>1.86077979914244E-4</v>
      </c>
      <c r="J572">
        <v>5.3990010297356604E-4</v>
      </c>
      <c r="K572">
        <v>0.73035554884473897</v>
      </c>
      <c r="L572" t="e">
        <v>#N/A</v>
      </c>
      <c r="M572" t="e">
        <v>#N/A</v>
      </c>
    </row>
    <row r="573" spans="1:13">
      <c r="A573" s="9" t="s">
        <v>245</v>
      </c>
      <c r="B573" t="s">
        <v>999</v>
      </c>
      <c r="C573" t="s">
        <v>803</v>
      </c>
      <c r="D573" t="s">
        <v>139</v>
      </c>
      <c r="E573" t="s">
        <v>20</v>
      </c>
      <c r="F573">
        <v>0</v>
      </c>
      <c r="G573">
        <v>337159</v>
      </c>
      <c r="H573" t="s">
        <v>244</v>
      </c>
      <c r="I573">
        <v>1.8566757503208099E-4</v>
      </c>
      <c r="J573">
        <v>5.4031515175821502E-4</v>
      </c>
      <c r="K573">
        <v>0.73112584184488805</v>
      </c>
      <c r="L573" t="e">
        <v>#N/A</v>
      </c>
      <c r="M573" t="e">
        <v>#N/A</v>
      </c>
    </row>
    <row r="574" spans="1:13">
      <c r="A574" s="9" t="s">
        <v>245</v>
      </c>
      <c r="B574" t="s">
        <v>999</v>
      </c>
      <c r="C574" t="s">
        <v>853</v>
      </c>
      <c r="D574">
        <v>1109</v>
      </c>
      <c r="E574" t="s">
        <v>3</v>
      </c>
      <c r="F574">
        <v>0</v>
      </c>
      <c r="G574">
        <v>21185</v>
      </c>
      <c r="H574" t="s">
        <v>244</v>
      </c>
      <c r="I574">
        <v>-3.2507317399062097E-2</v>
      </c>
      <c r="J574">
        <v>9.6070732670442596E-2</v>
      </c>
      <c r="K574">
        <v>0.73508544864956904</v>
      </c>
      <c r="L574" t="e">
        <v>#N/A</v>
      </c>
      <c r="M574" t="e">
        <v>#N/A</v>
      </c>
    </row>
    <row r="575" spans="1:13">
      <c r="A575" s="9" t="s">
        <v>245</v>
      </c>
      <c r="B575" t="s">
        <v>999</v>
      </c>
      <c r="C575" t="s">
        <v>884</v>
      </c>
      <c r="D575" t="s">
        <v>109</v>
      </c>
      <c r="E575" t="s">
        <v>20</v>
      </c>
      <c r="F575">
        <v>0</v>
      </c>
      <c r="G575">
        <v>337199</v>
      </c>
      <c r="H575" t="s">
        <v>244</v>
      </c>
      <c r="I575">
        <v>-2.3330298526573199E-4</v>
      </c>
      <c r="J575">
        <v>6.9103881180583105E-4</v>
      </c>
      <c r="K575">
        <v>0.73565560893310999</v>
      </c>
      <c r="L575" t="e">
        <v>#N/A</v>
      </c>
      <c r="M575" t="e">
        <v>#N/A</v>
      </c>
    </row>
    <row r="576" spans="1:13">
      <c r="A576" s="9" t="s">
        <v>245</v>
      </c>
      <c r="B576" t="s">
        <v>999</v>
      </c>
      <c r="C576" t="s">
        <v>792</v>
      </c>
      <c r="D576" t="s">
        <v>101</v>
      </c>
      <c r="E576" t="s">
        <v>20</v>
      </c>
      <c r="F576">
        <v>0</v>
      </c>
      <c r="G576">
        <v>337199</v>
      </c>
      <c r="H576" t="s">
        <v>244</v>
      </c>
      <c r="I576">
        <v>-3.4082180829484598E-4</v>
      </c>
      <c r="J576">
        <v>1.0217485224383301E-3</v>
      </c>
      <c r="K576">
        <v>0.73870616177472503</v>
      </c>
      <c r="L576" t="e">
        <v>#N/A</v>
      </c>
      <c r="M576" t="e">
        <v>#N/A</v>
      </c>
    </row>
    <row r="577" spans="1:13">
      <c r="A577" s="9" t="s">
        <v>245</v>
      </c>
      <c r="B577" t="s">
        <v>999</v>
      </c>
      <c r="C577" t="s">
        <v>959</v>
      </c>
      <c r="D577">
        <v>1009</v>
      </c>
      <c r="E577" t="s">
        <v>21</v>
      </c>
      <c r="F577">
        <v>1</v>
      </c>
      <c r="G577">
        <v>298420</v>
      </c>
      <c r="H577" t="s">
        <v>244</v>
      </c>
      <c r="I577">
        <v>-2.9024390534876901E-3</v>
      </c>
      <c r="J577">
        <v>8.7073171604630708E-3</v>
      </c>
      <c r="K577">
        <v>0.738882680363527</v>
      </c>
      <c r="L577" t="e">
        <v>#N/A</v>
      </c>
      <c r="M577" t="e">
        <v>#N/A</v>
      </c>
    </row>
    <row r="578" spans="1:13">
      <c r="A578" s="9" t="s">
        <v>245</v>
      </c>
      <c r="B578" t="s">
        <v>999</v>
      </c>
      <c r="C578" t="s">
        <v>937</v>
      </c>
      <c r="D578" t="s">
        <v>106</v>
      </c>
      <c r="E578" t="s">
        <v>20</v>
      </c>
      <c r="F578">
        <v>0</v>
      </c>
      <c r="G578">
        <v>337199</v>
      </c>
      <c r="H578" t="s">
        <v>244</v>
      </c>
      <c r="I578">
        <v>1.5183732591243901E-4</v>
      </c>
      <c r="J578">
        <v>4.6300868756857E-4</v>
      </c>
      <c r="K578">
        <v>0.74295987553453502</v>
      </c>
      <c r="L578" t="e">
        <v>#N/A</v>
      </c>
      <c r="M578" t="e">
        <v>#N/A</v>
      </c>
    </row>
    <row r="579" spans="1:13">
      <c r="A579" s="9" t="s">
        <v>245</v>
      </c>
      <c r="B579" t="s">
        <v>999</v>
      </c>
      <c r="C579" t="s">
        <v>919</v>
      </c>
      <c r="D579">
        <v>115</v>
      </c>
      <c r="E579" t="s">
        <v>12</v>
      </c>
      <c r="F579">
        <v>1</v>
      </c>
      <c r="G579">
        <v>17375</v>
      </c>
      <c r="H579" t="s">
        <v>244</v>
      </c>
      <c r="I579">
        <v>7.3141464147889801E-2</v>
      </c>
      <c r="J579">
        <v>0.229582929130876</v>
      </c>
      <c r="K579">
        <v>0.75004193418179899</v>
      </c>
      <c r="L579" t="e">
        <v>#N/A</v>
      </c>
      <c r="M579" t="e">
        <v>#N/A</v>
      </c>
    </row>
    <row r="580" spans="1:13">
      <c r="A580" s="9" t="s">
        <v>245</v>
      </c>
      <c r="B580" t="s">
        <v>999</v>
      </c>
      <c r="C580" t="s">
        <v>880</v>
      </c>
      <c r="D580" t="s">
        <v>43</v>
      </c>
      <c r="E580" t="s">
        <v>19</v>
      </c>
      <c r="F580">
        <v>0</v>
      </c>
      <c r="G580">
        <v>31762</v>
      </c>
      <c r="H580" t="s">
        <v>244</v>
      </c>
      <c r="I580">
        <v>3.5469836940956998E-3</v>
      </c>
      <c r="J580">
        <v>1.11878576731358E-2</v>
      </c>
      <c r="K580">
        <v>0.75121424816798099</v>
      </c>
      <c r="L580" t="e">
        <v>#N/A</v>
      </c>
      <c r="M580" t="e">
        <v>#N/A</v>
      </c>
    </row>
    <row r="581" spans="1:13">
      <c r="A581" s="9" t="s">
        <v>245</v>
      </c>
      <c r="B581" t="s">
        <v>999</v>
      </c>
      <c r="C581" t="s">
        <v>903</v>
      </c>
      <c r="D581" t="s">
        <v>140</v>
      </c>
      <c r="E581" t="s">
        <v>4</v>
      </c>
      <c r="F581">
        <v>0</v>
      </c>
      <c r="G581">
        <v>337159</v>
      </c>
      <c r="H581" t="s">
        <v>244</v>
      </c>
      <c r="I581">
        <v>-4.8442868778330998E-4</v>
      </c>
      <c r="J581">
        <v>1.6945948462569001E-3</v>
      </c>
      <c r="K581">
        <v>0.77498001547232598</v>
      </c>
      <c r="L581" t="e">
        <v>#N/A</v>
      </c>
      <c r="M581" t="e">
        <v>#N/A</v>
      </c>
    </row>
    <row r="582" spans="1:13">
      <c r="A582" s="9" t="s">
        <v>245</v>
      </c>
      <c r="B582" t="s">
        <v>999</v>
      </c>
      <c r="C582" t="s">
        <v>861</v>
      </c>
      <c r="D582" t="s">
        <v>70</v>
      </c>
      <c r="E582" t="s">
        <v>16</v>
      </c>
      <c r="F582">
        <v>0</v>
      </c>
      <c r="G582">
        <v>337199</v>
      </c>
      <c r="H582" t="s">
        <v>244</v>
      </c>
      <c r="I582">
        <v>2.2129588514535801E-4</v>
      </c>
      <c r="J582">
        <v>8.1837752039949597E-4</v>
      </c>
      <c r="K582">
        <v>0.78684633295890105</v>
      </c>
      <c r="L582" t="e">
        <v>#N/A</v>
      </c>
      <c r="M582" t="e">
        <v>#N/A</v>
      </c>
    </row>
    <row r="583" spans="1:13">
      <c r="A583" s="9" t="s">
        <v>245</v>
      </c>
      <c r="B583" t="s">
        <v>999</v>
      </c>
      <c r="C583" t="s">
        <v>982</v>
      </c>
      <c r="D583">
        <v>1029</v>
      </c>
      <c r="E583" t="s">
        <v>7</v>
      </c>
      <c r="F583">
        <v>1</v>
      </c>
      <c r="G583">
        <v>4596</v>
      </c>
      <c r="H583" t="s">
        <v>244</v>
      </c>
      <c r="I583">
        <v>-1.74146343209261E-2</v>
      </c>
      <c r="J583">
        <v>6.6465854324868096E-2</v>
      </c>
      <c r="K583">
        <v>0.79331470888498701</v>
      </c>
      <c r="L583" t="e">
        <v>#N/A</v>
      </c>
      <c r="M583" t="e">
        <v>#N/A</v>
      </c>
    </row>
    <row r="584" spans="1:13">
      <c r="A584" s="9" t="s">
        <v>245</v>
      </c>
      <c r="B584" t="s">
        <v>999</v>
      </c>
      <c r="C584" t="s">
        <v>815</v>
      </c>
      <c r="D584" t="s">
        <v>78</v>
      </c>
      <c r="E584" t="s">
        <v>3</v>
      </c>
      <c r="F584">
        <v>0</v>
      </c>
      <c r="G584">
        <v>337199</v>
      </c>
      <c r="H584" t="s">
        <v>244</v>
      </c>
      <c r="I584">
        <v>-2.7040312222303302E-4</v>
      </c>
      <c r="J584">
        <v>1.03560186404062E-3</v>
      </c>
      <c r="K584">
        <v>0.79400982514750396</v>
      </c>
      <c r="L584" t="e">
        <v>#N/A</v>
      </c>
      <c r="M584" t="e">
        <v>#N/A</v>
      </c>
    </row>
    <row r="585" spans="1:13">
      <c r="A585" s="9" t="s">
        <v>245</v>
      </c>
      <c r="B585" t="s">
        <v>999</v>
      </c>
      <c r="C585" t="s">
        <v>948</v>
      </c>
      <c r="D585">
        <v>784</v>
      </c>
      <c r="E585" t="s">
        <v>16</v>
      </c>
      <c r="F585">
        <v>0</v>
      </c>
      <c r="G585">
        <v>2830</v>
      </c>
      <c r="H585" t="s">
        <v>244</v>
      </c>
      <c r="I585">
        <v>-4.2687996423091998E-2</v>
      </c>
      <c r="J585">
        <v>0.16471341628542599</v>
      </c>
      <c r="K585">
        <v>0.79550772907730505</v>
      </c>
      <c r="L585" t="e">
        <v>#N/A</v>
      </c>
      <c r="M585" t="e">
        <v>#N/A</v>
      </c>
    </row>
    <row r="586" spans="1:13">
      <c r="A586" s="9" t="s">
        <v>245</v>
      </c>
      <c r="B586" t="s">
        <v>999</v>
      </c>
      <c r="C586" t="s">
        <v>882</v>
      </c>
      <c r="D586" t="s">
        <v>103</v>
      </c>
      <c r="E586" t="s">
        <v>23</v>
      </c>
      <c r="F586">
        <v>0</v>
      </c>
      <c r="G586">
        <v>337199</v>
      </c>
      <c r="H586" t="s">
        <v>244</v>
      </c>
      <c r="I586">
        <v>-1.3718145991185301E-4</v>
      </c>
      <c r="J586">
        <v>5.2951807847924099E-4</v>
      </c>
      <c r="K586">
        <v>0.79558238047071705</v>
      </c>
      <c r="L586" t="e">
        <v>#N/A</v>
      </c>
      <c r="M586" t="e">
        <v>#N/A</v>
      </c>
    </row>
    <row r="587" spans="1:13">
      <c r="A587" s="9" t="s">
        <v>245</v>
      </c>
      <c r="B587" t="s">
        <v>999</v>
      </c>
      <c r="C587" t="s">
        <v>891</v>
      </c>
      <c r="D587" t="s">
        <v>130</v>
      </c>
      <c r="E587" t="s">
        <v>7</v>
      </c>
      <c r="F587">
        <v>1</v>
      </c>
      <c r="G587">
        <v>337159</v>
      </c>
      <c r="H587" t="s">
        <v>244</v>
      </c>
      <c r="I587">
        <v>9.3322703374600397E-5</v>
      </c>
      <c r="J587">
        <v>3.7674239402080899E-4</v>
      </c>
      <c r="K587">
        <v>0.80435911253682602</v>
      </c>
      <c r="L587" t="e">
        <v>#N/A</v>
      </c>
      <c r="M587" t="e">
        <v>#N/A</v>
      </c>
    </row>
    <row r="588" spans="1:13">
      <c r="A588" s="9" t="s">
        <v>245</v>
      </c>
      <c r="B588" t="s">
        <v>999</v>
      </c>
      <c r="C588" t="s">
        <v>869</v>
      </c>
      <c r="D588" t="s">
        <v>74</v>
      </c>
      <c r="E588" t="s">
        <v>56</v>
      </c>
      <c r="F588">
        <v>0</v>
      </c>
      <c r="G588">
        <v>337199</v>
      </c>
      <c r="H588" t="s">
        <v>244</v>
      </c>
      <c r="I588">
        <v>-1.5691833571947501E-4</v>
      </c>
      <c r="J588">
        <v>6.4404542109081195E-4</v>
      </c>
      <c r="K588">
        <v>0.80750590671960998</v>
      </c>
      <c r="L588" t="e">
        <v>#N/A</v>
      </c>
      <c r="M588" t="e">
        <v>#N/A</v>
      </c>
    </row>
    <row r="589" spans="1:13">
      <c r="A589" s="9" t="s">
        <v>245</v>
      </c>
      <c r="B589" t="s">
        <v>999</v>
      </c>
      <c r="C589" t="s">
        <v>796</v>
      </c>
      <c r="D589">
        <v>996</v>
      </c>
      <c r="E589" t="s">
        <v>4</v>
      </c>
      <c r="F589">
        <v>0</v>
      </c>
      <c r="G589">
        <v>40530</v>
      </c>
      <c r="H589" t="s">
        <v>244</v>
      </c>
      <c r="I589">
        <v>1.15837075580683E-2</v>
      </c>
      <c r="J589">
        <v>5.0741982467180903E-2</v>
      </c>
      <c r="K589">
        <v>0.81942354991688804</v>
      </c>
      <c r="L589" t="e">
        <v>#N/A</v>
      </c>
      <c r="M589" t="e">
        <v>#N/A</v>
      </c>
    </row>
    <row r="590" spans="1:13">
      <c r="A590" s="9" t="s">
        <v>245</v>
      </c>
      <c r="B590" t="s">
        <v>999</v>
      </c>
      <c r="C590" t="s">
        <v>868</v>
      </c>
      <c r="D590" t="s">
        <v>75</v>
      </c>
      <c r="E590" t="s">
        <v>3</v>
      </c>
      <c r="F590">
        <v>0</v>
      </c>
      <c r="G590">
        <v>337199</v>
      </c>
      <c r="H590" t="s">
        <v>244</v>
      </c>
      <c r="I590">
        <v>2.8133864184485799E-5</v>
      </c>
      <c r="J590">
        <v>1.2988792081434399E-4</v>
      </c>
      <c r="K590">
        <v>0.828519242458162</v>
      </c>
      <c r="L590" t="e">
        <v>#N/A</v>
      </c>
      <c r="M590" t="e">
        <v>#N/A</v>
      </c>
    </row>
    <row r="591" spans="1:13">
      <c r="A591" s="9" t="s">
        <v>245</v>
      </c>
      <c r="B591" t="s">
        <v>999</v>
      </c>
      <c r="C591" t="s">
        <v>977</v>
      </c>
      <c r="D591" t="s">
        <v>52</v>
      </c>
      <c r="E591" t="s">
        <v>3</v>
      </c>
      <c r="F591">
        <v>0</v>
      </c>
      <c r="G591">
        <v>317754</v>
      </c>
      <c r="H591" t="s">
        <v>244</v>
      </c>
      <c r="I591">
        <v>1.43156420947363E-3</v>
      </c>
      <c r="J591">
        <v>7.3605854396447904E-3</v>
      </c>
      <c r="K591">
        <v>0.84579180520696295</v>
      </c>
      <c r="L591" t="e">
        <v>#N/A</v>
      </c>
      <c r="M591" t="e">
        <v>#N/A</v>
      </c>
    </row>
    <row r="592" spans="1:13">
      <c r="A592" s="9" t="s">
        <v>245</v>
      </c>
      <c r="B592" t="s">
        <v>999</v>
      </c>
      <c r="C592" t="s">
        <v>872</v>
      </c>
      <c r="D592" t="s">
        <v>36</v>
      </c>
      <c r="E592" t="s">
        <v>20</v>
      </c>
      <c r="F592">
        <v>0</v>
      </c>
      <c r="G592">
        <v>337159</v>
      </c>
      <c r="H592" t="s">
        <v>244</v>
      </c>
      <c r="I592">
        <v>2.2796859252932701E-5</v>
      </c>
      <c r="J592">
        <v>1.2241152805646499E-4</v>
      </c>
      <c r="K592">
        <v>0.85226337144414499</v>
      </c>
      <c r="L592" t="e">
        <v>#N/A</v>
      </c>
      <c r="M592" t="e">
        <v>#N/A</v>
      </c>
    </row>
    <row r="593" spans="1:13">
      <c r="A593" s="9" t="s">
        <v>245</v>
      </c>
      <c r="B593" t="s">
        <v>999</v>
      </c>
      <c r="C593" t="s">
        <v>786</v>
      </c>
      <c r="D593">
        <v>7</v>
      </c>
      <c r="E593" t="s">
        <v>3</v>
      </c>
      <c r="F593">
        <v>0</v>
      </c>
      <c r="G593">
        <v>184305</v>
      </c>
      <c r="H593" t="s">
        <v>244</v>
      </c>
      <c r="I593">
        <v>5.1431220027801901E-3</v>
      </c>
      <c r="J593">
        <v>2.8684805165618801E-2</v>
      </c>
      <c r="K593">
        <v>0.85770388671324604</v>
      </c>
      <c r="L593" t="e">
        <v>#N/A</v>
      </c>
      <c r="M593" t="e">
        <v>#N/A</v>
      </c>
    </row>
    <row r="594" spans="1:13">
      <c r="A594" s="9" t="s">
        <v>245</v>
      </c>
      <c r="B594" t="s">
        <v>999</v>
      </c>
      <c r="C594" t="s">
        <v>925</v>
      </c>
      <c r="D594">
        <v>1121</v>
      </c>
      <c r="E594" t="s">
        <v>16</v>
      </c>
      <c r="F594">
        <v>0</v>
      </c>
      <c r="G594">
        <v>53978</v>
      </c>
      <c r="H594" t="s">
        <v>244</v>
      </c>
      <c r="I594">
        <v>-8.1935854479957496E-3</v>
      </c>
      <c r="J594">
        <v>4.7019512666500597E-2</v>
      </c>
      <c r="K594">
        <v>0.861661715716594</v>
      </c>
      <c r="L594" t="e">
        <v>#N/A</v>
      </c>
      <c r="M594" t="e">
        <v>#N/A</v>
      </c>
    </row>
    <row r="595" spans="1:13">
      <c r="A595" s="9" t="s">
        <v>245</v>
      </c>
      <c r="B595" t="s">
        <v>999</v>
      </c>
      <c r="C595" t="s">
        <v>943</v>
      </c>
      <c r="D595" t="s">
        <v>41</v>
      </c>
      <c r="E595" t="s">
        <v>23</v>
      </c>
      <c r="F595">
        <v>0</v>
      </c>
      <c r="G595">
        <v>83529</v>
      </c>
      <c r="H595" t="s">
        <v>244</v>
      </c>
      <c r="I595">
        <v>8.4748027678881697E-4</v>
      </c>
      <c r="J595">
        <v>5.0213937088769197E-3</v>
      </c>
      <c r="K595">
        <v>0.865974476497124</v>
      </c>
      <c r="L595" t="e">
        <v>#N/A</v>
      </c>
      <c r="M595" t="e">
        <v>#N/A</v>
      </c>
    </row>
    <row r="596" spans="1:13">
      <c r="A596" s="9" t="s">
        <v>245</v>
      </c>
      <c r="B596" t="s">
        <v>999</v>
      </c>
      <c r="C596" t="s">
        <v>812</v>
      </c>
      <c r="D596">
        <v>1102</v>
      </c>
      <c r="E596" t="s">
        <v>25</v>
      </c>
      <c r="F596">
        <v>0</v>
      </c>
      <c r="G596">
        <v>118140</v>
      </c>
      <c r="H596" t="s">
        <v>244</v>
      </c>
      <c r="I596">
        <v>-7.5463415390680001E-3</v>
      </c>
      <c r="J596">
        <v>4.6439024855803097E-2</v>
      </c>
      <c r="K596">
        <v>0.87091212827592301</v>
      </c>
      <c r="L596" t="e">
        <v>#N/A</v>
      </c>
      <c r="M596" t="e">
        <v>#N/A</v>
      </c>
    </row>
    <row r="597" spans="1:13">
      <c r="A597" s="9" t="s">
        <v>245</v>
      </c>
      <c r="B597" t="s">
        <v>999</v>
      </c>
      <c r="C597" t="s">
        <v>850</v>
      </c>
      <c r="D597">
        <v>1084</v>
      </c>
      <c r="E597" t="s">
        <v>9</v>
      </c>
      <c r="F597">
        <v>0</v>
      </c>
      <c r="G597">
        <v>149531</v>
      </c>
      <c r="H597" t="s">
        <v>244</v>
      </c>
      <c r="I597">
        <v>1.7414634320926099E-3</v>
      </c>
      <c r="J597">
        <v>1.07390244979045E-2</v>
      </c>
      <c r="K597">
        <v>0.87117815558346101</v>
      </c>
      <c r="L597" t="e">
        <v>#N/A</v>
      </c>
      <c r="M597" t="e">
        <v>#N/A</v>
      </c>
    </row>
    <row r="598" spans="1:13">
      <c r="A598" s="9" t="s">
        <v>245</v>
      </c>
      <c r="B598" t="s">
        <v>999</v>
      </c>
      <c r="C598" t="s">
        <v>949</v>
      </c>
      <c r="D598">
        <v>769</v>
      </c>
      <c r="E598" t="s">
        <v>15</v>
      </c>
      <c r="F598">
        <v>0</v>
      </c>
      <c r="G598">
        <v>10701</v>
      </c>
      <c r="H598" t="s">
        <v>244</v>
      </c>
      <c r="I598">
        <v>-3.19268295883646E-3</v>
      </c>
      <c r="J598">
        <v>2.08975611851114E-2</v>
      </c>
      <c r="K598">
        <v>0.87857352274850098</v>
      </c>
      <c r="L598" t="e">
        <v>#N/A</v>
      </c>
      <c r="M598" t="e">
        <v>#N/A</v>
      </c>
    </row>
    <row r="599" spans="1:13">
      <c r="A599" s="9" t="s">
        <v>245</v>
      </c>
      <c r="B599" t="s">
        <v>999</v>
      </c>
      <c r="C599" t="s">
        <v>883</v>
      </c>
      <c r="D599" t="s">
        <v>28</v>
      </c>
      <c r="E599" t="s">
        <v>19</v>
      </c>
      <c r="F599">
        <v>0</v>
      </c>
      <c r="G599">
        <v>337159</v>
      </c>
      <c r="H599" t="s">
        <v>244</v>
      </c>
      <c r="I599">
        <v>2.5830285380904199E-4</v>
      </c>
      <c r="J599">
        <v>2.0163098982626301E-3</v>
      </c>
      <c r="K599">
        <v>0.898064515630706</v>
      </c>
      <c r="L599" t="e">
        <v>#N/A</v>
      </c>
      <c r="M599" t="e">
        <v>#N/A</v>
      </c>
    </row>
    <row r="600" spans="1:13">
      <c r="A600" s="9" t="s">
        <v>245</v>
      </c>
      <c r="B600" t="s">
        <v>999</v>
      </c>
      <c r="C600" t="s">
        <v>928</v>
      </c>
      <c r="D600">
        <v>983</v>
      </c>
      <c r="E600" t="s">
        <v>20</v>
      </c>
      <c r="F600">
        <v>0</v>
      </c>
      <c r="G600">
        <v>788</v>
      </c>
      <c r="H600" t="s">
        <v>244</v>
      </c>
      <c r="I600">
        <v>-6.6652481156007401E-2</v>
      </c>
      <c r="J600">
        <v>0.57241322525073501</v>
      </c>
      <c r="K600">
        <v>0.90730288690985395</v>
      </c>
      <c r="L600" t="e">
        <v>#N/A</v>
      </c>
      <c r="M600" t="e">
        <v>#N/A</v>
      </c>
    </row>
    <row r="601" spans="1:13">
      <c r="A601" s="9" t="s">
        <v>245</v>
      </c>
      <c r="B601" t="s">
        <v>999</v>
      </c>
      <c r="C601" t="s">
        <v>834</v>
      </c>
      <c r="D601">
        <v>801</v>
      </c>
      <c r="E601" t="s">
        <v>7</v>
      </c>
      <c r="F601">
        <v>1</v>
      </c>
      <c r="G601">
        <v>16731</v>
      </c>
      <c r="H601" t="s">
        <v>244</v>
      </c>
      <c r="I601">
        <v>-7.8471839163148198E-3</v>
      </c>
      <c r="J601">
        <v>6.9368293378355803E-2</v>
      </c>
      <c r="K601">
        <v>0.90993264678178898</v>
      </c>
      <c r="L601" t="e">
        <v>#N/A</v>
      </c>
      <c r="M601" t="e">
        <v>#N/A</v>
      </c>
    </row>
    <row r="602" spans="1:13">
      <c r="A602" s="9" t="s">
        <v>245</v>
      </c>
      <c r="B602" t="s">
        <v>999</v>
      </c>
      <c r="C602" t="s">
        <v>804</v>
      </c>
      <c r="D602">
        <v>1086</v>
      </c>
      <c r="E602" t="s">
        <v>4</v>
      </c>
      <c r="F602">
        <v>1</v>
      </c>
      <c r="G602">
        <v>36052</v>
      </c>
      <c r="H602" t="s">
        <v>244</v>
      </c>
      <c r="I602">
        <v>5.8048781069753802E-3</v>
      </c>
      <c r="J602">
        <v>5.3114634678824699E-2</v>
      </c>
      <c r="K602">
        <v>0.91297278131320003</v>
      </c>
      <c r="L602" t="e">
        <v>#N/A</v>
      </c>
      <c r="M602" t="e">
        <v>#N/A</v>
      </c>
    </row>
    <row r="603" spans="1:13">
      <c r="A603" s="9" t="s">
        <v>245</v>
      </c>
      <c r="B603" t="s">
        <v>999</v>
      </c>
      <c r="C603" t="s">
        <v>979</v>
      </c>
      <c r="D603" t="s">
        <v>120</v>
      </c>
      <c r="E603" t="s">
        <v>72</v>
      </c>
      <c r="F603">
        <v>0</v>
      </c>
      <c r="G603">
        <v>337159</v>
      </c>
      <c r="H603" t="s">
        <v>244</v>
      </c>
      <c r="I603">
        <v>4.4311827273501903E-5</v>
      </c>
      <c r="J603">
        <v>4.0882015043995499E-4</v>
      </c>
      <c r="K603">
        <v>0.91368669962744897</v>
      </c>
      <c r="L603" t="e">
        <v>#N/A</v>
      </c>
      <c r="M603" t="e">
        <v>#N/A</v>
      </c>
    </row>
    <row r="604" spans="1:13">
      <c r="A604" s="9" t="s">
        <v>245</v>
      </c>
      <c r="B604" t="s">
        <v>999</v>
      </c>
      <c r="C604" t="s">
        <v>800</v>
      </c>
      <c r="D604" t="s">
        <v>132</v>
      </c>
      <c r="E604" t="s">
        <v>19</v>
      </c>
      <c r="F604">
        <v>0</v>
      </c>
      <c r="G604">
        <v>337159</v>
      </c>
      <c r="H604" t="s">
        <v>244</v>
      </c>
      <c r="I604">
        <v>5.1525259053134899E-5</v>
      </c>
      <c r="J604">
        <v>5.0449905383817702E-4</v>
      </c>
      <c r="K604">
        <v>0.91865227642577496</v>
      </c>
      <c r="L604" t="e">
        <v>#N/A</v>
      </c>
      <c r="M604" t="e">
        <v>#N/A</v>
      </c>
    </row>
    <row r="605" spans="1:13">
      <c r="A605" s="9" t="s">
        <v>245</v>
      </c>
      <c r="B605" t="s">
        <v>999</v>
      </c>
      <c r="C605" t="s">
        <v>847</v>
      </c>
      <c r="D605" t="s">
        <v>138</v>
      </c>
      <c r="E605" t="s">
        <v>16</v>
      </c>
      <c r="F605">
        <v>0</v>
      </c>
      <c r="G605">
        <v>337159</v>
      </c>
      <c r="H605" t="s">
        <v>244</v>
      </c>
      <c r="I605">
        <v>8.1750969112250404E-5</v>
      </c>
      <c r="J605">
        <v>8.8989361867743296E-4</v>
      </c>
      <c r="K605">
        <v>0.92680450353425503</v>
      </c>
      <c r="L605" t="e">
        <v>#N/A</v>
      </c>
      <c r="M605" t="e">
        <v>#N/A</v>
      </c>
    </row>
    <row r="606" spans="1:13">
      <c r="A606" s="9" t="s">
        <v>245</v>
      </c>
      <c r="B606" t="s">
        <v>999</v>
      </c>
      <c r="C606" t="s">
        <v>967</v>
      </c>
      <c r="D606" t="s">
        <v>104</v>
      </c>
      <c r="E606" t="s">
        <v>20</v>
      </c>
      <c r="F606">
        <v>0</v>
      </c>
      <c r="G606">
        <v>337199</v>
      </c>
      <c r="H606" t="s">
        <v>244</v>
      </c>
      <c r="I606">
        <v>-1.42598281917377E-4</v>
      </c>
      <c r="J606">
        <v>1.57416104017148E-3</v>
      </c>
      <c r="K606">
        <v>0.92782088523930795</v>
      </c>
      <c r="L606" t="e">
        <v>#N/A</v>
      </c>
      <c r="M606" t="e">
        <v>#N/A</v>
      </c>
    </row>
    <row r="607" spans="1:13">
      <c r="A607" s="9" t="s">
        <v>245</v>
      </c>
      <c r="B607" t="s">
        <v>999</v>
      </c>
      <c r="C607" t="s">
        <v>841</v>
      </c>
      <c r="D607" t="s">
        <v>126</v>
      </c>
      <c r="E607" t="s">
        <v>20</v>
      </c>
      <c r="F607">
        <v>0</v>
      </c>
      <c r="G607">
        <v>337159</v>
      </c>
      <c r="H607" t="s">
        <v>244</v>
      </c>
      <c r="I607">
        <v>1.06101562039296E-4</v>
      </c>
      <c r="J607">
        <v>1.2332028172411199E-3</v>
      </c>
      <c r="K607">
        <v>0.93143668784810096</v>
      </c>
      <c r="L607" t="e">
        <v>#N/A</v>
      </c>
      <c r="M607" t="e">
        <v>#N/A</v>
      </c>
    </row>
    <row r="608" spans="1:13">
      <c r="A608" s="9" t="s">
        <v>245</v>
      </c>
      <c r="B608" t="s">
        <v>999</v>
      </c>
      <c r="C608" t="s">
        <v>835</v>
      </c>
      <c r="D608" t="s">
        <v>68</v>
      </c>
      <c r="E608" t="s">
        <v>16</v>
      </c>
      <c r="F608">
        <v>0</v>
      </c>
      <c r="G608">
        <v>337199</v>
      </c>
      <c r="H608" t="s">
        <v>244</v>
      </c>
      <c r="I608">
        <v>4.6567022418061903E-5</v>
      </c>
      <c r="J608">
        <v>5.9439049376374396E-4</v>
      </c>
      <c r="K608">
        <v>0.93755429283185099</v>
      </c>
      <c r="L608" t="e">
        <v>#N/A</v>
      </c>
      <c r="M608" t="e">
        <v>#N/A</v>
      </c>
    </row>
    <row r="609" spans="1:13">
      <c r="A609" s="9" t="s">
        <v>245</v>
      </c>
      <c r="B609" t="s">
        <v>999</v>
      </c>
      <c r="C609" t="s">
        <v>894</v>
      </c>
      <c r="D609">
        <v>117</v>
      </c>
      <c r="E609" t="s">
        <v>12</v>
      </c>
      <c r="F609">
        <v>1</v>
      </c>
      <c r="G609">
        <v>17375</v>
      </c>
      <c r="H609" t="s">
        <v>244</v>
      </c>
      <c r="I609">
        <v>1.53829269834848E-2</v>
      </c>
      <c r="J609">
        <v>0.21216829480995</v>
      </c>
      <c r="K609">
        <v>0.94220128388964097</v>
      </c>
      <c r="L609" t="e">
        <v>#N/A</v>
      </c>
      <c r="M609" t="e">
        <v>#N/A</v>
      </c>
    </row>
    <row r="610" spans="1:13">
      <c r="A610" s="9" t="s">
        <v>245</v>
      </c>
      <c r="B610" t="s">
        <v>999</v>
      </c>
      <c r="C610" t="s">
        <v>805</v>
      </c>
      <c r="D610" t="s">
        <v>44</v>
      </c>
      <c r="E610" t="s">
        <v>45</v>
      </c>
      <c r="F610">
        <v>0</v>
      </c>
      <c r="G610">
        <v>327525</v>
      </c>
      <c r="H610" t="s">
        <v>244</v>
      </c>
      <c r="I610">
        <v>-4.55511687493412E-4</v>
      </c>
      <c r="J610">
        <v>6.8853981178077801E-3</v>
      </c>
      <c r="K610">
        <v>0.94725347779077396</v>
      </c>
      <c r="L610" t="e">
        <v>#N/A</v>
      </c>
      <c r="M610" t="e">
        <v>#N/A</v>
      </c>
    </row>
    <row r="611" spans="1:13">
      <c r="A611" s="9" t="s">
        <v>245</v>
      </c>
      <c r="B611" t="s">
        <v>999</v>
      </c>
      <c r="C611" t="s">
        <v>893</v>
      </c>
      <c r="D611">
        <v>1051</v>
      </c>
      <c r="E611" t="s">
        <v>24</v>
      </c>
      <c r="F611">
        <v>0</v>
      </c>
      <c r="G611">
        <v>23986</v>
      </c>
      <c r="H611" t="s">
        <v>244</v>
      </c>
      <c r="I611">
        <v>1.7414634320926099E-3</v>
      </c>
      <c r="J611">
        <v>2.9604878345574501E-2</v>
      </c>
      <c r="K611">
        <v>0.95309266714744001</v>
      </c>
      <c r="L611" t="e">
        <v>#N/A</v>
      </c>
      <c r="M611" t="e">
        <v>#N/A</v>
      </c>
    </row>
    <row r="612" spans="1:13">
      <c r="A612" s="9" t="s">
        <v>245</v>
      </c>
      <c r="B612" t="s">
        <v>999</v>
      </c>
      <c r="C612" t="s">
        <v>811</v>
      </c>
      <c r="D612" t="s">
        <v>100</v>
      </c>
      <c r="E612" t="s">
        <v>20</v>
      </c>
      <c r="F612">
        <v>0</v>
      </c>
      <c r="G612">
        <v>337199</v>
      </c>
      <c r="H612" t="s">
        <v>244</v>
      </c>
      <c r="I612">
        <v>-4.76177053554244E-5</v>
      </c>
      <c r="J612">
        <v>8.6189088668938395E-4</v>
      </c>
      <c r="K612">
        <v>0.95594092798043895</v>
      </c>
      <c r="L612" t="e">
        <v>#N/A</v>
      </c>
      <c r="M612" t="e">
        <v>#N/A</v>
      </c>
    </row>
    <row r="613" spans="1:13">
      <c r="A613" s="9" t="s">
        <v>245</v>
      </c>
      <c r="B613" t="s">
        <v>999</v>
      </c>
      <c r="C613" t="s">
        <v>892</v>
      </c>
      <c r="D613">
        <v>1120</v>
      </c>
      <c r="E613" t="s">
        <v>16</v>
      </c>
      <c r="F613">
        <v>0</v>
      </c>
      <c r="G613">
        <v>66450</v>
      </c>
      <c r="H613" t="s">
        <v>244</v>
      </c>
      <c r="I613">
        <v>-2.1550609972146098E-3</v>
      </c>
      <c r="J613">
        <v>3.9560244299037199E-2</v>
      </c>
      <c r="K613">
        <v>0.956556390017544</v>
      </c>
      <c r="L613" t="e">
        <v>#N/A</v>
      </c>
      <c r="M613" t="e">
        <v>#N/A</v>
      </c>
    </row>
    <row r="614" spans="1:13">
      <c r="A614" s="9" t="s">
        <v>245</v>
      </c>
      <c r="B614" t="s">
        <v>999</v>
      </c>
      <c r="C614" t="s">
        <v>858</v>
      </c>
      <c r="D614">
        <v>1106</v>
      </c>
      <c r="E614" t="s">
        <v>25</v>
      </c>
      <c r="F614">
        <v>0</v>
      </c>
      <c r="G614">
        <v>33142</v>
      </c>
      <c r="H614" t="s">
        <v>244</v>
      </c>
      <c r="I614">
        <v>-2.9024390534876902E-4</v>
      </c>
      <c r="J614">
        <v>5.5146342016266104E-3</v>
      </c>
      <c r="K614">
        <v>0.95802545547067397</v>
      </c>
      <c r="L614" t="e">
        <v>#N/A</v>
      </c>
      <c r="M614" t="e">
        <v>#N/A</v>
      </c>
    </row>
    <row r="615" spans="1:13">
      <c r="A615" s="9" t="s">
        <v>245</v>
      </c>
      <c r="B615" t="s">
        <v>999</v>
      </c>
      <c r="C615" t="s">
        <v>983</v>
      </c>
      <c r="D615">
        <v>977</v>
      </c>
      <c r="E615" t="s">
        <v>19</v>
      </c>
      <c r="F615">
        <v>0</v>
      </c>
      <c r="G615">
        <v>10805</v>
      </c>
      <c r="H615" t="s">
        <v>244</v>
      </c>
      <c r="I615">
        <v>1.49475611254616E-3</v>
      </c>
      <c r="J615">
        <v>4.8380756582586303E-2</v>
      </c>
      <c r="K615">
        <v>0.97535273944281597</v>
      </c>
      <c r="L615" t="e">
        <v>#N/A</v>
      </c>
      <c r="M615" t="e">
        <v>#N/A</v>
      </c>
    </row>
    <row r="616" spans="1:13">
      <c r="A616" s="9" t="s">
        <v>245</v>
      </c>
      <c r="B616" t="s">
        <v>999</v>
      </c>
      <c r="C616" t="s">
        <v>838</v>
      </c>
      <c r="D616">
        <v>1000</v>
      </c>
      <c r="E616" t="s">
        <v>21</v>
      </c>
      <c r="F616">
        <v>1</v>
      </c>
      <c r="G616">
        <v>161460</v>
      </c>
      <c r="H616" t="s">
        <v>244</v>
      </c>
      <c r="I616">
        <v>0</v>
      </c>
      <c r="J616">
        <v>1.16097562139508E-2</v>
      </c>
      <c r="K616">
        <v>1</v>
      </c>
      <c r="L616" t="e">
        <v>#N/A</v>
      </c>
      <c r="M616" t="e">
        <v>#N/A</v>
      </c>
    </row>
    <row r="617" spans="1:13">
      <c r="A617" s="12" t="s">
        <v>245</v>
      </c>
      <c r="B617" s="2" t="s">
        <v>999</v>
      </c>
      <c r="C617" s="2" t="s">
        <v>851</v>
      </c>
      <c r="D617" s="2">
        <v>775</v>
      </c>
      <c r="E617" s="2" t="s">
        <v>15</v>
      </c>
      <c r="F617" s="2">
        <v>0</v>
      </c>
      <c r="G617" s="2">
        <v>51750</v>
      </c>
      <c r="H617" s="2" t="s">
        <v>244</v>
      </c>
      <c r="I617" s="2">
        <v>0</v>
      </c>
      <c r="J617" s="2">
        <v>9.2878049711606105E-3</v>
      </c>
      <c r="K617" s="2">
        <v>1</v>
      </c>
      <c r="L617" s="2" t="e">
        <v>#N/A</v>
      </c>
      <c r="M617" s="2" t="e">
        <v>#N/A</v>
      </c>
    </row>
    <row r="618" spans="1:13">
      <c r="A618" s="9" t="s">
        <v>200</v>
      </c>
      <c r="B618" t="s">
        <v>1000</v>
      </c>
      <c r="C618" t="s">
        <v>770</v>
      </c>
      <c r="D618">
        <v>22</v>
      </c>
      <c r="E618" t="s">
        <v>7</v>
      </c>
      <c r="F618">
        <v>1</v>
      </c>
      <c r="G618">
        <v>82315</v>
      </c>
      <c r="H618" t="s">
        <v>199</v>
      </c>
      <c r="I618">
        <v>-0.113418761938182</v>
      </c>
      <c r="J618">
        <v>1.82200702464646E-2</v>
      </c>
      <c r="K618">
        <v>4.8175418655475001E-10</v>
      </c>
      <c r="L618">
        <v>0.87492451648835801</v>
      </c>
      <c r="M618">
        <v>4264</v>
      </c>
    </row>
    <row r="619" spans="1:13">
      <c r="A619" s="9" t="s">
        <v>200</v>
      </c>
      <c r="B619" t="s">
        <v>1000</v>
      </c>
      <c r="C619" t="s">
        <v>783</v>
      </c>
      <c r="D619" t="s">
        <v>49</v>
      </c>
      <c r="E619" t="s">
        <v>23</v>
      </c>
      <c r="F619">
        <v>0</v>
      </c>
      <c r="G619">
        <v>307638</v>
      </c>
      <c r="H619" t="s">
        <v>199</v>
      </c>
      <c r="I619">
        <v>1.9347285259045902E-2</v>
      </c>
      <c r="J619">
        <v>3.5291365063889598E-3</v>
      </c>
      <c r="K619">
        <v>4.2016782230235799E-8</v>
      </c>
      <c r="L619">
        <v>1.1787919653239001E-21</v>
      </c>
      <c r="M619">
        <v>4315</v>
      </c>
    </row>
    <row r="620" spans="1:13">
      <c r="A620" s="9" t="s">
        <v>200</v>
      </c>
      <c r="B620" t="s">
        <v>1000</v>
      </c>
      <c r="C620" t="s">
        <v>787</v>
      </c>
      <c r="D620" t="s">
        <v>48</v>
      </c>
      <c r="E620" t="s">
        <v>23</v>
      </c>
      <c r="F620">
        <v>0</v>
      </c>
      <c r="G620">
        <v>307638</v>
      </c>
      <c r="H620" t="s">
        <v>199</v>
      </c>
      <c r="I620">
        <v>1.55878774315254E-2</v>
      </c>
      <c r="J620">
        <v>3.3461766343307101E-3</v>
      </c>
      <c r="K620">
        <v>3.1865425097789999E-6</v>
      </c>
      <c r="L620">
        <v>1.4386562487619199E-12</v>
      </c>
      <c r="M620">
        <v>4315</v>
      </c>
    </row>
    <row r="621" spans="1:13">
      <c r="A621" s="9" t="s">
        <v>200</v>
      </c>
      <c r="B621" t="s">
        <v>1000</v>
      </c>
      <c r="C621" t="s">
        <v>793</v>
      </c>
      <c r="D621" t="s">
        <v>38</v>
      </c>
      <c r="E621" t="s">
        <v>9</v>
      </c>
      <c r="F621">
        <v>0</v>
      </c>
      <c r="G621">
        <v>336227</v>
      </c>
      <c r="H621" t="s">
        <v>199</v>
      </c>
      <c r="I621">
        <v>1.5666679235341301E-2</v>
      </c>
      <c r="J621">
        <v>3.6011361506462398E-3</v>
      </c>
      <c r="K621">
        <v>1.35838394303572E-5</v>
      </c>
      <c r="L621">
        <v>7.55813570847059E-5</v>
      </c>
      <c r="M621">
        <v>4315</v>
      </c>
    </row>
    <row r="622" spans="1:13">
      <c r="A622" s="9" t="s">
        <v>200</v>
      </c>
      <c r="B622" t="s">
        <v>1000</v>
      </c>
      <c r="C622" t="s">
        <v>906</v>
      </c>
      <c r="D622">
        <v>803</v>
      </c>
      <c r="E622" t="s">
        <v>7</v>
      </c>
      <c r="F622">
        <v>1</v>
      </c>
      <c r="G622">
        <v>61220</v>
      </c>
      <c r="H622" t="s">
        <v>199</v>
      </c>
      <c r="I622">
        <v>-6.3247444130170596E-2</v>
      </c>
      <c r="J622">
        <v>2.03457451085521E-2</v>
      </c>
      <c r="K622">
        <v>1.8795535796373799E-3</v>
      </c>
      <c r="L622">
        <v>0.412439303237989</v>
      </c>
      <c r="M622">
        <v>709</v>
      </c>
    </row>
    <row r="623" spans="1:13">
      <c r="A623" s="9" t="s">
        <v>200</v>
      </c>
      <c r="B623" t="s">
        <v>1000</v>
      </c>
      <c r="C623" t="s">
        <v>794</v>
      </c>
      <c r="D623" t="s">
        <v>125</v>
      </c>
      <c r="E623" t="s">
        <v>20</v>
      </c>
      <c r="F623">
        <v>0</v>
      </c>
      <c r="G623">
        <v>337159</v>
      </c>
      <c r="H623" t="s">
        <v>199</v>
      </c>
      <c r="I623">
        <v>2.38617631643637E-3</v>
      </c>
      <c r="J623">
        <v>8.8017970848377396E-4</v>
      </c>
      <c r="K623">
        <v>6.7078528520076296E-3</v>
      </c>
      <c r="L623">
        <v>1.05717804614001E-2</v>
      </c>
      <c r="M623">
        <v>4315</v>
      </c>
    </row>
    <row r="624" spans="1:13">
      <c r="A624" s="9" t="s">
        <v>200</v>
      </c>
      <c r="B624" t="s">
        <v>1000</v>
      </c>
      <c r="C624" t="s">
        <v>910</v>
      </c>
      <c r="D624">
        <v>1047</v>
      </c>
      <c r="E624" t="s">
        <v>11</v>
      </c>
      <c r="F624">
        <v>1</v>
      </c>
      <c r="G624">
        <v>13145</v>
      </c>
      <c r="H624" t="s">
        <v>199</v>
      </c>
      <c r="I624">
        <v>-25.589177657647198</v>
      </c>
      <c r="J624">
        <v>9.8701157203473198</v>
      </c>
      <c r="K624">
        <v>9.5255851733819803E-3</v>
      </c>
      <c r="L624">
        <v>0.16769547057723999</v>
      </c>
      <c r="M624">
        <v>3531</v>
      </c>
    </row>
    <row r="625" spans="1:13">
      <c r="A625" s="9" t="s">
        <v>200</v>
      </c>
      <c r="B625" t="s">
        <v>1000</v>
      </c>
      <c r="C625" t="s">
        <v>966</v>
      </c>
      <c r="D625" t="s">
        <v>61</v>
      </c>
      <c r="E625" t="s">
        <v>19</v>
      </c>
      <c r="F625">
        <v>0</v>
      </c>
      <c r="G625">
        <v>335546</v>
      </c>
      <c r="H625" t="s">
        <v>199</v>
      </c>
      <c r="I625">
        <v>1.21348097184154E-3</v>
      </c>
      <c r="J625">
        <v>4.8660645275070498E-4</v>
      </c>
      <c r="K625">
        <v>1.2639705078789301E-2</v>
      </c>
      <c r="L625">
        <v>3.1815976307127802E-3</v>
      </c>
      <c r="M625">
        <v>4315</v>
      </c>
    </row>
    <row r="626" spans="1:13">
      <c r="A626" s="9" t="s">
        <v>200</v>
      </c>
      <c r="B626" t="s">
        <v>1000</v>
      </c>
      <c r="C626" t="s">
        <v>829</v>
      </c>
      <c r="D626">
        <v>1171</v>
      </c>
      <c r="E626" t="s">
        <v>19</v>
      </c>
      <c r="F626">
        <v>0</v>
      </c>
      <c r="G626">
        <v>11655</v>
      </c>
      <c r="H626" t="s">
        <v>199</v>
      </c>
      <c r="I626">
        <v>-0.11018692677377601</v>
      </c>
      <c r="J626">
        <v>4.5621071077830602E-2</v>
      </c>
      <c r="K626">
        <v>1.57238120354736E-2</v>
      </c>
      <c r="L626" t="e">
        <v>#N/A</v>
      </c>
      <c r="M626" t="e">
        <v>#N/A</v>
      </c>
    </row>
    <row r="627" spans="1:13">
      <c r="A627" s="9" t="s">
        <v>200</v>
      </c>
      <c r="B627" t="s">
        <v>1000</v>
      </c>
      <c r="C627" t="s">
        <v>891</v>
      </c>
      <c r="D627" t="s">
        <v>130</v>
      </c>
      <c r="E627" t="s">
        <v>7</v>
      </c>
      <c r="F627">
        <v>1</v>
      </c>
      <c r="G627">
        <v>337159</v>
      </c>
      <c r="H627" t="s">
        <v>199</v>
      </c>
      <c r="I627">
        <v>-4.9810635375459799E-4</v>
      </c>
      <c r="J627">
        <v>2.1363487865735901E-4</v>
      </c>
      <c r="K627">
        <v>1.9722909536457799E-2</v>
      </c>
      <c r="L627">
        <v>1.2696812015865701E-3</v>
      </c>
      <c r="M627">
        <v>4315</v>
      </c>
    </row>
    <row r="628" spans="1:13">
      <c r="A628" s="9" t="s">
        <v>200</v>
      </c>
      <c r="B628" t="s">
        <v>1000</v>
      </c>
      <c r="C628" t="s">
        <v>978</v>
      </c>
      <c r="D628" t="s">
        <v>34</v>
      </c>
      <c r="E628" t="s">
        <v>19</v>
      </c>
      <c r="F628">
        <v>0</v>
      </c>
      <c r="G628">
        <v>337159</v>
      </c>
      <c r="H628" t="s">
        <v>199</v>
      </c>
      <c r="I628">
        <v>8.1096621663501699E-4</v>
      </c>
      <c r="J628">
        <v>3.61610697503209E-4</v>
      </c>
      <c r="K628">
        <v>2.49193957886449E-2</v>
      </c>
      <c r="L628">
        <v>1.4280733206330899E-3</v>
      </c>
      <c r="M628">
        <v>4315</v>
      </c>
    </row>
    <row r="629" spans="1:13">
      <c r="A629" s="9" t="s">
        <v>200</v>
      </c>
      <c r="B629" t="s">
        <v>1000</v>
      </c>
      <c r="C629" t="s">
        <v>824</v>
      </c>
      <c r="D629" t="s">
        <v>39</v>
      </c>
      <c r="E629" t="s">
        <v>18</v>
      </c>
      <c r="F629">
        <v>1</v>
      </c>
      <c r="G629">
        <v>336965</v>
      </c>
      <c r="H629" t="s">
        <v>199</v>
      </c>
      <c r="I629">
        <v>-1.1841329936920501E-2</v>
      </c>
      <c r="J629">
        <v>6.0292945456088404E-3</v>
      </c>
      <c r="K629">
        <v>4.9534026392543201E-2</v>
      </c>
      <c r="L629" t="e">
        <v>#N/A</v>
      </c>
      <c r="M629" t="e">
        <v>#N/A</v>
      </c>
    </row>
    <row r="630" spans="1:13">
      <c r="A630" s="9" t="s">
        <v>200</v>
      </c>
      <c r="B630" t="s">
        <v>1000</v>
      </c>
      <c r="C630" t="s">
        <v>988</v>
      </c>
      <c r="D630">
        <v>1046</v>
      </c>
      <c r="E630" t="s">
        <v>11</v>
      </c>
      <c r="F630">
        <v>1</v>
      </c>
      <c r="G630">
        <v>13142</v>
      </c>
      <c r="H630" t="s">
        <v>199</v>
      </c>
      <c r="I630">
        <v>-6.1069120448587704</v>
      </c>
      <c r="J630">
        <v>3.13461125198552</v>
      </c>
      <c r="K630">
        <v>5.1388655717033299E-2</v>
      </c>
      <c r="L630" t="e">
        <v>#N/A</v>
      </c>
      <c r="M630" t="e">
        <v>#N/A</v>
      </c>
    </row>
    <row r="631" spans="1:13">
      <c r="A631" s="9" t="s">
        <v>200</v>
      </c>
      <c r="B631" t="s">
        <v>1000</v>
      </c>
      <c r="C631" t="s">
        <v>810</v>
      </c>
      <c r="D631" t="s">
        <v>136</v>
      </c>
      <c r="E631" t="s">
        <v>72</v>
      </c>
      <c r="F631">
        <v>0</v>
      </c>
      <c r="G631">
        <v>335410</v>
      </c>
      <c r="H631" t="s">
        <v>199</v>
      </c>
      <c r="I631">
        <v>-6.1731268168127998E-3</v>
      </c>
      <c r="J631">
        <v>3.1838054416509702E-3</v>
      </c>
      <c r="K631">
        <v>5.2511739296979498E-2</v>
      </c>
      <c r="L631" t="e">
        <v>#N/A</v>
      </c>
      <c r="M631" t="e">
        <v>#N/A</v>
      </c>
    </row>
    <row r="632" spans="1:13">
      <c r="A632" s="9" t="s">
        <v>200</v>
      </c>
      <c r="B632" t="s">
        <v>1000</v>
      </c>
      <c r="C632" t="s">
        <v>844</v>
      </c>
      <c r="D632">
        <v>966</v>
      </c>
      <c r="E632" t="s">
        <v>16</v>
      </c>
      <c r="F632">
        <v>0</v>
      </c>
      <c r="G632">
        <v>27209</v>
      </c>
      <c r="H632" t="s">
        <v>199</v>
      </c>
      <c r="I632">
        <v>-5.6399359030540497E-2</v>
      </c>
      <c r="J632">
        <v>2.9156667411905E-2</v>
      </c>
      <c r="K632">
        <v>5.3069437748588001E-2</v>
      </c>
      <c r="L632" t="e">
        <v>#N/A</v>
      </c>
      <c r="M632" t="e">
        <v>#N/A</v>
      </c>
    </row>
    <row r="633" spans="1:13">
      <c r="A633" s="9" t="s">
        <v>200</v>
      </c>
      <c r="B633" t="s">
        <v>1000</v>
      </c>
      <c r="C633" t="s">
        <v>790</v>
      </c>
      <c r="D633" t="s">
        <v>65</v>
      </c>
      <c r="E633" t="s">
        <v>19</v>
      </c>
      <c r="F633">
        <v>0</v>
      </c>
      <c r="G633">
        <v>194398</v>
      </c>
      <c r="H633" t="s">
        <v>199</v>
      </c>
      <c r="I633">
        <v>-1.0100220024168299E-2</v>
      </c>
      <c r="J633">
        <v>5.2937958599346803E-3</v>
      </c>
      <c r="K633">
        <v>5.6399578347899403E-2</v>
      </c>
      <c r="L633" t="e">
        <v>#N/A</v>
      </c>
      <c r="M633" t="e">
        <v>#N/A</v>
      </c>
    </row>
    <row r="634" spans="1:13">
      <c r="A634" s="9" t="s">
        <v>200</v>
      </c>
      <c r="B634" t="s">
        <v>1000</v>
      </c>
      <c r="C634" t="s">
        <v>863</v>
      </c>
      <c r="D634" t="s">
        <v>124</v>
      </c>
      <c r="E634" t="s">
        <v>20</v>
      </c>
      <c r="F634">
        <v>0</v>
      </c>
      <c r="G634">
        <v>337159</v>
      </c>
      <c r="H634" t="s">
        <v>199</v>
      </c>
      <c r="I634">
        <v>6.76471731432364E-4</v>
      </c>
      <c r="J634">
        <v>3.5768275402590802E-4</v>
      </c>
      <c r="K634">
        <v>5.8589404476264602E-2</v>
      </c>
      <c r="L634" t="e">
        <v>#N/A</v>
      </c>
      <c r="M634" t="e">
        <v>#N/A</v>
      </c>
    </row>
    <row r="635" spans="1:13">
      <c r="A635" s="9" t="s">
        <v>200</v>
      </c>
      <c r="B635" t="s">
        <v>1000</v>
      </c>
      <c r="C635" t="s">
        <v>908</v>
      </c>
      <c r="D635" t="s">
        <v>51</v>
      </c>
      <c r="E635" t="s">
        <v>3</v>
      </c>
      <c r="F635">
        <v>0</v>
      </c>
      <c r="G635">
        <v>317756</v>
      </c>
      <c r="H635" t="s">
        <v>199</v>
      </c>
      <c r="I635">
        <v>7.8236526136562894E-3</v>
      </c>
      <c r="J635">
        <v>4.1735652076145399E-3</v>
      </c>
      <c r="K635">
        <v>6.0851491793058703E-2</v>
      </c>
      <c r="L635" t="e">
        <v>#N/A</v>
      </c>
      <c r="M635" t="e">
        <v>#N/A</v>
      </c>
    </row>
    <row r="636" spans="1:13">
      <c r="A636" s="9" t="s">
        <v>200</v>
      </c>
      <c r="B636" t="s">
        <v>1000</v>
      </c>
      <c r="C636" t="s">
        <v>983</v>
      </c>
      <c r="D636">
        <v>977</v>
      </c>
      <c r="E636" t="s">
        <v>19</v>
      </c>
      <c r="F636">
        <v>0</v>
      </c>
      <c r="G636">
        <v>10805</v>
      </c>
      <c r="H636" t="s">
        <v>199</v>
      </c>
      <c r="I636">
        <v>-5.0140114979083397E-2</v>
      </c>
      <c r="J636">
        <v>2.69140804324026E-2</v>
      </c>
      <c r="K636">
        <v>6.2466536505545497E-2</v>
      </c>
      <c r="L636" t="e">
        <v>#N/A</v>
      </c>
      <c r="M636" t="e">
        <v>#N/A</v>
      </c>
    </row>
    <row r="637" spans="1:13">
      <c r="A637" s="9" t="s">
        <v>200</v>
      </c>
      <c r="B637" t="s">
        <v>1000</v>
      </c>
      <c r="C637" t="s">
        <v>802</v>
      </c>
      <c r="D637" t="s">
        <v>86</v>
      </c>
      <c r="E637" t="s">
        <v>20</v>
      </c>
      <c r="F637">
        <v>0</v>
      </c>
      <c r="G637">
        <v>337199</v>
      </c>
      <c r="H637" t="s">
        <v>199</v>
      </c>
      <c r="I637">
        <v>9.5301140261564202E-4</v>
      </c>
      <c r="J637">
        <v>5.1515882116610196E-4</v>
      </c>
      <c r="K637">
        <v>6.4322619531923295E-2</v>
      </c>
      <c r="L637" t="e">
        <v>#N/A</v>
      </c>
      <c r="M637" t="e">
        <v>#N/A</v>
      </c>
    </row>
    <row r="638" spans="1:13">
      <c r="A638" s="9" t="s">
        <v>200</v>
      </c>
      <c r="B638" t="s">
        <v>1000</v>
      </c>
      <c r="C638" t="s">
        <v>968</v>
      </c>
      <c r="D638">
        <v>1044</v>
      </c>
      <c r="E638" t="s">
        <v>11</v>
      </c>
      <c r="F638">
        <v>1</v>
      </c>
      <c r="G638">
        <v>13171</v>
      </c>
      <c r="H638" t="s">
        <v>199</v>
      </c>
      <c r="I638">
        <v>-14.4362171580301</v>
      </c>
      <c r="J638">
        <v>8.0535747167748006</v>
      </c>
      <c r="K638">
        <v>7.3049243276778197E-2</v>
      </c>
      <c r="L638" t="e">
        <v>#N/A</v>
      </c>
      <c r="M638" t="e">
        <v>#N/A</v>
      </c>
    </row>
    <row r="639" spans="1:13">
      <c r="A639" s="9" t="s">
        <v>200</v>
      </c>
      <c r="B639" t="s">
        <v>1000</v>
      </c>
      <c r="C639" t="s">
        <v>975</v>
      </c>
      <c r="D639">
        <v>1045</v>
      </c>
      <c r="E639" t="s">
        <v>11</v>
      </c>
      <c r="F639">
        <v>1</v>
      </c>
      <c r="G639">
        <v>13163</v>
      </c>
      <c r="H639" t="s">
        <v>199</v>
      </c>
      <c r="I639">
        <v>-13.7541791951374</v>
      </c>
      <c r="J639">
        <v>7.7345716535429503</v>
      </c>
      <c r="K639">
        <v>7.5359044323453694E-2</v>
      </c>
      <c r="L639" t="e">
        <v>#N/A</v>
      </c>
      <c r="M639" t="e">
        <v>#N/A</v>
      </c>
    </row>
    <row r="640" spans="1:13">
      <c r="A640" s="9" t="s">
        <v>200</v>
      </c>
      <c r="B640" t="s">
        <v>1000</v>
      </c>
      <c r="C640" t="s">
        <v>799</v>
      </c>
      <c r="D640" t="s">
        <v>40</v>
      </c>
      <c r="E640" t="s">
        <v>20</v>
      </c>
      <c r="F640">
        <v>0</v>
      </c>
      <c r="G640">
        <v>323978</v>
      </c>
      <c r="H640" t="s">
        <v>199</v>
      </c>
      <c r="I640">
        <v>-3.19684797526906E-3</v>
      </c>
      <c r="J640">
        <v>1.84327895665921E-3</v>
      </c>
      <c r="K640">
        <v>8.2860126367215695E-2</v>
      </c>
      <c r="L640" t="e">
        <v>#N/A</v>
      </c>
      <c r="M640" t="e">
        <v>#N/A</v>
      </c>
    </row>
    <row r="641" spans="1:13">
      <c r="A641" s="9" t="s">
        <v>200</v>
      </c>
      <c r="B641" t="s">
        <v>1000</v>
      </c>
      <c r="C641" t="s">
        <v>911</v>
      </c>
      <c r="D641" t="s">
        <v>73</v>
      </c>
      <c r="E641" t="s">
        <v>11</v>
      </c>
      <c r="F641">
        <v>1</v>
      </c>
      <c r="G641">
        <v>337199</v>
      </c>
      <c r="H641" t="s">
        <v>199</v>
      </c>
      <c r="I641">
        <v>-9.33934989067593E-4</v>
      </c>
      <c r="J641">
        <v>5.4108142610925997E-4</v>
      </c>
      <c r="K641">
        <v>8.4337954610156599E-2</v>
      </c>
      <c r="L641" t="e">
        <v>#N/A</v>
      </c>
      <c r="M641" t="e">
        <v>#N/A</v>
      </c>
    </row>
    <row r="642" spans="1:13">
      <c r="A642" s="9" t="s">
        <v>200</v>
      </c>
      <c r="B642" t="s">
        <v>1000</v>
      </c>
      <c r="C642" t="s">
        <v>866</v>
      </c>
      <c r="D642">
        <v>965</v>
      </c>
      <c r="E642" t="s">
        <v>16</v>
      </c>
      <c r="F642">
        <v>0</v>
      </c>
      <c r="G642">
        <v>18336</v>
      </c>
      <c r="H642" t="s">
        <v>199</v>
      </c>
      <c r="I642">
        <v>-7.4877279644464903E-2</v>
      </c>
      <c r="J642">
        <v>4.3869374135925197E-2</v>
      </c>
      <c r="K642">
        <v>8.7854859148284101E-2</v>
      </c>
      <c r="L642" t="e">
        <v>#N/A</v>
      </c>
      <c r="M642" t="e">
        <v>#N/A</v>
      </c>
    </row>
    <row r="643" spans="1:13">
      <c r="A643" s="9" t="s">
        <v>200</v>
      </c>
      <c r="B643" t="s">
        <v>1000</v>
      </c>
      <c r="C643" t="s">
        <v>990</v>
      </c>
      <c r="D643" t="s">
        <v>77</v>
      </c>
      <c r="E643" t="s">
        <v>3</v>
      </c>
      <c r="F643">
        <v>0</v>
      </c>
      <c r="G643">
        <v>337199</v>
      </c>
      <c r="H643" t="s">
        <v>199</v>
      </c>
      <c r="I643">
        <v>4.7858051180713702E-4</v>
      </c>
      <c r="J643">
        <v>2.8532326338126101E-4</v>
      </c>
      <c r="K643">
        <v>9.3478488185441702E-2</v>
      </c>
      <c r="L643" t="e">
        <v>#N/A</v>
      </c>
      <c r="M643" t="e">
        <v>#N/A</v>
      </c>
    </row>
    <row r="644" spans="1:13">
      <c r="A644" s="9" t="s">
        <v>200</v>
      </c>
      <c r="B644" t="s">
        <v>1000</v>
      </c>
      <c r="C644" t="s">
        <v>928</v>
      </c>
      <c r="D644">
        <v>983</v>
      </c>
      <c r="E644" t="s">
        <v>20</v>
      </c>
      <c r="F644">
        <v>0</v>
      </c>
      <c r="G644">
        <v>788</v>
      </c>
      <c r="H644" t="s">
        <v>199</v>
      </c>
      <c r="I644">
        <v>0.44808315089292999</v>
      </c>
      <c r="J644">
        <v>0.26893886521212801</v>
      </c>
      <c r="K644">
        <v>9.56904570474615E-2</v>
      </c>
      <c r="L644" t="e">
        <v>#N/A</v>
      </c>
      <c r="M644" t="e">
        <v>#N/A</v>
      </c>
    </row>
    <row r="645" spans="1:13">
      <c r="A645" s="9" t="s">
        <v>200</v>
      </c>
      <c r="B645" t="s">
        <v>1000</v>
      </c>
      <c r="C645" t="s">
        <v>992</v>
      </c>
      <c r="D645">
        <v>833</v>
      </c>
      <c r="E645" t="s">
        <v>4</v>
      </c>
      <c r="F645">
        <v>0</v>
      </c>
      <c r="G645">
        <v>58284</v>
      </c>
      <c r="H645" t="s">
        <v>199</v>
      </c>
      <c r="I645">
        <v>4.62474083352526E-2</v>
      </c>
      <c r="J645">
        <v>2.7820364145242301E-2</v>
      </c>
      <c r="K645">
        <v>9.6440990102015803E-2</v>
      </c>
      <c r="L645" t="e">
        <v>#N/A</v>
      </c>
      <c r="M645" t="e">
        <v>#N/A</v>
      </c>
    </row>
    <row r="646" spans="1:13">
      <c r="A646" s="9" t="s">
        <v>200</v>
      </c>
      <c r="B646" t="s">
        <v>1000</v>
      </c>
      <c r="C646" t="s">
        <v>902</v>
      </c>
      <c r="D646" t="s">
        <v>84</v>
      </c>
      <c r="E646" t="s">
        <v>20</v>
      </c>
      <c r="F646">
        <v>0</v>
      </c>
      <c r="G646">
        <v>337199</v>
      </c>
      <c r="H646" t="s">
        <v>199</v>
      </c>
      <c r="I646">
        <v>1.0757888643106301E-3</v>
      </c>
      <c r="J646">
        <v>6.5141913484347501E-4</v>
      </c>
      <c r="K646">
        <v>9.8645865999160906E-2</v>
      </c>
      <c r="L646" t="e">
        <v>#N/A</v>
      </c>
      <c r="M646" t="e">
        <v>#N/A</v>
      </c>
    </row>
    <row r="647" spans="1:13">
      <c r="A647" s="9" t="s">
        <v>200</v>
      </c>
      <c r="B647" t="s">
        <v>1000</v>
      </c>
      <c r="C647" t="s">
        <v>905</v>
      </c>
      <c r="D647">
        <v>1112</v>
      </c>
      <c r="E647" t="s">
        <v>4</v>
      </c>
      <c r="F647">
        <v>0</v>
      </c>
      <c r="G647">
        <v>14890</v>
      </c>
      <c r="H647" t="s">
        <v>199</v>
      </c>
      <c r="I647">
        <v>-0.16391555848585901</v>
      </c>
      <c r="J647">
        <v>0.100210386355555</v>
      </c>
      <c r="K647">
        <v>0.101899402510692</v>
      </c>
      <c r="L647" t="e">
        <v>#N/A</v>
      </c>
      <c r="M647" t="e">
        <v>#N/A</v>
      </c>
    </row>
    <row r="648" spans="1:13">
      <c r="A648" s="9" t="s">
        <v>200</v>
      </c>
      <c r="B648" t="s">
        <v>1000</v>
      </c>
      <c r="C648" t="s">
        <v>938</v>
      </c>
      <c r="D648" t="s">
        <v>141</v>
      </c>
      <c r="E648" t="s">
        <v>20</v>
      </c>
      <c r="F648">
        <v>0</v>
      </c>
      <c r="G648">
        <v>337159</v>
      </c>
      <c r="H648" t="s">
        <v>199</v>
      </c>
      <c r="I648">
        <v>-7.77152802935953E-4</v>
      </c>
      <c r="J648">
        <v>4.7636069991544299E-4</v>
      </c>
      <c r="K648">
        <v>0.102797996190037</v>
      </c>
      <c r="L648" t="e">
        <v>#N/A</v>
      </c>
      <c r="M648" t="e">
        <v>#N/A</v>
      </c>
    </row>
    <row r="649" spans="1:13">
      <c r="A649" s="9" t="s">
        <v>200</v>
      </c>
      <c r="B649" t="s">
        <v>1000</v>
      </c>
      <c r="C649" t="s">
        <v>785</v>
      </c>
      <c r="D649" t="s">
        <v>105</v>
      </c>
      <c r="E649" t="s">
        <v>20</v>
      </c>
      <c r="F649">
        <v>0</v>
      </c>
      <c r="G649">
        <v>337199</v>
      </c>
      <c r="H649" t="s">
        <v>199</v>
      </c>
      <c r="I649">
        <v>1.3477249310783E-3</v>
      </c>
      <c r="J649">
        <v>8.2934419415695005E-4</v>
      </c>
      <c r="K649">
        <v>0.10415212422273699</v>
      </c>
      <c r="L649" t="e">
        <v>#N/A</v>
      </c>
      <c r="M649" t="e">
        <v>#N/A</v>
      </c>
    </row>
    <row r="650" spans="1:13">
      <c r="A650" s="9" t="s">
        <v>200</v>
      </c>
      <c r="B650" t="s">
        <v>1000</v>
      </c>
      <c r="C650" t="s">
        <v>895</v>
      </c>
      <c r="D650" t="s">
        <v>117</v>
      </c>
      <c r="E650" t="s">
        <v>4</v>
      </c>
      <c r="F650">
        <v>0</v>
      </c>
      <c r="G650">
        <v>337159</v>
      </c>
      <c r="H650" t="s">
        <v>199</v>
      </c>
      <c r="I650">
        <v>-2.10323380890064E-3</v>
      </c>
      <c r="J650">
        <v>1.32291526875937E-3</v>
      </c>
      <c r="K650">
        <v>0.111869136925416</v>
      </c>
      <c r="L650" t="e">
        <v>#N/A</v>
      </c>
      <c r="M650" t="e">
        <v>#N/A</v>
      </c>
    </row>
    <row r="651" spans="1:13">
      <c r="A651" s="9" t="s">
        <v>200</v>
      </c>
      <c r="B651" t="s">
        <v>1000</v>
      </c>
      <c r="C651" t="s">
        <v>909</v>
      </c>
      <c r="D651" t="s">
        <v>29</v>
      </c>
      <c r="E651" t="s">
        <v>19</v>
      </c>
      <c r="F651">
        <v>0</v>
      </c>
      <c r="G651">
        <v>337159</v>
      </c>
      <c r="H651" t="s">
        <v>199</v>
      </c>
      <c r="I651">
        <v>7.7399010240900403E-4</v>
      </c>
      <c r="J651">
        <v>4.8722138012152299E-4</v>
      </c>
      <c r="K651">
        <v>0.11215526393413799</v>
      </c>
      <c r="L651" t="e">
        <v>#N/A</v>
      </c>
      <c r="M651" t="e">
        <v>#N/A</v>
      </c>
    </row>
    <row r="652" spans="1:13">
      <c r="A652" s="9" t="s">
        <v>200</v>
      </c>
      <c r="B652" t="s">
        <v>1000</v>
      </c>
      <c r="C652" t="s">
        <v>935</v>
      </c>
      <c r="D652" t="s">
        <v>69</v>
      </c>
      <c r="E652" t="s">
        <v>16</v>
      </c>
      <c r="F652">
        <v>0</v>
      </c>
      <c r="G652">
        <v>337199</v>
      </c>
      <c r="H652" t="s">
        <v>199</v>
      </c>
      <c r="I652">
        <v>-7.7523514054251197E-4</v>
      </c>
      <c r="J652">
        <v>4.8930757816474299E-4</v>
      </c>
      <c r="K652">
        <v>0.113113777775432</v>
      </c>
      <c r="L652" t="e">
        <v>#N/A</v>
      </c>
      <c r="M652" t="e">
        <v>#N/A</v>
      </c>
    </row>
    <row r="653" spans="1:13">
      <c r="A653" s="9" t="s">
        <v>200</v>
      </c>
      <c r="B653" t="s">
        <v>1000</v>
      </c>
      <c r="C653" t="s">
        <v>897</v>
      </c>
      <c r="D653" t="s">
        <v>131</v>
      </c>
      <c r="E653" t="s">
        <v>19</v>
      </c>
      <c r="F653">
        <v>0</v>
      </c>
      <c r="G653">
        <v>337159</v>
      </c>
      <c r="H653" t="s">
        <v>199</v>
      </c>
      <c r="I653">
        <v>-3.0849008269964099E-4</v>
      </c>
      <c r="J653">
        <v>1.9636984375964701E-4</v>
      </c>
      <c r="K653">
        <v>0.116190860320343</v>
      </c>
      <c r="L653" t="e">
        <v>#N/A</v>
      </c>
      <c r="M653" t="e">
        <v>#N/A</v>
      </c>
    </row>
    <row r="654" spans="1:13">
      <c r="A654" s="9" t="s">
        <v>200</v>
      </c>
      <c r="B654" t="s">
        <v>1000</v>
      </c>
      <c r="C654" t="s">
        <v>985</v>
      </c>
      <c r="D654" t="s">
        <v>47</v>
      </c>
      <c r="E654" t="s">
        <v>45</v>
      </c>
      <c r="F654">
        <v>0</v>
      </c>
      <c r="G654">
        <v>326831</v>
      </c>
      <c r="H654" t="s">
        <v>199</v>
      </c>
      <c r="I654">
        <v>-6.2283791798352101E-3</v>
      </c>
      <c r="J654">
        <v>4.0135170738912198E-3</v>
      </c>
      <c r="K654">
        <v>0.12069795745532701</v>
      </c>
      <c r="L654" t="e">
        <v>#N/A</v>
      </c>
      <c r="M654" t="e">
        <v>#N/A</v>
      </c>
    </row>
    <row r="655" spans="1:13">
      <c r="A655" s="9" t="s">
        <v>200</v>
      </c>
      <c r="B655" t="s">
        <v>1000</v>
      </c>
      <c r="C655" t="s">
        <v>864</v>
      </c>
      <c r="D655" t="s">
        <v>79</v>
      </c>
      <c r="E655" t="s">
        <v>20</v>
      </c>
      <c r="F655">
        <v>0</v>
      </c>
      <c r="G655">
        <v>337199</v>
      </c>
      <c r="H655" t="s">
        <v>199</v>
      </c>
      <c r="I655">
        <v>-9.7829326842179898E-4</v>
      </c>
      <c r="J655">
        <v>6.36376948515831E-4</v>
      </c>
      <c r="K655">
        <v>0.124223328789518</v>
      </c>
      <c r="L655" t="e">
        <v>#N/A</v>
      </c>
      <c r="M655" t="e">
        <v>#N/A</v>
      </c>
    </row>
    <row r="656" spans="1:13">
      <c r="A656" s="9" t="s">
        <v>200</v>
      </c>
      <c r="B656" t="s">
        <v>1000</v>
      </c>
      <c r="C656" t="s">
        <v>961</v>
      </c>
      <c r="D656">
        <v>967</v>
      </c>
      <c r="E656" t="s">
        <v>16</v>
      </c>
      <c r="F656">
        <v>0</v>
      </c>
      <c r="G656">
        <v>18313</v>
      </c>
      <c r="H656" t="s">
        <v>199</v>
      </c>
      <c r="I656">
        <v>-6.7771838999035203E-2</v>
      </c>
      <c r="J656">
        <v>4.4355242675830901E-2</v>
      </c>
      <c r="K656">
        <v>0.126529173861049</v>
      </c>
      <c r="L656" t="e">
        <v>#N/A</v>
      </c>
      <c r="M656" t="e">
        <v>#N/A</v>
      </c>
    </row>
    <row r="657" spans="1:13">
      <c r="A657" s="9" t="s">
        <v>200</v>
      </c>
      <c r="B657" t="s">
        <v>1000</v>
      </c>
      <c r="C657" t="s">
        <v>970</v>
      </c>
      <c r="D657" t="s">
        <v>93</v>
      </c>
      <c r="E657" t="s">
        <v>19</v>
      </c>
      <c r="F657">
        <v>0</v>
      </c>
      <c r="G657">
        <v>337199</v>
      </c>
      <c r="H657" t="s">
        <v>199</v>
      </c>
      <c r="I657">
        <v>8.7108941176997502E-4</v>
      </c>
      <c r="J657">
        <v>5.7109291848356095E-4</v>
      </c>
      <c r="K657">
        <v>0.127183683950784</v>
      </c>
      <c r="L657" t="e">
        <v>#N/A</v>
      </c>
      <c r="M657" t="e">
        <v>#N/A</v>
      </c>
    </row>
    <row r="658" spans="1:13">
      <c r="A658" s="9" t="s">
        <v>200</v>
      </c>
      <c r="B658" t="s">
        <v>1000</v>
      </c>
      <c r="C658" t="s">
        <v>782</v>
      </c>
      <c r="D658">
        <v>297</v>
      </c>
      <c r="E658" t="s">
        <v>11</v>
      </c>
      <c r="F658">
        <v>1</v>
      </c>
      <c r="G658">
        <v>54162</v>
      </c>
      <c r="H658" t="s">
        <v>199</v>
      </c>
      <c r="I658">
        <v>-4.0235988460942701E-2</v>
      </c>
      <c r="J658">
        <v>2.64191018573737E-2</v>
      </c>
      <c r="K658">
        <v>0.12776158113776701</v>
      </c>
      <c r="L658" t="e">
        <v>#N/A</v>
      </c>
      <c r="M658" t="e">
        <v>#N/A</v>
      </c>
    </row>
    <row r="659" spans="1:13">
      <c r="A659" s="9" t="s">
        <v>200</v>
      </c>
      <c r="B659" t="s">
        <v>1000</v>
      </c>
      <c r="C659" t="s">
        <v>942</v>
      </c>
      <c r="D659" t="s">
        <v>85</v>
      </c>
      <c r="E659" t="s">
        <v>20</v>
      </c>
      <c r="F659">
        <v>0</v>
      </c>
      <c r="G659">
        <v>337199</v>
      </c>
      <c r="H659" t="s">
        <v>199</v>
      </c>
      <c r="I659">
        <v>4.2290908716906403E-4</v>
      </c>
      <c r="J659">
        <v>2.7847859032533899E-4</v>
      </c>
      <c r="K659">
        <v>0.12885281062081899</v>
      </c>
      <c r="L659" t="e">
        <v>#N/A</v>
      </c>
      <c r="M659" t="e">
        <v>#N/A</v>
      </c>
    </row>
    <row r="660" spans="1:13">
      <c r="A660" s="9" t="s">
        <v>200</v>
      </c>
      <c r="B660" t="s">
        <v>1000</v>
      </c>
      <c r="C660" t="s">
        <v>795</v>
      </c>
      <c r="D660" t="s">
        <v>37</v>
      </c>
      <c r="E660" t="s">
        <v>9</v>
      </c>
      <c r="F660">
        <v>0</v>
      </c>
      <c r="G660">
        <v>336107</v>
      </c>
      <c r="H660" t="s">
        <v>199</v>
      </c>
      <c r="I660">
        <v>-5.9001446143451498E-3</v>
      </c>
      <c r="J660">
        <v>4.0768470013895601E-3</v>
      </c>
      <c r="K660">
        <v>0.14783187626240801</v>
      </c>
      <c r="L660" t="e">
        <v>#N/A</v>
      </c>
      <c r="M660" t="e">
        <v>#N/A</v>
      </c>
    </row>
    <row r="661" spans="1:13">
      <c r="A661" s="9" t="s">
        <v>200</v>
      </c>
      <c r="B661" t="s">
        <v>1000</v>
      </c>
      <c r="C661" t="s">
        <v>800</v>
      </c>
      <c r="D661" t="s">
        <v>132</v>
      </c>
      <c r="E661" t="s">
        <v>19</v>
      </c>
      <c r="F661">
        <v>0</v>
      </c>
      <c r="G661">
        <v>337159</v>
      </c>
      <c r="H661" t="s">
        <v>199</v>
      </c>
      <c r="I661">
        <v>4.1363810809198802E-4</v>
      </c>
      <c r="J661">
        <v>2.8608091463567701E-4</v>
      </c>
      <c r="K661">
        <v>0.14821141625704701</v>
      </c>
      <c r="L661" t="e">
        <v>#N/A</v>
      </c>
      <c r="M661" t="e">
        <v>#N/A</v>
      </c>
    </row>
    <row r="662" spans="1:13">
      <c r="A662" s="9" t="s">
        <v>200</v>
      </c>
      <c r="B662" t="s">
        <v>1000</v>
      </c>
      <c r="C662" t="s">
        <v>796</v>
      </c>
      <c r="D662">
        <v>996</v>
      </c>
      <c r="E662" t="s">
        <v>4</v>
      </c>
      <c r="F662">
        <v>0</v>
      </c>
      <c r="G662">
        <v>40529</v>
      </c>
      <c r="H662" t="s">
        <v>199</v>
      </c>
      <c r="I662">
        <v>-3.8736930312547303E-2</v>
      </c>
      <c r="J662">
        <v>2.83442382047496E-2</v>
      </c>
      <c r="K662">
        <v>0.17173197049532299</v>
      </c>
      <c r="L662" t="e">
        <v>#N/A</v>
      </c>
      <c r="M662" t="e">
        <v>#N/A</v>
      </c>
    </row>
    <row r="663" spans="1:13">
      <c r="A663" s="9" t="s">
        <v>200</v>
      </c>
      <c r="B663" t="s">
        <v>1000</v>
      </c>
      <c r="C663" t="s">
        <v>916</v>
      </c>
      <c r="D663">
        <v>1006</v>
      </c>
      <c r="E663" t="s">
        <v>13</v>
      </c>
      <c r="F663">
        <v>0</v>
      </c>
      <c r="G663">
        <v>2027</v>
      </c>
      <c r="H663" t="s">
        <v>199</v>
      </c>
      <c r="I663">
        <v>3.2188790768754097E-2</v>
      </c>
      <c r="J663">
        <v>2.3686091320404001E-2</v>
      </c>
      <c r="K663">
        <v>0.17415471397740301</v>
      </c>
      <c r="L663" t="e">
        <v>#N/A</v>
      </c>
      <c r="M663" t="e">
        <v>#N/A</v>
      </c>
    </row>
    <row r="664" spans="1:13">
      <c r="A664" s="9" t="s">
        <v>200</v>
      </c>
      <c r="B664" t="s">
        <v>1000</v>
      </c>
      <c r="C664" t="s">
        <v>987</v>
      </c>
      <c r="D664" t="s">
        <v>134</v>
      </c>
      <c r="E664" t="s">
        <v>4</v>
      </c>
      <c r="F664">
        <v>0</v>
      </c>
      <c r="G664">
        <v>337159</v>
      </c>
      <c r="H664" t="s">
        <v>199</v>
      </c>
      <c r="I664">
        <v>-2.92538411198861E-4</v>
      </c>
      <c r="J664">
        <v>2.21247831342007E-4</v>
      </c>
      <c r="K664">
        <v>0.18609474713333199</v>
      </c>
      <c r="L664" t="e">
        <v>#N/A</v>
      </c>
      <c r="M664" t="e">
        <v>#N/A</v>
      </c>
    </row>
    <row r="665" spans="1:13">
      <c r="A665" s="9" t="s">
        <v>200</v>
      </c>
      <c r="B665" t="s">
        <v>1000</v>
      </c>
      <c r="C665" t="s">
        <v>920</v>
      </c>
      <c r="D665" t="s">
        <v>137</v>
      </c>
      <c r="E665" t="s">
        <v>20</v>
      </c>
      <c r="F665">
        <v>0</v>
      </c>
      <c r="G665">
        <v>337159</v>
      </c>
      <c r="H665" t="s">
        <v>199</v>
      </c>
      <c r="I665">
        <v>-2.9526838505745701E-4</v>
      </c>
      <c r="J665">
        <v>2.2706003375062901E-4</v>
      </c>
      <c r="K665">
        <v>0.19346463837535599</v>
      </c>
      <c r="L665" t="e">
        <v>#N/A</v>
      </c>
      <c r="M665" t="e">
        <v>#N/A</v>
      </c>
    </row>
    <row r="666" spans="1:13">
      <c r="A666" s="9" t="s">
        <v>200</v>
      </c>
      <c r="B666" t="s">
        <v>1000</v>
      </c>
      <c r="C666" t="s">
        <v>881</v>
      </c>
      <c r="D666" t="s">
        <v>59</v>
      </c>
      <c r="E666" t="s">
        <v>56</v>
      </c>
      <c r="F666">
        <v>0</v>
      </c>
      <c r="G666">
        <v>108817</v>
      </c>
      <c r="H666" t="s">
        <v>199</v>
      </c>
      <c r="I666">
        <v>2.7832827474580601E-3</v>
      </c>
      <c r="J666">
        <v>2.1407519702164898E-3</v>
      </c>
      <c r="K666">
        <v>0.19355211299360001</v>
      </c>
      <c r="L666" t="e">
        <v>#N/A</v>
      </c>
      <c r="M666" t="e">
        <v>#N/A</v>
      </c>
    </row>
    <row r="667" spans="1:13">
      <c r="A667" s="9" t="s">
        <v>200</v>
      </c>
      <c r="B667" t="s">
        <v>1000</v>
      </c>
      <c r="C667" t="s">
        <v>801</v>
      </c>
      <c r="D667">
        <v>1125</v>
      </c>
      <c r="E667" t="s">
        <v>16</v>
      </c>
      <c r="F667">
        <v>0</v>
      </c>
      <c r="G667">
        <v>43751</v>
      </c>
      <c r="H667" t="s">
        <v>199</v>
      </c>
      <c r="I667">
        <v>6.1204252636248999E-2</v>
      </c>
      <c r="J667">
        <v>4.7827684396969598E-2</v>
      </c>
      <c r="K667">
        <v>0.20065680775644901</v>
      </c>
      <c r="L667" t="e">
        <v>#N/A</v>
      </c>
      <c r="M667" t="e">
        <v>#N/A</v>
      </c>
    </row>
    <row r="668" spans="1:13">
      <c r="A668" s="9" t="s">
        <v>200</v>
      </c>
      <c r="B668" t="s">
        <v>1000</v>
      </c>
      <c r="C668" t="s">
        <v>900</v>
      </c>
      <c r="D668">
        <v>1170</v>
      </c>
      <c r="E668" t="s">
        <v>19</v>
      </c>
      <c r="F668">
        <v>0</v>
      </c>
      <c r="G668">
        <v>14507</v>
      </c>
      <c r="H668" t="s">
        <v>199</v>
      </c>
      <c r="I668">
        <v>-4.62474083352526E-2</v>
      </c>
      <c r="J668">
        <v>3.61503932664336E-2</v>
      </c>
      <c r="K668">
        <v>0.20078938553916301</v>
      </c>
      <c r="L668" t="e">
        <v>#N/A</v>
      </c>
      <c r="M668" t="e">
        <v>#N/A</v>
      </c>
    </row>
    <row r="669" spans="1:13">
      <c r="A669" s="9" t="s">
        <v>200</v>
      </c>
      <c r="B669" t="s">
        <v>1000</v>
      </c>
      <c r="C669" t="s">
        <v>967</v>
      </c>
      <c r="D669" t="s">
        <v>104</v>
      </c>
      <c r="E669" t="s">
        <v>20</v>
      </c>
      <c r="F669">
        <v>0</v>
      </c>
      <c r="G669">
        <v>337199</v>
      </c>
      <c r="H669" t="s">
        <v>199</v>
      </c>
      <c r="I669">
        <v>-1.12492080206941E-3</v>
      </c>
      <c r="J669">
        <v>8.9266045660260196E-4</v>
      </c>
      <c r="K669">
        <v>0.20760122483774701</v>
      </c>
      <c r="L669" t="e">
        <v>#N/A</v>
      </c>
      <c r="M669" t="e">
        <v>#N/A</v>
      </c>
    </row>
    <row r="670" spans="1:13">
      <c r="A670" s="9" t="s">
        <v>200</v>
      </c>
      <c r="B670" t="s">
        <v>1000</v>
      </c>
      <c r="C670" t="s">
        <v>859</v>
      </c>
      <c r="D670" t="s">
        <v>97</v>
      </c>
      <c r="E670" t="s">
        <v>16</v>
      </c>
      <c r="F670">
        <v>0</v>
      </c>
      <c r="G670">
        <v>337199</v>
      </c>
      <c r="H670" t="s">
        <v>199</v>
      </c>
      <c r="I670">
        <v>-3.8451028912463999E-4</v>
      </c>
      <c r="J670">
        <v>3.0616246872565498E-4</v>
      </c>
      <c r="K670">
        <v>0.20915122820435</v>
      </c>
      <c r="L670" t="e">
        <v>#N/A</v>
      </c>
      <c r="M670" t="e">
        <v>#N/A</v>
      </c>
    </row>
    <row r="671" spans="1:13">
      <c r="A671" s="9" t="s">
        <v>200</v>
      </c>
      <c r="B671" t="s">
        <v>1000</v>
      </c>
      <c r="C671" t="s">
        <v>835</v>
      </c>
      <c r="D671" t="s">
        <v>68</v>
      </c>
      <c r="E671" t="s">
        <v>16</v>
      </c>
      <c r="F671">
        <v>0</v>
      </c>
      <c r="G671">
        <v>337199</v>
      </c>
      <c r="H671" t="s">
        <v>199</v>
      </c>
      <c r="I671">
        <v>4.1017629474516003E-4</v>
      </c>
      <c r="J671">
        <v>3.3706218952447202E-4</v>
      </c>
      <c r="K671">
        <v>0.22363626392653899</v>
      </c>
      <c r="L671" t="e">
        <v>#N/A</v>
      </c>
      <c r="M671" t="e">
        <v>#N/A</v>
      </c>
    </row>
    <row r="672" spans="1:13">
      <c r="A672" s="9" t="s">
        <v>200</v>
      </c>
      <c r="B672" t="s">
        <v>1000</v>
      </c>
      <c r="C672" t="s">
        <v>886</v>
      </c>
      <c r="D672">
        <v>45</v>
      </c>
      <c r="E672" t="s">
        <v>11</v>
      </c>
      <c r="F672">
        <v>1</v>
      </c>
      <c r="G672">
        <v>17767</v>
      </c>
      <c r="H672" t="s">
        <v>199</v>
      </c>
      <c r="I672">
        <v>6.15462333462133E-2</v>
      </c>
      <c r="J672">
        <v>5.1328974562665199E-2</v>
      </c>
      <c r="K672">
        <v>0.230506789333222</v>
      </c>
      <c r="L672" t="e">
        <v>#N/A</v>
      </c>
      <c r="M672" t="e">
        <v>#N/A</v>
      </c>
    </row>
    <row r="673" spans="1:13">
      <c r="A673" s="9" t="s">
        <v>200</v>
      </c>
      <c r="B673" t="s">
        <v>1000</v>
      </c>
      <c r="C673" t="s">
        <v>875</v>
      </c>
      <c r="D673">
        <v>1042</v>
      </c>
      <c r="E673" t="s">
        <v>11</v>
      </c>
      <c r="F673">
        <v>1</v>
      </c>
      <c r="G673">
        <v>13112</v>
      </c>
      <c r="H673" t="s">
        <v>199</v>
      </c>
      <c r="I673">
        <v>-2.1867120974131899</v>
      </c>
      <c r="J673">
        <v>1.8258028726144699</v>
      </c>
      <c r="K673">
        <v>0.23104492180953801</v>
      </c>
      <c r="L673" t="e">
        <v>#N/A</v>
      </c>
      <c r="M673" t="e">
        <v>#N/A</v>
      </c>
    </row>
    <row r="674" spans="1:13">
      <c r="A674" s="9" t="s">
        <v>200</v>
      </c>
      <c r="B674" t="s">
        <v>1000</v>
      </c>
      <c r="C674" t="s">
        <v>896</v>
      </c>
      <c r="D674" t="s">
        <v>123</v>
      </c>
      <c r="E674" t="s">
        <v>20</v>
      </c>
      <c r="F674">
        <v>0</v>
      </c>
      <c r="G674">
        <v>337159</v>
      </c>
      <c r="H674" t="s">
        <v>199</v>
      </c>
      <c r="I674">
        <v>-3.7910651995737602E-4</v>
      </c>
      <c r="J674">
        <v>3.1799033099398502E-4</v>
      </c>
      <c r="K674">
        <v>0.233184747527103</v>
      </c>
      <c r="L674" t="e">
        <v>#N/A</v>
      </c>
      <c r="M674" t="e">
        <v>#N/A</v>
      </c>
    </row>
    <row r="675" spans="1:13">
      <c r="A675" s="9" t="s">
        <v>200</v>
      </c>
      <c r="B675" t="s">
        <v>1000</v>
      </c>
      <c r="C675" t="s">
        <v>878</v>
      </c>
      <c r="D675" t="s">
        <v>31</v>
      </c>
      <c r="E675" t="s">
        <v>20</v>
      </c>
      <c r="F675">
        <v>0</v>
      </c>
      <c r="G675">
        <v>337159</v>
      </c>
      <c r="H675" t="s">
        <v>199</v>
      </c>
      <c r="I675">
        <v>7.3471218597518804E-4</v>
      </c>
      <c r="J675">
        <v>6.2419531321688203E-4</v>
      </c>
      <c r="K675">
        <v>0.23917357271827799</v>
      </c>
      <c r="L675" t="e">
        <v>#N/A</v>
      </c>
      <c r="M675" t="e">
        <v>#N/A</v>
      </c>
    </row>
    <row r="676" spans="1:13">
      <c r="A676" s="9" t="s">
        <v>200</v>
      </c>
      <c r="B676" t="s">
        <v>1000</v>
      </c>
      <c r="C676" t="s">
        <v>986</v>
      </c>
      <c r="D676" t="s">
        <v>119</v>
      </c>
      <c r="E676" t="s">
        <v>23</v>
      </c>
      <c r="F676">
        <v>0</v>
      </c>
      <c r="G676">
        <v>337159</v>
      </c>
      <c r="H676" t="s">
        <v>199</v>
      </c>
      <c r="I676">
        <v>-5.5937893165427198E-4</v>
      </c>
      <c r="J676">
        <v>4.7827228895213399E-4</v>
      </c>
      <c r="K676">
        <v>0.242168996028987</v>
      </c>
      <c r="L676" t="e">
        <v>#N/A</v>
      </c>
      <c r="M676" t="e">
        <v>#N/A</v>
      </c>
    </row>
    <row r="677" spans="1:13">
      <c r="A677" s="9" t="s">
        <v>200</v>
      </c>
      <c r="B677" t="s">
        <v>1000</v>
      </c>
      <c r="C677" t="s">
        <v>924</v>
      </c>
      <c r="D677" t="s">
        <v>89</v>
      </c>
      <c r="E677" t="s">
        <v>20</v>
      </c>
      <c r="F677">
        <v>0</v>
      </c>
      <c r="G677">
        <v>337199</v>
      </c>
      <c r="H677" t="s">
        <v>199</v>
      </c>
      <c r="I677">
        <v>6.8092198359006304E-4</v>
      </c>
      <c r="J677">
        <v>5.8799810699390598E-4</v>
      </c>
      <c r="K677">
        <v>0.24685003418140999</v>
      </c>
      <c r="L677" t="e">
        <v>#N/A</v>
      </c>
      <c r="M677" t="e">
        <v>#N/A</v>
      </c>
    </row>
    <row r="678" spans="1:13">
      <c r="A678" s="9" t="s">
        <v>200</v>
      </c>
      <c r="B678" t="s">
        <v>1000</v>
      </c>
      <c r="C678" t="s">
        <v>860</v>
      </c>
      <c r="D678" t="s">
        <v>57</v>
      </c>
      <c r="E678" t="s">
        <v>56</v>
      </c>
      <c r="F678">
        <v>0</v>
      </c>
      <c r="G678">
        <v>108817</v>
      </c>
      <c r="H678" t="s">
        <v>199</v>
      </c>
      <c r="I678">
        <v>-1.7174997383911099E-3</v>
      </c>
      <c r="J678">
        <v>1.48431320602011E-3</v>
      </c>
      <c r="K678">
        <v>0.24723125136231999</v>
      </c>
      <c r="L678" t="e">
        <v>#N/A</v>
      </c>
      <c r="M678" t="e">
        <v>#N/A</v>
      </c>
    </row>
    <row r="679" spans="1:13">
      <c r="A679" s="9" t="s">
        <v>200</v>
      </c>
      <c r="B679" t="s">
        <v>1000</v>
      </c>
      <c r="C679" t="s">
        <v>958</v>
      </c>
      <c r="D679" t="s">
        <v>94</v>
      </c>
      <c r="E679" t="s">
        <v>20</v>
      </c>
      <c r="F679">
        <v>0</v>
      </c>
      <c r="G679">
        <v>337199</v>
      </c>
      <c r="H679" t="s">
        <v>199</v>
      </c>
      <c r="I679">
        <v>6.9141067069527704E-4</v>
      </c>
      <c r="J679">
        <v>6.0887678915716697E-4</v>
      </c>
      <c r="K679">
        <v>0.25614450963395002</v>
      </c>
      <c r="L679" t="e">
        <v>#N/A</v>
      </c>
      <c r="M679" t="e">
        <v>#N/A</v>
      </c>
    </row>
    <row r="680" spans="1:13">
      <c r="A680" s="9" t="s">
        <v>200</v>
      </c>
      <c r="B680" t="s">
        <v>1000</v>
      </c>
      <c r="C680" t="s">
        <v>925</v>
      </c>
      <c r="D680">
        <v>1121</v>
      </c>
      <c r="E680" t="s">
        <v>16</v>
      </c>
      <c r="F680">
        <v>0</v>
      </c>
      <c r="G680">
        <v>53978</v>
      </c>
      <c r="H680" t="s">
        <v>199</v>
      </c>
      <c r="I680">
        <v>-2.92280293537036E-2</v>
      </c>
      <c r="J680">
        <v>2.6495018816733999E-2</v>
      </c>
      <c r="K680">
        <v>0.26996122182736598</v>
      </c>
      <c r="L680" t="e">
        <v>#N/A</v>
      </c>
      <c r="M680" t="e">
        <v>#N/A</v>
      </c>
    </row>
    <row r="681" spans="1:13">
      <c r="A681" s="9" t="s">
        <v>200</v>
      </c>
      <c r="B681" t="s">
        <v>1000</v>
      </c>
      <c r="C681" t="s">
        <v>867</v>
      </c>
      <c r="D681">
        <v>980</v>
      </c>
      <c r="E681" t="s">
        <v>19</v>
      </c>
      <c r="F681">
        <v>0</v>
      </c>
      <c r="G681">
        <v>49988</v>
      </c>
      <c r="H681" t="s">
        <v>199</v>
      </c>
      <c r="I681">
        <v>1.40051606627825E-2</v>
      </c>
      <c r="J681">
        <v>1.2779860938707701E-2</v>
      </c>
      <c r="K681">
        <v>0.27313243449917202</v>
      </c>
      <c r="L681" t="e">
        <v>#N/A</v>
      </c>
      <c r="M681" t="e">
        <v>#N/A</v>
      </c>
    </row>
    <row r="682" spans="1:13">
      <c r="A682" s="9" t="s">
        <v>200</v>
      </c>
      <c r="B682" t="s">
        <v>1000</v>
      </c>
      <c r="C682" t="s">
        <v>965</v>
      </c>
      <c r="D682">
        <v>805</v>
      </c>
      <c r="E682" t="s">
        <v>7</v>
      </c>
      <c r="F682">
        <v>1</v>
      </c>
      <c r="G682">
        <v>18759</v>
      </c>
      <c r="H682" t="s">
        <v>199</v>
      </c>
      <c r="I682">
        <v>-3.8441019996688697E-2</v>
      </c>
      <c r="J682">
        <v>3.6288306574208701E-2</v>
      </c>
      <c r="K682">
        <v>0.28945292689434898</v>
      </c>
      <c r="L682" t="e">
        <v>#N/A</v>
      </c>
      <c r="M682" t="e">
        <v>#N/A</v>
      </c>
    </row>
    <row r="683" spans="1:13">
      <c r="A683" s="9" t="s">
        <v>200</v>
      </c>
      <c r="B683" t="s">
        <v>1000</v>
      </c>
      <c r="C683" t="s">
        <v>952</v>
      </c>
      <c r="D683" t="s">
        <v>113</v>
      </c>
      <c r="E683" t="s">
        <v>20</v>
      </c>
      <c r="F683">
        <v>0</v>
      </c>
      <c r="G683">
        <v>337199</v>
      </c>
      <c r="H683" t="s">
        <v>199</v>
      </c>
      <c r="I683">
        <v>5.3037561650027404E-4</v>
      </c>
      <c r="J683">
        <v>5.0768251900830299E-4</v>
      </c>
      <c r="K683">
        <v>0.296161928152816</v>
      </c>
      <c r="L683" t="e">
        <v>#N/A</v>
      </c>
      <c r="M683" t="e">
        <v>#N/A</v>
      </c>
    </row>
    <row r="684" spans="1:13">
      <c r="A684" s="9" t="s">
        <v>200</v>
      </c>
      <c r="B684" t="s">
        <v>1000</v>
      </c>
      <c r="C684" t="s">
        <v>901</v>
      </c>
      <c r="D684">
        <v>999</v>
      </c>
      <c r="E684" t="s">
        <v>9</v>
      </c>
      <c r="F684">
        <v>0</v>
      </c>
      <c r="G684">
        <v>625.99</v>
      </c>
      <c r="H684" t="s">
        <v>199</v>
      </c>
      <c r="I684">
        <v>0.10036222027427601</v>
      </c>
      <c r="J684">
        <v>9.6110870550100799E-2</v>
      </c>
      <c r="K684">
        <v>0.296377229187198</v>
      </c>
      <c r="L684" t="e">
        <v>#N/A</v>
      </c>
      <c r="M684" t="e">
        <v>#N/A</v>
      </c>
    </row>
    <row r="685" spans="1:13">
      <c r="A685" s="9" t="s">
        <v>200</v>
      </c>
      <c r="B685" t="s">
        <v>1000</v>
      </c>
      <c r="C685" t="s">
        <v>872</v>
      </c>
      <c r="D685" t="s">
        <v>36</v>
      </c>
      <c r="E685" t="s">
        <v>20</v>
      </c>
      <c r="F685">
        <v>0</v>
      </c>
      <c r="G685">
        <v>337159</v>
      </c>
      <c r="H685" t="s">
        <v>199</v>
      </c>
      <c r="I685">
        <v>7.2217829598480695E-5</v>
      </c>
      <c r="J685">
        <v>6.9414975458899605E-5</v>
      </c>
      <c r="K685">
        <v>0.29816420985657799</v>
      </c>
      <c r="L685" t="e">
        <v>#N/A</v>
      </c>
      <c r="M685" t="e">
        <v>#N/A</v>
      </c>
    </row>
    <row r="686" spans="1:13">
      <c r="A686" s="9" t="s">
        <v>200</v>
      </c>
      <c r="B686" t="s">
        <v>1000</v>
      </c>
      <c r="C686" t="s">
        <v>934</v>
      </c>
      <c r="D686" t="s">
        <v>62</v>
      </c>
      <c r="E686" t="s">
        <v>19</v>
      </c>
      <c r="F686">
        <v>0</v>
      </c>
      <c r="G686">
        <v>335546</v>
      </c>
      <c r="H686" t="s">
        <v>199</v>
      </c>
      <c r="I686">
        <v>-5.8674244048608696E-4</v>
      </c>
      <c r="J686">
        <v>5.7767795553847101E-4</v>
      </c>
      <c r="K686">
        <v>0.30977643958743201</v>
      </c>
      <c r="L686" t="e">
        <v>#N/A</v>
      </c>
      <c r="M686" t="e">
        <v>#N/A</v>
      </c>
    </row>
    <row r="687" spans="1:13">
      <c r="A687" s="9" t="s">
        <v>200</v>
      </c>
      <c r="B687" t="s">
        <v>1000</v>
      </c>
      <c r="C687" t="s">
        <v>808</v>
      </c>
      <c r="D687" t="s">
        <v>63</v>
      </c>
      <c r="E687" t="s">
        <v>19</v>
      </c>
      <c r="F687">
        <v>0</v>
      </c>
      <c r="G687">
        <v>335546</v>
      </c>
      <c r="H687" t="s">
        <v>199</v>
      </c>
      <c r="I687">
        <v>4.1459466177992801E-4</v>
      </c>
      <c r="J687">
        <v>4.1455670330024802E-4</v>
      </c>
      <c r="K687">
        <v>0.31726619826542701</v>
      </c>
      <c r="L687" t="e">
        <v>#N/A</v>
      </c>
      <c r="M687" t="e">
        <v>#N/A</v>
      </c>
    </row>
    <row r="688" spans="1:13">
      <c r="A688" s="9" t="s">
        <v>200</v>
      </c>
      <c r="B688" t="s">
        <v>1000</v>
      </c>
      <c r="C688" t="s">
        <v>865</v>
      </c>
      <c r="D688" t="s">
        <v>142</v>
      </c>
      <c r="E688" t="s">
        <v>20</v>
      </c>
      <c r="F688">
        <v>0</v>
      </c>
      <c r="G688">
        <v>337159</v>
      </c>
      <c r="H688" t="s">
        <v>199</v>
      </c>
      <c r="I688">
        <v>3.5157143879740701E-4</v>
      </c>
      <c r="J688">
        <v>3.5245359386517299E-4</v>
      </c>
      <c r="K688">
        <v>0.31852327932077901</v>
      </c>
      <c r="L688" t="e">
        <v>#N/A</v>
      </c>
      <c r="M688" t="e">
        <v>#N/A</v>
      </c>
    </row>
    <row r="689" spans="1:13">
      <c r="A689" s="9" t="s">
        <v>200</v>
      </c>
      <c r="B689" t="s">
        <v>1000</v>
      </c>
      <c r="C689" t="s">
        <v>870</v>
      </c>
      <c r="D689" t="s">
        <v>91</v>
      </c>
      <c r="E689" t="s">
        <v>4</v>
      </c>
      <c r="F689">
        <v>0</v>
      </c>
      <c r="G689">
        <v>337199</v>
      </c>
      <c r="H689" t="s">
        <v>199</v>
      </c>
      <c r="I689">
        <v>3.5830223641428801E-4</v>
      </c>
      <c r="J689">
        <v>3.7359798538619498E-4</v>
      </c>
      <c r="K689">
        <v>0.33752939274191102</v>
      </c>
      <c r="L689" t="e">
        <v>#N/A</v>
      </c>
      <c r="M689" t="e">
        <v>#N/A</v>
      </c>
    </row>
    <row r="690" spans="1:13">
      <c r="A690" s="9" t="s">
        <v>200</v>
      </c>
      <c r="B690" t="s">
        <v>1000</v>
      </c>
      <c r="C690" t="s">
        <v>807</v>
      </c>
      <c r="D690" t="s">
        <v>54</v>
      </c>
      <c r="E690" t="s">
        <v>18</v>
      </c>
      <c r="F690">
        <v>1</v>
      </c>
      <c r="G690">
        <v>110935</v>
      </c>
      <c r="H690" t="s">
        <v>199</v>
      </c>
      <c r="I690">
        <v>4.6423372482723296E-3</v>
      </c>
      <c r="J690">
        <v>5.0287545714161001E-3</v>
      </c>
      <c r="K690">
        <v>0.35592464105719901</v>
      </c>
      <c r="L690" t="e">
        <v>#N/A</v>
      </c>
      <c r="M690" t="e">
        <v>#N/A</v>
      </c>
    </row>
    <row r="691" spans="1:13">
      <c r="A691" s="9" t="s">
        <v>200</v>
      </c>
      <c r="B691" t="s">
        <v>1000</v>
      </c>
      <c r="C691" t="s">
        <v>957</v>
      </c>
      <c r="D691" t="s">
        <v>102</v>
      </c>
      <c r="E691" t="s">
        <v>16</v>
      </c>
      <c r="F691">
        <v>0</v>
      </c>
      <c r="G691">
        <v>337159</v>
      </c>
      <c r="H691" t="s">
        <v>199</v>
      </c>
      <c r="I691">
        <v>-3.2601475359836601E-4</v>
      </c>
      <c r="J691">
        <v>3.67050906810966E-4</v>
      </c>
      <c r="K691">
        <v>0.37443297634383799</v>
      </c>
      <c r="L691" t="e">
        <v>#N/A</v>
      </c>
      <c r="M691" t="e">
        <v>#N/A</v>
      </c>
    </row>
    <row r="692" spans="1:13">
      <c r="A692" s="9" t="s">
        <v>200</v>
      </c>
      <c r="B692" t="s">
        <v>1000</v>
      </c>
      <c r="C692" t="s">
        <v>977</v>
      </c>
      <c r="D692" t="s">
        <v>52</v>
      </c>
      <c r="E692" t="s">
        <v>3</v>
      </c>
      <c r="F692">
        <v>0</v>
      </c>
      <c r="G692">
        <v>317754</v>
      </c>
      <c r="H692" t="s">
        <v>199</v>
      </c>
      <c r="I692">
        <v>-3.69868944342419E-3</v>
      </c>
      <c r="J692">
        <v>4.1714395327524601E-3</v>
      </c>
      <c r="K692">
        <v>0.37525670387464599</v>
      </c>
      <c r="L692" t="e">
        <v>#N/A</v>
      </c>
      <c r="M692" t="e">
        <v>#N/A</v>
      </c>
    </row>
    <row r="693" spans="1:13">
      <c r="A693" s="9" t="s">
        <v>200</v>
      </c>
      <c r="B693" t="s">
        <v>1000</v>
      </c>
      <c r="C693" t="s">
        <v>869</v>
      </c>
      <c r="D693" t="s">
        <v>74</v>
      </c>
      <c r="E693" t="s">
        <v>56</v>
      </c>
      <c r="F693">
        <v>0</v>
      </c>
      <c r="G693">
        <v>337199</v>
      </c>
      <c r="H693" t="s">
        <v>199</v>
      </c>
      <c r="I693">
        <v>-3.2319367938853799E-4</v>
      </c>
      <c r="J693">
        <v>3.6521978975119599E-4</v>
      </c>
      <c r="K693">
        <v>0.37619478403338702</v>
      </c>
      <c r="L693" t="e">
        <v>#N/A</v>
      </c>
      <c r="M693" t="e">
        <v>#N/A</v>
      </c>
    </row>
    <row r="694" spans="1:13">
      <c r="A694" s="9" t="s">
        <v>200</v>
      </c>
      <c r="B694" t="s">
        <v>1000</v>
      </c>
      <c r="C694" t="s">
        <v>903</v>
      </c>
      <c r="D694" t="s">
        <v>140</v>
      </c>
      <c r="E694" t="s">
        <v>4</v>
      </c>
      <c r="F694">
        <v>0</v>
      </c>
      <c r="G694">
        <v>337159</v>
      </c>
      <c r="H694" t="s">
        <v>199</v>
      </c>
      <c r="I694">
        <v>8.4628734114697496E-4</v>
      </c>
      <c r="J694">
        <v>9.60940169851228E-4</v>
      </c>
      <c r="K694">
        <v>0.37848735311753201</v>
      </c>
      <c r="L694" t="e">
        <v>#N/A</v>
      </c>
      <c r="M694" t="e">
        <v>#N/A</v>
      </c>
    </row>
    <row r="695" spans="1:13">
      <c r="A695" s="9" t="s">
        <v>200</v>
      </c>
      <c r="B695" t="s">
        <v>1000</v>
      </c>
      <c r="C695" t="s">
        <v>943</v>
      </c>
      <c r="D695" t="s">
        <v>41</v>
      </c>
      <c r="E695" t="s">
        <v>23</v>
      </c>
      <c r="F695">
        <v>0</v>
      </c>
      <c r="G695">
        <v>83529</v>
      </c>
      <c r="H695" t="s">
        <v>199</v>
      </c>
      <c r="I695">
        <v>-2.4681969993291999E-3</v>
      </c>
      <c r="J695">
        <v>2.85500909066164E-3</v>
      </c>
      <c r="K695">
        <v>0.38730527170608298</v>
      </c>
      <c r="L695" t="e">
        <v>#N/A</v>
      </c>
      <c r="M695" t="e">
        <v>#N/A</v>
      </c>
    </row>
    <row r="696" spans="1:13">
      <c r="A696" s="9" t="s">
        <v>200</v>
      </c>
      <c r="B696" t="s">
        <v>1000</v>
      </c>
      <c r="C696" t="s">
        <v>868</v>
      </c>
      <c r="D696" t="s">
        <v>75</v>
      </c>
      <c r="E696" t="s">
        <v>3</v>
      </c>
      <c r="F696">
        <v>0</v>
      </c>
      <c r="G696">
        <v>337199</v>
      </c>
      <c r="H696" t="s">
        <v>199</v>
      </c>
      <c r="I696">
        <v>-6.3433933732660094E-5</v>
      </c>
      <c r="J696">
        <v>7.3655696808764198E-5</v>
      </c>
      <c r="K696">
        <v>0.38911558204018099</v>
      </c>
      <c r="L696" t="e">
        <v>#N/A</v>
      </c>
      <c r="M696" t="e">
        <v>#N/A</v>
      </c>
    </row>
    <row r="697" spans="1:13">
      <c r="A697" s="9" t="s">
        <v>200</v>
      </c>
      <c r="B697" t="s">
        <v>1000</v>
      </c>
      <c r="C697" t="s">
        <v>953</v>
      </c>
      <c r="D697" t="s">
        <v>135</v>
      </c>
      <c r="E697" t="s">
        <v>20</v>
      </c>
      <c r="F697">
        <v>0</v>
      </c>
      <c r="G697">
        <v>337159</v>
      </c>
      <c r="H697" t="s">
        <v>199</v>
      </c>
      <c r="I697">
        <v>-2.5457841317953999E-4</v>
      </c>
      <c r="J697">
        <v>3.0412637587561302E-4</v>
      </c>
      <c r="K697">
        <v>0.402547035182026</v>
      </c>
      <c r="L697" t="e">
        <v>#N/A</v>
      </c>
      <c r="M697" t="e">
        <v>#N/A</v>
      </c>
    </row>
    <row r="698" spans="1:13">
      <c r="A698" s="9" t="s">
        <v>200</v>
      </c>
      <c r="B698" t="s">
        <v>1000</v>
      </c>
      <c r="C698" t="s">
        <v>850</v>
      </c>
      <c r="D698">
        <v>1084</v>
      </c>
      <c r="E698" t="s">
        <v>9</v>
      </c>
      <c r="F698">
        <v>0</v>
      </c>
      <c r="G698">
        <v>148081</v>
      </c>
      <c r="H698" t="s">
        <v>199</v>
      </c>
      <c r="I698">
        <v>-5.1623532364983103E-3</v>
      </c>
      <c r="J698">
        <v>6.2251906675420696E-3</v>
      </c>
      <c r="K698">
        <v>0.406952608509977</v>
      </c>
      <c r="L698" t="e">
        <v>#N/A</v>
      </c>
      <c r="M698" t="e">
        <v>#N/A</v>
      </c>
    </row>
    <row r="699" spans="1:13">
      <c r="A699" s="9" t="s">
        <v>200</v>
      </c>
      <c r="B699" t="s">
        <v>1000</v>
      </c>
      <c r="C699" t="s">
        <v>936</v>
      </c>
      <c r="D699" t="s">
        <v>27</v>
      </c>
      <c r="E699" t="s">
        <v>20</v>
      </c>
      <c r="F699">
        <v>0</v>
      </c>
      <c r="G699">
        <v>337159</v>
      </c>
      <c r="H699" t="s">
        <v>199</v>
      </c>
      <c r="I699">
        <v>3.5583189855670498E-4</v>
      </c>
      <c r="J699">
        <v>4.3874991990917802E-4</v>
      </c>
      <c r="K699">
        <v>0.41735819247582701</v>
      </c>
      <c r="L699" t="e">
        <v>#N/A</v>
      </c>
      <c r="M699" t="e">
        <v>#N/A</v>
      </c>
    </row>
    <row r="700" spans="1:13">
      <c r="A700" s="9" t="s">
        <v>200</v>
      </c>
      <c r="B700" t="s">
        <v>1000</v>
      </c>
      <c r="C700" t="s">
        <v>876</v>
      </c>
      <c r="D700" t="s">
        <v>114</v>
      </c>
      <c r="E700" t="s">
        <v>3</v>
      </c>
      <c r="F700">
        <v>0</v>
      </c>
      <c r="G700">
        <v>337159</v>
      </c>
      <c r="H700" t="s">
        <v>199</v>
      </c>
      <c r="I700">
        <v>1.46634062506116E-3</v>
      </c>
      <c r="J700">
        <v>1.80831160517787E-3</v>
      </c>
      <c r="K700">
        <v>0.41742921588214499</v>
      </c>
      <c r="L700" t="e">
        <v>#N/A</v>
      </c>
      <c r="M700" t="e">
        <v>#N/A</v>
      </c>
    </row>
    <row r="701" spans="1:13">
      <c r="A701" s="9" t="s">
        <v>200</v>
      </c>
      <c r="B701" t="s">
        <v>1000</v>
      </c>
      <c r="C701" t="s">
        <v>979</v>
      </c>
      <c r="D701" t="s">
        <v>120</v>
      </c>
      <c r="E701" t="s">
        <v>72</v>
      </c>
      <c r="F701">
        <v>0</v>
      </c>
      <c r="G701">
        <v>337159</v>
      </c>
      <c r="H701" t="s">
        <v>199</v>
      </c>
      <c r="I701">
        <v>1.8783829586674E-4</v>
      </c>
      <c r="J701">
        <v>2.3182610045926699E-4</v>
      </c>
      <c r="K701">
        <v>0.41779353647294998</v>
      </c>
      <c r="L701" t="e">
        <v>#N/A</v>
      </c>
      <c r="M701" t="e">
        <v>#N/A</v>
      </c>
    </row>
    <row r="702" spans="1:13">
      <c r="A702" s="9" t="s">
        <v>200</v>
      </c>
      <c r="B702" t="s">
        <v>1000</v>
      </c>
      <c r="C702" t="s">
        <v>947</v>
      </c>
      <c r="D702" t="s">
        <v>81</v>
      </c>
      <c r="E702" t="s">
        <v>4</v>
      </c>
      <c r="F702">
        <v>0</v>
      </c>
      <c r="G702">
        <v>337199</v>
      </c>
      <c r="H702" t="s">
        <v>199</v>
      </c>
      <c r="I702">
        <v>-3.1848379122982698E-4</v>
      </c>
      <c r="J702">
        <v>4.1119661867896202E-4</v>
      </c>
      <c r="K702">
        <v>0.43861790285538099</v>
      </c>
      <c r="L702" t="e">
        <v>#N/A</v>
      </c>
      <c r="M702" t="e">
        <v>#N/A</v>
      </c>
    </row>
    <row r="703" spans="1:13">
      <c r="A703" s="9" t="s">
        <v>200</v>
      </c>
      <c r="B703" t="s">
        <v>1000</v>
      </c>
      <c r="C703" t="s">
        <v>969</v>
      </c>
      <c r="D703" t="s">
        <v>83</v>
      </c>
      <c r="E703" t="s">
        <v>20</v>
      </c>
      <c r="F703">
        <v>0</v>
      </c>
      <c r="G703">
        <v>337199</v>
      </c>
      <c r="H703" t="s">
        <v>199</v>
      </c>
      <c r="I703">
        <v>-2.1721208578241499E-4</v>
      </c>
      <c r="J703">
        <v>2.9083938964837898E-4</v>
      </c>
      <c r="K703">
        <v>0.45515683433572002</v>
      </c>
      <c r="L703" t="e">
        <v>#N/A</v>
      </c>
      <c r="M703" t="e">
        <v>#N/A</v>
      </c>
    </row>
    <row r="704" spans="1:13">
      <c r="A704" s="9" t="s">
        <v>200</v>
      </c>
      <c r="B704" t="s">
        <v>1000</v>
      </c>
      <c r="C704" t="s">
        <v>804</v>
      </c>
      <c r="D704">
        <v>1086</v>
      </c>
      <c r="E704" t="s">
        <v>4</v>
      </c>
      <c r="F704">
        <v>1</v>
      </c>
      <c r="G704">
        <v>36052</v>
      </c>
      <c r="H704" t="s">
        <v>199</v>
      </c>
      <c r="I704">
        <v>-2.1864084295757501E-2</v>
      </c>
      <c r="J704">
        <v>2.9303946313063899E-2</v>
      </c>
      <c r="K704">
        <v>0.455598559154618</v>
      </c>
      <c r="L704" t="e">
        <v>#N/A</v>
      </c>
      <c r="M704" t="e">
        <v>#N/A</v>
      </c>
    </row>
    <row r="705" spans="1:13">
      <c r="A705" s="9" t="s">
        <v>200</v>
      </c>
      <c r="B705" t="s">
        <v>1000</v>
      </c>
      <c r="C705" t="s">
        <v>955</v>
      </c>
      <c r="D705" t="s">
        <v>76</v>
      </c>
      <c r="E705" t="s">
        <v>3</v>
      </c>
      <c r="F705">
        <v>0</v>
      </c>
      <c r="G705">
        <v>337199</v>
      </c>
      <c r="H705" t="s">
        <v>199</v>
      </c>
      <c r="I705">
        <v>-3.20553287541988E-4</v>
      </c>
      <c r="J705">
        <v>4.3693702291965498E-4</v>
      </c>
      <c r="K705">
        <v>0.46316983569801201</v>
      </c>
      <c r="L705" t="e">
        <v>#N/A</v>
      </c>
      <c r="M705" t="e">
        <v>#N/A</v>
      </c>
    </row>
    <row r="706" spans="1:13">
      <c r="A706" s="9" t="s">
        <v>200</v>
      </c>
      <c r="B706" t="s">
        <v>1000</v>
      </c>
      <c r="C706" t="s">
        <v>788</v>
      </c>
      <c r="D706" t="s">
        <v>143</v>
      </c>
      <c r="E706" t="s">
        <v>20</v>
      </c>
      <c r="F706">
        <v>0</v>
      </c>
      <c r="G706">
        <v>337159</v>
      </c>
      <c r="H706" t="s">
        <v>199</v>
      </c>
      <c r="I706">
        <v>5.55139728643594E-5</v>
      </c>
      <c r="J706">
        <v>7.7360292591626605E-5</v>
      </c>
      <c r="K706">
        <v>0.47300214865031898</v>
      </c>
      <c r="L706" t="e">
        <v>#N/A</v>
      </c>
      <c r="M706" t="e">
        <v>#N/A</v>
      </c>
    </row>
    <row r="707" spans="1:13">
      <c r="A707" s="9" t="s">
        <v>200</v>
      </c>
      <c r="B707" t="s">
        <v>1000</v>
      </c>
      <c r="C707" t="s">
        <v>837</v>
      </c>
      <c r="D707">
        <v>982</v>
      </c>
      <c r="E707" t="s">
        <v>19</v>
      </c>
      <c r="F707">
        <v>0</v>
      </c>
      <c r="G707">
        <v>44731</v>
      </c>
      <c r="H707" t="s">
        <v>199</v>
      </c>
      <c r="I707">
        <v>-1.0673924486053799E-2</v>
      </c>
      <c r="J707">
        <v>1.4904017461608099E-2</v>
      </c>
      <c r="K707">
        <v>0.473881649948938</v>
      </c>
      <c r="L707" t="e">
        <v>#N/A</v>
      </c>
      <c r="M707" t="e">
        <v>#N/A</v>
      </c>
    </row>
    <row r="708" spans="1:13">
      <c r="A708" s="9" t="s">
        <v>200</v>
      </c>
      <c r="B708" t="s">
        <v>1000</v>
      </c>
      <c r="C708" t="s">
        <v>898</v>
      </c>
      <c r="D708" t="s">
        <v>26</v>
      </c>
      <c r="E708" t="s">
        <v>4</v>
      </c>
      <c r="F708">
        <v>0</v>
      </c>
      <c r="G708">
        <v>337159</v>
      </c>
      <c r="H708" t="s">
        <v>199</v>
      </c>
      <c r="I708">
        <v>3.1281583104398897E-4</v>
      </c>
      <c r="J708">
        <v>4.4052182174064702E-4</v>
      </c>
      <c r="K708">
        <v>0.47764031696655301</v>
      </c>
      <c r="L708" t="e">
        <v>#N/A</v>
      </c>
      <c r="M708" t="e">
        <v>#N/A</v>
      </c>
    </row>
    <row r="709" spans="1:13">
      <c r="A709" s="9" t="s">
        <v>200</v>
      </c>
      <c r="B709" t="s">
        <v>1000</v>
      </c>
      <c r="C709" t="s">
        <v>862</v>
      </c>
      <c r="D709">
        <v>1043</v>
      </c>
      <c r="E709" t="s">
        <v>11</v>
      </c>
      <c r="F709">
        <v>1</v>
      </c>
      <c r="G709">
        <v>13160</v>
      </c>
      <c r="H709" t="s">
        <v>199</v>
      </c>
      <c r="I709">
        <v>2.7368063849377</v>
      </c>
      <c r="J709">
        <v>3.8963620222064601</v>
      </c>
      <c r="K709">
        <v>0.48242947320241403</v>
      </c>
      <c r="L709" t="e">
        <v>#N/A</v>
      </c>
      <c r="M709" t="e">
        <v>#N/A</v>
      </c>
    </row>
    <row r="710" spans="1:13">
      <c r="A710" s="9" t="s">
        <v>200</v>
      </c>
      <c r="B710" t="s">
        <v>1000</v>
      </c>
      <c r="C710" t="s">
        <v>984</v>
      </c>
      <c r="D710" t="s">
        <v>92</v>
      </c>
      <c r="E710" t="s">
        <v>4</v>
      </c>
      <c r="F710">
        <v>0</v>
      </c>
      <c r="G710">
        <v>337199</v>
      </c>
      <c r="H710" t="s">
        <v>199</v>
      </c>
      <c r="I710">
        <v>3.4849983862168999E-4</v>
      </c>
      <c r="J710">
        <v>4.9656068446202303E-4</v>
      </c>
      <c r="K710">
        <v>0.48278687871721199</v>
      </c>
      <c r="L710" t="e">
        <v>#N/A</v>
      </c>
      <c r="M710" t="e">
        <v>#N/A</v>
      </c>
    </row>
    <row r="711" spans="1:13">
      <c r="A711" s="9" t="s">
        <v>200</v>
      </c>
      <c r="B711" t="s">
        <v>1000</v>
      </c>
      <c r="C711" t="s">
        <v>885</v>
      </c>
      <c r="D711" t="s">
        <v>60</v>
      </c>
      <c r="E711" t="s">
        <v>3</v>
      </c>
      <c r="F711">
        <v>0</v>
      </c>
      <c r="G711">
        <v>336683</v>
      </c>
      <c r="H711" t="s">
        <v>199</v>
      </c>
      <c r="I711">
        <v>4.9778446584691099E-4</v>
      </c>
      <c r="J711">
        <v>7.2079660732444996E-4</v>
      </c>
      <c r="K711">
        <v>0.48981491651999698</v>
      </c>
      <c r="L711" t="e">
        <v>#N/A</v>
      </c>
      <c r="M711" t="e">
        <v>#N/A</v>
      </c>
    </row>
    <row r="712" spans="1:13">
      <c r="A712" s="9" t="s">
        <v>200</v>
      </c>
      <c r="B712" t="s">
        <v>1000</v>
      </c>
      <c r="C712" t="s">
        <v>927</v>
      </c>
      <c r="D712" t="s">
        <v>33</v>
      </c>
      <c r="E712" t="s">
        <v>20</v>
      </c>
      <c r="F712">
        <v>0</v>
      </c>
      <c r="G712">
        <v>337159</v>
      </c>
      <c r="H712" t="s">
        <v>199</v>
      </c>
      <c r="I712">
        <v>7.5804146758659798E-5</v>
      </c>
      <c r="J712">
        <v>1.09844552166211E-4</v>
      </c>
      <c r="K712">
        <v>0.49012889135135901</v>
      </c>
      <c r="L712" t="e">
        <v>#N/A</v>
      </c>
      <c r="M712" t="e">
        <v>#N/A</v>
      </c>
    </row>
    <row r="713" spans="1:13">
      <c r="A713" s="9" t="s">
        <v>200</v>
      </c>
      <c r="B713" t="s">
        <v>1000</v>
      </c>
      <c r="C713" t="s">
        <v>819</v>
      </c>
      <c r="D713" t="s">
        <v>58</v>
      </c>
      <c r="E713" t="s">
        <v>20</v>
      </c>
      <c r="F713">
        <v>0</v>
      </c>
      <c r="G713">
        <v>108817</v>
      </c>
      <c r="H713" t="s">
        <v>199</v>
      </c>
      <c r="I713">
        <v>-6.5425235576680005E-4</v>
      </c>
      <c r="J713">
        <v>9.7383086955060195E-4</v>
      </c>
      <c r="K713">
        <v>0.50168959851227202</v>
      </c>
      <c r="L713" t="e">
        <v>#N/A</v>
      </c>
      <c r="M713" t="e">
        <v>#N/A</v>
      </c>
    </row>
    <row r="714" spans="1:13">
      <c r="A714" s="9" t="s">
        <v>200</v>
      </c>
      <c r="B714" t="s">
        <v>1000</v>
      </c>
      <c r="C714" t="s">
        <v>933</v>
      </c>
      <c r="D714" t="s">
        <v>108</v>
      </c>
      <c r="E714" t="s">
        <v>20</v>
      </c>
      <c r="F714">
        <v>0</v>
      </c>
      <c r="G714">
        <v>337199</v>
      </c>
      <c r="H714" t="s">
        <v>199</v>
      </c>
      <c r="I714">
        <v>1.7342925698016101E-4</v>
      </c>
      <c r="J714">
        <v>2.6099795126304398E-4</v>
      </c>
      <c r="K714">
        <v>0.50637986453435901</v>
      </c>
      <c r="L714" t="e">
        <v>#N/A</v>
      </c>
      <c r="M714" t="e">
        <v>#N/A</v>
      </c>
    </row>
    <row r="715" spans="1:13">
      <c r="A715" s="9" t="s">
        <v>200</v>
      </c>
      <c r="B715" t="s">
        <v>1000</v>
      </c>
      <c r="C715" t="s">
        <v>877</v>
      </c>
      <c r="D715" t="s">
        <v>42</v>
      </c>
      <c r="E715" t="s">
        <v>19</v>
      </c>
      <c r="F715">
        <v>0</v>
      </c>
      <c r="G715">
        <v>335587</v>
      </c>
      <c r="H715" t="s">
        <v>199</v>
      </c>
      <c r="I715">
        <v>7.9713414663957496E-4</v>
      </c>
      <c r="J715">
        <v>1.2201297791423101E-3</v>
      </c>
      <c r="K715">
        <v>0.513550551114902</v>
      </c>
      <c r="L715" t="e">
        <v>#N/A</v>
      </c>
      <c r="M715" t="e">
        <v>#N/A</v>
      </c>
    </row>
    <row r="716" spans="1:13">
      <c r="A716" s="9" t="s">
        <v>200</v>
      </c>
      <c r="B716" t="s">
        <v>1000</v>
      </c>
      <c r="C716" t="s">
        <v>912</v>
      </c>
      <c r="D716" t="s">
        <v>127</v>
      </c>
      <c r="E716" t="s">
        <v>56</v>
      </c>
      <c r="F716">
        <v>0</v>
      </c>
      <c r="G716">
        <v>337159</v>
      </c>
      <c r="H716" t="s">
        <v>199</v>
      </c>
      <c r="I716">
        <v>1.56262914129617E-4</v>
      </c>
      <c r="J716">
        <v>2.4005549885392001E-4</v>
      </c>
      <c r="K716">
        <v>0.51508202518666302</v>
      </c>
      <c r="L716" t="e">
        <v>#N/A</v>
      </c>
      <c r="M716" t="e">
        <v>#N/A</v>
      </c>
    </row>
    <row r="717" spans="1:13">
      <c r="A717" s="9" t="s">
        <v>200</v>
      </c>
      <c r="B717" t="s">
        <v>1000</v>
      </c>
      <c r="C717" t="s">
        <v>991</v>
      </c>
      <c r="D717">
        <v>990</v>
      </c>
      <c r="E717" t="s">
        <v>11</v>
      </c>
      <c r="F717">
        <v>1</v>
      </c>
      <c r="G717">
        <v>2442</v>
      </c>
      <c r="H717" t="s">
        <v>199</v>
      </c>
      <c r="I717">
        <v>-1.0628374310437699E-2</v>
      </c>
      <c r="J717">
        <v>1.6701731059259199E-2</v>
      </c>
      <c r="K717">
        <v>0.52453943643531298</v>
      </c>
      <c r="L717" t="e">
        <v>#N/A</v>
      </c>
      <c r="M717" t="e">
        <v>#N/A</v>
      </c>
    </row>
    <row r="718" spans="1:13">
      <c r="A718" s="9" t="s">
        <v>200</v>
      </c>
      <c r="B718" t="s">
        <v>1000</v>
      </c>
      <c r="C718" t="s">
        <v>930</v>
      </c>
      <c r="D718" t="s">
        <v>64</v>
      </c>
      <c r="E718" t="s">
        <v>19</v>
      </c>
      <c r="F718">
        <v>0</v>
      </c>
      <c r="G718">
        <v>335546</v>
      </c>
      <c r="H718" t="s">
        <v>199</v>
      </c>
      <c r="I718">
        <v>5.7811979224194803E-4</v>
      </c>
      <c r="J718">
        <v>9.1864835013080997E-4</v>
      </c>
      <c r="K718">
        <v>0.52914242146793</v>
      </c>
      <c r="L718" t="e">
        <v>#N/A</v>
      </c>
      <c r="M718" t="e">
        <v>#N/A</v>
      </c>
    </row>
    <row r="719" spans="1:13">
      <c r="A719" s="9" t="s">
        <v>200</v>
      </c>
      <c r="B719" t="s">
        <v>1000</v>
      </c>
      <c r="C719" t="s">
        <v>805</v>
      </c>
      <c r="D719" t="s">
        <v>44</v>
      </c>
      <c r="E719" t="s">
        <v>45</v>
      </c>
      <c r="F719">
        <v>0</v>
      </c>
      <c r="G719">
        <v>327525</v>
      </c>
      <c r="H719" t="s">
        <v>199</v>
      </c>
      <c r="I719">
        <v>-2.4504324308388999E-3</v>
      </c>
      <c r="J719">
        <v>3.9039840849262302E-3</v>
      </c>
      <c r="K719">
        <v>0.53021699666736499</v>
      </c>
      <c r="L719" t="e">
        <v>#N/A</v>
      </c>
      <c r="M719" t="e">
        <v>#N/A</v>
      </c>
    </row>
    <row r="720" spans="1:13">
      <c r="A720" s="9" t="s">
        <v>200</v>
      </c>
      <c r="B720" t="s">
        <v>1000</v>
      </c>
      <c r="C720" t="s">
        <v>813</v>
      </c>
      <c r="D720" t="s">
        <v>55</v>
      </c>
      <c r="E720" t="s">
        <v>56</v>
      </c>
      <c r="F720">
        <v>0</v>
      </c>
      <c r="G720">
        <v>108817</v>
      </c>
      <c r="H720" t="s">
        <v>199</v>
      </c>
      <c r="I720">
        <v>6.2119507498296402E-4</v>
      </c>
      <c r="J720">
        <v>9.910731293605059E-4</v>
      </c>
      <c r="K720">
        <v>0.53079666902259803</v>
      </c>
      <c r="L720" t="e">
        <v>#N/A</v>
      </c>
      <c r="M720" t="e">
        <v>#N/A</v>
      </c>
    </row>
    <row r="721" spans="1:13">
      <c r="A721" s="9" t="s">
        <v>200</v>
      </c>
      <c r="B721" t="s">
        <v>1000</v>
      </c>
      <c r="C721" t="s">
        <v>841</v>
      </c>
      <c r="D721" t="s">
        <v>126</v>
      </c>
      <c r="E721" t="s">
        <v>20</v>
      </c>
      <c r="F721">
        <v>0</v>
      </c>
      <c r="G721">
        <v>337159</v>
      </c>
      <c r="H721" t="s">
        <v>199</v>
      </c>
      <c r="I721">
        <v>-4.2103545661205301E-4</v>
      </c>
      <c r="J721">
        <v>6.99302997790371E-4</v>
      </c>
      <c r="K721">
        <v>0.54712173610338999</v>
      </c>
      <c r="L721" t="e">
        <v>#N/A</v>
      </c>
      <c r="M721" t="e">
        <v>#N/A</v>
      </c>
    </row>
    <row r="722" spans="1:13">
      <c r="A722" s="9" t="s">
        <v>200</v>
      </c>
      <c r="B722" t="s">
        <v>1000</v>
      </c>
      <c r="C722" t="s">
        <v>854</v>
      </c>
      <c r="D722" t="s">
        <v>30</v>
      </c>
      <c r="E722" t="s">
        <v>3</v>
      </c>
      <c r="F722">
        <v>0</v>
      </c>
      <c r="G722">
        <v>337159</v>
      </c>
      <c r="H722" t="s">
        <v>199</v>
      </c>
      <c r="I722">
        <v>-7.9508135205847395E-4</v>
      </c>
      <c r="J722">
        <v>1.35090129665794E-3</v>
      </c>
      <c r="K722">
        <v>0.55615901409673696</v>
      </c>
      <c r="L722" t="e">
        <v>#N/A</v>
      </c>
      <c r="M722" t="e">
        <v>#N/A</v>
      </c>
    </row>
    <row r="723" spans="1:13">
      <c r="A723" s="9" t="s">
        <v>200</v>
      </c>
      <c r="B723" t="s">
        <v>1000</v>
      </c>
      <c r="C723" t="s">
        <v>972</v>
      </c>
      <c r="D723" t="s">
        <v>87</v>
      </c>
      <c r="E723" t="s">
        <v>20</v>
      </c>
      <c r="F723">
        <v>0</v>
      </c>
      <c r="G723">
        <v>337199</v>
      </c>
      <c r="H723" t="s">
        <v>199</v>
      </c>
      <c r="I723">
        <v>3.3573060605729301E-4</v>
      </c>
      <c r="J723">
        <v>5.8385304101283501E-4</v>
      </c>
      <c r="K723">
        <v>0.56527379728409899</v>
      </c>
      <c r="L723" t="e">
        <v>#N/A</v>
      </c>
      <c r="M723" t="e">
        <v>#N/A</v>
      </c>
    </row>
    <row r="724" spans="1:13">
      <c r="A724" s="9" t="s">
        <v>200</v>
      </c>
      <c r="B724" t="s">
        <v>1000</v>
      </c>
      <c r="C724" t="s">
        <v>861</v>
      </c>
      <c r="D724" t="s">
        <v>70</v>
      </c>
      <c r="E724" t="s">
        <v>16</v>
      </c>
      <c r="F724">
        <v>0</v>
      </c>
      <c r="G724">
        <v>337199</v>
      </c>
      <c r="H724" t="s">
        <v>199</v>
      </c>
      <c r="I724">
        <v>-2.5777451716860699E-4</v>
      </c>
      <c r="J724">
        <v>4.6408037256932599E-4</v>
      </c>
      <c r="K724">
        <v>0.57858531801155799</v>
      </c>
      <c r="L724" t="e">
        <v>#N/A</v>
      </c>
      <c r="M724" t="e">
        <v>#N/A</v>
      </c>
    </row>
    <row r="725" spans="1:13">
      <c r="A725" s="9" t="s">
        <v>200</v>
      </c>
      <c r="B725" t="s">
        <v>1000</v>
      </c>
      <c r="C725" t="s">
        <v>847</v>
      </c>
      <c r="D725" t="s">
        <v>138</v>
      </c>
      <c r="E725" t="s">
        <v>16</v>
      </c>
      <c r="F725">
        <v>0</v>
      </c>
      <c r="G725">
        <v>337159</v>
      </c>
      <c r="H725" t="s">
        <v>199</v>
      </c>
      <c r="I725">
        <v>2.6950216905058101E-4</v>
      </c>
      <c r="J725">
        <v>5.0462458388527104E-4</v>
      </c>
      <c r="K725">
        <v>0.59329678230293403</v>
      </c>
      <c r="L725" t="e">
        <v>#N/A</v>
      </c>
      <c r="M725" t="e">
        <v>#N/A</v>
      </c>
    </row>
    <row r="726" spans="1:13">
      <c r="A726" s="9" t="s">
        <v>200</v>
      </c>
      <c r="B726" t="s">
        <v>1000</v>
      </c>
      <c r="C726" t="s">
        <v>821</v>
      </c>
      <c r="D726" t="s">
        <v>112</v>
      </c>
      <c r="E726" t="s">
        <v>20</v>
      </c>
      <c r="F726">
        <v>0</v>
      </c>
      <c r="G726">
        <v>337199</v>
      </c>
      <c r="H726" t="s">
        <v>199</v>
      </c>
      <c r="I726">
        <v>-4.6753307588103098E-5</v>
      </c>
      <c r="J726">
        <v>8.8348057787675797E-5</v>
      </c>
      <c r="K726">
        <v>0.59667052128471998</v>
      </c>
      <c r="L726" t="e">
        <v>#N/A</v>
      </c>
      <c r="M726" t="e">
        <v>#N/A</v>
      </c>
    </row>
    <row r="727" spans="1:13">
      <c r="A727" s="9" t="s">
        <v>200</v>
      </c>
      <c r="B727" t="s">
        <v>1000</v>
      </c>
      <c r="C727" t="s">
        <v>826</v>
      </c>
      <c r="D727" t="s">
        <v>50</v>
      </c>
      <c r="E727" t="s">
        <v>20</v>
      </c>
      <c r="F727">
        <v>0</v>
      </c>
      <c r="G727">
        <v>7637</v>
      </c>
      <c r="H727" t="s">
        <v>199</v>
      </c>
      <c r="I727">
        <v>4.37287759271899E-4</v>
      </c>
      <c r="J727">
        <v>8.3679164787019296E-4</v>
      </c>
      <c r="K727">
        <v>0.60126890718346004</v>
      </c>
      <c r="L727" t="e">
        <v>#N/A</v>
      </c>
      <c r="M727" t="e">
        <v>#N/A</v>
      </c>
    </row>
    <row r="728" spans="1:13">
      <c r="A728" s="9" t="s">
        <v>200</v>
      </c>
      <c r="B728" t="s">
        <v>1000</v>
      </c>
      <c r="C728" t="s">
        <v>871</v>
      </c>
      <c r="D728" t="s">
        <v>115</v>
      </c>
      <c r="E728" t="s">
        <v>3</v>
      </c>
      <c r="F728">
        <v>0</v>
      </c>
      <c r="G728">
        <v>337159</v>
      </c>
      <c r="H728" t="s">
        <v>199</v>
      </c>
      <c r="I728">
        <v>-1.9551653713643699E-4</v>
      </c>
      <c r="J728">
        <v>3.7540025400140798E-4</v>
      </c>
      <c r="K728">
        <v>0.60249109872587703</v>
      </c>
      <c r="L728" t="e">
        <v>#N/A</v>
      </c>
      <c r="M728" t="e">
        <v>#N/A</v>
      </c>
    </row>
    <row r="729" spans="1:13">
      <c r="A729" s="9" t="s">
        <v>200</v>
      </c>
      <c r="B729" t="s">
        <v>1000</v>
      </c>
      <c r="C729" t="s">
        <v>976</v>
      </c>
      <c r="D729" t="s">
        <v>116</v>
      </c>
      <c r="E729" t="s">
        <v>3</v>
      </c>
      <c r="F729">
        <v>0</v>
      </c>
      <c r="G729">
        <v>337159</v>
      </c>
      <c r="H729" t="s">
        <v>199</v>
      </c>
      <c r="I729">
        <v>-3.0062356737073001E-4</v>
      </c>
      <c r="J729">
        <v>5.7996912937196405E-4</v>
      </c>
      <c r="K729">
        <v>0.60421821995885205</v>
      </c>
      <c r="L729" t="e">
        <v>#N/A</v>
      </c>
      <c r="M729" t="e">
        <v>#N/A</v>
      </c>
    </row>
    <row r="730" spans="1:13">
      <c r="A730" s="9" t="s">
        <v>200</v>
      </c>
      <c r="B730" t="s">
        <v>1000</v>
      </c>
      <c r="C730" t="s">
        <v>803</v>
      </c>
      <c r="D730" t="s">
        <v>139</v>
      </c>
      <c r="E730" t="s">
        <v>20</v>
      </c>
      <c r="F730">
        <v>0</v>
      </c>
      <c r="G730">
        <v>337159</v>
      </c>
      <c r="H730" t="s">
        <v>199</v>
      </c>
      <c r="I730">
        <v>1.5816387479199799E-4</v>
      </c>
      <c r="J730">
        <v>3.0639173794292301E-4</v>
      </c>
      <c r="K730">
        <v>0.60570456541556505</v>
      </c>
      <c r="L730" t="e">
        <v>#N/A</v>
      </c>
      <c r="M730" t="e">
        <v>#N/A</v>
      </c>
    </row>
    <row r="731" spans="1:13">
      <c r="A731" s="9" t="s">
        <v>200</v>
      </c>
      <c r="B731" t="s">
        <v>1000</v>
      </c>
      <c r="C731" t="s">
        <v>831</v>
      </c>
      <c r="D731" t="s">
        <v>128</v>
      </c>
      <c r="E731" t="s">
        <v>7</v>
      </c>
      <c r="F731">
        <v>1</v>
      </c>
      <c r="G731">
        <v>337159</v>
      </c>
      <c r="H731" t="s">
        <v>199</v>
      </c>
      <c r="I731">
        <v>-4.4250325437995001E-4</v>
      </c>
      <c r="J731">
        <v>9.5671766857161002E-4</v>
      </c>
      <c r="K731">
        <v>0.64370681595214096</v>
      </c>
      <c r="L731" t="e">
        <v>#N/A</v>
      </c>
      <c r="M731" t="e">
        <v>#N/A</v>
      </c>
    </row>
    <row r="732" spans="1:13">
      <c r="A732" s="9" t="s">
        <v>200</v>
      </c>
      <c r="B732" t="s">
        <v>1000</v>
      </c>
      <c r="C732" t="s">
        <v>971</v>
      </c>
      <c r="D732" t="s">
        <v>35</v>
      </c>
      <c r="E732" t="s">
        <v>3</v>
      </c>
      <c r="F732">
        <v>0</v>
      </c>
      <c r="G732">
        <v>337159</v>
      </c>
      <c r="H732" t="s">
        <v>199</v>
      </c>
      <c r="I732">
        <v>2.75725841378936E-5</v>
      </c>
      <c r="J732">
        <v>6.0010230699430699E-5</v>
      </c>
      <c r="K732">
        <v>0.645900477879643</v>
      </c>
      <c r="L732" t="e">
        <v>#N/A</v>
      </c>
      <c r="M732" t="e">
        <v>#N/A</v>
      </c>
    </row>
    <row r="733" spans="1:13">
      <c r="A733" s="9" t="s">
        <v>200</v>
      </c>
      <c r="B733" t="s">
        <v>1000</v>
      </c>
      <c r="C733" t="s">
        <v>929</v>
      </c>
      <c r="D733" t="s">
        <v>90</v>
      </c>
      <c r="E733" t="s">
        <v>16</v>
      </c>
      <c r="F733">
        <v>0</v>
      </c>
      <c r="G733">
        <v>337159</v>
      </c>
      <c r="H733" t="s">
        <v>199</v>
      </c>
      <c r="I733">
        <v>4.0710924958700502E-5</v>
      </c>
      <c r="J733">
        <v>8.8942183911629296E-5</v>
      </c>
      <c r="K733">
        <v>0.64715112473936198</v>
      </c>
      <c r="L733" t="e">
        <v>#N/A</v>
      </c>
      <c r="M733" t="e">
        <v>#N/A</v>
      </c>
    </row>
    <row r="734" spans="1:13">
      <c r="A734" s="9" t="s">
        <v>200</v>
      </c>
      <c r="B734" t="s">
        <v>1000</v>
      </c>
      <c r="C734" t="s">
        <v>882</v>
      </c>
      <c r="D734" t="s">
        <v>103</v>
      </c>
      <c r="E734" t="s">
        <v>23</v>
      </c>
      <c r="F734">
        <v>0</v>
      </c>
      <c r="G734">
        <v>337199</v>
      </c>
      <c r="H734" t="s">
        <v>199</v>
      </c>
      <c r="I734">
        <v>-1.3680661211692901E-4</v>
      </c>
      <c r="J734">
        <v>3.0027586769686002E-4</v>
      </c>
      <c r="K734">
        <v>0.64867542326857996</v>
      </c>
      <c r="L734" t="e">
        <v>#N/A</v>
      </c>
      <c r="M734" t="e">
        <v>#N/A</v>
      </c>
    </row>
    <row r="735" spans="1:13">
      <c r="A735" s="9" t="s">
        <v>200</v>
      </c>
      <c r="B735" t="s">
        <v>1000</v>
      </c>
      <c r="C735" t="s">
        <v>874</v>
      </c>
      <c r="D735" t="s">
        <v>66</v>
      </c>
      <c r="E735" t="s">
        <v>20</v>
      </c>
      <c r="F735">
        <v>0</v>
      </c>
      <c r="G735">
        <v>337199</v>
      </c>
      <c r="H735" t="s">
        <v>199</v>
      </c>
      <c r="I735">
        <v>-3.88887661001353E-5</v>
      </c>
      <c r="J735">
        <v>8.8074453066141404E-5</v>
      </c>
      <c r="K735">
        <v>0.65881905234201699</v>
      </c>
      <c r="L735" t="e">
        <v>#N/A</v>
      </c>
      <c r="M735" t="e">
        <v>#N/A</v>
      </c>
    </row>
    <row r="736" spans="1:13">
      <c r="A736" s="9" t="s">
        <v>200</v>
      </c>
      <c r="B736" t="s">
        <v>1000</v>
      </c>
      <c r="C736" t="s">
        <v>792</v>
      </c>
      <c r="D736" t="s">
        <v>101</v>
      </c>
      <c r="E736" t="s">
        <v>20</v>
      </c>
      <c r="F736">
        <v>0</v>
      </c>
      <c r="G736">
        <v>337199</v>
      </c>
      <c r="H736" t="s">
        <v>199</v>
      </c>
      <c r="I736">
        <v>-2.5142937770527603E-4</v>
      </c>
      <c r="J736">
        <v>5.7940582553351098E-4</v>
      </c>
      <c r="K736">
        <v>0.66432948796472002</v>
      </c>
      <c r="L736" t="e">
        <v>#N/A</v>
      </c>
      <c r="M736" t="e">
        <v>#N/A</v>
      </c>
    </row>
    <row r="737" spans="1:13">
      <c r="A737" s="9" t="s">
        <v>200</v>
      </c>
      <c r="B737" t="s">
        <v>1000</v>
      </c>
      <c r="C737" t="s">
        <v>989</v>
      </c>
      <c r="D737" t="s">
        <v>88</v>
      </c>
      <c r="E737" t="s">
        <v>20</v>
      </c>
      <c r="F737">
        <v>0</v>
      </c>
      <c r="G737">
        <v>337199</v>
      </c>
      <c r="H737" t="s">
        <v>199</v>
      </c>
      <c r="I737">
        <v>-1.21671047929272E-4</v>
      </c>
      <c r="J737">
        <v>2.8220307635155401E-4</v>
      </c>
      <c r="K737">
        <v>0.66636138975784098</v>
      </c>
      <c r="L737" t="e">
        <v>#N/A</v>
      </c>
      <c r="M737" t="e">
        <v>#N/A</v>
      </c>
    </row>
    <row r="738" spans="1:13">
      <c r="A738" s="9" t="s">
        <v>200</v>
      </c>
      <c r="B738" t="s">
        <v>1000</v>
      </c>
      <c r="C738" t="s">
        <v>890</v>
      </c>
      <c r="D738" t="s">
        <v>32</v>
      </c>
      <c r="E738" t="s">
        <v>20</v>
      </c>
      <c r="F738">
        <v>0</v>
      </c>
      <c r="G738">
        <v>337159</v>
      </c>
      <c r="H738" t="s">
        <v>199</v>
      </c>
      <c r="I738">
        <v>3.6696587981648202E-5</v>
      </c>
      <c r="J738">
        <v>8.5748053763505305E-5</v>
      </c>
      <c r="K738">
        <v>0.66868150873041998</v>
      </c>
      <c r="L738" t="e">
        <v>#N/A</v>
      </c>
      <c r="M738" t="e">
        <v>#N/A</v>
      </c>
    </row>
    <row r="739" spans="1:13">
      <c r="A739" s="9" t="s">
        <v>200</v>
      </c>
      <c r="B739" t="s">
        <v>1000</v>
      </c>
      <c r="C739" t="s">
        <v>914</v>
      </c>
      <c r="D739" t="s">
        <v>98</v>
      </c>
      <c r="E739" t="s">
        <v>25</v>
      </c>
      <c r="F739">
        <v>0</v>
      </c>
      <c r="G739">
        <v>337199</v>
      </c>
      <c r="H739" t="s">
        <v>199</v>
      </c>
      <c r="I739">
        <v>-1.43609530845203E-4</v>
      </c>
      <c r="J739">
        <v>3.4921345803967701E-4</v>
      </c>
      <c r="K739">
        <v>0.68089868442517698</v>
      </c>
      <c r="L739" t="e">
        <v>#N/A</v>
      </c>
      <c r="M739" t="e">
        <v>#N/A</v>
      </c>
    </row>
    <row r="740" spans="1:13">
      <c r="A740" s="9" t="s">
        <v>200</v>
      </c>
      <c r="B740" t="s">
        <v>1000</v>
      </c>
      <c r="C740" t="s">
        <v>921</v>
      </c>
      <c r="D740" t="s">
        <v>118</v>
      </c>
      <c r="E740" t="s">
        <v>23</v>
      </c>
      <c r="F740">
        <v>0</v>
      </c>
      <c r="G740">
        <v>337159</v>
      </c>
      <c r="H740" t="s">
        <v>199</v>
      </c>
      <c r="I740">
        <v>9.8762346272717599E-5</v>
      </c>
      <c r="J740">
        <v>2.44127684554005E-4</v>
      </c>
      <c r="K740">
        <v>0.68580683772933404</v>
      </c>
      <c r="L740" t="e">
        <v>#N/A</v>
      </c>
      <c r="M740" t="e">
        <v>#N/A</v>
      </c>
    </row>
    <row r="741" spans="1:13">
      <c r="A741" s="9" t="s">
        <v>200</v>
      </c>
      <c r="B741" t="s">
        <v>1000</v>
      </c>
      <c r="C741" t="s">
        <v>827</v>
      </c>
      <c r="D741" t="s">
        <v>82</v>
      </c>
      <c r="E741" t="s">
        <v>20</v>
      </c>
      <c r="F741">
        <v>0</v>
      </c>
      <c r="G741">
        <v>337199</v>
      </c>
      <c r="H741" t="s">
        <v>199</v>
      </c>
      <c r="I741">
        <v>2.3032446300312099E-4</v>
      </c>
      <c r="J741">
        <v>6.3214230052271504E-4</v>
      </c>
      <c r="K741">
        <v>0.71559263281343899</v>
      </c>
      <c r="L741" t="e">
        <v>#N/A</v>
      </c>
      <c r="M741" t="e">
        <v>#N/A</v>
      </c>
    </row>
    <row r="742" spans="1:13">
      <c r="A742" s="9" t="s">
        <v>200</v>
      </c>
      <c r="B742" t="s">
        <v>1000</v>
      </c>
      <c r="C742" t="s">
        <v>931</v>
      </c>
      <c r="D742" t="s">
        <v>95</v>
      </c>
      <c r="E742" t="s">
        <v>20</v>
      </c>
      <c r="F742">
        <v>0</v>
      </c>
      <c r="G742">
        <v>337199</v>
      </c>
      <c r="H742" t="s">
        <v>199</v>
      </c>
      <c r="I742">
        <v>1.9124241232445401E-4</v>
      </c>
      <c r="J742">
        <v>5.3122892312348403E-4</v>
      </c>
      <c r="K742">
        <v>0.71884713356401797</v>
      </c>
      <c r="L742" t="e">
        <v>#N/A</v>
      </c>
      <c r="M742" t="e">
        <v>#N/A</v>
      </c>
    </row>
    <row r="743" spans="1:13">
      <c r="A743" s="9" t="s">
        <v>200</v>
      </c>
      <c r="B743" t="s">
        <v>1000</v>
      </c>
      <c r="C743" t="s">
        <v>937</v>
      </c>
      <c r="D743" t="s">
        <v>106</v>
      </c>
      <c r="E743" t="s">
        <v>20</v>
      </c>
      <c r="F743">
        <v>0</v>
      </c>
      <c r="G743">
        <v>337199</v>
      </c>
      <c r="H743" t="s">
        <v>199</v>
      </c>
      <c r="I743">
        <v>9.40207248249939E-5</v>
      </c>
      <c r="J743">
        <v>2.6256032228667798E-4</v>
      </c>
      <c r="K743">
        <v>0.72027454011310599</v>
      </c>
      <c r="L743" t="e">
        <v>#N/A</v>
      </c>
      <c r="M743" t="e">
        <v>#N/A</v>
      </c>
    </row>
    <row r="744" spans="1:13">
      <c r="A744" s="9" t="s">
        <v>200</v>
      </c>
      <c r="B744" t="s">
        <v>1000</v>
      </c>
      <c r="C744" t="s">
        <v>963</v>
      </c>
      <c r="D744">
        <v>1048</v>
      </c>
      <c r="E744" t="s">
        <v>11</v>
      </c>
      <c r="F744">
        <v>1</v>
      </c>
      <c r="G744">
        <v>13193</v>
      </c>
      <c r="H744" t="s">
        <v>199</v>
      </c>
      <c r="I744">
        <v>-3.0749405219283399</v>
      </c>
      <c r="J744">
        <v>10.3578062672777</v>
      </c>
      <c r="K744">
        <v>0.76656439150654998</v>
      </c>
      <c r="L744" t="e">
        <v>#N/A</v>
      </c>
      <c r="M744" t="e">
        <v>#N/A</v>
      </c>
    </row>
    <row r="745" spans="1:13">
      <c r="A745" s="9" t="s">
        <v>200</v>
      </c>
      <c r="B745" t="s">
        <v>1000</v>
      </c>
      <c r="C745" t="s">
        <v>857</v>
      </c>
      <c r="D745" t="s">
        <v>129</v>
      </c>
      <c r="E745" t="s">
        <v>7</v>
      </c>
      <c r="F745">
        <v>1</v>
      </c>
      <c r="G745">
        <v>337159</v>
      </c>
      <c r="H745" t="s">
        <v>199</v>
      </c>
      <c r="I745">
        <v>-1.4130696946780601E-4</v>
      </c>
      <c r="J745">
        <v>4.80212726433383E-4</v>
      </c>
      <c r="K745">
        <v>0.76855991564482196</v>
      </c>
      <c r="L745" t="e">
        <v>#N/A</v>
      </c>
      <c r="M745" t="e">
        <v>#N/A</v>
      </c>
    </row>
    <row r="746" spans="1:13">
      <c r="A746" s="9" t="s">
        <v>200</v>
      </c>
      <c r="B746" t="s">
        <v>1000</v>
      </c>
      <c r="C746" t="s">
        <v>833</v>
      </c>
      <c r="D746">
        <v>798</v>
      </c>
      <c r="E746" t="s">
        <v>3</v>
      </c>
      <c r="F746">
        <v>0</v>
      </c>
      <c r="G746">
        <v>171875</v>
      </c>
      <c r="H746" t="s">
        <v>199</v>
      </c>
      <c r="I746">
        <v>5.01190100643812E-3</v>
      </c>
      <c r="J746">
        <v>1.7609551647006502E-2</v>
      </c>
      <c r="K746">
        <v>0.77594092528577396</v>
      </c>
      <c r="L746" t="e">
        <v>#N/A</v>
      </c>
      <c r="M746" t="e">
        <v>#N/A</v>
      </c>
    </row>
    <row r="747" spans="1:13">
      <c r="A747" s="9" t="s">
        <v>200</v>
      </c>
      <c r="B747" t="s">
        <v>1000</v>
      </c>
      <c r="C747" t="s">
        <v>899</v>
      </c>
      <c r="D747">
        <v>23</v>
      </c>
      <c r="E747" t="s">
        <v>8</v>
      </c>
      <c r="F747">
        <v>0</v>
      </c>
      <c r="G747">
        <v>10852</v>
      </c>
      <c r="H747" t="s">
        <v>199</v>
      </c>
      <c r="I747">
        <v>1.51079772600239E-2</v>
      </c>
      <c r="J747">
        <v>5.7918339647674698E-2</v>
      </c>
      <c r="K747">
        <v>0.79420847249567905</v>
      </c>
      <c r="L747" t="e">
        <v>#N/A</v>
      </c>
      <c r="M747" t="e">
        <v>#N/A</v>
      </c>
    </row>
    <row r="748" spans="1:13">
      <c r="A748" s="9" t="s">
        <v>200</v>
      </c>
      <c r="B748" t="s">
        <v>1000</v>
      </c>
      <c r="C748" t="s">
        <v>954</v>
      </c>
      <c r="D748" t="s">
        <v>80</v>
      </c>
      <c r="E748" t="s">
        <v>20</v>
      </c>
      <c r="F748">
        <v>0</v>
      </c>
      <c r="G748">
        <v>337199</v>
      </c>
      <c r="H748" t="s">
        <v>199</v>
      </c>
      <c r="I748">
        <v>-7.4884336879050802E-5</v>
      </c>
      <c r="J748">
        <v>2.8731684273406198E-4</v>
      </c>
      <c r="K748">
        <v>0.79437530725837702</v>
      </c>
      <c r="L748" t="e">
        <v>#N/A</v>
      </c>
      <c r="M748" t="e">
        <v>#N/A</v>
      </c>
    </row>
    <row r="749" spans="1:13">
      <c r="A749" s="9" t="s">
        <v>200</v>
      </c>
      <c r="B749" t="s">
        <v>1000</v>
      </c>
      <c r="C749" t="s">
        <v>838</v>
      </c>
      <c r="D749">
        <v>1000</v>
      </c>
      <c r="E749" t="s">
        <v>21</v>
      </c>
      <c r="F749">
        <v>1</v>
      </c>
      <c r="G749">
        <v>161460</v>
      </c>
      <c r="H749" t="s">
        <v>199</v>
      </c>
      <c r="I749">
        <v>1.5183391872053799E-3</v>
      </c>
      <c r="J749">
        <v>6.0733567488215397E-3</v>
      </c>
      <c r="K749">
        <v>0.80258734863415304</v>
      </c>
      <c r="L749" t="e">
        <v>#N/A</v>
      </c>
      <c r="M749" t="e">
        <v>#N/A</v>
      </c>
    </row>
    <row r="750" spans="1:13">
      <c r="A750" s="9" t="s">
        <v>200</v>
      </c>
      <c r="B750" t="s">
        <v>1000</v>
      </c>
      <c r="C750" t="s">
        <v>823</v>
      </c>
      <c r="D750" t="s">
        <v>99</v>
      </c>
      <c r="E750" t="s">
        <v>20</v>
      </c>
      <c r="F750">
        <v>0</v>
      </c>
      <c r="G750">
        <v>337199</v>
      </c>
      <c r="H750" t="s">
        <v>199</v>
      </c>
      <c r="I750">
        <v>-9.8755058244619006E-5</v>
      </c>
      <c r="J750">
        <v>3.9503389803116097E-4</v>
      </c>
      <c r="K750">
        <v>0.80259403647274796</v>
      </c>
      <c r="L750" t="e">
        <v>#N/A</v>
      </c>
      <c r="M750" t="e">
        <v>#N/A</v>
      </c>
    </row>
    <row r="751" spans="1:13">
      <c r="A751" s="9" t="s">
        <v>200</v>
      </c>
      <c r="B751" t="s">
        <v>1000</v>
      </c>
      <c r="C751" t="s">
        <v>822</v>
      </c>
      <c r="D751" t="s">
        <v>107</v>
      </c>
      <c r="E751" t="s">
        <v>20</v>
      </c>
      <c r="F751">
        <v>0</v>
      </c>
      <c r="G751">
        <v>337199</v>
      </c>
      <c r="H751" t="s">
        <v>199</v>
      </c>
      <c r="I751">
        <v>2.5022837140819598E-5</v>
      </c>
      <c r="J751">
        <v>1.0094161850811299E-4</v>
      </c>
      <c r="K751">
        <v>0.80421630306478598</v>
      </c>
      <c r="L751" t="e">
        <v>#N/A</v>
      </c>
      <c r="M751" t="e">
        <v>#N/A</v>
      </c>
    </row>
    <row r="752" spans="1:13">
      <c r="A752" s="9" t="s">
        <v>200</v>
      </c>
      <c r="B752" t="s">
        <v>1000</v>
      </c>
      <c r="C752" t="s">
        <v>880</v>
      </c>
      <c r="D752" t="s">
        <v>43</v>
      </c>
      <c r="E752" t="s">
        <v>19</v>
      </c>
      <c r="F752">
        <v>0</v>
      </c>
      <c r="G752">
        <v>31762</v>
      </c>
      <c r="H752" t="s">
        <v>199</v>
      </c>
      <c r="I752">
        <v>1.5795130730578901E-3</v>
      </c>
      <c r="J752">
        <v>6.3770397696544801E-3</v>
      </c>
      <c r="K752">
        <v>0.80437619986105402</v>
      </c>
      <c r="L752" t="e">
        <v>#N/A</v>
      </c>
      <c r="M752" t="e">
        <v>#N/A</v>
      </c>
    </row>
    <row r="753" spans="1:13">
      <c r="A753" s="9" t="s">
        <v>200</v>
      </c>
      <c r="B753" t="s">
        <v>1000</v>
      </c>
      <c r="C753" t="s">
        <v>879</v>
      </c>
      <c r="D753">
        <v>1123</v>
      </c>
      <c r="E753" t="s">
        <v>16</v>
      </c>
      <c r="F753">
        <v>0</v>
      </c>
      <c r="G753">
        <v>42358</v>
      </c>
      <c r="H753" t="s">
        <v>199</v>
      </c>
      <c r="I753">
        <v>1.6124762168121198E-2</v>
      </c>
      <c r="J753">
        <v>6.6351422480875305E-2</v>
      </c>
      <c r="K753">
        <v>0.80798944315256704</v>
      </c>
      <c r="L753" t="e">
        <v>#N/A</v>
      </c>
      <c r="M753" t="e">
        <v>#N/A</v>
      </c>
    </row>
    <row r="754" spans="1:13">
      <c r="A754" s="9" t="s">
        <v>200</v>
      </c>
      <c r="B754" t="s">
        <v>1000</v>
      </c>
      <c r="C754" t="s">
        <v>845</v>
      </c>
      <c r="D754" t="s">
        <v>122</v>
      </c>
      <c r="E754" t="s">
        <v>25</v>
      </c>
      <c r="F754">
        <v>0</v>
      </c>
      <c r="G754">
        <v>337159</v>
      </c>
      <c r="H754" t="s">
        <v>199</v>
      </c>
      <c r="I754">
        <v>-8.8924874844895194E-5</v>
      </c>
      <c r="J754">
        <v>3.67864736615308E-4</v>
      </c>
      <c r="K754">
        <v>0.80898741877185298</v>
      </c>
      <c r="L754" t="e">
        <v>#N/A</v>
      </c>
      <c r="M754" t="e">
        <v>#N/A</v>
      </c>
    </row>
    <row r="755" spans="1:13">
      <c r="A755" s="9" t="s">
        <v>200</v>
      </c>
      <c r="B755" t="s">
        <v>1000</v>
      </c>
      <c r="C755" t="s">
        <v>830</v>
      </c>
      <c r="D755">
        <v>1122</v>
      </c>
      <c r="E755" t="s">
        <v>16</v>
      </c>
      <c r="F755">
        <v>0</v>
      </c>
      <c r="G755">
        <v>41953</v>
      </c>
      <c r="H755" t="s">
        <v>199</v>
      </c>
      <c r="I755">
        <v>1.8781855745730599E-2</v>
      </c>
      <c r="J755">
        <v>8.0411243354397102E-2</v>
      </c>
      <c r="K755">
        <v>0.815316873198769</v>
      </c>
      <c r="L755" t="e">
        <v>#N/A</v>
      </c>
      <c r="M755" t="e">
        <v>#N/A</v>
      </c>
    </row>
    <row r="756" spans="1:13">
      <c r="A756" s="9" t="s">
        <v>200</v>
      </c>
      <c r="B756" t="s">
        <v>1000</v>
      </c>
      <c r="C756" t="s">
        <v>950</v>
      </c>
      <c r="D756" t="s">
        <v>53</v>
      </c>
      <c r="E756" t="s">
        <v>3</v>
      </c>
      <c r="F756">
        <v>0</v>
      </c>
      <c r="G756">
        <v>110153</v>
      </c>
      <c r="H756" t="s">
        <v>199</v>
      </c>
      <c r="I756">
        <v>-1.6153458778759399E-3</v>
      </c>
      <c r="J756">
        <v>7.1605331570362097E-3</v>
      </c>
      <c r="K756">
        <v>0.82152018854514097</v>
      </c>
      <c r="L756" t="e">
        <v>#N/A</v>
      </c>
      <c r="M756" t="e">
        <v>#N/A</v>
      </c>
    </row>
    <row r="757" spans="1:13">
      <c r="A757" s="9" t="s">
        <v>200</v>
      </c>
      <c r="B757" t="s">
        <v>1000</v>
      </c>
      <c r="C757" t="s">
        <v>832</v>
      </c>
      <c r="D757" t="s">
        <v>110</v>
      </c>
      <c r="E757" t="s">
        <v>16</v>
      </c>
      <c r="F757">
        <v>0</v>
      </c>
      <c r="G757">
        <v>337159</v>
      </c>
      <c r="H757" t="s">
        <v>199</v>
      </c>
      <c r="I757">
        <v>8.7638689719413503E-5</v>
      </c>
      <c r="J757">
        <v>3.9823759371616398E-4</v>
      </c>
      <c r="K757">
        <v>0.82581948895101498</v>
      </c>
      <c r="L757" t="e">
        <v>#N/A</v>
      </c>
      <c r="M757" t="e">
        <v>#N/A</v>
      </c>
    </row>
    <row r="758" spans="1:13">
      <c r="A758" s="9" t="s">
        <v>200</v>
      </c>
      <c r="B758" t="s">
        <v>1000</v>
      </c>
      <c r="C758" t="s">
        <v>842</v>
      </c>
      <c r="D758">
        <v>802</v>
      </c>
      <c r="E758" t="s">
        <v>7</v>
      </c>
      <c r="F758">
        <v>1</v>
      </c>
      <c r="G758">
        <v>29415</v>
      </c>
      <c r="H758" t="s">
        <v>199</v>
      </c>
      <c r="I758">
        <v>-1.0512851583951001E-2</v>
      </c>
      <c r="J758">
        <v>4.7827684396969598E-2</v>
      </c>
      <c r="K758">
        <v>0.82602160193212404</v>
      </c>
      <c r="L758" t="e">
        <v>#N/A</v>
      </c>
      <c r="M758" t="e">
        <v>#N/A</v>
      </c>
    </row>
    <row r="759" spans="1:13">
      <c r="A759" s="9" t="s">
        <v>200</v>
      </c>
      <c r="B759" t="s">
        <v>1000</v>
      </c>
      <c r="C759" t="s">
        <v>815</v>
      </c>
      <c r="D759" t="s">
        <v>78</v>
      </c>
      <c r="E759" t="s">
        <v>3</v>
      </c>
      <c r="F759">
        <v>0</v>
      </c>
      <c r="G759">
        <v>337199</v>
      </c>
      <c r="H759" t="s">
        <v>199</v>
      </c>
      <c r="I759">
        <v>1.0738226150632E-4</v>
      </c>
      <c r="J759">
        <v>5.8726171248811099E-4</v>
      </c>
      <c r="K759">
        <v>0.85491376833094401</v>
      </c>
      <c r="L759" t="e">
        <v>#N/A</v>
      </c>
      <c r="M759" t="e">
        <v>#N/A</v>
      </c>
    </row>
    <row r="760" spans="1:13">
      <c r="A760" s="9" t="s">
        <v>200</v>
      </c>
      <c r="B760" t="s">
        <v>1000</v>
      </c>
      <c r="C760" t="s">
        <v>784</v>
      </c>
      <c r="D760" t="s">
        <v>133</v>
      </c>
      <c r="E760" t="s">
        <v>19</v>
      </c>
      <c r="F760">
        <v>0</v>
      </c>
      <c r="G760">
        <v>337159</v>
      </c>
      <c r="H760" t="s">
        <v>199</v>
      </c>
      <c r="I760">
        <v>-9.0265568347197502E-5</v>
      </c>
      <c r="J760">
        <v>5.1088317801493196E-4</v>
      </c>
      <c r="K760">
        <v>0.859755556167065</v>
      </c>
      <c r="L760" t="e">
        <v>#N/A</v>
      </c>
      <c r="M760" t="e">
        <v>#N/A</v>
      </c>
    </row>
    <row r="761" spans="1:13">
      <c r="A761" s="9" t="s">
        <v>200</v>
      </c>
      <c r="B761" t="s">
        <v>1000</v>
      </c>
      <c r="C761" t="s">
        <v>811</v>
      </c>
      <c r="D761" t="s">
        <v>100</v>
      </c>
      <c r="E761" t="s">
        <v>20</v>
      </c>
      <c r="F761">
        <v>0</v>
      </c>
      <c r="G761">
        <v>337199</v>
      </c>
      <c r="H761" t="s">
        <v>199</v>
      </c>
      <c r="I761">
        <v>-8.4341464340478297E-5</v>
      </c>
      <c r="J761">
        <v>4.8875490270060002E-4</v>
      </c>
      <c r="K761">
        <v>0.86299421015709299</v>
      </c>
      <c r="L761" t="e">
        <v>#N/A</v>
      </c>
      <c r="M761" t="e">
        <v>#N/A</v>
      </c>
    </row>
    <row r="762" spans="1:13">
      <c r="A762" s="9" t="s">
        <v>200</v>
      </c>
      <c r="B762" t="s">
        <v>1000</v>
      </c>
      <c r="C762" t="s">
        <v>839</v>
      </c>
      <c r="D762" t="s">
        <v>71</v>
      </c>
      <c r="E762" t="s">
        <v>72</v>
      </c>
      <c r="F762">
        <v>0</v>
      </c>
      <c r="G762">
        <v>337199</v>
      </c>
      <c r="H762" t="s">
        <v>199</v>
      </c>
      <c r="I762">
        <v>4.3156817555369701E-5</v>
      </c>
      <c r="J762">
        <v>3.1915945216813303E-4</v>
      </c>
      <c r="K762">
        <v>0.89243774526476705</v>
      </c>
      <c r="L762" t="e">
        <v>#N/A</v>
      </c>
      <c r="M762" t="e">
        <v>#N/A</v>
      </c>
    </row>
    <row r="763" spans="1:13">
      <c r="A763" s="9" t="s">
        <v>200</v>
      </c>
      <c r="B763" t="s">
        <v>1000</v>
      </c>
      <c r="C763" t="s">
        <v>939</v>
      </c>
      <c r="D763" t="s">
        <v>46</v>
      </c>
      <c r="E763" t="s">
        <v>45</v>
      </c>
      <c r="F763">
        <v>0</v>
      </c>
      <c r="G763">
        <v>326816</v>
      </c>
      <c r="H763" t="s">
        <v>199</v>
      </c>
      <c r="I763">
        <v>-4.6468618990502098E-4</v>
      </c>
      <c r="J763">
        <v>4.1395695932130204E-3</v>
      </c>
      <c r="K763">
        <v>0.91062144985164095</v>
      </c>
      <c r="L763" t="e">
        <v>#N/A</v>
      </c>
      <c r="M763" t="e">
        <v>#N/A</v>
      </c>
    </row>
    <row r="764" spans="1:13">
      <c r="A764" s="9" t="s">
        <v>200</v>
      </c>
      <c r="B764" t="s">
        <v>1000</v>
      </c>
      <c r="C764" t="s">
        <v>786</v>
      </c>
      <c r="D764">
        <v>7</v>
      </c>
      <c r="E764" t="s">
        <v>3</v>
      </c>
      <c r="F764">
        <v>0</v>
      </c>
      <c r="G764">
        <v>184305</v>
      </c>
      <c r="H764" t="s">
        <v>199</v>
      </c>
      <c r="I764">
        <v>-1.4591239589043701E-3</v>
      </c>
      <c r="J764">
        <v>1.5954100843479299E-2</v>
      </c>
      <c r="K764">
        <v>0.92712898604293503</v>
      </c>
      <c r="L764" t="e">
        <v>#N/A</v>
      </c>
      <c r="M764" t="e">
        <v>#N/A</v>
      </c>
    </row>
    <row r="765" spans="1:13">
      <c r="A765" s="9" t="s">
        <v>200</v>
      </c>
      <c r="B765" t="s">
        <v>1000</v>
      </c>
      <c r="C765" t="s">
        <v>848</v>
      </c>
      <c r="D765">
        <v>1124</v>
      </c>
      <c r="E765" t="s">
        <v>16</v>
      </c>
      <c r="F765">
        <v>0</v>
      </c>
      <c r="G765">
        <v>42307</v>
      </c>
      <c r="H765" t="s">
        <v>199</v>
      </c>
      <c r="I765">
        <v>6.1204252636249002E-3</v>
      </c>
      <c r="J765">
        <v>6.7368709736302906E-2</v>
      </c>
      <c r="K765">
        <v>0.927612039705762</v>
      </c>
      <c r="L765" t="e">
        <v>#N/A</v>
      </c>
      <c r="M765" t="e">
        <v>#N/A</v>
      </c>
    </row>
    <row r="766" spans="1:13">
      <c r="A766" s="9" t="s">
        <v>200</v>
      </c>
      <c r="B766" t="s">
        <v>1000</v>
      </c>
      <c r="C766" t="s">
        <v>806</v>
      </c>
      <c r="D766">
        <v>1008</v>
      </c>
      <c r="E766" t="s">
        <v>13</v>
      </c>
      <c r="F766">
        <v>0</v>
      </c>
      <c r="G766">
        <v>66867</v>
      </c>
      <c r="H766" t="s">
        <v>199</v>
      </c>
      <c r="I766">
        <v>-1.3012166834350101</v>
      </c>
      <c r="J766">
        <v>15.762486438053999</v>
      </c>
      <c r="K766">
        <v>0.93420817785264199</v>
      </c>
      <c r="L766" t="e">
        <v>#N/A</v>
      </c>
      <c r="M766" t="e">
        <v>#N/A</v>
      </c>
    </row>
    <row r="767" spans="1:13">
      <c r="A767" s="9" t="s">
        <v>200</v>
      </c>
      <c r="B767" t="s">
        <v>1000</v>
      </c>
      <c r="C767" t="s">
        <v>940</v>
      </c>
      <c r="D767" t="s">
        <v>67</v>
      </c>
      <c r="E767" t="s">
        <v>16</v>
      </c>
      <c r="F767">
        <v>0</v>
      </c>
      <c r="G767">
        <v>337199</v>
      </c>
      <c r="H767" t="s">
        <v>199</v>
      </c>
      <c r="I767">
        <v>4.0036478691743898E-5</v>
      </c>
      <c r="J767">
        <v>5.2063243393597703E-4</v>
      </c>
      <c r="K767">
        <v>0.93870333511973203</v>
      </c>
      <c r="L767" t="e">
        <v>#N/A</v>
      </c>
      <c r="M767" t="e">
        <v>#N/A</v>
      </c>
    </row>
    <row r="768" spans="1:13">
      <c r="A768" s="9" t="s">
        <v>200</v>
      </c>
      <c r="B768" t="s">
        <v>1000</v>
      </c>
      <c r="C768" t="s">
        <v>892</v>
      </c>
      <c r="D768">
        <v>1120</v>
      </c>
      <c r="E768" t="s">
        <v>16</v>
      </c>
      <c r="F768">
        <v>0</v>
      </c>
      <c r="G768">
        <v>66450</v>
      </c>
      <c r="H768" t="s">
        <v>199</v>
      </c>
      <c r="I768">
        <v>-1.6519530356794601E-3</v>
      </c>
      <c r="J768">
        <v>2.2243669092558899E-2</v>
      </c>
      <c r="K768">
        <v>0.94079856199485201</v>
      </c>
      <c r="L768" t="e">
        <v>#N/A</v>
      </c>
      <c r="M768" t="e">
        <v>#N/A</v>
      </c>
    </row>
    <row r="769" spans="1:13">
      <c r="A769" s="9" t="s">
        <v>200</v>
      </c>
      <c r="B769" t="s">
        <v>1000</v>
      </c>
      <c r="C769" t="s">
        <v>884</v>
      </c>
      <c r="D769" t="s">
        <v>109</v>
      </c>
      <c r="E769" t="s">
        <v>20</v>
      </c>
      <c r="F769">
        <v>0</v>
      </c>
      <c r="G769">
        <v>337199</v>
      </c>
      <c r="H769" t="s">
        <v>199</v>
      </c>
      <c r="I769">
        <v>2.0986636079471499E-5</v>
      </c>
      <c r="J769">
        <v>3.9186967916502499E-4</v>
      </c>
      <c r="K769">
        <v>0.95728959716056605</v>
      </c>
      <c r="L769" t="e">
        <v>#N/A</v>
      </c>
      <c r="M769" t="e">
        <v>#N/A</v>
      </c>
    </row>
    <row r="770" spans="1:13">
      <c r="A770" s="9" t="s">
        <v>200</v>
      </c>
      <c r="B770" t="s">
        <v>1000</v>
      </c>
      <c r="C770" t="s">
        <v>791</v>
      </c>
      <c r="D770" t="s">
        <v>96</v>
      </c>
      <c r="E770" t="s">
        <v>16</v>
      </c>
      <c r="F770">
        <v>0</v>
      </c>
      <c r="G770">
        <v>337159</v>
      </c>
      <c r="H770" t="s">
        <v>199</v>
      </c>
      <c r="I770">
        <v>-1.18818695932188E-5</v>
      </c>
      <c r="J770">
        <v>3.5292883403076803E-4</v>
      </c>
      <c r="K770">
        <v>0.97314311327798497</v>
      </c>
      <c r="L770" t="e">
        <v>#N/A</v>
      </c>
      <c r="M770" t="e">
        <v>#N/A</v>
      </c>
    </row>
    <row r="771" spans="1:13">
      <c r="A771" s="9" t="s">
        <v>200</v>
      </c>
      <c r="B771" t="s">
        <v>1000</v>
      </c>
      <c r="C771" t="s">
        <v>904</v>
      </c>
      <c r="D771" t="s">
        <v>121</v>
      </c>
      <c r="E771" t="s">
        <v>20</v>
      </c>
      <c r="F771">
        <v>0</v>
      </c>
      <c r="G771">
        <v>337159</v>
      </c>
      <c r="H771" t="s">
        <v>199</v>
      </c>
      <c r="I771">
        <v>-2.3614122042930501E-5</v>
      </c>
      <c r="J771">
        <v>8.3372763939041305E-4</v>
      </c>
      <c r="K771">
        <v>0.97740410219404295</v>
      </c>
      <c r="L771" t="e">
        <v>#N/A</v>
      </c>
      <c r="M771" t="e">
        <v>#N/A</v>
      </c>
    </row>
    <row r="772" spans="1:13">
      <c r="A772" s="9" t="s">
        <v>200</v>
      </c>
      <c r="B772" t="s">
        <v>1000</v>
      </c>
      <c r="C772" t="s">
        <v>883</v>
      </c>
      <c r="D772" t="s">
        <v>28</v>
      </c>
      <c r="E772" t="s">
        <v>19</v>
      </c>
      <c r="F772">
        <v>0</v>
      </c>
      <c r="G772">
        <v>337159</v>
      </c>
      <c r="H772" t="s">
        <v>199</v>
      </c>
      <c r="I772">
        <v>1.30065337959656E-5</v>
      </c>
      <c r="J772">
        <v>1.1433746965507001E-3</v>
      </c>
      <c r="K772">
        <v>0.99092380763514598</v>
      </c>
      <c r="L772" t="e">
        <v>#N/A</v>
      </c>
      <c r="M772" t="e">
        <v>#N/A</v>
      </c>
    </row>
    <row r="773" spans="1:13">
      <c r="A773" s="9" t="s">
        <v>200</v>
      </c>
      <c r="B773" t="s">
        <v>1000</v>
      </c>
      <c r="C773" t="s">
        <v>820</v>
      </c>
      <c r="D773" t="s">
        <v>111</v>
      </c>
      <c r="E773" t="s">
        <v>20</v>
      </c>
      <c r="F773">
        <v>0</v>
      </c>
      <c r="G773">
        <v>337199</v>
      </c>
      <c r="H773" t="s">
        <v>199</v>
      </c>
      <c r="I773">
        <v>-1.5421315622688899E-6</v>
      </c>
      <c r="J773">
        <v>1.6730579503816101E-4</v>
      </c>
      <c r="K773">
        <v>0.99264564899934105</v>
      </c>
      <c r="L773" t="e">
        <v>#N/A</v>
      </c>
      <c r="M773" t="e">
        <v>#N/A</v>
      </c>
    </row>
    <row r="774" spans="1:13">
      <c r="A774" s="9" t="s">
        <v>200</v>
      </c>
      <c r="B774" t="s">
        <v>1000</v>
      </c>
      <c r="C774" t="s">
        <v>941</v>
      </c>
      <c r="D774">
        <v>1007</v>
      </c>
      <c r="E774" t="s">
        <v>12</v>
      </c>
      <c r="F774">
        <v>1</v>
      </c>
      <c r="G774">
        <v>170911</v>
      </c>
      <c r="H774" t="s">
        <v>199</v>
      </c>
      <c r="I774">
        <v>0</v>
      </c>
      <c r="J774">
        <v>6.0733567488215397E-3</v>
      </c>
      <c r="K774">
        <v>1</v>
      </c>
      <c r="L774" t="e">
        <v>#N/A</v>
      </c>
      <c r="M774" t="e">
        <v>#N/A</v>
      </c>
    </row>
    <row r="775" spans="1:13">
      <c r="A775" s="12" t="s">
        <v>200</v>
      </c>
      <c r="B775" s="2" t="s">
        <v>1000</v>
      </c>
      <c r="C775" s="2" t="s">
        <v>926</v>
      </c>
      <c r="D775" s="2">
        <v>1169</v>
      </c>
      <c r="E775" s="2" t="s">
        <v>19</v>
      </c>
      <c r="F775" s="2">
        <v>0</v>
      </c>
      <c r="G775" s="2">
        <v>14275</v>
      </c>
      <c r="H775" s="2" t="s">
        <v>199</v>
      </c>
      <c r="I775" s="2">
        <v>0</v>
      </c>
      <c r="J775" s="2">
        <v>5.0172609061345103E-2</v>
      </c>
      <c r="K775" s="2">
        <v>1</v>
      </c>
      <c r="L775" s="2" t="e">
        <v>#N/A</v>
      </c>
      <c r="M775" s="2" t="e">
        <v>#N/A</v>
      </c>
    </row>
    <row r="776" spans="1:13">
      <c r="A776" s="9" t="s">
        <v>231</v>
      </c>
      <c r="B776" t="s">
        <v>1001</v>
      </c>
      <c r="C776" t="s">
        <v>876</v>
      </c>
      <c r="D776" t="s">
        <v>114</v>
      </c>
      <c r="E776" t="s">
        <v>3</v>
      </c>
      <c r="F776">
        <v>0</v>
      </c>
      <c r="G776">
        <v>337159</v>
      </c>
      <c r="H776" t="s">
        <v>230</v>
      </c>
      <c r="I776">
        <v>2.3657252944543999E-2</v>
      </c>
      <c r="J776">
        <v>3.00629510775731E-3</v>
      </c>
      <c r="K776">
        <v>3.5680663324838898E-15</v>
      </c>
      <c r="L776">
        <v>0.98997295365461302</v>
      </c>
      <c r="M776">
        <v>3184</v>
      </c>
    </row>
    <row r="777" spans="1:13">
      <c r="A777" s="9" t="s">
        <v>231</v>
      </c>
      <c r="B777" t="s">
        <v>1001</v>
      </c>
      <c r="C777" t="s">
        <v>908</v>
      </c>
      <c r="D777" t="s">
        <v>51</v>
      </c>
      <c r="E777" t="s">
        <v>3</v>
      </c>
      <c r="F777">
        <v>0</v>
      </c>
      <c r="G777">
        <v>317756</v>
      </c>
      <c r="H777" t="s">
        <v>230</v>
      </c>
      <c r="I777">
        <v>2.7682141346377798E-2</v>
      </c>
      <c r="J777">
        <v>6.94785788495838E-3</v>
      </c>
      <c r="K777">
        <v>6.7687894800305605E-5</v>
      </c>
      <c r="L777">
        <v>6.7185328913298903E-3</v>
      </c>
      <c r="M777">
        <v>3184</v>
      </c>
    </row>
    <row r="778" spans="1:13">
      <c r="A778" s="9" t="s">
        <v>231</v>
      </c>
      <c r="B778" t="s">
        <v>1001</v>
      </c>
      <c r="C778" t="s">
        <v>843</v>
      </c>
      <c r="D778">
        <v>89</v>
      </c>
      <c r="E778" t="s">
        <v>9</v>
      </c>
      <c r="F778">
        <v>0</v>
      </c>
      <c r="G778">
        <v>250001</v>
      </c>
      <c r="H778" t="s">
        <v>230</v>
      </c>
      <c r="I778">
        <v>-2.6887994910829601E-2</v>
      </c>
      <c r="J778">
        <v>8.6910690620863491E-3</v>
      </c>
      <c r="K778">
        <v>1.9764395535473199E-3</v>
      </c>
      <c r="L778">
        <v>3.3320031374261902E-15</v>
      </c>
      <c r="M778">
        <v>965</v>
      </c>
    </row>
    <row r="779" spans="1:13">
      <c r="A779" s="9" t="s">
        <v>231</v>
      </c>
      <c r="B779" t="s">
        <v>1001</v>
      </c>
      <c r="C779" t="s">
        <v>770</v>
      </c>
      <c r="D779">
        <v>22</v>
      </c>
      <c r="E779" t="s">
        <v>7</v>
      </c>
      <c r="F779">
        <v>1</v>
      </c>
      <c r="G779">
        <v>82315</v>
      </c>
      <c r="H779" t="s">
        <v>230</v>
      </c>
      <c r="I779">
        <v>-9.3161828131581303E-2</v>
      </c>
      <c r="J779">
        <v>3.0147145809112E-2</v>
      </c>
      <c r="K779">
        <v>1.9999677862509199E-3</v>
      </c>
      <c r="L779">
        <v>0.40597213835906298</v>
      </c>
      <c r="M779">
        <v>3143</v>
      </c>
    </row>
    <row r="780" spans="1:13">
      <c r="A780" s="9" t="s">
        <v>231</v>
      </c>
      <c r="B780" t="s">
        <v>1001</v>
      </c>
      <c r="C780" t="s">
        <v>813</v>
      </c>
      <c r="D780" t="s">
        <v>55</v>
      </c>
      <c r="E780" t="s">
        <v>56</v>
      </c>
      <c r="F780">
        <v>0</v>
      </c>
      <c r="G780">
        <v>108817</v>
      </c>
      <c r="H780" t="s">
        <v>230</v>
      </c>
      <c r="I780">
        <v>5.0756114918492504E-3</v>
      </c>
      <c r="J780">
        <v>1.6547578217485899E-3</v>
      </c>
      <c r="K780">
        <v>2.1601382111785601E-3</v>
      </c>
      <c r="L780">
        <v>1.94227688175737E-2</v>
      </c>
      <c r="M780">
        <v>3184</v>
      </c>
    </row>
    <row r="781" spans="1:13">
      <c r="A781" s="9" t="s">
        <v>231</v>
      </c>
      <c r="B781" t="s">
        <v>1001</v>
      </c>
      <c r="C781" t="s">
        <v>977</v>
      </c>
      <c r="D781" t="s">
        <v>52</v>
      </c>
      <c r="E781" t="s">
        <v>3</v>
      </c>
      <c r="F781">
        <v>0</v>
      </c>
      <c r="G781">
        <v>317754</v>
      </c>
      <c r="H781" t="s">
        <v>230</v>
      </c>
      <c r="I781">
        <v>2.11597656111902E-2</v>
      </c>
      <c r="J781">
        <v>6.9443814573335498E-3</v>
      </c>
      <c r="K781">
        <v>2.3111165511980301E-3</v>
      </c>
      <c r="L781">
        <v>2.1637291096321301E-4</v>
      </c>
      <c r="M781">
        <v>3184</v>
      </c>
    </row>
    <row r="782" spans="1:13">
      <c r="A782" s="9" t="s">
        <v>231</v>
      </c>
      <c r="B782" t="s">
        <v>1001</v>
      </c>
      <c r="C782" t="s">
        <v>782</v>
      </c>
      <c r="D782">
        <v>297</v>
      </c>
      <c r="E782" t="s">
        <v>11</v>
      </c>
      <c r="F782">
        <v>1</v>
      </c>
      <c r="G782">
        <v>54162</v>
      </c>
      <c r="H782" t="s">
        <v>230</v>
      </c>
      <c r="I782">
        <v>-0.12737848094120299</v>
      </c>
      <c r="J782">
        <v>4.39985371268121E-2</v>
      </c>
      <c r="K782">
        <v>3.7908397882770299E-3</v>
      </c>
      <c r="L782">
        <v>0.13795009098062799</v>
      </c>
      <c r="M782">
        <v>1437</v>
      </c>
    </row>
    <row r="783" spans="1:13">
      <c r="A783" s="9" t="s">
        <v>231</v>
      </c>
      <c r="B783" t="s">
        <v>1001</v>
      </c>
      <c r="C783" t="s">
        <v>795</v>
      </c>
      <c r="D783" t="s">
        <v>37</v>
      </c>
      <c r="E783" t="s">
        <v>9</v>
      </c>
      <c r="F783">
        <v>0</v>
      </c>
      <c r="G783">
        <v>336107</v>
      </c>
      <c r="H783" t="s">
        <v>230</v>
      </c>
      <c r="I783">
        <v>1.8061046415875699E-2</v>
      </c>
      <c r="J783">
        <v>6.7782190807027798E-3</v>
      </c>
      <c r="K783">
        <v>7.7086577631847297E-3</v>
      </c>
      <c r="L783">
        <v>1.5410873489636501E-3</v>
      </c>
      <c r="M783">
        <v>3184</v>
      </c>
    </row>
    <row r="784" spans="1:13">
      <c r="A784" s="9" t="s">
        <v>231</v>
      </c>
      <c r="B784" t="s">
        <v>1001</v>
      </c>
      <c r="C784" t="s">
        <v>850</v>
      </c>
      <c r="D784">
        <v>1084</v>
      </c>
      <c r="E784" t="s">
        <v>9</v>
      </c>
      <c r="F784">
        <v>0</v>
      </c>
      <c r="G784">
        <v>149528</v>
      </c>
      <c r="H784" t="s">
        <v>230</v>
      </c>
      <c r="I784">
        <v>-2.55300153698787E-2</v>
      </c>
      <c r="J784">
        <v>1.03206445112275E-2</v>
      </c>
      <c r="K784">
        <v>1.33727842913177E-2</v>
      </c>
      <c r="L784">
        <v>7.9383622068404602E-2</v>
      </c>
      <c r="M784">
        <v>3190</v>
      </c>
    </row>
    <row r="785" spans="1:13">
      <c r="A785" s="9" t="s">
        <v>231</v>
      </c>
      <c r="B785" t="s">
        <v>1001</v>
      </c>
      <c r="C785" t="s">
        <v>854</v>
      </c>
      <c r="D785" t="s">
        <v>30</v>
      </c>
      <c r="E785" t="s">
        <v>3</v>
      </c>
      <c r="F785">
        <v>0</v>
      </c>
      <c r="G785">
        <v>337159</v>
      </c>
      <c r="H785" t="s">
        <v>230</v>
      </c>
      <c r="I785">
        <v>5.2567931222029301E-3</v>
      </c>
      <c r="J785">
        <v>2.2460492734694701E-3</v>
      </c>
      <c r="K785">
        <v>1.9259894877914002E-2</v>
      </c>
      <c r="L785">
        <v>9.0589264657288896E-3</v>
      </c>
      <c r="M785">
        <v>3184</v>
      </c>
    </row>
    <row r="786" spans="1:13">
      <c r="A786" s="9" t="s">
        <v>231</v>
      </c>
      <c r="B786" t="s">
        <v>1001</v>
      </c>
      <c r="C786" t="s">
        <v>805</v>
      </c>
      <c r="D786" t="s">
        <v>44</v>
      </c>
      <c r="E786" t="s">
        <v>45</v>
      </c>
      <c r="F786">
        <v>0</v>
      </c>
      <c r="G786">
        <v>327525</v>
      </c>
      <c r="H786" t="s">
        <v>230</v>
      </c>
      <c r="I786">
        <v>1.45890186447539E-2</v>
      </c>
      <c r="J786">
        <v>6.4915767591988503E-3</v>
      </c>
      <c r="K786">
        <v>2.4615959944018301E-2</v>
      </c>
      <c r="L786">
        <v>1.9682776257041502E-2</v>
      </c>
      <c r="M786">
        <v>3184</v>
      </c>
    </row>
    <row r="787" spans="1:13">
      <c r="A787" s="9" t="s">
        <v>231</v>
      </c>
      <c r="B787" t="s">
        <v>1001</v>
      </c>
      <c r="C787" t="s">
        <v>884</v>
      </c>
      <c r="D787" t="s">
        <v>109</v>
      </c>
      <c r="E787" t="s">
        <v>20</v>
      </c>
      <c r="F787">
        <v>0</v>
      </c>
      <c r="G787">
        <v>337199</v>
      </c>
      <c r="H787" t="s">
        <v>230</v>
      </c>
      <c r="I787">
        <v>1.44926292569372E-3</v>
      </c>
      <c r="J787">
        <v>6.5152327628022102E-4</v>
      </c>
      <c r="K787">
        <v>2.61200427088512E-2</v>
      </c>
      <c r="L787">
        <v>1.51610916497495E-3</v>
      </c>
      <c r="M787">
        <v>3184</v>
      </c>
    </row>
    <row r="788" spans="1:13">
      <c r="A788" s="9" t="s">
        <v>231</v>
      </c>
      <c r="B788" t="s">
        <v>1001</v>
      </c>
      <c r="C788" t="s">
        <v>863</v>
      </c>
      <c r="D788" t="s">
        <v>124</v>
      </c>
      <c r="E788" t="s">
        <v>20</v>
      </c>
      <c r="F788">
        <v>0</v>
      </c>
      <c r="G788">
        <v>337159</v>
      </c>
      <c r="H788" t="s">
        <v>230</v>
      </c>
      <c r="I788">
        <v>1.27573758399192E-3</v>
      </c>
      <c r="J788">
        <v>5.9469998036866805E-4</v>
      </c>
      <c r="K788">
        <v>3.1938581675339701E-2</v>
      </c>
      <c r="L788">
        <v>9.5525117153220603E-4</v>
      </c>
      <c r="M788">
        <v>3184</v>
      </c>
    </row>
    <row r="789" spans="1:13">
      <c r="A789" s="9" t="s">
        <v>231</v>
      </c>
      <c r="B789" t="s">
        <v>1001</v>
      </c>
      <c r="C789" t="s">
        <v>810</v>
      </c>
      <c r="D789" t="s">
        <v>136</v>
      </c>
      <c r="E789" t="s">
        <v>72</v>
      </c>
      <c r="F789">
        <v>0</v>
      </c>
      <c r="G789">
        <v>335410</v>
      </c>
      <c r="H789" t="s">
        <v>230</v>
      </c>
      <c r="I789">
        <v>1.07800218303404E-2</v>
      </c>
      <c r="J789">
        <v>5.2934042506269704E-3</v>
      </c>
      <c r="K789">
        <v>4.1700095898575103E-2</v>
      </c>
      <c r="L789">
        <v>1.22487230257047E-2</v>
      </c>
      <c r="M789">
        <v>3184</v>
      </c>
    </row>
    <row r="790" spans="1:13">
      <c r="A790" s="9" t="s">
        <v>231</v>
      </c>
      <c r="B790" t="s">
        <v>1001</v>
      </c>
      <c r="C790" t="s">
        <v>817</v>
      </c>
      <c r="D790">
        <v>837</v>
      </c>
      <c r="E790" t="s">
        <v>6</v>
      </c>
      <c r="F790">
        <v>1</v>
      </c>
      <c r="G790">
        <v>126559</v>
      </c>
      <c r="H790" t="s">
        <v>230</v>
      </c>
      <c r="I790">
        <v>-2.1727672655215899E-2</v>
      </c>
      <c r="J790">
        <v>1.0863836327607901E-2</v>
      </c>
      <c r="K790">
        <v>4.5500263896358403E-2</v>
      </c>
      <c r="L790">
        <v>1.8287692393939601E-2</v>
      </c>
      <c r="M790">
        <v>889</v>
      </c>
    </row>
    <row r="791" spans="1:13">
      <c r="A791" s="9" t="s">
        <v>231</v>
      </c>
      <c r="B791" t="s">
        <v>1001</v>
      </c>
      <c r="C791" t="s">
        <v>985</v>
      </c>
      <c r="D791" t="s">
        <v>47</v>
      </c>
      <c r="E791" t="s">
        <v>45</v>
      </c>
      <c r="F791">
        <v>0</v>
      </c>
      <c r="G791">
        <v>326831</v>
      </c>
      <c r="H791" t="s">
        <v>230</v>
      </c>
      <c r="I791">
        <v>1.31232155282514E-2</v>
      </c>
      <c r="J791">
        <v>6.6736274964587401E-3</v>
      </c>
      <c r="K791">
        <v>4.9249060997959899E-2</v>
      </c>
      <c r="L791">
        <v>7.4536002417340801E-3</v>
      </c>
      <c r="M791">
        <v>3184</v>
      </c>
    </row>
    <row r="792" spans="1:13">
      <c r="A792" s="9" t="s">
        <v>231</v>
      </c>
      <c r="B792" t="s">
        <v>1001</v>
      </c>
      <c r="C792" t="s">
        <v>911</v>
      </c>
      <c r="D792" t="s">
        <v>73</v>
      </c>
      <c r="E792" t="s">
        <v>11</v>
      </c>
      <c r="F792">
        <v>1</v>
      </c>
      <c r="G792">
        <v>337199</v>
      </c>
      <c r="H792" t="s">
        <v>230</v>
      </c>
      <c r="I792">
        <v>1.6085973811925799E-3</v>
      </c>
      <c r="J792">
        <v>8.9960984265747602E-4</v>
      </c>
      <c r="K792">
        <v>7.3758975225948598E-2</v>
      </c>
      <c r="L792" t="e">
        <v>#N/A</v>
      </c>
      <c r="M792" t="e">
        <v>#N/A</v>
      </c>
    </row>
    <row r="793" spans="1:13">
      <c r="A793" s="9" t="s">
        <v>231</v>
      </c>
      <c r="B793" t="s">
        <v>1001</v>
      </c>
      <c r="C793" t="s">
        <v>937</v>
      </c>
      <c r="D793" t="s">
        <v>106</v>
      </c>
      <c r="E793" t="s">
        <v>20</v>
      </c>
      <c r="F793">
        <v>0</v>
      </c>
      <c r="G793">
        <v>337199</v>
      </c>
      <c r="H793" t="s">
        <v>230</v>
      </c>
      <c r="I793">
        <v>7.6620193255445097E-4</v>
      </c>
      <c r="J793">
        <v>4.3653338727502402E-4</v>
      </c>
      <c r="K793">
        <v>7.9225679238805899E-2</v>
      </c>
      <c r="L793" t="e">
        <v>#N/A</v>
      </c>
      <c r="M793" t="e">
        <v>#N/A</v>
      </c>
    </row>
    <row r="794" spans="1:13">
      <c r="A794" s="9" t="s">
        <v>231</v>
      </c>
      <c r="B794" t="s">
        <v>1001</v>
      </c>
      <c r="C794" t="s">
        <v>887</v>
      </c>
      <c r="D794">
        <v>273</v>
      </c>
      <c r="E794" t="s">
        <v>13</v>
      </c>
      <c r="F794">
        <v>0</v>
      </c>
      <c r="G794">
        <v>52458</v>
      </c>
      <c r="H794" t="s">
        <v>230</v>
      </c>
      <c r="I794">
        <v>-0.13145241956405601</v>
      </c>
      <c r="J794">
        <v>7.5503662476875205E-2</v>
      </c>
      <c r="K794">
        <v>8.1682317474079794E-2</v>
      </c>
      <c r="L794" t="e">
        <v>#N/A</v>
      </c>
      <c r="M794" t="e">
        <v>#N/A</v>
      </c>
    </row>
    <row r="795" spans="1:13">
      <c r="A795" s="9" t="s">
        <v>231</v>
      </c>
      <c r="B795" t="s">
        <v>1001</v>
      </c>
      <c r="C795" t="s">
        <v>816</v>
      </c>
      <c r="D795">
        <v>271</v>
      </c>
      <c r="E795" t="s">
        <v>13</v>
      </c>
      <c r="F795">
        <v>0</v>
      </c>
      <c r="G795">
        <v>46064</v>
      </c>
      <c r="H795" t="s">
        <v>230</v>
      </c>
      <c r="I795">
        <v>-4.83440716578553E-2</v>
      </c>
      <c r="J795">
        <v>2.9603953992731601E-2</v>
      </c>
      <c r="K795">
        <v>0.102463208237105</v>
      </c>
      <c r="L795" t="e">
        <v>#N/A</v>
      </c>
      <c r="M795" t="e">
        <v>#N/A</v>
      </c>
    </row>
    <row r="796" spans="1:13">
      <c r="A796" s="9" t="s">
        <v>231</v>
      </c>
      <c r="B796" t="s">
        <v>1001</v>
      </c>
      <c r="C796" t="s">
        <v>964</v>
      </c>
      <c r="D796">
        <v>300</v>
      </c>
      <c r="E796" t="s">
        <v>14</v>
      </c>
      <c r="F796">
        <v>0</v>
      </c>
      <c r="G796">
        <v>88433</v>
      </c>
      <c r="H796" t="s">
        <v>230</v>
      </c>
      <c r="I796">
        <v>2.4986823553498301E-2</v>
      </c>
      <c r="J796">
        <v>1.5480966766841299E-2</v>
      </c>
      <c r="K796">
        <v>0.106519815751505</v>
      </c>
      <c r="L796" t="e">
        <v>#N/A</v>
      </c>
      <c r="M796" t="e">
        <v>#N/A</v>
      </c>
    </row>
    <row r="797" spans="1:13">
      <c r="A797" s="9" t="s">
        <v>231</v>
      </c>
      <c r="B797" t="s">
        <v>1001</v>
      </c>
      <c r="C797" t="s">
        <v>955</v>
      </c>
      <c r="D797" t="s">
        <v>76</v>
      </c>
      <c r="E797" t="s">
        <v>3</v>
      </c>
      <c r="F797">
        <v>0</v>
      </c>
      <c r="G797">
        <v>337199</v>
      </c>
      <c r="H797" t="s">
        <v>230</v>
      </c>
      <c r="I797">
        <v>1.1498148571186099E-3</v>
      </c>
      <c r="J797">
        <v>7.2645658734989702E-4</v>
      </c>
      <c r="K797">
        <v>0.11347353138029</v>
      </c>
      <c r="L797" t="e">
        <v>#N/A</v>
      </c>
      <c r="M797" t="e">
        <v>#N/A</v>
      </c>
    </row>
    <row r="798" spans="1:13">
      <c r="A798" s="9" t="s">
        <v>231</v>
      </c>
      <c r="B798" t="s">
        <v>1001</v>
      </c>
      <c r="C798" t="s">
        <v>976</v>
      </c>
      <c r="D798" t="s">
        <v>116</v>
      </c>
      <c r="E798" t="s">
        <v>3</v>
      </c>
      <c r="F798">
        <v>0</v>
      </c>
      <c r="G798">
        <v>337159</v>
      </c>
      <c r="H798" t="s">
        <v>230</v>
      </c>
      <c r="I798">
        <v>-1.5257687770718099E-3</v>
      </c>
      <c r="J798">
        <v>9.6427954435664403E-4</v>
      </c>
      <c r="K798">
        <v>0.113583643602132</v>
      </c>
      <c r="L798" t="e">
        <v>#N/A</v>
      </c>
      <c r="M798" t="e">
        <v>#N/A</v>
      </c>
    </row>
    <row r="799" spans="1:13">
      <c r="A799" s="9" t="s">
        <v>231</v>
      </c>
      <c r="B799" t="s">
        <v>1001</v>
      </c>
      <c r="C799" t="s">
        <v>899</v>
      </c>
      <c r="D799">
        <v>23</v>
      </c>
      <c r="E799" t="s">
        <v>8</v>
      </c>
      <c r="F799">
        <v>0</v>
      </c>
      <c r="G799">
        <v>100248</v>
      </c>
      <c r="H799" t="s">
        <v>230</v>
      </c>
      <c r="I799">
        <v>5.3783125450579498E-2</v>
      </c>
      <c r="J799">
        <v>3.4137283934900398E-2</v>
      </c>
      <c r="K799">
        <v>0.11514219587942399</v>
      </c>
      <c r="L799" t="e">
        <v>#N/A</v>
      </c>
      <c r="M799" t="e">
        <v>#N/A</v>
      </c>
    </row>
    <row r="800" spans="1:13">
      <c r="A800" s="9" t="s">
        <v>231</v>
      </c>
      <c r="B800" t="s">
        <v>1001</v>
      </c>
      <c r="C800" t="s">
        <v>914</v>
      </c>
      <c r="D800" t="s">
        <v>98</v>
      </c>
      <c r="E800" t="s">
        <v>25</v>
      </c>
      <c r="F800">
        <v>0</v>
      </c>
      <c r="G800">
        <v>337199</v>
      </c>
      <c r="H800" t="s">
        <v>230</v>
      </c>
      <c r="I800">
        <v>8.8726037671206797E-4</v>
      </c>
      <c r="J800">
        <v>5.8060686869267899E-4</v>
      </c>
      <c r="K800">
        <v>0.12647273865373199</v>
      </c>
      <c r="L800" t="e">
        <v>#N/A</v>
      </c>
      <c r="M800" t="e">
        <v>#N/A</v>
      </c>
    </row>
    <row r="801" spans="1:13">
      <c r="A801" s="9" t="s">
        <v>231</v>
      </c>
      <c r="B801" t="s">
        <v>1001</v>
      </c>
      <c r="C801" t="s">
        <v>794</v>
      </c>
      <c r="D801" t="s">
        <v>125</v>
      </c>
      <c r="E801" t="s">
        <v>20</v>
      </c>
      <c r="F801">
        <v>0</v>
      </c>
      <c r="G801">
        <v>337159</v>
      </c>
      <c r="H801" t="s">
        <v>230</v>
      </c>
      <c r="I801">
        <v>2.2292646463433099E-3</v>
      </c>
      <c r="J801">
        <v>1.46343751614216E-3</v>
      </c>
      <c r="K801">
        <v>0.127681910879508</v>
      </c>
      <c r="L801" t="e">
        <v>#N/A</v>
      </c>
      <c r="M801" t="e">
        <v>#N/A</v>
      </c>
    </row>
    <row r="802" spans="1:13">
      <c r="A802" s="9" t="s">
        <v>231</v>
      </c>
      <c r="B802" t="s">
        <v>1001</v>
      </c>
      <c r="C802" t="s">
        <v>879</v>
      </c>
      <c r="D802">
        <v>1123</v>
      </c>
      <c r="E802" t="s">
        <v>16</v>
      </c>
      <c r="F802">
        <v>0</v>
      </c>
      <c r="G802">
        <v>42358</v>
      </c>
      <c r="H802" t="s">
        <v>230</v>
      </c>
      <c r="I802">
        <v>-0.166379653357316</v>
      </c>
      <c r="J802">
        <v>0.11214195049173301</v>
      </c>
      <c r="K802">
        <v>0.137901209151641</v>
      </c>
      <c r="L802" t="e">
        <v>#N/A</v>
      </c>
      <c r="M802" t="e">
        <v>#N/A</v>
      </c>
    </row>
    <row r="803" spans="1:13">
      <c r="A803" s="9" t="s">
        <v>231</v>
      </c>
      <c r="B803" t="s">
        <v>1001</v>
      </c>
      <c r="C803" t="s">
        <v>946</v>
      </c>
      <c r="D803">
        <v>1110</v>
      </c>
      <c r="E803" t="s">
        <v>3</v>
      </c>
      <c r="F803">
        <v>0</v>
      </c>
      <c r="G803">
        <v>21143</v>
      </c>
      <c r="H803" t="s">
        <v>230</v>
      </c>
      <c r="I803">
        <v>0.14285944770804401</v>
      </c>
      <c r="J803">
        <v>9.8046122856661602E-2</v>
      </c>
      <c r="K803">
        <v>0.14509879411118101</v>
      </c>
      <c r="L803" t="e">
        <v>#N/A</v>
      </c>
      <c r="M803" t="e">
        <v>#N/A</v>
      </c>
    </row>
    <row r="804" spans="1:13">
      <c r="A804" s="9" t="s">
        <v>231</v>
      </c>
      <c r="B804" t="s">
        <v>1001</v>
      </c>
      <c r="C804" t="s">
        <v>861</v>
      </c>
      <c r="D804" t="s">
        <v>70</v>
      </c>
      <c r="E804" t="s">
        <v>16</v>
      </c>
      <c r="F804">
        <v>0</v>
      </c>
      <c r="G804">
        <v>337199</v>
      </c>
      <c r="H804" t="s">
        <v>230</v>
      </c>
      <c r="I804">
        <v>-1.10455068305964E-3</v>
      </c>
      <c r="J804">
        <v>7.71582247495699E-4</v>
      </c>
      <c r="K804">
        <v>0.15227557373098399</v>
      </c>
      <c r="L804" t="e">
        <v>#N/A</v>
      </c>
      <c r="M804" t="e">
        <v>#N/A</v>
      </c>
    </row>
    <row r="805" spans="1:13">
      <c r="A805" s="9" t="s">
        <v>231</v>
      </c>
      <c r="B805" t="s">
        <v>1001</v>
      </c>
      <c r="C805" t="s">
        <v>866</v>
      </c>
      <c r="D805">
        <v>965</v>
      </c>
      <c r="E805" t="s">
        <v>16</v>
      </c>
      <c r="F805">
        <v>0</v>
      </c>
      <c r="G805">
        <v>18336</v>
      </c>
      <c r="H805" t="s">
        <v>230</v>
      </c>
      <c r="I805">
        <v>0.112790045679743</v>
      </c>
      <c r="J805">
        <v>7.97133990538232E-2</v>
      </c>
      <c r="K805">
        <v>0.15708473201803999</v>
      </c>
      <c r="L805" t="e">
        <v>#N/A</v>
      </c>
      <c r="M805" t="e">
        <v>#N/A</v>
      </c>
    </row>
    <row r="806" spans="1:13">
      <c r="A806" s="9" t="s">
        <v>231</v>
      </c>
      <c r="B806" t="s">
        <v>1001</v>
      </c>
      <c r="C806" t="s">
        <v>825</v>
      </c>
      <c r="D806">
        <v>1105</v>
      </c>
      <c r="E806" t="s">
        <v>25</v>
      </c>
      <c r="F806">
        <v>0</v>
      </c>
      <c r="G806">
        <v>133683</v>
      </c>
      <c r="H806" t="s">
        <v>230</v>
      </c>
      <c r="I806">
        <v>-3.5307468064725801E-3</v>
      </c>
      <c r="J806">
        <v>2.4986823553498302E-3</v>
      </c>
      <c r="K806">
        <v>0.157642940610696</v>
      </c>
      <c r="L806" t="e">
        <v>#N/A</v>
      </c>
      <c r="M806" t="e">
        <v>#N/A</v>
      </c>
    </row>
    <row r="807" spans="1:13">
      <c r="A807" s="9" t="s">
        <v>231</v>
      </c>
      <c r="B807" t="s">
        <v>1001</v>
      </c>
      <c r="C807" t="s">
        <v>815</v>
      </c>
      <c r="D807" t="s">
        <v>78</v>
      </c>
      <c r="E807" t="s">
        <v>3</v>
      </c>
      <c r="F807">
        <v>0</v>
      </c>
      <c r="G807">
        <v>337199</v>
      </c>
      <c r="H807" t="s">
        <v>230</v>
      </c>
      <c r="I807">
        <v>-1.3628248119531099E-3</v>
      </c>
      <c r="J807">
        <v>9.7638728994376301E-4</v>
      </c>
      <c r="K807">
        <v>0.16277984152771899</v>
      </c>
      <c r="L807" t="e">
        <v>#N/A</v>
      </c>
      <c r="M807" t="e">
        <v>#N/A</v>
      </c>
    </row>
    <row r="808" spans="1:13">
      <c r="A808" s="9" t="s">
        <v>231</v>
      </c>
      <c r="B808" t="s">
        <v>1001</v>
      </c>
      <c r="C808" t="s">
        <v>851</v>
      </c>
      <c r="D808">
        <v>775</v>
      </c>
      <c r="E808" t="s">
        <v>15</v>
      </c>
      <c r="F808">
        <v>0</v>
      </c>
      <c r="G808">
        <v>51750</v>
      </c>
      <c r="H808" t="s">
        <v>230</v>
      </c>
      <c r="I808">
        <v>1.3036603593129499E-2</v>
      </c>
      <c r="J808">
        <v>9.5058567866569497E-3</v>
      </c>
      <c r="K808">
        <v>0.17024139590961401</v>
      </c>
      <c r="L808" t="e">
        <v>#N/A</v>
      </c>
      <c r="M808" t="e">
        <v>#N/A</v>
      </c>
    </row>
    <row r="809" spans="1:13">
      <c r="A809" s="9" t="s">
        <v>231</v>
      </c>
      <c r="B809" t="s">
        <v>1001</v>
      </c>
      <c r="C809" t="s">
        <v>935</v>
      </c>
      <c r="D809" t="s">
        <v>69</v>
      </c>
      <c r="E809" t="s">
        <v>16</v>
      </c>
      <c r="F809">
        <v>0</v>
      </c>
      <c r="G809">
        <v>337199</v>
      </c>
      <c r="H809" t="s">
        <v>230</v>
      </c>
      <c r="I809">
        <v>-1.10895053677232E-3</v>
      </c>
      <c r="J809">
        <v>8.1353023551567502E-4</v>
      </c>
      <c r="K809">
        <v>0.17284035561278699</v>
      </c>
      <c r="L809" t="e">
        <v>#N/A</v>
      </c>
      <c r="M809" t="e">
        <v>#N/A</v>
      </c>
    </row>
    <row r="810" spans="1:13">
      <c r="A810" s="9" t="s">
        <v>231</v>
      </c>
      <c r="B810" t="s">
        <v>1001</v>
      </c>
      <c r="C810" t="s">
        <v>943</v>
      </c>
      <c r="D810" t="s">
        <v>41</v>
      </c>
      <c r="E810" t="s">
        <v>23</v>
      </c>
      <c r="F810">
        <v>0</v>
      </c>
      <c r="G810">
        <v>83529</v>
      </c>
      <c r="H810" t="s">
        <v>230</v>
      </c>
      <c r="I810">
        <v>6.35393195292805E-3</v>
      </c>
      <c r="J810">
        <v>4.7323685830784803E-3</v>
      </c>
      <c r="K810">
        <v>0.179384149444583</v>
      </c>
      <c r="L810" t="e">
        <v>#N/A</v>
      </c>
      <c r="M810" t="e">
        <v>#N/A</v>
      </c>
    </row>
    <row r="811" spans="1:13">
      <c r="A811" s="9" t="s">
        <v>231</v>
      </c>
      <c r="B811" t="s">
        <v>1001</v>
      </c>
      <c r="C811" t="s">
        <v>959</v>
      </c>
      <c r="D811">
        <v>1009</v>
      </c>
      <c r="E811" t="s">
        <v>21</v>
      </c>
      <c r="F811">
        <v>1</v>
      </c>
      <c r="G811">
        <v>298420</v>
      </c>
      <c r="H811" t="s">
        <v>230</v>
      </c>
      <c r="I811">
        <v>1.0863836327607901E-2</v>
      </c>
      <c r="J811">
        <v>8.1478772457059499E-3</v>
      </c>
      <c r="K811">
        <v>0.182422439451736</v>
      </c>
      <c r="L811" t="e">
        <v>#N/A</v>
      </c>
      <c r="M811" t="e">
        <v>#N/A</v>
      </c>
    </row>
    <row r="812" spans="1:13">
      <c r="A812" s="9" t="s">
        <v>231</v>
      </c>
      <c r="B812" t="s">
        <v>1001</v>
      </c>
      <c r="C812" t="s">
        <v>859</v>
      </c>
      <c r="D812" t="s">
        <v>97</v>
      </c>
      <c r="E812" t="s">
        <v>16</v>
      </c>
      <c r="F812">
        <v>0</v>
      </c>
      <c r="G812">
        <v>337199</v>
      </c>
      <c r="H812" t="s">
        <v>230</v>
      </c>
      <c r="I812">
        <v>-6.7725155666307905E-4</v>
      </c>
      <c r="J812">
        <v>5.0902776708915197E-4</v>
      </c>
      <c r="K812">
        <v>0.18335998205231699</v>
      </c>
      <c r="L812" t="e">
        <v>#N/A</v>
      </c>
      <c r="M812" t="e">
        <v>#N/A</v>
      </c>
    </row>
    <row r="813" spans="1:13">
      <c r="A813" s="9" t="s">
        <v>231</v>
      </c>
      <c r="B813" t="s">
        <v>1001</v>
      </c>
      <c r="C813" t="s">
        <v>808</v>
      </c>
      <c r="D813" t="s">
        <v>63</v>
      </c>
      <c r="E813" t="s">
        <v>19</v>
      </c>
      <c r="F813">
        <v>0</v>
      </c>
      <c r="G813">
        <v>335546</v>
      </c>
      <c r="H813" t="s">
        <v>230</v>
      </c>
      <c r="I813">
        <v>-9.1144599233640498E-4</v>
      </c>
      <c r="J813">
        <v>6.8922350429610302E-4</v>
      </c>
      <c r="K813">
        <v>0.186026861889832</v>
      </c>
      <c r="L813" t="e">
        <v>#N/A</v>
      </c>
      <c r="M813" t="e">
        <v>#N/A</v>
      </c>
    </row>
    <row r="814" spans="1:13">
      <c r="A814" s="9" t="s">
        <v>231</v>
      </c>
      <c r="B814" t="s">
        <v>1001</v>
      </c>
      <c r="C814" t="s">
        <v>923</v>
      </c>
      <c r="D814">
        <v>301</v>
      </c>
      <c r="E814" t="s">
        <v>14</v>
      </c>
      <c r="F814">
        <v>0</v>
      </c>
      <c r="G814">
        <v>93067</v>
      </c>
      <c r="H814" t="s">
        <v>230</v>
      </c>
      <c r="I814">
        <v>2.0098097206074701E-2</v>
      </c>
      <c r="J814">
        <v>1.52093708586511E-2</v>
      </c>
      <c r="K814">
        <v>0.186358504597951</v>
      </c>
      <c r="L814" t="e">
        <v>#N/A</v>
      </c>
      <c r="M814" t="e">
        <v>#N/A</v>
      </c>
    </row>
    <row r="815" spans="1:13">
      <c r="A815" s="9" t="s">
        <v>231</v>
      </c>
      <c r="B815" t="s">
        <v>1001</v>
      </c>
      <c r="C815" t="s">
        <v>894</v>
      </c>
      <c r="D815">
        <v>117</v>
      </c>
      <c r="E815" t="s">
        <v>12</v>
      </c>
      <c r="F815">
        <v>1</v>
      </c>
      <c r="G815">
        <v>17375</v>
      </c>
      <c r="H815" t="s">
        <v>230</v>
      </c>
      <c r="I815">
        <v>-0.26046047595439997</v>
      </c>
      <c r="J815">
        <v>0.19772182116246401</v>
      </c>
      <c r="K815">
        <v>0.187735507816672</v>
      </c>
      <c r="L815" t="e">
        <v>#N/A</v>
      </c>
      <c r="M815" t="e">
        <v>#N/A</v>
      </c>
    </row>
    <row r="816" spans="1:13">
      <c r="A816" s="9" t="s">
        <v>231</v>
      </c>
      <c r="B816" t="s">
        <v>1001</v>
      </c>
      <c r="C816" t="s">
        <v>982</v>
      </c>
      <c r="D816">
        <v>1029</v>
      </c>
      <c r="E816" t="s">
        <v>7</v>
      </c>
      <c r="F816">
        <v>1</v>
      </c>
      <c r="G816">
        <v>4596</v>
      </c>
      <c r="H816" t="s">
        <v>230</v>
      </c>
      <c r="I816">
        <v>-9.1527821060096895E-2</v>
      </c>
      <c r="J816">
        <v>7.0343340221261402E-2</v>
      </c>
      <c r="K816">
        <v>0.19320427512684499</v>
      </c>
      <c r="L816" t="e">
        <v>#N/A</v>
      </c>
      <c r="M816" t="e">
        <v>#N/A</v>
      </c>
    </row>
    <row r="817" spans="1:13">
      <c r="A817" s="9" t="s">
        <v>231</v>
      </c>
      <c r="B817" t="s">
        <v>1001</v>
      </c>
      <c r="C817" t="s">
        <v>845</v>
      </c>
      <c r="D817" t="s">
        <v>122</v>
      </c>
      <c r="E817" t="s">
        <v>25</v>
      </c>
      <c r="F817">
        <v>0</v>
      </c>
      <c r="G817">
        <v>337159</v>
      </c>
      <c r="H817" t="s">
        <v>230</v>
      </c>
      <c r="I817">
        <v>7.8001530044500395E-4</v>
      </c>
      <c r="J817">
        <v>6.1162583736708103E-4</v>
      </c>
      <c r="K817">
        <v>0.20219794665075799</v>
      </c>
      <c r="L817" t="e">
        <v>#N/A</v>
      </c>
      <c r="M817" t="e">
        <v>#N/A</v>
      </c>
    </row>
    <row r="818" spans="1:13">
      <c r="A818" s="9" t="s">
        <v>231</v>
      </c>
      <c r="B818" t="s">
        <v>1001</v>
      </c>
      <c r="C818" t="s">
        <v>978</v>
      </c>
      <c r="D818" t="s">
        <v>34</v>
      </c>
      <c r="E818" t="s">
        <v>19</v>
      </c>
      <c r="F818">
        <v>0</v>
      </c>
      <c r="G818">
        <v>337159</v>
      </c>
      <c r="H818" t="s">
        <v>230</v>
      </c>
      <c r="I818">
        <v>-7.6086778891759502E-4</v>
      </c>
      <c r="J818">
        <v>6.0123457791972398E-4</v>
      </c>
      <c r="K818">
        <v>0.20568891261112399</v>
      </c>
      <c r="L818" t="e">
        <v>#N/A</v>
      </c>
      <c r="M818" t="e">
        <v>#N/A</v>
      </c>
    </row>
    <row r="819" spans="1:13">
      <c r="A819" s="9" t="s">
        <v>231</v>
      </c>
      <c r="B819" t="s">
        <v>1001</v>
      </c>
      <c r="C819" t="s">
        <v>883</v>
      </c>
      <c r="D819" t="s">
        <v>28</v>
      </c>
      <c r="E819" t="s">
        <v>19</v>
      </c>
      <c r="F819">
        <v>0</v>
      </c>
      <c r="G819">
        <v>337159</v>
      </c>
      <c r="H819" t="s">
        <v>230</v>
      </c>
      <c r="I819">
        <v>-2.3964400757116298E-3</v>
      </c>
      <c r="J819">
        <v>1.9010192636227999E-3</v>
      </c>
      <c r="K819">
        <v>0.20745011797808299</v>
      </c>
      <c r="L819" t="e">
        <v>#N/A</v>
      </c>
      <c r="M819" t="e">
        <v>#N/A</v>
      </c>
    </row>
    <row r="820" spans="1:13">
      <c r="A820" s="9" t="s">
        <v>231</v>
      </c>
      <c r="B820" t="s">
        <v>1001</v>
      </c>
      <c r="C820" t="s">
        <v>790</v>
      </c>
      <c r="D820" t="s">
        <v>65</v>
      </c>
      <c r="E820" t="s">
        <v>19</v>
      </c>
      <c r="F820">
        <v>0</v>
      </c>
      <c r="G820">
        <v>194398</v>
      </c>
      <c r="H820" t="s">
        <v>230</v>
      </c>
      <c r="I820">
        <v>-1.09807040469022E-2</v>
      </c>
      <c r="J820">
        <v>8.76746899106025E-3</v>
      </c>
      <c r="K820">
        <v>0.21041060939697201</v>
      </c>
      <c r="L820" t="e">
        <v>#N/A</v>
      </c>
      <c r="M820" t="e">
        <v>#N/A</v>
      </c>
    </row>
    <row r="821" spans="1:13">
      <c r="A821" s="9" t="s">
        <v>231</v>
      </c>
      <c r="B821" t="s">
        <v>1001</v>
      </c>
      <c r="C821" t="s">
        <v>830</v>
      </c>
      <c r="D821">
        <v>1122</v>
      </c>
      <c r="E821" t="s">
        <v>16</v>
      </c>
      <c r="F821">
        <v>0</v>
      </c>
      <c r="G821">
        <v>41953</v>
      </c>
      <c r="H821" t="s">
        <v>230</v>
      </c>
      <c r="I821">
        <v>0.16779195207990499</v>
      </c>
      <c r="J821">
        <v>0.13460293209906199</v>
      </c>
      <c r="K821">
        <v>0.21255527560052601</v>
      </c>
      <c r="L821" t="e">
        <v>#N/A</v>
      </c>
      <c r="M821" t="e">
        <v>#N/A</v>
      </c>
    </row>
    <row r="822" spans="1:13">
      <c r="A822" s="9" t="s">
        <v>231</v>
      </c>
      <c r="B822" t="s">
        <v>1001</v>
      </c>
      <c r="C822" t="s">
        <v>921</v>
      </c>
      <c r="D822" t="s">
        <v>118</v>
      </c>
      <c r="E822" t="s">
        <v>23</v>
      </c>
      <c r="F822">
        <v>0</v>
      </c>
      <c r="G822">
        <v>337159</v>
      </c>
      <c r="H822" t="s">
        <v>230</v>
      </c>
      <c r="I822">
        <v>-4.7978503565431299E-4</v>
      </c>
      <c r="J822">
        <v>4.0589736883116999E-4</v>
      </c>
      <c r="K822">
        <v>0.23719167741201999</v>
      </c>
      <c r="L822" t="e">
        <v>#N/A</v>
      </c>
      <c r="M822" t="e">
        <v>#N/A</v>
      </c>
    </row>
    <row r="823" spans="1:13">
      <c r="A823" s="9" t="s">
        <v>231</v>
      </c>
      <c r="B823" t="s">
        <v>1001</v>
      </c>
      <c r="C823" t="s">
        <v>801</v>
      </c>
      <c r="D823">
        <v>1125</v>
      </c>
      <c r="E823" t="s">
        <v>16</v>
      </c>
      <c r="F823">
        <v>0</v>
      </c>
      <c r="G823">
        <v>43751</v>
      </c>
      <c r="H823" t="s">
        <v>230</v>
      </c>
      <c r="I823">
        <v>9.2369768375486494E-2</v>
      </c>
      <c r="J823">
        <v>8.0310910051841697E-2</v>
      </c>
      <c r="K823">
        <v>0.25008119747524299</v>
      </c>
      <c r="L823" t="e">
        <v>#N/A</v>
      </c>
      <c r="M823" t="e">
        <v>#N/A</v>
      </c>
    </row>
    <row r="824" spans="1:13">
      <c r="A824" s="9" t="s">
        <v>231</v>
      </c>
      <c r="B824" t="s">
        <v>1001</v>
      </c>
      <c r="C824" t="s">
        <v>798</v>
      </c>
      <c r="D824">
        <v>1055</v>
      </c>
      <c r="E824" t="s">
        <v>20</v>
      </c>
      <c r="F824">
        <v>0</v>
      </c>
      <c r="G824">
        <v>105157</v>
      </c>
      <c r="H824" t="s">
        <v>230</v>
      </c>
      <c r="I824">
        <v>-1.9011713573313899E-2</v>
      </c>
      <c r="J824">
        <v>1.6567350399602099E-2</v>
      </c>
      <c r="K824">
        <v>0.251158104958492</v>
      </c>
      <c r="L824" t="e">
        <v>#N/A</v>
      </c>
      <c r="M824" t="e">
        <v>#N/A</v>
      </c>
    </row>
    <row r="825" spans="1:13">
      <c r="A825" s="9" t="s">
        <v>231</v>
      </c>
      <c r="B825" t="s">
        <v>1001</v>
      </c>
      <c r="C825" t="s">
        <v>952</v>
      </c>
      <c r="D825" t="s">
        <v>113</v>
      </c>
      <c r="E825" t="s">
        <v>20</v>
      </c>
      <c r="F825">
        <v>0</v>
      </c>
      <c r="G825">
        <v>337199</v>
      </c>
      <c r="H825" t="s">
        <v>230</v>
      </c>
      <c r="I825">
        <v>-9.6579776548342796E-4</v>
      </c>
      <c r="J825">
        <v>8.4408205922799004E-4</v>
      </c>
      <c r="K825">
        <v>0.25254115832159302</v>
      </c>
      <c r="L825" t="e">
        <v>#N/A</v>
      </c>
      <c r="M825" t="e">
        <v>#N/A</v>
      </c>
    </row>
    <row r="826" spans="1:13">
      <c r="A826" s="9" t="s">
        <v>231</v>
      </c>
      <c r="B826" t="s">
        <v>1001</v>
      </c>
      <c r="C826" t="s">
        <v>847</v>
      </c>
      <c r="D826" t="s">
        <v>138</v>
      </c>
      <c r="E826" t="s">
        <v>16</v>
      </c>
      <c r="F826">
        <v>0</v>
      </c>
      <c r="G826">
        <v>337159</v>
      </c>
      <c r="H826" t="s">
        <v>230</v>
      </c>
      <c r="I826">
        <v>9.5878244317487498E-4</v>
      </c>
      <c r="J826">
        <v>8.3900864766299705E-4</v>
      </c>
      <c r="K826">
        <v>0.25313977475078597</v>
      </c>
      <c r="L826" t="e">
        <v>#N/A</v>
      </c>
      <c r="M826" t="e">
        <v>#N/A</v>
      </c>
    </row>
    <row r="827" spans="1:13">
      <c r="A827" s="9" t="s">
        <v>231</v>
      </c>
      <c r="B827" t="s">
        <v>1001</v>
      </c>
      <c r="C827" t="s">
        <v>912</v>
      </c>
      <c r="D827" t="s">
        <v>127</v>
      </c>
      <c r="E827" t="s">
        <v>56</v>
      </c>
      <c r="F827">
        <v>0</v>
      </c>
      <c r="G827">
        <v>337159</v>
      </c>
      <c r="H827" t="s">
        <v>230</v>
      </c>
      <c r="I827">
        <v>-4.5336690166465301E-4</v>
      </c>
      <c r="J827">
        <v>3.9912648283998802E-4</v>
      </c>
      <c r="K827">
        <v>0.25599933088642901</v>
      </c>
      <c r="L827" t="e">
        <v>#N/A</v>
      </c>
      <c r="M827" t="e">
        <v>#N/A</v>
      </c>
    </row>
    <row r="828" spans="1:13">
      <c r="A828" s="9" t="s">
        <v>231</v>
      </c>
      <c r="B828" t="s">
        <v>1001</v>
      </c>
      <c r="C828" t="s">
        <v>872</v>
      </c>
      <c r="D828" t="s">
        <v>36</v>
      </c>
      <c r="E828" t="s">
        <v>20</v>
      </c>
      <c r="F828">
        <v>0</v>
      </c>
      <c r="G828">
        <v>337159</v>
      </c>
      <c r="H828" t="s">
        <v>230</v>
      </c>
      <c r="I828">
        <v>1.3080113257621601E-4</v>
      </c>
      <c r="J828">
        <v>1.15412236822251E-4</v>
      </c>
      <c r="K828">
        <v>0.25707212538690499</v>
      </c>
      <c r="L828" t="e">
        <v>#N/A</v>
      </c>
      <c r="M828" t="e">
        <v>#N/A</v>
      </c>
    </row>
    <row r="829" spans="1:13">
      <c r="A829" s="9" t="s">
        <v>231</v>
      </c>
      <c r="B829" t="s">
        <v>1001</v>
      </c>
      <c r="C829" t="s">
        <v>875</v>
      </c>
      <c r="D829">
        <v>1042</v>
      </c>
      <c r="E829" t="s">
        <v>11</v>
      </c>
      <c r="F829">
        <v>1</v>
      </c>
      <c r="G829">
        <v>13004</v>
      </c>
      <c r="H829" t="s">
        <v>230</v>
      </c>
      <c r="I829">
        <v>3.5793624740386298</v>
      </c>
      <c r="J829">
        <v>3.1882643662447401</v>
      </c>
      <c r="K829">
        <v>0.26157851085311501</v>
      </c>
      <c r="L829" t="e">
        <v>#N/A</v>
      </c>
      <c r="M829" t="e">
        <v>#N/A</v>
      </c>
    </row>
    <row r="830" spans="1:13">
      <c r="A830" s="9" t="s">
        <v>231</v>
      </c>
      <c r="B830" t="s">
        <v>1001</v>
      </c>
      <c r="C830" t="s">
        <v>956</v>
      </c>
      <c r="D830">
        <v>302</v>
      </c>
      <c r="E830" t="s">
        <v>14</v>
      </c>
      <c r="F830">
        <v>0</v>
      </c>
      <c r="G830">
        <v>89485</v>
      </c>
      <c r="H830" t="s">
        <v>230</v>
      </c>
      <c r="I830">
        <v>1.52093708586511E-2</v>
      </c>
      <c r="J830">
        <v>1.38513913177001E-2</v>
      </c>
      <c r="K830">
        <v>0.272187365598001</v>
      </c>
      <c r="L830" t="e">
        <v>#N/A</v>
      </c>
      <c r="M830" t="e">
        <v>#N/A</v>
      </c>
    </row>
    <row r="831" spans="1:13">
      <c r="A831" s="9" t="s">
        <v>231</v>
      </c>
      <c r="B831" t="s">
        <v>1001</v>
      </c>
      <c r="C831" t="s">
        <v>939</v>
      </c>
      <c r="D831" t="s">
        <v>46</v>
      </c>
      <c r="E831" t="s">
        <v>45</v>
      </c>
      <c r="F831">
        <v>0</v>
      </c>
      <c r="G831">
        <v>326816</v>
      </c>
      <c r="H831" t="s">
        <v>230</v>
      </c>
      <c r="I831">
        <v>7.4605766404398401E-3</v>
      </c>
      <c r="J831">
        <v>6.8834081759448504E-3</v>
      </c>
      <c r="K831">
        <v>0.27843165398751202</v>
      </c>
      <c r="L831" t="e">
        <v>#N/A</v>
      </c>
      <c r="M831" t="e">
        <v>#N/A</v>
      </c>
    </row>
    <row r="832" spans="1:13">
      <c r="A832" s="9" t="s">
        <v>231</v>
      </c>
      <c r="B832" t="s">
        <v>1001</v>
      </c>
      <c r="C832" t="s">
        <v>881</v>
      </c>
      <c r="D832" t="s">
        <v>59</v>
      </c>
      <c r="E832" t="s">
        <v>56</v>
      </c>
      <c r="F832">
        <v>0</v>
      </c>
      <c r="G832">
        <v>108817</v>
      </c>
      <c r="H832" t="s">
        <v>230</v>
      </c>
      <c r="I832">
        <v>-3.72336262456107E-3</v>
      </c>
      <c r="J832">
        <v>3.5745009072820199E-3</v>
      </c>
      <c r="K832">
        <v>0.297576086127398</v>
      </c>
      <c r="L832" t="e">
        <v>#N/A</v>
      </c>
      <c r="M832" t="e">
        <v>#N/A</v>
      </c>
    </row>
    <row r="833" spans="1:13">
      <c r="A833" s="9" t="s">
        <v>231</v>
      </c>
      <c r="B833" t="s">
        <v>1001</v>
      </c>
      <c r="C833" t="s">
        <v>874</v>
      </c>
      <c r="D833" t="s">
        <v>66</v>
      </c>
      <c r="E833" t="s">
        <v>20</v>
      </c>
      <c r="F833">
        <v>0</v>
      </c>
      <c r="G833">
        <v>337199</v>
      </c>
      <c r="H833" t="s">
        <v>230</v>
      </c>
      <c r="I833">
        <v>1.5170342526644201E-4</v>
      </c>
      <c r="J833">
        <v>1.4643364985982699E-4</v>
      </c>
      <c r="K833">
        <v>0.30020799188056002</v>
      </c>
      <c r="L833" t="e">
        <v>#N/A</v>
      </c>
      <c r="M833" t="e">
        <v>#N/A</v>
      </c>
    </row>
    <row r="834" spans="1:13">
      <c r="A834" s="9" t="s">
        <v>231</v>
      </c>
      <c r="B834" t="s">
        <v>1001</v>
      </c>
      <c r="C834" t="s">
        <v>877</v>
      </c>
      <c r="D834" t="s">
        <v>42</v>
      </c>
      <c r="E834" t="s">
        <v>19</v>
      </c>
      <c r="F834">
        <v>0</v>
      </c>
      <c r="G834">
        <v>335587</v>
      </c>
      <c r="H834" t="s">
        <v>230</v>
      </c>
      <c r="I834">
        <v>-2.0894253451343402E-3</v>
      </c>
      <c r="J834">
        <v>2.02850909888636E-3</v>
      </c>
      <c r="K834">
        <v>0.30299589566035301</v>
      </c>
      <c r="L834" t="e">
        <v>#N/A</v>
      </c>
      <c r="M834" t="e">
        <v>#N/A</v>
      </c>
    </row>
    <row r="835" spans="1:13">
      <c r="A835" s="9" t="s">
        <v>231</v>
      </c>
      <c r="B835" t="s">
        <v>1001</v>
      </c>
      <c r="C835" t="s">
        <v>828</v>
      </c>
      <c r="D835">
        <v>773</v>
      </c>
      <c r="E835" t="s">
        <v>15</v>
      </c>
      <c r="F835">
        <v>0</v>
      </c>
      <c r="G835">
        <v>58074</v>
      </c>
      <c r="H835" t="s">
        <v>230</v>
      </c>
      <c r="I835">
        <v>9.5058567866569497E-3</v>
      </c>
      <c r="J835">
        <v>9.2342608784667501E-3</v>
      </c>
      <c r="K835">
        <v>0.30328622306984199</v>
      </c>
      <c r="L835" t="e">
        <v>#N/A</v>
      </c>
      <c r="M835" t="e">
        <v>#N/A</v>
      </c>
    </row>
    <row r="836" spans="1:13">
      <c r="A836" s="9" t="s">
        <v>231</v>
      </c>
      <c r="B836" t="s">
        <v>1001</v>
      </c>
      <c r="C836" t="s">
        <v>941</v>
      </c>
      <c r="D836">
        <v>1007</v>
      </c>
      <c r="E836" t="s">
        <v>12</v>
      </c>
      <c r="F836">
        <v>1</v>
      </c>
      <c r="G836">
        <v>170911</v>
      </c>
      <c r="H836" t="s">
        <v>230</v>
      </c>
      <c r="I836">
        <v>1.0863836327607901E-2</v>
      </c>
      <c r="J836">
        <v>1.0863836327607901E-2</v>
      </c>
      <c r="K836">
        <v>0.31731050786291398</v>
      </c>
      <c r="L836" t="e">
        <v>#N/A</v>
      </c>
      <c r="M836" t="e">
        <v>#N/A</v>
      </c>
    </row>
    <row r="837" spans="1:13">
      <c r="A837" s="9" t="s">
        <v>231</v>
      </c>
      <c r="B837" t="s">
        <v>1001</v>
      </c>
      <c r="C837" t="s">
        <v>892</v>
      </c>
      <c r="D837">
        <v>1120</v>
      </c>
      <c r="E837" t="s">
        <v>16</v>
      </c>
      <c r="F837">
        <v>0</v>
      </c>
      <c r="G837">
        <v>66450</v>
      </c>
      <c r="H837" t="s">
        <v>230</v>
      </c>
      <c r="I837">
        <v>3.5225989292268702E-2</v>
      </c>
      <c r="J837">
        <v>3.71814798312382E-2</v>
      </c>
      <c r="K837">
        <v>0.34343149362126302</v>
      </c>
      <c r="L837" t="e">
        <v>#N/A</v>
      </c>
      <c r="M837" t="e">
        <v>#N/A</v>
      </c>
    </row>
    <row r="838" spans="1:13">
      <c r="A838" s="9" t="s">
        <v>231</v>
      </c>
      <c r="B838" t="s">
        <v>1001</v>
      </c>
      <c r="C838" t="s">
        <v>972</v>
      </c>
      <c r="D838" t="s">
        <v>87</v>
      </c>
      <c r="E838" t="s">
        <v>20</v>
      </c>
      <c r="F838">
        <v>0</v>
      </c>
      <c r="G838">
        <v>337199</v>
      </c>
      <c r="H838" t="s">
        <v>230</v>
      </c>
      <c r="I838">
        <v>8.9716547948376401E-4</v>
      </c>
      <c r="J838">
        <v>9.7072179929891603E-4</v>
      </c>
      <c r="K838">
        <v>0.35536911519595898</v>
      </c>
      <c r="L838" t="e">
        <v>#N/A</v>
      </c>
      <c r="M838" t="e">
        <v>#N/A</v>
      </c>
    </row>
    <row r="839" spans="1:13">
      <c r="A839" s="9" t="s">
        <v>231</v>
      </c>
      <c r="B839" t="s">
        <v>1001</v>
      </c>
      <c r="C839" t="s">
        <v>862</v>
      </c>
      <c r="D839">
        <v>1043</v>
      </c>
      <c r="E839" t="s">
        <v>11</v>
      </c>
      <c r="F839">
        <v>1</v>
      </c>
      <c r="G839">
        <v>13052</v>
      </c>
      <c r="H839" t="s">
        <v>230</v>
      </c>
      <c r="I839">
        <v>6.2746802669181498</v>
      </c>
      <c r="J839">
        <v>6.8075514387873204</v>
      </c>
      <c r="K839">
        <v>0.35667280962845999</v>
      </c>
      <c r="L839" t="e">
        <v>#N/A</v>
      </c>
      <c r="M839" t="e">
        <v>#N/A</v>
      </c>
    </row>
    <row r="840" spans="1:13">
      <c r="A840" s="9" t="s">
        <v>231</v>
      </c>
      <c r="B840" t="s">
        <v>1001</v>
      </c>
      <c r="C840" t="s">
        <v>832</v>
      </c>
      <c r="D840" t="s">
        <v>110</v>
      </c>
      <c r="E840" t="s">
        <v>16</v>
      </c>
      <c r="F840">
        <v>0</v>
      </c>
      <c r="G840">
        <v>337159</v>
      </c>
      <c r="H840" t="s">
        <v>230</v>
      </c>
      <c r="I840">
        <v>-6.0511839940684405E-4</v>
      </c>
      <c r="J840">
        <v>6.6212638053596696E-4</v>
      </c>
      <c r="K840">
        <v>0.36076852046115698</v>
      </c>
      <c r="L840" t="e">
        <v>#N/A</v>
      </c>
      <c r="M840" t="e">
        <v>#N/A</v>
      </c>
    </row>
    <row r="841" spans="1:13">
      <c r="A841" s="9" t="s">
        <v>231</v>
      </c>
      <c r="B841" t="s">
        <v>1001</v>
      </c>
      <c r="C841" t="s">
        <v>823</v>
      </c>
      <c r="D841" t="s">
        <v>99</v>
      </c>
      <c r="E841" t="s">
        <v>20</v>
      </c>
      <c r="F841">
        <v>0</v>
      </c>
      <c r="G841">
        <v>337199</v>
      </c>
      <c r="H841" t="s">
        <v>230</v>
      </c>
      <c r="I841">
        <v>-5.9892329674102597E-4</v>
      </c>
      <c r="J841">
        <v>6.5678952094002903E-4</v>
      </c>
      <c r="K841">
        <v>0.36182382031875698</v>
      </c>
      <c r="L841" t="e">
        <v>#N/A</v>
      </c>
      <c r="M841" t="e">
        <v>#N/A</v>
      </c>
    </row>
    <row r="842" spans="1:13">
      <c r="A842" s="9" t="s">
        <v>231</v>
      </c>
      <c r="B842" t="s">
        <v>1001</v>
      </c>
      <c r="C842" t="s">
        <v>793</v>
      </c>
      <c r="D842" t="s">
        <v>38</v>
      </c>
      <c r="E842" t="s">
        <v>9</v>
      </c>
      <c r="F842">
        <v>0</v>
      </c>
      <c r="G842">
        <v>336227</v>
      </c>
      <c r="H842" t="s">
        <v>230</v>
      </c>
      <c r="I842">
        <v>5.2854736501078102E-3</v>
      </c>
      <c r="J842">
        <v>5.9875490727794804E-3</v>
      </c>
      <c r="K842">
        <v>0.37737454624801198</v>
      </c>
      <c r="L842" t="e">
        <v>#N/A</v>
      </c>
      <c r="M842" t="e">
        <v>#N/A</v>
      </c>
    </row>
    <row r="843" spans="1:13">
      <c r="A843" s="9" t="s">
        <v>231</v>
      </c>
      <c r="B843" t="s">
        <v>1001</v>
      </c>
      <c r="C843" t="s">
        <v>812</v>
      </c>
      <c r="D843">
        <v>1102</v>
      </c>
      <c r="E843" t="s">
        <v>25</v>
      </c>
      <c r="F843">
        <v>0</v>
      </c>
      <c r="G843">
        <v>118127</v>
      </c>
      <c r="H843" t="s">
        <v>230</v>
      </c>
      <c r="I843">
        <v>3.8023427146627799E-2</v>
      </c>
      <c r="J843">
        <v>4.3455345310431701E-2</v>
      </c>
      <c r="K843">
        <v>0.38157390570502098</v>
      </c>
      <c r="L843" t="e">
        <v>#N/A</v>
      </c>
      <c r="M843" t="e">
        <v>#N/A</v>
      </c>
    </row>
    <row r="844" spans="1:13">
      <c r="A844" s="9" t="s">
        <v>231</v>
      </c>
      <c r="B844" t="s">
        <v>1001</v>
      </c>
      <c r="C844" t="s">
        <v>827</v>
      </c>
      <c r="D844" t="s">
        <v>82</v>
      </c>
      <c r="E844" t="s">
        <v>20</v>
      </c>
      <c r="F844">
        <v>0</v>
      </c>
      <c r="G844">
        <v>337199</v>
      </c>
      <c r="H844" t="s">
        <v>230</v>
      </c>
      <c r="I844">
        <v>9.1002826169565203E-4</v>
      </c>
      <c r="J844">
        <v>1.0510082657190199E-3</v>
      </c>
      <c r="K844">
        <v>0.38656576959237698</v>
      </c>
      <c r="L844" t="e">
        <v>#N/A</v>
      </c>
      <c r="M844" t="e">
        <v>#N/A</v>
      </c>
    </row>
    <row r="845" spans="1:13">
      <c r="A845" s="9" t="s">
        <v>231</v>
      </c>
      <c r="B845" t="s">
        <v>1001</v>
      </c>
      <c r="C845" t="s">
        <v>961</v>
      </c>
      <c r="D845">
        <v>967</v>
      </c>
      <c r="E845" t="s">
        <v>16</v>
      </c>
      <c r="F845">
        <v>0</v>
      </c>
      <c r="G845">
        <v>18313</v>
      </c>
      <c r="H845" t="s">
        <v>230</v>
      </c>
      <c r="I845">
        <v>-6.3799943246579296E-2</v>
      </c>
      <c r="J845">
        <v>7.4392835212377204E-2</v>
      </c>
      <c r="K845">
        <v>0.39110856533635202</v>
      </c>
      <c r="L845" t="e">
        <v>#N/A</v>
      </c>
      <c r="M845" t="e">
        <v>#N/A</v>
      </c>
    </row>
    <row r="846" spans="1:13">
      <c r="A846" s="9" t="s">
        <v>231</v>
      </c>
      <c r="B846" t="s">
        <v>1001</v>
      </c>
      <c r="C846" t="s">
        <v>869</v>
      </c>
      <c r="D846" t="s">
        <v>74</v>
      </c>
      <c r="E846" t="s">
        <v>56</v>
      </c>
      <c r="F846">
        <v>0</v>
      </c>
      <c r="G846">
        <v>337199</v>
      </c>
      <c r="H846" t="s">
        <v>230</v>
      </c>
      <c r="I846">
        <v>-5.2019850679301503E-4</v>
      </c>
      <c r="J846">
        <v>6.0722055173623602E-4</v>
      </c>
      <c r="K846">
        <v>0.39161738544286201</v>
      </c>
      <c r="L846" t="e">
        <v>#N/A</v>
      </c>
      <c r="M846" t="e">
        <v>#N/A</v>
      </c>
    </row>
    <row r="847" spans="1:13">
      <c r="A847" s="9" t="s">
        <v>231</v>
      </c>
      <c r="B847" t="s">
        <v>1001</v>
      </c>
      <c r="C847" t="s">
        <v>853</v>
      </c>
      <c r="D847">
        <v>1109</v>
      </c>
      <c r="E847" t="s">
        <v>3</v>
      </c>
      <c r="F847">
        <v>0</v>
      </c>
      <c r="G847">
        <v>21185</v>
      </c>
      <c r="H847" t="s">
        <v>230</v>
      </c>
      <c r="I847">
        <v>7.8219621558777194E-2</v>
      </c>
      <c r="J847">
        <v>9.2071012876477301E-2</v>
      </c>
      <c r="K847">
        <v>0.39557113682903999</v>
      </c>
      <c r="L847" t="e">
        <v>#N/A</v>
      </c>
      <c r="M847" t="e">
        <v>#N/A</v>
      </c>
    </row>
    <row r="848" spans="1:13">
      <c r="A848" s="9" t="s">
        <v>231</v>
      </c>
      <c r="B848" t="s">
        <v>1001</v>
      </c>
      <c r="C848" t="s">
        <v>970</v>
      </c>
      <c r="D848" t="s">
        <v>93</v>
      </c>
      <c r="E848" t="s">
        <v>19</v>
      </c>
      <c r="F848">
        <v>0</v>
      </c>
      <c r="G848">
        <v>337199</v>
      </c>
      <c r="H848" t="s">
        <v>230</v>
      </c>
      <c r="I848">
        <v>8.0433942998251796E-4</v>
      </c>
      <c r="J848">
        <v>9.4951015886926104E-4</v>
      </c>
      <c r="K848">
        <v>0.39693388260312601</v>
      </c>
      <c r="L848" t="e">
        <v>#N/A</v>
      </c>
      <c r="M848" t="e">
        <v>#N/A</v>
      </c>
    </row>
    <row r="849" spans="1:13">
      <c r="A849" s="9" t="s">
        <v>231</v>
      </c>
      <c r="B849" t="s">
        <v>1001</v>
      </c>
      <c r="C849" t="s">
        <v>824</v>
      </c>
      <c r="D849" t="s">
        <v>39</v>
      </c>
      <c r="E849" t="s">
        <v>18</v>
      </c>
      <c r="F849">
        <v>1</v>
      </c>
      <c r="G849">
        <v>336965</v>
      </c>
      <c r="H849" t="s">
        <v>230</v>
      </c>
      <c r="I849">
        <v>8.2738977471062108E-3</v>
      </c>
      <c r="J849">
        <v>1.0024224737028801E-2</v>
      </c>
      <c r="K849">
        <v>0.40915004669932398</v>
      </c>
      <c r="L849" t="e">
        <v>#N/A</v>
      </c>
      <c r="M849" t="e">
        <v>#N/A</v>
      </c>
    </row>
    <row r="850" spans="1:13">
      <c r="A850" s="9" t="s">
        <v>231</v>
      </c>
      <c r="B850" t="s">
        <v>1001</v>
      </c>
      <c r="C850" t="s">
        <v>835</v>
      </c>
      <c r="D850" t="s">
        <v>68</v>
      </c>
      <c r="E850" t="s">
        <v>16</v>
      </c>
      <c r="F850">
        <v>0</v>
      </c>
      <c r="G850">
        <v>337199</v>
      </c>
      <c r="H850" t="s">
        <v>230</v>
      </c>
      <c r="I850">
        <v>-4.6232685067584698E-4</v>
      </c>
      <c r="J850">
        <v>5.6040556504149204E-4</v>
      </c>
      <c r="K850">
        <v>0.40937943243269198</v>
      </c>
      <c r="L850" t="e">
        <v>#N/A</v>
      </c>
      <c r="M850" t="e">
        <v>#N/A</v>
      </c>
    </row>
    <row r="851" spans="1:13">
      <c r="A851" s="9" t="s">
        <v>231</v>
      </c>
      <c r="B851" t="s">
        <v>1001</v>
      </c>
      <c r="C851" t="s">
        <v>920</v>
      </c>
      <c r="D851" t="s">
        <v>137</v>
      </c>
      <c r="E851" t="s">
        <v>20</v>
      </c>
      <c r="F851">
        <v>0</v>
      </c>
      <c r="G851">
        <v>337159</v>
      </c>
      <c r="H851" t="s">
        <v>230</v>
      </c>
      <c r="I851">
        <v>-3.1003216111727497E-4</v>
      </c>
      <c r="J851">
        <v>3.7751831238437599E-4</v>
      </c>
      <c r="K851">
        <v>0.41151105139204402</v>
      </c>
      <c r="L851" t="e">
        <v>#N/A</v>
      </c>
      <c r="M851" t="e">
        <v>#N/A</v>
      </c>
    </row>
    <row r="852" spans="1:13">
      <c r="A852" s="9" t="s">
        <v>231</v>
      </c>
      <c r="B852" t="s">
        <v>1001</v>
      </c>
      <c r="C852" t="s">
        <v>820</v>
      </c>
      <c r="D852" t="s">
        <v>111</v>
      </c>
      <c r="E852" t="s">
        <v>20</v>
      </c>
      <c r="F852">
        <v>0</v>
      </c>
      <c r="G852">
        <v>337199</v>
      </c>
      <c r="H852" t="s">
        <v>230</v>
      </c>
      <c r="I852">
        <v>-2.2831003872647701E-4</v>
      </c>
      <c r="J852">
        <v>2.7816581320931898E-4</v>
      </c>
      <c r="K852">
        <v>0.41177752690449598</v>
      </c>
      <c r="L852" t="e">
        <v>#N/A</v>
      </c>
      <c r="M852" t="e">
        <v>#N/A</v>
      </c>
    </row>
    <row r="853" spans="1:13">
      <c r="A853" s="9" t="s">
        <v>231</v>
      </c>
      <c r="B853" t="s">
        <v>1001</v>
      </c>
      <c r="C853" t="s">
        <v>880</v>
      </c>
      <c r="D853" t="s">
        <v>43</v>
      </c>
      <c r="E853" t="s">
        <v>19</v>
      </c>
      <c r="F853">
        <v>0</v>
      </c>
      <c r="G853">
        <v>31762</v>
      </c>
      <c r="H853" t="s">
        <v>230</v>
      </c>
      <c r="I853">
        <v>8.6709981244710906E-3</v>
      </c>
      <c r="J853">
        <v>1.05988945191684E-2</v>
      </c>
      <c r="K853">
        <v>0.41329779843284697</v>
      </c>
      <c r="L853" t="e">
        <v>#N/A</v>
      </c>
      <c r="M853" t="e">
        <v>#N/A</v>
      </c>
    </row>
    <row r="854" spans="1:13">
      <c r="A854" s="9" t="s">
        <v>231</v>
      </c>
      <c r="B854" t="s">
        <v>1001</v>
      </c>
      <c r="C854" t="s">
        <v>905</v>
      </c>
      <c r="D854">
        <v>1112</v>
      </c>
      <c r="E854" t="s">
        <v>4</v>
      </c>
      <c r="F854">
        <v>0</v>
      </c>
      <c r="G854">
        <v>14890</v>
      </c>
      <c r="H854" t="s">
        <v>230</v>
      </c>
      <c r="I854">
        <v>7.7642363065432804E-2</v>
      </c>
      <c r="J854">
        <v>9.5058567866569493E-2</v>
      </c>
      <c r="K854">
        <v>0.41405160217256898</v>
      </c>
      <c r="L854" t="e">
        <v>#N/A</v>
      </c>
      <c r="M854" t="e">
        <v>#N/A</v>
      </c>
    </row>
    <row r="855" spans="1:13">
      <c r="A855" s="9" t="s">
        <v>231</v>
      </c>
      <c r="B855" t="s">
        <v>1001</v>
      </c>
      <c r="C855" t="s">
        <v>802</v>
      </c>
      <c r="D855" t="s">
        <v>86</v>
      </c>
      <c r="E855" t="s">
        <v>20</v>
      </c>
      <c r="F855">
        <v>0</v>
      </c>
      <c r="G855">
        <v>337199</v>
      </c>
      <c r="H855" t="s">
        <v>230</v>
      </c>
      <c r="I855">
        <v>-6.9467986609164395E-4</v>
      </c>
      <c r="J855">
        <v>8.5651571990493695E-4</v>
      </c>
      <c r="K855">
        <v>0.41733508619830401</v>
      </c>
      <c r="L855" t="e">
        <v>#N/A</v>
      </c>
      <c r="M855" t="e">
        <v>#N/A</v>
      </c>
    </row>
    <row r="856" spans="1:13">
      <c r="A856" s="9" t="s">
        <v>231</v>
      </c>
      <c r="B856" t="s">
        <v>1001</v>
      </c>
      <c r="C856" t="s">
        <v>878</v>
      </c>
      <c r="D856" t="s">
        <v>31</v>
      </c>
      <c r="E856" t="s">
        <v>20</v>
      </c>
      <c r="F856">
        <v>0</v>
      </c>
      <c r="G856">
        <v>337159</v>
      </c>
      <c r="H856" t="s">
        <v>230</v>
      </c>
      <c r="I856">
        <v>-8.3779189799430495E-4</v>
      </c>
      <c r="J856">
        <v>1.0378168524582199E-3</v>
      </c>
      <c r="K856">
        <v>0.41951455861466702</v>
      </c>
      <c r="L856" t="e">
        <v>#N/A</v>
      </c>
      <c r="M856" t="e">
        <v>#N/A</v>
      </c>
    </row>
    <row r="857" spans="1:13">
      <c r="A857" s="9" t="s">
        <v>231</v>
      </c>
      <c r="B857" t="s">
        <v>1001</v>
      </c>
      <c r="C857" t="s">
        <v>947</v>
      </c>
      <c r="D857" t="s">
        <v>81</v>
      </c>
      <c r="E857" t="s">
        <v>4</v>
      </c>
      <c r="F857">
        <v>0</v>
      </c>
      <c r="G857">
        <v>337199</v>
      </c>
      <c r="H857" t="s">
        <v>230</v>
      </c>
      <c r="I857">
        <v>-5.4689095264994696E-4</v>
      </c>
      <c r="J857">
        <v>6.8366122009636703E-4</v>
      </c>
      <c r="K857">
        <v>0.42374302163814598</v>
      </c>
      <c r="L857" t="e">
        <v>#N/A</v>
      </c>
      <c r="M857" t="e">
        <v>#N/A</v>
      </c>
    </row>
    <row r="858" spans="1:13">
      <c r="A858" s="9" t="s">
        <v>231</v>
      </c>
      <c r="B858" t="s">
        <v>1001</v>
      </c>
      <c r="C858" t="s">
        <v>949</v>
      </c>
      <c r="D858">
        <v>769</v>
      </c>
      <c r="E858" t="s">
        <v>15</v>
      </c>
      <c r="F858">
        <v>0</v>
      </c>
      <c r="G858">
        <v>10701</v>
      </c>
      <c r="H858" t="s">
        <v>230</v>
      </c>
      <c r="I858">
        <v>-2.0098097206074701E-2</v>
      </c>
      <c r="J858">
        <v>2.58016112780689E-2</v>
      </c>
      <c r="K858">
        <v>0.43601071902080901</v>
      </c>
      <c r="L858" t="e">
        <v>#N/A</v>
      </c>
      <c r="M858" t="e">
        <v>#N/A</v>
      </c>
    </row>
    <row r="859" spans="1:13">
      <c r="A859" s="9" t="s">
        <v>231</v>
      </c>
      <c r="B859" t="s">
        <v>1001</v>
      </c>
      <c r="C859" t="s">
        <v>950</v>
      </c>
      <c r="D859" t="s">
        <v>53</v>
      </c>
      <c r="E859" t="s">
        <v>3</v>
      </c>
      <c r="F859">
        <v>0</v>
      </c>
      <c r="G859">
        <v>110153</v>
      </c>
      <c r="H859" t="s">
        <v>230</v>
      </c>
      <c r="I859">
        <v>-9.2740496790166098E-3</v>
      </c>
      <c r="J859">
        <v>1.1989248292375699E-2</v>
      </c>
      <c r="K859">
        <v>0.43920846314378498</v>
      </c>
      <c r="L859" t="e">
        <v>#N/A</v>
      </c>
      <c r="M859" t="e">
        <v>#N/A</v>
      </c>
    </row>
    <row r="860" spans="1:13">
      <c r="A860" s="9" t="s">
        <v>231</v>
      </c>
      <c r="B860" t="s">
        <v>1001</v>
      </c>
      <c r="C860" t="s">
        <v>809</v>
      </c>
      <c r="D860">
        <v>1095</v>
      </c>
      <c r="E860" t="s">
        <v>22</v>
      </c>
      <c r="F860">
        <v>0</v>
      </c>
      <c r="G860">
        <v>182416</v>
      </c>
      <c r="H860" t="s">
        <v>230</v>
      </c>
      <c r="I860">
        <v>1.27650076849393E-2</v>
      </c>
      <c r="J860">
        <v>1.6530846749736199E-2</v>
      </c>
      <c r="K860">
        <v>0.44</v>
      </c>
      <c r="L860" t="e">
        <v>#N/A</v>
      </c>
      <c r="M860" t="e">
        <v>#N/A</v>
      </c>
    </row>
    <row r="861" spans="1:13">
      <c r="A861" s="9" t="s">
        <v>231</v>
      </c>
      <c r="B861" t="s">
        <v>1001</v>
      </c>
      <c r="C861" t="s">
        <v>867</v>
      </c>
      <c r="D861">
        <v>980</v>
      </c>
      <c r="E861" t="s">
        <v>19</v>
      </c>
      <c r="F861">
        <v>0</v>
      </c>
      <c r="G861">
        <v>49988</v>
      </c>
      <c r="H861" t="s">
        <v>230</v>
      </c>
      <c r="I861">
        <v>1.5915520219945599E-2</v>
      </c>
      <c r="J861">
        <v>2.1100286107296501E-2</v>
      </c>
      <c r="K861">
        <v>0.45068121103043002</v>
      </c>
      <c r="L861" t="e">
        <v>#N/A</v>
      </c>
      <c r="M861" t="e">
        <v>#N/A</v>
      </c>
    </row>
    <row r="862" spans="1:13">
      <c r="A862" s="9" t="s">
        <v>231</v>
      </c>
      <c r="B862" t="s">
        <v>1001</v>
      </c>
      <c r="C862" t="s">
        <v>785</v>
      </c>
      <c r="D862" t="s">
        <v>105</v>
      </c>
      <c r="E862" t="s">
        <v>20</v>
      </c>
      <c r="F862">
        <v>0</v>
      </c>
      <c r="G862">
        <v>337199</v>
      </c>
      <c r="H862" t="s">
        <v>230</v>
      </c>
      <c r="I862">
        <v>1.02459013172936E-3</v>
      </c>
      <c r="J862">
        <v>1.3788842780043901E-3</v>
      </c>
      <c r="K862">
        <v>0.45744694474641001</v>
      </c>
      <c r="L862" t="e">
        <v>#N/A</v>
      </c>
      <c r="M862" t="e">
        <v>#N/A</v>
      </c>
    </row>
    <row r="863" spans="1:13">
      <c r="A863" s="9" t="s">
        <v>231</v>
      </c>
      <c r="B863" t="s">
        <v>1001</v>
      </c>
      <c r="C863" t="s">
        <v>933</v>
      </c>
      <c r="D863" t="s">
        <v>108</v>
      </c>
      <c r="E863" t="s">
        <v>20</v>
      </c>
      <c r="F863">
        <v>0</v>
      </c>
      <c r="G863">
        <v>337199</v>
      </c>
      <c r="H863" t="s">
        <v>230</v>
      </c>
      <c r="I863">
        <v>3.2239249089901102E-4</v>
      </c>
      <c r="J863">
        <v>4.3393693039272602E-4</v>
      </c>
      <c r="K863">
        <v>0.45751328014501202</v>
      </c>
      <c r="L863" t="e">
        <v>#N/A</v>
      </c>
      <c r="M863" t="e">
        <v>#N/A</v>
      </c>
    </row>
    <row r="864" spans="1:13">
      <c r="A864" s="9" t="s">
        <v>231</v>
      </c>
      <c r="B864" t="s">
        <v>1001</v>
      </c>
      <c r="C864" t="s">
        <v>919</v>
      </c>
      <c r="D864">
        <v>115</v>
      </c>
      <c r="E864" t="s">
        <v>12</v>
      </c>
      <c r="F864">
        <v>1</v>
      </c>
      <c r="G864">
        <v>17375</v>
      </c>
      <c r="H864" t="s">
        <v>230</v>
      </c>
      <c r="I864">
        <v>-0.15046413313737</v>
      </c>
      <c r="J864">
        <v>0.214017575653876</v>
      </c>
      <c r="K864">
        <v>0.48202727909618798</v>
      </c>
      <c r="L864" t="e">
        <v>#N/A</v>
      </c>
      <c r="M864" t="e">
        <v>#N/A</v>
      </c>
    </row>
    <row r="865" spans="1:13">
      <c r="A865" s="9" t="s">
        <v>231</v>
      </c>
      <c r="B865" t="s">
        <v>1001</v>
      </c>
      <c r="C865" t="s">
        <v>821</v>
      </c>
      <c r="D865" t="s">
        <v>112</v>
      </c>
      <c r="E865" t="s">
        <v>20</v>
      </c>
      <c r="F865">
        <v>0</v>
      </c>
      <c r="G865">
        <v>337199</v>
      </c>
      <c r="H865" t="s">
        <v>230</v>
      </c>
      <c r="I865">
        <v>1.0301225403791901E-4</v>
      </c>
      <c r="J865">
        <v>1.4688884460195399E-4</v>
      </c>
      <c r="K865">
        <v>0.483119605580553</v>
      </c>
      <c r="L865" t="e">
        <v>#N/A</v>
      </c>
      <c r="M865" t="e">
        <v>#N/A</v>
      </c>
    </row>
    <row r="866" spans="1:13">
      <c r="A866" s="9" t="s">
        <v>231</v>
      </c>
      <c r="B866" t="s">
        <v>1001</v>
      </c>
      <c r="C866" t="s">
        <v>803</v>
      </c>
      <c r="D866" t="s">
        <v>139</v>
      </c>
      <c r="E866" t="s">
        <v>20</v>
      </c>
      <c r="F866">
        <v>0</v>
      </c>
      <c r="G866">
        <v>337159</v>
      </c>
      <c r="H866" t="s">
        <v>230</v>
      </c>
      <c r="I866">
        <v>-3.5687973932100301E-4</v>
      </c>
      <c r="J866">
        <v>5.0941886519694597E-4</v>
      </c>
      <c r="K866">
        <v>0.48357610562121001</v>
      </c>
      <c r="L866" t="e">
        <v>#N/A</v>
      </c>
      <c r="M866" t="e">
        <v>#N/A</v>
      </c>
    </row>
    <row r="867" spans="1:13">
      <c r="A867" s="9" t="s">
        <v>231</v>
      </c>
      <c r="B867" t="s">
        <v>1001</v>
      </c>
      <c r="C867" t="s">
        <v>834</v>
      </c>
      <c r="D867">
        <v>801</v>
      </c>
      <c r="E867" t="s">
        <v>7</v>
      </c>
      <c r="F867">
        <v>1</v>
      </c>
      <c r="G867">
        <v>16731</v>
      </c>
      <c r="H867" t="s">
        <v>230</v>
      </c>
      <c r="I867">
        <v>-5.3207403149624001E-2</v>
      </c>
      <c r="J867">
        <v>7.6046854293255597E-2</v>
      </c>
      <c r="K867">
        <v>0.484135875079723</v>
      </c>
      <c r="L867" t="e">
        <v>#N/A</v>
      </c>
      <c r="M867" t="e">
        <v>#N/A</v>
      </c>
    </row>
    <row r="868" spans="1:13">
      <c r="A868" s="9" t="s">
        <v>231</v>
      </c>
      <c r="B868" t="s">
        <v>1001</v>
      </c>
      <c r="C868" t="s">
        <v>844</v>
      </c>
      <c r="D868">
        <v>966</v>
      </c>
      <c r="E868" t="s">
        <v>16</v>
      </c>
      <c r="F868">
        <v>0</v>
      </c>
      <c r="G868">
        <v>27209</v>
      </c>
      <c r="H868" t="s">
        <v>230</v>
      </c>
      <c r="I868">
        <v>-3.4256970886410901E-2</v>
      </c>
      <c r="J868">
        <v>4.9253917950292499E-2</v>
      </c>
      <c r="K868">
        <v>0.486730933421056</v>
      </c>
      <c r="L868" t="e">
        <v>#N/A</v>
      </c>
      <c r="M868" t="e">
        <v>#N/A</v>
      </c>
    </row>
    <row r="869" spans="1:13">
      <c r="A869" s="9" t="s">
        <v>231</v>
      </c>
      <c r="B869" t="s">
        <v>1001</v>
      </c>
      <c r="C869" t="s">
        <v>890</v>
      </c>
      <c r="D869" t="s">
        <v>32</v>
      </c>
      <c r="E869" t="s">
        <v>20</v>
      </c>
      <c r="F869">
        <v>0</v>
      </c>
      <c r="G869">
        <v>337159</v>
      </c>
      <c r="H869" t="s">
        <v>230</v>
      </c>
      <c r="I869">
        <v>9.9052657292414507E-5</v>
      </c>
      <c r="J869">
        <v>1.42568568490373E-4</v>
      </c>
      <c r="K869">
        <v>0.48719816371496999</v>
      </c>
      <c r="L869" t="e">
        <v>#N/A</v>
      </c>
      <c r="M869" t="e">
        <v>#N/A</v>
      </c>
    </row>
    <row r="870" spans="1:13">
      <c r="A870" s="9" t="s">
        <v>231</v>
      </c>
      <c r="B870" t="s">
        <v>1001</v>
      </c>
      <c r="C870" t="s">
        <v>925</v>
      </c>
      <c r="D870">
        <v>1121</v>
      </c>
      <c r="E870" t="s">
        <v>16</v>
      </c>
      <c r="F870">
        <v>0</v>
      </c>
      <c r="G870">
        <v>53978</v>
      </c>
      <c r="H870" t="s">
        <v>230</v>
      </c>
      <c r="I870">
        <v>3.0282943763207101E-2</v>
      </c>
      <c r="J870">
        <v>4.4161494671726302E-2</v>
      </c>
      <c r="K870">
        <v>0.49288221374568197</v>
      </c>
      <c r="L870" t="e">
        <v>#N/A</v>
      </c>
      <c r="M870" t="e">
        <v>#N/A</v>
      </c>
    </row>
    <row r="871" spans="1:13">
      <c r="A871" s="9" t="s">
        <v>231</v>
      </c>
      <c r="B871" t="s">
        <v>1001</v>
      </c>
      <c r="C871" t="s">
        <v>857</v>
      </c>
      <c r="D871" t="s">
        <v>129</v>
      </c>
      <c r="E871" t="s">
        <v>7</v>
      </c>
      <c r="F871">
        <v>1</v>
      </c>
      <c r="G871">
        <v>337159</v>
      </c>
      <c r="H871" t="s">
        <v>230</v>
      </c>
      <c r="I871">
        <v>-5.4420215315886399E-4</v>
      </c>
      <c r="J871">
        <v>7.9842135514305397E-4</v>
      </c>
      <c r="K871">
        <v>0.49549337456456799</v>
      </c>
      <c r="L871" t="e">
        <v>#N/A</v>
      </c>
      <c r="M871" t="e">
        <v>#N/A</v>
      </c>
    </row>
    <row r="872" spans="1:13">
      <c r="A872" s="9" t="s">
        <v>231</v>
      </c>
      <c r="B872" t="s">
        <v>1001</v>
      </c>
      <c r="C872" t="s">
        <v>974</v>
      </c>
      <c r="D872">
        <v>275</v>
      </c>
      <c r="E872" t="s">
        <v>13</v>
      </c>
      <c r="F872">
        <v>0</v>
      </c>
      <c r="G872">
        <v>48114</v>
      </c>
      <c r="H872" t="s">
        <v>230</v>
      </c>
      <c r="I872">
        <v>4.3455345310431798E-3</v>
      </c>
      <c r="J872">
        <v>6.5183017965647601E-3</v>
      </c>
      <c r="K872">
        <v>0.50498507509384605</v>
      </c>
      <c r="L872" t="e">
        <v>#N/A</v>
      </c>
      <c r="M872" t="e">
        <v>#N/A</v>
      </c>
    </row>
    <row r="873" spans="1:13">
      <c r="A873" s="9" t="s">
        <v>231</v>
      </c>
      <c r="B873" t="s">
        <v>1001</v>
      </c>
      <c r="C873" t="s">
        <v>915</v>
      </c>
      <c r="D873">
        <v>756</v>
      </c>
      <c r="E873" t="s">
        <v>15</v>
      </c>
      <c r="F873">
        <v>0</v>
      </c>
      <c r="G873">
        <v>15234</v>
      </c>
      <c r="H873" t="s">
        <v>230</v>
      </c>
      <c r="I873">
        <v>3.8023427146627799E-2</v>
      </c>
      <c r="J873">
        <v>5.7035140719941702E-2</v>
      </c>
      <c r="K873">
        <v>0.50498507509384605</v>
      </c>
      <c r="L873" t="e">
        <v>#N/A</v>
      </c>
      <c r="M873" t="e">
        <v>#N/A</v>
      </c>
    </row>
    <row r="874" spans="1:13">
      <c r="A874" s="9" t="s">
        <v>231</v>
      </c>
      <c r="B874" t="s">
        <v>1001</v>
      </c>
      <c r="C874" t="s">
        <v>954</v>
      </c>
      <c r="D874" t="s">
        <v>80</v>
      </c>
      <c r="E874" t="s">
        <v>20</v>
      </c>
      <c r="F874">
        <v>0</v>
      </c>
      <c r="G874">
        <v>337199</v>
      </c>
      <c r="H874" t="s">
        <v>230</v>
      </c>
      <c r="I874">
        <v>3.1672700025416398E-4</v>
      </c>
      <c r="J874">
        <v>4.7769646312033001E-4</v>
      </c>
      <c r="K874">
        <v>0.50731145548914702</v>
      </c>
      <c r="L874" t="e">
        <v>#N/A</v>
      </c>
      <c r="M874" t="e">
        <v>#N/A</v>
      </c>
    </row>
    <row r="875" spans="1:13">
      <c r="A875" s="9" t="s">
        <v>231</v>
      </c>
      <c r="B875" t="s">
        <v>1001</v>
      </c>
      <c r="C875" t="s">
        <v>992</v>
      </c>
      <c r="D875">
        <v>833</v>
      </c>
      <c r="E875" t="s">
        <v>4</v>
      </c>
      <c r="F875">
        <v>0</v>
      </c>
      <c r="G875">
        <v>58284</v>
      </c>
      <c r="H875" t="s">
        <v>230</v>
      </c>
      <c r="I875">
        <v>-2.70246914485914E-2</v>
      </c>
      <c r="J875">
        <v>4.1171321047283597E-2</v>
      </c>
      <c r="K875">
        <v>0.51156934785043895</v>
      </c>
      <c r="L875" t="e">
        <v>#N/A</v>
      </c>
      <c r="M875" t="e">
        <v>#N/A</v>
      </c>
    </row>
    <row r="876" spans="1:13">
      <c r="A876" s="9" t="s">
        <v>231</v>
      </c>
      <c r="B876" t="s">
        <v>1001</v>
      </c>
      <c r="C876" t="s">
        <v>962</v>
      </c>
      <c r="D876">
        <v>270</v>
      </c>
      <c r="E876" t="s">
        <v>13</v>
      </c>
      <c r="F876">
        <v>0</v>
      </c>
      <c r="G876">
        <v>55498</v>
      </c>
      <c r="H876" t="s">
        <v>230</v>
      </c>
      <c r="I876">
        <v>-1.0863836327607901E-2</v>
      </c>
      <c r="J876">
        <v>1.6838946307792299E-2</v>
      </c>
      <c r="K876">
        <v>0.518822668670191</v>
      </c>
      <c r="L876" t="e">
        <v>#N/A</v>
      </c>
      <c r="M876" t="e">
        <v>#N/A</v>
      </c>
    </row>
    <row r="877" spans="1:13">
      <c r="A877" s="9" t="s">
        <v>231</v>
      </c>
      <c r="B877" t="s">
        <v>1001</v>
      </c>
      <c r="C877" t="s">
        <v>913</v>
      </c>
      <c r="D877">
        <v>1049</v>
      </c>
      <c r="E877" t="s">
        <v>24</v>
      </c>
      <c r="F877">
        <v>0</v>
      </c>
      <c r="G877">
        <v>23986</v>
      </c>
      <c r="H877" t="s">
        <v>230</v>
      </c>
      <c r="I877">
        <v>-1.7925329940553101E-2</v>
      </c>
      <c r="J877">
        <v>2.8245974451780599E-2</v>
      </c>
      <c r="K877">
        <v>0.52567929182141904</v>
      </c>
      <c r="L877" t="e">
        <v>#N/A</v>
      </c>
      <c r="M877" t="e">
        <v>#N/A</v>
      </c>
    </row>
    <row r="878" spans="1:13">
      <c r="A878" s="9" t="s">
        <v>231</v>
      </c>
      <c r="B878" t="s">
        <v>1001</v>
      </c>
      <c r="C878" t="s">
        <v>931</v>
      </c>
      <c r="D878" t="s">
        <v>95</v>
      </c>
      <c r="E878" t="s">
        <v>20</v>
      </c>
      <c r="F878">
        <v>0</v>
      </c>
      <c r="G878">
        <v>337199</v>
      </c>
      <c r="H878" t="s">
        <v>230</v>
      </c>
      <c r="I878">
        <v>5.4913433485159801E-4</v>
      </c>
      <c r="J878">
        <v>8.8322989343452495E-4</v>
      </c>
      <c r="K878">
        <v>0.53411658227107905</v>
      </c>
      <c r="L878" t="e">
        <v>#N/A</v>
      </c>
      <c r="M878" t="e">
        <v>#N/A</v>
      </c>
    </row>
    <row r="879" spans="1:13">
      <c r="A879" s="9" t="s">
        <v>231</v>
      </c>
      <c r="B879" t="s">
        <v>1001</v>
      </c>
      <c r="C879" t="s">
        <v>958</v>
      </c>
      <c r="D879" t="s">
        <v>94</v>
      </c>
      <c r="E879" t="s">
        <v>20</v>
      </c>
      <c r="F879">
        <v>0</v>
      </c>
      <c r="G879">
        <v>337199</v>
      </c>
      <c r="H879" t="s">
        <v>230</v>
      </c>
      <c r="I879">
        <v>-6.2218277031843403E-4</v>
      </c>
      <c r="J879">
        <v>1.0123302924336501E-3</v>
      </c>
      <c r="K879">
        <v>0.53881593071926304</v>
      </c>
      <c r="L879" t="e">
        <v>#N/A</v>
      </c>
      <c r="M879" t="e">
        <v>#N/A</v>
      </c>
    </row>
    <row r="880" spans="1:13">
      <c r="A880" s="9" t="s">
        <v>231</v>
      </c>
      <c r="B880" t="s">
        <v>1001</v>
      </c>
      <c r="C880" t="s">
        <v>957</v>
      </c>
      <c r="D880" t="s">
        <v>102</v>
      </c>
      <c r="E880" t="s">
        <v>16</v>
      </c>
      <c r="F880">
        <v>0</v>
      </c>
      <c r="G880">
        <v>337159</v>
      </c>
      <c r="H880" t="s">
        <v>230</v>
      </c>
      <c r="I880">
        <v>3.6491083032618701E-4</v>
      </c>
      <c r="J880">
        <v>6.1027600570337601E-4</v>
      </c>
      <c r="K880">
        <v>0.54987734948943601</v>
      </c>
      <c r="L880" t="e">
        <v>#N/A</v>
      </c>
      <c r="M880" t="e">
        <v>#N/A</v>
      </c>
    </row>
    <row r="881" spans="1:13">
      <c r="A881" s="9" t="s">
        <v>231</v>
      </c>
      <c r="B881" t="s">
        <v>1001</v>
      </c>
      <c r="C881" t="s">
        <v>868</v>
      </c>
      <c r="D881" t="s">
        <v>75</v>
      </c>
      <c r="E881" t="s">
        <v>3</v>
      </c>
      <c r="F881">
        <v>0</v>
      </c>
      <c r="G881">
        <v>337199</v>
      </c>
      <c r="H881" t="s">
        <v>230</v>
      </c>
      <c r="I881">
        <v>-7.3213837374923598E-5</v>
      </c>
      <c r="J881">
        <v>1.2246123702341999E-4</v>
      </c>
      <c r="K881">
        <v>0.54993791694820204</v>
      </c>
      <c r="L881" t="e">
        <v>#N/A</v>
      </c>
      <c r="M881" t="e">
        <v>#N/A</v>
      </c>
    </row>
    <row r="882" spans="1:13">
      <c r="A882" s="9" t="s">
        <v>231</v>
      </c>
      <c r="B882" t="s">
        <v>1001</v>
      </c>
      <c r="C882" t="s">
        <v>840</v>
      </c>
      <c r="D882">
        <v>29</v>
      </c>
      <c r="E882" t="s">
        <v>9</v>
      </c>
      <c r="F882">
        <v>0</v>
      </c>
      <c r="G882">
        <v>21136.9</v>
      </c>
      <c r="H882" t="s">
        <v>230</v>
      </c>
      <c r="I882">
        <v>-1.6838946307792299E-2</v>
      </c>
      <c r="J882">
        <v>2.8517570359970799E-2</v>
      </c>
      <c r="K882">
        <v>0.55487144369573205</v>
      </c>
      <c r="L882" t="e">
        <v>#N/A</v>
      </c>
      <c r="M882" t="e">
        <v>#N/A</v>
      </c>
    </row>
    <row r="883" spans="1:13">
      <c r="A883" s="9" t="s">
        <v>231</v>
      </c>
      <c r="B883" t="s">
        <v>1001</v>
      </c>
      <c r="C883" t="s">
        <v>831</v>
      </c>
      <c r="D883" t="s">
        <v>128</v>
      </c>
      <c r="E883" t="s">
        <v>7</v>
      </c>
      <c r="F883">
        <v>1</v>
      </c>
      <c r="G883">
        <v>337159</v>
      </c>
      <c r="H883" t="s">
        <v>230</v>
      </c>
      <c r="I883">
        <v>9.3777721563544504E-4</v>
      </c>
      <c r="J883">
        <v>1.5906801991292701E-3</v>
      </c>
      <c r="K883">
        <v>0.55549587878994999</v>
      </c>
      <c r="L883" t="e">
        <v>#N/A</v>
      </c>
      <c r="M883" t="e">
        <v>#N/A</v>
      </c>
    </row>
    <row r="884" spans="1:13">
      <c r="A884" s="9" t="s">
        <v>231</v>
      </c>
      <c r="B884" t="s">
        <v>1001</v>
      </c>
      <c r="C884" t="s">
        <v>882</v>
      </c>
      <c r="D884" t="s">
        <v>103</v>
      </c>
      <c r="E884" t="s">
        <v>23</v>
      </c>
      <c r="F884">
        <v>0</v>
      </c>
      <c r="G884">
        <v>337199</v>
      </c>
      <c r="H884" t="s">
        <v>230</v>
      </c>
      <c r="I884">
        <v>2.91636970255553E-4</v>
      </c>
      <c r="J884">
        <v>4.9924216651705904E-4</v>
      </c>
      <c r="K884">
        <v>0.55911312009048997</v>
      </c>
      <c r="L884" t="e">
        <v>#N/A</v>
      </c>
      <c r="M884" t="e">
        <v>#N/A</v>
      </c>
    </row>
    <row r="885" spans="1:13">
      <c r="A885" s="9" t="s">
        <v>231</v>
      </c>
      <c r="B885" t="s">
        <v>1001</v>
      </c>
      <c r="C885" t="s">
        <v>942</v>
      </c>
      <c r="D885" t="s">
        <v>85</v>
      </c>
      <c r="E885" t="s">
        <v>20</v>
      </c>
      <c r="F885">
        <v>0</v>
      </c>
      <c r="G885">
        <v>337199</v>
      </c>
      <c r="H885" t="s">
        <v>230</v>
      </c>
      <c r="I885">
        <v>2.6886012260699899E-4</v>
      </c>
      <c r="J885">
        <v>4.63005840446323E-4</v>
      </c>
      <c r="K885">
        <v>0.56145339015038898</v>
      </c>
      <c r="L885" t="e">
        <v>#N/A</v>
      </c>
      <c r="M885" t="e">
        <v>#N/A</v>
      </c>
    </row>
    <row r="886" spans="1:13">
      <c r="A886" s="9" t="s">
        <v>231</v>
      </c>
      <c r="B886" t="s">
        <v>1001</v>
      </c>
      <c r="C886" t="s">
        <v>885</v>
      </c>
      <c r="D886" t="s">
        <v>60</v>
      </c>
      <c r="E886" t="s">
        <v>3</v>
      </c>
      <c r="F886">
        <v>0</v>
      </c>
      <c r="G886">
        <v>336683</v>
      </c>
      <c r="H886" t="s">
        <v>230</v>
      </c>
      <c r="I886">
        <v>6.8612187902457105E-4</v>
      </c>
      <c r="J886">
        <v>1.1985310151706901E-3</v>
      </c>
      <c r="K886">
        <v>0.567004266307781</v>
      </c>
      <c r="L886" t="e">
        <v>#N/A</v>
      </c>
      <c r="M886" t="e">
        <v>#N/A</v>
      </c>
    </row>
    <row r="887" spans="1:13">
      <c r="A887" s="9" t="s">
        <v>231</v>
      </c>
      <c r="B887" t="s">
        <v>1001</v>
      </c>
      <c r="C887" t="s">
        <v>788</v>
      </c>
      <c r="D887" t="s">
        <v>143</v>
      </c>
      <c r="E887" t="s">
        <v>20</v>
      </c>
      <c r="F887">
        <v>0</v>
      </c>
      <c r="G887">
        <v>337159</v>
      </c>
      <c r="H887" t="s">
        <v>230</v>
      </c>
      <c r="I887">
        <v>-7.3173369584603304E-5</v>
      </c>
      <c r="J887">
        <v>1.2862266179662201E-4</v>
      </c>
      <c r="K887">
        <v>0.56942433626946498</v>
      </c>
      <c r="L887" t="e">
        <v>#N/A</v>
      </c>
      <c r="M887" t="e">
        <v>#N/A</v>
      </c>
    </row>
    <row r="888" spans="1:13">
      <c r="A888" s="9" t="s">
        <v>231</v>
      </c>
      <c r="B888" t="s">
        <v>1001</v>
      </c>
      <c r="C888" t="s">
        <v>973</v>
      </c>
      <c r="D888">
        <v>1108</v>
      </c>
      <c r="E888" t="s">
        <v>3</v>
      </c>
      <c r="F888">
        <v>0</v>
      </c>
      <c r="G888">
        <v>29633</v>
      </c>
      <c r="H888" t="s">
        <v>230</v>
      </c>
      <c r="I888">
        <v>2.6073207186258999E-2</v>
      </c>
      <c r="J888">
        <v>4.6171304392333697E-2</v>
      </c>
      <c r="K888">
        <v>0.57227383253226205</v>
      </c>
      <c r="L888" t="e">
        <v>#N/A</v>
      </c>
      <c r="M888" t="e">
        <v>#N/A</v>
      </c>
    </row>
    <row r="889" spans="1:13">
      <c r="A889" s="9" t="s">
        <v>231</v>
      </c>
      <c r="B889" t="s">
        <v>1001</v>
      </c>
      <c r="C889" t="s">
        <v>800</v>
      </c>
      <c r="D889" t="s">
        <v>132</v>
      </c>
      <c r="E889" t="s">
        <v>19</v>
      </c>
      <c r="F889">
        <v>0</v>
      </c>
      <c r="G889">
        <v>337159</v>
      </c>
      <c r="H889" t="s">
        <v>230</v>
      </c>
      <c r="I889">
        <v>-2.67909536928333E-4</v>
      </c>
      <c r="J889">
        <v>4.7565406189073998E-4</v>
      </c>
      <c r="K889">
        <v>0.57326840088416797</v>
      </c>
      <c r="L889" t="e">
        <v>#N/A</v>
      </c>
      <c r="M889" t="e">
        <v>#N/A</v>
      </c>
    </row>
    <row r="890" spans="1:13">
      <c r="A890" s="9" t="s">
        <v>231</v>
      </c>
      <c r="B890" t="s">
        <v>1001</v>
      </c>
      <c r="C890" t="s">
        <v>870</v>
      </c>
      <c r="D890" t="s">
        <v>91</v>
      </c>
      <c r="E890" t="s">
        <v>4</v>
      </c>
      <c r="F890">
        <v>0</v>
      </c>
      <c r="G890">
        <v>337199</v>
      </c>
      <c r="H890" t="s">
        <v>230</v>
      </c>
      <c r="I890">
        <v>-3.4709685470799202E-4</v>
      </c>
      <c r="J890">
        <v>6.21150705867311E-4</v>
      </c>
      <c r="K890">
        <v>0.57630059569108305</v>
      </c>
      <c r="L890" t="e">
        <v>#N/A</v>
      </c>
      <c r="M890" t="e">
        <v>#N/A</v>
      </c>
    </row>
    <row r="891" spans="1:13">
      <c r="A891" s="9" t="s">
        <v>231</v>
      </c>
      <c r="B891" t="s">
        <v>1001</v>
      </c>
      <c r="C891" t="s">
        <v>932</v>
      </c>
      <c r="D891">
        <v>961</v>
      </c>
      <c r="E891" t="s">
        <v>18</v>
      </c>
      <c r="F891">
        <v>1</v>
      </c>
      <c r="G891">
        <v>68028</v>
      </c>
      <c r="H891" t="s">
        <v>230</v>
      </c>
      <c r="I891">
        <v>-0.13932870090157201</v>
      </c>
      <c r="J891">
        <v>0.249868235534983</v>
      </c>
      <c r="K891">
        <v>0.57711161730411598</v>
      </c>
      <c r="L891" t="e">
        <v>#N/A</v>
      </c>
      <c r="M891" t="e">
        <v>#N/A</v>
      </c>
    </row>
    <row r="892" spans="1:13">
      <c r="A892" s="9" t="s">
        <v>231</v>
      </c>
      <c r="B892" t="s">
        <v>1001</v>
      </c>
      <c r="C892" t="s">
        <v>849</v>
      </c>
      <c r="D892">
        <v>113</v>
      </c>
      <c r="E892" t="s">
        <v>12</v>
      </c>
      <c r="F892">
        <v>1</v>
      </c>
      <c r="G892">
        <v>17375</v>
      </c>
      <c r="H892" t="s">
        <v>230</v>
      </c>
      <c r="I892">
        <v>9.5058567866569493E-2</v>
      </c>
      <c r="J892">
        <v>0.17246340170077601</v>
      </c>
      <c r="K892">
        <v>0.58150953323764898</v>
      </c>
      <c r="L892" t="e">
        <v>#N/A</v>
      </c>
      <c r="M892" t="e">
        <v>#N/A</v>
      </c>
    </row>
    <row r="893" spans="1:13">
      <c r="A893" s="9" t="s">
        <v>231</v>
      </c>
      <c r="B893" t="s">
        <v>1001</v>
      </c>
      <c r="C893" t="s">
        <v>901</v>
      </c>
      <c r="D893">
        <v>999</v>
      </c>
      <c r="E893" t="s">
        <v>9</v>
      </c>
      <c r="F893">
        <v>0</v>
      </c>
      <c r="G893">
        <v>73595.5</v>
      </c>
      <c r="H893" t="s">
        <v>230</v>
      </c>
      <c r="I893">
        <v>-8.6910690620863491E-3</v>
      </c>
      <c r="J893">
        <v>1.60241585832217E-2</v>
      </c>
      <c r="K893">
        <v>0.58756165752538303</v>
      </c>
      <c r="L893" t="e">
        <v>#N/A</v>
      </c>
      <c r="M893" t="e">
        <v>#N/A</v>
      </c>
    </row>
    <row r="894" spans="1:13">
      <c r="A894" s="9" t="s">
        <v>231</v>
      </c>
      <c r="B894" t="s">
        <v>1001</v>
      </c>
      <c r="C894" t="s">
        <v>818</v>
      </c>
      <c r="D894">
        <v>1097</v>
      </c>
      <c r="E894" t="s">
        <v>25</v>
      </c>
      <c r="F894">
        <v>0</v>
      </c>
      <c r="G894">
        <v>54115</v>
      </c>
      <c r="H894" t="s">
        <v>230</v>
      </c>
      <c r="I894">
        <v>-3.5307468064725803E-2</v>
      </c>
      <c r="J894">
        <v>6.5183017965647599E-2</v>
      </c>
      <c r="K894">
        <v>0.58804815669690103</v>
      </c>
      <c r="L894" t="e">
        <v>#N/A</v>
      </c>
      <c r="M894" t="e">
        <v>#N/A</v>
      </c>
    </row>
    <row r="895" spans="1:13">
      <c r="A895" s="9" t="s">
        <v>231</v>
      </c>
      <c r="B895" t="s">
        <v>1001</v>
      </c>
      <c r="C895" t="s">
        <v>904</v>
      </c>
      <c r="D895" t="s">
        <v>121</v>
      </c>
      <c r="E895" t="s">
        <v>20</v>
      </c>
      <c r="F895">
        <v>0</v>
      </c>
      <c r="G895">
        <v>337159</v>
      </c>
      <c r="H895" t="s">
        <v>230</v>
      </c>
      <c r="I895">
        <v>7.4345305928444003E-4</v>
      </c>
      <c r="J895">
        <v>1.3861929238937901E-3</v>
      </c>
      <c r="K895">
        <v>0.59173239052110804</v>
      </c>
      <c r="L895" t="e">
        <v>#N/A</v>
      </c>
      <c r="M895" t="e">
        <v>#N/A</v>
      </c>
    </row>
    <row r="896" spans="1:13">
      <c r="A896" s="9" t="s">
        <v>231</v>
      </c>
      <c r="B896" t="s">
        <v>1001</v>
      </c>
      <c r="C896" t="s">
        <v>846</v>
      </c>
      <c r="D896">
        <v>758</v>
      </c>
      <c r="E896" t="s">
        <v>15</v>
      </c>
      <c r="F896">
        <v>0</v>
      </c>
      <c r="G896">
        <v>46368</v>
      </c>
      <c r="H896" t="s">
        <v>230</v>
      </c>
      <c r="I896">
        <v>-5.4319181638039704E-3</v>
      </c>
      <c r="J896">
        <v>1.03206445112275E-2</v>
      </c>
      <c r="K896">
        <v>0.59866881425776497</v>
      </c>
      <c r="L896" t="e">
        <v>#N/A</v>
      </c>
      <c r="M896" t="e">
        <v>#N/A</v>
      </c>
    </row>
    <row r="897" spans="1:13">
      <c r="A897" s="9" t="s">
        <v>231</v>
      </c>
      <c r="B897" t="s">
        <v>1001</v>
      </c>
      <c r="C897" t="s">
        <v>799</v>
      </c>
      <c r="D897" t="s">
        <v>40</v>
      </c>
      <c r="E897" t="s">
        <v>20</v>
      </c>
      <c r="F897">
        <v>0</v>
      </c>
      <c r="G897">
        <v>323978</v>
      </c>
      <c r="H897" t="s">
        <v>230</v>
      </c>
      <c r="I897">
        <v>-1.6101699215009999E-3</v>
      </c>
      <c r="J897">
        <v>3.0640363978385399E-3</v>
      </c>
      <c r="K897">
        <v>0.59923139036120499</v>
      </c>
      <c r="L897" t="e">
        <v>#N/A</v>
      </c>
      <c r="M897" t="e">
        <v>#N/A</v>
      </c>
    </row>
    <row r="898" spans="1:13">
      <c r="A898" s="9" t="s">
        <v>231</v>
      </c>
      <c r="B898" t="s">
        <v>1001</v>
      </c>
      <c r="C898" t="s">
        <v>855</v>
      </c>
      <c r="D898">
        <v>1107</v>
      </c>
      <c r="E898" t="s">
        <v>25</v>
      </c>
      <c r="F898">
        <v>0</v>
      </c>
      <c r="G898">
        <v>54449</v>
      </c>
      <c r="H898" t="s">
        <v>230</v>
      </c>
      <c r="I898">
        <v>-1.00490486030373E-2</v>
      </c>
      <c r="J898">
        <v>1.9554905389694299E-2</v>
      </c>
      <c r="K898">
        <v>0.60732967626606404</v>
      </c>
      <c r="L898" t="e">
        <v>#N/A</v>
      </c>
      <c r="M898" t="e">
        <v>#N/A</v>
      </c>
    </row>
    <row r="899" spans="1:13">
      <c r="A899" s="9" t="s">
        <v>231</v>
      </c>
      <c r="B899" t="s">
        <v>1001</v>
      </c>
      <c r="C899" t="s">
        <v>903</v>
      </c>
      <c r="D899" t="s">
        <v>140</v>
      </c>
      <c r="E899" t="s">
        <v>4</v>
      </c>
      <c r="F899">
        <v>0</v>
      </c>
      <c r="G899">
        <v>337159</v>
      </c>
      <c r="H899" t="s">
        <v>230</v>
      </c>
      <c r="I899">
        <v>-8.0660997177498797E-4</v>
      </c>
      <c r="J899">
        <v>1.59770366931507E-3</v>
      </c>
      <c r="K899">
        <v>0.61366011715844604</v>
      </c>
      <c r="L899" t="e">
        <v>#N/A</v>
      </c>
      <c r="M899" t="e">
        <v>#N/A</v>
      </c>
    </row>
    <row r="900" spans="1:13">
      <c r="A900" s="9" t="s">
        <v>231</v>
      </c>
      <c r="B900" t="s">
        <v>1001</v>
      </c>
      <c r="C900" t="s">
        <v>791</v>
      </c>
      <c r="D900" t="s">
        <v>96</v>
      </c>
      <c r="E900" t="s">
        <v>16</v>
      </c>
      <c r="F900">
        <v>0</v>
      </c>
      <c r="G900">
        <v>337159</v>
      </c>
      <c r="H900" t="s">
        <v>230</v>
      </c>
      <c r="I900">
        <v>-2.82880718175501E-4</v>
      </c>
      <c r="J900">
        <v>5.8679382348125102E-4</v>
      </c>
      <c r="K900">
        <v>0.62975014372115501</v>
      </c>
      <c r="L900" t="e">
        <v>#N/A</v>
      </c>
      <c r="M900" t="e">
        <v>#N/A</v>
      </c>
    </row>
    <row r="901" spans="1:13">
      <c r="A901" s="9" t="s">
        <v>231</v>
      </c>
      <c r="B901" t="s">
        <v>1001</v>
      </c>
      <c r="C901" t="s">
        <v>792</v>
      </c>
      <c r="D901" t="s">
        <v>101</v>
      </c>
      <c r="E901" t="s">
        <v>20</v>
      </c>
      <c r="F901">
        <v>0</v>
      </c>
      <c r="G901">
        <v>337199</v>
      </c>
      <c r="H901" t="s">
        <v>230</v>
      </c>
      <c r="I901">
        <v>-4.59597311798536E-4</v>
      </c>
      <c r="J901">
        <v>9.6332895867797896E-4</v>
      </c>
      <c r="K901">
        <v>0.63329604030229802</v>
      </c>
      <c r="L901" t="e">
        <v>#N/A</v>
      </c>
      <c r="M901" t="e">
        <v>#N/A</v>
      </c>
    </row>
    <row r="902" spans="1:13">
      <c r="A902" s="9" t="s">
        <v>231</v>
      </c>
      <c r="B902" t="s">
        <v>1001</v>
      </c>
      <c r="C902" t="s">
        <v>837</v>
      </c>
      <c r="D902">
        <v>982</v>
      </c>
      <c r="E902" t="s">
        <v>19</v>
      </c>
      <c r="F902">
        <v>0</v>
      </c>
      <c r="G902">
        <v>44731</v>
      </c>
      <c r="H902" t="s">
        <v>230</v>
      </c>
      <c r="I902">
        <v>-1.12386386809104E-2</v>
      </c>
      <c r="J902">
        <v>2.4557702018557701E-2</v>
      </c>
      <c r="K902">
        <v>0.64720958147058605</v>
      </c>
      <c r="L902" t="e">
        <v>#N/A</v>
      </c>
      <c r="M902" t="e">
        <v>#N/A</v>
      </c>
    </row>
    <row r="903" spans="1:13">
      <c r="A903" s="9" t="s">
        <v>231</v>
      </c>
      <c r="B903" t="s">
        <v>1001</v>
      </c>
      <c r="C903" t="s">
        <v>783</v>
      </c>
      <c r="D903" t="s">
        <v>49</v>
      </c>
      <c r="E903" t="s">
        <v>23</v>
      </c>
      <c r="F903">
        <v>0</v>
      </c>
      <c r="G903">
        <v>307638</v>
      </c>
      <c r="H903" t="s">
        <v>230</v>
      </c>
      <c r="I903">
        <v>2.6614633629236202E-3</v>
      </c>
      <c r="J903">
        <v>5.8682913094931597E-3</v>
      </c>
      <c r="K903">
        <v>0.65016503535291903</v>
      </c>
      <c r="L903" t="e">
        <v>#N/A</v>
      </c>
      <c r="M903" t="e">
        <v>#N/A</v>
      </c>
    </row>
    <row r="904" spans="1:13">
      <c r="A904" s="9" t="s">
        <v>231</v>
      </c>
      <c r="B904" t="s">
        <v>1001</v>
      </c>
      <c r="C904" t="s">
        <v>796</v>
      </c>
      <c r="D904">
        <v>996</v>
      </c>
      <c r="E904" t="s">
        <v>4</v>
      </c>
      <c r="F904">
        <v>0</v>
      </c>
      <c r="G904">
        <v>40833</v>
      </c>
      <c r="H904" t="s">
        <v>230</v>
      </c>
      <c r="I904">
        <v>2.1585078998976302E-2</v>
      </c>
      <c r="J904">
        <v>4.7606482491607899E-2</v>
      </c>
      <c r="K904">
        <v>0.65025620205573198</v>
      </c>
      <c r="L904" t="e">
        <v>#N/A</v>
      </c>
      <c r="M904" t="e">
        <v>#N/A</v>
      </c>
    </row>
    <row r="905" spans="1:13">
      <c r="A905" s="9" t="s">
        <v>231</v>
      </c>
      <c r="B905" t="s">
        <v>1001</v>
      </c>
      <c r="C905" t="s">
        <v>897</v>
      </c>
      <c r="D905" t="s">
        <v>131</v>
      </c>
      <c r="E905" t="s">
        <v>19</v>
      </c>
      <c r="F905">
        <v>0</v>
      </c>
      <c r="G905">
        <v>337159</v>
      </c>
      <c r="H905" t="s">
        <v>230</v>
      </c>
      <c r="I905">
        <v>-1.41075605783051E-4</v>
      </c>
      <c r="J905">
        <v>3.2649358911268303E-4</v>
      </c>
      <c r="K905">
        <v>0.66567379674729199</v>
      </c>
      <c r="L905" t="e">
        <v>#N/A</v>
      </c>
      <c r="M905" t="e">
        <v>#N/A</v>
      </c>
    </row>
    <row r="906" spans="1:13">
      <c r="A906" s="9" t="s">
        <v>231</v>
      </c>
      <c r="B906" t="s">
        <v>1001</v>
      </c>
      <c r="C906" t="s">
        <v>967</v>
      </c>
      <c r="D906" t="s">
        <v>104</v>
      </c>
      <c r="E906" t="s">
        <v>20</v>
      </c>
      <c r="F906">
        <v>0</v>
      </c>
      <c r="G906">
        <v>337199</v>
      </c>
      <c r="H906" t="s">
        <v>230</v>
      </c>
      <c r="I906">
        <v>6.2102033983137996E-4</v>
      </c>
      <c r="J906">
        <v>1.48415485201891E-3</v>
      </c>
      <c r="K906">
        <v>0.67563008416161296</v>
      </c>
      <c r="L906" t="e">
        <v>#N/A</v>
      </c>
      <c r="M906" t="e">
        <v>#N/A</v>
      </c>
    </row>
    <row r="907" spans="1:13">
      <c r="A907" s="9" t="s">
        <v>231</v>
      </c>
      <c r="B907" t="s">
        <v>1001</v>
      </c>
      <c r="C907" t="s">
        <v>966</v>
      </c>
      <c r="D907" t="s">
        <v>61</v>
      </c>
      <c r="E907" t="s">
        <v>19</v>
      </c>
      <c r="F907">
        <v>0</v>
      </c>
      <c r="G907">
        <v>335546</v>
      </c>
      <c r="H907" t="s">
        <v>230</v>
      </c>
      <c r="I907">
        <v>-3.3336768154897703E-4</v>
      </c>
      <c r="J907">
        <v>8.0901902748063497E-4</v>
      </c>
      <c r="K907">
        <v>0.68029245547513295</v>
      </c>
      <c r="L907" t="e">
        <v>#N/A</v>
      </c>
      <c r="M907" t="e">
        <v>#N/A</v>
      </c>
    </row>
    <row r="908" spans="1:13">
      <c r="A908" s="9" t="s">
        <v>231</v>
      </c>
      <c r="B908" t="s">
        <v>1001</v>
      </c>
      <c r="C908" t="s">
        <v>928</v>
      </c>
      <c r="D908">
        <v>983</v>
      </c>
      <c r="E908" t="s">
        <v>20</v>
      </c>
      <c r="F908">
        <v>0</v>
      </c>
      <c r="G908">
        <v>788</v>
      </c>
      <c r="H908" t="s">
        <v>230</v>
      </c>
      <c r="I908">
        <v>0.15584146052362799</v>
      </c>
      <c r="J908">
        <v>0.38453091873384698</v>
      </c>
      <c r="K908">
        <v>0.68527405735540503</v>
      </c>
      <c r="L908" t="e">
        <v>#N/A</v>
      </c>
      <c r="M908" t="e">
        <v>#N/A</v>
      </c>
    </row>
    <row r="909" spans="1:13">
      <c r="A909" s="9" t="s">
        <v>231</v>
      </c>
      <c r="B909" t="s">
        <v>1001</v>
      </c>
      <c r="C909" t="s">
        <v>893</v>
      </c>
      <c r="D909">
        <v>1051</v>
      </c>
      <c r="E909" t="s">
        <v>24</v>
      </c>
      <c r="F909">
        <v>0</v>
      </c>
      <c r="G909">
        <v>23986</v>
      </c>
      <c r="H909" t="s">
        <v>230</v>
      </c>
      <c r="I909">
        <v>-1.14070281439883E-2</v>
      </c>
      <c r="J909">
        <v>2.8245974451780599E-2</v>
      </c>
      <c r="K909">
        <v>0.68632585451870898</v>
      </c>
      <c r="L909" t="e">
        <v>#N/A</v>
      </c>
      <c r="M909" t="e">
        <v>#N/A</v>
      </c>
    </row>
    <row r="910" spans="1:13">
      <c r="A910" s="9" t="s">
        <v>231</v>
      </c>
      <c r="B910" t="s">
        <v>1001</v>
      </c>
      <c r="C910" t="s">
        <v>944</v>
      </c>
      <c r="D910">
        <v>1041</v>
      </c>
      <c r="E910" t="s">
        <v>11</v>
      </c>
      <c r="F910">
        <v>1</v>
      </c>
      <c r="G910">
        <v>11265</v>
      </c>
      <c r="H910" t="s">
        <v>230</v>
      </c>
      <c r="I910">
        <v>2207.5481091203301</v>
      </c>
      <c r="J910">
        <v>5527.1893043262999</v>
      </c>
      <c r="K910">
        <v>0.68959999999999999</v>
      </c>
      <c r="L910" t="e">
        <v>#N/A</v>
      </c>
      <c r="M910" t="e">
        <v>#N/A</v>
      </c>
    </row>
    <row r="911" spans="1:13">
      <c r="A911" s="9" t="s">
        <v>231</v>
      </c>
      <c r="B911" t="s">
        <v>1001</v>
      </c>
      <c r="C911" t="s">
        <v>983</v>
      </c>
      <c r="D911">
        <v>977</v>
      </c>
      <c r="E911" t="s">
        <v>19</v>
      </c>
      <c r="F911">
        <v>0</v>
      </c>
      <c r="G911">
        <v>10805</v>
      </c>
      <c r="H911" t="s">
        <v>230</v>
      </c>
      <c r="I911">
        <v>1.7096962420573E-2</v>
      </c>
      <c r="J911">
        <v>4.32326366657158E-2</v>
      </c>
      <c r="K911">
        <v>0.69250029711772998</v>
      </c>
      <c r="L911" t="e">
        <v>#N/A</v>
      </c>
      <c r="M911" t="e">
        <v>#N/A</v>
      </c>
    </row>
    <row r="912" spans="1:13">
      <c r="A912" s="9" t="s">
        <v>231</v>
      </c>
      <c r="B912" t="s">
        <v>1001</v>
      </c>
      <c r="C912" t="s">
        <v>981</v>
      </c>
      <c r="D912">
        <v>114</v>
      </c>
      <c r="E912" t="s">
        <v>12</v>
      </c>
      <c r="F912">
        <v>1</v>
      </c>
      <c r="G912">
        <v>17375</v>
      </c>
      <c r="H912" t="s">
        <v>230</v>
      </c>
      <c r="I912">
        <v>-7.9577601099728099E-2</v>
      </c>
      <c r="J912">
        <v>0.20777086976550199</v>
      </c>
      <c r="K912">
        <v>0.70171491794804197</v>
      </c>
      <c r="L912" t="e">
        <v>#N/A</v>
      </c>
      <c r="M912" t="e">
        <v>#N/A</v>
      </c>
    </row>
    <row r="913" spans="1:13">
      <c r="A913" s="9" t="s">
        <v>231</v>
      </c>
      <c r="B913" t="s">
        <v>1001</v>
      </c>
      <c r="C913" t="s">
        <v>917</v>
      </c>
      <c r="D913">
        <v>1111</v>
      </c>
      <c r="E913" t="s">
        <v>3</v>
      </c>
      <c r="F913">
        <v>0</v>
      </c>
      <c r="G913">
        <v>20675</v>
      </c>
      <c r="H913" t="s">
        <v>230</v>
      </c>
      <c r="I913">
        <v>3.8295023054818002E-2</v>
      </c>
      <c r="J913">
        <v>0.10076208193856399</v>
      </c>
      <c r="K913">
        <v>0.70390539897079796</v>
      </c>
      <c r="L913" t="e">
        <v>#N/A</v>
      </c>
      <c r="M913" t="e">
        <v>#N/A</v>
      </c>
    </row>
    <row r="914" spans="1:13">
      <c r="A914" s="9" t="s">
        <v>231</v>
      </c>
      <c r="B914" t="s">
        <v>1001</v>
      </c>
      <c r="C914" t="s">
        <v>968</v>
      </c>
      <c r="D914">
        <v>1044</v>
      </c>
      <c r="E914" t="s">
        <v>11</v>
      </c>
      <c r="F914">
        <v>1</v>
      </c>
      <c r="G914">
        <v>13063</v>
      </c>
      <c r="H914" t="s">
        <v>230</v>
      </c>
      <c r="I914">
        <v>-5.3699942967365999</v>
      </c>
      <c r="J914">
        <v>14.163998208026999</v>
      </c>
      <c r="K914">
        <v>0.70459145246246702</v>
      </c>
      <c r="L914" t="e">
        <v>#N/A</v>
      </c>
      <c r="M914" t="e">
        <v>#N/A</v>
      </c>
    </row>
    <row r="915" spans="1:13">
      <c r="A915" s="9" t="s">
        <v>231</v>
      </c>
      <c r="B915" t="s">
        <v>1001</v>
      </c>
      <c r="C915" t="s">
        <v>841</v>
      </c>
      <c r="D915" t="s">
        <v>126</v>
      </c>
      <c r="E915" t="s">
        <v>20</v>
      </c>
      <c r="F915">
        <v>0</v>
      </c>
      <c r="G915">
        <v>337159</v>
      </c>
      <c r="H915" t="s">
        <v>230</v>
      </c>
      <c r="I915">
        <v>-4.3145725975094899E-4</v>
      </c>
      <c r="J915">
        <v>1.1626939350849899E-3</v>
      </c>
      <c r="K915">
        <v>0.71057487580094203</v>
      </c>
      <c r="L915" t="e">
        <v>#N/A</v>
      </c>
      <c r="M915" t="e">
        <v>#N/A</v>
      </c>
    </row>
    <row r="916" spans="1:13">
      <c r="A916" s="9" t="s">
        <v>231</v>
      </c>
      <c r="B916" t="s">
        <v>1001</v>
      </c>
      <c r="C916" t="s">
        <v>971</v>
      </c>
      <c r="D916" t="s">
        <v>35</v>
      </c>
      <c r="E916" t="s">
        <v>3</v>
      </c>
      <c r="F916">
        <v>0</v>
      </c>
      <c r="G916">
        <v>337159</v>
      </c>
      <c r="H916" t="s">
        <v>230</v>
      </c>
      <c r="I916">
        <v>3.4267527332265503E-5</v>
      </c>
      <c r="J916">
        <v>9.9775645600016805E-5</v>
      </c>
      <c r="K916">
        <v>0.73126310219211399</v>
      </c>
      <c r="L916" t="e">
        <v>#N/A</v>
      </c>
      <c r="M916" t="e">
        <v>#N/A</v>
      </c>
    </row>
    <row r="917" spans="1:13">
      <c r="A917" s="9" t="s">
        <v>231</v>
      </c>
      <c r="B917" t="s">
        <v>1001</v>
      </c>
      <c r="C917" t="s">
        <v>891</v>
      </c>
      <c r="D917" t="s">
        <v>130</v>
      </c>
      <c r="E917" t="s">
        <v>7</v>
      </c>
      <c r="F917">
        <v>1</v>
      </c>
      <c r="G917">
        <v>337159</v>
      </c>
      <c r="H917" t="s">
        <v>230</v>
      </c>
      <c r="I917">
        <v>-1.2085148807557599E-4</v>
      </c>
      <c r="J917">
        <v>3.55201276608387E-4</v>
      </c>
      <c r="K917">
        <v>0.733680449253857</v>
      </c>
      <c r="L917" t="e">
        <v>#N/A</v>
      </c>
      <c r="M917" t="e">
        <v>#N/A</v>
      </c>
    </row>
    <row r="918" spans="1:13">
      <c r="A918" s="9" t="s">
        <v>231</v>
      </c>
      <c r="B918" t="s">
        <v>1001</v>
      </c>
      <c r="C918" t="s">
        <v>951</v>
      </c>
      <c r="D918">
        <v>274</v>
      </c>
      <c r="E918" t="s">
        <v>13</v>
      </c>
      <c r="F918">
        <v>0</v>
      </c>
      <c r="G918">
        <v>47445</v>
      </c>
      <c r="H918" t="s">
        <v>230</v>
      </c>
      <c r="I918">
        <v>-1.8196925848743301E-2</v>
      </c>
      <c r="J918">
        <v>5.3504393913469103E-2</v>
      </c>
      <c r="K918">
        <v>0.73378007500151698</v>
      </c>
      <c r="L918" t="e">
        <v>#N/A</v>
      </c>
      <c r="M918" t="e">
        <v>#N/A</v>
      </c>
    </row>
    <row r="919" spans="1:13">
      <c r="A919" s="9" t="s">
        <v>231</v>
      </c>
      <c r="B919" t="s">
        <v>1001</v>
      </c>
      <c r="C919" t="s">
        <v>929</v>
      </c>
      <c r="D919" t="s">
        <v>90</v>
      </c>
      <c r="E919" t="s">
        <v>16</v>
      </c>
      <c r="F919">
        <v>0</v>
      </c>
      <c r="G919">
        <v>337159</v>
      </c>
      <c r="H919" t="s">
        <v>230</v>
      </c>
      <c r="I919">
        <v>-4.9036369627832102E-5</v>
      </c>
      <c r="J919">
        <v>1.47879083283216E-4</v>
      </c>
      <c r="K919">
        <v>0.74019302726560599</v>
      </c>
      <c r="L919" t="e">
        <v>#N/A</v>
      </c>
      <c r="M919" t="e">
        <v>#N/A</v>
      </c>
    </row>
    <row r="920" spans="1:13">
      <c r="A920" s="9" t="s">
        <v>231</v>
      </c>
      <c r="B920" t="s">
        <v>1001</v>
      </c>
      <c r="C920" t="s">
        <v>787</v>
      </c>
      <c r="D920" t="s">
        <v>48</v>
      </c>
      <c r="E920" t="s">
        <v>23</v>
      </c>
      <c r="F920">
        <v>0</v>
      </c>
      <c r="G920">
        <v>307638</v>
      </c>
      <c r="H920" t="s">
        <v>230</v>
      </c>
      <c r="I920">
        <v>-1.83638215343262E-3</v>
      </c>
      <c r="J920">
        <v>5.56396809436604E-3</v>
      </c>
      <c r="K920">
        <v>0.74136293145299303</v>
      </c>
      <c r="L920" t="e">
        <v>#N/A</v>
      </c>
      <c r="M920" t="e">
        <v>#N/A</v>
      </c>
    </row>
    <row r="921" spans="1:13">
      <c r="A921" s="9" t="s">
        <v>231</v>
      </c>
      <c r="B921" t="s">
        <v>1001</v>
      </c>
      <c r="C921" t="s">
        <v>953</v>
      </c>
      <c r="D921" t="s">
        <v>135</v>
      </c>
      <c r="E921" t="s">
        <v>20</v>
      </c>
      <c r="F921">
        <v>0</v>
      </c>
      <c r="G921">
        <v>337159</v>
      </c>
      <c r="H921" t="s">
        <v>230</v>
      </c>
      <c r="I921">
        <v>1.66050207520681E-4</v>
      </c>
      <c r="J921">
        <v>5.0565454590942999E-4</v>
      </c>
      <c r="K921">
        <v>0.74261932793135699</v>
      </c>
      <c r="L921" t="e">
        <v>#N/A</v>
      </c>
      <c r="M921" t="e">
        <v>#N/A</v>
      </c>
    </row>
    <row r="922" spans="1:13">
      <c r="A922" s="9" t="s">
        <v>231</v>
      </c>
      <c r="B922" t="s">
        <v>1001</v>
      </c>
      <c r="C922" t="s">
        <v>910</v>
      </c>
      <c r="D922">
        <v>1047</v>
      </c>
      <c r="E922" t="s">
        <v>11</v>
      </c>
      <c r="F922">
        <v>1</v>
      </c>
      <c r="G922">
        <v>13037</v>
      </c>
      <c r="H922" t="s">
        <v>230</v>
      </c>
      <c r="I922">
        <v>-5.4042153811685703</v>
      </c>
      <c r="J922">
        <v>17.274314548621199</v>
      </c>
      <c r="K922">
        <v>0.75439699799094495</v>
      </c>
      <c r="L922" t="e">
        <v>#N/A</v>
      </c>
      <c r="M922" t="e">
        <v>#N/A</v>
      </c>
    </row>
    <row r="923" spans="1:13">
      <c r="A923" s="9" t="s">
        <v>231</v>
      </c>
      <c r="B923" t="s">
        <v>1001</v>
      </c>
      <c r="C923" t="s">
        <v>784</v>
      </c>
      <c r="D923" t="s">
        <v>133</v>
      </c>
      <c r="E923" t="s">
        <v>19</v>
      </c>
      <c r="F923">
        <v>0</v>
      </c>
      <c r="G923">
        <v>337159</v>
      </c>
      <c r="H923" t="s">
        <v>230</v>
      </c>
      <c r="I923">
        <v>-2.38141267411146E-4</v>
      </c>
      <c r="J923">
        <v>8.4941620286484599E-4</v>
      </c>
      <c r="K923">
        <v>0.77920227890346305</v>
      </c>
      <c r="L923" t="e">
        <v>#N/A</v>
      </c>
      <c r="M923" t="e">
        <v>#N/A</v>
      </c>
    </row>
    <row r="924" spans="1:13">
      <c r="A924" s="9" t="s">
        <v>231</v>
      </c>
      <c r="B924" t="s">
        <v>1001</v>
      </c>
      <c r="C924" t="s">
        <v>860</v>
      </c>
      <c r="D924" t="s">
        <v>57</v>
      </c>
      <c r="E924" t="s">
        <v>56</v>
      </c>
      <c r="F924">
        <v>0</v>
      </c>
      <c r="G924">
        <v>108817</v>
      </c>
      <c r="H924" t="s">
        <v>230</v>
      </c>
      <c r="I924">
        <v>6.8200720101548897E-4</v>
      </c>
      <c r="J924">
        <v>2.4784185846397598E-3</v>
      </c>
      <c r="K924">
        <v>0.78317919939046898</v>
      </c>
      <c r="L924" t="e">
        <v>#N/A</v>
      </c>
      <c r="M924" t="e">
        <v>#N/A</v>
      </c>
    </row>
    <row r="925" spans="1:13">
      <c r="A925" s="9" t="s">
        <v>231</v>
      </c>
      <c r="B925" t="s">
        <v>1001</v>
      </c>
      <c r="C925" t="s">
        <v>938</v>
      </c>
      <c r="D925" t="s">
        <v>141</v>
      </c>
      <c r="E925" t="s">
        <v>20</v>
      </c>
      <c r="F925">
        <v>0</v>
      </c>
      <c r="G925">
        <v>337159</v>
      </c>
      <c r="H925" t="s">
        <v>230</v>
      </c>
      <c r="I925">
        <v>-2.1664716723697401E-4</v>
      </c>
      <c r="J925">
        <v>7.9202255554609304E-4</v>
      </c>
      <c r="K925">
        <v>0.78444075197615404</v>
      </c>
      <c r="L925" t="e">
        <v>#N/A</v>
      </c>
      <c r="M925" t="e">
        <v>#N/A</v>
      </c>
    </row>
    <row r="926" spans="1:13">
      <c r="A926" s="9" t="s">
        <v>231</v>
      </c>
      <c r="B926" t="s">
        <v>1001</v>
      </c>
      <c r="C926" t="s">
        <v>856</v>
      </c>
      <c r="D926">
        <v>1052</v>
      </c>
      <c r="E926" t="s">
        <v>24</v>
      </c>
      <c r="F926">
        <v>0</v>
      </c>
      <c r="G926">
        <v>23986</v>
      </c>
      <c r="H926" t="s">
        <v>230</v>
      </c>
      <c r="I926">
        <v>7.8762813375157503E-3</v>
      </c>
      <c r="J926">
        <v>2.9060762176351201E-2</v>
      </c>
      <c r="K926">
        <v>0.78636946830601895</v>
      </c>
      <c r="L926" t="e">
        <v>#N/A</v>
      </c>
      <c r="M926" t="e">
        <v>#N/A</v>
      </c>
    </row>
    <row r="927" spans="1:13">
      <c r="A927" s="9" t="s">
        <v>231</v>
      </c>
      <c r="B927" t="s">
        <v>1001</v>
      </c>
      <c r="C927" t="s">
        <v>786</v>
      </c>
      <c r="D927">
        <v>7</v>
      </c>
      <c r="E927" t="s">
        <v>3</v>
      </c>
      <c r="F927">
        <v>0</v>
      </c>
      <c r="G927">
        <v>184305</v>
      </c>
      <c r="H927" t="s">
        <v>230</v>
      </c>
      <c r="I927">
        <v>6.7844657865911602E-3</v>
      </c>
      <c r="J927">
        <v>2.6599831652239801E-2</v>
      </c>
      <c r="K927">
        <v>0.79867929204902499</v>
      </c>
      <c r="L927" t="e">
        <v>#N/A</v>
      </c>
      <c r="M927" t="e">
        <v>#N/A</v>
      </c>
    </row>
    <row r="928" spans="1:13">
      <c r="A928" s="9" t="s">
        <v>231</v>
      </c>
      <c r="B928" t="s">
        <v>1001</v>
      </c>
      <c r="C928" t="s">
        <v>963</v>
      </c>
      <c r="D928">
        <v>1048</v>
      </c>
      <c r="E928" t="s">
        <v>11</v>
      </c>
      <c r="F928">
        <v>1</v>
      </c>
      <c r="G928">
        <v>13085</v>
      </c>
      <c r="H928" t="s">
        <v>230</v>
      </c>
      <c r="I928">
        <v>-4.5514042294513501</v>
      </c>
      <c r="J928">
        <v>18.1168050558272</v>
      </c>
      <c r="K928">
        <v>0.801639735451392</v>
      </c>
      <c r="L928" t="e">
        <v>#N/A</v>
      </c>
      <c r="M928" t="e">
        <v>#N/A</v>
      </c>
    </row>
    <row r="929" spans="1:13">
      <c r="A929" s="9" t="s">
        <v>231</v>
      </c>
      <c r="B929" t="s">
        <v>1001</v>
      </c>
      <c r="C929" t="s">
        <v>838</v>
      </c>
      <c r="D929">
        <v>1000</v>
      </c>
      <c r="E929" t="s">
        <v>21</v>
      </c>
      <c r="F929">
        <v>1</v>
      </c>
      <c r="G929">
        <v>161460</v>
      </c>
      <c r="H929" t="s">
        <v>230</v>
      </c>
      <c r="I929">
        <v>-2.71595908190198E-3</v>
      </c>
      <c r="J929">
        <v>1.0863836327607901E-2</v>
      </c>
      <c r="K929">
        <v>0.80258734863415304</v>
      </c>
      <c r="L929" t="e">
        <v>#N/A</v>
      </c>
      <c r="M929" t="e">
        <v>#N/A</v>
      </c>
    </row>
    <row r="930" spans="1:13">
      <c r="A930" s="9" t="s">
        <v>231</v>
      </c>
      <c r="B930" t="s">
        <v>1001</v>
      </c>
      <c r="C930" t="s">
        <v>991</v>
      </c>
      <c r="D930">
        <v>990</v>
      </c>
      <c r="E930" t="s">
        <v>11</v>
      </c>
      <c r="F930">
        <v>1</v>
      </c>
      <c r="G930">
        <v>2442</v>
      </c>
      <c r="H930" t="s">
        <v>230</v>
      </c>
      <c r="I930">
        <v>5.4319181638039704E-3</v>
      </c>
      <c r="J930">
        <v>2.1727672655215899E-2</v>
      </c>
      <c r="K930">
        <v>0.80258734863415304</v>
      </c>
      <c r="L930" t="e">
        <v>#N/A</v>
      </c>
      <c r="M930" t="e">
        <v>#N/A</v>
      </c>
    </row>
    <row r="931" spans="1:13">
      <c r="A931" s="9" t="s">
        <v>231</v>
      </c>
      <c r="B931" t="s">
        <v>1001</v>
      </c>
      <c r="C931" t="s">
        <v>865</v>
      </c>
      <c r="D931" t="s">
        <v>142</v>
      </c>
      <c r="E931" t="s">
        <v>20</v>
      </c>
      <c r="F931">
        <v>0</v>
      </c>
      <c r="G931">
        <v>337159</v>
      </c>
      <c r="H931" t="s">
        <v>230</v>
      </c>
      <c r="I931">
        <v>1.4529457662087799E-4</v>
      </c>
      <c r="J931">
        <v>5.8600619534750003E-4</v>
      </c>
      <c r="K931">
        <v>0.80418056564350904</v>
      </c>
      <c r="L931" t="e">
        <v>#N/A</v>
      </c>
      <c r="M931" t="e">
        <v>#N/A</v>
      </c>
    </row>
    <row r="932" spans="1:13">
      <c r="A932" s="9" t="s">
        <v>231</v>
      </c>
      <c r="B932" t="s">
        <v>1001</v>
      </c>
      <c r="C932" t="s">
        <v>940</v>
      </c>
      <c r="D932" t="s">
        <v>67</v>
      </c>
      <c r="E932" t="s">
        <v>16</v>
      </c>
      <c r="F932">
        <v>0</v>
      </c>
      <c r="G932">
        <v>337199</v>
      </c>
      <c r="H932" t="s">
        <v>230</v>
      </c>
      <c r="I932">
        <v>2.0781160915173E-4</v>
      </c>
      <c r="J932">
        <v>8.6561146687022701E-4</v>
      </c>
      <c r="K932">
        <v>0.81027217173472099</v>
      </c>
      <c r="L932" t="e">
        <v>#N/A</v>
      </c>
      <c r="M932" t="e">
        <v>#N/A</v>
      </c>
    </row>
    <row r="933" spans="1:13">
      <c r="A933" s="9" t="s">
        <v>231</v>
      </c>
      <c r="B933" t="s">
        <v>1001</v>
      </c>
      <c r="C933" t="s">
        <v>858</v>
      </c>
      <c r="D933">
        <v>1106</v>
      </c>
      <c r="E933" t="s">
        <v>25</v>
      </c>
      <c r="F933">
        <v>0</v>
      </c>
      <c r="G933">
        <v>33141</v>
      </c>
      <c r="H933" t="s">
        <v>230</v>
      </c>
      <c r="I933">
        <v>-1.35797954095099E-3</v>
      </c>
      <c r="J933">
        <v>5.70351407199417E-3</v>
      </c>
      <c r="K933">
        <v>0.81180722800343297</v>
      </c>
      <c r="L933" t="e">
        <v>#N/A</v>
      </c>
      <c r="M933" t="e">
        <v>#N/A</v>
      </c>
    </row>
    <row r="934" spans="1:13">
      <c r="A934" s="9" t="s">
        <v>231</v>
      </c>
      <c r="B934" t="s">
        <v>1001</v>
      </c>
      <c r="C934" t="s">
        <v>927</v>
      </c>
      <c r="D934" t="s">
        <v>33</v>
      </c>
      <c r="E934" t="s">
        <v>20</v>
      </c>
      <c r="F934">
        <v>0</v>
      </c>
      <c r="G934">
        <v>337159</v>
      </c>
      <c r="H934" t="s">
        <v>230</v>
      </c>
      <c r="I934">
        <v>4.3265499770606803E-5</v>
      </c>
      <c r="J934">
        <v>1.82632495695233E-4</v>
      </c>
      <c r="K934">
        <v>0.81273495815160401</v>
      </c>
      <c r="L934" t="e">
        <v>#N/A</v>
      </c>
      <c r="M934" t="e">
        <v>#N/A</v>
      </c>
    </row>
    <row r="935" spans="1:13">
      <c r="A935" s="9" t="s">
        <v>231</v>
      </c>
      <c r="B935" t="s">
        <v>1001</v>
      </c>
      <c r="C935" t="s">
        <v>916</v>
      </c>
      <c r="D935">
        <v>1006</v>
      </c>
      <c r="E935" t="s">
        <v>13</v>
      </c>
      <c r="F935">
        <v>0</v>
      </c>
      <c r="G935">
        <v>15342</v>
      </c>
      <c r="H935" t="s">
        <v>230</v>
      </c>
      <c r="I935">
        <v>8.1478772457059501E-4</v>
      </c>
      <c r="J935">
        <v>3.5307468064725801E-3</v>
      </c>
      <c r="K935">
        <v>0.81749408636338095</v>
      </c>
      <c r="L935" t="e">
        <v>#N/A</v>
      </c>
      <c r="M935" t="e">
        <v>#N/A</v>
      </c>
    </row>
    <row r="936" spans="1:13">
      <c r="A936" s="9" t="s">
        <v>231</v>
      </c>
      <c r="B936" t="s">
        <v>1001</v>
      </c>
      <c r="C936" t="s">
        <v>988</v>
      </c>
      <c r="D936">
        <v>1046</v>
      </c>
      <c r="E936" t="s">
        <v>11</v>
      </c>
      <c r="F936">
        <v>1</v>
      </c>
      <c r="G936">
        <v>13034</v>
      </c>
      <c r="H936" t="s">
        <v>230</v>
      </c>
      <c r="I936">
        <v>1.1360856839596001</v>
      </c>
      <c r="J936">
        <v>5.47021318685879</v>
      </c>
      <c r="K936">
        <v>0.83547429417263497</v>
      </c>
      <c r="L936" t="e">
        <v>#N/A</v>
      </c>
      <c r="M936" t="e">
        <v>#N/A</v>
      </c>
    </row>
    <row r="937" spans="1:13">
      <c r="A937" s="9" t="s">
        <v>231</v>
      </c>
      <c r="B937" t="s">
        <v>1001</v>
      </c>
      <c r="C937" t="s">
        <v>924</v>
      </c>
      <c r="D937" t="s">
        <v>89</v>
      </c>
      <c r="E937" t="s">
        <v>20</v>
      </c>
      <c r="F937">
        <v>0</v>
      </c>
      <c r="G937">
        <v>337199</v>
      </c>
      <c r="H937" t="s">
        <v>230</v>
      </c>
      <c r="I937">
        <v>-1.9929164551180399E-4</v>
      </c>
      <c r="J937">
        <v>9.7761490344878293E-4</v>
      </c>
      <c r="K937">
        <v>0.83846684385386605</v>
      </c>
      <c r="L937" t="e">
        <v>#N/A</v>
      </c>
      <c r="M937" t="e">
        <v>#N/A</v>
      </c>
    </row>
    <row r="938" spans="1:13">
      <c r="A938" s="9" t="s">
        <v>231</v>
      </c>
      <c r="B938" t="s">
        <v>1001</v>
      </c>
      <c r="C938" t="s">
        <v>898</v>
      </c>
      <c r="D938" t="s">
        <v>26</v>
      </c>
      <c r="E938" t="s">
        <v>4</v>
      </c>
      <c r="F938">
        <v>0</v>
      </c>
      <c r="G938">
        <v>337159</v>
      </c>
      <c r="H938" t="s">
        <v>230</v>
      </c>
      <c r="I938">
        <v>-1.4554987677457601E-4</v>
      </c>
      <c r="J938">
        <v>7.3243169733008102E-4</v>
      </c>
      <c r="K938">
        <v>0.84248065695115504</v>
      </c>
      <c r="L938" t="e">
        <v>#N/A</v>
      </c>
      <c r="M938" t="e">
        <v>#N/A</v>
      </c>
    </row>
    <row r="939" spans="1:13">
      <c r="A939" s="9" t="s">
        <v>231</v>
      </c>
      <c r="B939" t="s">
        <v>1001</v>
      </c>
      <c r="C939" t="s">
        <v>811</v>
      </c>
      <c r="D939" t="s">
        <v>100</v>
      </c>
      <c r="E939" t="s">
        <v>20</v>
      </c>
      <c r="F939">
        <v>0</v>
      </c>
      <c r="G939">
        <v>337199</v>
      </c>
      <c r="H939" t="s">
        <v>230</v>
      </c>
      <c r="I939">
        <v>1.48501309508879E-4</v>
      </c>
      <c r="J939">
        <v>8.1260952538691003E-4</v>
      </c>
      <c r="K939">
        <v>0.85499715732756099</v>
      </c>
      <c r="L939" t="e">
        <v>#N/A</v>
      </c>
      <c r="M939" t="e">
        <v>#N/A</v>
      </c>
    </row>
    <row r="940" spans="1:13">
      <c r="A940" s="9" t="s">
        <v>231</v>
      </c>
      <c r="B940" t="s">
        <v>1001</v>
      </c>
      <c r="C940" t="s">
        <v>819</v>
      </c>
      <c r="D940" t="s">
        <v>58</v>
      </c>
      <c r="E940" t="s">
        <v>20</v>
      </c>
      <c r="F940">
        <v>0</v>
      </c>
      <c r="G940">
        <v>108817</v>
      </c>
      <c r="H940" t="s">
        <v>230</v>
      </c>
      <c r="I940">
        <v>2.8952123813075198E-4</v>
      </c>
      <c r="J940">
        <v>1.62603927041655E-3</v>
      </c>
      <c r="K940">
        <v>0.858681319899534</v>
      </c>
      <c r="L940" t="e">
        <v>#N/A</v>
      </c>
      <c r="M940" t="e">
        <v>#N/A</v>
      </c>
    </row>
    <row r="941" spans="1:13">
      <c r="A941" s="9" t="s">
        <v>231</v>
      </c>
      <c r="B941" t="s">
        <v>1001</v>
      </c>
      <c r="C941" t="s">
        <v>989</v>
      </c>
      <c r="D941" t="s">
        <v>88</v>
      </c>
      <c r="E941" t="s">
        <v>20</v>
      </c>
      <c r="F941">
        <v>0</v>
      </c>
      <c r="G941">
        <v>337199</v>
      </c>
      <c r="H941" t="s">
        <v>230</v>
      </c>
      <c r="I941">
        <v>7.9920083539956007E-5</v>
      </c>
      <c r="J941">
        <v>4.6919551119397701E-4</v>
      </c>
      <c r="K941">
        <v>0.86474724698032102</v>
      </c>
      <c r="L941" t="e">
        <v>#N/A</v>
      </c>
      <c r="M941" t="e">
        <v>#N/A</v>
      </c>
    </row>
    <row r="942" spans="1:13">
      <c r="A942" s="9" t="s">
        <v>231</v>
      </c>
      <c r="B942" t="s">
        <v>1001</v>
      </c>
      <c r="C942" t="s">
        <v>807</v>
      </c>
      <c r="D942" t="s">
        <v>54</v>
      </c>
      <c r="E942" t="s">
        <v>18</v>
      </c>
      <c r="F942">
        <v>1</v>
      </c>
      <c r="G942">
        <v>110935</v>
      </c>
      <c r="H942" t="s">
        <v>230</v>
      </c>
      <c r="I942">
        <v>-1.4108185248894001E-3</v>
      </c>
      <c r="J942">
        <v>8.4182509723092994E-3</v>
      </c>
      <c r="K942">
        <v>0.86690547947761898</v>
      </c>
      <c r="L942" t="e">
        <v>#N/A</v>
      </c>
      <c r="M942" t="e">
        <v>#N/A</v>
      </c>
    </row>
    <row r="943" spans="1:13">
      <c r="A943" s="9" t="s">
        <v>231</v>
      </c>
      <c r="B943" t="s">
        <v>1001</v>
      </c>
      <c r="C943" t="s">
        <v>826</v>
      </c>
      <c r="D943" t="s">
        <v>50</v>
      </c>
      <c r="E943" t="s">
        <v>20</v>
      </c>
      <c r="F943">
        <v>0</v>
      </c>
      <c r="G943">
        <v>7637</v>
      </c>
      <c r="H943" t="s">
        <v>230</v>
      </c>
      <c r="I943">
        <v>-2.2891433962220101E-4</v>
      </c>
      <c r="J943">
        <v>1.3824421844016799E-3</v>
      </c>
      <c r="K943">
        <v>0.86848204365724901</v>
      </c>
      <c r="L943" t="e">
        <v>#N/A</v>
      </c>
      <c r="M943" t="e">
        <v>#N/A</v>
      </c>
    </row>
    <row r="944" spans="1:13">
      <c r="A944" s="9" t="s">
        <v>231</v>
      </c>
      <c r="B944" t="s">
        <v>1001</v>
      </c>
      <c r="C944" t="s">
        <v>836</v>
      </c>
      <c r="D944">
        <v>272</v>
      </c>
      <c r="E944" t="s">
        <v>13</v>
      </c>
      <c r="F944">
        <v>0</v>
      </c>
      <c r="G944">
        <v>50931</v>
      </c>
      <c r="H944" t="s">
        <v>230</v>
      </c>
      <c r="I944">
        <v>-1.62957544914119E-3</v>
      </c>
      <c r="J944">
        <v>1.00490486030373E-2</v>
      </c>
      <c r="K944">
        <v>0.87117815558346101</v>
      </c>
      <c r="L944" t="e">
        <v>#N/A</v>
      </c>
      <c r="M944" t="e">
        <v>#N/A</v>
      </c>
    </row>
    <row r="945" spans="1:13">
      <c r="A945" s="9" t="s">
        <v>231</v>
      </c>
      <c r="B945" t="s">
        <v>1001</v>
      </c>
      <c r="C945" t="s">
        <v>980</v>
      </c>
      <c r="D945">
        <v>299</v>
      </c>
      <c r="E945" t="s">
        <v>14</v>
      </c>
      <c r="F945">
        <v>0</v>
      </c>
      <c r="G945">
        <v>92820</v>
      </c>
      <c r="H945" t="s">
        <v>230</v>
      </c>
      <c r="I945">
        <v>-2.1727672655215899E-3</v>
      </c>
      <c r="J945">
        <v>1.4394583134080499E-2</v>
      </c>
      <c r="K945">
        <v>0.88002036740584899</v>
      </c>
      <c r="L945" t="e">
        <v>#N/A</v>
      </c>
      <c r="M945" t="e">
        <v>#N/A</v>
      </c>
    </row>
    <row r="946" spans="1:13">
      <c r="A946" s="9" t="s">
        <v>231</v>
      </c>
      <c r="B946" t="s">
        <v>1001</v>
      </c>
      <c r="C946" t="s">
        <v>930</v>
      </c>
      <c r="D946" t="s">
        <v>64</v>
      </c>
      <c r="E946" t="s">
        <v>19</v>
      </c>
      <c r="F946">
        <v>0</v>
      </c>
      <c r="G946">
        <v>335546</v>
      </c>
      <c r="H946" t="s">
        <v>230</v>
      </c>
      <c r="I946">
        <v>2.2865333595442999E-4</v>
      </c>
      <c r="J946">
        <v>1.52730329395309E-3</v>
      </c>
      <c r="K946">
        <v>0.88099302572930005</v>
      </c>
      <c r="L946" t="e">
        <v>#N/A</v>
      </c>
      <c r="M946" t="e">
        <v>#N/A</v>
      </c>
    </row>
    <row r="947" spans="1:13">
      <c r="A947" s="9" t="s">
        <v>231</v>
      </c>
      <c r="B947" t="s">
        <v>1001</v>
      </c>
      <c r="C947" t="s">
        <v>984</v>
      </c>
      <c r="D947" t="s">
        <v>92</v>
      </c>
      <c r="E947" t="s">
        <v>4</v>
      </c>
      <c r="F947">
        <v>0</v>
      </c>
      <c r="G947">
        <v>337199</v>
      </c>
      <c r="H947" t="s">
        <v>230</v>
      </c>
      <c r="I947">
        <v>1.13714219204246E-4</v>
      </c>
      <c r="J947">
        <v>8.2558909383931896E-4</v>
      </c>
      <c r="K947">
        <v>0.89044822443502503</v>
      </c>
      <c r="L947" t="e">
        <v>#N/A</v>
      </c>
      <c r="M947" t="e">
        <v>#N/A</v>
      </c>
    </row>
    <row r="948" spans="1:13">
      <c r="A948" s="9" t="s">
        <v>231</v>
      </c>
      <c r="B948" t="s">
        <v>1001</v>
      </c>
      <c r="C948" t="s">
        <v>986</v>
      </c>
      <c r="D948" t="s">
        <v>119</v>
      </c>
      <c r="E948" t="s">
        <v>23</v>
      </c>
      <c r="F948">
        <v>0</v>
      </c>
      <c r="G948">
        <v>337159</v>
      </c>
      <c r="H948" t="s">
        <v>230</v>
      </c>
      <c r="I948">
        <v>1.08214673659303E-4</v>
      </c>
      <c r="J948">
        <v>7.9519751171283604E-4</v>
      </c>
      <c r="K948">
        <v>0.89175386649024702</v>
      </c>
      <c r="L948" t="e">
        <v>#N/A</v>
      </c>
      <c r="M948" t="e">
        <v>#N/A</v>
      </c>
    </row>
    <row r="949" spans="1:13">
      <c r="A949" s="9" t="s">
        <v>231</v>
      </c>
      <c r="B949" t="s">
        <v>1001</v>
      </c>
      <c r="C949" t="s">
        <v>909</v>
      </c>
      <c r="D949" t="s">
        <v>29</v>
      </c>
      <c r="E949" t="s">
        <v>19</v>
      </c>
      <c r="F949">
        <v>0</v>
      </c>
      <c r="G949">
        <v>337159</v>
      </c>
      <c r="H949" t="s">
        <v>230</v>
      </c>
      <c r="I949">
        <v>9.2348312298739499E-5</v>
      </c>
      <c r="J949">
        <v>8.1007825152257695E-4</v>
      </c>
      <c r="K949">
        <v>0.909238388780792</v>
      </c>
      <c r="L949" t="e">
        <v>#N/A</v>
      </c>
      <c r="M949" t="e">
        <v>#N/A</v>
      </c>
    </row>
    <row r="950" spans="1:13">
      <c r="A950" s="9" t="s">
        <v>231</v>
      </c>
      <c r="B950" t="s">
        <v>1001</v>
      </c>
      <c r="C950" t="s">
        <v>934</v>
      </c>
      <c r="D950" t="s">
        <v>62</v>
      </c>
      <c r="E950" t="s">
        <v>19</v>
      </c>
      <c r="F950">
        <v>0</v>
      </c>
      <c r="G950">
        <v>335546</v>
      </c>
      <c r="H950" t="s">
        <v>230</v>
      </c>
      <c r="I950">
        <v>1.06070695560049E-4</v>
      </c>
      <c r="J950">
        <v>9.6042288246034303E-4</v>
      </c>
      <c r="K950">
        <v>0.91205911683860297</v>
      </c>
      <c r="L950" t="e">
        <v>#N/A</v>
      </c>
      <c r="M950" t="e">
        <v>#N/A</v>
      </c>
    </row>
    <row r="951" spans="1:13">
      <c r="A951" s="9" t="s">
        <v>231</v>
      </c>
      <c r="B951" t="s">
        <v>1001</v>
      </c>
      <c r="C951" t="s">
        <v>888</v>
      </c>
      <c r="D951">
        <v>116</v>
      </c>
      <c r="E951" t="s">
        <v>12</v>
      </c>
      <c r="F951">
        <v>1</v>
      </c>
      <c r="G951">
        <v>17375</v>
      </c>
      <c r="H951" t="s">
        <v>230</v>
      </c>
      <c r="I951">
        <v>-2.9060762176351201E-2</v>
      </c>
      <c r="J951">
        <v>0.26670718184277498</v>
      </c>
      <c r="K951">
        <v>0.91323318289909206</v>
      </c>
      <c r="L951" t="e">
        <v>#N/A</v>
      </c>
      <c r="M951" t="e">
        <v>#N/A</v>
      </c>
    </row>
    <row r="952" spans="1:13">
      <c r="A952" s="9" t="s">
        <v>231</v>
      </c>
      <c r="B952" t="s">
        <v>1001</v>
      </c>
      <c r="C952" t="s">
        <v>895</v>
      </c>
      <c r="D952" t="s">
        <v>117</v>
      </c>
      <c r="E952" t="s">
        <v>4</v>
      </c>
      <c r="F952">
        <v>0</v>
      </c>
      <c r="G952">
        <v>337159</v>
      </c>
      <c r="H952" t="s">
        <v>230</v>
      </c>
      <c r="I952">
        <v>2.3102246706157301E-4</v>
      </c>
      <c r="J952">
        <v>2.1995439061100598E-3</v>
      </c>
      <c r="K952">
        <v>0.91635042709301096</v>
      </c>
      <c r="L952" t="e">
        <v>#N/A</v>
      </c>
      <c r="M952" t="e">
        <v>#N/A</v>
      </c>
    </row>
    <row r="953" spans="1:13">
      <c r="A953" s="9" t="s">
        <v>231</v>
      </c>
      <c r="B953" t="s">
        <v>1001</v>
      </c>
      <c r="C953" t="s">
        <v>975</v>
      </c>
      <c r="D953">
        <v>1045</v>
      </c>
      <c r="E953" t="s">
        <v>11</v>
      </c>
      <c r="F953">
        <v>1</v>
      </c>
      <c r="G953">
        <v>13055</v>
      </c>
      <c r="H953" t="s">
        <v>230</v>
      </c>
      <c r="I953">
        <v>1.4242489425494</v>
      </c>
      <c r="J953">
        <v>13.589844458112999</v>
      </c>
      <c r="K953">
        <v>0.91653256896246404</v>
      </c>
      <c r="L953" t="e">
        <v>#N/A</v>
      </c>
      <c r="M953" t="e">
        <v>#N/A</v>
      </c>
    </row>
    <row r="954" spans="1:13">
      <c r="A954" s="9" t="s">
        <v>231</v>
      </c>
      <c r="B954" t="s">
        <v>1001</v>
      </c>
      <c r="C954" t="s">
        <v>896</v>
      </c>
      <c r="D954" t="s">
        <v>123</v>
      </c>
      <c r="E954" t="s">
        <v>20</v>
      </c>
      <c r="F954">
        <v>0</v>
      </c>
      <c r="G954">
        <v>337159</v>
      </c>
      <c r="H954" t="s">
        <v>230</v>
      </c>
      <c r="I954">
        <v>5.40209693308469E-5</v>
      </c>
      <c r="J954">
        <v>5.2870760659661398E-4</v>
      </c>
      <c r="K954">
        <v>0.91861736621387802</v>
      </c>
      <c r="L954" t="e">
        <v>#N/A</v>
      </c>
      <c r="M954" t="e">
        <v>#N/A</v>
      </c>
    </row>
    <row r="955" spans="1:13">
      <c r="A955" s="9" t="s">
        <v>231</v>
      </c>
      <c r="B955" t="s">
        <v>1001</v>
      </c>
      <c r="C955" t="s">
        <v>864</v>
      </c>
      <c r="D955" t="s">
        <v>79</v>
      </c>
      <c r="E955" t="s">
        <v>20</v>
      </c>
      <c r="F955">
        <v>0</v>
      </c>
      <c r="G955">
        <v>337199</v>
      </c>
      <c r="H955" t="s">
        <v>230</v>
      </c>
      <c r="I955">
        <v>-9.1358888405202596E-5</v>
      </c>
      <c r="J955">
        <v>1.05805346357747E-3</v>
      </c>
      <c r="K955">
        <v>0.93119121898657997</v>
      </c>
      <c r="L955" t="e">
        <v>#N/A</v>
      </c>
      <c r="M955" t="e">
        <v>#N/A</v>
      </c>
    </row>
    <row r="956" spans="1:13">
      <c r="A956" s="9" t="s">
        <v>231</v>
      </c>
      <c r="B956" t="s">
        <v>1001</v>
      </c>
      <c r="C956" t="s">
        <v>987</v>
      </c>
      <c r="D956" t="s">
        <v>134</v>
      </c>
      <c r="E956" t="s">
        <v>4</v>
      </c>
      <c r="F956">
        <v>0</v>
      </c>
      <c r="G956">
        <v>337159</v>
      </c>
      <c r="H956" t="s">
        <v>230</v>
      </c>
      <c r="I956">
        <v>3.0306301011311499E-5</v>
      </c>
      <c r="J956">
        <v>3.6785764593005101E-4</v>
      </c>
      <c r="K956">
        <v>0.93433980966879104</v>
      </c>
      <c r="L956" t="e">
        <v>#N/A</v>
      </c>
      <c r="M956" t="e">
        <v>#N/A</v>
      </c>
    </row>
    <row r="957" spans="1:13">
      <c r="A957" s="9" t="s">
        <v>231</v>
      </c>
      <c r="B957" t="s">
        <v>1001</v>
      </c>
      <c r="C957" t="s">
        <v>822</v>
      </c>
      <c r="D957" t="s">
        <v>107</v>
      </c>
      <c r="E957" t="s">
        <v>20</v>
      </c>
      <c r="F957">
        <v>0</v>
      </c>
      <c r="G957">
        <v>337199</v>
      </c>
      <c r="H957" t="s">
        <v>230</v>
      </c>
      <c r="I957">
        <v>1.3217486467984201E-5</v>
      </c>
      <c r="J957">
        <v>1.67826987952061E-4</v>
      </c>
      <c r="K957">
        <v>0.93722620832466197</v>
      </c>
      <c r="L957" t="e">
        <v>#N/A</v>
      </c>
      <c r="M957" t="e">
        <v>#N/A</v>
      </c>
    </row>
    <row r="958" spans="1:13">
      <c r="A958" s="9" t="s">
        <v>231</v>
      </c>
      <c r="B958" t="s">
        <v>1001</v>
      </c>
      <c r="C958" t="s">
        <v>936</v>
      </c>
      <c r="D958" t="s">
        <v>27</v>
      </c>
      <c r="E958" t="s">
        <v>20</v>
      </c>
      <c r="F958">
        <v>0</v>
      </c>
      <c r="G958">
        <v>337159</v>
      </c>
      <c r="H958" t="s">
        <v>230</v>
      </c>
      <c r="I958">
        <v>5.48607438789709E-5</v>
      </c>
      <c r="J958">
        <v>7.2948488172621805E-4</v>
      </c>
      <c r="K958">
        <v>0.94005178796073696</v>
      </c>
      <c r="L958" t="e">
        <v>#N/A</v>
      </c>
      <c r="M958" t="e">
        <v>#N/A</v>
      </c>
    </row>
    <row r="959" spans="1:13">
      <c r="A959" s="9" t="s">
        <v>231</v>
      </c>
      <c r="B959" t="s">
        <v>1001</v>
      </c>
      <c r="C959" t="s">
        <v>922</v>
      </c>
      <c r="D959">
        <v>1005</v>
      </c>
      <c r="E959" t="s">
        <v>23</v>
      </c>
      <c r="F959">
        <v>0</v>
      </c>
      <c r="G959">
        <v>7667</v>
      </c>
      <c r="H959" t="s">
        <v>230</v>
      </c>
      <c r="I959">
        <v>-2.71595908190198E-3</v>
      </c>
      <c r="J959">
        <v>3.6393851697486601E-2</v>
      </c>
      <c r="K959">
        <v>0.94051159800537798</v>
      </c>
      <c r="L959" t="e">
        <v>#N/A</v>
      </c>
      <c r="M959" t="e">
        <v>#N/A</v>
      </c>
    </row>
    <row r="960" spans="1:13">
      <c r="A960" s="9" t="s">
        <v>231</v>
      </c>
      <c r="B960" t="s">
        <v>1001</v>
      </c>
      <c r="C960" t="s">
        <v>969</v>
      </c>
      <c r="D960" t="s">
        <v>83</v>
      </c>
      <c r="E960" t="s">
        <v>20</v>
      </c>
      <c r="F960">
        <v>0</v>
      </c>
      <c r="G960">
        <v>337199</v>
      </c>
      <c r="H960" t="s">
        <v>230</v>
      </c>
      <c r="I960">
        <v>-3.4352808447437202E-5</v>
      </c>
      <c r="J960">
        <v>4.8355478685999299E-4</v>
      </c>
      <c r="K960">
        <v>0.94336414888827702</v>
      </c>
      <c r="L960" t="e">
        <v>#N/A</v>
      </c>
      <c r="M960" t="e">
        <v>#N/A</v>
      </c>
    </row>
    <row r="961" spans="1:13">
      <c r="A961" s="9" t="s">
        <v>231</v>
      </c>
      <c r="B961" t="s">
        <v>1001</v>
      </c>
      <c r="C961" t="s">
        <v>797</v>
      </c>
      <c r="D961">
        <v>1050</v>
      </c>
      <c r="E961" t="s">
        <v>24</v>
      </c>
      <c r="F961">
        <v>0</v>
      </c>
      <c r="G961">
        <v>23986</v>
      </c>
      <c r="H961" t="s">
        <v>230</v>
      </c>
      <c r="I961">
        <v>1.9011713573313901E-3</v>
      </c>
      <c r="J961">
        <v>2.6887994910829601E-2</v>
      </c>
      <c r="K961">
        <v>0.94363089331459904</v>
      </c>
      <c r="L961" t="e">
        <v>#N/A</v>
      </c>
      <c r="M961" t="e">
        <v>#N/A</v>
      </c>
    </row>
    <row r="962" spans="1:13">
      <c r="A962" s="9" t="s">
        <v>231</v>
      </c>
      <c r="B962" t="s">
        <v>1001</v>
      </c>
      <c r="C962" t="s">
        <v>871</v>
      </c>
      <c r="D962" t="s">
        <v>115</v>
      </c>
      <c r="E962" t="s">
        <v>3</v>
      </c>
      <c r="F962">
        <v>0</v>
      </c>
      <c r="G962">
        <v>337159</v>
      </c>
      <c r="H962" t="s">
        <v>230</v>
      </c>
      <c r="I962">
        <v>3.6288200889200601E-5</v>
      </c>
      <c r="J962">
        <v>6.2415727257097704E-4</v>
      </c>
      <c r="K962">
        <v>0.95363749947445098</v>
      </c>
      <c r="L962" t="e">
        <v>#N/A</v>
      </c>
      <c r="M962" t="e">
        <v>#N/A</v>
      </c>
    </row>
    <row r="963" spans="1:13">
      <c r="A963" s="9" t="s">
        <v>231</v>
      </c>
      <c r="B963" t="s">
        <v>1001</v>
      </c>
      <c r="C963" t="s">
        <v>833</v>
      </c>
      <c r="D963">
        <v>798</v>
      </c>
      <c r="E963" t="s">
        <v>3</v>
      </c>
      <c r="F963">
        <v>0</v>
      </c>
      <c r="G963">
        <v>171875</v>
      </c>
      <c r="H963" t="s">
        <v>230</v>
      </c>
      <c r="I963">
        <v>1.59990902808958E-3</v>
      </c>
      <c r="J963">
        <v>2.9495489516305502E-2</v>
      </c>
      <c r="K963">
        <v>0.95674196207728901</v>
      </c>
      <c r="L963" t="e">
        <v>#N/A</v>
      </c>
      <c r="M963" t="e">
        <v>#N/A</v>
      </c>
    </row>
    <row r="964" spans="1:13">
      <c r="A964" s="9" t="s">
        <v>231</v>
      </c>
      <c r="B964" t="s">
        <v>1001</v>
      </c>
      <c r="C964" t="s">
        <v>848</v>
      </c>
      <c r="D964">
        <v>1124</v>
      </c>
      <c r="E964" t="s">
        <v>16</v>
      </c>
      <c r="F964">
        <v>0</v>
      </c>
      <c r="G964">
        <v>42307</v>
      </c>
      <c r="H964" t="s">
        <v>230</v>
      </c>
      <c r="I964">
        <v>-4.4025696717631202E-3</v>
      </c>
      <c r="J964">
        <v>0.112902419034665</v>
      </c>
      <c r="K964">
        <v>0.96889479982405302</v>
      </c>
      <c r="L964" t="e">
        <v>#N/A</v>
      </c>
      <c r="M964" t="e">
        <v>#N/A</v>
      </c>
    </row>
    <row r="965" spans="1:13">
      <c r="A965" s="9" t="s">
        <v>231</v>
      </c>
      <c r="B965" t="s">
        <v>1001</v>
      </c>
      <c r="C965" t="s">
        <v>979</v>
      </c>
      <c r="D965" t="s">
        <v>120</v>
      </c>
      <c r="E965" t="s">
        <v>72</v>
      </c>
      <c r="F965">
        <v>0</v>
      </c>
      <c r="G965">
        <v>337159</v>
      </c>
      <c r="H965" t="s">
        <v>230</v>
      </c>
      <c r="I965">
        <v>1.30664791430304E-5</v>
      </c>
      <c r="J965">
        <v>3.8544619694444801E-4</v>
      </c>
      <c r="K965">
        <v>0.97295719717098506</v>
      </c>
      <c r="L965" t="e">
        <v>#N/A</v>
      </c>
      <c r="M965" t="e">
        <v>#N/A</v>
      </c>
    </row>
    <row r="966" spans="1:13">
      <c r="A966" s="9" t="s">
        <v>231</v>
      </c>
      <c r="B966" t="s">
        <v>1001</v>
      </c>
      <c r="C966" t="s">
        <v>990</v>
      </c>
      <c r="D966" t="s">
        <v>77</v>
      </c>
      <c r="E966" t="s">
        <v>3</v>
      </c>
      <c r="F966">
        <v>0</v>
      </c>
      <c r="G966">
        <v>337199</v>
      </c>
      <c r="H966" t="s">
        <v>230</v>
      </c>
      <c r="I966">
        <v>-7.7211185951666896E-6</v>
      </c>
      <c r="J966">
        <v>4.74385708999492E-4</v>
      </c>
      <c r="K966">
        <v>0.987014175986348</v>
      </c>
      <c r="L966" t="e">
        <v>#N/A</v>
      </c>
      <c r="M966" t="e">
        <v>#N/A</v>
      </c>
    </row>
    <row r="967" spans="1:13">
      <c r="A967" s="9" t="s">
        <v>231</v>
      </c>
      <c r="B967" t="s">
        <v>1001</v>
      </c>
      <c r="C967" t="s">
        <v>907</v>
      </c>
      <c r="D967">
        <v>975</v>
      </c>
      <c r="E967" t="s">
        <v>19</v>
      </c>
      <c r="F967">
        <v>0</v>
      </c>
      <c r="G967">
        <v>3440</v>
      </c>
      <c r="H967" t="s">
        <v>230</v>
      </c>
      <c r="I967">
        <v>2.42346658453563E-3</v>
      </c>
      <c r="J967">
        <v>0.166474440329274</v>
      </c>
      <c r="K967">
        <v>0.98838513424480301</v>
      </c>
      <c r="L967" t="e">
        <v>#N/A</v>
      </c>
      <c r="M967" t="e">
        <v>#N/A</v>
      </c>
    </row>
    <row r="968" spans="1:13">
      <c r="A968" s="9" t="s">
        <v>231</v>
      </c>
      <c r="B968" t="s">
        <v>1001</v>
      </c>
      <c r="C968" t="s">
        <v>806</v>
      </c>
      <c r="D968">
        <v>1008</v>
      </c>
      <c r="E968" t="s">
        <v>13</v>
      </c>
      <c r="F968">
        <v>0</v>
      </c>
      <c r="G968">
        <v>66867</v>
      </c>
      <c r="H968" t="s">
        <v>230</v>
      </c>
      <c r="I968">
        <v>-1.5752562675031501E-2</v>
      </c>
      <c r="J968">
        <v>1.24662521859301</v>
      </c>
      <c r="K968">
        <v>0.989918066880352</v>
      </c>
      <c r="L968" t="e">
        <v>#N/A</v>
      </c>
      <c r="M968" t="e">
        <v>#N/A</v>
      </c>
    </row>
    <row r="969" spans="1:13">
      <c r="A969" s="9" t="s">
        <v>231</v>
      </c>
      <c r="B969" t="s">
        <v>1001</v>
      </c>
      <c r="C969" t="s">
        <v>902</v>
      </c>
      <c r="D969" t="s">
        <v>84</v>
      </c>
      <c r="E969" t="s">
        <v>20</v>
      </c>
      <c r="F969">
        <v>0</v>
      </c>
      <c r="G969">
        <v>337199</v>
      </c>
      <c r="H969" t="s">
        <v>230</v>
      </c>
      <c r="I969">
        <v>-1.15992094086237E-5</v>
      </c>
      <c r="J969">
        <v>1.08306473076271E-3</v>
      </c>
      <c r="K969">
        <v>0.99145512458338003</v>
      </c>
      <c r="L969" t="e">
        <v>#N/A</v>
      </c>
      <c r="M969" t="e">
        <v>#N/A</v>
      </c>
    </row>
    <row r="970" spans="1:13">
      <c r="A970" s="9" t="s">
        <v>231</v>
      </c>
      <c r="B970" t="s">
        <v>1001</v>
      </c>
      <c r="C970" t="s">
        <v>839</v>
      </c>
      <c r="D970" t="s">
        <v>71</v>
      </c>
      <c r="E970" t="s">
        <v>72</v>
      </c>
      <c r="F970">
        <v>0</v>
      </c>
      <c r="G970">
        <v>337199</v>
      </c>
      <c r="H970" t="s">
        <v>230</v>
      </c>
      <c r="I970">
        <v>3.8291492308011504E-6</v>
      </c>
      <c r="J970">
        <v>5.3063865350384603E-4</v>
      </c>
      <c r="K970">
        <v>0.994242423696586</v>
      </c>
      <c r="L970" t="e">
        <v>#N/A</v>
      </c>
      <c r="M970" t="e">
        <v>#N/A</v>
      </c>
    </row>
    <row r="971" spans="1:13">
      <c r="A971" s="9" t="s">
        <v>231</v>
      </c>
      <c r="B971" t="s">
        <v>1001</v>
      </c>
      <c r="C971" t="s">
        <v>804</v>
      </c>
      <c r="D971">
        <v>1086</v>
      </c>
      <c r="E971" t="s">
        <v>4</v>
      </c>
      <c r="F971">
        <v>1</v>
      </c>
      <c r="G971">
        <v>36052</v>
      </c>
      <c r="H971" t="s">
        <v>230</v>
      </c>
      <c r="I971">
        <v>-2.7159590819019798E-4</v>
      </c>
      <c r="J971">
        <v>4.9702051198806302E-2</v>
      </c>
      <c r="K971">
        <v>0.99563999677627402</v>
      </c>
      <c r="L971" t="e">
        <v>#N/A</v>
      </c>
      <c r="M971" t="e">
        <v>#N/A</v>
      </c>
    </row>
    <row r="972" spans="1:13">
      <c r="A972" s="12" t="s">
        <v>231</v>
      </c>
      <c r="B972" s="2" t="s">
        <v>1001</v>
      </c>
      <c r="C972" s="2" t="s">
        <v>789</v>
      </c>
      <c r="D972" s="2">
        <v>1004</v>
      </c>
      <c r="E972" s="2" t="s">
        <v>22</v>
      </c>
      <c r="F972" s="2">
        <v>0</v>
      </c>
      <c r="G972" s="2">
        <v>69360</v>
      </c>
      <c r="H972" s="2" t="s">
        <v>230</v>
      </c>
      <c r="I972" s="2">
        <v>0</v>
      </c>
      <c r="J972" s="2">
        <v>5.4319181638039699E-2</v>
      </c>
      <c r="K972" s="2">
        <v>1</v>
      </c>
      <c r="L972" s="2" t="e">
        <v>#N/A</v>
      </c>
      <c r="M972" s="2" t="e">
        <v>#N/A</v>
      </c>
    </row>
    <row r="973" spans="1:13">
      <c r="A973" s="9" t="s">
        <v>229</v>
      </c>
      <c r="B973" t="s">
        <v>1002</v>
      </c>
      <c r="C973" t="s">
        <v>793</v>
      </c>
      <c r="D973" t="s">
        <v>38</v>
      </c>
      <c r="E973" t="s">
        <v>9</v>
      </c>
      <c r="F973">
        <v>0</v>
      </c>
      <c r="G973">
        <v>336227</v>
      </c>
      <c r="H973" t="s">
        <v>228</v>
      </c>
      <c r="I973">
        <v>3.7275684123724201E-2</v>
      </c>
      <c r="J973">
        <v>8.4356928979457697E-3</v>
      </c>
      <c r="K973">
        <v>9.9248025935291006E-6</v>
      </c>
      <c r="L973">
        <v>0.92374124036429195</v>
      </c>
      <c r="M973">
        <v>5668</v>
      </c>
    </row>
    <row r="974" spans="1:13">
      <c r="A974" s="9" t="s">
        <v>229</v>
      </c>
      <c r="B974" t="s">
        <v>1002</v>
      </c>
      <c r="C974" t="s">
        <v>854</v>
      </c>
      <c r="D974" t="s">
        <v>30</v>
      </c>
      <c r="E974" t="s">
        <v>3</v>
      </c>
      <c r="F974">
        <v>0</v>
      </c>
      <c r="G974">
        <v>337159</v>
      </c>
      <c r="H974" t="s">
        <v>228</v>
      </c>
      <c r="I974">
        <v>-1.11764540048108E-2</v>
      </c>
      <c r="J974">
        <v>3.1644960573620502E-3</v>
      </c>
      <c r="K974">
        <v>4.1269857028910497E-4</v>
      </c>
      <c r="L974">
        <v>0.112690035938144</v>
      </c>
      <c r="M974">
        <v>5668</v>
      </c>
    </row>
    <row r="975" spans="1:13">
      <c r="A975" s="9" t="s">
        <v>229</v>
      </c>
      <c r="B975" t="s">
        <v>1002</v>
      </c>
      <c r="C975" t="s">
        <v>977</v>
      </c>
      <c r="D975" t="s">
        <v>52</v>
      </c>
      <c r="E975" t="s">
        <v>3</v>
      </c>
      <c r="F975">
        <v>0</v>
      </c>
      <c r="G975">
        <v>317754</v>
      </c>
      <c r="H975" t="s">
        <v>228</v>
      </c>
      <c r="I975">
        <v>-3.2783473652419098E-2</v>
      </c>
      <c r="J975">
        <v>9.7800430834146402E-3</v>
      </c>
      <c r="K975">
        <v>8.0207228137503495E-4</v>
      </c>
      <c r="L975">
        <v>0.62456422602439698</v>
      </c>
      <c r="M975">
        <v>5668</v>
      </c>
    </row>
    <row r="976" spans="1:13">
      <c r="A976" s="9" t="s">
        <v>229</v>
      </c>
      <c r="B976" t="s">
        <v>1002</v>
      </c>
      <c r="C976" t="s">
        <v>795</v>
      </c>
      <c r="D976" t="s">
        <v>37</v>
      </c>
      <c r="E976" t="s">
        <v>9</v>
      </c>
      <c r="F976">
        <v>0</v>
      </c>
      <c r="G976">
        <v>336107</v>
      </c>
      <c r="H976" t="s">
        <v>228</v>
      </c>
      <c r="I976">
        <v>2.75330301142937E-2</v>
      </c>
      <c r="J976">
        <v>9.5502659262081107E-3</v>
      </c>
      <c r="K976">
        <v>3.9395805783287796E-3</v>
      </c>
      <c r="L976">
        <v>3.7048173420352402E-2</v>
      </c>
      <c r="M976">
        <v>5668</v>
      </c>
    </row>
    <row r="977" spans="1:13">
      <c r="A977" s="9" t="s">
        <v>229</v>
      </c>
      <c r="B977" t="s">
        <v>1002</v>
      </c>
      <c r="C977" t="s">
        <v>885</v>
      </c>
      <c r="D977" t="s">
        <v>60</v>
      </c>
      <c r="E977" t="s">
        <v>3</v>
      </c>
      <c r="F977">
        <v>0</v>
      </c>
      <c r="G977">
        <v>336683</v>
      </c>
      <c r="H977" t="s">
        <v>228</v>
      </c>
      <c r="I977">
        <v>-4.6526127538932703E-3</v>
      </c>
      <c r="J977">
        <v>1.6885505298514299E-3</v>
      </c>
      <c r="K977">
        <v>5.8622477042832898E-3</v>
      </c>
      <c r="L977">
        <v>8.1448508168864703E-3</v>
      </c>
      <c r="M977">
        <v>5668</v>
      </c>
    </row>
    <row r="978" spans="1:13">
      <c r="A978" s="9" t="s">
        <v>229</v>
      </c>
      <c r="B978" t="s">
        <v>1002</v>
      </c>
      <c r="C978" t="s">
        <v>798</v>
      </c>
      <c r="D978">
        <v>1055</v>
      </c>
      <c r="E978" t="s">
        <v>20</v>
      </c>
      <c r="F978">
        <v>0</v>
      </c>
      <c r="G978">
        <v>96692</v>
      </c>
      <c r="H978" t="s">
        <v>228</v>
      </c>
      <c r="I978">
        <v>-6.3103922336155194E-2</v>
      </c>
      <c r="J978">
        <v>2.32695713614572E-2</v>
      </c>
      <c r="K978">
        <v>6.6905955093696998E-3</v>
      </c>
      <c r="L978">
        <v>2.5372586566724499E-6</v>
      </c>
      <c r="M978">
        <v>2240</v>
      </c>
    </row>
    <row r="979" spans="1:13">
      <c r="A979" s="9" t="s">
        <v>229</v>
      </c>
      <c r="B979" t="s">
        <v>1002</v>
      </c>
      <c r="C979" t="s">
        <v>770</v>
      </c>
      <c r="D979">
        <v>22</v>
      </c>
      <c r="E979" t="s">
        <v>7</v>
      </c>
      <c r="F979">
        <v>1</v>
      </c>
      <c r="G979">
        <v>82315</v>
      </c>
      <c r="H979" t="s">
        <v>228</v>
      </c>
      <c r="I979">
        <v>-0.11278711930154001</v>
      </c>
      <c r="J979">
        <v>4.2200748062303797E-2</v>
      </c>
      <c r="K979">
        <v>7.5258495509075004E-3</v>
      </c>
      <c r="L979">
        <v>4.2300228751679998E-2</v>
      </c>
      <c r="M979">
        <v>5574</v>
      </c>
    </row>
    <row r="980" spans="1:13">
      <c r="A980" s="9" t="s">
        <v>229</v>
      </c>
      <c r="B980" t="s">
        <v>1002</v>
      </c>
      <c r="C980" t="s">
        <v>829</v>
      </c>
      <c r="D980">
        <v>1171</v>
      </c>
      <c r="E980" t="s">
        <v>19</v>
      </c>
      <c r="F980">
        <v>0</v>
      </c>
      <c r="G980">
        <v>11655</v>
      </c>
      <c r="H980" t="s">
        <v>228</v>
      </c>
      <c r="I980">
        <v>-0.26684538116630302</v>
      </c>
      <c r="J980">
        <v>0.103041909256853</v>
      </c>
      <c r="K980">
        <v>9.6065700899223404E-3</v>
      </c>
      <c r="L980">
        <v>0.23524738030647699</v>
      </c>
      <c r="M980">
        <v>1104</v>
      </c>
    </row>
    <row r="981" spans="1:13">
      <c r="A981" s="9" t="s">
        <v>229</v>
      </c>
      <c r="B981" t="s">
        <v>1002</v>
      </c>
      <c r="C981" t="s">
        <v>805</v>
      </c>
      <c r="D981" t="s">
        <v>44</v>
      </c>
      <c r="E981" t="s">
        <v>45</v>
      </c>
      <c r="F981">
        <v>0</v>
      </c>
      <c r="G981">
        <v>327525</v>
      </c>
      <c r="H981" t="s">
        <v>228</v>
      </c>
      <c r="I981">
        <v>2.3389823773459099E-2</v>
      </c>
      <c r="J981">
        <v>9.1465191431110999E-3</v>
      </c>
      <c r="K981">
        <v>1.05507087867618E-2</v>
      </c>
      <c r="L981">
        <v>4.1837983474890102E-2</v>
      </c>
      <c r="M981">
        <v>5668</v>
      </c>
    </row>
    <row r="982" spans="1:13">
      <c r="A982" s="9" t="s">
        <v>229</v>
      </c>
      <c r="B982" t="s">
        <v>1002</v>
      </c>
      <c r="C982" t="s">
        <v>828</v>
      </c>
      <c r="D982">
        <v>773</v>
      </c>
      <c r="E982" t="s">
        <v>15</v>
      </c>
      <c r="F982">
        <v>0</v>
      </c>
      <c r="G982">
        <v>58074</v>
      </c>
      <c r="H982" t="s">
        <v>228</v>
      </c>
      <c r="I982">
        <v>-3.6679154857890202E-2</v>
      </c>
      <c r="J982">
        <v>1.45927820402359E-2</v>
      </c>
      <c r="K982">
        <v>1.1953519826413499E-2</v>
      </c>
      <c r="L982">
        <v>8.4781729853072293E-2</v>
      </c>
      <c r="M982">
        <v>2333</v>
      </c>
    </row>
    <row r="983" spans="1:13">
      <c r="A983" s="9" t="s">
        <v>229</v>
      </c>
      <c r="B983" t="s">
        <v>1002</v>
      </c>
      <c r="C983" t="s">
        <v>950</v>
      </c>
      <c r="D983" t="s">
        <v>53</v>
      </c>
      <c r="E983" t="s">
        <v>3</v>
      </c>
      <c r="F983">
        <v>0</v>
      </c>
      <c r="G983">
        <v>110153</v>
      </c>
      <c r="H983" t="s">
        <v>228</v>
      </c>
      <c r="I983">
        <v>4.2329716703578303E-2</v>
      </c>
      <c r="J983">
        <v>1.6849102223316599E-2</v>
      </c>
      <c r="K983">
        <v>1.19952778658867E-2</v>
      </c>
      <c r="L983">
        <v>3.5775681195096103E-2</v>
      </c>
      <c r="M983">
        <v>5668</v>
      </c>
    </row>
    <row r="984" spans="1:13">
      <c r="A984" s="9" t="s">
        <v>229</v>
      </c>
      <c r="B984" t="s">
        <v>1002</v>
      </c>
      <c r="C984" t="s">
        <v>881</v>
      </c>
      <c r="D984" t="s">
        <v>59</v>
      </c>
      <c r="E984" t="s">
        <v>56</v>
      </c>
      <c r="F984">
        <v>0</v>
      </c>
      <c r="G984">
        <v>108817</v>
      </c>
      <c r="H984" t="s">
        <v>228</v>
      </c>
      <c r="I984">
        <v>-1.19122851792019E-2</v>
      </c>
      <c r="J984">
        <v>5.0305263687839196E-3</v>
      </c>
      <c r="K984">
        <v>1.7884548028385499E-2</v>
      </c>
      <c r="L984">
        <v>8.2004024361788594E-3</v>
      </c>
      <c r="M984">
        <v>5668</v>
      </c>
    </row>
    <row r="985" spans="1:13">
      <c r="A985" s="9" t="s">
        <v>229</v>
      </c>
      <c r="B985" t="s">
        <v>1002</v>
      </c>
      <c r="C985" t="s">
        <v>851</v>
      </c>
      <c r="D985">
        <v>775</v>
      </c>
      <c r="E985" t="s">
        <v>15</v>
      </c>
      <c r="F985">
        <v>0</v>
      </c>
      <c r="G985">
        <v>51750</v>
      </c>
      <c r="H985" t="s">
        <v>228</v>
      </c>
      <c r="I985">
        <v>-3.35239587410825E-2</v>
      </c>
      <c r="J985">
        <v>1.4198382525634899E-2</v>
      </c>
      <c r="K985">
        <v>1.8220270620864301E-2</v>
      </c>
      <c r="L985">
        <v>5.9057725080196397E-2</v>
      </c>
      <c r="M985">
        <v>2333</v>
      </c>
    </row>
    <row r="986" spans="1:13">
      <c r="A986" s="9" t="s">
        <v>229</v>
      </c>
      <c r="B986" t="s">
        <v>1002</v>
      </c>
      <c r="C986" t="s">
        <v>900</v>
      </c>
      <c r="D986">
        <v>1170</v>
      </c>
      <c r="E986" t="s">
        <v>19</v>
      </c>
      <c r="F986">
        <v>0</v>
      </c>
      <c r="G986">
        <v>14507</v>
      </c>
      <c r="H986" t="s">
        <v>228</v>
      </c>
      <c r="I986">
        <v>-0.19242817065725701</v>
      </c>
      <c r="J986">
        <v>8.6705208078828894E-2</v>
      </c>
      <c r="K986">
        <v>2.6463732283615399E-2</v>
      </c>
      <c r="L986">
        <v>9.8940854151542398E-2</v>
      </c>
      <c r="M986">
        <v>1104</v>
      </c>
    </row>
    <row r="987" spans="1:13">
      <c r="A987" s="9" t="s">
        <v>229</v>
      </c>
      <c r="B987" t="s">
        <v>1002</v>
      </c>
      <c r="C987" t="s">
        <v>782</v>
      </c>
      <c r="D987">
        <v>297</v>
      </c>
      <c r="E987" t="s">
        <v>11</v>
      </c>
      <c r="F987">
        <v>1</v>
      </c>
      <c r="G987">
        <v>54162</v>
      </c>
      <c r="H987" t="s">
        <v>228</v>
      </c>
      <c r="I987">
        <v>0.13370143544972901</v>
      </c>
      <c r="J987">
        <v>6.1526324277751399E-2</v>
      </c>
      <c r="K987">
        <v>2.9774528244611499E-2</v>
      </c>
      <c r="L987">
        <v>1.7124741441523799E-2</v>
      </c>
      <c r="M987">
        <v>2586</v>
      </c>
    </row>
    <row r="988" spans="1:13">
      <c r="A988" s="9" t="s">
        <v>229</v>
      </c>
      <c r="B988" t="s">
        <v>1002</v>
      </c>
      <c r="C988" t="s">
        <v>831</v>
      </c>
      <c r="D988" t="s">
        <v>128</v>
      </c>
      <c r="E988" t="s">
        <v>7</v>
      </c>
      <c r="F988">
        <v>1</v>
      </c>
      <c r="G988">
        <v>337159</v>
      </c>
      <c r="H988" t="s">
        <v>228</v>
      </c>
      <c r="I988">
        <v>-4.8207452669676602E-3</v>
      </c>
      <c r="J988">
        <v>2.24114368975885E-3</v>
      </c>
      <c r="K988">
        <v>3.1474608174991502E-2</v>
      </c>
      <c r="L988">
        <v>2.4944474840863E-3</v>
      </c>
      <c r="M988">
        <v>5668</v>
      </c>
    </row>
    <row r="989" spans="1:13">
      <c r="A989" s="9" t="s">
        <v>229</v>
      </c>
      <c r="B989" t="s">
        <v>1002</v>
      </c>
      <c r="C989" t="s">
        <v>850</v>
      </c>
      <c r="D989">
        <v>1084</v>
      </c>
      <c r="E989" t="s">
        <v>9</v>
      </c>
      <c r="F989">
        <v>0</v>
      </c>
      <c r="G989">
        <v>148077</v>
      </c>
      <c r="H989" t="s">
        <v>228</v>
      </c>
      <c r="I989">
        <v>-3.0368762624274698E-2</v>
      </c>
      <c r="J989">
        <v>1.45927820402359E-2</v>
      </c>
      <c r="K989">
        <v>3.7426485208780703E-2</v>
      </c>
      <c r="L989">
        <v>1.33725713363504E-2</v>
      </c>
      <c r="M989">
        <v>5672</v>
      </c>
    </row>
    <row r="990" spans="1:13">
      <c r="A990" s="9" t="s">
        <v>229</v>
      </c>
      <c r="B990" t="s">
        <v>1002</v>
      </c>
      <c r="C990" t="s">
        <v>973</v>
      </c>
      <c r="D990">
        <v>1108</v>
      </c>
      <c r="E990" t="s">
        <v>3</v>
      </c>
      <c r="F990">
        <v>0</v>
      </c>
      <c r="G990">
        <v>29633</v>
      </c>
      <c r="H990" t="s">
        <v>228</v>
      </c>
      <c r="I990">
        <v>0.13370143544972901</v>
      </c>
      <c r="J990">
        <v>6.4287120879958207E-2</v>
      </c>
      <c r="K990">
        <v>3.7548047118819899E-2</v>
      </c>
      <c r="L990">
        <v>5.5723901079492898E-2</v>
      </c>
      <c r="M990">
        <v>2227</v>
      </c>
    </row>
    <row r="991" spans="1:13">
      <c r="A991" s="9" t="s">
        <v>229</v>
      </c>
      <c r="B991" t="s">
        <v>1002</v>
      </c>
      <c r="C991" t="s">
        <v>939</v>
      </c>
      <c r="D991" t="s">
        <v>46</v>
      </c>
      <c r="E991" t="s">
        <v>45</v>
      </c>
      <c r="F991">
        <v>0</v>
      </c>
      <c r="G991">
        <v>326816</v>
      </c>
      <c r="H991" t="s">
        <v>228</v>
      </c>
      <c r="I991">
        <v>1.9805678744571301E-2</v>
      </c>
      <c r="J991">
        <v>9.6987967834068402E-3</v>
      </c>
      <c r="K991">
        <v>4.1144007410332098E-2</v>
      </c>
      <c r="L991">
        <v>2.15315386171036E-2</v>
      </c>
      <c r="M991">
        <v>5668</v>
      </c>
    </row>
    <row r="992" spans="1:13">
      <c r="A992" s="9" t="s">
        <v>229</v>
      </c>
      <c r="B992" t="s">
        <v>1002</v>
      </c>
      <c r="C992" t="s">
        <v>809</v>
      </c>
      <c r="D992">
        <v>1095</v>
      </c>
      <c r="E992" t="s">
        <v>22</v>
      </c>
      <c r="F992">
        <v>0</v>
      </c>
      <c r="G992">
        <v>182416</v>
      </c>
      <c r="H992" t="s">
        <v>228</v>
      </c>
      <c r="I992">
        <v>5.5215932044135801E-2</v>
      </c>
      <c r="J992">
        <v>2.72845082998408E-2</v>
      </c>
      <c r="K992">
        <v>4.3000000000000198E-2</v>
      </c>
      <c r="L992">
        <v>2.27650680432872E-2</v>
      </c>
      <c r="M992">
        <v>2226</v>
      </c>
    </row>
    <row r="993" spans="1:13">
      <c r="A993" s="9" t="s">
        <v>229</v>
      </c>
      <c r="B993" t="s">
        <v>1002</v>
      </c>
      <c r="C993" t="s">
        <v>896</v>
      </c>
      <c r="D993" t="s">
        <v>123</v>
      </c>
      <c r="E993" t="s">
        <v>20</v>
      </c>
      <c r="F993">
        <v>0</v>
      </c>
      <c r="G993">
        <v>337159</v>
      </c>
      <c r="H993" t="s">
        <v>228</v>
      </c>
      <c r="I993">
        <v>1.48591594723974E-3</v>
      </c>
      <c r="J993">
        <v>7.4490630722199799E-4</v>
      </c>
      <c r="K993">
        <v>4.6068088999025703E-2</v>
      </c>
      <c r="L993">
        <v>5.2259634305219099E-4</v>
      </c>
      <c r="M993">
        <v>5668</v>
      </c>
    </row>
    <row r="994" spans="1:13">
      <c r="A994" s="9" t="s">
        <v>229</v>
      </c>
      <c r="B994" t="s">
        <v>1002</v>
      </c>
      <c r="C994" t="s">
        <v>966</v>
      </c>
      <c r="D994" t="s">
        <v>61</v>
      </c>
      <c r="E994" t="s">
        <v>19</v>
      </c>
      <c r="F994">
        <v>0</v>
      </c>
      <c r="G994">
        <v>335546</v>
      </c>
      <c r="H994" t="s">
        <v>228</v>
      </c>
      <c r="I994">
        <v>-2.2053164378524901E-3</v>
      </c>
      <c r="J994">
        <v>1.13996446901235E-3</v>
      </c>
      <c r="K994">
        <v>5.3045737452143402E-2</v>
      </c>
      <c r="L994" t="e">
        <v>#N/A</v>
      </c>
      <c r="M994" t="e">
        <v>#N/A</v>
      </c>
    </row>
    <row r="995" spans="1:13">
      <c r="A995" s="9" t="s">
        <v>229</v>
      </c>
      <c r="B995" t="s">
        <v>1002</v>
      </c>
      <c r="C995" t="s">
        <v>868</v>
      </c>
      <c r="D995" t="s">
        <v>75</v>
      </c>
      <c r="E995" t="s">
        <v>3</v>
      </c>
      <c r="F995">
        <v>0</v>
      </c>
      <c r="G995">
        <v>337199</v>
      </c>
      <c r="H995" t="s">
        <v>228</v>
      </c>
      <c r="I995">
        <v>-3.25413517904056E-4</v>
      </c>
      <c r="J995">
        <v>1.7253953325054499E-4</v>
      </c>
      <c r="K995">
        <v>5.9291863315497399E-2</v>
      </c>
      <c r="L995" t="e">
        <v>#N/A</v>
      </c>
      <c r="M995" t="e">
        <v>#N/A</v>
      </c>
    </row>
    <row r="996" spans="1:13">
      <c r="A996" s="9" t="s">
        <v>229</v>
      </c>
      <c r="B996" t="s">
        <v>1002</v>
      </c>
      <c r="C996" t="s">
        <v>783</v>
      </c>
      <c r="D996" t="s">
        <v>49</v>
      </c>
      <c r="E996" t="s">
        <v>23</v>
      </c>
      <c r="F996">
        <v>0</v>
      </c>
      <c r="G996">
        <v>307638</v>
      </c>
      <c r="H996" t="s">
        <v>228</v>
      </c>
      <c r="I996">
        <v>1.55615061279988E-2</v>
      </c>
      <c r="J996">
        <v>8.2662588664732008E-3</v>
      </c>
      <c r="K996">
        <v>5.9763666821470801E-2</v>
      </c>
      <c r="L996" t="e">
        <v>#N/A</v>
      </c>
      <c r="M996" t="e">
        <v>#N/A</v>
      </c>
    </row>
    <row r="997" spans="1:13">
      <c r="A997" s="9" t="s">
        <v>229</v>
      </c>
      <c r="B997" t="s">
        <v>1002</v>
      </c>
      <c r="C997" t="s">
        <v>846</v>
      </c>
      <c r="D997">
        <v>758</v>
      </c>
      <c r="E997" t="s">
        <v>15</v>
      </c>
      <c r="F997">
        <v>0</v>
      </c>
      <c r="G997">
        <v>46368</v>
      </c>
      <c r="H997" t="s">
        <v>228</v>
      </c>
      <c r="I997">
        <v>-4.2200748062303797E-2</v>
      </c>
      <c r="J997">
        <v>2.2480772332255299E-2</v>
      </c>
      <c r="K997">
        <v>6.0491648989550499E-2</v>
      </c>
      <c r="L997" t="e">
        <v>#N/A</v>
      </c>
      <c r="M997" t="e">
        <v>#N/A</v>
      </c>
    </row>
    <row r="998" spans="1:13">
      <c r="A998" s="9" t="s">
        <v>229</v>
      </c>
      <c r="B998" t="s">
        <v>1002</v>
      </c>
      <c r="C998" t="s">
        <v>825</v>
      </c>
      <c r="D998">
        <v>1105</v>
      </c>
      <c r="E998" t="s">
        <v>25</v>
      </c>
      <c r="F998">
        <v>0</v>
      </c>
      <c r="G998">
        <v>130474</v>
      </c>
      <c r="H998" t="s">
        <v>228</v>
      </c>
      <c r="I998">
        <v>-6.7047917482164904E-3</v>
      </c>
      <c r="J998">
        <v>3.62847553432893E-3</v>
      </c>
      <c r="K998">
        <v>6.4627505786568396E-2</v>
      </c>
      <c r="L998" t="e">
        <v>#N/A</v>
      </c>
      <c r="M998" t="e">
        <v>#N/A</v>
      </c>
    </row>
    <row r="999" spans="1:13">
      <c r="A999" s="9" t="s">
        <v>229</v>
      </c>
      <c r="B999" t="s">
        <v>1002</v>
      </c>
      <c r="C999" t="s">
        <v>965</v>
      </c>
      <c r="D999">
        <v>805</v>
      </c>
      <c r="E999" t="s">
        <v>7</v>
      </c>
      <c r="F999">
        <v>1</v>
      </c>
      <c r="G999">
        <v>18759</v>
      </c>
      <c r="H999" t="s">
        <v>228</v>
      </c>
      <c r="I999">
        <v>0.158126966414569</v>
      </c>
      <c r="J999">
        <v>8.6373493697612505E-2</v>
      </c>
      <c r="K999">
        <v>6.7140126328395597E-2</v>
      </c>
      <c r="L999" t="e">
        <v>#N/A</v>
      </c>
      <c r="M999" t="e">
        <v>#N/A</v>
      </c>
    </row>
    <row r="1000" spans="1:13">
      <c r="A1000" s="9" t="s">
        <v>229</v>
      </c>
      <c r="B1000" t="s">
        <v>1002</v>
      </c>
      <c r="C1000" t="s">
        <v>988</v>
      </c>
      <c r="D1000">
        <v>1046</v>
      </c>
      <c r="E1000" t="s">
        <v>11</v>
      </c>
      <c r="F1000">
        <v>1</v>
      </c>
      <c r="G1000">
        <v>13142</v>
      </c>
      <c r="H1000" t="s">
        <v>228</v>
      </c>
      <c r="I1000">
        <v>13.8311965775414</v>
      </c>
      <c r="J1000">
        <v>7.6347858036455802</v>
      </c>
      <c r="K1000">
        <v>7.0047647930717299E-2</v>
      </c>
      <c r="L1000" t="e">
        <v>#N/A</v>
      </c>
      <c r="M1000" t="e">
        <v>#N/A</v>
      </c>
    </row>
    <row r="1001" spans="1:13">
      <c r="A1001" s="9" t="s">
        <v>229</v>
      </c>
      <c r="B1001" t="s">
        <v>1002</v>
      </c>
      <c r="C1001" t="s">
        <v>807</v>
      </c>
      <c r="D1001" t="s">
        <v>54</v>
      </c>
      <c r="E1001" t="s">
        <v>18</v>
      </c>
      <c r="F1001">
        <v>1</v>
      </c>
      <c r="G1001">
        <v>110935</v>
      </c>
      <c r="H1001" t="s">
        <v>228</v>
      </c>
      <c r="I1001">
        <v>2.09158344982701E-2</v>
      </c>
      <c r="J1001">
        <v>1.1828672482106501E-2</v>
      </c>
      <c r="K1001">
        <v>7.7022164769599402E-2</v>
      </c>
      <c r="L1001" t="e">
        <v>#N/A</v>
      </c>
      <c r="M1001" t="e">
        <v>#N/A</v>
      </c>
    </row>
    <row r="1002" spans="1:13">
      <c r="A1002" s="9" t="s">
        <v>229</v>
      </c>
      <c r="B1002" t="s">
        <v>1002</v>
      </c>
      <c r="C1002" t="s">
        <v>800</v>
      </c>
      <c r="D1002" t="s">
        <v>132</v>
      </c>
      <c r="E1002" t="s">
        <v>19</v>
      </c>
      <c r="F1002">
        <v>0</v>
      </c>
      <c r="G1002">
        <v>337159</v>
      </c>
      <c r="H1002" t="s">
        <v>228</v>
      </c>
      <c r="I1002">
        <v>-1.17928215662292E-3</v>
      </c>
      <c r="J1002">
        <v>6.7015971121482296E-4</v>
      </c>
      <c r="K1002">
        <v>7.8458150995874304E-2</v>
      </c>
      <c r="L1002" t="e">
        <v>#N/A</v>
      </c>
      <c r="M1002" t="e">
        <v>#N/A</v>
      </c>
    </row>
    <row r="1003" spans="1:13">
      <c r="A1003" s="9" t="s">
        <v>229</v>
      </c>
      <c r="B1003" t="s">
        <v>1002</v>
      </c>
      <c r="C1003" t="s">
        <v>847</v>
      </c>
      <c r="D1003" t="s">
        <v>138</v>
      </c>
      <c r="E1003" t="s">
        <v>16</v>
      </c>
      <c r="F1003">
        <v>0</v>
      </c>
      <c r="G1003">
        <v>337159</v>
      </c>
      <c r="H1003" t="s">
        <v>228</v>
      </c>
      <c r="I1003">
        <v>-2.0459553699828299E-3</v>
      </c>
      <c r="J1003">
        <v>1.18210605714747E-3</v>
      </c>
      <c r="K1003">
        <v>8.3492542602509504E-2</v>
      </c>
      <c r="L1003" t="e">
        <v>#N/A</v>
      </c>
      <c r="M1003" t="e">
        <v>#N/A</v>
      </c>
    </row>
    <row r="1004" spans="1:13">
      <c r="A1004" s="9" t="s">
        <v>229</v>
      </c>
      <c r="B1004" t="s">
        <v>1002</v>
      </c>
      <c r="C1004" t="s">
        <v>961</v>
      </c>
      <c r="D1004">
        <v>967</v>
      </c>
      <c r="E1004" t="s">
        <v>16</v>
      </c>
      <c r="F1004">
        <v>0</v>
      </c>
      <c r="G1004">
        <v>18313</v>
      </c>
      <c r="H1004" t="s">
        <v>228</v>
      </c>
      <c r="I1004">
        <v>-0.19659158247749001</v>
      </c>
      <c r="J1004">
        <v>0.11570892959363301</v>
      </c>
      <c r="K1004">
        <v>8.9315745998324703E-2</v>
      </c>
      <c r="L1004" t="e">
        <v>#N/A</v>
      </c>
      <c r="M1004" t="e">
        <v>#N/A</v>
      </c>
    </row>
    <row r="1005" spans="1:13">
      <c r="A1005" s="9" t="s">
        <v>229</v>
      </c>
      <c r="B1005" t="s">
        <v>1002</v>
      </c>
      <c r="C1005" t="s">
        <v>959</v>
      </c>
      <c r="D1005">
        <v>1009</v>
      </c>
      <c r="E1005" t="s">
        <v>21</v>
      </c>
      <c r="F1005">
        <v>1</v>
      </c>
      <c r="G1005">
        <v>298420</v>
      </c>
      <c r="H1005" t="s">
        <v>228</v>
      </c>
      <c r="I1005">
        <v>-1.9719975730048502E-2</v>
      </c>
      <c r="J1005">
        <v>1.1831985438029101E-2</v>
      </c>
      <c r="K1005">
        <v>9.5580704545629405E-2</v>
      </c>
      <c r="L1005" t="e">
        <v>#N/A</v>
      </c>
      <c r="M1005" t="e">
        <v>#N/A</v>
      </c>
    </row>
    <row r="1006" spans="1:13">
      <c r="A1006" s="9" t="s">
        <v>229</v>
      </c>
      <c r="B1006" t="s">
        <v>1002</v>
      </c>
      <c r="C1006" t="s">
        <v>787</v>
      </c>
      <c r="D1006" t="s">
        <v>48</v>
      </c>
      <c r="E1006" t="s">
        <v>23</v>
      </c>
      <c r="F1006">
        <v>0</v>
      </c>
      <c r="G1006">
        <v>307638</v>
      </c>
      <c r="H1006" t="s">
        <v>228</v>
      </c>
      <c r="I1006">
        <v>1.27695519641385E-2</v>
      </c>
      <c r="J1006">
        <v>7.8375860340533995E-3</v>
      </c>
      <c r="K1006">
        <v>0.10325565356849099</v>
      </c>
      <c r="L1006" t="e">
        <v>#N/A</v>
      </c>
      <c r="M1006" t="e">
        <v>#N/A</v>
      </c>
    </row>
    <row r="1007" spans="1:13">
      <c r="A1007" s="9" t="s">
        <v>229</v>
      </c>
      <c r="B1007" t="s">
        <v>1002</v>
      </c>
      <c r="C1007" t="s">
        <v>916</v>
      </c>
      <c r="D1007">
        <v>1006</v>
      </c>
      <c r="E1007" t="s">
        <v>13</v>
      </c>
      <c r="F1007">
        <v>0</v>
      </c>
      <c r="G1007">
        <v>11783.7</v>
      </c>
      <c r="H1007" t="s">
        <v>228</v>
      </c>
      <c r="I1007">
        <v>7.8879902920193992E-3</v>
      </c>
      <c r="J1007">
        <v>5.1271936898126102E-3</v>
      </c>
      <c r="K1007">
        <v>0.123935805672742</v>
      </c>
      <c r="L1007" t="e">
        <v>#N/A</v>
      </c>
      <c r="M1007" t="e">
        <v>#N/A</v>
      </c>
    </row>
    <row r="1008" spans="1:13">
      <c r="A1008" s="9" t="s">
        <v>229</v>
      </c>
      <c r="B1008" t="s">
        <v>1002</v>
      </c>
      <c r="C1008" t="s">
        <v>943</v>
      </c>
      <c r="D1008" t="s">
        <v>41</v>
      </c>
      <c r="E1008" t="s">
        <v>23</v>
      </c>
      <c r="F1008">
        <v>0</v>
      </c>
      <c r="G1008">
        <v>83529</v>
      </c>
      <c r="H1008" t="s">
        <v>228</v>
      </c>
      <c r="I1008">
        <v>-1.0162965572140701E-2</v>
      </c>
      <c r="J1008">
        <v>6.6859394514185702E-3</v>
      </c>
      <c r="K1008">
        <v>0.128498285273073</v>
      </c>
      <c r="L1008" t="e">
        <v>#N/A</v>
      </c>
      <c r="M1008" t="e">
        <v>#N/A</v>
      </c>
    </row>
    <row r="1009" spans="1:13">
      <c r="A1009" s="9" t="s">
        <v>229</v>
      </c>
      <c r="B1009" t="s">
        <v>1002</v>
      </c>
      <c r="C1009" t="s">
        <v>967</v>
      </c>
      <c r="D1009" t="s">
        <v>104</v>
      </c>
      <c r="E1009" t="s">
        <v>20</v>
      </c>
      <c r="F1009">
        <v>0</v>
      </c>
      <c r="G1009">
        <v>337199</v>
      </c>
      <c r="H1009" t="s">
        <v>228</v>
      </c>
      <c r="I1009">
        <v>3.1587023284925602E-3</v>
      </c>
      <c r="J1009">
        <v>2.09107467445318E-3</v>
      </c>
      <c r="K1009">
        <v>0.13089954701481399</v>
      </c>
      <c r="L1009" t="e">
        <v>#N/A</v>
      </c>
      <c r="M1009" t="e">
        <v>#N/A</v>
      </c>
    </row>
    <row r="1010" spans="1:13">
      <c r="A1010" s="9" t="s">
        <v>229</v>
      </c>
      <c r="B1010" t="s">
        <v>1002</v>
      </c>
      <c r="C1010" t="s">
        <v>957</v>
      </c>
      <c r="D1010" t="s">
        <v>102</v>
      </c>
      <c r="E1010" t="s">
        <v>16</v>
      </c>
      <c r="F1010">
        <v>0</v>
      </c>
      <c r="G1010">
        <v>337159</v>
      </c>
      <c r="H1010" t="s">
        <v>228</v>
      </c>
      <c r="I1010">
        <v>-1.29771638686245E-3</v>
      </c>
      <c r="J1010">
        <v>8.59834325776721E-4</v>
      </c>
      <c r="K1010">
        <v>0.13123151099435501</v>
      </c>
      <c r="L1010" t="e">
        <v>#N/A</v>
      </c>
      <c r="M1010" t="e">
        <v>#N/A</v>
      </c>
    </row>
    <row r="1011" spans="1:13">
      <c r="A1011" s="9" t="s">
        <v>229</v>
      </c>
      <c r="B1011" t="s">
        <v>1002</v>
      </c>
      <c r="C1011" t="s">
        <v>970</v>
      </c>
      <c r="D1011" t="s">
        <v>93</v>
      </c>
      <c r="E1011" t="s">
        <v>19</v>
      </c>
      <c r="F1011">
        <v>0</v>
      </c>
      <c r="G1011">
        <v>337199</v>
      </c>
      <c r="H1011" t="s">
        <v>228</v>
      </c>
      <c r="I1011">
        <v>-1.9786037648744201E-3</v>
      </c>
      <c r="J1011">
        <v>1.33779920953134E-3</v>
      </c>
      <c r="K1011">
        <v>0.139140567738087</v>
      </c>
      <c r="L1011" t="e">
        <v>#N/A</v>
      </c>
      <c r="M1011" t="e">
        <v>#N/A</v>
      </c>
    </row>
    <row r="1012" spans="1:13">
      <c r="A1012" s="9" t="s">
        <v>229</v>
      </c>
      <c r="B1012" t="s">
        <v>1002</v>
      </c>
      <c r="C1012" t="s">
        <v>835</v>
      </c>
      <c r="D1012" t="s">
        <v>68</v>
      </c>
      <c r="E1012" t="s">
        <v>16</v>
      </c>
      <c r="F1012">
        <v>0</v>
      </c>
      <c r="G1012">
        <v>337199</v>
      </c>
      <c r="H1012" t="s">
        <v>228</v>
      </c>
      <c r="I1012">
        <v>1.13208831070577E-3</v>
      </c>
      <c r="J1012">
        <v>7.8957599624570403E-4</v>
      </c>
      <c r="K1012">
        <v>0.151631424758779</v>
      </c>
      <c r="L1012" t="e">
        <v>#N/A</v>
      </c>
      <c r="M1012" t="e">
        <v>#N/A</v>
      </c>
    </row>
    <row r="1013" spans="1:13">
      <c r="A1013" s="9" t="s">
        <v>229</v>
      </c>
      <c r="B1013" t="s">
        <v>1002</v>
      </c>
      <c r="C1013" t="s">
        <v>883</v>
      </c>
      <c r="D1013" t="s">
        <v>28</v>
      </c>
      <c r="E1013" t="s">
        <v>19</v>
      </c>
      <c r="F1013">
        <v>0</v>
      </c>
      <c r="G1013">
        <v>337159</v>
      </c>
      <c r="H1013" t="s">
        <v>228</v>
      </c>
      <c r="I1013">
        <v>-3.80123829770474E-3</v>
      </c>
      <c r="J1013">
        <v>2.6784065436066501E-3</v>
      </c>
      <c r="K1013">
        <v>0.155835957304468</v>
      </c>
      <c r="L1013" t="e">
        <v>#N/A</v>
      </c>
      <c r="M1013" t="e">
        <v>#N/A</v>
      </c>
    </row>
    <row r="1014" spans="1:13">
      <c r="A1014" s="9" t="s">
        <v>229</v>
      </c>
      <c r="B1014" t="s">
        <v>1002</v>
      </c>
      <c r="C1014" t="s">
        <v>953</v>
      </c>
      <c r="D1014" t="s">
        <v>135</v>
      </c>
      <c r="E1014" t="s">
        <v>20</v>
      </c>
      <c r="F1014">
        <v>0</v>
      </c>
      <c r="G1014">
        <v>337159</v>
      </c>
      <c r="H1014" t="s">
        <v>228</v>
      </c>
      <c r="I1014">
        <v>-1.01069608410674E-3</v>
      </c>
      <c r="J1014">
        <v>7.1243145118975496E-4</v>
      </c>
      <c r="K1014">
        <v>0.155998949637835</v>
      </c>
      <c r="L1014" t="e">
        <v>#N/A</v>
      </c>
      <c r="M1014" t="e">
        <v>#N/A</v>
      </c>
    </row>
    <row r="1015" spans="1:13">
      <c r="A1015" s="9" t="s">
        <v>229</v>
      </c>
      <c r="B1015" t="s">
        <v>1002</v>
      </c>
      <c r="C1015" t="s">
        <v>985</v>
      </c>
      <c r="D1015" t="s">
        <v>47</v>
      </c>
      <c r="E1015" t="s">
        <v>45</v>
      </c>
      <c r="F1015">
        <v>0</v>
      </c>
      <c r="G1015">
        <v>326831</v>
      </c>
      <c r="H1015" t="s">
        <v>228</v>
      </c>
      <c r="I1015">
        <v>1.30370337149409E-2</v>
      </c>
      <c r="J1015">
        <v>9.40386482638823E-3</v>
      </c>
      <c r="K1015">
        <v>0.16564051982518899</v>
      </c>
      <c r="L1015" t="e">
        <v>#N/A</v>
      </c>
      <c r="M1015" t="e">
        <v>#N/A</v>
      </c>
    </row>
    <row r="1016" spans="1:13">
      <c r="A1016" s="9" t="s">
        <v>229</v>
      </c>
      <c r="B1016" t="s">
        <v>1002</v>
      </c>
      <c r="C1016" t="s">
        <v>843</v>
      </c>
      <c r="D1016">
        <v>89</v>
      </c>
      <c r="E1016" t="s">
        <v>9</v>
      </c>
      <c r="F1016">
        <v>0</v>
      </c>
      <c r="G1016">
        <v>195703</v>
      </c>
      <c r="H1016" t="s">
        <v>228</v>
      </c>
      <c r="I1016">
        <v>1.8142377671644599E-2</v>
      </c>
      <c r="J1016">
        <v>1.3409583496433E-2</v>
      </c>
      <c r="K1016">
        <v>0.17607442340583501</v>
      </c>
      <c r="L1016" t="e">
        <v>#N/A</v>
      </c>
      <c r="M1016" t="e">
        <v>#N/A</v>
      </c>
    </row>
    <row r="1017" spans="1:13">
      <c r="A1017" s="9" t="s">
        <v>229</v>
      </c>
      <c r="B1017" t="s">
        <v>1002</v>
      </c>
      <c r="C1017" t="s">
        <v>984</v>
      </c>
      <c r="D1017" t="s">
        <v>92</v>
      </c>
      <c r="E1017" t="s">
        <v>4</v>
      </c>
      <c r="F1017">
        <v>0</v>
      </c>
      <c r="G1017">
        <v>337199</v>
      </c>
      <c r="H1017" t="s">
        <v>228</v>
      </c>
      <c r="I1017">
        <v>-1.57342136754426E-3</v>
      </c>
      <c r="J1017">
        <v>1.1632024884126401E-3</v>
      </c>
      <c r="K1017">
        <v>0.176163205993076</v>
      </c>
      <c r="L1017" t="e">
        <v>#N/A</v>
      </c>
      <c r="M1017" t="e">
        <v>#N/A</v>
      </c>
    </row>
    <row r="1018" spans="1:13">
      <c r="A1018" s="9" t="s">
        <v>229</v>
      </c>
      <c r="B1018" t="s">
        <v>1002</v>
      </c>
      <c r="C1018" t="s">
        <v>864</v>
      </c>
      <c r="D1018" t="s">
        <v>79</v>
      </c>
      <c r="E1018" t="s">
        <v>20</v>
      </c>
      <c r="F1018">
        <v>0</v>
      </c>
      <c r="G1018">
        <v>337199</v>
      </c>
      <c r="H1018" t="s">
        <v>228</v>
      </c>
      <c r="I1018">
        <v>2.0065311945033099E-3</v>
      </c>
      <c r="J1018">
        <v>1.4907276213178701E-3</v>
      </c>
      <c r="K1018">
        <v>0.17829996030171499</v>
      </c>
      <c r="L1018" t="e">
        <v>#N/A</v>
      </c>
      <c r="M1018" t="e">
        <v>#N/A</v>
      </c>
    </row>
    <row r="1019" spans="1:13">
      <c r="A1019" s="9" t="s">
        <v>229</v>
      </c>
      <c r="B1019" t="s">
        <v>1002</v>
      </c>
      <c r="C1019" t="s">
        <v>899</v>
      </c>
      <c r="D1019">
        <v>23</v>
      </c>
      <c r="E1019" t="s">
        <v>8</v>
      </c>
      <c r="F1019">
        <v>0</v>
      </c>
      <c r="G1019">
        <v>14051</v>
      </c>
      <c r="H1019" t="s">
        <v>228</v>
      </c>
      <c r="I1019">
        <v>0.15468630229958</v>
      </c>
      <c r="J1019">
        <v>0.115110681045482</v>
      </c>
      <c r="K1019">
        <v>0.17901147034098799</v>
      </c>
      <c r="L1019" t="e">
        <v>#N/A</v>
      </c>
      <c r="M1019" t="e">
        <v>#N/A</v>
      </c>
    </row>
    <row r="1020" spans="1:13">
      <c r="A1020" s="9" t="s">
        <v>229</v>
      </c>
      <c r="B1020" t="s">
        <v>1002</v>
      </c>
      <c r="C1020" t="s">
        <v>986</v>
      </c>
      <c r="D1020" t="s">
        <v>119</v>
      </c>
      <c r="E1020" t="s">
        <v>23</v>
      </c>
      <c r="F1020">
        <v>0</v>
      </c>
      <c r="G1020">
        <v>337159</v>
      </c>
      <c r="H1020" t="s">
        <v>228</v>
      </c>
      <c r="I1020">
        <v>-1.4838532377783799E-3</v>
      </c>
      <c r="J1020">
        <v>1.1203746451221199E-3</v>
      </c>
      <c r="K1020">
        <v>0.18536162569863601</v>
      </c>
      <c r="L1020" t="e">
        <v>#N/A</v>
      </c>
      <c r="M1020" t="e">
        <v>#N/A</v>
      </c>
    </row>
    <row r="1021" spans="1:13">
      <c r="A1021" s="9" t="s">
        <v>229</v>
      </c>
      <c r="B1021" t="s">
        <v>1002</v>
      </c>
      <c r="C1021" t="s">
        <v>876</v>
      </c>
      <c r="D1021" t="s">
        <v>114</v>
      </c>
      <c r="E1021" t="s">
        <v>3</v>
      </c>
      <c r="F1021">
        <v>0</v>
      </c>
      <c r="G1021">
        <v>337159</v>
      </c>
      <c r="H1021" t="s">
        <v>228</v>
      </c>
      <c r="I1021">
        <v>-5.5704593042726399E-3</v>
      </c>
      <c r="J1021">
        <v>4.2360479865717199E-3</v>
      </c>
      <c r="K1021">
        <v>0.188505443550851</v>
      </c>
      <c r="L1021" t="e">
        <v>#N/A</v>
      </c>
      <c r="M1021" t="e">
        <v>#N/A</v>
      </c>
    </row>
    <row r="1022" spans="1:13">
      <c r="A1022" s="9" t="s">
        <v>229</v>
      </c>
      <c r="B1022" t="s">
        <v>1002</v>
      </c>
      <c r="C1022" t="s">
        <v>897</v>
      </c>
      <c r="D1022" t="s">
        <v>131</v>
      </c>
      <c r="E1022" t="s">
        <v>19</v>
      </c>
      <c r="F1022">
        <v>0</v>
      </c>
      <c r="G1022">
        <v>337159</v>
      </c>
      <c r="H1022" t="s">
        <v>228</v>
      </c>
      <c r="I1022">
        <v>5.9953459013522702E-4</v>
      </c>
      <c r="J1022">
        <v>4.6000787385484202E-4</v>
      </c>
      <c r="K1022">
        <v>0.192467666465471</v>
      </c>
      <c r="L1022" t="e">
        <v>#N/A</v>
      </c>
      <c r="M1022" t="e">
        <v>#N/A</v>
      </c>
    </row>
    <row r="1023" spans="1:13">
      <c r="A1023" s="9" t="s">
        <v>229</v>
      </c>
      <c r="B1023" t="s">
        <v>1002</v>
      </c>
      <c r="C1023" t="s">
        <v>937</v>
      </c>
      <c r="D1023" t="s">
        <v>106</v>
      </c>
      <c r="E1023" t="s">
        <v>20</v>
      </c>
      <c r="F1023">
        <v>0</v>
      </c>
      <c r="G1023">
        <v>337199</v>
      </c>
      <c r="H1023" t="s">
        <v>228</v>
      </c>
      <c r="I1023">
        <v>7.9664363554735398E-4</v>
      </c>
      <c r="J1023">
        <v>6.1505026703962903E-4</v>
      </c>
      <c r="K1023">
        <v>0.195234126405572</v>
      </c>
      <c r="L1023" t="e">
        <v>#N/A</v>
      </c>
      <c r="M1023" t="e">
        <v>#N/A</v>
      </c>
    </row>
    <row r="1024" spans="1:13">
      <c r="A1024" s="9" t="s">
        <v>229</v>
      </c>
      <c r="B1024" t="s">
        <v>1002</v>
      </c>
      <c r="C1024" t="s">
        <v>979</v>
      </c>
      <c r="D1024" t="s">
        <v>120</v>
      </c>
      <c r="E1024" t="s">
        <v>72</v>
      </c>
      <c r="F1024">
        <v>0</v>
      </c>
      <c r="G1024">
        <v>337159</v>
      </c>
      <c r="H1024" t="s">
        <v>228</v>
      </c>
      <c r="I1024">
        <v>-6.9758230946502802E-4</v>
      </c>
      <c r="J1024">
        <v>5.4306446763465995E-4</v>
      </c>
      <c r="K1024">
        <v>0.198956761099288</v>
      </c>
      <c r="L1024" t="e">
        <v>#N/A</v>
      </c>
      <c r="M1024" t="e">
        <v>#N/A</v>
      </c>
    </row>
    <row r="1025" spans="1:13">
      <c r="A1025" s="9" t="s">
        <v>229</v>
      </c>
      <c r="B1025" t="s">
        <v>1002</v>
      </c>
      <c r="C1025" t="s">
        <v>839</v>
      </c>
      <c r="D1025" t="s">
        <v>71</v>
      </c>
      <c r="E1025" t="s">
        <v>72</v>
      </c>
      <c r="F1025">
        <v>0</v>
      </c>
      <c r="G1025">
        <v>337199</v>
      </c>
      <c r="H1025" t="s">
        <v>228</v>
      </c>
      <c r="I1025">
        <v>-9.4398735020712998E-4</v>
      </c>
      <c r="J1025">
        <v>7.4763555186303701E-4</v>
      </c>
      <c r="K1025">
        <v>0.20672204980626099</v>
      </c>
      <c r="L1025" t="e">
        <v>#N/A</v>
      </c>
      <c r="M1025" t="e">
        <v>#N/A</v>
      </c>
    </row>
    <row r="1026" spans="1:13">
      <c r="A1026" s="9" t="s">
        <v>229</v>
      </c>
      <c r="B1026" t="s">
        <v>1002</v>
      </c>
      <c r="C1026" t="s">
        <v>892</v>
      </c>
      <c r="D1026">
        <v>1120</v>
      </c>
      <c r="E1026" t="s">
        <v>16</v>
      </c>
      <c r="F1026">
        <v>0</v>
      </c>
      <c r="G1026">
        <v>66450</v>
      </c>
      <c r="H1026" t="s">
        <v>228</v>
      </c>
      <c r="I1026">
        <v>-6.6495758161723595E-2</v>
      </c>
      <c r="J1026">
        <v>5.2731215102149703E-2</v>
      </c>
      <c r="K1026">
        <v>0.207297259964142</v>
      </c>
      <c r="L1026" t="e">
        <v>#N/A</v>
      </c>
      <c r="M1026" t="e">
        <v>#N/A</v>
      </c>
    </row>
    <row r="1027" spans="1:13">
      <c r="A1027" s="9" t="s">
        <v>229</v>
      </c>
      <c r="B1027" t="s">
        <v>1002</v>
      </c>
      <c r="C1027" t="s">
        <v>853</v>
      </c>
      <c r="D1027">
        <v>1109</v>
      </c>
      <c r="E1027" t="s">
        <v>3</v>
      </c>
      <c r="F1027">
        <v>0</v>
      </c>
      <c r="G1027">
        <v>21185</v>
      </c>
      <c r="H1027" t="s">
        <v>228</v>
      </c>
      <c r="I1027">
        <v>0.158154205354989</v>
      </c>
      <c r="J1027">
        <v>0.12660224418691099</v>
      </c>
      <c r="K1027">
        <v>0.21158418596620299</v>
      </c>
      <c r="L1027" t="e">
        <v>#N/A</v>
      </c>
      <c r="M1027" t="e">
        <v>#N/A</v>
      </c>
    </row>
    <row r="1028" spans="1:13">
      <c r="A1028" s="9" t="s">
        <v>229</v>
      </c>
      <c r="B1028" t="s">
        <v>1002</v>
      </c>
      <c r="C1028" t="s">
        <v>849</v>
      </c>
      <c r="D1028">
        <v>113</v>
      </c>
      <c r="E1028" t="s">
        <v>12</v>
      </c>
      <c r="F1028">
        <v>1</v>
      </c>
      <c r="G1028">
        <v>17375</v>
      </c>
      <c r="H1028" t="s">
        <v>228</v>
      </c>
      <c r="I1028">
        <v>-0.41648588741862502</v>
      </c>
      <c r="J1028">
        <v>0.33484518789622397</v>
      </c>
      <c r="K1028">
        <v>0.21356719667320601</v>
      </c>
      <c r="L1028" t="e">
        <v>#N/A</v>
      </c>
      <c r="M1028" t="e">
        <v>#N/A</v>
      </c>
    </row>
    <row r="1029" spans="1:13">
      <c r="A1029" s="9" t="s">
        <v>229</v>
      </c>
      <c r="B1029" t="s">
        <v>1002</v>
      </c>
      <c r="C1029" t="s">
        <v>785</v>
      </c>
      <c r="D1029" t="s">
        <v>105</v>
      </c>
      <c r="E1029" t="s">
        <v>20</v>
      </c>
      <c r="F1029">
        <v>0</v>
      </c>
      <c r="G1029">
        <v>337199</v>
      </c>
      <c r="H1029" t="s">
        <v>228</v>
      </c>
      <c r="I1029">
        <v>2.4151764195716702E-3</v>
      </c>
      <c r="J1029">
        <v>1.9427567929923401E-3</v>
      </c>
      <c r="K1029">
        <v>0.21380529809614099</v>
      </c>
      <c r="L1029" t="e">
        <v>#N/A</v>
      </c>
      <c r="M1029" t="e">
        <v>#N/A</v>
      </c>
    </row>
    <row r="1030" spans="1:13">
      <c r="A1030" s="9" t="s">
        <v>229</v>
      </c>
      <c r="B1030" t="s">
        <v>1002</v>
      </c>
      <c r="C1030" t="s">
        <v>862</v>
      </c>
      <c r="D1030">
        <v>1043</v>
      </c>
      <c r="E1030" t="s">
        <v>11</v>
      </c>
      <c r="F1030">
        <v>1</v>
      </c>
      <c r="G1030">
        <v>13160</v>
      </c>
      <c r="H1030" t="s">
        <v>228</v>
      </c>
      <c r="I1030">
        <v>11.6040225185897</v>
      </c>
      <c r="J1030">
        <v>9.4281203965361904</v>
      </c>
      <c r="K1030">
        <v>0.21840196356372599</v>
      </c>
      <c r="L1030" t="e">
        <v>#N/A</v>
      </c>
      <c r="M1030" t="e">
        <v>#N/A</v>
      </c>
    </row>
    <row r="1031" spans="1:13">
      <c r="A1031" s="9" t="s">
        <v>229</v>
      </c>
      <c r="B1031" t="s">
        <v>1002</v>
      </c>
      <c r="C1031" t="s">
        <v>893</v>
      </c>
      <c r="D1031">
        <v>1051</v>
      </c>
      <c r="E1031" t="s">
        <v>24</v>
      </c>
      <c r="F1031">
        <v>0</v>
      </c>
      <c r="G1031">
        <v>23986</v>
      </c>
      <c r="H1031" t="s">
        <v>228</v>
      </c>
      <c r="I1031">
        <v>-4.8905539810520302E-2</v>
      </c>
      <c r="J1031">
        <v>3.9834350974698E-2</v>
      </c>
      <c r="K1031">
        <v>0.21955105487820001</v>
      </c>
      <c r="L1031" t="e">
        <v>#N/A</v>
      </c>
      <c r="M1031" t="e">
        <v>#N/A</v>
      </c>
    </row>
    <row r="1032" spans="1:13">
      <c r="A1032" s="9" t="s">
        <v>229</v>
      </c>
      <c r="B1032" t="s">
        <v>1002</v>
      </c>
      <c r="C1032" t="s">
        <v>834</v>
      </c>
      <c r="D1032">
        <v>801</v>
      </c>
      <c r="E1032" t="s">
        <v>7</v>
      </c>
      <c r="F1032">
        <v>1</v>
      </c>
      <c r="G1032">
        <v>16731</v>
      </c>
      <c r="H1032" t="s">
        <v>228</v>
      </c>
      <c r="I1032">
        <v>-0.107379157629492</v>
      </c>
      <c r="J1032">
        <v>9.3078285445828995E-2</v>
      </c>
      <c r="K1032">
        <v>0.248646362524228</v>
      </c>
      <c r="L1032" t="e">
        <v>#N/A</v>
      </c>
      <c r="M1032" t="e">
        <v>#N/A</v>
      </c>
    </row>
    <row r="1033" spans="1:13">
      <c r="A1033" s="9" t="s">
        <v>229</v>
      </c>
      <c r="B1033" t="s">
        <v>1002</v>
      </c>
      <c r="C1033" t="s">
        <v>887</v>
      </c>
      <c r="D1033">
        <v>273</v>
      </c>
      <c r="E1033" t="s">
        <v>13</v>
      </c>
      <c r="F1033">
        <v>0</v>
      </c>
      <c r="G1033">
        <v>45918</v>
      </c>
      <c r="H1033" t="s">
        <v>228</v>
      </c>
      <c r="I1033">
        <v>-0.130940638847522</v>
      </c>
      <c r="J1033">
        <v>0.113587060205079</v>
      </c>
      <c r="K1033">
        <v>0.249001607782638</v>
      </c>
      <c r="L1033" t="e">
        <v>#N/A</v>
      </c>
      <c r="M1033" t="e">
        <v>#N/A</v>
      </c>
    </row>
    <row r="1034" spans="1:13">
      <c r="A1034" s="9" t="s">
        <v>229</v>
      </c>
      <c r="B1034" t="s">
        <v>1002</v>
      </c>
      <c r="C1034" t="s">
        <v>921</v>
      </c>
      <c r="D1034" t="s">
        <v>118</v>
      </c>
      <c r="E1034" t="s">
        <v>23</v>
      </c>
      <c r="F1034">
        <v>0</v>
      </c>
      <c r="G1034">
        <v>337159</v>
      </c>
      <c r="H1034" t="s">
        <v>228</v>
      </c>
      <c r="I1034">
        <v>6.4075722740132004E-4</v>
      </c>
      <c r="J1034">
        <v>5.7187929617140702E-4</v>
      </c>
      <c r="K1034">
        <v>0.26252571994810697</v>
      </c>
      <c r="L1034" t="e">
        <v>#N/A</v>
      </c>
      <c r="M1034" t="e">
        <v>#N/A</v>
      </c>
    </row>
    <row r="1035" spans="1:13">
      <c r="A1035" s="9" t="s">
        <v>229</v>
      </c>
      <c r="B1035" t="s">
        <v>1002</v>
      </c>
      <c r="C1035" t="s">
        <v>823</v>
      </c>
      <c r="D1035" t="s">
        <v>99</v>
      </c>
      <c r="E1035" t="s">
        <v>20</v>
      </c>
      <c r="F1035">
        <v>0</v>
      </c>
      <c r="G1035">
        <v>337199</v>
      </c>
      <c r="H1035" t="s">
        <v>228</v>
      </c>
      <c r="I1035">
        <v>1.01019914071834E-3</v>
      </c>
      <c r="J1035">
        <v>9.2537563711311095E-4</v>
      </c>
      <c r="K1035">
        <v>0.274980875385197</v>
      </c>
      <c r="L1035" t="e">
        <v>#N/A</v>
      </c>
      <c r="M1035" t="e">
        <v>#N/A</v>
      </c>
    </row>
    <row r="1036" spans="1:13">
      <c r="A1036" s="9" t="s">
        <v>229</v>
      </c>
      <c r="B1036" t="s">
        <v>1002</v>
      </c>
      <c r="C1036" t="s">
        <v>790</v>
      </c>
      <c r="D1036" t="s">
        <v>65</v>
      </c>
      <c r="E1036" t="s">
        <v>19</v>
      </c>
      <c r="F1036">
        <v>0</v>
      </c>
      <c r="G1036">
        <v>194398</v>
      </c>
      <c r="H1036" t="s">
        <v>228</v>
      </c>
      <c r="I1036">
        <v>1.32616047985547E-2</v>
      </c>
      <c r="J1036">
        <v>1.2371997253420801E-2</v>
      </c>
      <c r="K1036">
        <v>0.283762737511293</v>
      </c>
      <c r="L1036" t="e">
        <v>#N/A</v>
      </c>
      <c r="M1036" t="e">
        <v>#N/A</v>
      </c>
    </row>
    <row r="1037" spans="1:13">
      <c r="A1037" s="9" t="s">
        <v>229</v>
      </c>
      <c r="B1037" t="s">
        <v>1002</v>
      </c>
      <c r="C1037" t="s">
        <v>932</v>
      </c>
      <c r="D1037">
        <v>961</v>
      </c>
      <c r="E1037" t="s">
        <v>18</v>
      </c>
      <c r="F1037">
        <v>1</v>
      </c>
      <c r="G1037">
        <v>68028</v>
      </c>
      <c r="H1037" t="s">
        <v>228</v>
      </c>
      <c r="I1037">
        <v>-0.52021295975867998</v>
      </c>
      <c r="J1037">
        <v>0.48984419713440502</v>
      </c>
      <c r="K1037">
        <v>0.28823714727315097</v>
      </c>
      <c r="L1037" t="e">
        <v>#N/A</v>
      </c>
      <c r="M1037" t="e">
        <v>#N/A</v>
      </c>
    </row>
    <row r="1038" spans="1:13">
      <c r="A1038" s="9" t="s">
        <v>229</v>
      </c>
      <c r="B1038" t="s">
        <v>1002</v>
      </c>
      <c r="C1038" t="s">
        <v>925</v>
      </c>
      <c r="D1038">
        <v>1121</v>
      </c>
      <c r="E1038" t="s">
        <v>16</v>
      </c>
      <c r="F1038">
        <v>0</v>
      </c>
      <c r="G1038">
        <v>53978</v>
      </c>
      <c r="H1038" t="s">
        <v>228</v>
      </c>
      <c r="I1038">
        <v>-6.5983038792742296E-2</v>
      </c>
      <c r="J1038">
        <v>6.2788402724474501E-2</v>
      </c>
      <c r="K1038">
        <v>0.29331398408929599</v>
      </c>
      <c r="L1038" t="e">
        <v>#N/A</v>
      </c>
      <c r="M1038" t="e">
        <v>#N/A</v>
      </c>
    </row>
    <row r="1039" spans="1:13">
      <c r="A1039" s="9" t="s">
        <v>229</v>
      </c>
      <c r="B1039" t="s">
        <v>1002</v>
      </c>
      <c r="C1039" t="s">
        <v>930</v>
      </c>
      <c r="D1039" t="s">
        <v>64</v>
      </c>
      <c r="E1039" t="s">
        <v>19</v>
      </c>
      <c r="F1039">
        <v>0</v>
      </c>
      <c r="G1039">
        <v>335546</v>
      </c>
      <c r="H1039" t="s">
        <v>228</v>
      </c>
      <c r="I1039">
        <v>-2.2533464107406002E-3</v>
      </c>
      <c r="J1039">
        <v>2.1520882793619502E-3</v>
      </c>
      <c r="K1039">
        <v>0.29507600859202199</v>
      </c>
      <c r="L1039" t="e">
        <v>#N/A</v>
      </c>
      <c r="M1039" t="e">
        <v>#N/A</v>
      </c>
    </row>
    <row r="1040" spans="1:13">
      <c r="A1040" s="9" t="s">
        <v>229</v>
      </c>
      <c r="B1040" t="s">
        <v>1002</v>
      </c>
      <c r="C1040" t="s">
        <v>981</v>
      </c>
      <c r="D1040">
        <v>114</v>
      </c>
      <c r="E1040" t="s">
        <v>12</v>
      </c>
      <c r="F1040">
        <v>1</v>
      </c>
      <c r="G1040">
        <v>17375</v>
      </c>
      <c r="H1040" t="s">
        <v>228</v>
      </c>
      <c r="I1040">
        <v>-0.401498705863788</v>
      </c>
      <c r="J1040">
        <v>0.38375072770674401</v>
      </c>
      <c r="K1040">
        <v>0.29544621654653702</v>
      </c>
      <c r="L1040" t="e">
        <v>#N/A</v>
      </c>
      <c r="M1040" t="e">
        <v>#N/A</v>
      </c>
    </row>
    <row r="1041" spans="1:13">
      <c r="A1041" s="9" t="s">
        <v>229</v>
      </c>
      <c r="B1041" t="s">
        <v>1002</v>
      </c>
      <c r="C1041" t="s">
        <v>904</v>
      </c>
      <c r="D1041" t="s">
        <v>121</v>
      </c>
      <c r="E1041" t="s">
        <v>20</v>
      </c>
      <c r="F1041">
        <v>0</v>
      </c>
      <c r="G1041">
        <v>337159</v>
      </c>
      <c r="H1041" t="s">
        <v>228</v>
      </c>
      <c r="I1041">
        <v>-2.0386905309238801E-3</v>
      </c>
      <c r="J1041">
        <v>1.95304667632827E-3</v>
      </c>
      <c r="K1041">
        <v>0.29655414089522802</v>
      </c>
      <c r="L1041" t="e">
        <v>#N/A</v>
      </c>
      <c r="M1041" t="e">
        <v>#N/A</v>
      </c>
    </row>
    <row r="1042" spans="1:13">
      <c r="A1042" s="9" t="s">
        <v>229</v>
      </c>
      <c r="B1042" t="s">
        <v>1002</v>
      </c>
      <c r="C1042" t="s">
        <v>971</v>
      </c>
      <c r="D1042" t="s">
        <v>35</v>
      </c>
      <c r="E1042" t="s">
        <v>3</v>
      </c>
      <c r="F1042">
        <v>0</v>
      </c>
      <c r="G1042">
        <v>337159</v>
      </c>
      <c r="H1042" t="s">
        <v>228</v>
      </c>
      <c r="I1042">
        <v>1.4605915544072101E-4</v>
      </c>
      <c r="J1042">
        <v>1.40576607788253E-4</v>
      </c>
      <c r="K1042">
        <v>0.29880453793504003</v>
      </c>
      <c r="L1042" t="e">
        <v>#N/A</v>
      </c>
      <c r="M1042" t="e">
        <v>#N/A</v>
      </c>
    </row>
    <row r="1043" spans="1:13">
      <c r="A1043" s="9" t="s">
        <v>229</v>
      </c>
      <c r="B1043" t="s">
        <v>1002</v>
      </c>
      <c r="C1043" t="s">
        <v>976</v>
      </c>
      <c r="D1043" t="s">
        <v>116</v>
      </c>
      <c r="E1043" t="s">
        <v>3</v>
      </c>
      <c r="F1043">
        <v>0</v>
      </c>
      <c r="G1043">
        <v>337159</v>
      </c>
      <c r="H1043" t="s">
        <v>228</v>
      </c>
      <c r="I1043">
        <v>-1.39862350267311E-3</v>
      </c>
      <c r="J1043">
        <v>1.3586077279216899E-3</v>
      </c>
      <c r="K1043">
        <v>0.303266612305988</v>
      </c>
      <c r="L1043" t="e">
        <v>#N/A</v>
      </c>
      <c r="M1043" t="e">
        <v>#N/A</v>
      </c>
    </row>
    <row r="1044" spans="1:13">
      <c r="A1044" s="9" t="s">
        <v>229</v>
      </c>
      <c r="B1044" t="s">
        <v>1002</v>
      </c>
      <c r="C1044" t="s">
        <v>922</v>
      </c>
      <c r="D1044">
        <v>1005</v>
      </c>
      <c r="E1044" t="s">
        <v>23</v>
      </c>
      <c r="F1044">
        <v>0</v>
      </c>
      <c r="G1044">
        <v>7667</v>
      </c>
      <c r="H1044" t="s">
        <v>228</v>
      </c>
      <c r="I1044">
        <v>-4.4567145149909601E-2</v>
      </c>
      <c r="J1044">
        <v>4.4172745635308701E-2</v>
      </c>
      <c r="K1044">
        <v>0.31300889157010803</v>
      </c>
      <c r="L1044" t="e">
        <v>#N/A</v>
      </c>
      <c r="M1044" t="e">
        <v>#N/A</v>
      </c>
    </row>
    <row r="1045" spans="1:13">
      <c r="A1045" s="9" t="s">
        <v>229</v>
      </c>
      <c r="B1045" t="s">
        <v>1002</v>
      </c>
      <c r="C1045" t="s">
        <v>832</v>
      </c>
      <c r="D1045" t="s">
        <v>110</v>
      </c>
      <c r="E1045" t="s">
        <v>16</v>
      </c>
      <c r="F1045">
        <v>0</v>
      </c>
      <c r="G1045">
        <v>337159</v>
      </c>
      <c r="H1045" t="s">
        <v>228</v>
      </c>
      <c r="I1045">
        <v>-9.4043381058057495E-4</v>
      </c>
      <c r="J1045">
        <v>9.32888947866259E-4</v>
      </c>
      <c r="K1045">
        <v>0.31341239448932201</v>
      </c>
      <c r="L1045" t="e">
        <v>#N/A</v>
      </c>
      <c r="M1045" t="e">
        <v>#N/A</v>
      </c>
    </row>
    <row r="1046" spans="1:13">
      <c r="A1046" s="9" t="s">
        <v>229</v>
      </c>
      <c r="B1046" t="s">
        <v>1002</v>
      </c>
      <c r="C1046" t="s">
        <v>913</v>
      </c>
      <c r="D1046">
        <v>1049</v>
      </c>
      <c r="E1046" t="s">
        <v>24</v>
      </c>
      <c r="F1046">
        <v>0</v>
      </c>
      <c r="G1046">
        <v>23986</v>
      </c>
      <c r="H1046" t="s">
        <v>228</v>
      </c>
      <c r="I1046">
        <v>-3.9439951460097003E-2</v>
      </c>
      <c r="J1046">
        <v>3.9439951460097003E-2</v>
      </c>
      <c r="K1046">
        <v>0.31731050786291398</v>
      </c>
      <c r="L1046" t="e">
        <v>#N/A</v>
      </c>
      <c r="M1046" t="e">
        <v>#N/A</v>
      </c>
    </row>
    <row r="1047" spans="1:13">
      <c r="A1047" s="9" t="s">
        <v>229</v>
      </c>
      <c r="B1047" t="s">
        <v>1002</v>
      </c>
      <c r="C1047" t="s">
        <v>848</v>
      </c>
      <c r="D1047">
        <v>1124</v>
      </c>
      <c r="E1047" t="s">
        <v>16</v>
      </c>
      <c r="F1047">
        <v>0</v>
      </c>
      <c r="G1047">
        <v>42307</v>
      </c>
      <c r="H1047" t="s">
        <v>228</v>
      </c>
      <c r="I1047">
        <v>-0.15559060851008299</v>
      </c>
      <c r="J1047">
        <v>0.15890356443273099</v>
      </c>
      <c r="K1047">
        <v>0.32750529936482697</v>
      </c>
      <c r="L1047" t="e">
        <v>#N/A</v>
      </c>
      <c r="M1047" t="e">
        <v>#N/A</v>
      </c>
    </row>
    <row r="1048" spans="1:13">
      <c r="A1048" s="9" t="s">
        <v>229</v>
      </c>
      <c r="B1048" t="s">
        <v>1002</v>
      </c>
      <c r="C1048" t="s">
        <v>954</v>
      </c>
      <c r="D1048" t="s">
        <v>80</v>
      </c>
      <c r="E1048" t="s">
        <v>20</v>
      </c>
      <c r="F1048">
        <v>0</v>
      </c>
      <c r="G1048">
        <v>337199</v>
      </c>
      <c r="H1048" t="s">
        <v>228</v>
      </c>
      <c r="I1048">
        <v>-6.5004927996531903E-4</v>
      </c>
      <c r="J1048">
        <v>6.7304277166655596E-4</v>
      </c>
      <c r="K1048">
        <v>0.33412599736902898</v>
      </c>
      <c r="L1048" t="e">
        <v>#N/A</v>
      </c>
      <c r="M1048" t="e">
        <v>#N/A</v>
      </c>
    </row>
    <row r="1049" spans="1:13">
      <c r="A1049" s="9" t="s">
        <v>229</v>
      </c>
      <c r="B1049" t="s">
        <v>1002</v>
      </c>
      <c r="C1049" t="s">
        <v>928</v>
      </c>
      <c r="D1049">
        <v>983</v>
      </c>
      <c r="E1049" t="s">
        <v>20</v>
      </c>
      <c r="F1049">
        <v>0</v>
      </c>
      <c r="G1049">
        <v>788</v>
      </c>
      <c r="H1049" t="s">
        <v>228</v>
      </c>
      <c r="I1049">
        <v>-0.51488462231642096</v>
      </c>
      <c r="J1049">
        <v>0.53596133237669696</v>
      </c>
      <c r="K1049">
        <v>0.33671563392100801</v>
      </c>
      <c r="L1049" t="e">
        <v>#N/A</v>
      </c>
      <c r="M1049" t="e">
        <v>#N/A</v>
      </c>
    </row>
    <row r="1050" spans="1:13">
      <c r="A1050" s="9" t="s">
        <v>229</v>
      </c>
      <c r="B1050" t="s">
        <v>1002</v>
      </c>
      <c r="C1050" t="s">
        <v>911</v>
      </c>
      <c r="D1050" t="s">
        <v>73</v>
      </c>
      <c r="E1050" t="s">
        <v>11</v>
      </c>
      <c r="F1050">
        <v>1</v>
      </c>
      <c r="G1050">
        <v>337199</v>
      </c>
      <c r="H1050" t="s">
        <v>228</v>
      </c>
      <c r="I1050">
        <v>-1.21258919563097E-3</v>
      </c>
      <c r="J1050">
        <v>1.26749749605372E-3</v>
      </c>
      <c r="K1050">
        <v>0.33872891893257001</v>
      </c>
      <c r="L1050" t="e">
        <v>#N/A</v>
      </c>
      <c r="M1050" t="e">
        <v>#N/A</v>
      </c>
    </row>
    <row r="1051" spans="1:13">
      <c r="A1051" s="9" t="s">
        <v>229</v>
      </c>
      <c r="B1051" t="s">
        <v>1002</v>
      </c>
      <c r="C1051" t="s">
        <v>908</v>
      </c>
      <c r="D1051" t="s">
        <v>51</v>
      </c>
      <c r="E1051" t="s">
        <v>3</v>
      </c>
      <c r="F1051">
        <v>0</v>
      </c>
      <c r="G1051">
        <v>317756</v>
      </c>
      <c r="H1051" t="s">
        <v>228</v>
      </c>
      <c r="I1051">
        <v>-9.3492404936160005E-3</v>
      </c>
      <c r="J1051">
        <v>9.7852097170559107E-3</v>
      </c>
      <c r="K1051">
        <v>0.33935214884071901</v>
      </c>
      <c r="L1051" t="e">
        <v>#N/A</v>
      </c>
      <c r="M1051" t="e">
        <v>#N/A</v>
      </c>
    </row>
    <row r="1052" spans="1:13">
      <c r="A1052" s="9" t="s">
        <v>229</v>
      </c>
      <c r="B1052" t="s">
        <v>1002</v>
      </c>
      <c r="C1052" t="s">
        <v>818</v>
      </c>
      <c r="D1052">
        <v>1097</v>
      </c>
      <c r="E1052" t="s">
        <v>25</v>
      </c>
      <c r="F1052">
        <v>0</v>
      </c>
      <c r="G1052">
        <v>45096</v>
      </c>
      <c r="H1052" t="s">
        <v>228</v>
      </c>
      <c r="I1052">
        <v>8.2823898066203799E-2</v>
      </c>
      <c r="J1052">
        <v>8.6767893212213495E-2</v>
      </c>
      <c r="K1052">
        <v>0.33980761228468398</v>
      </c>
      <c r="L1052" t="e">
        <v>#N/A</v>
      </c>
      <c r="M1052" t="e">
        <v>#N/A</v>
      </c>
    </row>
    <row r="1053" spans="1:13">
      <c r="A1053" s="9" t="s">
        <v>229</v>
      </c>
      <c r="B1053" t="s">
        <v>1002</v>
      </c>
      <c r="C1053" t="s">
        <v>888</v>
      </c>
      <c r="D1053">
        <v>116</v>
      </c>
      <c r="E1053" t="s">
        <v>12</v>
      </c>
      <c r="F1053">
        <v>1</v>
      </c>
      <c r="G1053">
        <v>17375</v>
      </c>
      <c r="H1053" t="s">
        <v>228</v>
      </c>
      <c r="I1053">
        <v>0.44646025052829802</v>
      </c>
      <c r="J1053">
        <v>0.49339379276581402</v>
      </c>
      <c r="K1053">
        <v>0.36553103039712198</v>
      </c>
      <c r="L1053" t="e">
        <v>#N/A</v>
      </c>
      <c r="M1053" t="e">
        <v>#N/A</v>
      </c>
    </row>
    <row r="1054" spans="1:13">
      <c r="A1054" s="9" t="s">
        <v>229</v>
      </c>
      <c r="B1054" t="s">
        <v>1002</v>
      </c>
      <c r="C1054" t="s">
        <v>841</v>
      </c>
      <c r="D1054" t="s">
        <v>126</v>
      </c>
      <c r="E1054" t="s">
        <v>20</v>
      </c>
      <c r="F1054">
        <v>0</v>
      </c>
      <c r="G1054">
        <v>337159</v>
      </c>
      <c r="H1054" t="s">
        <v>228</v>
      </c>
      <c r="I1054">
        <v>-1.4550581292173601E-3</v>
      </c>
      <c r="J1054">
        <v>1.6381541598757101E-3</v>
      </c>
      <c r="K1054">
        <v>0.37441689361573899</v>
      </c>
      <c r="L1054" t="e">
        <v>#N/A</v>
      </c>
      <c r="M1054" t="e">
        <v>#N/A</v>
      </c>
    </row>
    <row r="1055" spans="1:13">
      <c r="A1055" s="9" t="s">
        <v>229</v>
      </c>
      <c r="B1055" t="s">
        <v>1002</v>
      </c>
      <c r="C1055" t="s">
        <v>906</v>
      </c>
      <c r="D1055">
        <v>803</v>
      </c>
      <c r="E1055" t="s">
        <v>7</v>
      </c>
      <c r="F1055">
        <v>1</v>
      </c>
      <c r="G1055">
        <v>61220</v>
      </c>
      <c r="H1055" t="s">
        <v>228</v>
      </c>
      <c r="I1055">
        <v>4.2826831004515897E-2</v>
      </c>
      <c r="J1055">
        <v>4.8511140295919297E-2</v>
      </c>
      <c r="K1055">
        <v>0.37733101382135997</v>
      </c>
      <c r="L1055" t="e">
        <v>#N/A</v>
      </c>
      <c r="M1055" t="e">
        <v>#N/A</v>
      </c>
    </row>
    <row r="1056" spans="1:13">
      <c r="A1056" s="9" t="s">
        <v>229</v>
      </c>
      <c r="B1056" t="s">
        <v>1002</v>
      </c>
      <c r="C1056" t="s">
        <v>811</v>
      </c>
      <c r="D1056" t="s">
        <v>100</v>
      </c>
      <c r="E1056" t="s">
        <v>20</v>
      </c>
      <c r="F1056">
        <v>0</v>
      </c>
      <c r="G1056">
        <v>337199</v>
      </c>
      <c r="H1056" t="s">
        <v>228</v>
      </c>
      <c r="I1056">
        <v>1.0034943489701199E-3</v>
      </c>
      <c r="J1056">
        <v>1.14491812691574E-3</v>
      </c>
      <c r="K1056">
        <v>0.38077080126934298</v>
      </c>
      <c r="L1056" t="e">
        <v>#N/A</v>
      </c>
      <c r="M1056" t="e">
        <v>#N/A</v>
      </c>
    </row>
    <row r="1057" spans="1:13">
      <c r="A1057" s="9" t="s">
        <v>229</v>
      </c>
      <c r="B1057" t="s">
        <v>1002</v>
      </c>
      <c r="C1057" t="s">
        <v>797</v>
      </c>
      <c r="D1057">
        <v>1050</v>
      </c>
      <c r="E1057" t="s">
        <v>24</v>
      </c>
      <c r="F1057">
        <v>0</v>
      </c>
      <c r="G1057">
        <v>23986</v>
      </c>
      <c r="H1057" t="s">
        <v>228</v>
      </c>
      <c r="I1057">
        <v>3.1946360682678601E-2</v>
      </c>
      <c r="J1057">
        <v>3.7073554372491199E-2</v>
      </c>
      <c r="K1057">
        <v>0.38885145447465602</v>
      </c>
      <c r="L1057" t="e">
        <v>#N/A</v>
      </c>
      <c r="M1057" t="e">
        <v>#N/A</v>
      </c>
    </row>
    <row r="1058" spans="1:13">
      <c r="A1058" s="9" t="s">
        <v>229</v>
      </c>
      <c r="B1058" t="s">
        <v>1002</v>
      </c>
      <c r="C1058" t="s">
        <v>940</v>
      </c>
      <c r="D1058" t="s">
        <v>67</v>
      </c>
      <c r="E1058" t="s">
        <v>16</v>
      </c>
      <c r="F1058">
        <v>0</v>
      </c>
      <c r="G1058">
        <v>337199</v>
      </c>
      <c r="H1058" t="s">
        <v>228</v>
      </c>
      <c r="I1058">
        <v>-1.03348448806038E-3</v>
      </c>
      <c r="J1058">
        <v>1.21958978701514E-3</v>
      </c>
      <c r="K1058">
        <v>0.39677033016063401</v>
      </c>
      <c r="L1058" t="e">
        <v>#N/A</v>
      </c>
      <c r="M1058" t="e">
        <v>#N/A</v>
      </c>
    </row>
    <row r="1059" spans="1:13">
      <c r="A1059" s="9" t="s">
        <v>229</v>
      </c>
      <c r="B1059" t="s">
        <v>1002</v>
      </c>
      <c r="C1059" t="s">
        <v>934</v>
      </c>
      <c r="D1059" t="s">
        <v>62</v>
      </c>
      <c r="E1059" t="s">
        <v>19</v>
      </c>
      <c r="F1059">
        <v>0</v>
      </c>
      <c r="G1059">
        <v>335546</v>
      </c>
      <c r="H1059" t="s">
        <v>228</v>
      </c>
      <c r="I1059">
        <v>1.14131331535229E-3</v>
      </c>
      <c r="J1059">
        <v>1.3533109424406001E-3</v>
      </c>
      <c r="K1059">
        <v>0.39903333326338503</v>
      </c>
      <c r="L1059" t="e">
        <v>#N/A</v>
      </c>
      <c r="M1059" t="e">
        <v>#N/A</v>
      </c>
    </row>
    <row r="1060" spans="1:13">
      <c r="A1060" s="9" t="s">
        <v>229</v>
      </c>
      <c r="B1060" t="s">
        <v>1002</v>
      </c>
      <c r="C1060" t="s">
        <v>890</v>
      </c>
      <c r="D1060" t="s">
        <v>32</v>
      </c>
      <c r="E1060" t="s">
        <v>20</v>
      </c>
      <c r="F1060">
        <v>0</v>
      </c>
      <c r="G1060">
        <v>337159</v>
      </c>
      <c r="H1060" t="s">
        <v>228</v>
      </c>
      <c r="I1060">
        <v>-1.6643856715918201E-4</v>
      </c>
      <c r="J1060">
        <v>2.0086925038433301E-4</v>
      </c>
      <c r="K1060">
        <v>0.40733556087024397</v>
      </c>
      <c r="L1060" t="e">
        <v>#N/A</v>
      </c>
      <c r="M1060" t="e">
        <v>#N/A</v>
      </c>
    </row>
    <row r="1061" spans="1:13">
      <c r="A1061" s="9" t="s">
        <v>229</v>
      </c>
      <c r="B1061" t="s">
        <v>1002</v>
      </c>
      <c r="C1061" t="s">
        <v>880</v>
      </c>
      <c r="D1061" t="s">
        <v>43</v>
      </c>
      <c r="E1061" t="s">
        <v>19</v>
      </c>
      <c r="F1061">
        <v>0</v>
      </c>
      <c r="G1061">
        <v>31762</v>
      </c>
      <c r="H1061" t="s">
        <v>228</v>
      </c>
      <c r="I1061">
        <v>-1.2226976551902E-2</v>
      </c>
      <c r="J1061">
        <v>1.48628668278346E-2</v>
      </c>
      <c r="K1061">
        <v>0.410705557835705</v>
      </c>
      <c r="L1061" t="e">
        <v>#N/A</v>
      </c>
      <c r="M1061" t="e">
        <v>#N/A</v>
      </c>
    </row>
    <row r="1062" spans="1:13">
      <c r="A1062" s="9" t="s">
        <v>229</v>
      </c>
      <c r="B1062" t="s">
        <v>1002</v>
      </c>
      <c r="C1062" t="s">
        <v>987</v>
      </c>
      <c r="D1062" t="s">
        <v>134</v>
      </c>
      <c r="E1062" t="s">
        <v>4</v>
      </c>
      <c r="F1062">
        <v>0</v>
      </c>
      <c r="G1062">
        <v>337159</v>
      </c>
      <c r="H1062" t="s">
        <v>228</v>
      </c>
      <c r="I1062">
        <v>4.24571077467944E-4</v>
      </c>
      <c r="J1062">
        <v>5.1828434613228097E-4</v>
      </c>
      <c r="K1062">
        <v>0.412680524541223</v>
      </c>
      <c r="L1062" t="e">
        <v>#N/A</v>
      </c>
      <c r="M1062" t="e">
        <v>#N/A</v>
      </c>
    </row>
    <row r="1063" spans="1:13">
      <c r="A1063" s="9" t="s">
        <v>229</v>
      </c>
      <c r="B1063" t="s">
        <v>1002</v>
      </c>
      <c r="C1063" t="s">
        <v>815</v>
      </c>
      <c r="D1063" t="s">
        <v>78</v>
      </c>
      <c r="E1063" t="s">
        <v>3</v>
      </c>
      <c r="F1063">
        <v>0</v>
      </c>
      <c r="G1063">
        <v>337199</v>
      </c>
      <c r="H1063" t="s">
        <v>228</v>
      </c>
      <c r="I1063">
        <v>1.1235298412389299E-3</v>
      </c>
      <c r="J1063">
        <v>1.3756733949184801E-3</v>
      </c>
      <c r="K1063">
        <v>0.414092669862963</v>
      </c>
      <c r="L1063" t="e">
        <v>#N/A</v>
      </c>
      <c r="M1063" t="e">
        <v>#N/A</v>
      </c>
    </row>
    <row r="1064" spans="1:13">
      <c r="A1064" s="9" t="s">
        <v>229</v>
      </c>
      <c r="B1064" t="s">
        <v>1002</v>
      </c>
      <c r="C1064" t="s">
        <v>826</v>
      </c>
      <c r="D1064" t="s">
        <v>50</v>
      </c>
      <c r="E1064" t="s">
        <v>20</v>
      </c>
      <c r="F1064">
        <v>0</v>
      </c>
      <c r="G1064">
        <v>7637</v>
      </c>
      <c r="H1064" t="s">
        <v>228</v>
      </c>
      <c r="I1064">
        <v>-1.5829421718267199E-3</v>
      </c>
      <c r="J1064">
        <v>1.9566909278431899E-3</v>
      </c>
      <c r="K1064">
        <v>0.41852125752710201</v>
      </c>
      <c r="L1064" t="e">
        <v>#N/A</v>
      </c>
      <c r="M1064" t="e">
        <v>#N/A</v>
      </c>
    </row>
    <row r="1065" spans="1:13">
      <c r="A1065" s="9" t="s">
        <v>229</v>
      </c>
      <c r="B1065" t="s">
        <v>1002</v>
      </c>
      <c r="C1065" t="s">
        <v>860</v>
      </c>
      <c r="D1065" t="s">
        <v>57</v>
      </c>
      <c r="E1065" t="s">
        <v>56</v>
      </c>
      <c r="F1065">
        <v>0</v>
      </c>
      <c r="G1065">
        <v>108817</v>
      </c>
      <c r="H1065" t="s">
        <v>228</v>
      </c>
      <c r="I1065">
        <v>-2.8025201268564301E-3</v>
      </c>
      <c r="J1065">
        <v>3.4880219791892301E-3</v>
      </c>
      <c r="K1065">
        <v>0.42170327763582199</v>
      </c>
      <c r="L1065" t="e">
        <v>#N/A</v>
      </c>
      <c r="M1065" t="e">
        <v>#N/A</v>
      </c>
    </row>
    <row r="1066" spans="1:13">
      <c r="A1066" s="9" t="s">
        <v>229</v>
      </c>
      <c r="B1066" t="s">
        <v>1002</v>
      </c>
      <c r="C1066" t="s">
        <v>983</v>
      </c>
      <c r="D1066">
        <v>977</v>
      </c>
      <c r="E1066" t="s">
        <v>19</v>
      </c>
      <c r="F1066">
        <v>0</v>
      </c>
      <c r="G1066">
        <v>10805</v>
      </c>
      <c r="H1066" t="s">
        <v>228</v>
      </c>
      <c r="I1066">
        <v>4.94616431261077E-2</v>
      </c>
      <c r="J1066">
        <v>6.1711692049613798E-2</v>
      </c>
      <c r="K1066">
        <v>0.422844851442437</v>
      </c>
      <c r="L1066" t="e">
        <v>#N/A</v>
      </c>
      <c r="M1066" t="e">
        <v>#N/A</v>
      </c>
    </row>
    <row r="1067" spans="1:13">
      <c r="A1067" s="9" t="s">
        <v>229</v>
      </c>
      <c r="B1067" t="s">
        <v>1002</v>
      </c>
      <c r="C1067" t="s">
        <v>813</v>
      </c>
      <c r="D1067" t="s">
        <v>55</v>
      </c>
      <c r="E1067" t="s">
        <v>56</v>
      </c>
      <c r="F1067">
        <v>0</v>
      </c>
      <c r="G1067">
        <v>108817</v>
      </c>
      <c r="H1067" t="s">
        <v>228</v>
      </c>
      <c r="I1067">
        <v>1.8386865930745801E-3</v>
      </c>
      <c r="J1067">
        <v>2.3289370217090201E-3</v>
      </c>
      <c r="K1067">
        <v>0.42982213407155401</v>
      </c>
      <c r="L1067" t="e">
        <v>#N/A</v>
      </c>
      <c r="M1067" t="e">
        <v>#N/A</v>
      </c>
    </row>
    <row r="1068" spans="1:13">
      <c r="A1068" s="9" t="s">
        <v>229</v>
      </c>
      <c r="B1068" t="s">
        <v>1002</v>
      </c>
      <c r="C1068" t="s">
        <v>990</v>
      </c>
      <c r="D1068" t="s">
        <v>77</v>
      </c>
      <c r="E1068" t="s">
        <v>3</v>
      </c>
      <c r="F1068">
        <v>0</v>
      </c>
      <c r="G1068">
        <v>337199</v>
      </c>
      <c r="H1068" t="s">
        <v>228</v>
      </c>
      <c r="I1068">
        <v>5.19104697122651E-4</v>
      </c>
      <c r="J1068">
        <v>6.6838096940397202E-4</v>
      </c>
      <c r="K1068">
        <v>0.43735945097133899</v>
      </c>
      <c r="L1068" t="e">
        <v>#N/A</v>
      </c>
      <c r="M1068" t="e">
        <v>#N/A</v>
      </c>
    </row>
    <row r="1069" spans="1:13">
      <c r="A1069" s="9" t="s">
        <v>229</v>
      </c>
      <c r="B1069" t="s">
        <v>1002</v>
      </c>
      <c r="C1069" t="s">
        <v>902</v>
      </c>
      <c r="D1069" t="s">
        <v>84</v>
      </c>
      <c r="E1069" t="s">
        <v>20</v>
      </c>
      <c r="F1069">
        <v>0</v>
      </c>
      <c r="G1069">
        <v>337199</v>
      </c>
      <c r="H1069" t="s">
        <v>228</v>
      </c>
      <c r="I1069">
        <v>1.16334052824275E-3</v>
      </c>
      <c r="J1069">
        <v>1.52596721794747E-3</v>
      </c>
      <c r="K1069">
        <v>0.44584354617024102</v>
      </c>
      <c r="L1069" t="e">
        <v>#N/A</v>
      </c>
      <c r="M1069" t="e">
        <v>#N/A</v>
      </c>
    </row>
    <row r="1070" spans="1:13">
      <c r="A1070" s="9" t="s">
        <v>229</v>
      </c>
      <c r="B1070" t="s">
        <v>1002</v>
      </c>
      <c r="C1070" t="s">
        <v>838</v>
      </c>
      <c r="D1070">
        <v>1000</v>
      </c>
      <c r="E1070" t="s">
        <v>21</v>
      </c>
      <c r="F1070">
        <v>1</v>
      </c>
      <c r="G1070">
        <v>161460</v>
      </c>
      <c r="H1070" t="s">
        <v>228</v>
      </c>
      <c r="I1070">
        <v>1.1831985438029101E-2</v>
      </c>
      <c r="J1070">
        <v>1.5775980584038798E-2</v>
      </c>
      <c r="K1070">
        <v>0.45325470475373603</v>
      </c>
      <c r="L1070" t="e">
        <v>#N/A</v>
      </c>
      <c r="M1070" t="e">
        <v>#N/A</v>
      </c>
    </row>
    <row r="1071" spans="1:13">
      <c r="A1071" s="9" t="s">
        <v>229</v>
      </c>
      <c r="B1071" t="s">
        <v>1002</v>
      </c>
      <c r="C1071" t="s">
        <v>941</v>
      </c>
      <c r="D1071">
        <v>1007</v>
      </c>
      <c r="E1071" t="s">
        <v>12</v>
      </c>
      <c r="F1071">
        <v>1</v>
      </c>
      <c r="G1071">
        <v>170911</v>
      </c>
      <c r="H1071" t="s">
        <v>228</v>
      </c>
      <c r="I1071">
        <v>1.1831985438029101E-2</v>
      </c>
      <c r="J1071">
        <v>1.5775980584038798E-2</v>
      </c>
      <c r="K1071">
        <v>0.45325470475373603</v>
      </c>
      <c r="L1071" t="e">
        <v>#N/A</v>
      </c>
      <c r="M1071" t="e">
        <v>#N/A</v>
      </c>
    </row>
    <row r="1072" spans="1:13">
      <c r="A1072" s="9" t="s">
        <v>229</v>
      </c>
      <c r="B1072" t="s">
        <v>1002</v>
      </c>
      <c r="C1072" t="s">
        <v>789</v>
      </c>
      <c r="D1072">
        <v>1004</v>
      </c>
      <c r="E1072" t="s">
        <v>22</v>
      </c>
      <c r="F1072">
        <v>0</v>
      </c>
      <c r="G1072">
        <v>69360</v>
      </c>
      <c r="H1072" t="s">
        <v>228</v>
      </c>
      <c r="I1072">
        <v>0.118319854380291</v>
      </c>
      <c r="J1072">
        <v>0.15775980584038801</v>
      </c>
      <c r="K1072">
        <v>0.45325470475373603</v>
      </c>
      <c r="L1072" t="e">
        <v>#N/A</v>
      </c>
      <c r="M1072" t="e">
        <v>#N/A</v>
      </c>
    </row>
    <row r="1073" spans="1:13">
      <c r="A1073" s="9" t="s">
        <v>229</v>
      </c>
      <c r="B1073" t="s">
        <v>1002</v>
      </c>
      <c r="C1073" t="s">
        <v>844</v>
      </c>
      <c r="D1073">
        <v>966</v>
      </c>
      <c r="E1073" t="s">
        <v>16</v>
      </c>
      <c r="F1073">
        <v>0</v>
      </c>
      <c r="G1073">
        <v>27209</v>
      </c>
      <c r="H1073" t="s">
        <v>228</v>
      </c>
      <c r="I1073">
        <v>-5.27632113825292E-2</v>
      </c>
      <c r="J1073">
        <v>7.2463022817636294E-2</v>
      </c>
      <c r="K1073">
        <v>0.46652800881915502</v>
      </c>
      <c r="L1073" t="e">
        <v>#N/A</v>
      </c>
      <c r="M1073" t="e">
        <v>#N/A</v>
      </c>
    </row>
    <row r="1074" spans="1:13">
      <c r="A1074" s="9" t="s">
        <v>229</v>
      </c>
      <c r="B1074" t="s">
        <v>1002</v>
      </c>
      <c r="C1074" t="s">
        <v>991</v>
      </c>
      <c r="D1074">
        <v>990</v>
      </c>
      <c r="E1074" t="s">
        <v>11</v>
      </c>
      <c r="F1074">
        <v>1</v>
      </c>
      <c r="G1074">
        <v>2442</v>
      </c>
      <c r="H1074" t="s">
        <v>228</v>
      </c>
      <c r="I1074">
        <v>-1.9719975730048502E-2</v>
      </c>
      <c r="J1074">
        <v>2.7607966022067901E-2</v>
      </c>
      <c r="K1074">
        <v>0.47505052405395298</v>
      </c>
      <c r="L1074" t="e">
        <v>#N/A</v>
      </c>
      <c r="M1074" t="e">
        <v>#N/A</v>
      </c>
    </row>
    <row r="1075" spans="1:13">
      <c r="A1075" s="9" t="s">
        <v>229</v>
      </c>
      <c r="B1075" t="s">
        <v>1002</v>
      </c>
      <c r="C1075" t="s">
        <v>901</v>
      </c>
      <c r="D1075">
        <v>999</v>
      </c>
      <c r="E1075" t="s">
        <v>9</v>
      </c>
      <c r="F1075">
        <v>0</v>
      </c>
      <c r="G1075">
        <v>54796.6</v>
      </c>
      <c r="H1075" t="s">
        <v>228</v>
      </c>
      <c r="I1075">
        <v>-1.7747978157043699E-2</v>
      </c>
      <c r="J1075">
        <v>2.48471694198611E-2</v>
      </c>
      <c r="K1075">
        <v>0.47505052405395298</v>
      </c>
      <c r="L1075" t="e">
        <v>#N/A</v>
      </c>
      <c r="M1075" t="e">
        <v>#N/A</v>
      </c>
    </row>
    <row r="1076" spans="1:13">
      <c r="A1076" s="9" t="s">
        <v>229</v>
      </c>
      <c r="B1076" t="s">
        <v>1002</v>
      </c>
      <c r="C1076" t="s">
        <v>955</v>
      </c>
      <c r="D1076" t="s">
        <v>76</v>
      </c>
      <c r="E1076" t="s">
        <v>3</v>
      </c>
      <c r="F1076">
        <v>0</v>
      </c>
      <c r="G1076">
        <v>337199</v>
      </c>
      <c r="H1076" t="s">
        <v>228</v>
      </c>
      <c r="I1076">
        <v>-7.2429498858895202E-4</v>
      </c>
      <c r="J1076">
        <v>1.0235337883070001E-3</v>
      </c>
      <c r="K1076">
        <v>0.47916791239762901</v>
      </c>
      <c r="L1076" t="e">
        <v>#N/A</v>
      </c>
      <c r="M1076" t="e">
        <v>#N/A</v>
      </c>
    </row>
    <row r="1077" spans="1:13">
      <c r="A1077" s="9" t="s">
        <v>229</v>
      </c>
      <c r="B1077" t="s">
        <v>1002</v>
      </c>
      <c r="C1077" t="s">
        <v>942</v>
      </c>
      <c r="D1077" t="s">
        <v>85</v>
      </c>
      <c r="E1077" t="s">
        <v>20</v>
      </c>
      <c r="F1077">
        <v>0</v>
      </c>
      <c r="G1077">
        <v>337199</v>
      </c>
      <c r="H1077" t="s">
        <v>228</v>
      </c>
      <c r="I1077">
        <v>4.52344691286145E-4</v>
      </c>
      <c r="J1077">
        <v>6.5234468514029705E-4</v>
      </c>
      <c r="K1077">
        <v>0.48805001569607098</v>
      </c>
      <c r="L1077" t="e">
        <v>#N/A</v>
      </c>
      <c r="M1077" t="e">
        <v>#N/A</v>
      </c>
    </row>
    <row r="1078" spans="1:13">
      <c r="A1078" s="9" t="s">
        <v>229</v>
      </c>
      <c r="B1078" t="s">
        <v>1002</v>
      </c>
      <c r="C1078" t="s">
        <v>866</v>
      </c>
      <c r="D1078">
        <v>965</v>
      </c>
      <c r="E1078" t="s">
        <v>16</v>
      </c>
      <c r="F1078">
        <v>0</v>
      </c>
      <c r="G1078">
        <v>18336</v>
      </c>
      <c r="H1078" t="s">
        <v>228</v>
      </c>
      <c r="I1078">
        <v>7.4390729487680204E-2</v>
      </c>
      <c r="J1078">
        <v>0.10750541968993201</v>
      </c>
      <c r="K1078">
        <v>0.488954976023735</v>
      </c>
      <c r="L1078" t="e">
        <v>#N/A</v>
      </c>
      <c r="M1078" t="e">
        <v>#N/A</v>
      </c>
    </row>
    <row r="1079" spans="1:13">
      <c r="A1079" s="9" t="s">
        <v>229</v>
      </c>
      <c r="B1079" t="s">
        <v>1002</v>
      </c>
      <c r="C1079" t="s">
        <v>830</v>
      </c>
      <c r="D1079">
        <v>1122</v>
      </c>
      <c r="E1079" t="s">
        <v>16</v>
      </c>
      <c r="F1079">
        <v>0</v>
      </c>
      <c r="G1079">
        <v>41953</v>
      </c>
      <c r="H1079" t="s">
        <v>228</v>
      </c>
      <c r="I1079">
        <v>0.12936304078911801</v>
      </c>
      <c r="J1079">
        <v>0.18939064691138599</v>
      </c>
      <c r="K1079">
        <v>0.49457605111624198</v>
      </c>
      <c r="L1079" t="e">
        <v>#N/A</v>
      </c>
      <c r="M1079" t="e">
        <v>#N/A</v>
      </c>
    </row>
    <row r="1080" spans="1:13">
      <c r="A1080" s="9" t="s">
        <v>229</v>
      </c>
      <c r="B1080" t="s">
        <v>1002</v>
      </c>
      <c r="C1080" t="s">
        <v>877</v>
      </c>
      <c r="D1080" t="s">
        <v>42</v>
      </c>
      <c r="E1080" t="s">
        <v>19</v>
      </c>
      <c r="F1080">
        <v>0</v>
      </c>
      <c r="G1080">
        <v>335587</v>
      </c>
      <c r="H1080" t="s">
        <v>228</v>
      </c>
      <c r="I1080">
        <v>-1.9508971989737E-3</v>
      </c>
      <c r="J1080">
        <v>2.85832765817247E-3</v>
      </c>
      <c r="K1080">
        <v>0.49490325555790099</v>
      </c>
      <c r="L1080" t="e">
        <v>#N/A</v>
      </c>
      <c r="M1080" t="e">
        <v>#N/A</v>
      </c>
    </row>
    <row r="1081" spans="1:13">
      <c r="A1081" s="9" t="s">
        <v>229</v>
      </c>
      <c r="B1081" t="s">
        <v>1002</v>
      </c>
      <c r="C1081" t="s">
        <v>912</v>
      </c>
      <c r="D1081" t="s">
        <v>127</v>
      </c>
      <c r="E1081" t="s">
        <v>56</v>
      </c>
      <c r="F1081">
        <v>0</v>
      </c>
      <c r="G1081">
        <v>337159</v>
      </c>
      <c r="H1081" t="s">
        <v>228</v>
      </c>
      <c r="I1081">
        <v>3.8071266824577302E-4</v>
      </c>
      <c r="J1081">
        <v>5.6233877191320903E-4</v>
      </c>
      <c r="K1081">
        <v>0.49839543923248503</v>
      </c>
      <c r="L1081" t="e">
        <v>#N/A</v>
      </c>
      <c r="M1081" t="e">
        <v>#N/A</v>
      </c>
    </row>
    <row r="1082" spans="1:13">
      <c r="A1082" s="9" t="s">
        <v>229</v>
      </c>
      <c r="B1082" t="s">
        <v>1002</v>
      </c>
      <c r="C1082" t="s">
        <v>907</v>
      </c>
      <c r="D1082">
        <v>975</v>
      </c>
      <c r="E1082" t="s">
        <v>19</v>
      </c>
      <c r="F1082">
        <v>0</v>
      </c>
      <c r="G1082">
        <v>3440</v>
      </c>
      <c r="H1082" t="s">
        <v>228</v>
      </c>
      <c r="I1082">
        <v>0.155437187098903</v>
      </c>
      <c r="J1082">
        <v>0.23764621632184399</v>
      </c>
      <c r="K1082">
        <v>0.51306690783701003</v>
      </c>
      <c r="L1082" t="e">
        <v>#N/A</v>
      </c>
      <c r="M1082" t="e">
        <v>#N/A</v>
      </c>
    </row>
    <row r="1083" spans="1:13">
      <c r="A1083" s="9" t="s">
        <v>229</v>
      </c>
      <c r="B1083" t="s">
        <v>1002</v>
      </c>
      <c r="C1083" t="s">
        <v>992</v>
      </c>
      <c r="D1083">
        <v>833</v>
      </c>
      <c r="E1083" t="s">
        <v>4</v>
      </c>
      <c r="F1083">
        <v>0</v>
      </c>
      <c r="G1083">
        <v>58284</v>
      </c>
      <c r="H1083" t="s">
        <v>228</v>
      </c>
      <c r="I1083">
        <v>3.9638475821977E-2</v>
      </c>
      <c r="J1083">
        <v>6.0995717901197198E-2</v>
      </c>
      <c r="K1083">
        <v>0.51578479115032505</v>
      </c>
      <c r="L1083" t="e">
        <v>#N/A</v>
      </c>
      <c r="M1083" t="e">
        <v>#N/A</v>
      </c>
    </row>
    <row r="1084" spans="1:13">
      <c r="A1084" s="9" t="s">
        <v>229</v>
      </c>
      <c r="B1084" t="s">
        <v>1002</v>
      </c>
      <c r="C1084" t="s">
        <v>842</v>
      </c>
      <c r="D1084">
        <v>802</v>
      </c>
      <c r="E1084" t="s">
        <v>7</v>
      </c>
      <c r="F1084">
        <v>1</v>
      </c>
      <c r="G1084">
        <v>29415</v>
      </c>
      <c r="H1084" t="s">
        <v>228</v>
      </c>
      <c r="I1084">
        <v>7.3245454603631494E-2</v>
      </c>
      <c r="J1084">
        <v>0.114770258748882</v>
      </c>
      <c r="K1084">
        <v>0.523348740320834</v>
      </c>
      <c r="L1084" t="e">
        <v>#N/A</v>
      </c>
      <c r="M1084" t="e">
        <v>#N/A</v>
      </c>
    </row>
    <row r="1085" spans="1:13">
      <c r="A1085" s="9" t="s">
        <v>229</v>
      </c>
      <c r="B1085" t="s">
        <v>1002</v>
      </c>
      <c r="C1085" t="s">
        <v>824</v>
      </c>
      <c r="D1085" t="s">
        <v>39</v>
      </c>
      <c r="E1085" t="s">
        <v>18</v>
      </c>
      <c r="F1085">
        <v>1</v>
      </c>
      <c r="G1085">
        <v>336965</v>
      </c>
      <c r="H1085" t="s">
        <v>228</v>
      </c>
      <c r="I1085">
        <v>8.7284950975855292E-3</v>
      </c>
      <c r="J1085">
        <v>1.4122973338443199E-2</v>
      </c>
      <c r="K1085">
        <v>0.53655211480437204</v>
      </c>
      <c r="L1085" t="e">
        <v>#N/A</v>
      </c>
      <c r="M1085" t="e">
        <v>#N/A</v>
      </c>
    </row>
    <row r="1086" spans="1:13">
      <c r="A1086" s="9" t="s">
        <v>229</v>
      </c>
      <c r="B1086" t="s">
        <v>1002</v>
      </c>
      <c r="C1086" t="s">
        <v>840</v>
      </c>
      <c r="D1086">
        <v>29</v>
      </c>
      <c r="E1086" t="s">
        <v>9</v>
      </c>
      <c r="F1086">
        <v>0</v>
      </c>
      <c r="G1086">
        <v>22048</v>
      </c>
      <c r="H1086" t="s">
        <v>228</v>
      </c>
      <c r="I1086">
        <v>-2.48471694198611E-2</v>
      </c>
      <c r="J1086">
        <v>4.0228750489298998E-2</v>
      </c>
      <c r="K1086">
        <v>0.53680801698102099</v>
      </c>
      <c r="L1086" t="e">
        <v>#N/A</v>
      </c>
      <c r="M1086" t="e">
        <v>#N/A</v>
      </c>
    </row>
    <row r="1087" spans="1:13">
      <c r="A1087" s="9" t="s">
        <v>229</v>
      </c>
      <c r="B1087" t="s">
        <v>1002</v>
      </c>
      <c r="C1087" t="s">
        <v>788</v>
      </c>
      <c r="D1087" t="s">
        <v>143</v>
      </c>
      <c r="E1087" t="s">
        <v>20</v>
      </c>
      <c r="F1087">
        <v>0</v>
      </c>
      <c r="G1087">
        <v>337159</v>
      </c>
      <c r="H1087" t="s">
        <v>228</v>
      </c>
      <c r="I1087">
        <v>-1.06515476908284E-4</v>
      </c>
      <c r="J1087">
        <v>1.8122026656691199E-4</v>
      </c>
      <c r="K1087">
        <v>0.55668801359375697</v>
      </c>
      <c r="L1087" t="e">
        <v>#N/A</v>
      </c>
      <c r="M1087" t="e">
        <v>#N/A</v>
      </c>
    </row>
    <row r="1088" spans="1:13">
      <c r="A1088" s="9" t="s">
        <v>229</v>
      </c>
      <c r="B1088" t="s">
        <v>1002</v>
      </c>
      <c r="C1088" t="s">
        <v>936</v>
      </c>
      <c r="D1088" t="s">
        <v>27</v>
      </c>
      <c r="E1088" t="s">
        <v>20</v>
      </c>
      <c r="F1088">
        <v>0</v>
      </c>
      <c r="G1088">
        <v>337159</v>
      </c>
      <c r="H1088" t="s">
        <v>228</v>
      </c>
      <c r="I1088">
        <v>6.0326955353849805E-4</v>
      </c>
      <c r="J1088">
        <v>1.02779330306469E-3</v>
      </c>
      <c r="K1088">
        <v>0.55723318770795205</v>
      </c>
      <c r="L1088" t="e">
        <v>#N/A</v>
      </c>
      <c r="M1088" t="e">
        <v>#N/A</v>
      </c>
    </row>
    <row r="1089" spans="1:13">
      <c r="A1089" s="9" t="s">
        <v>229</v>
      </c>
      <c r="B1089" t="s">
        <v>1002</v>
      </c>
      <c r="C1089" t="s">
        <v>858</v>
      </c>
      <c r="D1089">
        <v>1106</v>
      </c>
      <c r="E1089" t="s">
        <v>25</v>
      </c>
      <c r="F1089">
        <v>0</v>
      </c>
      <c r="G1089">
        <v>31502</v>
      </c>
      <c r="H1089" t="s">
        <v>228</v>
      </c>
      <c r="I1089">
        <v>-4.3383946606106701E-3</v>
      </c>
      <c r="J1089">
        <v>7.4935907774184296E-3</v>
      </c>
      <c r="K1089">
        <v>0.56262468691521395</v>
      </c>
      <c r="L1089" t="e">
        <v>#N/A</v>
      </c>
      <c r="M1089" t="e">
        <v>#N/A</v>
      </c>
    </row>
    <row r="1090" spans="1:13">
      <c r="A1090" s="9" t="s">
        <v>229</v>
      </c>
      <c r="B1090" t="s">
        <v>1002</v>
      </c>
      <c r="C1090" t="s">
        <v>822</v>
      </c>
      <c r="D1090" t="s">
        <v>107</v>
      </c>
      <c r="E1090" t="s">
        <v>20</v>
      </c>
      <c r="F1090">
        <v>0</v>
      </c>
      <c r="G1090">
        <v>337199</v>
      </c>
      <c r="H1090" t="s">
        <v>228</v>
      </c>
      <c r="I1090">
        <v>-1.32962725158881E-4</v>
      </c>
      <c r="J1090">
        <v>2.3645789058435101E-4</v>
      </c>
      <c r="K1090">
        <v>0.57390457068656198</v>
      </c>
      <c r="L1090" t="e">
        <v>#N/A</v>
      </c>
      <c r="M1090" t="e">
        <v>#N/A</v>
      </c>
    </row>
    <row r="1091" spans="1:13">
      <c r="A1091" s="9" t="s">
        <v>229</v>
      </c>
      <c r="B1091" t="s">
        <v>1002</v>
      </c>
      <c r="C1091" t="s">
        <v>920</v>
      </c>
      <c r="D1091" t="s">
        <v>137</v>
      </c>
      <c r="E1091" t="s">
        <v>20</v>
      </c>
      <c r="F1091">
        <v>0</v>
      </c>
      <c r="G1091">
        <v>337159</v>
      </c>
      <c r="H1091" t="s">
        <v>228</v>
      </c>
      <c r="I1091">
        <v>-2.9901478079375502E-4</v>
      </c>
      <c r="J1091">
        <v>5.3189901737630695E-4</v>
      </c>
      <c r="K1091">
        <v>0.57400390040057603</v>
      </c>
      <c r="L1091" t="e">
        <v>#N/A</v>
      </c>
      <c r="M1091" t="e">
        <v>#N/A</v>
      </c>
    </row>
    <row r="1092" spans="1:13">
      <c r="A1092" s="9" t="s">
        <v>229</v>
      </c>
      <c r="B1092" t="s">
        <v>1002</v>
      </c>
      <c r="C1092" t="s">
        <v>949</v>
      </c>
      <c r="D1092">
        <v>769</v>
      </c>
      <c r="E1092" t="s">
        <v>15</v>
      </c>
      <c r="F1092">
        <v>0</v>
      </c>
      <c r="G1092">
        <v>10701</v>
      </c>
      <c r="H1092" t="s">
        <v>228</v>
      </c>
      <c r="I1092">
        <v>1.5381581069437799E-2</v>
      </c>
      <c r="J1092">
        <v>2.8396765051269899E-2</v>
      </c>
      <c r="K1092">
        <v>0.58804815669690103</v>
      </c>
      <c r="L1092" t="e">
        <v>#N/A</v>
      </c>
      <c r="M1092" t="e">
        <v>#N/A</v>
      </c>
    </row>
    <row r="1093" spans="1:13">
      <c r="A1093" s="9" t="s">
        <v>229</v>
      </c>
      <c r="B1093" t="s">
        <v>1002</v>
      </c>
      <c r="C1093" t="s">
        <v>819</v>
      </c>
      <c r="D1093" t="s">
        <v>58</v>
      </c>
      <c r="E1093" t="s">
        <v>20</v>
      </c>
      <c r="F1093">
        <v>0</v>
      </c>
      <c r="G1093">
        <v>108817</v>
      </c>
      <c r="H1093" t="s">
        <v>228</v>
      </c>
      <c r="I1093">
        <v>1.2388246513422301E-3</v>
      </c>
      <c r="J1093">
        <v>2.28842430356921E-3</v>
      </c>
      <c r="K1093">
        <v>0.58827053276955099</v>
      </c>
      <c r="L1093" t="e">
        <v>#N/A</v>
      </c>
      <c r="M1093" t="e">
        <v>#N/A</v>
      </c>
    </row>
    <row r="1094" spans="1:13">
      <c r="A1094" s="9" t="s">
        <v>229</v>
      </c>
      <c r="B1094" t="s">
        <v>1002</v>
      </c>
      <c r="C1094" t="s">
        <v>786</v>
      </c>
      <c r="D1094">
        <v>7</v>
      </c>
      <c r="E1094" t="s">
        <v>3</v>
      </c>
      <c r="F1094">
        <v>0</v>
      </c>
      <c r="G1094">
        <v>184305</v>
      </c>
      <c r="H1094" t="s">
        <v>228</v>
      </c>
      <c r="I1094">
        <v>-2.0027607351437299E-2</v>
      </c>
      <c r="J1094">
        <v>3.7153223074440599E-2</v>
      </c>
      <c r="K1094">
        <v>0.589849337622665</v>
      </c>
      <c r="L1094" t="e">
        <v>#N/A</v>
      </c>
      <c r="M1094" t="e">
        <v>#N/A</v>
      </c>
    </row>
    <row r="1095" spans="1:13">
      <c r="A1095" s="9" t="s">
        <v>229</v>
      </c>
      <c r="B1095" t="s">
        <v>1002</v>
      </c>
      <c r="C1095" t="s">
        <v>886</v>
      </c>
      <c r="D1095">
        <v>45</v>
      </c>
      <c r="E1095" t="s">
        <v>11</v>
      </c>
      <c r="F1095">
        <v>1</v>
      </c>
      <c r="G1095">
        <v>17767</v>
      </c>
      <c r="H1095" t="s">
        <v>228</v>
      </c>
      <c r="I1095">
        <v>6.0312890981586702E-2</v>
      </c>
      <c r="J1095">
        <v>0.115058170394541</v>
      </c>
      <c r="K1095">
        <v>0.60014307927555999</v>
      </c>
      <c r="L1095" t="e">
        <v>#N/A</v>
      </c>
      <c r="M1095" t="e">
        <v>#N/A</v>
      </c>
    </row>
    <row r="1096" spans="1:13">
      <c r="A1096" s="9" t="s">
        <v>229</v>
      </c>
      <c r="B1096" t="s">
        <v>1002</v>
      </c>
      <c r="C1096" t="s">
        <v>808</v>
      </c>
      <c r="D1096" t="s">
        <v>63</v>
      </c>
      <c r="E1096" t="s">
        <v>19</v>
      </c>
      <c r="F1096">
        <v>0</v>
      </c>
      <c r="G1096">
        <v>335546</v>
      </c>
      <c r="H1096" t="s">
        <v>228</v>
      </c>
      <c r="I1096">
        <v>4.9523169450385401E-4</v>
      </c>
      <c r="J1096">
        <v>9.7117330874857497E-4</v>
      </c>
      <c r="K1096">
        <v>0.61009957351804001</v>
      </c>
      <c r="L1096" t="e">
        <v>#N/A</v>
      </c>
      <c r="M1096" t="e">
        <v>#N/A</v>
      </c>
    </row>
    <row r="1097" spans="1:13">
      <c r="A1097" s="9" t="s">
        <v>229</v>
      </c>
      <c r="B1097" t="s">
        <v>1002</v>
      </c>
      <c r="C1097" t="s">
        <v>833</v>
      </c>
      <c r="D1097">
        <v>798</v>
      </c>
      <c r="E1097" t="s">
        <v>3</v>
      </c>
      <c r="F1097">
        <v>0</v>
      </c>
      <c r="G1097">
        <v>171875</v>
      </c>
      <c r="H1097" t="s">
        <v>228</v>
      </c>
      <c r="I1097">
        <v>2.0883099338558201E-2</v>
      </c>
      <c r="J1097">
        <v>4.1062825924076299E-2</v>
      </c>
      <c r="K1097">
        <v>0.61105745271064404</v>
      </c>
      <c r="L1097" t="e">
        <v>#N/A</v>
      </c>
      <c r="M1097" t="e">
        <v>#N/A</v>
      </c>
    </row>
    <row r="1098" spans="1:13">
      <c r="A1098" s="9" t="s">
        <v>229</v>
      </c>
      <c r="B1098" t="s">
        <v>1002</v>
      </c>
      <c r="C1098" t="s">
        <v>784</v>
      </c>
      <c r="D1098" t="s">
        <v>133</v>
      </c>
      <c r="E1098" t="s">
        <v>19</v>
      </c>
      <c r="F1098">
        <v>0</v>
      </c>
      <c r="G1098">
        <v>337159</v>
      </c>
      <c r="H1098" t="s">
        <v>228</v>
      </c>
      <c r="I1098">
        <v>-5.8277655475983195E-4</v>
      </c>
      <c r="J1098">
        <v>1.1967698311003299E-3</v>
      </c>
      <c r="K1098">
        <v>0.62628814757445805</v>
      </c>
      <c r="L1098" t="e">
        <v>#N/A</v>
      </c>
      <c r="M1098" t="e">
        <v>#N/A</v>
      </c>
    </row>
    <row r="1099" spans="1:13">
      <c r="A1099" s="9" t="s">
        <v>229</v>
      </c>
      <c r="B1099" t="s">
        <v>1002</v>
      </c>
      <c r="C1099" t="s">
        <v>878</v>
      </c>
      <c r="D1099" t="s">
        <v>31</v>
      </c>
      <c r="E1099" t="s">
        <v>20</v>
      </c>
      <c r="F1099">
        <v>0</v>
      </c>
      <c r="G1099">
        <v>337159</v>
      </c>
      <c r="H1099" t="s">
        <v>228</v>
      </c>
      <c r="I1099">
        <v>6.9558664792114696E-4</v>
      </c>
      <c r="J1099">
        <v>1.46221253641222E-3</v>
      </c>
      <c r="K1099">
        <v>0.63428220307591199</v>
      </c>
      <c r="L1099" t="e">
        <v>#N/A</v>
      </c>
      <c r="M1099" t="e">
        <v>#N/A</v>
      </c>
    </row>
    <row r="1100" spans="1:13">
      <c r="A1100" s="9" t="s">
        <v>229</v>
      </c>
      <c r="B1100" t="s">
        <v>1002</v>
      </c>
      <c r="C1100" t="s">
        <v>958</v>
      </c>
      <c r="D1100" t="s">
        <v>94</v>
      </c>
      <c r="E1100" t="s">
        <v>20</v>
      </c>
      <c r="F1100">
        <v>0</v>
      </c>
      <c r="G1100">
        <v>337199</v>
      </c>
      <c r="H1100" t="s">
        <v>228</v>
      </c>
      <c r="I1100">
        <v>-6.6168406564604801E-4</v>
      </c>
      <c r="J1100">
        <v>1.4263103485980899E-3</v>
      </c>
      <c r="K1100">
        <v>0.64271000169944104</v>
      </c>
      <c r="L1100" t="e">
        <v>#N/A</v>
      </c>
      <c r="M1100" t="e">
        <v>#N/A</v>
      </c>
    </row>
    <row r="1101" spans="1:13">
      <c r="A1101" s="9" t="s">
        <v>229</v>
      </c>
      <c r="B1101" t="s">
        <v>1002</v>
      </c>
      <c r="C1101" t="s">
        <v>974</v>
      </c>
      <c r="D1101">
        <v>275</v>
      </c>
      <c r="E1101" t="s">
        <v>13</v>
      </c>
      <c r="F1101">
        <v>0</v>
      </c>
      <c r="G1101">
        <v>41555</v>
      </c>
      <c r="H1101" t="s">
        <v>228</v>
      </c>
      <c r="I1101">
        <v>4.3383946606106701E-3</v>
      </c>
      <c r="J1101">
        <v>9.4655883504232794E-3</v>
      </c>
      <c r="K1101">
        <v>0.64671297961590002</v>
      </c>
      <c r="L1101" t="e">
        <v>#N/A</v>
      </c>
      <c r="M1101" t="e">
        <v>#N/A</v>
      </c>
    </row>
    <row r="1102" spans="1:13">
      <c r="A1102" s="9" t="s">
        <v>229</v>
      </c>
      <c r="B1102" t="s">
        <v>1002</v>
      </c>
      <c r="C1102" t="s">
        <v>989</v>
      </c>
      <c r="D1102" t="s">
        <v>88</v>
      </c>
      <c r="E1102" t="s">
        <v>20</v>
      </c>
      <c r="F1102">
        <v>0</v>
      </c>
      <c r="G1102">
        <v>337199</v>
      </c>
      <c r="H1102" t="s">
        <v>228</v>
      </c>
      <c r="I1102">
        <v>-3.0163911516391001E-4</v>
      </c>
      <c r="J1102">
        <v>6.6106880240327003E-4</v>
      </c>
      <c r="K1102">
        <v>0.64818141988586697</v>
      </c>
      <c r="L1102" t="e">
        <v>#N/A</v>
      </c>
      <c r="M1102" t="e">
        <v>#N/A</v>
      </c>
    </row>
    <row r="1103" spans="1:13">
      <c r="A1103" s="9" t="s">
        <v>229</v>
      </c>
      <c r="B1103" t="s">
        <v>1002</v>
      </c>
      <c r="C1103" t="s">
        <v>905</v>
      </c>
      <c r="D1103">
        <v>1112</v>
      </c>
      <c r="E1103" t="s">
        <v>4</v>
      </c>
      <c r="F1103">
        <v>0</v>
      </c>
      <c r="G1103">
        <v>14890</v>
      </c>
      <c r="H1103" t="s">
        <v>228</v>
      </c>
      <c r="I1103">
        <v>6.2604412023325604E-2</v>
      </c>
      <c r="J1103">
        <v>0.13803983011033999</v>
      </c>
      <c r="K1103">
        <v>0.65017127715338896</v>
      </c>
      <c r="L1103" t="e">
        <v>#N/A</v>
      </c>
      <c r="M1103" t="e">
        <v>#N/A</v>
      </c>
    </row>
    <row r="1104" spans="1:13">
      <c r="A1104" s="9" t="s">
        <v>229</v>
      </c>
      <c r="B1104" t="s">
        <v>1002</v>
      </c>
      <c r="C1104" t="s">
        <v>947</v>
      </c>
      <c r="D1104" t="s">
        <v>81</v>
      </c>
      <c r="E1104" t="s">
        <v>4</v>
      </c>
      <c r="F1104">
        <v>0</v>
      </c>
      <c r="G1104">
        <v>337199</v>
      </c>
      <c r="H1104" t="s">
        <v>228</v>
      </c>
      <c r="I1104">
        <v>-4.1917963610334902E-4</v>
      </c>
      <c r="J1104">
        <v>9.63237990514804E-4</v>
      </c>
      <c r="K1104">
        <v>0.66343349091239501</v>
      </c>
      <c r="L1104" t="e">
        <v>#N/A</v>
      </c>
      <c r="M1104" t="e">
        <v>#N/A</v>
      </c>
    </row>
    <row r="1105" spans="1:13">
      <c r="A1105" s="9" t="s">
        <v>229</v>
      </c>
      <c r="B1105" t="s">
        <v>1002</v>
      </c>
      <c r="C1105" t="s">
        <v>802</v>
      </c>
      <c r="D1105" t="s">
        <v>86</v>
      </c>
      <c r="E1105" t="s">
        <v>20</v>
      </c>
      <c r="F1105">
        <v>0</v>
      </c>
      <c r="G1105">
        <v>337199</v>
      </c>
      <c r="H1105" t="s">
        <v>228</v>
      </c>
      <c r="I1105">
        <v>5.2332871592402697E-4</v>
      </c>
      <c r="J1105">
        <v>1.20677574678576E-3</v>
      </c>
      <c r="K1105">
        <v>0.66453635319459803</v>
      </c>
      <c r="L1105" t="e">
        <v>#N/A</v>
      </c>
      <c r="M1105" t="e">
        <v>#N/A</v>
      </c>
    </row>
    <row r="1106" spans="1:13">
      <c r="A1106" s="9" t="s">
        <v>229</v>
      </c>
      <c r="B1106" t="s">
        <v>1002</v>
      </c>
      <c r="C1106" t="s">
        <v>931</v>
      </c>
      <c r="D1106" t="s">
        <v>95</v>
      </c>
      <c r="E1106" t="s">
        <v>20</v>
      </c>
      <c r="F1106">
        <v>0</v>
      </c>
      <c r="G1106">
        <v>337199</v>
      </c>
      <c r="H1106" t="s">
        <v>228</v>
      </c>
      <c r="I1106">
        <v>-5.2872410128376897E-4</v>
      </c>
      <c r="J1106">
        <v>1.24441723645927E-3</v>
      </c>
      <c r="K1106">
        <v>0.67092643633932003</v>
      </c>
      <c r="L1106" t="e">
        <v>#N/A</v>
      </c>
      <c r="M1106" t="e">
        <v>#N/A</v>
      </c>
    </row>
    <row r="1107" spans="1:13">
      <c r="A1107" s="9" t="s">
        <v>229</v>
      </c>
      <c r="B1107" t="s">
        <v>1002</v>
      </c>
      <c r="C1107" t="s">
        <v>968</v>
      </c>
      <c r="D1107">
        <v>1044</v>
      </c>
      <c r="E1107" t="s">
        <v>11</v>
      </c>
      <c r="F1107">
        <v>1</v>
      </c>
      <c r="G1107">
        <v>13171</v>
      </c>
      <c r="H1107" t="s">
        <v>228</v>
      </c>
      <c r="I1107">
        <v>-8.2492602473938899</v>
      </c>
      <c r="J1107">
        <v>19.448234464488401</v>
      </c>
      <c r="K1107">
        <v>0.67144548876959598</v>
      </c>
      <c r="L1107" t="e">
        <v>#N/A</v>
      </c>
      <c r="M1107" t="e">
        <v>#N/A</v>
      </c>
    </row>
    <row r="1108" spans="1:13">
      <c r="A1108" s="9" t="s">
        <v>229</v>
      </c>
      <c r="B1108" t="s">
        <v>1002</v>
      </c>
      <c r="C1108" t="s">
        <v>935</v>
      </c>
      <c r="D1108" t="s">
        <v>69</v>
      </c>
      <c r="E1108" t="s">
        <v>16</v>
      </c>
      <c r="F1108">
        <v>0</v>
      </c>
      <c r="G1108">
        <v>337199</v>
      </c>
      <c r="H1108" t="s">
        <v>228</v>
      </c>
      <c r="I1108">
        <v>4.8442909179893399E-4</v>
      </c>
      <c r="J1108">
        <v>1.1462157013187801E-3</v>
      </c>
      <c r="K1108">
        <v>0.672562720326073</v>
      </c>
      <c r="L1108" t="e">
        <v>#N/A</v>
      </c>
      <c r="M1108" t="e">
        <v>#N/A</v>
      </c>
    </row>
    <row r="1109" spans="1:13">
      <c r="A1109" s="9" t="s">
        <v>229</v>
      </c>
      <c r="B1109" t="s">
        <v>1002</v>
      </c>
      <c r="C1109" t="s">
        <v>801</v>
      </c>
      <c r="D1109">
        <v>1125</v>
      </c>
      <c r="E1109" t="s">
        <v>16</v>
      </c>
      <c r="F1109">
        <v>0</v>
      </c>
      <c r="G1109">
        <v>43751</v>
      </c>
      <c r="H1109" t="s">
        <v>228</v>
      </c>
      <c r="I1109">
        <v>-4.77617812181775E-2</v>
      </c>
      <c r="J1109">
        <v>0.114060339622601</v>
      </c>
      <c r="K1109">
        <v>0.67540516826163799</v>
      </c>
      <c r="L1109" t="e">
        <v>#N/A</v>
      </c>
      <c r="M1109" t="e">
        <v>#N/A</v>
      </c>
    </row>
    <row r="1110" spans="1:13">
      <c r="A1110" s="9" t="s">
        <v>229</v>
      </c>
      <c r="B1110" t="s">
        <v>1002</v>
      </c>
      <c r="C1110" t="s">
        <v>796</v>
      </c>
      <c r="D1110">
        <v>996</v>
      </c>
      <c r="E1110" t="s">
        <v>4</v>
      </c>
      <c r="F1110">
        <v>0</v>
      </c>
      <c r="G1110">
        <v>34564</v>
      </c>
      <c r="H1110" t="s">
        <v>228</v>
      </c>
      <c r="I1110">
        <v>3.06889958228811E-2</v>
      </c>
      <c r="J1110">
        <v>7.3542330048714105E-2</v>
      </c>
      <c r="K1110">
        <v>0.67646116148226498</v>
      </c>
      <c r="L1110" t="e">
        <v>#N/A</v>
      </c>
      <c r="M1110" t="e">
        <v>#N/A</v>
      </c>
    </row>
    <row r="1111" spans="1:13">
      <c r="A1111" s="9" t="s">
        <v>229</v>
      </c>
      <c r="B1111" t="s">
        <v>1002</v>
      </c>
      <c r="C1111" t="s">
        <v>821</v>
      </c>
      <c r="D1111" t="s">
        <v>112</v>
      </c>
      <c r="E1111" t="s">
        <v>20</v>
      </c>
      <c r="F1111">
        <v>0</v>
      </c>
      <c r="G1111">
        <v>337199</v>
      </c>
      <c r="H1111" t="s">
        <v>228</v>
      </c>
      <c r="I1111">
        <v>8.6158545962154999E-5</v>
      </c>
      <c r="J1111">
        <v>2.06957201291713E-4</v>
      </c>
      <c r="K1111">
        <v>0.67718249197448499</v>
      </c>
      <c r="L1111" t="e">
        <v>#N/A</v>
      </c>
      <c r="M1111" t="e">
        <v>#N/A</v>
      </c>
    </row>
    <row r="1112" spans="1:13">
      <c r="A1112" s="9" t="s">
        <v>229</v>
      </c>
      <c r="B1112" t="s">
        <v>1002</v>
      </c>
      <c r="C1112" t="s">
        <v>857</v>
      </c>
      <c r="D1112" t="s">
        <v>129</v>
      </c>
      <c r="E1112" t="s">
        <v>7</v>
      </c>
      <c r="F1112">
        <v>1</v>
      </c>
      <c r="G1112">
        <v>337159</v>
      </c>
      <c r="H1112" t="s">
        <v>228</v>
      </c>
      <c r="I1112">
        <v>-4.6179450365598402E-4</v>
      </c>
      <c r="J1112">
        <v>1.12492207152547E-3</v>
      </c>
      <c r="K1112">
        <v>0.68143008033696595</v>
      </c>
      <c r="L1112" t="e">
        <v>#N/A</v>
      </c>
      <c r="M1112" t="e">
        <v>#N/A</v>
      </c>
    </row>
    <row r="1113" spans="1:13">
      <c r="A1113" s="9" t="s">
        <v>229</v>
      </c>
      <c r="B1113" t="s">
        <v>1002</v>
      </c>
      <c r="C1113" t="s">
        <v>914</v>
      </c>
      <c r="D1113" t="s">
        <v>98</v>
      </c>
      <c r="E1113" t="s">
        <v>25</v>
      </c>
      <c r="F1113">
        <v>0</v>
      </c>
      <c r="G1113">
        <v>337199</v>
      </c>
      <c r="H1113" t="s">
        <v>228</v>
      </c>
      <c r="I1113">
        <v>3.3484124390107799E-4</v>
      </c>
      <c r="J1113">
        <v>8.1803980921445597E-4</v>
      </c>
      <c r="K1113">
        <v>0.68230377342369297</v>
      </c>
      <c r="L1113" t="e">
        <v>#N/A</v>
      </c>
      <c r="M1113" t="e">
        <v>#N/A</v>
      </c>
    </row>
    <row r="1114" spans="1:13">
      <c r="A1114" s="9" t="s">
        <v>229</v>
      </c>
      <c r="B1114" t="s">
        <v>1002</v>
      </c>
      <c r="C1114" t="s">
        <v>895</v>
      </c>
      <c r="D1114" t="s">
        <v>117</v>
      </c>
      <c r="E1114" t="s">
        <v>4</v>
      </c>
      <c r="F1114">
        <v>0</v>
      </c>
      <c r="G1114">
        <v>337159</v>
      </c>
      <c r="H1114" t="s">
        <v>228</v>
      </c>
      <c r="I1114">
        <v>1.2514927637512099E-3</v>
      </c>
      <c r="J1114">
        <v>3.0990060179625599E-3</v>
      </c>
      <c r="K1114">
        <v>0.68633271195130197</v>
      </c>
      <c r="L1114" t="e">
        <v>#N/A</v>
      </c>
      <c r="M1114" t="e">
        <v>#N/A</v>
      </c>
    </row>
    <row r="1115" spans="1:13">
      <c r="A1115" s="9" t="s">
        <v>229</v>
      </c>
      <c r="B1115" t="s">
        <v>1002</v>
      </c>
      <c r="C1115" t="s">
        <v>919</v>
      </c>
      <c r="D1115">
        <v>115</v>
      </c>
      <c r="E1115" t="s">
        <v>12</v>
      </c>
      <c r="F1115">
        <v>1</v>
      </c>
      <c r="G1115">
        <v>17375</v>
      </c>
      <c r="H1115" t="s">
        <v>228</v>
      </c>
      <c r="I1115">
        <v>0.15894300438419101</v>
      </c>
      <c r="J1115">
        <v>0.40228750489298998</v>
      </c>
      <c r="K1115">
        <v>0.69277053588245696</v>
      </c>
      <c r="L1115" t="e">
        <v>#N/A</v>
      </c>
      <c r="M1115" t="e">
        <v>#N/A</v>
      </c>
    </row>
    <row r="1116" spans="1:13">
      <c r="A1116" s="9" t="s">
        <v>229</v>
      </c>
      <c r="B1116" t="s">
        <v>1002</v>
      </c>
      <c r="C1116" t="s">
        <v>948</v>
      </c>
      <c r="D1116">
        <v>784</v>
      </c>
      <c r="E1116" t="s">
        <v>16</v>
      </c>
      <c r="F1116">
        <v>0</v>
      </c>
      <c r="G1116">
        <v>2830</v>
      </c>
      <c r="H1116" t="s">
        <v>228</v>
      </c>
      <c r="I1116">
        <v>-8.5827217956216201E-2</v>
      </c>
      <c r="J1116">
        <v>0.220429888710482</v>
      </c>
      <c r="K1116">
        <v>0.69700772170074499</v>
      </c>
      <c r="L1116" t="e">
        <v>#N/A</v>
      </c>
      <c r="M1116" t="e">
        <v>#N/A</v>
      </c>
    </row>
    <row r="1117" spans="1:13">
      <c r="A1117" s="9" t="s">
        <v>229</v>
      </c>
      <c r="B1117" t="s">
        <v>1002</v>
      </c>
      <c r="C1117" t="s">
        <v>898</v>
      </c>
      <c r="D1117" t="s">
        <v>26</v>
      </c>
      <c r="E1117" t="s">
        <v>4</v>
      </c>
      <c r="F1117">
        <v>0</v>
      </c>
      <c r="G1117">
        <v>337159</v>
      </c>
      <c r="H1117" t="s">
        <v>228</v>
      </c>
      <c r="I1117">
        <v>-4.0151842583951801E-4</v>
      </c>
      <c r="J1117">
        <v>1.03194632995344E-3</v>
      </c>
      <c r="K1117">
        <v>0.69721069725131202</v>
      </c>
      <c r="L1117" t="e">
        <v>#N/A</v>
      </c>
      <c r="M1117" t="e">
        <v>#N/A</v>
      </c>
    </row>
    <row r="1118" spans="1:13">
      <c r="A1118" s="9" t="s">
        <v>229</v>
      </c>
      <c r="B1118" t="s">
        <v>1002</v>
      </c>
      <c r="C1118" t="s">
        <v>820</v>
      </c>
      <c r="D1118" t="s">
        <v>111</v>
      </c>
      <c r="E1118" t="s">
        <v>20</v>
      </c>
      <c r="F1118">
        <v>0</v>
      </c>
      <c r="G1118">
        <v>337199</v>
      </c>
      <c r="H1118" t="s">
        <v>228</v>
      </c>
      <c r="I1118">
        <v>-1.5114927557616101E-4</v>
      </c>
      <c r="J1118">
        <v>3.9191913605364498E-4</v>
      </c>
      <c r="K1118">
        <v>0.69974519920804701</v>
      </c>
      <c r="L1118" t="e">
        <v>#N/A</v>
      </c>
      <c r="M1118" t="e">
        <v>#N/A</v>
      </c>
    </row>
    <row r="1119" spans="1:13">
      <c r="A1119" s="9" t="s">
        <v>229</v>
      </c>
      <c r="B1119" t="s">
        <v>1002</v>
      </c>
      <c r="C1119" t="s">
        <v>810</v>
      </c>
      <c r="D1119" t="s">
        <v>136</v>
      </c>
      <c r="E1119" t="s">
        <v>72</v>
      </c>
      <c r="F1119">
        <v>0</v>
      </c>
      <c r="G1119">
        <v>335410</v>
      </c>
      <c r="H1119" t="s">
        <v>228</v>
      </c>
      <c r="I1119">
        <v>2.8756575728440298E-3</v>
      </c>
      <c r="J1119">
        <v>7.4583709007645703E-3</v>
      </c>
      <c r="K1119">
        <v>0.69982175888653597</v>
      </c>
      <c r="L1119" t="e">
        <v>#N/A</v>
      </c>
      <c r="M1119" t="e">
        <v>#N/A</v>
      </c>
    </row>
    <row r="1120" spans="1:13">
      <c r="A1120" s="9" t="s">
        <v>229</v>
      </c>
      <c r="B1120" t="s">
        <v>1002</v>
      </c>
      <c r="C1120" t="s">
        <v>963</v>
      </c>
      <c r="D1120">
        <v>1048</v>
      </c>
      <c r="E1120" t="s">
        <v>11</v>
      </c>
      <c r="F1120">
        <v>1</v>
      </c>
      <c r="G1120">
        <v>13193</v>
      </c>
      <c r="H1120" t="s">
        <v>228</v>
      </c>
      <c r="I1120">
        <v>9.3220269271085296</v>
      </c>
      <c r="J1120">
        <v>24.941430903850801</v>
      </c>
      <c r="K1120">
        <v>0.70858533630756404</v>
      </c>
      <c r="L1120" t="e">
        <v>#N/A</v>
      </c>
      <c r="M1120" t="e">
        <v>#N/A</v>
      </c>
    </row>
    <row r="1121" spans="1:13">
      <c r="A1121" s="9" t="s">
        <v>229</v>
      </c>
      <c r="B1121" t="s">
        <v>1002</v>
      </c>
      <c r="C1121" t="s">
        <v>952</v>
      </c>
      <c r="D1121" t="s">
        <v>113</v>
      </c>
      <c r="E1121" t="s">
        <v>20</v>
      </c>
      <c r="F1121">
        <v>0</v>
      </c>
      <c r="G1121">
        <v>337199</v>
      </c>
      <c r="H1121" t="s">
        <v>228</v>
      </c>
      <c r="I1121">
        <v>4.4308024668816799E-4</v>
      </c>
      <c r="J1121">
        <v>1.1892604643423299E-3</v>
      </c>
      <c r="K1121">
        <v>0.709470084445598</v>
      </c>
      <c r="L1121" t="e">
        <v>#N/A</v>
      </c>
      <c r="M1121" t="e">
        <v>#N/A</v>
      </c>
    </row>
    <row r="1122" spans="1:13">
      <c r="A1122" s="9" t="s">
        <v>229</v>
      </c>
      <c r="B1122" t="s">
        <v>1002</v>
      </c>
      <c r="C1122" t="s">
        <v>812</v>
      </c>
      <c r="D1122">
        <v>1102</v>
      </c>
      <c r="E1122" t="s">
        <v>25</v>
      </c>
      <c r="F1122">
        <v>0</v>
      </c>
      <c r="G1122">
        <v>114848</v>
      </c>
      <c r="H1122" t="s">
        <v>228</v>
      </c>
      <c r="I1122">
        <v>2.32695713614572E-2</v>
      </c>
      <c r="J1122">
        <v>6.3103922336155194E-2</v>
      </c>
      <c r="K1122">
        <v>0.712314076367353</v>
      </c>
      <c r="L1122" t="e">
        <v>#N/A</v>
      </c>
      <c r="M1122" t="e">
        <v>#N/A</v>
      </c>
    </row>
    <row r="1123" spans="1:13">
      <c r="A1123" s="9" t="s">
        <v>229</v>
      </c>
      <c r="B1123" t="s">
        <v>1002</v>
      </c>
      <c r="C1123" t="s">
        <v>926</v>
      </c>
      <c r="D1123">
        <v>1169</v>
      </c>
      <c r="E1123" t="s">
        <v>19</v>
      </c>
      <c r="F1123">
        <v>0</v>
      </c>
      <c r="G1123">
        <v>14275</v>
      </c>
      <c r="H1123" t="s">
        <v>228</v>
      </c>
      <c r="I1123">
        <v>-3.9244056586085499E-2</v>
      </c>
      <c r="J1123">
        <v>0.109144675868526</v>
      </c>
      <c r="K1123">
        <v>0.71917622198000597</v>
      </c>
      <c r="L1123" t="e">
        <v>#N/A</v>
      </c>
      <c r="M1123" t="e">
        <v>#N/A</v>
      </c>
    </row>
    <row r="1124" spans="1:13">
      <c r="A1124" s="9" t="s">
        <v>229</v>
      </c>
      <c r="B1124" t="s">
        <v>1002</v>
      </c>
      <c r="C1124" t="s">
        <v>863</v>
      </c>
      <c r="D1124" t="s">
        <v>124</v>
      </c>
      <c r="E1124" t="s">
        <v>20</v>
      </c>
      <c r="F1124">
        <v>0</v>
      </c>
      <c r="G1124">
        <v>337159</v>
      </c>
      <c r="H1124" t="s">
        <v>228</v>
      </c>
      <c r="I1124">
        <v>2.9374244808256898E-4</v>
      </c>
      <c r="J1124">
        <v>8.3789388077946904E-4</v>
      </c>
      <c r="K1124">
        <v>0.72590918404057203</v>
      </c>
      <c r="L1124" t="e">
        <v>#N/A</v>
      </c>
      <c r="M1124" t="e">
        <v>#N/A</v>
      </c>
    </row>
    <row r="1125" spans="1:13">
      <c r="A1125" s="9" t="s">
        <v>229</v>
      </c>
      <c r="B1125" t="s">
        <v>1002</v>
      </c>
      <c r="C1125" t="s">
        <v>856</v>
      </c>
      <c r="D1125">
        <v>1052</v>
      </c>
      <c r="E1125" t="s">
        <v>24</v>
      </c>
      <c r="F1125">
        <v>0</v>
      </c>
      <c r="G1125">
        <v>23986</v>
      </c>
      <c r="H1125" t="s">
        <v>228</v>
      </c>
      <c r="I1125">
        <v>-1.4198382525634899E-2</v>
      </c>
      <c r="J1125">
        <v>4.0623150003899898E-2</v>
      </c>
      <c r="K1125">
        <v>0.72670303960138005</v>
      </c>
      <c r="L1125" t="e">
        <v>#N/A</v>
      </c>
      <c r="M1125" t="e">
        <v>#N/A</v>
      </c>
    </row>
    <row r="1126" spans="1:13">
      <c r="A1126" s="9" t="s">
        <v>229</v>
      </c>
      <c r="B1126" t="s">
        <v>1002</v>
      </c>
      <c r="C1126" t="s">
        <v>827</v>
      </c>
      <c r="D1126" t="s">
        <v>82</v>
      </c>
      <c r="E1126" t="s">
        <v>20</v>
      </c>
      <c r="F1126">
        <v>0</v>
      </c>
      <c r="G1126">
        <v>337199</v>
      </c>
      <c r="H1126" t="s">
        <v>228</v>
      </c>
      <c r="I1126">
        <v>5.1454938272901005E-4</v>
      </c>
      <c r="J1126">
        <v>1.48080847352566E-3</v>
      </c>
      <c r="K1126">
        <v>0.72823172819630799</v>
      </c>
      <c r="L1126" t="e">
        <v>#N/A</v>
      </c>
      <c r="M1126" t="e">
        <v>#N/A</v>
      </c>
    </row>
    <row r="1127" spans="1:13">
      <c r="A1127" s="9" t="s">
        <v>229</v>
      </c>
      <c r="B1127" t="s">
        <v>1002</v>
      </c>
      <c r="C1127" t="s">
        <v>929</v>
      </c>
      <c r="D1127" t="s">
        <v>90</v>
      </c>
      <c r="E1127" t="s">
        <v>16</v>
      </c>
      <c r="F1127">
        <v>0</v>
      </c>
      <c r="G1127">
        <v>337159</v>
      </c>
      <c r="H1127" t="s">
        <v>228</v>
      </c>
      <c r="I1127">
        <v>7.1918751487486901E-5</v>
      </c>
      <c r="J1127">
        <v>2.0835179797534201E-4</v>
      </c>
      <c r="K1127">
        <v>0.72995949416828398</v>
      </c>
      <c r="L1127" t="e">
        <v>#N/A</v>
      </c>
      <c r="M1127" t="e">
        <v>#N/A</v>
      </c>
    </row>
    <row r="1128" spans="1:13">
      <c r="A1128" s="9" t="s">
        <v>229</v>
      </c>
      <c r="B1128" t="s">
        <v>1002</v>
      </c>
      <c r="C1128" t="s">
        <v>894</v>
      </c>
      <c r="D1128">
        <v>117</v>
      </c>
      <c r="E1128" t="s">
        <v>12</v>
      </c>
      <c r="F1128">
        <v>1</v>
      </c>
      <c r="G1128">
        <v>17375</v>
      </c>
      <c r="H1128" t="s">
        <v>228</v>
      </c>
      <c r="I1128">
        <v>-0.129757440303719</v>
      </c>
      <c r="J1128">
        <v>0.37822913450232998</v>
      </c>
      <c r="K1128">
        <v>0.73154903933436799</v>
      </c>
      <c r="L1128" t="e">
        <v>#N/A</v>
      </c>
      <c r="M1128" t="e">
        <v>#N/A</v>
      </c>
    </row>
    <row r="1129" spans="1:13">
      <c r="A1129" s="9" t="s">
        <v>229</v>
      </c>
      <c r="B1129" t="s">
        <v>1002</v>
      </c>
      <c r="C1129" t="s">
        <v>951</v>
      </c>
      <c r="D1129">
        <v>274</v>
      </c>
      <c r="E1129" t="s">
        <v>13</v>
      </c>
      <c r="F1129">
        <v>0</v>
      </c>
      <c r="G1129">
        <v>40885</v>
      </c>
      <c r="H1129" t="s">
        <v>228</v>
      </c>
      <c r="I1129">
        <v>2.6819166992866E-2</v>
      </c>
      <c r="J1129">
        <v>7.9274302434794996E-2</v>
      </c>
      <c r="K1129">
        <v>0.73513075076846801</v>
      </c>
      <c r="L1129" t="e">
        <v>#N/A</v>
      </c>
      <c r="M1129" t="e">
        <v>#N/A</v>
      </c>
    </row>
    <row r="1130" spans="1:13">
      <c r="A1130" s="9" t="s">
        <v>229</v>
      </c>
      <c r="B1130" t="s">
        <v>1002</v>
      </c>
      <c r="C1130" t="s">
        <v>910</v>
      </c>
      <c r="D1130">
        <v>1047</v>
      </c>
      <c r="E1130" t="s">
        <v>11</v>
      </c>
      <c r="F1130">
        <v>1</v>
      </c>
      <c r="G1130">
        <v>13145</v>
      </c>
      <c r="H1130" t="s">
        <v>228</v>
      </c>
      <c r="I1130">
        <v>-8.0145925362063206</v>
      </c>
      <c r="J1130">
        <v>23.910076173169202</v>
      </c>
      <c r="K1130">
        <v>0.73747627250543402</v>
      </c>
      <c r="L1130" t="e">
        <v>#N/A</v>
      </c>
      <c r="M1130" t="e">
        <v>#N/A</v>
      </c>
    </row>
    <row r="1131" spans="1:13">
      <c r="A1131" s="9" t="s">
        <v>229</v>
      </c>
      <c r="B1131" t="s">
        <v>1002</v>
      </c>
      <c r="C1131" t="s">
        <v>903</v>
      </c>
      <c r="D1131" t="s">
        <v>140</v>
      </c>
      <c r="E1131" t="s">
        <v>4</v>
      </c>
      <c r="F1131">
        <v>0</v>
      </c>
      <c r="G1131">
        <v>337159</v>
      </c>
      <c r="H1131" t="s">
        <v>228</v>
      </c>
      <c r="I1131">
        <v>7.4580948211043496E-4</v>
      </c>
      <c r="J1131">
        <v>2.25105494956077E-3</v>
      </c>
      <c r="K1131">
        <v>0.74040615570353097</v>
      </c>
      <c r="L1131" t="e">
        <v>#N/A</v>
      </c>
      <c r="M1131" t="e">
        <v>#N/A</v>
      </c>
    </row>
    <row r="1132" spans="1:13">
      <c r="A1132" s="9" t="s">
        <v>229</v>
      </c>
      <c r="B1132" t="s">
        <v>1002</v>
      </c>
      <c r="C1132" t="s">
        <v>909</v>
      </c>
      <c r="D1132" t="s">
        <v>29</v>
      </c>
      <c r="E1132" t="s">
        <v>19</v>
      </c>
      <c r="F1132">
        <v>0</v>
      </c>
      <c r="G1132">
        <v>337159</v>
      </c>
      <c r="H1132" t="s">
        <v>228</v>
      </c>
      <c r="I1132">
        <v>3.5521197883021802E-4</v>
      </c>
      <c r="J1132">
        <v>1.1413448673134601E-3</v>
      </c>
      <c r="K1132">
        <v>0.755631628566517</v>
      </c>
      <c r="L1132" t="e">
        <v>#N/A</v>
      </c>
      <c r="M1132" t="e">
        <v>#N/A</v>
      </c>
    </row>
    <row r="1133" spans="1:13">
      <c r="A1133" s="9" t="s">
        <v>229</v>
      </c>
      <c r="B1133" t="s">
        <v>1002</v>
      </c>
      <c r="C1133" t="s">
        <v>806</v>
      </c>
      <c r="D1133">
        <v>1008</v>
      </c>
      <c r="E1133" t="s">
        <v>13</v>
      </c>
      <c r="F1133">
        <v>0</v>
      </c>
      <c r="G1133">
        <v>66867</v>
      </c>
      <c r="H1133" t="s">
        <v>228</v>
      </c>
      <c r="I1133">
        <v>-0.593965668989061</v>
      </c>
      <c r="J1133">
        <v>1.9510943987310001</v>
      </c>
      <c r="K1133">
        <v>0.76080265711962602</v>
      </c>
      <c r="L1133" t="e">
        <v>#N/A</v>
      </c>
      <c r="M1133" t="e">
        <v>#N/A</v>
      </c>
    </row>
    <row r="1134" spans="1:13">
      <c r="A1134" s="9" t="s">
        <v>229</v>
      </c>
      <c r="B1134" t="s">
        <v>1002</v>
      </c>
      <c r="C1134" t="s">
        <v>803</v>
      </c>
      <c r="D1134" t="s">
        <v>139</v>
      </c>
      <c r="E1134" t="s">
        <v>20</v>
      </c>
      <c r="F1134">
        <v>0</v>
      </c>
      <c r="G1134">
        <v>337159</v>
      </c>
      <c r="H1134" t="s">
        <v>228</v>
      </c>
      <c r="I1134">
        <v>-2.1806230842433299E-4</v>
      </c>
      <c r="J1134">
        <v>7.1774006865628402E-4</v>
      </c>
      <c r="K1134">
        <v>0.76126659900378102</v>
      </c>
      <c r="L1134" t="e">
        <v>#N/A</v>
      </c>
      <c r="M1134" t="e">
        <v>#N/A</v>
      </c>
    </row>
    <row r="1135" spans="1:13">
      <c r="A1135" s="9" t="s">
        <v>229</v>
      </c>
      <c r="B1135" t="s">
        <v>1002</v>
      </c>
      <c r="C1135" t="s">
        <v>917</v>
      </c>
      <c r="D1135">
        <v>1111</v>
      </c>
      <c r="E1135" t="s">
        <v>3</v>
      </c>
      <c r="F1135">
        <v>0</v>
      </c>
      <c r="G1135">
        <v>20675</v>
      </c>
      <c r="H1135" t="s">
        <v>228</v>
      </c>
      <c r="I1135">
        <v>-4.2595147576904802E-2</v>
      </c>
      <c r="J1135">
        <v>0.14080062671254601</v>
      </c>
      <c r="K1135">
        <v>0.76225492087029001</v>
      </c>
      <c r="L1135" t="e">
        <v>#N/A</v>
      </c>
      <c r="M1135" t="e">
        <v>#N/A</v>
      </c>
    </row>
    <row r="1136" spans="1:13">
      <c r="A1136" s="9" t="s">
        <v>229</v>
      </c>
      <c r="B1136" t="s">
        <v>1002</v>
      </c>
      <c r="C1136" t="s">
        <v>870</v>
      </c>
      <c r="D1136" t="s">
        <v>91</v>
      </c>
      <c r="E1136" t="s">
        <v>4</v>
      </c>
      <c r="F1136">
        <v>0</v>
      </c>
      <c r="G1136">
        <v>337199</v>
      </c>
      <c r="H1136" t="s">
        <v>228</v>
      </c>
      <c r="I1136">
        <v>2.5507985806574998E-4</v>
      </c>
      <c r="J1136">
        <v>8.7516463490926101E-4</v>
      </c>
      <c r="K1136">
        <v>0.77069571032067297</v>
      </c>
      <c r="L1136" t="e">
        <v>#N/A</v>
      </c>
      <c r="M1136" t="e">
        <v>#N/A</v>
      </c>
    </row>
    <row r="1137" spans="1:13">
      <c r="A1137" s="9" t="s">
        <v>229</v>
      </c>
      <c r="B1137" t="s">
        <v>1002</v>
      </c>
      <c r="C1137" t="s">
        <v>969</v>
      </c>
      <c r="D1137" t="s">
        <v>83</v>
      </c>
      <c r="E1137" t="s">
        <v>20</v>
      </c>
      <c r="F1137">
        <v>0</v>
      </c>
      <c r="G1137">
        <v>337199</v>
      </c>
      <c r="H1137" t="s">
        <v>228</v>
      </c>
      <c r="I1137">
        <v>1.94456314276921E-4</v>
      </c>
      <c r="J1137">
        <v>6.8129755350715404E-4</v>
      </c>
      <c r="K1137">
        <v>0.77532197458678098</v>
      </c>
      <c r="L1137" t="e">
        <v>#N/A</v>
      </c>
      <c r="M1137" t="e">
        <v>#N/A</v>
      </c>
    </row>
    <row r="1138" spans="1:13">
      <c r="A1138" s="9" t="s">
        <v>229</v>
      </c>
      <c r="B1138" t="s">
        <v>1002</v>
      </c>
      <c r="C1138" t="s">
        <v>972</v>
      </c>
      <c r="D1138" t="s">
        <v>87</v>
      </c>
      <c r="E1138" t="s">
        <v>20</v>
      </c>
      <c r="F1138">
        <v>0</v>
      </c>
      <c r="G1138">
        <v>337199</v>
      </c>
      <c r="H1138" t="s">
        <v>228</v>
      </c>
      <c r="I1138">
        <v>3.7595975969531602E-4</v>
      </c>
      <c r="J1138">
        <v>1.36769074874295E-3</v>
      </c>
      <c r="K1138">
        <v>0.78340341859046703</v>
      </c>
      <c r="L1138" t="e">
        <v>#N/A</v>
      </c>
      <c r="M1138" t="e">
        <v>#N/A</v>
      </c>
    </row>
    <row r="1139" spans="1:13">
      <c r="A1139" s="9" t="s">
        <v>229</v>
      </c>
      <c r="B1139" t="s">
        <v>1002</v>
      </c>
      <c r="C1139" t="s">
        <v>861</v>
      </c>
      <c r="D1139" t="s">
        <v>70</v>
      </c>
      <c r="E1139" t="s">
        <v>16</v>
      </c>
      <c r="F1139">
        <v>0</v>
      </c>
      <c r="G1139">
        <v>337199</v>
      </c>
      <c r="H1139" t="s">
        <v>228</v>
      </c>
      <c r="I1139">
        <v>-2.8693195726443898E-4</v>
      </c>
      <c r="J1139">
        <v>1.08711493405582E-3</v>
      </c>
      <c r="K1139">
        <v>0.791826973764445</v>
      </c>
      <c r="L1139" t="e">
        <v>#N/A</v>
      </c>
      <c r="M1139" t="e">
        <v>#N/A</v>
      </c>
    </row>
    <row r="1140" spans="1:13">
      <c r="A1140" s="9" t="s">
        <v>229</v>
      </c>
      <c r="B1140" t="s">
        <v>1002</v>
      </c>
      <c r="C1140" t="s">
        <v>869</v>
      </c>
      <c r="D1140" t="s">
        <v>74</v>
      </c>
      <c r="E1140" t="s">
        <v>56</v>
      </c>
      <c r="F1140">
        <v>0</v>
      </c>
      <c r="G1140">
        <v>337199</v>
      </c>
      <c r="H1140" t="s">
        <v>228</v>
      </c>
      <c r="I1140">
        <v>-2.25506599262426E-4</v>
      </c>
      <c r="J1140">
        <v>8.5553537106757103E-4</v>
      </c>
      <c r="K1140">
        <v>0.79209944027957402</v>
      </c>
      <c r="L1140" t="e">
        <v>#N/A</v>
      </c>
      <c r="M1140" t="e">
        <v>#N/A</v>
      </c>
    </row>
    <row r="1141" spans="1:13">
      <c r="A1141" s="9" t="s">
        <v>229</v>
      </c>
      <c r="B1141" t="s">
        <v>1002</v>
      </c>
      <c r="C1141" t="s">
        <v>791</v>
      </c>
      <c r="D1141" t="s">
        <v>96</v>
      </c>
      <c r="E1141" t="s">
        <v>16</v>
      </c>
      <c r="F1141">
        <v>0</v>
      </c>
      <c r="G1141">
        <v>337159</v>
      </c>
      <c r="H1141" t="s">
        <v>228</v>
      </c>
      <c r="I1141">
        <v>-2.1741785961747499E-4</v>
      </c>
      <c r="J1141">
        <v>8.2675209449199196E-4</v>
      </c>
      <c r="K1141">
        <v>0.79256730535969899</v>
      </c>
      <c r="L1141" t="e">
        <v>#N/A</v>
      </c>
      <c r="M1141" t="e">
        <v>#N/A</v>
      </c>
    </row>
    <row r="1142" spans="1:13">
      <c r="A1142" s="9" t="s">
        <v>229</v>
      </c>
      <c r="B1142" t="s">
        <v>1002</v>
      </c>
      <c r="C1142" t="s">
        <v>927</v>
      </c>
      <c r="D1142" t="s">
        <v>33</v>
      </c>
      <c r="E1142" t="s">
        <v>20</v>
      </c>
      <c r="F1142">
        <v>0</v>
      </c>
      <c r="G1142">
        <v>337159</v>
      </c>
      <c r="H1142" t="s">
        <v>228</v>
      </c>
      <c r="I1142">
        <v>-6.6796290591849495E-5</v>
      </c>
      <c r="J1142">
        <v>2.5731649771305301E-4</v>
      </c>
      <c r="K1142">
        <v>0.79518154698559496</v>
      </c>
      <c r="L1142" t="e">
        <v>#N/A</v>
      </c>
      <c r="M1142" t="e">
        <v>#N/A</v>
      </c>
    </row>
    <row r="1143" spans="1:13">
      <c r="A1143" s="9" t="s">
        <v>229</v>
      </c>
      <c r="B1143" t="s">
        <v>1002</v>
      </c>
      <c r="C1143" t="s">
        <v>845</v>
      </c>
      <c r="D1143" t="s">
        <v>122</v>
      </c>
      <c r="E1143" t="s">
        <v>25</v>
      </c>
      <c r="F1143">
        <v>0</v>
      </c>
      <c r="G1143">
        <v>337159</v>
      </c>
      <c r="H1143" t="s">
        <v>228</v>
      </c>
      <c r="I1143">
        <v>2.2225556406357E-4</v>
      </c>
      <c r="J1143">
        <v>8.61739275432244E-4</v>
      </c>
      <c r="K1143">
        <v>0.79647243747826602</v>
      </c>
      <c r="L1143" t="e">
        <v>#N/A</v>
      </c>
      <c r="M1143" t="e">
        <v>#N/A</v>
      </c>
    </row>
    <row r="1144" spans="1:13">
      <c r="A1144" s="9" t="s">
        <v>229</v>
      </c>
      <c r="B1144" t="s">
        <v>1002</v>
      </c>
      <c r="C1144" t="s">
        <v>962</v>
      </c>
      <c r="D1144">
        <v>270</v>
      </c>
      <c r="E1144" t="s">
        <v>13</v>
      </c>
      <c r="F1144">
        <v>0</v>
      </c>
      <c r="G1144">
        <v>48914</v>
      </c>
      <c r="H1144" t="s">
        <v>228</v>
      </c>
      <c r="I1144">
        <v>6.3103922336155199E-3</v>
      </c>
      <c r="J1144">
        <v>2.48471694198611E-2</v>
      </c>
      <c r="K1144">
        <v>0.79952008382069295</v>
      </c>
      <c r="L1144" t="e">
        <v>#N/A</v>
      </c>
      <c r="M1144" t="e">
        <v>#N/A</v>
      </c>
    </row>
    <row r="1145" spans="1:13">
      <c r="A1145" s="9" t="s">
        <v>229</v>
      </c>
      <c r="B1145" t="s">
        <v>1002</v>
      </c>
      <c r="C1145" t="s">
        <v>817</v>
      </c>
      <c r="D1145">
        <v>837</v>
      </c>
      <c r="E1145" t="s">
        <v>6</v>
      </c>
      <c r="F1145">
        <v>1</v>
      </c>
      <c r="G1145">
        <v>126559</v>
      </c>
      <c r="H1145" t="s">
        <v>228</v>
      </c>
      <c r="I1145">
        <v>3.9439951460096996E-3</v>
      </c>
      <c r="J1145">
        <v>1.5775980584038798E-2</v>
      </c>
      <c r="K1145">
        <v>0.80258734863415304</v>
      </c>
      <c r="L1145" t="e">
        <v>#N/A</v>
      </c>
      <c r="M1145" t="e">
        <v>#N/A</v>
      </c>
    </row>
    <row r="1146" spans="1:13">
      <c r="A1146" s="9" t="s">
        <v>229</v>
      </c>
      <c r="B1146" t="s">
        <v>1002</v>
      </c>
      <c r="C1146" t="s">
        <v>982</v>
      </c>
      <c r="D1146">
        <v>1029</v>
      </c>
      <c r="E1146" t="s">
        <v>7</v>
      </c>
      <c r="F1146">
        <v>1</v>
      </c>
      <c r="G1146">
        <v>4596</v>
      </c>
      <c r="H1146" t="s">
        <v>228</v>
      </c>
      <c r="I1146">
        <v>-2.1297573788452401E-2</v>
      </c>
      <c r="J1146">
        <v>8.8345491270617305E-2</v>
      </c>
      <c r="K1146">
        <v>0.80949975651406403</v>
      </c>
      <c r="L1146" t="e">
        <v>#N/A</v>
      </c>
      <c r="M1146" t="e">
        <v>#N/A</v>
      </c>
    </row>
    <row r="1147" spans="1:13">
      <c r="A1147" s="9" t="s">
        <v>229</v>
      </c>
      <c r="B1147" t="s">
        <v>1002</v>
      </c>
      <c r="C1147" t="s">
        <v>865</v>
      </c>
      <c r="D1147" t="s">
        <v>142</v>
      </c>
      <c r="E1147" t="s">
        <v>20</v>
      </c>
      <c r="F1147">
        <v>0</v>
      </c>
      <c r="G1147">
        <v>337159</v>
      </c>
      <c r="H1147" t="s">
        <v>228</v>
      </c>
      <c r="I1147">
        <v>1.8975270566579E-4</v>
      </c>
      <c r="J1147">
        <v>8.2564383185596295E-4</v>
      </c>
      <c r="K1147">
        <v>0.81822859322554997</v>
      </c>
      <c r="L1147" t="e">
        <v>#N/A</v>
      </c>
      <c r="M1147" t="e">
        <v>#N/A</v>
      </c>
    </row>
    <row r="1148" spans="1:13">
      <c r="A1148" s="9" t="s">
        <v>229</v>
      </c>
      <c r="B1148" t="s">
        <v>1002</v>
      </c>
      <c r="C1148" t="s">
        <v>933</v>
      </c>
      <c r="D1148" t="s">
        <v>108</v>
      </c>
      <c r="E1148" t="s">
        <v>20</v>
      </c>
      <c r="F1148">
        <v>0</v>
      </c>
      <c r="G1148">
        <v>337199</v>
      </c>
      <c r="H1148" t="s">
        <v>228</v>
      </c>
      <c r="I1148">
        <v>-1.36830995598088E-4</v>
      </c>
      <c r="J1148">
        <v>6.1139023954413199E-4</v>
      </c>
      <c r="K1148">
        <v>0.82291056265589402</v>
      </c>
      <c r="L1148" t="e">
        <v>#N/A</v>
      </c>
      <c r="M1148" t="e">
        <v>#N/A</v>
      </c>
    </row>
    <row r="1149" spans="1:13">
      <c r="A1149" s="9" t="s">
        <v>229</v>
      </c>
      <c r="B1149" t="s">
        <v>1002</v>
      </c>
      <c r="C1149" t="s">
        <v>816</v>
      </c>
      <c r="D1149">
        <v>271</v>
      </c>
      <c r="E1149" t="s">
        <v>13</v>
      </c>
      <c r="F1149">
        <v>0</v>
      </c>
      <c r="G1149">
        <v>39529</v>
      </c>
      <c r="H1149" t="s">
        <v>228</v>
      </c>
      <c r="I1149">
        <v>9.4655883504232794E-3</v>
      </c>
      <c r="J1149">
        <v>4.4567145149909601E-2</v>
      </c>
      <c r="K1149">
        <v>0.83180326990990106</v>
      </c>
      <c r="L1149" t="e">
        <v>#N/A</v>
      </c>
      <c r="M1149" t="e">
        <v>#N/A</v>
      </c>
    </row>
    <row r="1150" spans="1:13">
      <c r="A1150" s="9" t="s">
        <v>229</v>
      </c>
      <c r="B1150" t="s">
        <v>1002</v>
      </c>
      <c r="C1150" t="s">
        <v>882</v>
      </c>
      <c r="D1150" t="s">
        <v>103</v>
      </c>
      <c r="E1150" t="s">
        <v>23</v>
      </c>
      <c r="F1150">
        <v>0</v>
      </c>
      <c r="G1150">
        <v>337199</v>
      </c>
      <c r="H1150" t="s">
        <v>228</v>
      </c>
      <c r="I1150">
        <v>1.2997396563723499E-4</v>
      </c>
      <c r="J1150">
        <v>7.0340364630053795E-4</v>
      </c>
      <c r="K1150">
        <v>0.85340266606165105</v>
      </c>
      <c r="L1150" t="e">
        <v>#N/A</v>
      </c>
      <c r="M1150" t="e">
        <v>#N/A</v>
      </c>
    </row>
    <row r="1151" spans="1:13">
      <c r="A1151" s="9" t="s">
        <v>229</v>
      </c>
      <c r="B1151" t="s">
        <v>1002</v>
      </c>
      <c r="C1151" t="s">
        <v>871</v>
      </c>
      <c r="D1151" t="s">
        <v>115</v>
      </c>
      <c r="E1151" t="s">
        <v>3</v>
      </c>
      <c r="F1151">
        <v>0</v>
      </c>
      <c r="G1151">
        <v>337159</v>
      </c>
      <c r="H1151" t="s">
        <v>228</v>
      </c>
      <c r="I1151">
        <v>-1.5644369466016501E-4</v>
      </c>
      <c r="J1151">
        <v>8.7939654170092897E-4</v>
      </c>
      <c r="K1151">
        <v>0.85880235935439297</v>
      </c>
      <c r="L1151" t="e">
        <v>#N/A</v>
      </c>
      <c r="M1151" t="e">
        <v>#N/A</v>
      </c>
    </row>
    <row r="1152" spans="1:13">
      <c r="A1152" s="9" t="s">
        <v>229</v>
      </c>
      <c r="B1152" t="s">
        <v>1002</v>
      </c>
      <c r="C1152" t="s">
        <v>794</v>
      </c>
      <c r="D1152" t="s">
        <v>125</v>
      </c>
      <c r="E1152" t="s">
        <v>20</v>
      </c>
      <c r="F1152">
        <v>0</v>
      </c>
      <c r="G1152">
        <v>337159</v>
      </c>
      <c r="H1152" t="s">
        <v>228</v>
      </c>
      <c r="I1152">
        <v>-3.28680723483011E-4</v>
      </c>
      <c r="J1152">
        <v>2.0618891103727E-3</v>
      </c>
      <c r="K1152">
        <v>0.87334777869473201</v>
      </c>
      <c r="L1152" t="e">
        <v>#N/A</v>
      </c>
      <c r="M1152" t="e">
        <v>#N/A</v>
      </c>
    </row>
    <row r="1153" spans="1:13">
      <c r="A1153" s="9" t="s">
        <v>229</v>
      </c>
      <c r="B1153" t="s">
        <v>1002</v>
      </c>
      <c r="C1153" t="s">
        <v>891</v>
      </c>
      <c r="D1153" t="s">
        <v>130</v>
      </c>
      <c r="E1153" t="s">
        <v>7</v>
      </c>
      <c r="F1153">
        <v>1</v>
      </c>
      <c r="G1153">
        <v>337159</v>
      </c>
      <c r="H1153" t="s">
        <v>228</v>
      </c>
      <c r="I1153">
        <v>6.1921906990896103E-5</v>
      </c>
      <c r="J1153">
        <v>5.00453544077171E-4</v>
      </c>
      <c r="K1153">
        <v>0.90152780772170504</v>
      </c>
      <c r="L1153" t="e">
        <v>#N/A</v>
      </c>
      <c r="M1153" t="e">
        <v>#N/A</v>
      </c>
    </row>
    <row r="1154" spans="1:13">
      <c r="A1154" s="9" t="s">
        <v>229</v>
      </c>
      <c r="B1154" t="s">
        <v>1002</v>
      </c>
      <c r="C1154" t="s">
        <v>799</v>
      </c>
      <c r="D1154" t="s">
        <v>40</v>
      </c>
      <c r="E1154" t="s">
        <v>20</v>
      </c>
      <c r="F1154">
        <v>0</v>
      </c>
      <c r="G1154">
        <v>323978</v>
      </c>
      <c r="H1154" t="s">
        <v>228</v>
      </c>
      <c r="I1154">
        <v>5.1788994661767997E-4</v>
      </c>
      <c r="J1154">
        <v>4.3183986052204E-3</v>
      </c>
      <c r="K1154">
        <v>0.90454146073872099</v>
      </c>
      <c r="L1154" t="e">
        <v>#N/A</v>
      </c>
      <c r="M1154" t="e">
        <v>#N/A</v>
      </c>
    </row>
    <row r="1155" spans="1:13">
      <c r="A1155" s="9" t="s">
        <v>229</v>
      </c>
      <c r="B1155" t="s">
        <v>1002</v>
      </c>
      <c r="C1155" t="s">
        <v>924</v>
      </c>
      <c r="D1155" t="s">
        <v>89</v>
      </c>
      <c r="E1155" t="s">
        <v>20</v>
      </c>
      <c r="F1155">
        <v>0</v>
      </c>
      <c r="G1155">
        <v>337199</v>
      </c>
      <c r="H1155" t="s">
        <v>228</v>
      </c>
      <c r="I1155">
        <v>1.61906127937388E-4</v>
      </c>
      <c r="J1155">
        <v>1.3774008647924299E-3</v>
      </c>
      <c r="K1155">
        <v>0.90642844907406095</v>
      </c>
      <c r="L1155" t="e">
        <v>#N/A</v>
      </c>
      <c r="M1155" t="e">
        <v>#N/A</v>
      </c>
    </row>
    <row r="1156" spans="1:13">
      <c r="A1156" s="9" t="s">
        <v>229</v>
      </c>
      <c r="B1156" t="s">
        <v>1002</v>
      </c>
      <c r="C1156" t="s">
        <v>975</v>
      </c>
      <c r="D1156">
        <v>1045</v>
      </c>
      <c r="E1156" t="s">
        <v>11</v>
      </c>
      <c r="F1156">
        <v>1</v>
      </c>
      <c r="G1156">
        <v>13163</v>
      </c>
      <c r="H1156" t="s">
        <v>228</v>
      </c>
      <c r="I1156">
        <v>1.97436397009246</v>
      </c>
      <c r="J1156">
        <v>18.718595362476599</v>
      </c>
      <c r="K1156">
        <v>0.91599805338850804</v>
      </c>
      <c r="L1156" t="e">
        <v>#N/A</v>
      </c>
      <c r="M1156" t="e">
        <v>#N/A</v>
      </c>
    </row>
    <row r="1157" spans="1:13">
      <c r="A1157" s="9" t="s">
        <v>229</v>
      </c>
      <c r="B1157" t="s">
        <v>1002</v>
      </c>
      <c r="C1157" t="s">
        <v>946</v>
      </c>
      <c r="D1157">
        <v>1110</v>
      </c>
      <c r="E1157" t="s">
        <v>3</v>
      </c>
      <c r="F1157">
        <v>0</v>
      </c>
      <c r="G1157">
        <v>21143</v>
      </c>
      <c r="H1157" t="s">
        <v>228</v>
      </c>
      <c r="I1157">
        <v>1.4198382525634899E-2</v>
      </c>
      <c r="J1157">
        <v>0.13843422962494101</v>
      </c>
      <c r="K1157">
        <v>0.91830893454548301</v>
      </c>
      <c r="L1157" t="e">
        <v>#N/A</v>
      </c>
      <c r="M1157" t="e">
        <v>#N/A</v>
      </c>
    </row>
    <row r="1158" spans="1:13">
      <c r="A1158" s="9" t="s">
        <v>229</v>
      </c>
      <c r="B1158" t="s">
        <v>1002</v>
      </c>
      <c r="C1158" t="s">
        <v>859</v>
      </c>
      <c r="D1158" t="s">
        <v>97</v>
      </c>
      <c r="E1158" t="s">
        <v>16</v>
      </c>
      <c r="F1158">
        <v>0</v>
      </c>
      <c r="G1158">
        <v>337199</v>
      </c>
      <c r="H1158" t="s">
        <v>228</v>
      </c>
      <c r="I1158">
        <v>-7.1269569886453699E-5</v>
      </c>
      <c r="J1158">
        <v>7.1719185333098795E-4</v>
      </c>
      <c r="K1158">
        <v>0.92084204883461596</v>
      </c>
      <c r="L1158" t="e">
        <v>#N/A</v>
      </c>
      <c r="M1158" t="e">
        <v>#N/A</v>
      </c>
    </row>
    <row r="1159" spans="1:13">
      <c r="A1159" s="9" t="s">
        <v>229</v>
      </c>
      <c r="B1159" t="s">
        <v>1002</v>
      </c>
      <c r="C1159" t="s">
        <v>978</v>
      </c>
      <c r="D1159" t="s">
        <v>34</v>
      </c>
      <c r="E1159" t="s">
        <v>19</v>
      </c>
      <c r="F1159">
        <v>0</v>
      </c>
      <c r="G1159">
        <v>337159</v>
      </c>
      <c r="H1159" t="s">
        <v>228</v>
      </c>
      <c r="I1159">
        <v>7.9044761917297196E-5</v>
      </c>
      <c r="J1159">
        <v>8.4709916545025596E-4</v>
      </c>
      <c r="K1159">
        <v>0.92565546967741996</v>
      </c>
      <c r="L1159" t="e">
        <v>#N/A</v>
      </c>
      <c r="M1159" t="e">
        <v>#N/A</v>
      </c>
    </row>
    <row r="1160" spans="1:13">
      <c r="A1160" s="9" t="s">
        <v>229</v>
      </c>
      <c r="B1160" t="s">
        <v>1002</v>
      </c>
      <c r="C1160" t="s">
        <v>872</v>
      </c>
      <c r="D1160" t="s">
        <v>36</v>
      </c>
      <c r="E1160" t="s">
        <v>20</v>
      </c>
      <c r="F1160">
        <v>0</v>
      </c>
      <c r="G1160">
        <v>337159</v>
      </c>
      <c r="H1160" t="s">
        <v>228</v>
      </c>
      <c r="I1160">
        <v>1.39333460518231E-5</v>
      </c>
      <c r="J1160">
        <v>1.6260815907337799E-4</v>
      </c>
      <c r="K1160">
        <v>0.93171552639733701</v>
      </c>
      <c r="L1160" t="e">
        <v>#N/A</v>
      </c>
      <c r="M1160" t="e">
        <v>#N/A</v>
      </c>
    </row>
    <row r="1161" spans="1:13">
      <c r="A1161" s="9" t="s">
        <v>229</v>
      </c>
      <c r="B1161" t="s">
        <v>1002</v>
      </c>
      <c r="C1161" t="s">
        <v>874</v>
      </c>
      <c r="D1161" t="s">
        <v>66</v>
      </c>
      <c r="E1161" t="s">
        <v>20</v>
      </c>
      <c r="F1161">
        <v>0</v>
      </c>
      <c r="G1161">
        <v>337199</v>
      </c>
      <c r="H1161" t="s">
        <v>228</v>
      </c>
      <c r="I1161">
        <v>1.61972781455356E-5</v>
      </c>
      <c r="J1161">
        <v>2.0631630208048699E-4</v>
      </c>
      <c r="K1161">
        <v>0.93742474595356295</v>
      </c>
      <c r="L1161" t="e">
        <v>#N/A</v>
      </c>
      <c r="M1161" t="e">
        <v>#N/A</v>
      </c>
    </row>
    <row r="1162" spans="1:13">
      <c r="A1162" s="9" t="s">
        <v>229</v>
      </c>
      <c r="B1162" t="s">
        <v>1002</v>
      </c>
      <c r="C1162" t="s">
        <v>879</v>
      </c>
      <c r="D1162">
        <v>1123</v>
      </c>
      <c r="E1162" t="s">
        <v>16</v>
      </c>
      <c r="F1162">
        <v>0</v>
      </c>
      <c r="G1162">
        <v>42358</v>
      </c>
      <c r="H1162" t="s">
        <v>228</v>
      </c>
      <c r="I1162">
        <v>1.1094458345725301E-2</v>
      </c>
      <c r="J1162">
        <v>0.157247086471407</v>
      </c>
      <c r="K1162">
        <v>0.94375248185970495</v>
      </c>
      <c r="L1162" t="e">
        <v>#N/A</v>
      </c>
      <c r="M1162" t="e">
        <v>#N/A</v>
      </c>
    </row>
    <row r="1163" spans="1:13">
      <c r="A1163" s="9" t="s">
        <v>229</v>
      </c>
      <c r="B1163" t="s">
        <v>1002</v>
      </c>
      <c r="C1163" t="s">
        <v>804</v>
      </c>
      <c r="D1163">
        <v>1086</v>
      </c>
      <c r="E1163" t="s">
        <v>4</v>
      </c>
      <c r="F1163">
        <v>1</v>
      </c>
      <c r="G1163">
        <v>36052</v>
      </c>
      <c r="H1163" t="s">
        <v>228</v>
      </c>
      <c r="I1163">
        <v>4.7327941752116397E-3</v>
      </c>
      <c r="J1163">
        <v>6.9808714084371698E-2</v>
      </c>
      <c r="K1163">
        <v>0.94594754224837696</v>
      </c>
      <c r="L1163" t="e">
        <v>#N/A</v>
      </c>
      <c r="M1163" t="e">
        <v>#N/A</v>
      </c>
    </row>
    <row r="1164" spans="1:13">
      <c r="A1164" s="9" t="s">
        <v>229</v>
      </c>
      <c r="B1164" t="s">
        <v>1002</v>
      </c>
      <c r="C1164" t="s">
        <v>875</v>
      </c>
      <c r="D1164">
        <v>1042</v>
      </c>
      <c r="E1164" t="s">
        <v>11</v>
      </c>
      <c r="F1164">
        <v>1</v>
      </c>
      <c r="G1164">
        <v>13112</v>
      </c>
      <c r="H1164" t="s">
        <v>228</v>
      </c>
      <c r="I1164">
        <v>0.29264443983392002</v>
      </c>
      <c r="J1164">
        <v>4.4121473698410503</v>
      </c>
      <c r="K1164">
        <v>0.94711749826221303</v>
      </c>
      <c r="L1164" t="e">
        <v>#N/A</v>
      </c>
      <c r="M1164" t="e">
        <v>#N/A</v>
      </c>
    </row>
    <row r="1165" spans="1:13">
      <c r="A1165" s="9" t="s">
        <v>229</v>
      </c>
      <c r="B1165" t="s">
        <v>1002</v>
      </c>
      <c r="C1165" t="s">
        <v>884</v>
      </c>
      <c r="D1165" t="s">
        <v>109</v>
      </c>
      <c r="E1165" t="s">
        <v>20</v>
      </c>
      <c r="F1165">
        <v>0</v>
      </c>
      <c r="G1165">
        <v>337199</v>
      </c>
      <c r="H1165" t="s">
        <v>228</v>
      </c>
      <c r="I1165">
        <v>3.55759799755999E-5</v>
      </c>
      <c r="J1165">
        <v>9.1796092623861196E-4</v>
      </c>
      <c r="K1165">
        <v>0.96908537152374097</v>
      </c>
      <c r="L1165" t="e">
        <v>#N/A</v>
      </c>
      <c r="M1165" t="e">
        <v>#N/A</v>
      </c>
    </row>
    <row r="1166" spans="1:13">
      <c r="A1166" s="9" t="s">
        <v>229</v>
      </c>
      <c r="B1166" t="s">
        <v>1002</v>
      </c>
      <c r="C1166" t="s">
        <v>855</v>
      </c>
      <c r="D1166">
        <v>1107</v>
      </c>
      <c r="E1166" t="s">
        <v>25</v>
      </c>
      <c r="F1166">
        <v>0</v>
      </c>
      <c r="G1166">
        <v>44877</v>
      </c>
      <c r="H1166" t="s">
        <v>228</v>
      </c>
      <c r="I1166">
        <v>-7.8879902920194096E-4</v>
      </c>
      <c r="J1166">
        <v>2.72135665074669E-2</v>
      </c>
      <c r="K1166">
        <v>0.97687614928071798</v>
      </c>
      <c r="L1166" t="e">
        <v>#N/A</v>
      </c>
      <c r="M1166" t="e">
        <v>#N/A</v>
      </c>
    </row>
    <row r="1167" spans="1:13">
      <c r="A1167" s="9" t="s">
        <v>229</v>
      </c>
      <c r="B1167" t="s">
        <v>1002</v>
      </c>
      <c r="C1167" t="s">
        <v>938</v>
      </c>
      <c r="D1167" t="s">
        <v>141</v>
      </c>
      <c r="E1167" t="s">
        <v>20</v>
      </c>
      <c r="F1167">
        <v>0</v>
      </c>
      <c r="G1167">
        <v>337159</v>
      </c>
      <c r="H1167" t="s">
        <v>228</v>
      </c>
      <c r="I1167">
        <v>1.22530069198656E-5</v>
      </c>
      <c r="J1167">
        <v>1.1159060986216901E-3</v>
      </c>
      <c r="K1167">
        <v>0.99123914762532706</v>
      </c>
      <c r="L1167" t="e">
        <v>#N/A</v>
      </c>
      <c r="M1167" t="e">
        <v>#N/A</v>
      </c>
    </row>
    <row r="1168" spans="1:13">
      <c r="A1168" s="9" t="s">
        <v>229</v>
      </c>
      <c r="B1168" t="s">
        <v>1002</v>
      </c>
      <c r="C1168" t="s">
        <v>792</v>
      </c>
      <c r="D1168" t="s">
        <v>101</v>
      </c>
      <c r="E1168" t="s">
        <v>20</v>
      </c>
      <c r="F1168">
        <v>0</v>
      </c>
      <c r="G1168">
        <v>337199</v>
      </c>
      <c r="H1168" t="s">
        <v>228</v>
      </c>
      <c r="I1168">
        <v>-1.2656950902719999E-5</v>
      </c>
      <c r="J1168">
        <v>1.35727071356719E-3</v>
      </c>
      <c r="K1168">
        <v>0.99255959828345597</v>
      </c>
      <c r="L1168" t="e">
        <v>#N/A</v>
      </c>
      <c r="M1168" t="e">
        <v>#N/A</v>
      </c>
    </row>
    <row r="1169" spans="1:13">
      <c r="A1169" s="12" t="s">
        <v>229</v>
      </c>
      <c r="B1169" s="2" t="s">
        <v>1002</v>
      </c>
      <c r="C1169" s="2" t="s">
        <v>836</v>
      </c>
      <c r="D1169" s="2">
        <v>272</v>
      </c>
      <c r="E1169" s="2" t="s">
        <v>13</v>
      </c>
      <c r="F1169" s="2">
        <v>0</v>
      </c>
      <c r="G1169" s="2">
        <v>44371</v>
      </c>
      <c r="H1169" s="2" t="s">
        <v>228</v>
      </c>
      <c r="I1169" s="2">
        <v>0</v>
      </c>
      <c r="J1169" s="2">
        <v>1.45927820402359E-2</v>
      </c>
      <c r="K1169" s="2">
        <v>1</v>
      </c>
      <c r="L1169" s="2" t="e">
        <v>#N/A</v>
      </c>
      <c r="M1169" s="2" t="e">
        <v>#N/A</v>
      </c>
    </row>
    <row r="1170" spans="1:13">
      <c r="A1170" s="9" t="s">
        <v>239</v>
      </c>
      <c r="B1170" t="s">
        <v>1003</v>
      </c>
      <c r="C1170" t="s">
        <v>787</v>
      </c>
      <c r="D1170" t="s">
        <v>48</v>
      </c>
      <c r="E1170" t="s">
        <v>23</v>
      </c>
      <c r="F1170">
        <v>0</v>
      </c>
      <c r="G1170">
        <v>307638</v>
      </c>
      <c r="H1170" t="s">
        <v>238</v>
      </c>
      <c r="I1170">
        <v>-3.3591339586239999E-2</v>
      </c>
      <c r="J1170">
        <v>6.0429199020828502E-3</v>
      </c>
      <c r="K1170">
        <v>2.7164696100963999E-8</v>
      </c>
      <c r="L1170" t="e">
        <v>#N/A</v>
      </c>
      <c r="M1170" t="e">
        <v>#N/A</v>
      </c>
    </row>
    <row r="1171" spans="1:13">
      <c r="A1171" s="9" t="s">
        <v>239</v>
      </c>
      <c r="B1171" t="s">
        <v>1003</v>
      </c>
      <c r="C1171" t="s">
        <v>908</v>
      </c>
      <c r="D1171" t="s">
        <v>51</v>
      </c>
      <c r="E1171" t="s">
        <v>3</v>
      </c>
      <c r="F1171">
        <v>0</v>
      </c>
      <c r="G1171">
        <v>317756</v>
      </c>
      <c r="H1171" t="s">
        <v>238</v>
      </c>
      <c r="I1171">
        <v>3.8240724885173501E-2</v>
      </c>
      <c r="J1171">
        <v>7.5399760911474198E-3</v>
      </c>
      <c r="K1171">
        <v>3.94214901743333E-7</v>
      </c>
      <c r="L1171">
        <v>0.79740519282498001</v>
      </c>
      <c r="M1171">
        <v>4458</v>
      </c>
    </row>
    <row r="1172" spans="1:13">
      <c r="A1172" s="9" t="s">
        <v>239</v>
      </c>
      <c r="B1172" t="s">
        <v>1003</v>
      </c>
      <c r="C1172" t="s">
        <v>977</v>
      </c>
      <c r="D1172" t="s">
        <v>52</v>
      </c>
      <c r="E1172" t="s">
        <v>3</v>
      </c>
      <c r="F1172">
        <v>0</v>
      </c>
      <c r="G1172">
        <v>317754</v>
      </c>
      <c r="H1172" t="s">
        <v>238</v>
      </c>
      <c r="I1172">
        <v>3.8136756443491703E-2</v>
      </c>
      <c r="J1172">
        <v>7.5361033411707398E-3</v>
      </c>
      <c r="K1172">
        <v>4.1806956201306102E-7</v>
      </c>
      <c r="L1172">
        <v>0.32686549825314398</v>
      </c>
      <c r="M1172">
        <v>4458</v>
      </c>
    </row>
    <row r="1173" spans="1:13">
      <c r="A1173" s="9" t="s">
        <v>239</v>
      </c>
      <c r="B1173" t="s">
        <v>1003</v>
      </c>
      <c r="C1173" t="s">
        <v>783</v>
      </c>
      <c r="D1173" t="s">
        <v>49</v>
      </c>
      <c r="E1173" t="s">
        <v>23</v>
      </c>
      <c r="F1173">
        <v>0</v>
      </c>
      <c r="G1173">
        <v>307638</v>
      </c>
      <c r="H1173" t="s">
        <v>238</v>
      </c>
      <c r="I1173">
        <v>-3.02521353948037E-2</v>
      </c>
      <c r="J1173">
        <v>6.3735335885540803E-3</v>
      </c>
      <c r="K1173">
        <v>2.0694133716611901E-6</v>
      </c>
      <c r="L1173">
        <v>2.41421985449102E-2</v>
      </c>
      <c r="M1173">
        <v>4458</v>
      </c>
    </row>
    <row r="1174" spans="1:13">
      <c r="A1174" s="9" t="s">
        <v>239</v>
      </c>
      <c r="B1174" t="s">
        <v>1003</v>
      </c>
      <c r="C1174" t="s">
        <v>901</v>
      </c>
      <c r="D1174">
        <v>999</v>
      </c>
      <c r="E1174" t="s">
        <v>9</v>
      </c>
      <c r="F1174">
        <v>0</v>
      </c>
      <c r="G1174">
        <v>76131.7</v>
      </c>
      <c r="H1174" t="s">
        <v>238</v>
      </c>
      <c r="I1174">
        <v>6.5240941914938497E-2</v>
      </c>
      <c r="J1174">
        <v>1.6384711439824701E-2</v>
      </c>
      <c r="K1174">
        <v>6.8390088967884005E-5</v>
      </c>
      <c r="L1174">
        <v>0.86121011264904801</v>
      </c>
      <c r="M1174">
        <v>1785</v>
      </c>
    </row>
    <row r="1175" spans="1:13">
      <c r="A1175" s="9" t="s">
        <v>239</v>
      </c>
      <c r="B1175" t="s">
        <v>1003</v>
      </c>
      <c r="C1175" t="s">
        <v>795</v>
      </c>
      <c r="D1175" t="s">
        <v>37</v>
      </c>
      <c r="E1175" t="s">
        <v>9</v>
      </c>
      <c r="F1175">
        <v>0</v>
      </c>
      <c r="G1175">
        <v>336107</v>
      </c>
      <c r="H1175" t="s">
        <v>238</v>
      </c>
      <c r="I1175">
        <v>2.7796305473049399E-2</v>
      </c>
      <c r="J1175">
        <v>7.3641234518214502E-3</v>
      </c>
      <c r="K1175">
        <v>1.60292103034975E-4</v>
      </c>
      <c r="L1175">
        <v>4.4127344065780297E-2</v>
      </c>
      <c r="M1175">
        <v>4458</v>
      </c>
    </row>
    <row r="1176" spans="1:13">
      <c r="A1176" s="9" t="s">
        <v>239</v>
      </c>
      <c r="B1176" t="s">
        <v>1003</v>
      </c>
      <c r="C1176" t="s">
        <v>964</v>
      </c>
      <c r="D1176">
        <v>300</v>
      </c>
      <c r="E1176" t="s">
        <v>14</v>
      </c>
      <c r="F1176">
        <v>0</v>
      </c>
      <c r="G1176">
        <v>89888</v>
      </c>
      <c r="H1176" t="s">
        <v>238</v>
      </c>
      <c r="I1176">
        <v>-5.8389153494648197E-2</v>
      </c>
      <c r="J1176">
        <v>1.5788903751103801E-2</v>
      </c>
      <c r="K1176">
        <v>2.1720801864221701E-4</v>
      </c>
      <c r="L1176">
        <v>2.00161402035E-3</v>
      </c>
      <c r="M1176">
        <v>1660</v>
      </c>
    </row>
    <row r="1177" spans="1:13">
      <c r="A1177" s="9" t="s">
        <v>239</v>
      </c>
      <c r="B1177" t="s">
        <v>1003</v>
      </c>
      <c r="C1177" t="s">
        <v>876</v>
      </c>
      <c r="D1177" t="s">
        <v>114</v>
      </c>
      <c r="E1177" t="s">
        <v>3</v>
      </c>
      <c r="F1177">
        <v>0</v>
      </c>
      <c r="G1177">
        <v>337159</v>
      </c>
      <c r="H1177" t="s">
        <v>238</v>
      </c>
      <c r="I1177">
        <v>1.17655633810938E-2</v>
      </c>
      <c r="J1177">
        <v>3.2659794264924798E-3</v>
      </c>
      <c r="K1177">
        <v>3.1521875246261297E-4</v>
      </c>
      <c r="L1177">
        <v>0.21706778342823699</v>
      </c>
      <c r="M1177">
        <v>4458</v>
      </c>
    </row>
    <row r="1178" spans="1:13">
      <c r="A1178" s="9" t="s">
        <v>239</v>
      </c>
      <c r="B1178" t="s">
        <v>1003</v>
      </c>
      <c r="C1178" t="s">
        <v>789</v>
      </c>
      <c r="D1178">
        <v>1004</v>
      </c>
      <c r="E1178" t="s">
        <v>22</v>
      </c>
      <c r="F1178">
        <v>0</v>
      </c>
      <c r="G1178">
        <v>69360</v>
      </c>
      <c r="H1178" t="s">
        <v>238</v>
      </c>
      <c r="I1178">
        <v>0.20853269105231501</v>
      </c>
      <c r="J1178">
        <v>5.9580768872089997E-2</v>
      </c>
      <c r="K1178">
        <v>4.65258158071049E-4</v>
      </c>
      <c r="L1178">
        <v>0.53893821571984701</v>
      </c>
      <c r="M1178">
        <v>1691</v>
      </c>
    </row>
    <row r="1179" spans="1:13">
      <c r="A1179" s="9" t="s">
        <v>239</v>
      </c>
      <c r="B1179" t="s">
        <v>1003</v>
      </c>
      <c r="C1179" t="s">
        <v>923</v>
      </c>
      <c r="D1179">
        <v>301</v>
      </c>
      <c r="E1179" t="s">
        <v>14</v>
      </c>
      <c r="F1179">
        <v>0</v>
      </c>
      <c r="G1179">
        <v>94595</v>
      </c>
      <c r="H1179" t="s">
        <v>238</v>
      </c>
      <c r="I1179">
        <v>-5.18352689187183E-2</v>
      </c>
      <c r="J1179">
        <v>1.5490999906743399E-2</v>
      </c>
      <c r="K1179">
        <v>8.1940918263381205E-4</v>
      </c>
      <c r="L1179">
        <v>3.03828027968634E-3</v>
      </c>
      <c r="M1179">
        <v>1663</v>
      </c>
    </row>
    <row r="1180" spans="1:13">
      <c r="A1180" s="9" t="s">
        <v>239</v>
      </c>
      <c r="B1180" t="s">
        <v>1003</v>
      </c>
      <c r="C1180" t="s">
        <v>843</v>
      </c>
      <c r="D1180">
        <v>89</v>
      </c>
      <c r="E1180" t="s">
        <v>9</v>
      </c>
      <c r="F1180">
        <v>0</v>
      </c>
      <c r="G1180">
        <v>253191</v>
      </c>
      <c r="H1180" t="s">
        <v>238</v>
      </c>
      <c r="I1180">
        <v>2.9790384436044998E-2</v>
      </c>
      <c r="J1180">
        <v>8.9371153308135005E-3</v>
      </c>
      <c r="K1180">
        <v>8.58120666393676E-4</v>
      </c>
      <c r="L1180">
        <v>2.3930759763638798E-7</v>
      </c>
      <c r="M1180">
        <v>1717</v>
      </c>
    </row>
    <row r="1181" spans="1:13">
      <c r="A1181" s="9" t="s">
        <v>239</v>
      </c>
      <c r="B1181" t="s">
        <v>1003</v>
      </c>
      <c r="C1181" t="s">
        <v>825</v>
      </c>
      <c r="D1181">
        <v>1105</v>
      </c>
      <c r="E1181" t="s">
        <v>25</v>
      </c>
      <c r="F1181">
        <v>0</v>
      </c>
      <c r="G1181">
        <v>133713</v>
      </c>
      <c r="H1181" t="s">
        <v>238</v>
      </c>
      <c r="I1181">
        <v>8.9371153308135005E-3</v>
      </c>
      <c r="J1181">
        <v>2.7407153681161399E-3</v>
      </c>
      <c r="K1181">
        <v>1.1107112086626201E-3</v>
      </c>
      <c r="L1181">
        <v>0.45351488880852098</v>
      </c>
      <c r="M1181">
        <v>1462</v>
      </c>
    </row>
    <row r="1182" spans="1:13">
      <c r="A1182" s="9" t="s">
        <v>239</v>
      </c>
      <c r="B1182" t="s">
        <v>1003</v>
      </c>
      <c r="C1182" t="s">
        <v>861</v>
      </c>
      <c r="D1182" t="s">
        <v>70</v>
      </c>
      <c r="E1182" t="s">
        <v>16</v>
      </c>
      <c r="F1182">
        <v>0</v>
      </c>
      <c r="G1182">
        <v>337199</v>
      </c>
      <c r="H1182" t="s">
        <v>238</v>
      </c>
      <c r="I1182">
        <v>2.6910428811074802E-3</v>
      </c>
      <c r="J1182">
        <v>8.3817034033878705E-4</v>
      </c>
      <c r="K1182">
        <v>1.3245092148486701E-3</v>
      </c>
      <c r="L1182">
        <v>1.46093800340019E-2</v>
      </c>
      <c r="M1182">
        <v>4458</v>
      </c>
    </row>
    <row r="1183" spans="1:13">
      <c r="A1183" s="9" t="s">
        <v>239</v>
      </c>
      <c r="B1183" t="s">
        <v>1003</v>
      </c>
      <c r="C1183" t="s">
        <v>810</v>
      </c>
      <c r="D1183" t="s">
        <v>136</v>
      </c>
      <c r="E1183" t="s">
        <v>72</v>
      </c>
      <c r="F1183">
        <v>0</v>
      </c>
      <c r="G1183">
        <v>335410</v>
      </c>
      <c r="H1183" t="s">
        <v>238</v>
      </c>
      <c r="I1183">
        <v>1.8333300485786401E-2</v>
      </c>
      <c r="J1183">
        <v>5.7497527288477403E-3</v>
      </c>
      <c r="K1183">
        <v>1.42994608073489E-3</v>
      </c>
      <c r="L1183">
        <v>3.8322168370220698E-2</v>
      </c>
      <c r="M1183">
        <v>4458</v>
      </c>
    </row>
    <row r="1184" spans="1:13">
      <c r="A1184" s="9" t="s">
        <v>239</v>
      </c>
      <c r="B1184" t="s">
        <v>1003</v>
      </c>
      <c r="C1184" t="s">
        <v>851</v>
      </c>
      <c r="D1184">
        <v>775</v>
      </c>
      <c r="E1184" t="s">
        <v>15</v>
      </c>
      <c r="F1184">
        <v>0</v>
      </c>
      <c r="G1184">
        <v>51750</v>
      </c>
      <c r="H1184" t="s">
        <v>238</v>
      </c>
      <c r="I1184">
        <v>2.9194576747324098E-2</v>
      </c>
      <c r="J1184">
        <v>9.2350191751739506E-3</v>
      </c>
      <c r="K1184">
        <v>1.5707185816665201E-3</v>
      </c>
      <c r="L1184">
        <v>0.16064988298066199</v>
      </c>
      <c r="M1184">
        <v>1751</v>
      </c>
    </row>
    <row r="1185" spans="1:13">
      <c r="A1185" s="9" t="s">
        <v>239</v>
      </c>
      <c r="B1185" t="s">
        <v>1003</v>
      </c>
      <c r="C1185" t="s">
        <v>770</v>
      </c>
      <c r="D1185">
        <v>22</v>
      </c>
      <c r="E1185" t="s">
        <v>7</v>
      </c>
      <c r="F1185">
        <v>1</v>
      </c>
      <c r="G1185">
        <v>82315</v>
      </c>
      <c r="H1185" t="s">
        <v>238</v>
      </c>
      <c r="I1185">
        <v>-9.5336427926076203E-2</v>
      </c>
      <c r="J1185">
        <v>3.2471519035288998E-2</v>
      </c>
      <c r="K1185">
        <v>3.32472736869769E-3</v>
      </c>
      <c r="L1185">
        <v>0.115666946169474</v>
      </c>
      <c r="M1185">
        <v>4404</v>
      </c>
    </row>
    <row r="1186" spans="1:13">
      <c r="A1186" s="9" t="s">
        <v>239</v>
      </c>
      <c r="B1186" t="s">
        <v>1003</v>
      </c>
      <c r="C1186" t="s">
        <v>798</v>
      </c>
      <c r="D1186">
        <v>1055</v>
      </c>
      <c r="E1186" t="s">
        <v>20</v>
      </c>
      <c r="F1186">
        <v>0</v>
      </c>
      <c r="G1186">
        <v>109720</v>
      </c>
      <c r="H1186" t="s">
        <v>238</v>
      </c>
      <c r="I1186">
        <v>4.7664615097672003E-2</v>
      </c>
      <c r="J1186">
        <v>1.6384711439824701E-2</v>
      </c>
      <c r="K1186">
        <v>3.6248143852060902E-3</v>
      </c>
      <c r="L1186">
        <v>0.14757915110554101</v>
      </c>
      <c r="M1186">
        <v>1687</v>
      </c>
    </row>
    <row r="1187" spans="1:13">
      <c r="A1187" s="9" t="s">
        <v>239</v>
      </c>
      <c r="B1187" t="s">
        <v>1003</v>
      </c>
      <c r="C1187" t="s">
        <v>905</v>
      </c>
      <c r="D1187">
        <v>1112</v>
      </c>
      <c r="E1187" t="s">
        <v>4</v>
      </c>
      <c r="F1187">
        <v>0</v>
      </c>
      <c r="G1187">
        <v>14890</v>
      </c>
      <c r="H1187" t="s">
        <v>238</v>
      </c>
      <c r="I1187">
        <v>0.27308007863556999</v>
      </c>
      <c r="J1187">
        <v>9.5329230195344006E-2</v>
      </c>
      <c r="K1187">
        <v>4.1753676941578199E-3</v>
      </c>
      <c r="L1187">
        <v>0.31506991037767101</v>
      </c>
      <c r="M1187">
        <v>3519</v>
      </c>
    </row>
    <row r="1188" spans="1:13">
      <c r="A1188" s="9" t="s">
        <v>239</v>
      </c>
      <c r="B1188" t="s">
        <v>1003</v>
      </c>
      <c r="C1188" t="s">
        <v>836</v>
      </c>
      <c r="D1188">
        <v>272</v>
      </c>
      <c r="E1188" t="s">
        <v>13</v>
      </c>
      <c r="F1188">
        <v>0</v>
      </c>
      <c r="G1188">
        <v>53779</v>
      </c>
      <c r="H1188" t="s">
        <v>238</v>
      </c>
      <c r="I1188">
        <v>3.0684095969126302E-2</v>
      </c>
      <c r="J1188">
        <v>1.0724538396976201E-2</v>
      </c>
      <c r="K1188">
        <v>4.2215907010369497E-3</v>
      </c>
      <c r="L1188">
        <v>0.22187844806382401</v>
      </c>
      <c r="M1188">
        <v>1746</v>
      </c>
    </row>
    <row r="1189" spans="1:13">
      <c r="A1189" s="9" t="s">
        <v>239</v>
      </c>
      <c r="B1189" t="s">
        <v>1003</v>
      </c>
      <c r="C1189" t="s">
        <v>793</v>
      </c>
      <c r="D1189" t="s">
        <v>38</v>
      </c>
      <c r="E1189" t="s">
        <v>9</v>
      </c>
      <c r="F1189">
        <v>0</v>
      </c>
      <c r="G1189">
        <v>336227</v>
      </c>
      <c r="H1189" t="s">
        <v>238</v>
      </c>
      <c r="I1189">
        <v>1.81449954657662E-2</v>
      </c>
      <c r="J1189">
        <v>6.5047006512259902E-3</v>
      </c>
      <c r="K1189">
        <v>5.2786163265095198E-3</v>
      </c>
      <c r="L1189">
        <v>3.4468452599455898E-2</v>
      </c>
      <c r="M1189">
        <v>4458</v>
      </c>
    </row>
    <row r="1190" spans="1:13">
      <c r="A1190" s="9" t="s">
        <v>239</v>
      </c>
      <c r="B1190" t="s">
        <v>1003</v>
      </c>
      <c r="C1190" t="s">
        <v>946</v>
      </c>
      <c r="D1190">
        <v>1110</v>
      </c>
      <c r="E1190" t="s">
        <v>3</v>
      </c>
      <c r="F1190">
        <v>0</v>
      </c>
      <c r="G1190">
        <v>21143</v>
      </c>
      <c r="H1190" t="s">
        <v>238</v>
      </c>
      <c r="I1190">
        <v>-0.29790384436044998</v>
      </c>
      <c r="J1190">
        <v>0.10724538396976201</v>
      </c>
      <c r="K1190">
        <v>5.4732035724882801E-3</v>
      </c>
      <c r="L1190">
        <v>0.20718402713697301</v>
      </c>
      <c r="M1190">
        <v>1664</v>
      </c>
    </row>
    <row r="1191" spans="1:13">
      <c r="A1191" s="9" t="s">
        <v>239</v>
      </c>
      <c r="B1191" t="s">
        <v>1003</v>
      </c>
      <c r="C1191" t="s">
        <v>941</v>
      </c>
      <c r="D1191">
        <v>1007</v>
      </c>
      <c r="E1191" t="s">
        <v>12</v>
      </c>
      <c r="F1191">
        <v>1</v>
      </c>
      <c r="G1191">
        <v>170911</v>
      </c>
      <c r="H1191" t="s">
        <v>238</v>
      </c>
      <c r="I1191">
        <v>3.2769422879649499E-2</v>
      </c>
      <c r="J1191">
        <v>1.1916153774418001E-2</v>
      </c>
      <c r="K1191">
        <v>5.9595264701091197E-3</v>
      </c>
      <c r="L1191">
        <v>4.7713824279024897E-3</v>
      </c>
      <c r="M1191">
        <v>3515</v>
      </c>
    </row>
    <row r="1192" spans="1:13">
      <c r="A1192" s="9" t="s">
        <v>239</v>
      </c>
      <c r="B1192" t="s">
        <v>1003</v>
      </c>
      <c r="C1192" t="s">
        <v>980</v>
      </c>
      <c r="D1192">
        <v>299</v>
      </c>
      <c r="E1192" t="s">
        <v>14</v>
      </c>
      <c r="F1192">
        <v>0</v>
      </c>
      <c r="G1192">
        <v>94311</v>
      </c>
      <c r="H1192" t="s">
        <v>238</v>
      </c>
      <c r="I1192">
        <v>-3.5748461323254002E-2</v>
      </c>
      <c r="J1192">
        <v>1.4597288373662001E-2</v>
      </c>
      <c r="K1192">
        <v>1.4326156507915499E-2</v>
      </c>
      <c r="L1192">
        <v>7.7644121966504207E-2</v>
      </c>
      <c r="M1192">
        <v>1664</v>
      </c>
    </row>
    <row r="1193" spans="1:13">
      <c r="A1193" s="9" t="s">
        <v>239</v>
      </c>
      <c r="B1193" t="s">
        <v>1003</v>
      </c>
      <c r="C1193" t="s">
        <v>782</v>
      </c>
      <c r="D1193">
        <v>297</v>
      </c>
      <c r="E1193" t="s">
        <v>11</v>
      </c>
      <c r="F1193">
        <v>1</v>
      </c>
      <c r="G1193">
        <v>54162</v>
      </c>
      <c r="H1193" t="s">
        <v>238</v>
      </c>
      <c r="I1193">
        <v>-0.115586691611855</v>
      </c>
      <c r="J1193">
        <v>4.7664615097672003E-2</v>
      </c>
      <c r="K1193">
        <v>1.5308386754746601E-2</v>
      </c>
      <c r="L1193">
        <v>5.6505087545819198E-2</v>
      </c>
      <c r="M1193">
        <v>2060</v>
      </c>
    </row>
    <row r="1194" spans="1:13">
      <c r="A1194" s="9" t="s">
        <v>239</v>
      </c>
      <c r="B1194" t="s">
        <v>1003</v>
      </c>
      <c r="C1194" t="s">
        <v>855</v>
      </c>
      <c r="D1194">
        <v>1107</v>
      </c>
      <c r="E1194" t="s">
        <v>25</v>
      </c>
      <c r="F1194">
        <v>0</v>
      </c>
      <c r="G1194">
        <v>54439</v>
      </c>
      <c r="H1194" t="s">
        <v>238</v>
      </c>
      <c r="I1194">
        <v>4.4685576654067499E-2</v>
      </c>
      <c r="J1194">
        <v>1.9065846039068801E-2</v>
      </c>
      <c r="K1194">
        <v>1.9090963072772301E-2</v>
      </c>
      <c r="L1194">
        <v>4.8052496808891898E-2</v>
      </c>
      <c r="M1194">
        <v>1461</v>
      </c>
    </row>
    <row r="1195" spans="1:13">
      <c r="A1195" s="9" t="s">
        <v>239</v>
      </c>
      <c r="B1195" t="s">
        <v>1003</v>
      </c>
      <c r="C1195" t="s">
        <v>868</v>
      </c>
      <c r="D1195" t="s">
        <v>75</v>
      </c>
      <c r="E1195" t="s">
        <v>3</v>
      </c>
      <c r="F1195">
        <v>0</v>
      </c>
      <c r="G1195">
        <v>337199</v>
      </c>
      <c r="H1195" t="s">
        <v>238</v>
      </c>
      <c r="I1195">
        <v>3.0181532183690298E-4</v>
      </c>
      <c r="J1195">
        <v>1.33030153314536E-4</v>
      </c>
      <c r="K1195">
        <v>2.3282087132885501E-2</v>
      </c>
      <c r="L1195">
        <v>1.91158013249888E-4</v>
      </c>
      <c r="M1195">
        <v>4458</v>
      </c>
    </row>
    <row r="1196" spans="1:13">
      <c r="A1196" s="9" t="s">
        <v>239</v>
      </c>
      <c r="B1196" t="s">
        <v>1003</v>
      </c>
      <c r="C1196" t="s">
        <v>933</v>
      </c>
      <c r="D1196" t="s">
        <v>108</v>
      </c>
      <c r="E1196" t="s">
        <v>20</v>
      </c>
      <c r="F1196">
        <v>0</v>
      </c>
      <c r="G1196">
        <v>337199</v>
      </c>
      <c r="H1196" t="s">
        <v>238</v>
      </c>
      <c r="I1196">
        <v>-1.0534952390425199E-3</v>
      </c>
      <c r="J1196">
        <v>4.7138814812375799E-4</v>
      </c>
      <c r="K1196">
        <v>2.5425326183789801E-2</v>
      </c>
      <c r="L1196">
        <v>9.3329879359041197E-4</v>
      </c>
      <c r="M1196">
        <v>4458</v>
      </c>
    </row>
    <row r="1197" spans="1:13">
      <c r="A1197" s="9" t="s">
        <v>239</v>
      </c>
      <c r="B1197" t="s">
        <v>1003</v>
      </c>
      <c r="C1197" t="s">
        <v>832</v>
      </c>
      <c r="D1197" t="s">
        <v>110</v>
      </c>
      <c r="E1197" t="s">
        <v>16</v>
      </c>
      <c r="F1197">
        <v>0</v>
      </c>
      <c r="G1197">
        <v>337159</v>
      </c>
      <c r="H1197" t="s">
        <v>238</v>
      </c>
      <c r="I1197">
        <v>-1.54396710743601E-3</v>
      </c>
      <c r="J1197">
        <v>7.1926499990075698E-4</v>
      </c>
      <c r="K1197">
        <v>3.1825931045451998E-2</v>
      </c>
      <c r="L1197">
        <v>1.35714640409387E-3</v>
      </c>
      <c r="M1197">
        <v>4458</v>
      </c>
    </row>
    <row r="1198" spans="1:13">
      <c r="A1198" s="9" t="s">
        <v>239</v>
      </c>
      <c r="B1198" t="s">
        <v>1003</v>
      </c>
      <c r="C1198" t="s">
        <v>896</v>
      </c>
      <c r="D1198" t="s">
        <v>123</v>
      </c>
      <c r="E1198" t="s">
        <v>20</v>
      </c>
      <c r="F1198">
        <v>0</v>
      </c>
      <c r="G1198">
        <v>337159</v>
      </c>
      <c r="H1198" t="s">
        <v>238</v>
      </c>
      <c r="I1198">
        <v>-1.2134934357716301E-3</v>
      </c>
      <c r="J1198">
        <v>5.7433180058095502E-4</v>
      </c>
      <c r="K1198">
        <v>3.4611150260970197E-2</v>
      </c>
      <c r="L1198">
        <v>1.13511324973085E-3</v>
      </c>
      <c r="M1198">
        <v>4458</v>
      </c>
    </row>
    <row r="1199" spans="1:13">
      <c r="A1199" s="9" t="s">
        <v>239</v>
      </c>
      <c r="B1199" t="s">
        <v>1003</v>
      </c>
      <c r="C1199" t="s">
        <v>834</v>
      </c>
      <c r="D1199">
        <v>801</v>
      </c>
      <c r="E1199" t="s">
        <v>7</v>
      </c>
      <c r="F1199">
        <v>1</v>
      </c>
      <c r="G1199">
        <v>16731</v>
      </c>
      <c r="H1199" t="s">
        <v>238</v>
      </c>
      <c r="I1199">
        <v>-0.146539628494602</v>
      </c>
      <c r="J1199">
        <v>7.0901114957787101E-2</v>
      </c>
      <c r="K1199">
        <v>3.8751402599289303E-2</v>
      </c>
      <c r="L1199">
        <v>4.6414792050845997E-2</v>
      </c>
      <c r="M1199">
        <v>1686</v>
      </c>
    </row>
    <row r="1200" spans="1:13">
      <c r="A1200" s="9" t="s">
        <v>239</v>
      </c>
      <c r="B1200" t="s">
        <v>1003</v>
      </c>
      <c r="C1200" t="s">
        <v>943</v>
      </c>
      <c r="D1200" t="s">
        <v>41</v>
      </c>
      <c r="E1200" t="s">
        <v>23</v>
      </c>
      <c r="F1200">
        <v>0</v>
      </c>
      <c r="G1200">
        <v>83529</v>
      </c>
      <c r="H1200" t="s">
        <v>238</v>
      </c>
      <c r="I1200">
        <v>1.0660786974283101E-2</v>
      </c>
      <c r="J1200">
        <v>5.1653249669814001E-3</v>
      </c>
      <c r="K1200">
        <v>3.9025862654878597E-2</v>
      </c>
      <c r="L1200">
        <v>8.9146918752456405E-3</v>
      </c>
      <c r="M1200">
        <v>4458</v>
      </c>
    </row>
    <row r="1201" spans="1:13">
      <c r="A1201" s="9" t="s">
        <v>239</v>
      </c>
      <c r="B1201" t="s">
        <v>1003</v>
      </c>
      <c r="C1201" t="s">
        <v>879</v>
      </c>
      <c r="D1201">
        <v>1123</v>
      </c>
      <c r="E1201" t="s">
        <v>16</v>
      </c>
      <c r="F1201">
        <v>0</v>
      </c>
      <c r="G1201">
        <v>42358</v>
      </c>
      <c r="H1201" t="s">
        <v>238</v>
      </c>
      <c r="I1201">
        <v>0.24335765045805199</v>
      </c>
      <c r="J1201">
        <v>0.123272610796354</v>
      </c>
      <c r="K1201">
        <v>4.83655876997885E-2</v>
      </c>
      <c r="L1201">
        <v>7.37882284097542E-2</v>
      </c>
      <c r="M1201">
        <v>4428</v>
      </c>
    </row>
    <row r="1202" spans="1:13">
      <c r="A1202" s="9" t="s">
        <v>239</v>
      </c>
      <c r="B1202" t="s">
        <v>1003</v>
      </c>
      <c r="C1202" t="s">
        <v>990</v>
      </c>
      <c r="D1202" t="s">
        <v>77</v>
      </c>
      <c r="E1202" t="s">
        <v>3</v>
      </c>
      <c r="F1202">
        <v>0</v>
      </c>
      <c r="G1202">
        <v>337199</v>
      </c>
      <c r="H1202" t="s">
        <v>238</v>
      </c>
      <c r="I1202">
        <v>9.9959847552082799E-4</v>
      </c>
      <c r="J1202">
        <v>5.1532896516692404E-4</v>
      </c>
      <c r="K1202">
        <v>5.2412648068109302E-2</v>
      </c>
      <c r="L1202" t="e">
        <v>#N/A</v>
      </c>
      <c r="M1202" t="e">
        <v>#N/A</v>
      </c>
    </row>
    <row r="1203" spans="1:13">
      <c r="A1203" s="9" t="s">
        <v>239</v>
      </c>
      <c r="B1203" t="s">
        <v>1003</v>
      </c>
      <c r="C1203" t="s">
        <v>966</v>
      </c>
      <c r="D1203" t="s">
        <v>61</v>
      </c>
      <c r="E1203" t="s">
        <v>19</v>
      </c>
      <c r="F1203">
        <v>0</v>
      </c>
      <c r="G1203">
        <v>335546</v>
      </c>
      <c r="H1203" t="s">
        <v>238</v>
      </c>
      <c r="I1203">
        <v>-1.70349461609103E-3</v>
      </c>
      <c r="J1203">
        <v>8.7895635567017698E-4</v>
      </c>
      <c r="K1203">
        <v>5.2612507961451602E-2</v>
      </c>
      <c r="L1203" t="e">
        <v>#N/A</v>
      </c>
      <c r="M1203" t="e">
        <v>#N/A</v>
      </c>
    </row>
    <row r="1204" spans="1:13">
      <c r="A1204" s="9" t="s">
        <v>239</v>
      </c>
      <c r="B1204" t="s">
        <v>1003</v>
      </c>
      <c r="C1204" t="s">
        <v>848</v>
      </c>
      <c r="D1204">
        <v>1124</v>
      </c>
      <c r="E1204" t="s">
        <v>16</v>
      </c>
      <c r="F1204">
        <v>0</v>
      </c>
      <c r="G1204">
        <v>42307</v>
      </c>
      <c r="H1204" t="s">
        <v>238</v>
      </c>
      <c r="I1204">
        <v>0.237637896646331</v>
      </c>
      <c r="J1204">
        <v>0.12470254924928401</v>
      </c>
      <c r="K1204">
        <v>5.6697209091123801E-2</v>
      </c>
      <c r="L1204" t="e">
        <v>#N/A</v>
      </c>
      <c r="M1204" t="e">
        <v>#N/A</v>
      </c>
    </row>
    <row r="1205" spans="1:13">
      <c r="A1205" s="9" t="s">
        <v>239</v>
      </c>
      <c r="B1205" t="s">
        <v>1003</v>
      </c>
      <c r="C1205" t="s">
        <v>887</v>
      </c>
      <c r="D1205">
        <v>273</v>
      </c>
      <c r="E1205" t="s">
        <v>13</v>
      </c>
      <c r="F1205">
        <v>0</v>
      </c>
      <c r="G1205">
        <v>55345</v>
      </c>
      <c r="H1205" t="s">
        <v>238</v>
      </c>
      <c r="I1205">
        <v>-0.15014353755766699</v>
      </c>
      <c r="J1205">
        <v>7.9242422599879694E-2</v>
      </c>
      <c r="K1205">
        <v>5.8127274210631401E-2</v>
      </c>
      <c r="L1205" t="e">
        <v>#N/A</v>
      </c>
      <c r="M1205" t="e">
        <v>#N/A</v>
      </c>
    </row>
    <row r="1206" spans="1:13">
      <c r="A1206" s="9" t="s">
        <v>239</v>
      </c>
      <c r="B1206" t="s">
        <v>1003</v>
      </c>
      <c r="C1206" t="s">
        <v>835</v>
      </c>
      <c r="D1206" t="s">
        <v>68</v>
      </c>
      <c r="E1206" t="s">
        <v>16</v>
      </c>
      <c r="F1206">
        <v>0</v>
      </c>
      <c r="G1206">
        <v>337199</v>
      </c>
      <c r="H1206" t="s">
        <v>238</v>
      </c>
      <c r="I1206">
        <v>-1.1489644840447101E-3</v>
      </c>
      <c r="J1206">
        <v>6.08772464027467E-4</v>
      </c>
      <c r="K1206">
        <v>5.9113756951761597E-2</v>
      </c>
      <c r="L1206" t="e">
        <v>#N/A</v>
      </c>
      <c r="M1206" t="e">
        <v>#N/A</v>
      </c>
    </row>
    <row r="1207" spans="1:13">
      <c r="A1207" s="9" t="s">
        <v>239</v>
      </c>
      <c r="B1207" t="s">
        <v>1003</v>
      </c>
      <c r="C1207" t="s">
        <v>973</v>
      </c>
      <c r="D1207">
        <v>1108</v>
      </c>
      <c r="E1207" t="s">
        <v>3</v>
      </c>
      <c r="F1207">
        <v>0</v>
      </c>
      <c r="G1207">
        <v>29633</v>
      </c>
      <c r="H1207" t="s">
        <v>238</v>
      </c>
      <c r="I1207">
        <v>-9.3243903284820795E-2</v>
      </c>
      <c r="J1207">
        <v>5.06436535412765E-2</v>
      </c>
      <c r="K1207">
        <v>6.55957022573979E-2</v>
      </c>
      <c r="L1207" t="e">
        <v>#N/A</v>
      </c>
      <c r="M1207" t="e">
        <v>#N/A</v>
      </c>
    </row>
    <row r="1208" spans="1:13">
      <c r="A1208" s="9" t="s">
        <v>239</v>
      </c>
      <c r="B1208" t="s">
        <v>1003</v>
      </c>
      <c r="C1208" t="s">
        <v>806</v>
      </c>
      <c r="D1208">
        <v>1008</v>
      </c>
      <c r="E1208" t="s">
        <v>13</v>
      </c>
      <c r="F1208">
        <v>0</v>
      </c>
      <c r="G1208">
        <v>66867</v>
      </c>
      <c r="H1208" t="s">
        <v>238</v>
      </c>
      <c r="I1208">
        <v>2.2247459096838398</v>
      </c>
      <c r="J1208">
        <v>1.2103833196365099</v>
      </c>
      <c r="K1208">
        <v>6.6054934565760406E-2</v>
      </c>
      <c r="L1208" t="e">
        <v>#N/A</v>
      </c>
      <c r="M1208" t="e">
        <v>#N/A</v>
      </c>
    </row>
    <row r="1209" spans="1:13">
      <c r="A1209" s="9" t="s">
        <v>239</v>
      </c>
      <c r="B1209" t="s">
        <v>1003</v>
      </c>
      <c r="C1209" t="s">
        <v>932</v>
      </c>
      <c r="D1209">
        <v>961</v>
      </c>
      <c r="E1209" t="s">
        <v>18</v>
      </c>
      <c r="F1209">
        <v>1</v>
      </c>
      <c r="G1209">
        <v>68028</v>
      </c>
      <c r="H1209" t="s">
        <v>238</v>
      </c>
      <c r="I1209">
        <v>0.45847401647073199</v>
      </c>
      <c r="J1209">
        <v>0.24994132541841699</v>
      </c>
      <c r="K1209">
        <v>6.6605530994193002E-2</v>
      </c>
      <c r="L1209" t="e">
        <v>#N/A</v>
      </c>
      <c r="M1209" t="e">
        <v>#N/A</v>
      </c>
    </row>
    <row r="1210" spans="1:13">
      <c r="A1210" s="9" t="s">
        <v>239</v>
      </c>
      <c r="B1210" t="s">
        <v>1003</v>
      </c>
      <c r="C1210" t="s">
        <v>864</v>
      </c>
      <c r="D1210" t="s">
        <v>79</v>
      </c>
      <c r="E1210" t="s">
        <v>20</v>
      </c>
      <c r="F1210">
        <v>0</v>
      </c>
      <c r="G1210">
        <v>337199</v>
      </c>
      <c r="H1210" t="s">
        <v>238</v>
      </c>
      <c r="I1210">
        <v>2.09723114814379E-3</v>
      </c>
      <c r="J1210">
        <v>1.14936963327304E-3</v>
      </c>
      <c r="K1210">
        <v>6.8049416414837499E-2</v>
      </c>
      <c r="L1210" t="e">
        <v>#N/A</v>
      </c>
      <c r="M1210" t="e">
        <v>#N/A</v>
      </c>
    </row>
    <row r="1211" spans="1:13">
      <c r="A1211" s="9" t="s">
        <v>239</v>
      </c>
      <c r="B1211" t="s">
        <v>1003</v>
      </c>
      <c r="C1211" t="s">
        <v>907</v>
      </c>
      <c r="D1211">
        <v>975</v>
      </c>
      <c r="E1211" t="s">
        <v>19</v>
      </c>
      <c r="F1211">
        <v>0</v>
      </c>
      <c r="G1211">
        <v>3440</v>
      </c>
      <c r="H1211" t="s">
        <v>238</v>
      </c>
      <c r="I1211">
        <v>-0.32570721015461102</v>
      </c>
      <c r="J1211">
        <v>0.179282108382251</v>
      </c>
      <c r="K1211">
        <v>6.9258444086200896E-2</v>
      </c>
      <c r="L1211" t="e">
        <v>#N/A</v>
      </c>
      <c r="M1211" t="e">
        <v>#N/A</v>
      </c>
    </row>
    <row r="1212" spans="1:13">
      <c r="A1212" s="9" t="s">
        <v>239</v>
      </c>
      <c r="B1212" t="s">
        <v>1003</v>
      </c>
      <c r="C1212" t="s">
        <v>940</v>
      </c>
      <c r="D1212" t="s">
        <v>67</v>
      </c>
      <c r="E1212" t="s">
        <v>16</v>
      </c>
      <c r="F1212">
        <v>0</v>
      </c>
      <c r="G1212">
        <v>337199</v>
      </c>
      <c r="H1212" t="s">
        <v>238</v>
      </c>
      <c r="I1212">
        <v>1.7073375756832801E-3</v>
      </c>
      <c r="J1212">
        <v>9.4031858953154196E-4</v>
      </c>
      <c r="K1212">
        <v>6.9416222458117696E-2</v>
      </c>
      <c r="L1212" t="e">
        <v>#N/A</v>
      </c>
      <c r="M1212" t="e">
        <v>#N/A</v>
      </c>
    </row>
    <row r="1213" spans="1:13">
      <c r="A1213" s="9" t="s">
        <v>239</v>
      </c>
      <c r="B1213" t="s">
        <v>1003</v>
      </c>
      <c r="C1213" t="s">
        <v>815</v>
      </c>
      <c r="D1213" t="s">
        <v>78</v>
      </c>
      <c r="E1213" t="s">
        <v>3</v>
      </c>
      <c r="F1213">
        <v>0</v>
      </c>
      <c r="G1213">
        <v>337199</v>
      </c>
      <c r="H1213" t="s">
        <v>238</v>
      </c>
      <c r="I1213">
        <v>-1.89827010761078E-3</v>
      </c>
      <c r="J1213">
        <v>1.06065982649939E-3</v>
      </c>
      <c r="K1213">
        <v>7.3501058112060605E-2</v>
      </c>
      <c r="L1213" t="e">
        <v>#N/A</v>
      </c>
      <c r="M1213" t="e">
        <v>#N/A</v>
      </c>
    </row>
    <row r="1214" spans="1:13">
      <c r="A1214" s="9" t="s">
        <v>239</v>
      </c>
      <c r="B1214" t="s">
        <v>1003</v>
      </c>
      <c r="C1214" t="s">
        <v>821</v>
      </c>
      <c r="D1214" t="s">
        <v>112</v>
      </c>
      <c r="E1214" t="s">
        <v>20</v>
      </c>
      <c r="F1214">
        <v>0</v>
      </c>
      <c r="G1214">
        <v>337199</v>
      </c>
      <c r="H1214" t="s">
        <v>238</v>
      </c>
      <c r="I1214">
        <v>2.7771311340507598E-4</v>
      </c>
      <c r="J1214">
        <v>1.5956653405863199E-4</v>
      </c>
      <c r="K1214">
        <v>8.1784937504994201E-2</v>
      </c>
      <c r="L1214" t="e">
        <v>#N/A</v>
      </c>
      <c r="M1214" t="e">
        <v>#N/A</v>
      </c>
    </row>
    <row r="1215" spans="1:13">
      <c r="A1215" s="9" t="s">
        <v>239</v>
      </c>
      <c r="B1215" t="s">
        <v>1003</v>
      </c>
      <c r="C1215" t="s">
        <v>974</v>
      </c>
      <c r="D1215">
        <v>275</v>
      </c>
      <c r="E1215" t="s">
        <v>13</v>
      </c>
      <c r="F1215">
        <v>0</v>
      </c>
      <c r="G1215">
        <v>50883</v>
      </c>
      <c r="H1215" t="s">
        <v>238</v>
      </c>
      <c r="I1215">
        <v>1.1916153774418001E-2</v>
      </c>
      <c r="J1215">
        <v>6.8517884202903504E-3</v>
      </c>
      <c r="K1215">
        <v>8.2011822327495099E-2</v>
      </c>
      <c r="L1215" t="e">
        <v>#N/A</v>
      </c>
      <c r="M1215" t="e">
        <v>#N/A</v>
      </c>
    </row>
    <row r="1216" spans="1:13">
      <c r="A1216" s="9" t="s">
        <v>239</v>
      </c>
      <c r="B1216" t="s">
        <v>1003</v>
      </c>
      <c r="C1216" t="s">
        <v>792</v>
      </c>
      <c r="D1216" t="s">
        <v>101</v>
      </c>
      <c r="E1216" t="s">
        <v>20</v>
      </c>
      <c r="F1216">
        <v>0</v>
      </c>
      <c r="G1216">
        <v>337199</v>
      </c>
      <c r="H1216" t="s">
        <v>238</v>
      </c>
      <c r="I1216">
        <v>-1.79755179687095E-3</v>
      </c>
      <c r="J1216">
        <v>1.0464706663925001E-3</v>
      </c>
      <c r="K1216">
        <v>8.5846268952292901E-2</v>
      </c>
      <c r="L1216" t="e">
        <v>#N/A</v>
      </c>
      <c r="M1216" t="e">
        <v>#N/A</v>
      </c>
    </row>
    <row r="1217" spans="1:13">
      <c r="A1217" s="9" t="s">
        <v>239</v>
      </c>
      <c r="B1217" t="s">
        <v>1003</v>
      </c>
      <c r="C1217" t="s">
        <v>853</v>
      </c>
      <c r="D1217">
        <v>1109</v>
      </c>
      <c r="E1217" t="s">
        <v>3</v>
      </c>
      <c r="F1217">
        <v>0</v>
      </c>
      <c r="G1217">
        <v>21185</v>
      </c>
      <c r="H1217" t="s">
        <v>238</v>
      </c>
      <c r="I1217">
        <v>-0.16920938359673601</v>
      </c>
      <c r="J1217">
        <v>0.100393595549472</v>
      </c>
      <c r="K1217">
        <v>9.1899867401768698E-2</v>
      </c>
      <c r="L1217" t="e">
        <v>#N/A</v>
      </c>
      <c r="M1217" t="e">
        <v>#N/A</v>
      </c>
    </row>
    <row r="1218" spans="1:13">
      <c r="A1218" s="9" t="s">
        <v>239</v>
      </c>
      <c r="B1218" t="s">
        <v>1003</v>
      </c>
      <c r="C1218" t="s">
        <v>950</v>
      </c>
      <c r="D1218" t="s">
        <v>53</v>
      </c>
      <c r="E1218" t="s">
        <v>3</v>
      </c>
      <c r="F1218">
        <v>0</v>
      </c>
      <c r="G1218">
        <v>110153</v>
      </c>
      <c r="H1218" t="s">
        <v>238</v>
      </c>
      <c r="I1218">
        <v>2.1801407670677501E-2</v>
      </c>
      <c r="J1218">
        <v>1.29632262065761E-2</v>
      </c>
      <c r="K1218">
        <v>9.2609815896002104E-2</v>
      </c>
      <c r="L1218" t="e">
        <v>#N/A</v>
      </c>
      <c r="M1218" t="e">
        <v>#N/A</v>
      </c>
    </row>
    <row r="1219" spans="1:13">
      <c r="A1219" s="9" t="s">
        <v>239</v>
      </c>
      <c r="B1219" t="s">
        <v>1003</v>
      </c>
      <c r="C1219" t="s">
        <v>934</v>
      </c>
      <c r="D1219" t="s">
        <v>62</v>
      </c>
      <c r="E1219" t="s">
        <v>19</v>
      </c>
      <c r="F1219">
        <v>0</v>
      </c>
      <c r="G1219">
        <v>335546</v>
      </c>
      <c r="H1219" t="s">
        <v>238</v>
      </c>
      <c r="I1219">
        <v>1.75425147309316E-3</v>
      </c>
      <c r="J1219">
        <v>1.04344992141069E-3</v>
      </c>
      <c r="K1219">
        <v>9.2723428693769205E-2</v>
      </c>
      <c r="L1219" t="e">
        <v>#N/A</v>
      </c>
      <c r="M1219" t="e">
        <v>#N/A</v>
      </c>
    </row>
    <row r="1220" spans="1:13">
      <c r="A1220" s="9" t="s">
        <v>239</v>
      </c>
      <c r="B1220" t="s">
        <v>1003</v>
      </c>
      <c r="C1220" t="s">
        <v>854</v>
      </c>
      <c r="D1220" t="s">
        <v>30</v>
      </c>
      <c r="E1220" t="s">
        <v>3</v>
      </c>
      <c r="F1220">
        <v>0</v>
      </c>
      <c r="G1220">
        <v>337159</v>
      </c>
      <c r="H1220" t="s">
        <v>238</v>
      </c>
      <c r="I1220">
        <v>-4.0765757869972701E-3</v>
      </c>
      <c r="J1220">
        <v>2.43990100319629E-3</v>
      </c>
      <c r="K1220">
        <v>9.4762063897397303E-2</v>
      </c>
      <c r="L1220" t="e">
        <v>#N/A</v>
      </c>
      <c r="M1220" t="e">
        <v>#N/A</v>
      </c>
    </row>
    <row r="1221" spans="1:13">
      <c r="A1221" s="9" t="s">
        <v>239</v>
      </c>
      <c r="B1221" t="s">
        <v>1003</v>
      </c>
      <c r="C1221" t="s">
        <v>880</v>
      </c>
      <c r="D1221" t="s">
        <v>43</v>
      </c>
      <c r="E1221" t="s">
        <v>19</v>
      </c>
      <c r="F1221">
        <v>0</v>
      </c>
      <c r="G1221">
        <v>31762</v>
      </c>
      <c r="H1221" t="s">
        <v>238</v>
      </c>
      <c r="I1221">
        <v>1.8909506101548401E-2</v>
      </c>
      <c r="J1221">
        <v>1.1544846422807099E-2</v>
      </c>
      <c r="K1221">
        <v>0.101438902845243</v>
      </c>
      <c r="L1221" t="e">
        <v>#N/A</v>
      </c>
      <c r="M1221" t="e">
        <v>#N/A</v>
      </c>
    </row>
    <row r="1222" spans="1:13">
      <c r="A1222" s="9" t="s">
        <v>239</v>
      </c>
      <c r="B1222" t="s">
        <v>1003</v>
      </c>
      <c r="C1222" t="s">
        <v>978</v>
      </c>
      <c r="D1222" t="s">
        <v>34</v>
      </c>
      <c r="E1222" t="s">
        <v>19</v>
      </c>
      <c r="F1222">
        <v>0</v>
      </c>
      <c r="G1222">
        <v>337159</v>
      </c>
      <c r="H1222" t="s">
        <v>238</v>
      </c>
      <c r="I1222">
        <v>1.06468748647514E-3</v>
      </c>
      <c r="J1222">
        <v>6.5312140933740696E-4</v>
      </c>
      <c r="K1222">
        <v>0.10306927396695401</v>
      </c>
      <c r="L1222" t="e">
        <v>#N/A</v>
      </c>
      <c r="M1222" t="e">
        <v>#N/A</v>
      </c>
    </row>
    <row r="1223" spans="1:13">
      <c r="A1223" s="9" t="s">
        <v>239</v>
      </c>
      <c r="B1223" t="s">
        <v>1003</v>
      </c>
      <c r="C1223" t="s">
        <v>824</v>
      </c>
      <c r="D1223" t="s">
        <v>39</v>
      </c>
      <c r="E1223" t="s">
        <v>18</v>
      </c>
      <c r="F1223">
        <v>1</v>
      </c>
      <c r="G1223">
        <v>336965</v>
      </c>
      <c r="H1223" t="s">
        <v>238</v>
      </c>
      <c r="I1223">
        <v>1.7618956857394501E-2</v>
      </c>
      <c r="J1223">
        <v>1.08891004806009E-2</v>
      </c>
      <c r="K1223">
        <v>0.105654834187059</v>
      </c>
      <c r="L1223" t="e">
        <v>#N/A</v>
      </c>
      <c r="M1223" t="e">
        <v>#N/A</v>
      </c>
    </row>
    <row r="1224" spans="1:13">
      <c r="A1224" s="9" t="s">
        <v>239</v>
      </c>
      <c r="B1224" t="s">
        <v>1003</v>
      </c>
      <c r="C1224" t="s">
        <v>942</v>
      </c>
      <c r="D1224" t="s">
        <v>85</v>
      </c>
      <c r="E1224" t="s">
        <v>20</v>
      </c>
      <c r="F1224">
        <v>0</v>
      </c>
      <c r="G1224">
        <v>337199</v>
      </c>
      <c r="H1224" t="s">
        <v>238</v>
      </c>
      <c r="I1224">
        <v>-8.0193331671078196E-4</v>
      </c>
      <c r="J1224">
        <v>5.0296595562596602E-4</v>
      </c>
      <c r="K1224">
        <v>0.110844515625172</v>
      </c>
      <c r="L1224" t="e">
        <v>#N/A</v>
      </c>
      <c r="M1224" t="e">
        <v>#N/A</v>
      </c>
    </row>
    <row r="1225" spans="1:13">
      <c r="A1225" s="9" t="s">
        <v>239</v>
      </c>
      <c r="B1225" t="s">
        <v>1003</v>
      </c>
      <c r="C1225" t="s">
        <v>847</v>
      </c>
      <c r="D1225" t="s">
        <v>138</v>
      </c>
      <c r="E1225" t="s">
        <v>16</v>
      </c>
      <c r="F1225">
        <v>0</v>
      </c>
      <c r="G1225">
        <v>337159</v>
      </c>
      <c r="H1225" t="s">
        <v>238</v>
      </c>
      <c r="I1225">
        <v>1.45104196126465E-3</v>
      </c>
      <c r="J1225">
        <v>9.1141595855169098E-4</v>
      </c>
      <c r="K1225">
        <v>0.111368001769635</v>
      </c>
      <c r="L1225" t="e">
        <v>#N/A</v>
      </c>
      <c r="M1225" t="e">
        <v>#N/A</v>
      </c>
    </row>
    <row r="1226" spans="1:13">
      <c r="A1226" s="9" t="s">
        <v>239</v>
      </c>
      <c r="B1226" t="s">
        <v>1003</v>
      </c>
      <c r="C1226" t="s">
        <v>874</v>
      </c>
      <c r="D1226" t="s">
        <v>66</v>
      </c>
      <c r="E1226" t="s">
        <v>20</v>
      </c>
      <c r="F1226">
        <v>0</v>
      </c>
      <c r="G1226">
        <v>337199</v>
      </c>
      <c r="H1226" t="s">
        <v>238</v>
      </c>
      <c r="I1226">
        <v>2.5182943998397402E-4</v>
      </c>
      <c r="J1226">
        <v>1.5907231158083799E-4</v>
      </c>
      <c r="K1226">
        <v>0.113395717427499</v>
      </c>
      <c r="L1226" t="e">
        <v>#N/A</v>
      </c>
      <c r="M1226" t="e">
        <v>#N/A</v>
      </c>
    </row>
    <row r="1227" spans="1:13">
      <c r="A1227" s="9" t="s">
        <v>239</v>
      </c>
      <c r="B1227" t="s">
        <v>1003</v>
      </c>
      <c r="C1227" t="s">
        <v>935</v>
      </c>
      <c r="D1227" t="s">
        <v>69</v>
      </c>
      <c r="E1227" t="s">
        <v>16</v>
      </c>
      <c r="F1227">
        <v>0</v>
      </c>
      <c r="G1227">
        <v>337199</v>
      </c>
      <c r="H1227" t="s">
        <v>238</v>
      </c>
      <c r="I1227">
        <v>-1.39634085736319E-3</v>
      </c>
      <c r="J1227">
        <v>8.8374664948749301E-4</v>
      </c>
      <c r="K1227">
        <v>0.114101385572032</v>
      </c>
      <c r="L1227" t="e">
        <v>#N/A</v>
      </c>
      <c r="M1227" t="e">
        <v>#N/A</v>
      </c>
    </row>
    <row r="1228" spans="1:13">
      <c r="A1228" s="9" t="s">
        <v>239</v>
      </c>
      <c r="B1228" t="s">
        <v>1003</v>
      </c>
      <c r="C1228" t="s">
        <v>952</v>
      </c>
      <c r="D1228" t="s">
        <v>113</v>
      </c>
      <c r="E1228" t="s">
        <v>20</v>
      </c>
      <c r="F1228">
        <v>0</v>
      </c>
      <c r="G1228">
        <v>337199</v>
      </c>
      <c r="H1228" t="s">
        <v>238</v>
      </c>
      <c r="I1228">
        <v>1.4217967408637899E-3</v>
      </c>
      <c r="J1228">
        <v>9.16933137749247E-4</v>
      </c>
      <c r="K1228">
        <v>0.120997515283849</v>
      </c>
      <c r="L1228" t="e">
        <v>#N/A</v>
      </c>
      <c r="M1228" t="e">
        <v>#N/A</v>
      </c>
    </row>
    <row r="1229" spans="1:13">
      <c r="A1229" s="9" t="s">
        <v>239</v>
      </c>
      <c r="B1229" t="s">
        <v>1003</v>
      </c>
      <c r="C1229" t="s">
        <v>920</v>
      </c>
      <c r="D1229" t="s">
        <v>137</v>
      </c>
      <c r="E1229" t="s">
        <v>20</v>
      </c>
      <c r="F1229">
        <v>0</v>
      </c>
      <c r="G1229">
        <v>337159</v>
      </c>
      <c r="H1229" t="s">
        <v>238</v>
      </c>
      <c r="I1229">
        <v>6.3278351388291901E-4</v>
      </c>
      <c r="J1229">
        <v>4.1010039022348302E-4</v>
      </c>
      <c r="K1229">
        <v>0.122831597249853</v>
      </c>
      <c r="L1229" t="e">
        <v>#N/A</v>
      </c>
      <c r="M1229" t="e">
        <v>#N/A</v>
      </c>
    </row>
    <row r="1230" spans="1:13">
      <c r="A1230" s="9" t="s">
        <v>239</v>
      </c>
      <c r="B1230" t="s">
        <v>1003</v>
      </c>
      <c r="C1230" t="s">
        <v>875</v>
      </c>
      <c r="D1230">
        <v>1042</v>
      </c>
      <c r="E1230" t="s">
        <v>11</v>
      </c>
      <c r="F1230">
        <v>1</v>
      </c>
      <c r="G1230">
        <v>13112</v>
      </c>
      <c r="H1230" t="s">
        <v>238</v>
      </c>
      <c r="I1230">
        <v>4.8865167590444596</v>
      </c>
      <c r="J1230">
        <v>3.1839962885244901</v>
      </c>
      <c r="K1230">
        <v>0.124854629565661</v>
      </c>
      <c r="L1230" t="e">
        <v>#N/A</v>
      </c>
      <c r="M1230" t="e">
        <v>#N/A</v>
      </c>
    </row>
    <row r="1231" spans="1:13">
      <c r="A1231" s="9" t="s">
        <v>239</v>
      </c>
      <c r="B1231" t="s">
        <v>1003</v>
      </c>
      <c r="C1231" t="s">
        <v>840</v>
      </c>
      <c r="D1231">
        <v>29</v>
      </c>
      <c r="E1231" t="s">
        <v>9</v>
      </c>
      <c r="F1231">
        <v>0</v>
      </c>
      <c r="G1231">
        <v>22264</v>
      </c>
      <c r="H1231" t="s">
        <v>238</v>
      </c>
      <c r="I1231">
        <v>4.4387672809706999E-2</v>
      </c>
      <c r="J1231">
        <v>3.0386192124765898E-2</v>
      </c>
      <c r="K1231">
        <v>0.144074641967045</v>
      </c>
      <c r="L1231" t="e">
        <v>#N/A</v>
      </c>
      <c r="M1231" t="e">
        <v>#N/A</v>
      </c>
    </row>
    <row r="1232" spans="1:13">
      <c r="A1232" s="9" t="s">
        <v>239</v>
      </c>
      <c r="B1232" t="s">
        <v>1003</v>
      </c>
      <c r="C1232" t="s">
        <v>886</v>
      </c>
      <c r="D1232">
        <v>45</v>
      </c>
      <c r="E1232" t="s">
        <v>11</v>
      </c>
      <c r="F1232">
        <v>1</v>
      </c>
      <c r="G1232">
        <v>17767</v>
      </c>
      <c r="H1232" t="s">
        <v>238</v>
      </c>
      <c r="I1232">
        <v>-0.12644894959393099</v>
      </c>
      <c r="J1232">
        <v>8.7059419475897903E-2</v>
      </c>
      <c r="K1232">
        <v>0.14637813160128599</v>
      </c>
      <c r="L1232" t="e">
        <v>#N/A</v>
      </c>
      <c r="M1232" t="e">
        <v>#N/A</v>
      </c>
    </row>
    <row r="1233" spans="1:13">
      <c r="A1233" s="9" t="s">
        <v>239</v>
      </c>
      <c r="B1233" t="s">
        <v>1003</v>
      </c>
      <c r="C1233" t="s">
        <v>984</v>
      </c>
      <c r="D1233" t="s">
        <v>92</v>
      </c>
      <c r="E1233" t="s">
        <v>4</v>
      </c>
      <c r="F1233">
        <v>0</v>
      </c>
      <c r="G1233">
        <v>337199</v>
      </c>
      <c r="H1233" t="s">
        <v>238</v>
      </c>
      <c r="I1233">
        <v>1.3023641106212399E-3</v>
      </c>
      <c r="J1233">
        <v>8.96845481524022E-4</v>
      </c>
      <c r="K1233">
        <v>0.14645681934379701</v>
      </c>
      <c r="L1233" t="e">
        <v>#N/A</v>
      </c>
      <c r="M1233" t="e">
        <v>#N/A</v>
      </c>
    </row>
    <row r="1234" spans="1:13">
      <c r="A1234" s="9" t="s">
        <v>239</v>
      </c>
      <c r="B1234" t="s">
        <v>1003</v>
      </c>
      <c r="C1234" t="s">
        <v>884</v>
      </c>
      <c r="D1234" t="s">
        <v>109</v>
      </c>
      <c r="E1234" t="s">
        <v>20</v>
      </c>
      <c r="F1234">
        <v>0</v>
      </c>
      <c r="G1234">
        <v>337199</v>
      </c>
      <c r="H1234" t="s">
        <v>238</v>
      </c>
      <c r="I1234">
        <v>1.02258175711324E-3</v>
      </c>
      <c r="J1234">
        <v>7.0775995343155698E-4</v>
      </c>
      <c r="K1234">
        <v>0.14851003129490201</v>
      </c>
      <c r="L1234" t="e">
        <v>#N/A</v>
      </c>
      <c r="M1234" t="e">
        <v>#N/A</v>
      </c>
    </row>
    <row r="1235" spans="1:13">
      <c r="A1235" s="9" t="s">
        <v>239</v>
      </c>
      <c r="B1235" t="s">
        <v>1003</v>
      </c>
      <c r="C1235" t="s">
        <v>882</v>
      </c>
      <c r="D1235" t="s">
        <v>103</v>
      </c>
      <c r="E1235" t="s">
        <v>23</v>
      </c>
      <c r="F1235">
        <v>0</v>
      </c>
      <c r="G1235">
        <v>337199</v>
      </c>
      <c r="H1235" t="s">
        <v>238</v>
      </c>
      <c r="I1235">
        <v>7.7477342322044001E-4</v>
      </c>
      <c r="J1235">
        <v>5.4233096961975498E-4</v>
      </c>
      <c r="K1235">
        <v>0.15311955231977301</v>
      </c>
      <c r="L1235" t="e">
        <v>#N/A</v>
      </c>
      <c r="M1235" t="e">
        <v>#N/A</v>
      </c>
    </row>
    <row r="1236" spans="1:13">
      <c r="A1236" s="9" t="s">
        <v>239</v>
      </c>
      <c r="B1236" t="s">
        <v>1003</v>
      </c>
      <c r="C1236" t="s">
        <v>962</v>
      </c>
      <c r="D1236">
        <v>270</v>
      </c>
      <c r="E1236" t="s">
        <v>13</v>
      </c>
      <c r="F1236">
        <v>0</v>
      </c>
      <c r="G1236">
        <v>58374</v>
      </c>
      <c r="H1236" t="s">
        <v>238</v>
      </c>
      <c r="I1236">
        <v>2.5321826770638201E-2</v>
      </c>
      <c r="J1236">
        <v>1.7874230661627001E-2</v>
      </c>
      <c r="K1236">
        <v>0.156580407089635</v>
      </c>
      <c r="L1236" t="e">
        <v>#N/A</v>
      </c>
      <c r="M1236" t="e">
        <v>#N/A</v>
      </c>
    </row>
    <row r="1237" spans="1:13">
      <c r="A1237" s="9" t="s">
        <v>239</v>
      </c>
      <c r="B1237" t="s">
        <v>1003</v>
      </c>
      <c r="C1237" t="s">
        <v>919</v>
      </c>
      <c r="D1237">
        <v>115</v>
      </c>
      <c r="E1237" t="s">
        <v>12</v>
      </c>
      <c r="F1237">
        <v>1</v>
      </c>
      <c r="G1237">
        <v>17375</v>
      </c>
      <c r="H1237" t="s">
        <v>238</v>
      </c>
      <c r="I1237">
        <v>-0.341397805637076</v>
      </c>
      <c r="J1237">
        <v>0.24457905621992901</v>
      </c>
      <c r="K1237">
        <v>0.16275704692706899</v>
      </c>
      <c r="L1237" t="e">
        <v>#N/A</v>
      </c>
      <c r="M1237" t="e">
        <v>#N/A</v>
      </c>
    </row>
    <row r="1238" spans="1:13">
      <c r="A1238" s="9" t="s">
        <v>239</v>
      </c>
      <c r="B1238" t="s">
        <v>1003</v>
      </c>
      <c r="C1238" t="s">
        <v>988</v>
      </c>
      <c r="D1238">
        <v>1046</v>
      </c>
      <c r="E1238" t="s">
        <v>11</v>
      </c>
      <c r="F1238">
        <v>1</v>
      </c>
      <c r="G1238">
        <v>13142</v>
      </c>
      <c r="H1238" t="s">
        <v>238</v>
      </c>
      <c r="I1238">
        <v>-7.9060701254819801</v>
      </c>
      <c r="J1238">
        <v>5.6682164466462801</v>
      </c>
      <c r="K1238">
        <v>0.163073933138835</v>
      </c>
      <c r="L1238" t="e">
        <v>#N/A</v>
      </c>
      <c r="M1238" t="e">
        <v>#N/A</v>
      </c>
    </row>
    <row r="1239" spans="1:13">
      <c r="A1239" s="9" t="s">
        <v>239</v>
      </c>
      <c r="B1239" t="s">
        <v>1003</v>
      </c>
      <c r="C1239" t="s">
        <v>878</v>
      </c>
      <c r="D1239" t="s">
        <v>31</v>
      </c>
      <c r="E1239" t="s">
        <v>20</v>
      </c>
      <c r="F1239">
        <v>0</v>
      </c>
      <c r="G1239">
        <v>337159</v>
      </c>
      <c r="H1239" t="s">
        <v>238</v>
      </c>
      <c r="I1239">
        <v>-1.55968451426447E-3</v>
      </c>
      <c r="J1239">
        <v>1.1273813505208001E-3</v>
      </c>
      <c r="K1239">
        <v>0.16652454061486299</v>
      </c>
      <c r="L1239" t="e">
        <v>#N/A</v>
      </c>
      <c r="M1239" t="e">
        <v>#N/A</v>
      </c>
    </row>
    <row r="1240" spans="1:13">
      <c r="A1240" s="9" t="s">
        <v>239</v>
      </c>
      <c r="B1240" t="s">
        <v>1003</v>
      </c>
      <c r="C1240" t="s">
        <v>818</v>
      </c>
      <c r="D1240">
        <v>1097</v>
      </c>
      <c r="E1240" t="s">
        <v>25</v>
      </c>
      <c r="F1240">
        <v>0</v>
      </c>
      <c r="G1240">
        <v>54105</v>
      </c>
      <c r="H1240" t="s">
        <v>238</v>
      </c>
      <c r="I1240">
        <v>8.6392114864530495E-2</v>
      </c>
      <c r="J1240">
        <v>6.2559807315694493E-2</v>
      </c>
      <c r="K1240">
        <v>0.16729360265516799</v>
      </c>
      <c r="L1240" t="e">
        <v>#N/A</v>
      </c>
      <c r="M1240" t="e">
        <v>#N/A</v>
      </c>
    </row>
    <row r="1241" spans="1:13">
      <c r="A1241" s="9" t="s">
        <v>239</v>
      </c>
      <c r="B1241" t="s">
        <v>1003</v>
      </c>
      <c r="C1241" t="s">
        <v>939</v>
      </c>
      <c r="D1241" t="s">
        <v>46</v>
      </c>
      <c r="E1241" t="s">
        <v>45</v>
      </c>
      <c r="F1241">
        <v>0</v>
      </c>
      <c r="G1241">
        <v>326816</v>
      </c>
      <c r="H1241" t="s">
        <v>238</v>
      </c>
      <c r="I1241">
        <v>1.0189294559813799E-2</v>
      </c>
      <c r="J1241">
        <v>7.4733647915484298E-3</v>
      </c>
      <c r="K1241">
        <v>0.172751886881883</v>
      </c>
      <c r="L1241" t="e">
        <v>#N/A</v>
      </c>
      <c r="M1241" t="e">
        <v>#N/A</v>
      </c>
    </row>
    <row r="1242" spans="1:13">
      <c r="A1242" s="9" t="s">
        <v>239</v>
      </c>
      <c r="B1242" t="s">
        <v>1003</v>
      </c>
      <c r="C1242" t="s">
        <v>794</v>
      </c>
      <c r="D1242" t="s">
        <v>125</v>
      </c>
      <c r="E1242" t="s">
        <v>20</v>
      </c>
      <c r="F1242">
        <v>0</v>
      </c>
      <c r="G1242">
        <v>337159</v>
      </c>
      <c r="H1242" t="s">
        <v>238</v>
      </c>
      <c r="I1242">
        <v>-2.1024951090736401E-3</v>
      </c>
      <c r="J1242">
        <v>1.5897370540835501E-3</v>
      </c>
      <c r="K1242">
        <v>0.18598750594706001</v>
      </c>
      <c r="L1242" t="e">
        <v>#N/A</v>
      </c>
      <c r="M1242" t="e">
        <v>#N/A</v>
      </c>
    </row>
    <row r="1243" spans="1:13">
      <c r="A1243" s="9" t="s">
        <v>239</v>
      </c>
      <c r="B1243" t="s">
        <v>1003</v>
      </c>
      <c r="C1243" t="s">
        <v>894</v>
      </c>
      <c r="D1243">
        <v>117</v>
      </c>
      <c r="E1243" t="s">
        <v>12</v>
      </c>
      <c r="F1243">
        <v>1</v>
      </c>
      <c r="G1243">
        <v>17375</v>
      </c>
      <c r="H1243" t="s">
        <v>238</v>
      </c>
      <c r="I1243">
        <v>0.28062542138754398</v>
      </c>
      <c r="J1243">
        <v>0.22253417173725601</v>
      </c>
      <c r="K1243">
        <v>0.207292931258969</v>
      </c>
      <c r="L1243" t="e">
        <v>#N/A</v>
      </c>
      <c r="M1243" t="e">
        <v>#N/A</v>
      </c>
    </row>
    <row r="1244" spans="1:13">
      <c r="A1244" s="9" t="s">
        <v>239</v>
      </c>
      <c r="B1244" t="s">
        <v>1003</v>
      </c>
      <c r="C1244" t="s">
        <v>961</v>
      </c>
      <c r="D1244">
        <v>967</v>
      </c>
      <c r="E1244" t="s">
        <v>16</v>
      </c>
      <c r="F1244">
        <v>0</v>
      </c>
      <c r="G1244">
        <v>18313</v>
      </c>
      <c r="H1244" t="s">
        <v>238</v>
      </c>
      <c r="I1244">
        <v>0.108676488023112</v>
      </c>
      <c r="J1244">
        <v>8.6666186401342105E-2</v>
      </c>
      <c r="K1244">
        <v>0.209854208917304</v>
      </c>
      <c r="L1244" t="e">
        <v>#N/A</v>
      </c>
      <c r="M1244" t="e">
        <v>#N/A</v>
      </c>
    </row>
    <row r="1245" spans="1:13">
      <c r="A1245" s="9" t="s">
        <v>239</v>
      </c>
      <c r="B1245" t="s">
        <v>1003</v>
      </c>
      <c r="C1245" t="s">
        <v>960</v>
      </c>
      <c r="D1245">
        <v>16</v>
      </c>
      <c r="E1245" t="s">
        <v>6</v>
      </c>
      <c r="F1245">
        <v>1</v>
      </c>
      <c r="G1245">
        <v>130925</v>
      </c>
      <c r="H1245" t="s">
        <v>238</v>
      </c>
      <c r="I1245">
        <v>4.8856230475113803E-2</v>
      </c>
      <c r="J1245">
        <v>3.9323307455579402E-2</v>
      </c>
      <c r="K1245">
        <v>0.21408007578695301</v>
      </c>
      <c r="L1245" t="e">
        <v>#N/A</v>
      </c>
      <c r="M1245" t="e">
        <v>#N/A</v>
      </c>
    </row>
    <row r="1246" spans="1:13">
      <c r="A1246" s="9" t="s">
        <v>239</v>
      </c>
      <c r="B1246" t="s">
        <v>1003</v>
      </c>
      <c r="C1246" t="s">
        <v>981</v>
      </c>
      <c r="D1246">
        <v>114</v>
      </c>
      <c r="E1246" t="s">
        <v>12</v>
      </c>
      <c r="F1246">
        <v>1</v>
      </c>
      <c r="G1246">
        <v>17375</v>
      </c>
      <c r="H1246" t="s">
        <v>238</v>
      </c>
      <c r="I1246">
        <v>-0.286881402119113</v>
      </c>
      <c r="J1246">
        <v>0.235046133200395</v>
      </c>
      <c r="K1246">
        <v>0.22226314541963299</v>
      </c>
      <c r="L1246" t="e">
        <v>#N/A</v>
      </c>
      <c r="M1246" t="e">
        <v>#N/A</v>
      </c>
    </row>
    <row r="1247" spans="1:13">
      <c r="A1247" s="9" t="s">
        <v>239</v>
      </c>
      <c r="B1247" t="s">
        <v>1003</v>
      </c>
      <c r="C1247" t="s">
        <v>892</v>
      </c>
      <c r="D1247">
        <v>1120</v>
      </c>
      <c r="E1247" t="s">
        <v>16</v>
      </c>
      <c r="F1247">
        <v>0</v>
      </c>
      <c r="G1247">
        <v>66450</v>
      </c>
      <c r="H1247" t="s">
        <v>238</v>
      </c>
      <c r="I1247">
        <v>5.0047845852555603E-2</v>
      </c>
      <c r="J1247">
        <v>4.1349053597230401E-2</v>
      </c>
      <c r="K1247">
        <v>0.226135168581649</v>
      </c>
      <c r="L1247" t="e">
        <v>#N/A</v>
      </c>
      <c r="M1247" t="e">
        <v>#N/A</v>
      </c>
    </row>
    <row r="1248" spans="1:13">
      <c r="A1248" s="9" t="s">
        <v>239</v>
      </c>
      <c r="B1248" t="s">
        <v>1003</v>
      </c>
      <c r="C1248" t="s">
        <v>937</v>
      </c>
      <c r="D1248" t="s">
        <v>106</v>
      </c>
      <c r="E1248" t="s">
        <v>20</v>
      </c>
      <c r="F1248">
        <v>0</v>
      </c>
      <c r="G1248">
        <v>337199</v>
      </c>
      <c r="H1248" t="s">
        <v>238</v>
      </c>
      <c r="I1248">
        <v>5.6891590869048204E-4</v>
      </c>
      <c r="J1248">
        <v>4.7421525560673901E-4</v>
      </c>
      <c r="K1248">
        <v>0.23025598239026701</v>
      </c>
      <c r="L1248" t="e">
        <v>#N/A</v>
      </c>
      <c r="M1248" t="e">
        <v>#N/A</v>
      </c>
    </row>
    <row r="1249" spans="1:13">
      <c r="A1249" s="9" t="s">
        <v>239</v>
      </c>
      <c r="B1249" t="s">
        <v>1003</v>
      </c>
      <c r="C1249" t="s">
        <v>858</v>
      </c>
      <c r="D1249">
        <v>1106</v>
      </c>
      <c r="E1249" t="s">
        <v>25</v>
      </c>
      <c r="F1249">
        <v>0</v>
      </c>
      <c r="G1249">
        <v>33136</v>
      </c>
      <c r="H1249" t="s">
        <v>238</v>
      </c>
      <c r="I1249">
        <v>-6.2559807315694504E-3</v>
      </c>
      <c r="J1249">
        <v>5.3622691984881003E-3</v>
      </c>
      <c r="K1249">
        <v>0.243345009148763</v>
      </c>
      <c r="L1249" t="e">
        <v>#N/A</v>
      </c>
      <c r="M1249" t="e">
        <v>#N/A</v>
      </c>
    </row>
    <row r="1250" spans="1:13">
      <c r="A1250" s="9" t="s">
        <v>239</v>
      </c>
      <c r="B1250" t="s">
        <v>1003</v>
      </c>
      <c r="C1250" t="s">
        <v>954</v>
      </c>
      <c r="D1250" t="s">
        <v>80</v>
      </c>
      <c r="E1250" t="s">
        <v>20</v>
      </c>
      <c r="F1250">
        <v>0</v>
      </c>
      <c r="G1250">
        <v>337199</v>
      </c>
      <c r="H1250" t="s">
        <v>238</v>
      </c>
      <c r="I1250">
        <v>6.0302291983131001E-4</v>
      </c>
      <c r="J1250">
        <v>5.1892764360679804E-4</v>
      </c>
      <c r="K1250">
        <v>0.24521276707617501</v>
      </c>
      <c r="L1250" t="e">
        <v>#N/A</v>
      </c>
      <c r="M1250" t="e">
        <v>#N/A</v>
      </c>
    </row>
    <row r="1251" spans="1:13">
      <c r="A1251" s="9" t="s">
        <v>239</v>
      </c>
      <c r="B1251" t="s">
        <v>1003</v>
      </c>
      <c r="C1251" t="s">
        <v>812</v>
      </c>
      <c r="D1251">
        <v>1102</v>
      </c>
      <c r="E1251" t="s">
        <v>25</v>
      </c>
      <c r="F1251">
        <v>0</v>
      </c>
      <c r="G1251">
        <v>118130</v>
      </c>
      <c r="H1251" t="s">
        <v>238</v>
      </c>
      <c r="I1251">
        <v>-5.06436535412765E-2</v>
      </c>
      <c r="J1251">
        <v>4.4685576654067499E-2</v>
      </c>
      <c r="K1251">
        <v>0.25707429868483</v>
      </c>
      <c r="L1251" t="e">
        <v>#N/A</v>
      </c>
      <c r="M1251" t="e">
        <v>#N/A</v>
      </c>
    </row>
    <row r="1252" spans="1:13">
      <c r="A1252" s="9" t="s">
        <v>239</v>
      </c>
      <c r="B1252" t="s">
        <v>1003</v>
      </c>
      <c r="C1252" t="s">
        <v>890</v>
      </c>
      <c r="D1252" t="s">
        <v>32</v>
      </c>
      <c r="E1252" t="s">
        <v>20</v>
      </c>
      <c r="F1252">
        <v>0</v>
      </c>
      <c r="G1252">
        <v>337159</v>
      </c>
      <c r="H1252" t="s">
        <v>238</v>
      </c>
      <c r="I1252">
        <v>1.71458557621657E-4</v>
      </c>
      <c r="J1252">
        <v>1.54872463183045E-4</v>
      </c>
      <c r="K1252">
        <v>0.26825277893492999</v>
      </c>
      <c r="L1252" t="e">
        <v>#N/A</v>
      </c>
      <c r="M1252" t="e">
        <v>#N/A</v>
      </c>
    </row>
    <row r="1253" spans="1:13">
      <c r="A1253" s="9" t="s">
        <v>239</v>
      </c>
      <c r="B1253" t="s">
        <v>1003</v>
      </c>
      <c r="C1253" t="s">
        <v>956</v>
      </c>
      <c r="D1253">
        <v>302</v>
      </c>
      <c r="E1253" t="s">
        <v>14</v>
      </c>
      <c r="F1253">
        <v>0</v>
      </c>
      <c r="G1253">
        <v>91013</v>
      </c>
      <c r="H1253" t="s">
        <v>238</v>
      </c>
      <c r="I1253">
        <v>1.5490999906743399E-2</v>
      </c>
      <c r="J1253">
        <v>1.4299384529301601E-2</v>
      </c>
      <c r="K1253">
        <v>0.27866049489924399</v>
      </c>
      <c r="L1253" t="e">
        <v>#N/A</v>
      </c>
      <c r="M1253" t="e">
        <v>#N/A</v>
      </c>
    </row>
    <row r="1254" spans="1:13">
      <c r="A1254" s="9" t="s">
        <v>239</v>
      </c>
      <c r="B1254" t="s">
        <v>1003</v>
      </c>
      <c r="C1254" t="s">
        <v>804</v>
      </c>
      <c r="D1254">
        <v>1086</v>
      </c>
      <c r="E1254" t="s">
        <v>4</v>
      </c>
      <c r="F1254">
        <v>1</v>
      </c>
      <c r="G1254">
        <v>36052</v>
      </c>
      <c r="H1254" t="s">
        <v>238</v>
      </c>
      <c r="I1254">
        <v>-5.89849611833691E-2</v>
      </c>
      <c r="J1254">
        <v>5.4516403517962303E-2</v>
      </c>
      <c r="K1254">
        <v>0.27926709690250301</v>
      </c>
      <c r="L1254" t="e">
        <v>#N/A</v>
      </c>
      <c r="M1254" t="e">
        <v>#N/A</v>
      </c>
    </row>
    <row r="1255" spans="1:13">
      <c r="A1255" s="9" t="s">
        <v>239</v>
      </c>
      <c r="B1255" t="s">
        <v>1003</v>
      </c>
      <c r="C1255" t="s">
        <v>811</v>
      </c>
      <c r="D1255" t="s">
        <v>100</v>
      </c>
      <c r="E1255" t="s">
        <v>20</v>
      </c>
      <c r="F1255">
        <v>0</v>
      </c>
      <c r="G1255">
        <v>337199</v>
      </c>
      <c r="H1255" t="s">
        <v>238</v>
      </c>
      <c r="I1255">
        <v>9.5389108868060399E-4</v>
      </c>
      <c r="J1255">
        <v>8.8274867160888497E-4</v>
      </c>
      <c r="K1255">
        <v>0.27987867490628698</v>
      </c>
      <c r="L1255" t="e">
        <v>#N/A</v>
      </c>
      <c r="M1255" t="e">
        <v>#N/A</v>
      </c>
    </row>
    <row r="1256" spans="1:13">
      <c r="A1256" s="9" t="s">
        <v>239</v>
      </c>
      <c r="B1256" t="s">
        <v>1003</v>
      </c>
      <c r="C1256" t="s">
        <v>897</v>
      </c>
      <c r="D1256" t="s">
        <v>131</v>
      </c>
      <c r="E1256" t="s">
        <v>19</v>
      </c>
      <c r="F1256">
        <v>0</v>
      </c>
      <c r="G1256">
        <v>337159</v>
      </c>
      <c r="H1256" t="s">
        <v>238</v>
      </c>
      <c r="I1256">
        <v>3.8314009230886202E-4</v>
      </c>
      <c r="J1256">
        <v>3.5467240094177701E-4</v>
      </c>
      <c r="K1256">
        <v>0.28002430228876501</v>
      </c>
      <c r="L1256" t="e">
        <v>#N/A</v>
      </c>
      <c r="M1256" t="e">
        <v>#N/A</v>
      </c>
    </row>
    <row r="1257" spans="1:13">
      <c r="A1257" s="9" t="s">
        <v>239</v>
      </c>
      <c r="B1257" t="s">
        <v>1003</v>
      </c>
      <c r="C1257" t="s">
        <v>931</v>
      </c>
      <c r="D1257" t="s">
        <v>95</v>
      </c>
      <c r="E1257" t="s">
        <v>20</v>
      </c>
      <c r="F1257">
        <v>0</v>
      </c>
      <c r="G1257">
        <v>337199</v>
      </c>
      <c r="H1257" t="s">
        <v>238</v>
      </c>
      <c r="I1257">
        <v>1.01899201578869E-3</v>
      </c>
      <c r="J1257">
        <v>9.5946189057014497E-4</v>
      </c>
      <c r="K1257">
        <v>0.28821510909025699</v>
      </c>
      <c r="L1257" t="e">
        <v>#N/A</v>
      </c>
      <c r="M1257" t="e">
        <v>#N/A</v>
      </c>
    </row>
    <row r="1258" spans="1:13">
      <c r="A1258" s="9" t="s">
        <v>239</v>
      </c>
      <c r="B1258" t="s">
        <v>1003</v>
      </c>
      <c r="C1258" t="s">
        <v>846</v>
      </c>
      <c r="D1258">
        <v>758</v>
      </c>
      <c r="E1258" t="s">
        <v>15</v>
      </c>
      <c r="F1258">
        <v>0</v>
      </c>
      <c r="G1258">
        <v>46368</v>
      </c>
      <c r="H1258" t="s">
        <v>238</v>
      </c>
      <c r="I1258">
        <v>1.0724538396976201E-2</v>
      </c>
      <c r="J1258">
        <v>1.0128730708255301E-2</v>
      </c>
      <c r="K1258">
        <v>0.28968015573468597</v>
      </c>
      <c r="L1258" t="e">
        <v>#N/A</v>
      </c>
      <c r="M1258" t="e">
        <v>#N/A</v>
      </c>
    </row>
    <row r="1259" spans="1:13">
      <c r="A1259" s="9" t="s">
        <v>239</v>
      </c>
      <c r="B1259" t="s">
        <v>1003</v>
      </c>
      <c r="C1259" t="s">
        <v>927</v>
      </c>
      <c r="D1259" t="s">
        <v>33</v>
      </c>
      <c r="E1259" t="s">
        <v>20</v>
      </c>
      <c r="F1259">
        <v>0</v>
      </c>
      <c r="G1259">
        <v>337159</v>
      </c>
      <c r="H1259" t="s">
        <v>238</v>
      </c>
      <c r="I1259">
        <v>-2.0620784945092599E-4</v>
      </c>
      <c r="J1259">
        <v>1.9839383161335101E-4</v>
      </c>
      <c r="K1259">
        <v>0.29862506878443301</v>
      </c>
      <c r="L1259" t="e">
        <v>#N/A</v>
      </c>
      <c r="M1259" t="e">
        <v>#N/A</v>
      </c>
    </row>
    <row r="1260" spans="1:13">
      <c r="A1260" s="9" t="s">
        <v>239</v>
      </c>
      <c r="B1260" t="s">
        <v>1003</v>
      </c>
      <c r="C1260" t="s">
        <v>817</v>
      </c>
      <c r="D1260">
        <v>837</v>
      </c>
      <c r="E1260" t="s">
        <v>6</v>
      </c>
      <c r="F1260">
        <v>1</v>
      </c>
      <c r="G1260">
        <v>126559</v>
      </c>
      <c r="H1260" t="s">
        <v>238</v>
      </c>
      <c r="I1260">
        <v>-1.1916153774418001E-2</v>
      </c>
      <c r="J1260">
        <v>1.1916153774418001E-2</v>
      </c>
      <c r="K1260">
        <v>0.31731050786291398</v>
      </c>
      <c r="L1260" t="e">
        <v>#N/A</v>
      </c>
      <c r="M1260" t="e">
        <v>#N/A</v>
      </c>
    </row>
    <row r="1261" spans="1:13">
      <c r="A1261" s="9" t="s">
        <v>239</v>
      </c>
      <c r="B1261" t="s">
        <v>1003</v>
      </c>
      <c r="C1261" t="s">
        <v>900</v>
      </c>
      <c r="D1261">
        <v>1170</v>
      </c>
      <c r="E1261" t="s">
        <v>19</v>
      </c>
      <c r="F1261">
        <v>0</v>
      </c>
      <c r="G1261">
        <v>14507</v>
      </c>
      <c r="H1261" t="s">
        <v>238</v>
      </c>
      <c r="I1261">
        <v>-6.0184641763780397E-2</v>
      </c>
      <c r="J1261">
        <v>6.2071937344240498E-2</v>
      </c>
      <c r="K1261">
        <v>0.33224839272649598</v>
      </c>
      <c r="L1261" t="e">
        <v>#N/A</v>
      </c>
      <c r="M1261" t="e">
        <v>#N/A</v>
      </c>
    </row>
    <row r="1262" spans="1:13">
      <c r="A1262" s="9" t="s">
        <v>239</v>
      </c>
      <c r="B1262" t="s">
        <v>1003</v>
      </c>
      <c r="C1262" t="s">
        <v>883</v>
      </c>
      <c r="D1262" t="s">
        <v>28</v>
      </c>
      <c r="E1262" t="s">
        <v>19</v>
      </c>
      <c r="F1262">
        <v>0</v>
      </c>
      <c r="G1262">
        <v>337159</v>
      </c>
      <c r="H1262" t="s">
        <v>238</v>
      </c>
      <c r="I1262">
        <v>1.98810896995456E-3</v>
      </c>
      <c r="J1262">
        <v>2.0650843442988598E-3</v>
      </c>
      <c r="K1262">
        <v>0.33568539059326302</v>
      </c>
      <c r="L1262" t="e">
        <v>#N/A</v>
      </c>
      <c r="M1262" t="e">
        <v>#N/A</v>
      </c>
    </row>
    <row r="1263" spans="1:13">
      <c r="A1263" s="9" t="s">
        <v>239</v>
      </c>
      <c r="B1263" t="s">
        <v>1003</v>
      </c>
      <c r="C1263" t="s">
        <v>856</v>
      </c>
      <c r="D1263">
        <v>1052</v>
      </c>
      <c r="E1263" t="s">
        <v>24</v>
      </c>
      <c r="F1263">
        <v>0</v>
      </c>
      <c r="G1263">
        <v>23986</v>
      </c>
      <c r="H1263" t="s">
        <v>238</v>
      </c>
      <c r="I1263">
        <v>2.8896672902963601E-2</v>
      </c>
      <c r="J1263">
        <v>3.0684095969126302E-2</v>
      </c>
      <c r="K1263">
        <v>0.34632189247588002</v>
      </c>
      <c r="L1263" t="e">
        <v>#N/A</v>
      </c>
      <c r="M1263" t="e">
        <v>#N/A</v>
      </c>
    </row>
    <row r="1264" spans="1:13">
      <c r="A1264" s="9" t="s">
        <v>239</v>
      </c>
      <c r="B1264" t="s">
        <v>1003</v>
      </c>
      <c r="C1264" t="s">
        <v>971</v>
      </c>
      <c r="D1264" t="s">
        <v>35</v>
      </c>
      <c r="E1264" t="s">
        <v>3</v>
      </c>
      <c r="F1264">
        <v>0</v>
      </c>
      <c r="G1264">
        <v>337159</v>
      </c>
      <c r="H1264" t="s">
        <v>238</v>
      </c>
      <c r="I1264">
        <v>-1.01986785309111E-4</v>
      </c>
      <c r="J1264">
        <v>1.08386355693662E-4</v>
      </c>
      <c r="K1264">
        <v>0.34672743816159302</v>
      </c>
      <c r="L1264" t="e">
        <v>#N/A</v>
      </c>
      <c r="M1264" t="e">
        <v>#N/A</v>
      </c>
    </row>
    <row r="1265" spans="1:13">
      <c r="A1265" s="9" t="s">
        <v>239</v>
      </c>
      <c r="B1265" t="s">
        <v>1003</v>
      </c>
      <c r="C1265" t="s">
        <v>898</v>
      </c>
      <c r="D1265" t="s">
        <v>26</v>
      </c>
      <c r="E1265" t="s">
        <v>4</v>
      </c>
      <c r="F1265">
        <v>0</v>
      </c>
      <c r="G1265">
        <v>337159</v>
      </c>
      <c r="H1265" t="s">
        <v>238</v>
      </c>
      <c r="I1265">
        <v>7.4671981819701705E-4</v>
      </c>
      <c r="J1265">
        <v>7.9564158751788995E-4</v>
      </c>
      <c r="K1265">
        <v>0.34798093943476499</v>
      </c>
      <c r="L1265" t="e">
        <v>#N/A</v>
      </c>
      <c r="M1265" t="e">
        <v>#N/A</v>
      </c>
    </row>
    <row r="1266" spans="1:13">
      <c r="A1266" s="9" t="s">
        <v>239</v>
      </c>
      <c r="B1266" t="s">
        <v>1003</v>
      </c>
      <c r="C1266" t="s">
        <v>891</v>
      </c>
      <c r="D1266" t="s">
        <v>130</v>
      </c>
      <c r="E1266" t="s">
        <v>7</v>
      </c>
      <c r="F1266">
        <v>1</v>
      </c>
      <c r="G1266">
        <v>337159</v>
      </c>
      <c r="H1266" t="s">
        <v>238</v>
      </c>
      <c r="I1266">
        <v>-3.60147873601122E-4</v>
      </c>
      <c r="J1266">
        <v>3.8585697536942901E-4</v>
      </c>
      <c r="K1266">
        <v>0.35062823062489201</v>
      </c>
      <c r="L1266" t="e">
        <v>#N/A</v>
      </c>
      <c r="M1266" t="e">
        <v>#N/A</v>
      </c>
    </row>
    <row r="1267" spans="1:13">
      <c r="A1267" s="9" t="s">
        <v>239</v>
      </c>
      <c r="B1267" t="s">
        <v>1003</v>
      </c>
      <c r="C1267" t="s">
        <v>863</v>
      </c>
      <c r="D1267" t="s">
        <v>124</v>
      </c>
      <c r="E1267" t="s">
        <v>20</v>
      </c>
      <c r="F1267">
        <v>0</v>
      </c>
      <c r="G1267">
        <v>337159</v>
      </c>
      <c r="H1267" t="s">
        <v>238</v>
      </c>
      <c r="I1267">
        <v>5.9985322292731497E-4</v>
      </c>
      <c r="J1267">
        <v>6.4602533976474102E-4</v>
      </c>
      <c r="K1267">
        <v>0.35313326391050898</v>
      </c>
      <c r="L1267" t="e">
        <v>#N/A</v>
      </c>
      <c r="M1267" t="e">
        <v>#N/A</v>
      </c>
    </row>
    <row r="1268" spans="1:13">
      <c r="A1268" s="9" t="s">
        <v>239</v>
      </c>
      <c r="B1268" t="s">
        <v>1003</v>
      </c>
      <c r="C1268" t="s">
        <v>813</v>
      </c>
      <c r="D1268" t="s">
        <v>55</v>
      </c>
      <c r="E1268" t="s">
        <v>56</v>
      </c>
      <c r="F1268">
        <v>0</v>
      </c>
      <c r="G1268">
        <v>108817</v>
      </c>
      <c r="H1268" t="s">
        <v>238</v>
      </c>
      <c r="I1268">
        <v>-1.61692077988144E-3</v>
      </c>
      <c r="J1268">
        <v>1.79148051652289E-3</v>
      </c>
      <c r="K1268">
        <v>0.36675883417315402</v>
      </c>
      <c r="L1268" t="e">
        <v>#N/A</v>
      </c>
      <c r="M1268" t="e">
        <v>#N/A</v>
      </c>
    </row>
    <row r="1269" spans="1:13">
      <c r="A1269" s="9" t="s">
        <v>239</v>
      </c>
      <c r="B1269" t="s">
        <v>1003</v>
      </c>
      <c r="C1269" t="s">
        <v>839</v>
      </c>
      <c r="D1269" t="s">
        <v>71</v>
      </c>
      <c r="E1269" t="s">
        <v>72</v>
      </c>
      <c r="F1269">
        <v>0</v>
      </c>
      <c r="G1269">
        <v>337199</v>
      </c>
      <c r="H1269" t="s">
        <v>238</v>
      </c>
      <c r="I1269">
        <v>5.1539152497424E-4</v>
      </c>
      <c r="J1269">
        <v>5.7643798076058295E-4</v>
      </c>
      <c r="K1269">
        <v>0.37126994261240698</v>
      </c>
      <c r="L1269" t="e">
        <v>#N/A</v>
      </c>
      <c r="M1269" t="e">
        <v>#N/A</v>
      </c>
    </row>
    <row r="1270" spans="1:13">
      <c r="A1270" s="9" t="s">
        <v>239</v>
      </c>
      <c r="B1270" t="s">
        <v>1003</v>
      </c>
      <c r="C1270" t="s">
        <v>947</v>
      </c>
      <c r="D1270" t="s">
        <v>81</v>
      </c>
      <c r="E1270" t="s">
        <v>4</v>
      </c>
      <c r="F1270">
        <v>0</v>
      </c>
      <c r="G1270">
        <v>337199</v>
      </c>
      <c r="H1270" t="s">
        <v>238</v>
      </c>
      <c r="I1270">
        <v>-6.5930291410788602E-4</v>
      </c>
      <c r="J1270">
        <v>7.4267130495215801E-4</v>
      </c>
      <c r="K1270">
        <v>0.37467780612132501</v>
      </c>
      <c r="L1270" t="e">
        <v>#N/A</v>
      </c>
      <c r="M1270" t="e">
        <v>#N/A</v>
      </c>
    </row>
    <row r="1271" spans="1:13">
      <c r="A1271" s="9" t="s">
        <v>239</v>
      </c>
      <c r="B1271" t="s">
        <v>1003</v>
      </c>
      <c r="C1271" t="s">
        <v>985</v>
      </c>
      <c r="D1271" t="s">
        <v>47</v>
      </c>
      <c r="E1271" t="s">
        <v>45</v>
      </c>
      <c r="F1271">
        <v>0</v>
      </c>
      <c r="G1271">
        <v>326831</v>
      </c>
      <c r="H1271" t="s">
        <v>238</v>
      </c>
      <c r="I1271">
        <v>6.3620047097773299E-3</v>
      </c>
      <c r="J1271">
        <v>7.2462726909924497E-3</v>
      </c>
      <c r="K1271">
        <v>0.379960398152345</v>
      </c>
      <c r="L1271" t="e">
        <v>#N/A</v>
      </c>
      <c r="M1271" t="e">
        <v>#N/A</v>
      </c>
    </row>
    <row r="1272" spans="1:13">
      <c r="A1272" s="9" t="s">
        <v>239</v>
      </c>
      <c r="B1272" t="s">
        <v>1003</v>
      </c>
      <c r="C1272" t="s">
        <v>867</v>
      </c>
      <c r="D1272">
        <v>980</v>
      </c>
      <c r="E1272" t="s">
        <v>19</v>
      </c>
      <c r="F1272">
        <v>0</v>
      </c>
      <c r="G1272">
        <v>49988</v>
      </c>
      <c r="H1272" t="s">
        <v>238</v>
      </c>
      <c r="I1272">
        <v>2.2887952362213401E-2</v>
      </c>
      <c r="J1272">
        <v>2.6251286765042799E-2</v>
      </c>
      <c r="K1272">
        <v>0.38327425166322598</v>
      </c>
      <c r="L1272" t="e">
        <v>#N/A</v>
      </c>
      <c r="M1272" t="e">
        <v>#N/A</v>
      </c>
    </row>
    <row r="1273" spans="1:13">
      <c r="A1273" s="9" t="s">
        <v>239</v>
      </c>
      <c r="B1273" t="s">
        <v>1003</v>
      </c>
      <c r="C1273" t="s">
        <v>979</v>
      </c>
      <c r="D1273" t="s">
        <v>120</v>
      </c>
      <c r="E1273" t="s">
        <v>72</v>
      </c>
      <c r="F1273">
        <v>0</v>
      </c>
      <c r="G1273">
        <v>337159</v>
      </c>
      <c r="H1273" t="s">
        <v>238</v>
      </c>
      <c r="I1273">
        <v>-3.6016574783178398E-4</v>
      </c>
      <c r="J1273">
        <v>4.1870981132550002E-4</v>
      </c>
      <c r="K1273">
        <v>0.38968990353161398</v>
      </c>
      <c r="L1273" t="e">
        <v>#N/A</v>
      </c>
      <c r="M1273" t="e">
        <v>#N/A</v>
      </c>
    </row>
    <row r="1274" spans="1:13">
      <c r="A1274" s="9" t="s">
        <v>239</v>
      </c>
      <c r="B1274" t="s">
        <v>1003</v>
      </c>
      <c r="C1274" t="s">
        <v>823</v>
      </c>
      <c r="D1274" t="s">
        <v>99</v>
      </c>
      <c r="E1274" t="s">
        <v>20</v>
      </c>
      <c r="F1274">
        <v>0</v>
      </c>
      <c r="G1274">
        <v>337199</v>
      </c>
      <c r="H1274" t="s">
        <v>238</v>
      </c>
      <c r="I1274">
        <v>5.9196472912864998E-4</v>
      </c>
      <c r="J1274">
        <v>7.13476728204834E-4</v>
      </c>
      <c r="K1274">
        <v>0.40671390041552602</v>
      </c>
      <c r="L1274" t="e">
        <v>#N/A</v>
      </c>
      <c r="M1274" t="e">
        <v>#N/A</v>
      </c>
    </row>
    <row r="1275" spans="1:13">
      <c r="A1275" s="9" t="s">
        <v>239</v>
      </c>
      <c r="B1275" t="s">
        <v>1003</v>
      </c>
      <c r="C1275" t="s">
        <v>872</v>
      </c>
      <c r="D1275" t="s">
        <v>36</v>
      </c>
      <c r="E1275" t="s">
        <v>20</v>
      </c>
      <c r="F1275">
        <v>0</v>
      </c>
      <c r="G1275">
        <v>337159</v>
      </c>
      <c r="H1275" t="s">
        <v>238</v>
      </c>
      <c r="I1275">
        <v>1.03843024163321E-4</v>
      </c>
      <c r="J1275">
        <v>1.2537283289909499E-4</v>
      </c>
      <c r="K1275">
        <v>0.40751549574898899</v>
      </c>
      <c r="L1275" t="e">
        <v>#N/A</v>
      </c>
      <c r="M1275" t="e">
        <v>#N/A</v>
      </c>
    </row>
    <row r="1276" spans="1:13">
      <c r="A1276" s="9" t="s">
        <v>239</v>
      </c>
      <c r="B1276" t="s">
        <v>1003</v>
      </c>
      <c r="C1276" t="s">
        <v>916</v>
      </c>
      <c r="D1276">
        <v>1006</v>
      </c>
      <c r="E1276" t="s">
        <v>13</v>
      </c>
      <c r="F1276">
        <v>0</v>
      </c>
      <c r="G1276">
        <v>19117</v>
      </c>
      <c r="H1276" t="s">
        <v>238</v>
      </c>
      <c r="I1276">
        <v>-2.6811345992440502E-3</v>
      </c>
      <c r="J1276">
        <v>3.2769422879649502E-3</v>
      </c>
      <c r="K1276">
        <v>0.41325337549364</v>
      </c>
      <c r="L1276" t="e">
        <v>#N/A</v>
      </c>
      <c r="M1276" t="e">
        <v>#N/A</v>
      </c>
    </row>
    <row r="1277" spans="1:13">
      <c r="A1277" s="9" t="s">
        <v>239</v>
      </c>
      <c r="B1277" t="s">
        <v>1003</v>
      </c>
      <c r="C1277" t="s">
        <v>965</v>
      </c>
      <c r="D1277">
        <v>805</v>
      </c>
      <c r="E1277" t="s">
        <v>7</v>
      </c>
      <c r="F1277">
        <v>1</v>
      </c>
      <c r="G1277">
        <v>18759</v>
      </c>
      <c r="H1277" t="s">
        <v>238</v>
      </c>
      <c r="I1277">
        <v>5.35044997577072E-2</v>
      </c>
      <c r="J1277">
        <v>6.5538845759298997E-2</v>
      </c>
      <c r="K1277">
        <v>0.41428373163858501</v>
      </c>
      <c r="L1277" t="e">
        <v>#N/A</v>
      </c>
      <c r="M1277" t="e">
        <v>#N/A</v>
      </c>
    </row>
    <row r="1278" spans="1:13">
      <c r="A1278" s="9" t="s">
        <v>239</v>
      </c>
      <c r="B1278" t="s">
        <v>1003</v>
      </c>
      <c r="C1278" t="s">
        <v>925</v>
      </c>
      <c r="D1278">
        <v>1121</v>
      </c>
      <c r="E1278" t="s">
        <v>16</v>
      </c>
      <c r="F1278">
        <v>0</v>
      </c>
      <c r="G1278">
        <v>53978</v>
      </c>
      <c r="H1278" t="s">
        <v>238</v>
      </c>
      <c r="I1278">
        <v>4.0217018988660702E-2</v>
      </c>
      <c r="J1278">
        <v>4.9303086241654401E-2</v>
      </c>
      <c r="K1278">
        <v>0.41466603552473902</v>
      </c>
      <c r="L1278" t="e">
        <v>#N/A</v>
      </c>
      <c r="M1278" t="e">
        <v>#N/A</v>
      </c>
    </row>
    <row r="1279" spans="1:13">
      <c r="A1279" s="9" t="s">
        <v>239</v>
      </c>
      <c r="B1279" t="s">
        <v>1003</v>
      </c>
      <c r="C1279" t="s">
        <v>895</v>
      </c>
      <c r="D1279" t="s">
        <v>117</v>
      </c>
      <c r="E1279" t="s">
        <v>4</v>
      </c>
      <c r="F1279">
        <v>0</v>
      </c>
      <c r="G1279">
        <v>337159</v>
      </c>
      <c r="H1279" t="s">
        <v>238</v>
      </c>
      <c r="I1279">
        <v>-1.8876587726746601E-3</v>
      </c>
      <c r="J1279">
        <v>2.38937055311587E-3</v>
      </c>
      <c r="K1279">
        <v>0.429514072261235</v>
      </c>
      <c r="L1279" t="e">
        <v>#N/A</v>
      </c>
      <c r="M1279" t="e">
        <v>#N/A</v>
      </c>
    </row>
    <row r="1280" spans="1:13">
      <c r="A1280" s="9" t="s">
        <v>239</v>
      </c>
      <c r="B1280" t="s">
        <v>1003</v>
      </c>
      <c r="C1280" t="s">
        <v>982</v>
      </c>
      <c r="D1280">
        <v>1029</v>
      </c>
      <c r="E1280" t="s">
        <v>7</v>
      </c>
      <c r="F1280">
        <v>1</v>
      </c>
      <c r="G1280">
        <v>4596</v>
      </c>
      <c r="H1280" t="s">
        <v>238</v>
      </c>
      <c r="I1280">
        <v>-5.06436535412765E-2</v>
      </c>
      <c r="J1280">
        <v>6.6432557292380304E-2</v>
      </c>
      <c r="K1280">
        <v>0.445861976087436</v>
      </c>
      <c r="L1280" t="e">
        <v>#N/A</v>
      </c>
      <c r="M1280" t="e">
        <v>#N/A</v>
      </c>
    </row>
    <row r="1281" spans="1:13">
      <c r="A1281" s="9" t="s">
        <v>239</v>
      </c>
      <c r="B1281" t="s">
        <v>1003</v>
      </c>
      <c r="C1281" t="s">
        <v>796</v>
      </c>
      <c r="D1281">
        <v>996</v>
      </c>
      <c r="E1281" t="s">
        <v>4</v>
      </c>
      <c r="F1281">
        <v>0</v>
      </c>
      <c r="G1281">
        <v>40529</v>
      </c>
      <c r="H1281" t="s">
        <v>238</v>
      </c>
      <c r="I1281">
        <v>-3.79338324615257E-2</v>
      </c>
      <c r="J1281">
        <v>5.0737247390968902E-2</v>
      </c>
      <c r="K1281">
        <v>0.45466975805403398</v>
      </c>
      <c r="L1281" t="e">
        <v>#N/A</v>
      </c>
      <c r="M1281" t="e">
        <v>#N/A</v>
      </c>
    </row>
    <row r="1282" spans="1:13">
      <c r="A1282" s="9" t="s">
        <v>239</v>
      </c>
      <c r="B1282" t="s">
        <v>1003</v>
      </c>
      <c r="C1282" t="s">
        <v>816</v>
      </c>
      <c r="D1282">
        <v>271</v>
      </c>
      <c r="E1282" t="s">
        <v>13</v>
      </c>
      <c r="F1282">
        <v>0</v>
      </c>
      <c r="G1282">
        <v>48947</v>
      </c>
      <c r="H1282" t="s">
        <v>238</v>
      </c>
      <c r="I1282">
        <v>-2.2938596015754601E-2</v>
      </c>
      <c r="J1282">
        <v>3.1279903657847198E-2</v>
      </c>
      <c r="K1282">
        <v>0.46335514926959598</v>
      </c>
      <c r="L1282" t="e">
        <v>#N/A</v>
      </c>
      <c r="M1282" t="e">
        <v>#N/A</v>
      </c>
    </row>
    <row r="1283" spans="1:13">
      <c r="A1283" s="9" t="s">
        <v>239</v>
      </c>
      <c r="B1283" t="s">
        <v>1003</v>
      </c>
      <c r="C1283" t="s">
        <v>906</v>
      </c>
      <c r="D1283">
        <v>803</v>
      </c>
      <c r="E1283" t="s">
        <v>7</v>
      </c>
      <c r="F1283">
        <v>1</v>
      </c>
      <c r="G1283">
        <v>61220</v>
      </c>
      <c r="H1283" t="s">
        <v>238</v>
      </c>
      <c r="I1283">
        <v>-2.6691413990368201E-2</v>
      </c>
      <c r="J1283">
        <v>3.6642172856335302E-2</v>
      </c>
      <c r="K1283">
        <v>0.46634779881925997</v>
      </c>
      <c r="L1283" t="e">
        <v>#N/A</v>
      </c>
      <c r="M1283" t="e">
        <v>#N/A</v>
      </c>
    </row>
    <row r="1284" spans="1:13">
      <c r="A1284" s="9" t="s">
        <v>239</v>
      </c>
      <c r="B1284" t="s">
        <v>1003</v>
      </c>
      <c r="C1284" t="s">
        <v>991</v>
      </c>
      <c r="D1284">
        <v>990</v>
      </c>
      <c r="E1284" t="s">
        <v>11</v>
      </c>
      <c r="F1284">
        <v>1</v>
      </c>
      <c r="G1284">
        <v>2442</v>
      </c>
      <c r="H1284" t="s">
        <v>238</v>
      </c>
      <c r="I1284">
        <v>-1.4895192218022499E-2</v>
      </c>
      <c r="J1284">
        <v>2.0853269105231501E-2</v>
      </c>
      <c r="K1284">
        <v>0.47505052405395298</v>
      </c>
      <c r="L1284" t="e">
        <v>#N/A</v>
      </c>
      <c r="M1284" t="e">
        <v>#N/A</v>
      </c>
    </row>
    <row r="1285" spans="1:13">
      <c r="A1285" s="9" t="s">
        <v>239</v>
      </c>
      <c r="B1285" t="s">
        <v>1003</v>
      </c>
      <c r="C1285" t="s">
        <v>910</v>
      </c>
      <c r="D1285">
        <v>1047</v>
      </c>
      <c r="E1285" t="s">
        <v>11</v>
      </c>
      <c r="F1285">
        <v>1</v>
      </c>
      <c r="G1285">
        <v>13145</v>
      </c>
      <c r="H1285" t="s">
        <v>238</v>
      </c>
      <c r="I1285">
        <v>-12.581075155030501</v>
      </c>
      <c r="J1285">
        <v>17.662718932131099</v>
      </c>
      <c r="K1285">
        <v>0.47628181207009901</v>
      </c>
      <c r="L1285" t="e">
        <v>#N/A</v>
      </c>
      <c r="M1285" t="e">
        <v>#N/A</v>
      </c>
    </row>
    <row r="1286" spans="1:13">
      <c r="A1286" s="9" t="s">
        <v>239</v>
      </c>
      <c r="B1286" t="s">
        <v>1003</v>
      </c>
      <c r="C1286" t="s">
        <v>829</v>
      </c>
      <c r="D1286">
        <v>1171</v>
      </c>
      <c r="E1286" t="s">
        <v>19</v>
      </c>
      <c r="F1286">
        <v>0</v>
      </c>
      <c r="G1286">
        <v>11655</v>
      </c>
      <c r="H1286" t="s">
        <v>238</v>
      </c>
      <c r="I1286">
        <v>-6.0184641763780397E-2</v>
      </c>
      <c r="J1286">
        <v>8.5830057842727903E-2</v>
      </c>
      <c r="K1286">
        <v>0.48317381003448001</v>
      </c>
      <c r="L1286" t="e">
        <v>#N/A</v>
      </c>
      <c r="M1286" t="e">
        <v>#N/A</v>
      </c>
    </row>
    <row r="1287" spans="1:13">
      <c r="A1287" s="9" t="s">
        <v>239</v>
      </c>
      <c r="B1287" t="s">
        <v>1003</v>
      </c>
      <c r="C1287" t="s">
        <v>972</v>
      </c>
      <c r="D1287" t="s">
        <v>87</v>
      </c>
      <c r="E1287" t="s">
        <v>20</v>
      </c>
      <c r="F1287">
        <v>0</v>
      </c>
      <c r="G1287">
        <v>337199</v>
      </c>
      <c r="H1287" t="s">
        <v>238</v>
      </c>
      <c r="I1287">
        <v>7.3782143036597002E-4</v>
      </c>
      <c r="J1287">
        <v>1.0545081121133501E-3</v>
      </c>
      <c r="K1287">
        <v>0.484125277064548</v>
      </c>
      <c r="L1287" t="e">
        <v>#N/A</v>
      </c>
      <c r="M1287" t="e">
        <v>#N/A</v>
      </c>
    </row>
    <row r="1288" spans="1:13">
      <c r="A1288" s="9" t="s">
        <v>239</v>
      </c>
      <c r="B1288" t="s">
        <v>1003</v>
      </c>
      <c r="C1288" t="s">
        <v>951</v>
      </c>
      <c r="D1288">
        <v>274</v>
      </c>
      <c r="E1288" t="s">
        <v>13</v>
      </c>
      <c r="F1288">
        <v>0</v>
      </c>
      <c r="G1288">
        <v>49901</v>
      </c>
      <c r="H1288" t="s">
        <v>238</v>
      </c>
      <c r="I1288">
        <v>3.9025403611218902E-2</v>
      </c>
      <c r="J1288">
        <v>5.6303826584125E-2</v>
      </c>
      <c r="K1288">
        <v>0.48823318497995599</v>
      </c>
      <c r="L1288" t="e">
        <v>#N/A</v>
      </c>
      <c r="M1288" t="e">
        <v>#N/A</v>
      </c>
    </row>
    <row r="1289" spans="1:13">
      <c r="A1289" s="9" t="s">
        <v>239</v>
      </c>
      <c r="B1289" t="s">
        <v>1003</v>
      </c>
      <c r="C1289" t="s">
        <v>969</v>
      </c>
      <c r="D1289" t="s">
        <v>83</v>
      </c>
      <c r="E1289" t="s">
        <v>20</v>
      </c>
      <c r="F1289">
        <v>0</v>
      </c>
      <c r="G1289">
        <v>337199</v>
      </c>
      <c r="H1289" t="s">
        <v>238</v>
      </c>
      <c r="I1289">
        <v>-3.6178932378354799E-4</v>
      </c>
      <c r="J1289">
        <v>5.2529086972233797E-4</v>
      </c>
      <c r="K1289">
        <v>0.490986312128112</v>
      </c>
      <c r="L1289" t="e">
        <v>#N/A</v>
      </c>
      <c r="M1289" t="e">
        <v>#N/A</v>
      </c>
    </row>
    <row r="1290" spans="1:13">
      <c r="A1290" s="9" t="s">
        <v>239</v>
      </c>
      <c r="B1290" t="s">
        <v>1003</v>
      </c>
      <c r="C1290" t="s">
        <v>959</v>
      </c>
      <c r="D1290">
        <v>1009</v>
      </c>
      <c r="E1290" t="s">
        <v>21</v>
      </c>
      <c r="F1290">
        <v>1</v>
      </c>
      <c r="G1290">
        <v>298420</v>
      </c>
      <c r="H1290" t="s">
        <v>238</v>
      </c>
      <c r="I1290">
        <v>5.9580768872090004E-3</v>
      </c>
      <c r="J1290">
        <v>8.9371153308135005E-3</v>
      </c>
      <c r="K1290">
        <v>0.50498507509384605</v>
      </c>
      <c r="L1290" t="e">
        <v>#N/A</v>
      </c>
      <c r="M1290" t="e">
        <v>#N/A</v>
      </c>
    </row>
    <row r="1291" spans="1:13">
      <c r="A1291" s="9" t="s">
        <v>239</v>
      </c>
      <c r="B1291" t="s">
        <v>1003</v>
      </c>
      <c r="C1291" t="s">
        <v>799</v>
      </c>
      <c r="D1291" t="s">
        <v>40</v>
      </c>
      <c r="E1291" t="s">
        <v>20</v>
      </c>
      <c r="F1291">
        <v>0</v>
      </c>
      <c r="G1291">
        <v>323978</v>
      </c>
      <c r="H1291" t="s">
        <v>238</v>
      </c>
      <c r="I1291">
        <v>2.21605903358229E-3</v>
      </c>
      <c r="J1291">
        <v>3.3285690241926101E-3</v>
      </c>
      <c r="K1291">
        <v>0.50555857737682897</v>
      </c>
      <c r="L1291" t="e">
        <v>#N/A</v>
      </c>
      <c r="M1291" t="e">
        <v>#N/A</v>
      </c>
    </row>
    <row r="1292" spans="1:13">
      <c r="A1292" s="9" t="s">
        <v>239</v>
      </c>
      <c r="B1292" t="s">
        <v>1003</v>
      </c>
      <c r="C1292" t="s">
        <v>899</v>
      </c>
      <c r="D1292">
        <v>23</v>
      </c>
      <c r="E1292" t="s">
        <v>8</v>
      </c>
      <c r="F1292">
        <v>0</v>
      </c>
      <c r="G1292">
        <v>104517</v>
      </c>
      <c r="H1292" t="s">
        <v>238</v>
      </c>
      <c r="I1292">
        <v>-2.96424181381717E-2</v>
      </c>
      <c r="J1292">
        <v>4.5159350518619898E-2</v>
      </c>
      <c r="K1292">
        <v>0.51156934785043895</v>
      </c>
      <c r="L1292" t="e">
        <v>#N/A</v>
      </c>
      <c r="M1292" t="e">
        <v>#N/A</v>
      </c>
    </row>
    <row r="1293" spans="1:13">
      <c r="A1293" s="9" t="s">
        <v>239</v>
      </c>
      <c r="B1293" t="s">
        <v>1003</v>
      </c>
      <c r="C1293" t="s">
        <v>820</v>
      </c>
      <c r="D1293" t="s">
        <v>111</v>
      </c>
      <c r="E1293" t="s">
        <v>20</v>
      </c>
      <c r="F1293">
        <v>0</v>
      </c>
      <c r="G1293">
        <v>337199</v>
      </c>
      <c r="H1293" t="s">
        <v>238</v>
      </c>
      <c r="I1293">
        <v>-1.9782989963597699E-4</v>
      </c>
      <c r="J1293">
        <v>3.0217578548857898E-4</v>
      </c>
      <c r="K1293">
        <v>0.51267070093629896</v>
      </c>
      <c r="L1293" t="e">
        <v>#N/A</v>
      </c>
      <c r="M1293" t="e">
        <v>#N/A</v>
      </c>
    </row>
    <row r="1294" spans="1:13">
      <c r="A1294" s="9" t="s">
        <v>239</v>
      </c>
      <c r="B1294" t="s">
        <v>1003</v>
      </c>
      <c r="C1294" t="s">
        <v>992</v>
      </c>
      <c r="D1294">
        <v>833</v>
      </c>
      <c r="E1294" t="s">
        <v>4</v>
      </c>
      <c r="F1294">
        <v>0</v>
      </c>
      <c r="G1294">
        <v>58284</v>
      </c>
      <c r="H1294" t="s">
        <v>238</v>
      </c>
      <c r="I1294">
        <v>2.9940336878717499E-2</v>
      </c>
      <c r="J1294">
        <v>4.6072214035750902E-2</v>
      </c>
      <c r="K1294">
        <v>0.51578479115032505</v>
      </c>
      <c r="L1294" t="e">
        <v>#N/A</v>
      </c>
      <c r="M1294" t="e">
        <v>#N/A</v>
      </c>
    </row>
    <row r="1295" spans="1:13">
      <c r="A1295" s="9" t="s">
        <v>239</v>
      </c>
      <c r="B1295" t="s">
        <v>1003</v>
      </c>
      <c r="C1295" t="s">
        <v>963</v>
      </c>
      <c r="D1295">
        <v>1048</v>
      </c>
      <c r="E1295" t="s">
        <v>11</v>
      </c>
      <c r="F1295">
        <v>1</v>
      </c>
      <c r="G1295">
        <v>13193</v>
      </c>
      <c r="H1295" t="s">
        <v>238</v>
      </c>
      <c r="I1295">
        <v>-11.8857675822932</v>
      </c>
      <c r="J1295">
        <v>18.454845254285502</v>
      </c>
      <c r="K1295">
        <v>0.51954566458832296</v>
      </c>
      <c r="L1295" t="e">
        <v>#N/A</v>
      </c>
      <c r="M1295" t="e">
        <v>#N/A</v>
      </c>
    </row>
    <row r="1296" spans="1:13">
      <c r="A1296" s="9" t="s">
        <v>239</v>
      </c>
      <c r="B1296" t="s">
        <v>1003</v>
      </c>
      <c r="C1296" t="s">
        <v>911</v>
      </c>
      <c r="D1296" t="s">
        <v>73</v>
      </c>
      <c r="E1296" t="s">
        <v>11</v>
      </c>
      <c r="F1296">
        <v>1</v>
      </c>
      <c r="G1296">
        <v>337199</v>
      </c>
      <c r="H1296" t="s">
        <v>238</v>
      </c>
      <c r="I1296">
        <v>6.2026559434289299E-4</v>
      </c>
      <c r="J1296">
        <v>9.7726164527068204E-4</v>
      </c>
      <c r="K1296">
        <v>0.52562567692167705</v>
      </c>
      <c r="L1296" t="e">
        <v>#N/A</v>
      </c>
      <c r="M1296" t="e">
        <v>#N/A</v>
      </c>
    </row>
    <row r="1297" spans="1:13">
      <c r="A1297" s="9" t="s">
        <v>239</v>
      </c>
      <c r="B1297" t="s">
        <v>1003</v>
      </c>
      <c r="C1297" t="s">
        <v>881</v>
      </c>
      <c r="D1297" t="s">
        <v>59</v>
      </c>
      <c r="E1297" t="s">
        <v>56</v>
      </c>
      <c r="F1297">
        <v>0</v>
      </c>
      <c r="G1297">
        <v>108817</v>
      </c>
      <c r="H1297" t="s">
        <v>238</v>
      </c>
      <c r="I1297">
        <v>-2.4292390246066298E-3</v>
      </c>
      <c r="J1297">
        <v>3.86971135747337E-3</v>
      </c>
      <c r="K1297">
        <v>0.53016303189007796</v>
      </c>
      <c r="L1297" t="e">
        <v>#N/A</v>
      </c>
      <c r="M1297" t="e">
        <v>#N/A</v>
      </c>
    </row>
    <row r="1298" spans="1:13">
      <c r="A1298" s="9" t="s">
        <v>239</v>
      </c>
      <c r="B1298" t="s">
        <v>1003</v>
      </c>
      <c r="C1298" t="s">
        <v>986</v>
      </c>
      <c r="D1298" t="s">
        <v>119</v>
      </c>
      <c r="E1298" t="s">
        <v>23</v>
      </c>
      <c r="F1298">
        <v>0</v>
      </c>
      <c r="G1298">
        <v>337159</v>
      </c>
      <c r="H1298" t="s">
        <v>238</v>
      </c>
      <c r="I1298">
        <v>-5.3805902849162705E-4</v>
      </c>
      <c r="J1298">
        <v>8.6382581941510904E-4</v>
      </c>
      <c r="K1298">
        <v>0.53336398881158198</v>
      </c>
      <c r="L1298" t="e">
        <v>#N/A</v>
      </c>
      <c r="M1298" t="e">
        <v>#N/A</v>
      </c>
    </row>
    <row r="1299" spans="1:13">
      <c r="A1299" s="9" t="s">
        <v>239</v>
      </c>
      <c r="B1299" t="s">
        <v>1003</v>
      </c>
      <c r="C1299" t="s">
        <v>909</v>
      </c>
      <c r="D1299" t="s">
        <v>29</v>
      </c>
      <c r="E1299" t="s">
        <v>19</v>
      </c>
      <c r="F1299">
        <v>0</v>
      </c>
      <c r="G1299">
        <v>337159</v>
      </c>
      <c r="H1299" t="s">
        <v>238</v>
      </c>
      <c r="I1299">
        <v>-5.46421189402824E-4</v>
      </c>
      <c r="J1299">
        <v>8.7999008201010702E-4</v>
      </c>
      <c r="K1299">
        <v>0.53463899091322398</v>
      </c>
      <c r="L1299" t="e">
        <v>#N/A</v>
      </c>
      <c r="M1299" t="e">
        <v>#N/A</v>
      </c>
    </row>
    <row r="1300" spans="1:13">
      <c r="A1300" s="9" t="s">
        <v>239</v>
      </c>
      <c r="B1300" t="s">
        <v>1003</v>
      </c>
      <c r="C1300" t="s">
        <v>791</v>
      </c>
      <c r="D1300" t="s">
        <v>96</v>
      </c>
      <c r="E1300" t="s">
        <v>16</v>
      </c>
      <c r="F1300">
        <v>0</v>
      </c>
      <c r="G1300">
        <v>337159</v>
      </c>
      <c r="H1300" t="s">
        <v>238</v>
      </c>
      <c r="I1300">
        <v>-3.9364120282256801E-4</v>
      </c>
      <c r="J1300">
        <v>6.3743677193182902E-4</v>
      </c>
      <c r="K1300">
        <v>0.53688015909064002</v>
      </c>
      <c r="L1300" t="e">
        <v>#N/A</v>
      </c>
      <c r="M1300" t="e">
        <v>#N/A</v>
      </c>
    </row>
    <row r="1301" spans="1:13">
      <c r="A1301" s="9" t="s">
        <v>239</v>
      </c>
      <c r="B1301" t="s">
        <v>1003</v>
      </c>
      <c r="C1301" t="s">
        <v>860</v>
      </c>
      <c r="D1301" t="s">
        <v>57</v>
      </c>
      <c r="E1301" t="s">
        <v>56</v>
      </c>
      <c r="F1301">
        <v>0</v>
      </c>
      <c r="G1301">
        <v>108817</v>
      </c>
      <c r="H1301" t="s">
        <v>238</v>
      </c>
      <c r="I1301">
        <v>1.64490288798222E-3</v>
      </c>
      <c r="J1301">
        <v>2.68308586942461E-3</v>
      </c>
      <c r="K1301">
        <v>0.53983413797406798</v>
      </c>
      <c r="L1301" t="e">
        <v>#N/A</v>
      </c>
      <c r="M1301" t="e">
        <v>#N/A</v>
      </c>
    </row>
    <row r="1302" spans="1:13">
      <c r="A1302" s="9" t="s">
        <v>239</v>
      </c>
      <c r="B1302" t="s">
        <v>1003</v>
      </c>
      <c r="C1302" t="s">
        <v>785</v>
      </c>
      <c r="D1302" t="s">
        <v>105</v>
      </c>
      <c r="E1302" t="s">
        <v>20</v>
      </c>
      <c r="F1302">
        <v>0</v>
      </c>
      <c r="G1302">
        <v>337199</v>
      </c>
      <c r="H1302" t="s">
        <v>238</v>
      </c>
      <c r="I1302">
        <v>8.9983345708295704E-4</v>
      </c>
      <c r="J1302">
        <v>1.4978992569441101E-3</v>
      </c>
      <c r="K1302">
        <v>0.54801964004747605</v>
      </c>
      <c r="L1302" t="e">
        <v>#N/A</v>
      </c>
      <c r="M1302" t="e">
        <v>#N/A</v>
      </c>
    </row>
    <row r="1303" spans="1:13">
      <c r="A1303" s="9" t="s">
        <v>239</v>
      </c>
      <c r="B1303" t="s">
        <v>1003</v>
      </c>
      <c r="C1303" t="s">
        <v>862</v>
      </c>
      <c r="D1303">
        <v>1043</v>
      </c>
      <c r="E1303" t="s">
        <v>11</v>
      </c>
      <c r="F1303">
        <v>1</v>
      </c>
      <c r="G1303">
        <v>13160</v>
      </c>
      <c r="H1303" t="s">
        <v>238</v>
      </c>
      <c r="I1303">
        <v>-4.11107305217421</v>
      </c>
      <c r="J1303">
        <v>6.9465218427969697</v>
      </c>
      <c r="K1303">
        <v>0.55397281663271303</v>
      </c>
      <c r="L1303" t="e">
        <v>#N/A</v>
      </c>
      <c r="M1303" t="e">
        <v>#N/A</v>
      </c>
    </row>
    <row r="1304" spans="1:13">
      <c r="A1304" s="9" t="s">
        <v>239</v>
      </c>
      <c r="B1304" t="s">
        <v>1003</v>
      </c>
      <c r="C1304" t="s">
        <v>922</v>
      </c>
      <c r="D1304">
        <v>1005</v>
      </c>
      <c r="E1304" t="s">
        <v>23</v>
      </c>
      <c r="F1304">
        <v>0</v>
      </c>
      <c r="G1304">
        <v>7667</v>
      </c>
      <c r="H1304" t="s">
        <v>238</v>
      </c>
      <c r="I1304">
        <v>1.7874230661627001E-2</v>
      </c>
      <c r="J1304">
        <v>3.0684095969126302E-2</v>
      </c>
      <c r="K1304">
        <v>0.56021359744351495</v>
      </c>
      <c r="L1304" t="e">
        <v>#N/A</v>
      </c>
      <c r="M1304" t="e">
        <v>#N/A</v>
      </c>
    </row>
    <row r="1305" spans="1:13">
      <c r="A1305" s="9" t="s">
        <v>239</v>
      </c>
      <c r="B1305" t="s">
        <v>1003</v>
      </c>
      <c r="C1305" t="s">
        <v>949</v>
      </c>
      <c r="D1305">
        <v>769</v>
      </c>
      <c r="E1305" t="s">
        <v>15</v>
      </c>
      <c r="F1305">
        <v>0</v>
      </c>
      <c r="G1305">
        <v>10701</v>
      </c>
      <c r="H1305" t="s">
        <v>238</v>
      </c>
      <c r="I1305">
        <v>1.22140576187784E-2</v>
      </c>
      <c r="J1305">
        <v>2.1151172949591901E-2</v>
      </c>
      <c r="K1305">
        <v>0.56362551831570795</v>
      </c>
      <c r="L1305" t="e">
        <v>#N/A</v>
      </c>
      <c r="M1305" t="e">
        <v>#N/A</v>
      </c>
    </row>
    <row r="1306" spans="1:13">
      <c r="A1306" s="9" t="s">
        <v>239</v>
      </c>
      <c r="B1306" t="s">
        <v>1003</v>
      </c>
      <c r="C1306" t="s">
        <v>983</v>
      </c>
      <c r="D1306">
        <v>977</v>
      </c>
      <c r="E1306" t="s">
        <v>19</v>
      </c>
      <c r="F1306">
        <v>0</v>
      </c>
      <c r="G1306">
        <v>10805</v>
      </c>
      <c r="H1306" t="s">
        <v>238</v>
      </c>
      <c r="I1306">
        <v>3.5766335553915597E-2</v>
      </c>
      <c r="J1306">
        <v>6.2899417698265403E-2</v>
      </c>
      <c r="K1306">
        <v>0.56960899154010503</v>
      </c>
      <c r="L1306" t="e">
        <v>#N/A</v>
      </c>
      <c r="M1306" t="e">
        <v>#N/A</v>
      </c>
    </row>
    <row r="1307" spans="1:13">
      <c r="A1307" s="9" t="s">
        <v>239</v>
      </c>
      <c r="B1307" t="s">
        <v>1003</v>
      </c>
      <c r="C1307" t="s">
        <v>786</v>
      </c>
      <c r="D1307">
        <v>7</v>
      </c>
      <c r="E1307" t="s">
        <v>3</v>
      </c>
      <c r="F1307">
        <v>0</v>
      </c>
      <c r="G1307">
        <v>184305</v>
      </c>
      <c r="H1307" t="s">
        <v>238</v>
      </c>
      <c r="I1307">
        <v>-1.70639322049666E-2</v>
      </c>
      <c r="J1307">
        <v>3.0040325761463399E-2</v>
      </c>
      <c r="K1307">
        <v>0.5700117503198</v>
      </c>
      <c r="L1307" t="e">
        <v>#N/A</v>
      </c>
      <c r="M1307" t="e">
        <v>#N/A</v>
      </c>
    </row>
    <row r="1308" spans="1:13">
      <c r="A1308" s="9" t="s">
        <v>239</v>
      </c>
      <c r="B1308" t="s">
        <v>1003</v>
      </c>
      <c r="C1308" t="s">
        <v>902</v>
      </c>
      <c r="D1308" t="s">
        <v>84</v>
      </c>
      <c r="E1308" t="s">
        <v>20</v>
      </c>
      <c r="F1308">
        <v>0</v>
      </c>
      <c r="G1308">
        <v>337199</v>
      </c>
      <c r="H1308" t="s">
        <v>238</v>
      </c>
      <c r="I1308">
        <v>-6.5686308162257398E-4</v>
      </c>
      <c r="J1308">
        <v>1.1765444219556001E-3</v>
      </c>
      <c r="K1308">
        <v>0.57664051354332002</v>
      </c>
      <c r="L1308" t="e">
        <v>#N/A</v>
      </c>
      <c r="M1308" t="e">
        <v>#N/A</v>
      </c>
    </row>
    <row r="1309" spans="1:13">
      <c r="A1309" s="9" t="s">
        <v>239</v>
      </c>
      <c r="B1309" t="s">
        <v>1003</v>
      </c>
      <c r="C1309" t="s">
        <v>928</v>
      </c>
      <c r="D1309">
        <v>983</v>
      </c>
      <c r="E1309" t="s">
        <v>20</v>
      </c>
      <c r="F1309">
        <v>0</v>
      </c>
      <c r="G1309">
        <v>788</v>
      </c>
      <c r="H1309" t="s">
        <v>238</v>
      </c>
      <c r="I1309">
        <v>-0.213152583870657</v>
      </c>
      <c r="J1309">
        <v>0.38373292095913902</v>
      </c>
      <c r="K1309">
        <v>0.57857240783372599</v>
      </c>
      <c r="L1309" t="e">
        <v>#N/A</v>
      </c>
      <c r="M1309" t="e">
        <v>#N/A</v>
      </c>
    </row>
    <row r="1310" spans="1:13">
      <c r="A1310" s="9" t="s">
        <v>239</v>
      </c>
      <c r="B1310" t="s">
        <v>1003</v>
      </c>
      <c r="C1310" t="s">
        <v>828</v>
      </c>
      <c r="D1310">
        <v>773</v>
      </c>
      <c r="E1310" t="s">
        <v>15</v>
      </c>
      <c r="F1310">
        <v>0</v>
      </c>
      <c r="G1310">
        <v>58074</v>
      </c>
      <c r="H1310" t="s">
        <v>238</v>
      </c>
      <c r="I1310">
        <v>5.0643653541276503E-3</v>
      </c>
      <c r="J1310">
        <v>9.2350191751739506E-3</v>
      </c>
      <c r="K1310">
        <v>0.58342613442640701</v>
      </c>
      <c r="L1310" t="e">
        <v>#N/A</v>
      </c>
      <c r="M1310" t="e">
        <v>#N/A</v>
      </c>
    </row>
    <row r="1311" spans="1:13">
      <c r="A1311" s="9" t="s">
        <v>239</v>
      </c>
      <c r="B1311" t="s">
        <v>1003</v>
      </c>
      <c r="C1311" t="s">
        <v>849</v>
      </c>
      <c r="D1311">
        <v>113</v>
      </c>
      <c r="E1311" t="s">
        <v>12</v>
      </c>
      <c r="F1311">
        <v>1</v>
      </c>
      <c r="G1311">
        <v>17375</v>
      </c>
      <c r="H1311" t="s">
        <v>238</v>
      </c>
      <c r="I1311">
        <v>-0.105160057059239</v>
      </c>
      <c r="J1311">
        <v>0.193935402678653</v>
      </c>
      <c r="K1311">
        <v>0.58765132079099802</v>
      </c>
      <c r="L1311" t="e">
        <v>#N/A</v>
      </c>
      <c r="M1311" t="e">
        <v>#N/A</v>
      </c>
    </row>
    <row r="1312" spans="1:13">
      <c r="A1312" s="9" t="s">
        <v>239</v>
      </c>
      <c r="B1312" t="s">
        <v>1003</v>
      </c>
      <c r="C1312" t="s">
        <v>903</v>
      </c>
      <c r="D1312" t="s">
        <v>140</v>
      </c>
      <c r="E1312" t="s">
        <v>4</v>
      </c>
      <c r="F1312">
        <v>0</v>
      </c>
      <c r="G1312">
        <v>337159</v>
      </c>
      <c r="H1312" t="s">
        <v>238</v>
      </c>
      <c r="I1312">
        <v>-9.0377472494384604E-4</v>
      </c>
      <c r="J1312">
        <v>1.7355877972439801E-3</v>
      </c>
      <c r="K1312">
        <v>0.60255403312007505</v>
      </c>
      <c r="L1312" t="e">
        <v>#N/A</v>
      </c>
      <c r="M1312" t="e">
        <v>#N/A</v>
      </c>
    </row>
    <row r="1313" spans="1:13">
      <c r="A1313" s="9" t="s">
        <v>239</v>
      </c>
      <c r="B1313" t="s">
        <v>1003</v>
      </c>
      <c r="C1313" t="s">
        <v>893</v>
      </c>
      <c r="D1313">
        <v>1051</v>
      </c>
      <c r="E1313" t="s">
        <v>24</v>
      </c>
      <c r="F1313">
        <v>0</v>
      </c>
      <c r="G1313">
        <v>23986</v>
      </c>
      <c r="H1313" t="s">
        <v>238</v>
      </c>
      <c r="I1313">
        <v>-1.4895192218022499E-2</v>
      </c>
      <c r="J1313">
        <v>3.0088288280405402E-2</v>
      </c>
      <c r="K1313">
        <v>0.62056517616690898</v>
      </c>
      <c r="L1313" t="e">
        <v>#N/A</v>
      </c>
      <c r="M1313" t="e">
        <v>#N/A</v>
      </c>
    </row>
    <row r="1314" spans="1:13">
      <c r="A1314" s="9" t="s">
        <v>239</v>
      </c>
      <c r="B1314" t="s">
        <v>1003</v>
      </c>
      <c r="C1314" t="s">
        <v>845</v>
      </c>
      <c r="D1314" t="s">
        <v>122</v>
      </c>
      <c r="E1314" t="s">
        <v>25</v>
      </c>
      <c r="F1314">
        <v>0</v>
      </c>
      <c r="G1314">
        <v>337159</v>
      </c>
      <c r="H1314" t="s">
        <v>238</v>
      </c>
      <c r="I1314">
        <v>3.2632982918932401E-4</v>
      </c>
      <c r="J1314">
        <v>6.6441196503866796E-4</v>
      </c>
      <c r="K1314">
        <v>0.62331621641295598</v>
      </c>
      <c r="L1314" t="e">
        <v>#N/A</v>
      </c>
      <c r="M1314" t="e">
        <v>#N/A</v>
      </c>
    </row>
    <row r="1315" spans="1:13">
      <c r="A1315" s="9" t="s">
        <v>239</v>
      </c>
      <c r="B1315" t="s">
        <v>1003</v>
      </c>
      <c r="C1315" t="s">
        <v>802</v>
      </c>
      <c r="D1315" t="s">
        <v>86</v>
      </c>
      <c r="E1315" t="s">
        <v>20</v>
      </c>
      <c r="F1315">
        <v>0</v>
      </c>
      <c r="G1315">
        <v>337199</v>
      </c>
      <c r="H1315" t="s">
        <v>238</v>
      </c>
      <c r="I1315">
        <v>-4.52536792852629E-4</v>
      </c>
      <c r="J1315">
        <v>9.3044307709099297E-4</v>
      </c>
      <c r="K1315">
        <v>0.62670699504354799</v>
      </c>
      <c r="L1315" t="e">
        <v>#N/A</v>
      </c>
      <c r="M1315" t="e">
        <v>#N/A</v>
      </c>
    </row>
    <row r="1316" spans="1:13">
      <c r="A1316" s="9" t="s">
        <v>239</v>
      </c>
      <c r="B1316" t="s">
        <v>1003</v>
      </c>
      <c r="C1316" t="s">
        <v>808</v>
      </c>
      <c r="D1316" t="s">
        <v>63</v>
      </c>
      <c r="E1316" t="s">
        <v>19</v>
      </c>
      <c r="F1316">
        <v>0</v>
      </c>
      <c r="G1316">
        <v>335546</v>
      </c>
      <c r="H1316" t="s">
        <v>238</v>
      </c>
      <c r="I1316">
        <v>-3.5941800918243901E-4</v>
      </c>
      <c r="J1316">
        <v>7.4881110318442698E-4</v>
      </c>
      <c r="K1316">
        <v>0.63123814278188894</v>
      </c>
      <c r="L1316" t="e">
        <v>#N/A</v>
      </c>
      <c r="M1316" t="e">
        <v>#N/A</v>
      </c>
    </row>
    <row r="1317" spans="1:13">
      <c r="A1317" s="9" t="s">
        <v>239</v>
      </c>
      <c r="B1317" t="s">
        <v>1003</v>
      </c>
      <c r="C1317" t="s">
        <v>958</v>
      </c>
      <c r="D1317" t="s">
        <v>94</v>
      </c>
      <c r="E1317" t="s">
        <v>20</v>
      </c>
      <c r="F1317">
        <v>0</v>
      </c>
      <c r="G1317">
        <v>337199</v>
      </c>
      <c r="H1317" t="s">
        <v>238</v>
      </c>
      <c r="I1317">
        <v>-4.9968305526111297E-4</v>
      </c>
      <c r="J1317">
        <v>1.09970608337971E-3</v>
      </c>
      <c r="K1317">
        <v>0.64955625764616098</v>
      </c>
      <c r="L1317" t="e">
        <v>#N/A</v>
      </c>
      <c r="M1317" t="e">
        <v>#N/A</v>
      </c>
    </row>
    <row r="1318" spans="1:13">
      <c r="A1318" s="9" t="s">
        <v>239</v>
      </c>
      <c r="B1318" t="s">
        <v>1003</v>
      </c>
      <c r="C1318" t="s">
        <v>841</v>
      </c>
      <c r="D1318" t="s">
        <v>126</v>
      </c>
      <c r="E1318" t="s">
        <v>20</v>
      </c>
      <c r="F1318">
        <v>0</v>
      </c>
      <c r="G1318">
        <v>337159</v>
      </c>
      <c r="H1318" t="s">
        <v>238</v>
      </c>
      <c r="I1318">
        <v>5.6748597023755204E-4</v>
      </c>
      <c r="J1318">
        <v>1.2630378241272201E-3</v>
      </c>
      <c r="K1318">
        <v>0.65321350126289301</v>
      </c>
      <c r="L1318" t="e">
        <v>#N/A</v>
      </c>
      <c r="M1318" t="e">
        <v>#N/A</v>
      </c>
    </row>
    <row r="1319" spans="1:13">
      <c r="A1319" s="9" t="s">
        <v>239</v>
      </c>
      <c r="B1319" t="s">
        <v>1003</v>
      </c>
      <c r="C1319" t="s">
        <v>948</v>
      </c>
      <c r="D1319">
        <v>784</v>
      </c>
      <c r="E1319" t="s">
        <v>16</v>
      </c>
      <c r="F1319">
        <v>0</v>
      </c>
      <c r="G1319">
        <v>2830</v>
      </c>
      <c r="H1319" t="s">
        <v>238</v>
      </c>
      <c r="I1319">
        <v>7.4200804308020493E-2</v>
      </c>
      <c r="J1319">
        <v>0.16774965475936901</v>
      </c>
      <c r="K1319">
        <v>0.65824999580163701</v>
      </c>
      <c r="L1319" t="e">
        <v>#N/A</v>
      </c>
      <c r="M1319" t="e">
        <v>#N/A</v>
      </c>
    </row>
    <row r="1320" spans="1:13">
      <c r="A1320" s="9" t="s">
        <v>239</v>
      </c>
      <c r="B1320" t="s">
        <v>1003</v>
      </c>
      <c r="C1320" t="s">
        <v>967</v>
      </c>
      <c r="D1320" t="s">
        <v>104</v>
      </c>
      <c r="E1320" t="s">
        <v>20</v>
      </c>
      <c r="F1320">
        <v>0</v>
      </c>
      <c r="G1320">
        <v>337199</v>
      </c>
      <c r="H1320" t="s">
        <v>238</v>
      </c>
      <c r="I1320">
        <v>-6.9845641637217998E-4</v>
      </c>
      <c r="J1320">
        <v>1.6122556056787499E-3</v>
      </c>
      <c r="K1320">
        <v>0.66485718396344395</v>
      </c>
      <c r="L1320" t="e">
        <v>#N/A</v>
      </c>
      <c r="M1320" t="e">
        <v>#N/A</v>
      </c>
    </row>
    <row r="1321" spans="1:13">
      <c r="A1321" s="9" t="s">
        <v>239</v>
      </c>
      <c r="B1321" t="s">
        <v>1003</v>
      </c>
      <c r="C1321" t="s">
        <v>850</v>
      </c>
      <c r="D1321">
        <v>1084</v>
      </c>
      <c r="E1321" t="s">
        <v>9</v>
      </c>
      <c r="F1321">
        <v>0</v>
      </c>
      <c r="G1321">
        <v>149528</v>
      </c>
      <c r="H1321" t="s">
        <v>238</v>
      </c>
      <c r="I1321">
        <v>4.7664615097672003E-3</v>
      </c>
      <c r="J1321">
        <v>1.10224422413366E-2</v>
      </c>
      <c r="K1321">
        <v>0.66542715045407197</v>
      </c>
      <c r="L1321" t="e">
        <v>#N/A</v>
      </c>
      <c r="M1321" t="e">
        <v>#N/A</v>
      </c>
    </row>
    <row r="1322" spans="1:13">
      <c r="A1322" s="9" t="s">
        <v>239</v>
      </c>
      <c r="B1322" t="s">
        <v>1003</v>
      </c>
      <c r="C1322" t="s">
        <v>953</v>
      </c>
      <c r="D1322" t="s">
        <v>135</v>
      </c>
      <c r="E1322" t="s">
        <v>20</v>
      </c>
      <c r="F1322">
        <v>0</v>
      </c>
      <c r="G1322">
        <v>337159</v>
      </c>
      <c r="H1322" t="s">
        <v>238</v>
      </c>
      <c r="I1322">
        <v>2.2014438709779701E-4</v>
      </c>
      <c r="J1322">
        <v>5.4929596150090298E-4</v>
      </c>
      <c r="K1322">
        <v>0.68858538695777105</v>
      </c>
      <c r="L1322" t="e">
        <v>#N/A</v>
      </c>
      <c r="M1322" t="e">
        <v>#N/A</v>
      </c>
    </row>
    <row r="1323" spans="1:13">
      <c r="A1323" s="9" t="s">
        <v>239</v>
      </c>
      <c r="B1323" t="s">
        <v>1003</v>
      </c>
      <c r="C1323" t="s">
        <v>989</v>
      </c>
      <c r="D1323" t="s">
        <v>88</v>
      </c>
      <c r="E1323" t="s">
        <v>20</v>
      </c>
      <c r="F1323">
        <v>0</v>
      </c>
      <c r="G1323">
        <v>337199</v>
      </c>
      <c r="H1323" t="s">
        <v>238</v>
      </c>
      <c r="I1323">
        <v>-2.03772187619435E-4</v>
      </c>
      <c r="J1323">
        <v>5.0969262443162496E-4</v>
      </c>
      <c r="K1323">
        <v>0.68930805591020605</v>
      </c>
      <c r="L1323" t="e">
        <v>#N/A</v>
      </c>
      <c r="M1323" t="e">
        <v>#N/A</v>
      </c>
    </row>
    <row r="1324" spans="1:13">
      <c r="A1324" s="9" t="s">
        <v>239</v>
      </c>
      <c r="B1324" t="s">
        <v>1003</v>
      </c>
      <c r="C1324" t="s">
        <v>833</v>
      </c>
      <c r="D1324">
        <v>798</v>
      </c>
      <c r="E1324" t="s">
        <v>3</v>
      </c>
      <c r="F1324">
        <v>0</v>
      </c>
      <c r="G1324">
        <v>171875</v>
      </c>
      <c r="H1324" t="s">
        <v>238</v>
      </c>
      <c r="I1324">
        <v>-1.2854967949535501E-2</v>
      </c>
      <c r="J1324">
        <v>3.2342318779529103E-2</v>
      </c>
      <c r="K1324">
        <v>0.69102394812779899</v>
      </c>
      <c r="L1324" t="e">
        <v>#N/A</v>
      </c>
      <c r="M1324" t="e">
        <v>#N/A</v>
      </c>
    </row>
    <row r="1325" spans="1:13">
      <c r="A1325" s="9" t="s">
        <v>239</v>
      </c>
      <c r="B1325" t="s">
        <v>1003</v>
      </c>
      <c r="C1325" t="s">
        <v>957</v>
      </c>
      <c r="D1325" t="s">
        <v>102</v>
      </c>
      <c r="E1325" t="s">
        <v>16</v>
      </c>
      <c r="F1325">
        <v>0</v>
      </c>
      <c r="G1325">
        <v>337159</v>
      </c>
      <c r="H1325" t="s">
        <v>238</v>
      </c>
      <c r="I1325">
        <v>2.4683567784096E-4</v>
      </c>
      <c r="J1325">
        <v>6.6294627812441399E-4</v>
      </c>
      <c r="K1325">
        <v>0.70964616537946501</v>
      </c>
      <c r="L1325" t="e">
        <v>#N/A</v>
      </c>
      <c r="M1325" t="e">
        <v>#N/A</v>
      </c>
    </row>
    <row r="1326" spans="1:13">
      <c r="A1326" s="9" t="s">
        <v>239</v>
      </c>
      <c r="B1326" t="s">
        <v>1003</v>
      </c>
      <c r="C1326" t="s">
        <v>926</v>
      </c>
      <c r="D1326">
        <v>1169</v>
      </c>
      <c r="E1326" t="s">
        <v>19</v>
      </c>
      <c r="F1326">
        <v>0</v>
      </c>
      <c r="G1326">
        <v>14275</v>
      </c>
      <c r="H1326" t="s">
        <v>238</v>
      </c>
      <c r="I1326">
        <v>-2.9940336878717499E-2</v>
      </c>
      <c r="J1326">
        <v>8.4956861250815793E-2</v>
      </c>
      <c r="K1326">
        <v>0.72452471869711998</v>
      </c>
      <c r="L1326" t="e">
        <v>#N/A</v>
      </c>
      <c r="M1326" t="e">
        <v>#N/A</v>
      </c>
    </row>
    <row r="1327" spans="1:13">
      <c r="A1327" s="9" t="s">
        <v>239</v>
      </c>
      <c r="B1327" t="s">
        <v>1003</v>
      </c>
      <c r="C1327" t="s">
        <v>859</v>
      </c>
      <c r="D1327" t="s">
        <v>97</v>
      </c>
      <c r="E1327" t="s">
        <v>16</v>
      </c>
      <c r="F1327">
        <v>0</v>
      </c>
      <c r="G1327">
        <v>337199</v>
      </c>
      <c r="H1327" t="s">
        <v>238</v>
      </c>
      <c r="I1327">
        <v>-1.8931044549495699E-4</v>
      </c>
      <c r="J1327">
        <v>5.5296613686342305E-4</v>
      </c>
      <c r="K1327">
        <v>0.73208412533460199</v>
      </c>
      <c r="L1327" t="e">
        <v>#N/A</v>
      </c>
      <c r="M1327" t="e">
        <v>#N/A</v>
      </c>
    </row>
    <row r="1328" spans="1:13">
      <c r="A1328" s="9" t="s">
        <v>239</v>
      </c>
      <c r="B1328" t="s">
        <v>1003</v>
      </c>
      <c r="C1328" t="s">
        <v>913</v>
      </c>
      <c r="D1328">
        <v>1049</v>
      </c>
      <c r="E1328" t="s">
        <v>24</v>
      </c>
      <c r="F1328">
        <v>0</v>
      </c>
      <c r="G1328">
        <v>23986</v>
      </c>
      <c r="H1328" t="s">
        <v>238</v>
      </c>
      <c r="I1328">
        <v>-1.0128730708255301E-2</v>
      </c>
      <c r="J1328">
        <v>2.9790384436044998E-2</v>
      </c>
      <c r="K1328">
        <v>0.73385652792794398</v>
      </c>
      <c r="L1328" t="e">
        <v>#N/A</v>
      </c>
      <c r="M1328" t="e">
        <v>#N/A</v>
      </c>
    </row>
    <row r="1329" spans="1:13">
      <c r="A1329" s="9" t="s">
        <v>239</v>
      </c>
      <c r="B1329" t="s">
        <v>1003</v>
      </c>
      <c r="C1329" t="s">
        <v>790</v>
      </c>
      <c r="D1329" t="s">
        <v>65</v>
      </c>
      <c r="E1329" t="s">
        <v>19</v>
      </c>
      <c r="F1329">
        <v>0</v>
      </c>
      <c r="G1329">
        <v>194398</v>
      </c>
      <c r="H1329" t="s">
        <v>238</v>
      </c>
      <c r="I1329">
        <v>-3.2342824574525301E-3</v>
      </c>
      <c r="J1329">
        <v>9.5423069906317506E-3</v>
      </c>
      <c r="K1329">
        <v>0.734653909940571</v>
      </c>
      <c r="L1329" t="e">
        <v>#N/A</v>
      </c>
      <c r="M1329" t="e">
        <v>#N/A</v>
      </c>
    </row>
    <row r="1330" spans="1:13">
      <c r="A1330" s="9" t="s">
        <v>239</v>
      </c>
      <c r="B1330" t="s">
        <v>1003</v>
      </c>
      <c r="C1330" t="s">
        <v>826</v>
      </c>
      <c r="D1330" t="s">
        <v>50</v>
      </c>
      <c r="E1330" t="s">
        <v>20</v>
      </c>
      <c r="F1330">
        <v>0</v>
      </c>
      <c r="G1330">
        <v>7637</v>
      </c>
      <c r="H1330" t="s">
        <v>238</v>
      </c>
      <c r="I1330">
        <v>5.0521215061244298E-4</v>
      </c>
      <c r="J1330">
        <v>1.50530514651491E-3</v>
      </c>
      <c r="K1330">
        <v>0.73715661982337</v>
      </c>
      <c r="L1330" t="e">
        <v>#N/A</v>
      </c>
      <c r="M1330" t="e">
        <v>#N/A</v>
      </c>
    </row>
    <row r="1331" spans="1:13">
      <c r="A1331" s="9" t="s">
        <v>239</v>
      </c>
      <c r="B1331" t="s">
        <v>1003</v>
      </c>
      <c r="C1331" t="s">
        <v>888</v>
      </c>
      <c r="D1331">
        <v>116</v>
      </c>
      <c r="E1331" t="s">
        <v>12</v>
      </c>
      <c r="F1331">
        <v>1</v>
      </c>
      <c r="G1331">
        <v>17375</v>
      </c>
      <c r="H1331" t="s">
        <v>238</v>
      </c>
      <c r="I1331">
        <v>9.7414557105867106E-2</v>
      </c>
      <c r="J1331">
        <v>0.30207449818149601</v>
      </c>
      <c r="K1331">
        <v>0.74708514269952597</v>
      </c>
      <c r="L1331" t="e">
        <v>#N/A</v>
      </c>
      <c r="M1331" t="e">
        <v>#N/A</v>
      </c>
    </row>
    <row r="1332" spans="1:13">
      <c r="A1332" s="9" t="s">
        <v>239</v>
      </c>
      <c r="B1332" t="s">
        <v>1003</v>
      </c>
      <c r="C1332" t="s">
        <v>987</v>
      </c>
      <c r="D1332" t="s">
        <v>134</v>
      </c>
      <c r="E1332" t="s">
        <v>4</v>
      </c>
      <c r="F1332">
        <v>0</v>
      </c>
      <c r="G1332">
        <v>337159</v>
      </c>
      <c r="H1332" t="s">
        <v>238</v>
      </c>
      <c r="I1332">
        <v>1.28737656821147E-4</v>
      </c>
      <c r="J1332">
        <v>3.9960523778666398E-4</v>
      </c>
      <c r="K1332">
        <v>0.74732990579834502</v>
      </c>
      <c r="L1332" t="e">
        <v>#N/A</v>
      </c>
      <c r="M1332" t="e">
        <v>#N/A</v>
      </c>
    </row>
    <row r="1333" spans="1:13">
      <c r="A1333" s="9" t="s">
        <v>239</v>
      </c>
      <c r="B1333" t="s">
        <v>1003</v>
      </c>
      <c r="C1333" t="s">
        <v>788</v>
      </c>
      <c r="D1333" t="s">
        <v>143</v>
      </c>
      <c r="E1333" t="s">
        <v>20</v>
      </c>
      <c r="F1333">
        <v>0</v>
      </c>
      <c r="G1333">
        <v>337159</v>
      </c>
      <c r="H1333" t="s">
        <v>238</v>
      </c>
      <c r="I1333">
        <v>-4.2109304208038303E-5</v>
      </c>
      <c r="J1333">
        <v>1.39723158985783E-4</v>
      </c>
      <c r="K1333">
        <v>0.76312726153455801</v>
      </c>
      <c r="L1333" t="e">
        <v>#N/A</v>
      </c>
      <c r="M1333" t="e">
        <v>#N/A</v>
      </c>
    </row>
    <row r="1334" spans="1:13">
      <c r="A1334" s="9" t="s">
        <v>239</v>
      </c>
      <c r="B1334" t="s">
        <v>1003</v>
      </c>
      <c r="C1334" t="s">
        <v>976</v>
      </c>
      <c r="D1334" t="s">
        <v>116</v>
      </c>
      <c r="E1334" t="s">
        <v>3</v>
      </c>
      <c r="F1334">
        <v>0</v>
      </c>
      <c r="G1334">
        <v>337159</v>
      </c>
      <c r="H1334" t="s">
        <v>238</v>
      </c>
      <c r="I1334">
        <v>3.1457156445241702E-4</v>
      </c>
      <c r="J1334">
        <v>1.04750439273243E-3</v>
      </c>
      <c r="K1334">
        <v>0.76394396793965502</v>
      </c>
      <c r="L1334" t="e">
        <v>#N/A</v>
      </c>
      <c r="M1334" t="e">
        <v>#N/A</v>
      </c>
    </row>
    <row r="1335" spans="1:13">
      <c r="A1335" s="9" t="s">
        <v>239</v>
      </c>
      <c r="B1335" t="s">
        <v>1003</v>
      </c>
      <c r="C1335" t="s">
        <v>801</v>
      </c>
      <c r="D1335">
        <v>1125</v>
      </c>
      <c r="E1335" t="s">
        <v>16</v>
      </c>
      <c r="F1335">
        <v>0</v>
      </c>
      <c r="G1335">
        <v>43751</v>
      </c>
      <c r="H1335" t="s">
        <v>238</v>
      </c>
      <c r="I1335">
        <v>2.6736870031350401E-2</v>
      </c>
      <c r="J1335">
        <v>8.9758428305803606E-2</v>
      </c>
      <c r="K1335">
        <v>0.76579790441727702</v>
      </c>
      <c r="L1335" t="e">
        <v>#N/A</v>
      </c>
      <c r="M1335" t="e">
        <v>#N/A</v>
      </c>
    </row>
    <row r="1336" spans="1:13">
      <c r="A1336" s="9" t="s">
        <v>239</v>
      </c>
      <c r="B1336" t="s">
        <v>1003</v>
      </c>
      <c r="C1336" t="s">
        <v>800</v>
      </c>
      <c r="D1336" t="s">
        <v>132</v>
      </c>
      <c r="E1336" t="s">
        <v>19</v>
      </c>
      <c r="F1336">
        <v>0</v>
      </c>
      <c r="G1336">
        <v>337159</v>
      </c>
      <c r="H1336" t="s">
        <v>238</v>
      </c>
      <c r="I1336">
        <v>-1.53422565172542E-4</v>
      </c>
      <c r="J1336">
        <v>5.1670230188942596E-4</v>
      </c>
      <c r="K1336">
        <v>0.76652268437363402</v>
      </c>
      <c r="L1336" t="e">
        <v>#N/A</v>
      </c>
      <c r="M1336" t="e">
        <v>#N/A</v>
      </c>
    </row>
    <row r="1337" spans="1:13">
      <c r="A1337" s="9" t="s">
        <v>239</v>
      </c>
      <c r="B1337" t="s">
        <v>1003</v>
      </c>
      <c r="C1337" t="s">
        <v>866</v>
      </c>
      <c r="D1337">
        <v>965</v>
      </c>
      <c r="E1337" t="s">
        <v>16</v>
      </c>
      <c r="F1337">
        <v>0</v>
      </c>
      <c r="G1337">
        <v>18336</v>
      </c>
      <c r="H1337" t="s">
        <v>238</v>
      </c>
      <c r="I1337">
        <v>-2.70604494127798E-2</v>
      </c>
      <c r="J1337">
        <v>9.3163469246843503E-2</v>
      </c>
      <c r="K1337">
        <v>0.77146280297959802</v>
      </c>
      <c r="L1337" t="e">
        <v>#N/A</v>
      </c>
      <c r="M1337" t="e">
        <v>#N/A</v>
      </c>
    </row>
    <row r="1338" spans="1:13">
      <c r="A1338" s="9" t="s">
        <v>239</v>
      </c>
      <c r="B1338" t="s">
        <v>1003</v>
      </c>
      <c r="C1338" t="s">
        <v>827</v>
      </c>
      <c r="D1338" t="s">
        <v>82</v>
      </c>
      <c r="E1338" t="s">
        <v>20</v>
      </c>
      <c r="F1338">
        <v>0</v>
      </c>
      <c r="G1338">
        <v>337199</v>
      </c>
      <c r="H1338" t="s">
        <v>238</v>
      </c>
      <c r="I1338">
        <v>-3.2468242093001097E-4</v>
      </c>
      <c r="J1338">
        <v>1.1417254206267601E-3</v>
      </c>
      <c r="K1338">
        <v>0.77612016022656505</v>
      </c>
      <c r="L1338" t="e">
        <v>#N/A</v>
      </c>
      <c r="M1338" t="e">
        <v>#N/A</v>
      </c>
    </row>
    <row r="1339" spans="1:13">
      <c r="A1339" s="9" t="s">
        <v>239</v>
      </c>
      <c r="B1339" t="s">
        <v>1003</v>
      </c>
      <c r="C1339" t="s">
        <v>871</v>
      </c>
      <c r="D1339" t="s">
        <v>115</v>
      </c>
      <c r="E1339" t="s">
        <v>3</v>
      </c>
      <c r="F1339">
        <v>0</v>
      </c>
      <c r="G1339">
        <v>337159</v>
      </c>
      <c r="H1339" t="s">
        <v>238</v>
      </c>
      <c r="I1339">
        <v>1.89551449705044E-4</v>
      </c>
      <c r="J1339">
        <v>6.7802319168749697E-4</v>
      </c>
      <c r="K1339">
        <v>0.77981138023546304</v>
      </c>
      <c r="L1339" t="e">
        <v>#N/A</v>
      </c>
      <c r="M1339" t="e">
        <v>#N/A</v>
      </c>
    </row>
    <row r="1340" spans="1:13">
      <c r="A1340" s="9" t="s">
        <v>239</v>
      </c>
      <c r="B1340" t="s">
        <v>1003</v>
      </c>
      <c r="C1340" t="s">
        <v>912</v>
      </c>
      <c r="D1340" t="s">
        <v>127</v>
      </c>
      <c r="E1340" t="s">
        <v>56</v>
      </c>
      <c r="F1340">
        <v>0</v>
      </c>
      <c r="G1340">
        <v>337159</v>
      </c>
      <c r="H1340" t="s">
        <v>238</v>
      </c>
      <c r="I1340">
        <v>1.19620011760651E-4</v>
      </c>
      <c r="J1340">
        <v>4.33572234120642E-4</v>
      </c>
      <c r="K1340">
        <v>0.78262942256284795</v>
      </c>
      <c r="L1340" t="e">
        <v>#N/A</v>
      </c>
      <c r="M1340" t="e">
        <v>#N/A</v>
      </c>
    </row>
    <row r="1341" spans="1:13">
      <c r="A1341" s="9" t="s">
        <v>239</v>
      </c>
      <c r="B1341" t="s">
        <v>1003</v>
      </c>
      <c r="C1341" t="s">
        <v>797</v>
      </c>
      <c r="D1341">
        <v>1050</v>
      </c>
      <c r="E1341" t="s">
        <v>24</v>
      </c>
      <c r="F1341">
        <v>0</v>
      </c>
      <c r="G1341">
        <v>23986</v>
      </c>
      <c r="H1341" t="s">
        <v>238</v>
      </c>
      <c r="I1341">
        <v>-7.7454999533716996E-3</v>
      </c>
      <c r="J1341">
        <v>2.8300865214242701E-2</v>
      </c>
      <c r="K1341">
        <v>0.78432731281150603</v>
      </c>
      <c r="L1341" t="e">
        <v>#N/A</v>
      </c>
      <c r="M1341" t="e">
        <v>#N/A</v>
      </c>
    </row>
    <row r="1342" spans="1:13">
      <c r="A1342" s="9" t="s">
        <v>239</v>
      </c>
      <c r="B1342" t="s">
        <v>1003</v>
      </c>
      <c r="C1342" t="s">
        <v>869</v>
      </c>
      <c r="D1342" t="s">
        <v>74</v>
      </c>
      <c r="E1342" t="s">
        <v>56</v>
      </c>
      <c r="F1342">
        <v>0</v>
      </c>
      <c r="G1342">
        <v>337199</v>
      </c>
      <c r="H1342" t="s">
        <v>238</v>
      </c>
      <c r="I1342">
        <v>1.79934815705245E-4</v>
      </c>
      <c r="J1342">
        <v>6.5963060833668303E-4</v>
      </c>
      <c r="K1342">
        <v>0.78502142730486701</v>
      </c>
      <c r="L1342" t="e">
        <v>#N/A</v>
      </c>
      <c r="M1342" t="e">
        <v>#N/A</v>
      </c>
    </row>
    <row r="1343" spans="1:13">
      <c r="A1343" s="9" t="s">
        <v>239</v>
      </c>
      <c r="B1343" t="s">
        <v>1003</v>
      </c>
      <c r="C1343" t="s">
        <v>837</v>
      </c>
      <c r="D1343">
        <v>982</v>
      </c>
      <c r="E1343" t="s">
        <v>19</v>
      </c>
      <c r="F1343">
        <v>0</v>
      </c>
      <c r="G1343">
        <v>44731</v>
      </c>
      <c r="H1343" t="s">
        <v>238</v>
      </c>
      <c r="I1343">
        <v>-8.7017712937687407E-3</v>
      </c>
      <c r="J1343">
        <v>3.2146803844936199E-2</v>
      </c>
      <c r="K1343">
        <v>0.78663059412807301</v>
      </c>
      <c r="L1343" t="e">
        <v>#N/A</v>
      </c>
      <c r="M1343" t="e">
        <v>#N/A</v>
      </c>
    </row>
    <row r="1344" spans="1:13">
      <c r="A1344" s="9" t="s">
        <v>239</v>
      </c>
      <c r="B1344" t="s">
        <v>1003</v>
      </c>
      <c r="C1344" t="s">
        <v>924</v>
      </c>
      <c r="D1344" t="s">
        <v>89</v>
      </c>
      <c r="E1344" t="s">
        <v>20</v>
      </c>
      <c r="F1344">
        <v>0</v>
      </c>
      <c r="G1344">
        <v>337199</v>
      </c>
      <c r="H1344" t="s">
        <v>238</v>
      </c>
      <c r="I1344">
        <v>-2.8012047437135298E-4</v>
      </c>
      <c r="J1344">
        <v>1.06199443572212E-3</v>
      </c>
      <c r="K1344">
        <v>0.79195845727012704</v>
      </c>
      <c r="L1344" t="e">
        <v>#N/A</v>
      </c>
      <c r="M1344" t="e">
        <v>#N/A</v>
      </c>
    </row>
    <row r="1345" spans="1:13">
      <c r="A1345" s="9" t="s">
        <v>239</v>
      </c>
      <c r="B1345" t="s">
        <v>1003</v>
      </c>
      <c r="C1345" t="s">
        <v>838</v>
      </c>
      <c r="D1345">
        <v>1000</v>
      </c>
      <c r="E1345" t="s">
        <v>21</v>
      </c>
      <c r="F1345">
        <v>1</v>
      </c>
      <c r="G1345">
        <v>161460</v>
      </c>
      <c r="H1345" t="s">
        <v>238</v>
      </c>
      <c r="I1345">
        <v>2.9790384436045002E-3</v>
      </c>
      <c r="J1345">
        <v>1.1916153774418001E-2</v>
      </c>
      <c r="K1345">
        <v>0.80258734863415304</v>
      </c>
      <c r="L1345" t="e">
        <v>#N/A</v>
      </c>
      <c r="M1345" t="e">
        <v>#N/A</v>
      </c>
    </row>
    <row r="1346" spans="1:13">
      <c r="A1346" s="9" t="s">
        <v>239</v>
      </c>
      <c r="B1346" t="s">
        <v>1003</v>
      </c>
      <c r="C1346" t="s">
        <v>975</v>
      </c>
      <c r="D1346">
        <v>1045</v>
      </c>
      <c r="E1346" t="s">
        <v>11</v>
      </c>
      <c r="F1346">
        <v>1</v>
      </c>
      <c r="G1346">
        <v>13163</v>
      </c>
      <c r="H1346" t="s">
        <v>238</v>
      </c>
      <c r="I1346">
        <v>-3.2983913647589</v>
      </c>
      <c r="J1346">
        <v>13.8114180322392</v>
      </c>
      <c r="K1346">
        <v>0.81124805207672102</v>
      </c>
      <c r="L1346" t="e">
        <v>#N/A</v>
      </c>
      <c r="M1346" t="e">
        <v>#N/A</v>
      </c>
    </row>
    <row r="1347" spans="1:13">
      <c r="A1347" s="9" t="s">
        <v>239</v>
      </c>
      <c r="B1347" t="s">
        <v>1003</v>
      </c>
      <c r="C1347" t="s">
        <v>822</v>
      </c>
      <c r="D1347" t="s">
        <v>107</v>
      </c>
      <c r="E1347" t="s">
        <v>20</v>
      </c>
      <c r="F1347">
        <v>0</v>
      </c>
      <c r="G1347">
        <v>337199</v>
      </c>
      <c r="H1347" t="s">
        <v>238</v>
      </c>
      <c r="I1347">
        <v>4.2486450474998598E-5</v>
      </c>
      <c r="J1347">
        <v>1.8231238628708599E-4</v>
      </c>
      <c r="K1347">
        <v>0.81572876087996204</v>
      </c>
      <c r="L1347" t="e">
        <v>#N/A</v>
      </c>
      <c r="M1347" t="e">
        <v>#N/A</v>
      </c>
    </row>
    <row r="1348" spans="1:13">
      <c r="A1348" s="9" t="s">
        <v>239</v>
      </c>
      <c r="B1348" t="s">
        <v>1003</v>
      </c>
      <c r="C1348" t="s">
        <v>807</v>
      </c>
      <c r="D1348" t="s">
        <v>54</v>
      </c>
      <c r="E1348" t="s">
        <v>18</v>
      </c>
      <c r="F1348">
        <v>1</v>
      </c>
      <c r="G1348">
        <v>110935</v>
      </c>
      <c r="H1348" t="s">
        <v>238</v>
      </c>
      <c r="I1348">
        <v>-2.0334320608355601E-3</v>
      </c>
      <c r="J1348">
        <v>9.1018263663603903E-3</v>
      </c>
      <c r="K1348">
        <v>0.82321701787479196</v>
      </c>
      <c r="L1348" t="e">
        <v>#N/A</v>
      </c>
      <c r="M1348" t="e">
        <v>#N/A</v>
      </c>
    </row>
    <row r="1349" spans="1:13">
      <c r="A1349" s="9" t="s">
        <v>239</v>
      </c>
      <c r="B1349" t="s">
        <v>1003</v>
      </c>
      <c r="C1349" t="s">
        <v>921</v>
      </c>
      <c r="D1349" t="s">
        <v>118</v>
      </c>
      <c r="E1349" t="s">
        <v>23</v>
      </c>
      <c r="F1349">
        <v>0</v>
      </c>
      <c r="G1349">
        <v>337159</v>
      </c>
      <c r="H1349" t="s">
        <v>238</v>
      </c>
      <c r="I1349">
        <v>9.2930806344397997E-5</v>
      </c>
      <c r="J1349">
        <v>4.4092748003790198E-4</v>
      </c>
      <c r="K1349">
        <v>0.83307290569206105</v>
      </c>
      <c r="L1349" t="e">
        <v>#N/A</v>
      </c>
      <c r="M1349" t="e">
        <v>#N/A</v>
      </c>
    </row>
    <row r="1350" spans="1:13">
      <c r="A1350" s="9" t="s">
        <v>239</v>
      </c>
      <c r="B1350" t="s">
        <v>1003</v>
      </c>
      <c r="C1350" t="s">
        <v>936</v>
      </c>
      <c r="D1350" t="s">
        <v>27</v>
      </c>
      <c r="E1350" t="s">
        <v>20</v>
      </c>
      <c r="F1350">
        <v>0</v>
      </c>
      <c r="G1350">
        <v>337159</v>
      </c>
      <c r="H1350" t="s">
        <v>238</v>
      </c>
      <c r="I1350">
        <v>1.61420091778243E-4</v>
      </c>
      <c r="J1350">
        <v>7.9244210022945795E-4</v>
      </c>
      <c r="K1350">
        <v>0.83858830120857597</v>
      </c>
      <c r="L1350" t="e">
        <v>#N/A</v>
      </c>
      <c r="M1350" t="e">
        <v>#N/A</v>
      </c>
    </row>
    <row r="1351" spans="1:13">
      <c r="A1351" s="9" t="s">
        <v>239</v>
      </c>
      <c r="B1351" t="s">
        <v>1003</v>
      </c>
      <c r="C1351" t="s">
        <v>955</v>
      </c>
      <c r="D1351" t="s">
        <v>76</v>
      </c>
      <c r="E1351" t="s">
        <v>3</v>
      </c>
      <c r="F1351">
        <v>0</v>
      </c>
      <c r="G1351">
        <v>337199</v>
      </c>
      <c r="H1351" t="s">
        <v>238</v>
      </c>
      <c r="I1351">
        <v>-1.5456413270413099E-4</v>
      </c>
      <c r="J1351">
        <v>7.8915919986460598E-4</v>
      </c>
      <c r="K1351">
        <v>0.84472032959305099</v>
      </c>
      <c r="L1351" t="e">
        <v>#N/A</v>
      </c>
      <c r="M1351" t="e">
        <v>#N/A</v>
      </c>
    </row>
    <row r="1352" spans="1:13">
      <c r="A1352" s="9" t="s">
        <v>239</v>
      </c>
      <c r="B1352" t="s">
        <v>1003</v>
      </c>
      <c r="C1352" t="s">
        <v>904</v>
      </c>
      <c r="D1352" t="s">
        <v>121</v>
      </c>
      <c r="E1352" t="s">
        <v>20</v>
      </c>
      <c r="F1352">
        <v>0</v>
      </c>
      <c r="G1352">
        <v>337159</v>
      </c>
      <c r="H1352" t="s">
        <v>238</v>
      </c>
      <c r="I1352">
        <v>2.6209252532603599E-4</v>
      </c>
      <c r="J1352">
        <v>1.50582647824254E-3</v>
      </c>
      <c r="K1352">
        <v>0.86182437910517895</v>
      </c>
      <c r="L1352" t="e">
        <v>#N/A</v>
      </c>
      <c r="M1352" t="e">
        <v>#N/A</v>
      </c>
    </row>
    <row r="1353" spans="1:13">
      <c r="A1353" s="9" t="s">
        <v>239</v>
      </c>
      <c r="B1353" t="s">
        <v>1003</v>
      </c>
      <c r="C1353" t="s">
        <v>944</v>
      </c>
      <c r="D1353">
        <v>1041</v>
      </c>
      <c r="E1353" t="s">
        <v>11</v>
      </c>
      <c r="F1353">
        <v>1</v>
      </c>
      <c r="G1353">
        <v>11373</v>
      </c>
      <c r="H1353" t="s">
        <v>238</v>
      </c>
      <c r="I1353">
        <v>841.48005204963204</v>
      </c>
      <c r="J1353">
        <v>5654.5564424761396</v>
      </c>
      <c r="K1353">
        <v>0.88170000000000004</v>
      </c>
      <c r="L1353" t="e">
        <v>#N/A</v>
      </c>
      <c r="M1353" t="e">
        <v>#N/A</v>
      </c>
    </row>
    <row r="1354" spans="1:13">
      <c r="A1354" s="9" t="s">
        <v>239</v>
      </c>
      <c r="B1354" t="s">
        <v>1003</v>
      </c>
      <c r="C1354" t="s">
        <v>917</v>
      </c>
      <c r="D1354">
        <v>1111</v>
      </c>
      <c r="E1354" t="s">
        <v>3</v>
      </c>
      <c r="F1354">
        <v>0</v>
      </c>
      <c r="G1354">
        <v>20675</v>
      </c>
      <c r="H1354" t="s">
        <v>238</v>
      </c>
      <c r="I1354">
        <v>1.5788903751103801E-2</v>
      </c>
      <c r="J1354">
        <v>0.110224422413366</v>
      </c>
      <c r="K1354">
        <v>0.88609807876880298</v>
      </c>
      <c r="L1354" t="e">
        <v>#N/A</v>
      </c>
      <c r="M1354" t="e">
        <v>#N/A</v>
      </c>
    </row>
    <row r="1355" spans="1:13">
      <c r="A1355" s="9" t="s">
        <v>239</v>
      </c>
      <c r="B1355" t="s">
        <v>1003</v>
      </c>
      <c r="C1355" t="s">
        <v>865</v>
      </c>
      <c r="D1355" t="s">
        <v>142</v>
      </c>
      <c r="E1355" t="s">
        <v>20</v>
      </c>
      <c r="F1355">
        <v>0</v>
      </c>
      <c r="G1355">
        <v>337159</v>
      </c>
      <c r="H1355" t="s">
        <v>238</v>
      </c>
      <c r="I1355">
        <v>-8.8546555466945202E-5</v>
      </c>
      <c r="J1355">
        <v>6.3658178789851498E-4</v>
      </c>
      <c r="K1355">
        <v>0.88937357515700299</v>
      </c>
      <c r="L1355" t="e">
        <v>#N/A</v>
      </c>
      <c r="M1355" t="e">
        <v>#N/A</v>
      </c>
    </row>
    <row r="1356" spans="1:13">
      <c r="A1356" s="9" t="s">
        <v>239</v>
      </c>
      <c r="B1356" t="s">
        <v>1003</v>
      </c>
      <c r="C1356" t="s">
        <v>809</v>
      </c>
      <c r="D1356">
        <v>1095</v>
      </c>
      <c r="E1356" t="s">
        <v>22</v>
      </c>
      <c r="F1356">
        <v>0</v>
      </c>
      <c r="G1356">
        <v>182416</v>
      </c>
      <c r="H1356" t="s">
        <v>238</v>
      </c>
      <c r="I1356">
        <v>-2.3832307548836001E-3</v>
      </c>
      <c r="J1356">
        <v>1.7231802199024E-2</v>
      </c>
      <c r="K1356">
        <v>0.89</v>
      </c>
      <c r="L1356" t="e">
        <v>#N/A</v>
      </c>
      <c r="M1356" t="e">
        <v>#N/A</v>
      </c>
    </row>
    <row r="1357" spans="1:13">
      <c r="A1357" s="9" t="s">
        <v>239</v>
      </c>
      <c r="B1357" t="s">
        <v>1003</v>
      </c>
      <c r="C1357" t="s">
        <v>914</v>
      </c>
      <c r="D1357" t="s">
        <v>98</v>
      </c>
      <c r="E1357" t="s">
        <v>25</v>
      </c>
      <c r="F1357">
        <v>0</v>
      </c>
      <c r="G1357">
        <v>337199</v>
      </c>
      <c r="H1357" t="s">
        <v>238</v>
      </c>
      <c r="I1357">
        <v>8.1914620083792895E-5</v>
      </c>
      <c r="J1357">
        <v>6.3072201927994495E-4</v>
      </c>
      <c r="K1357">
        <v>0.89666582833549402</v>
      </c>
      <c r="L1357" t="e">
        <v>#N/A</v>
      </c>
      <c r="M1357" t="e">
        <v>#N/A</v>
      </c>
    </row>
    <row r="1358" spans="1:13">
      <c r="A1358" s="9" t="s">
        <v>239</v>
      </c>
      <c r="B1358" t="s">
        <v>1003</v>
      </c>
      <c r="C1358" t="s">
        <v>831</v>
      </c>
      <c r="D1358" t="s">
        <v>128</v>
      </c>
      <c r="E1358" t="s">
        <v>7</v>
      </c>
      <c r="F1358">
        <v>1</v>
      </c>
      <c r="G1358">
        <v>337159</v>
      </c>
      <c r="H1358" t="s">
        <v>238</v>
      </c>
      <c r="I1358">
        <v>-2.1497545749429799E-4</v>
      </c>
      <c r="J1358">
        <v>1.72796145882835E-3</v>
      </c>
      <c r="K1358">
        <v>0.90099076029081704</v>
      </c>
      <c r="L1358" t="e">
        <v>#N/A</v>
      </c>
      <c r="M1358" t="e">
        <v>#N/A</v>
      </c>
    </row>
    <row r="1359" spans="1:13">
      <c r="A1359" s="9" t="s">
        <v>239</v>
      </c>
      <c r="B1359" t="s">
        <v>1003</v>
      </c>
      <c r="C1359" t="s">
        <v>915</v>
      </c>
      <c r="D1359">
        <v>756</v>
      </c>
      <c r="E1359" t="s">
        <v>15</v>
      </c>
      <c r="F1359">
        <v>0</v>
      </c>
      <c r="G1359">
        <v>15234</v>
      </c>
      <c r="H1359" t="s">
        <v>238</v>
      </c>
      <c r="I1359">
        <v>6.5538845759299004E-3</v>
      </c>
      <c r="J1359">
        <v>5.3622691984881003E-2</v>
      </c>
      <c r="K1359">
        <v>0.90272302760387102</v>
      </c>
      <c r="L1359" t="e">
        <v>#N/A</v>
      </c>
      <c r="M1359" t="e">
        <v>#N/A</v>
      </c>
    </row>
    <row r="1360" spans="1:13">
      <c r="A1360" s="9" t="s">
        <v>239</v>
      </c>
      <c r="B1360" t="s">
        <v>1003</v>
      </c>
      <c r="C1360" t="s">
        <v>844</v>
      </c>
      <c r="D1360">
        <v>966</v>
      </c>
      <c r="E1360" t="s">
        <v>16</v>
      </c>
      <c r="F1360">
        <v>0</v>
      </c>
      <c r="G1360">
        <v>27209</v>
      </c>
      <c r="H1360" t="s">
        <v>238</v>
      </c>
      <c r="I1360">
        <v>-6.87661497154582E-3</v>
      </c>
      <c r="J1360">
        <v>5.8800260799865597E-2</v>
      </c>
      <c r="K1360">
        <v>0.90690069360083803</v>
      </c>
      <c r="L1360" t="e">
        <v>#N/A</v>
      </c>
      <c r="M1360" t="e">
        <v>#N/A</v>
      </c>
    </row>
    <row r="1361" spans="1:13">
      <c r="A1361" s="9" t="s">
        <v>239</v>
      </c>
      <c r="B1361" t="s">
        <v>1003</v>
      </c>
      <c r="C1361" t="s">
        <v>803</v>
      </c>
      <c r="D1361" t="s">
        <v>139</v>
      </c>
      <c r="E1361" t="s">
        <v>20</v>
      </c>
      <c r="F1361">
        <v>0</v>
      </c>
      <c r="G1361">
        <v>337159</v>
      </c>
      <c r="H1361" t="s">
        <v>238</v>
      </c>
      <c r="I1361">
        <v>-5.83397014564843E-5</v>
      </c>
      <c r="J1361">
        <v>5.53386181283972E-4</v>
      </c>
      <c r="K1361">
        <v>0.916040065929564</v>
      </c>
      <c r="L1361" t="e">
        <v>#N/A</v>
      </c>
      <c r="M1361" t="e">
        <v>#N/A</v>
      </c>
    </row>
    <row r="1362" spans="1:13">
      <c r="A1362" s="9" t="s">
        <v>239</v>
      </c>
      <c r="B1362" t="s">
        <v>1003</v>
      </c>
      <c r="C1362" t="s">
        <v>877</v>
      </c>
      <c r="D1362" t="s">
        <v>42</v>
      </c>
      <c r="E1362" t="s">
        <v>19</v>
      </c>
      <c r="F1362">
        <v>0</v>
      </c>
      <c r="G1362">
        <v>335587</v>
      </c>
      <c r="H1362" t="s">
        <v>238</v>
      </c>
      <c r="I1362">
        <v>1.95604557918604E-4</v>
      </c>
      <c r="J1362">
        <v>2.2038956196170499E-3</v>
      </c>
      <c r="K1362">
        <v>0.92927741383532103</v>
      </c>
      <c r="L1362" t="e">
        <v>#N/A</v>
      </c>
      <c r="M1362" t="e">
        <v>#N/A</v>
      </c>
    </row>
    <row r="1363" spans="1:13">
      <c r="A1363" s="9" t="s">
        <v>239</v>
      </c>
      <c r="B1363" t="s">
        <v>1003</v>
      </c>
      <c r="C1363" t="s">
        <v>830</v>
      </c>
      <c r="D1363">
        <v>1122</v>
      </c>
      <c r="E1363" t="s">
        <v>16</v>
      </c>
      <c r="F1363">
        <v>0</v>
      </c>
      <c r="G1363">
        <v>41953</v>
      </c>
      <c r="H1363" t="s">
        <v>238</v>
      </c>
      <c r="I1363">
        <v>1.2964775306566799E-2</v>
      </c>
      <c r="J1363">
        <v>0.146598481809777</v>
      </c>
      <c r="K1363">
        <v>0.92952910876783201</v>
      </c>
      <c r="L1363" t="e">
        <v>#N/A</v>
      </c>
      <c r="M1363" t="e">
        <v>#N/A</v>
      </c>
    </row>
    <row r="1364" spans="1:13">
      <c r="A1364" s="9" t="s">
        <v>239</v>
      </c>
      <c r="B1364" t="s">
        <v>1003</v>
      </c>
      <c r="C1364" t="s">
        <v>970</v>
      </c>
      <c r="D1364" t="s">
        <v>93</v>
      </c>
      <c r="E1364" t="s">
        <v>19</v>
      </c>
      <c r="F1364">
        <v>0</v>
      </c>
      <c r="G1364">
        <v>337199</v>
      </c>
      <c r="H1364" t="s">
        <v>238</v>
      </c>
      <c r="I1364">
        <v>-8.7587007184260199E-5</v>
      </c>
      <c r="J1364">
        <v>1.03146524975207E-3</v>
      </c>
      <c r="K1364">
        <v>0.93232886214470301</v>
      </c>
      <c r="L1364" t="e">
        <v>#N/A</v>
      </c>
      <c r="M1364" t="e">
        <v>#N/A</v>
      </c>
    </row>
    <row r="1365" spans="1:13">
      <c r="A1365" s="9" t="s">
        <v>239</v>
      </c>
      <c r="B1365" t="s">
        <v>1003</v>
      </c>
      <c r="C1365" t="s">
        <v>938</v>
      </c>
      <c r="D1365" t="s">
        <v>141</v>
      </c>
      <c r="E1365" t="s">
        <v>20</v>
      </c>
      <c r="F1365">
        <v>0</v>
      </c>
      <c r="G1365">
        <v>337159</v>
      </c>
      <c r="H1365" t="s">
        <v>238</v>
      </c>
      <c r="I1365">
        <v>4.8787116783222197E-5</v>
      </c>
      <c r="J1365">
        <v>8.6037609289741496E-4</v>
      </c>
      <c r="K1365">
        <v>0.95478066279701002</v>
      </c>
      <c r="L1365" t="e">
        <v>#N/A</v>
      </c>
      <c r="M1365" t="e">
        <v>#N/A</v>
      </c>
    </row>
    <row r="1366" spans="1:13">
      <c r="A1366" s="9" t="s">
        <v>239</v>
      </c>
      <c r="B1366" t="s">
        <v>1003</v>
      </c>
      <c r="C1366" t="s">
        <v>968</v>
      </c>
      <c r="D1366">
        <v>1044</v>
      </c>
      <c r="E1366" t="s">
        <v>11</v>
      </c>
      <c r="F1366">
        <v>1</v>
      </c>
      <c r="G1366">
        <v>13171</v>
      </c>
      <c r="H1366" t="s">
        <v>238</v>
      </c>
      <c r="I1366">
        <v>-0.80791522590553999</v>
      </c>
      <c r="J1366">
        <v>14.341091067512099</v>
      </c>
      <c r="K1366">
        <v>0.95507438938963296</v>
      </c>
      <c r="L1366" t="e">
        <v>#N/A</v>
      </c>
      <c r="M1366" t="e">
        <v>#N/A</v>
      </c>
    </row>
    <row r="1367" spans="1:13">
      <c r="A1367" s="9" t="s">
        <v>239</v>
      </c>
      <c r="B1367" t="s">
        <v>1003</v>
      </c>
      <c r="C1367" t="s">
        <v>805</v>
      </c>
      <c r="D1367" t="s">
        <v>44</v>
      </c>
      <c r="E1367" t="s">
        <v>45</v>
      </c>
      <c r="F1367">
        <v>0</v>
      </c>
      <c r="G1367">
        <v>327525</v>
      </c>
      <c r="H1367" t="s">
        <v>238</v>
      </c>
      <c r="I1367">
        <v>2.81609695689311E-4</v>
      </c>
      <c r="J1367">
        <v>7.0485241191059903E-3</v>
      </c>
      <c r="K1367">
        <v>0.96813059560805903</v>
      </c>
      <c r="L1367" t="e">
        <v>#N/A</v>
      </c>
      <c r="M1367" t="e">
        <v>#N/A</v>
      </c>
    </row>
    <row r="1368" spans="1:13">
      <c r="A1368" s="9" t="s">
        <v>239</v>
      </c>
      <c r="B1368" t="s">
        <v>1003</v>
      </c>
      <c r="C1368" t="s">
        <v>842</v>
      </c>
      <c r="D1368">
        <v>802</v>
      </c>
      <c r="E1368" t="s">
        <v>7</v>
      </c>
      <c r="F1368">
        <v>1</v>
      </c>
      <c r="G1368">
        <v>29415</v>
      </c>
      <c r="H1368" t="s">
        <v>238</v>
      </c>
      <c r="I1368">
        <v>-2.9775499166510202E-3</v>
      </c>
      <c r="J1368">
        <v>8.2221461043484198E-2</v>
      </c>
      <c r="K1368">
        <v>0.97111189819916999</v>
      </c>
      <c r="L1368" t="e">
        <v>#N/A</v>
      </c>
      <c r="M1368" t="e">
        <v>#N/A</v>
      </c>
    </row>
    <row r="1369" spans="1:13">
      <c r="A1369" s="9" t="s">
        <v>239</v>
      </c>
      <c r="B1369" t="s">
        <v>1003</v>
      </c>
      <c r="C1369" t="s">
        <v>929</v>
      </c>
      <c r="D1369" t="s">
        <v>90</v>
      </c>
      <c r="E1369" t="s">
        <v>16</v>
      </c>
      <c r="F1369">
        <v>0</v>
      </c>
      <c r="G1369">
        <v>337159</v>
      </c>
      <c r="H1369" t="s">
        <v>238</v>
      </c>
      <c r="I1369">
        <v>-5.7495739865411196E-6</v>
      </c>
      <c r="J1369">
        <v>1.6064166903292899E-4</v>
      </c>
      <c r="K1369">
        <v>0.97144877112319705</v>
      </c>
      <c r="L1369" t="e">
        <v>#N/A</v>
      </c>
      <c r="M1369" t="e">
        <v>#N/A</v>
      </c>
    </row>
    <row r="1370" spans="1:13">
      <c r="A1370" s="9" t="s">
        <v>239</v>
      </c>
      <c r="B1370" t="s">
        <v>1003</v>
      </c>
      <c r="C1370" t="s">
        <v>857</v>
      </c>
      <c r="D1370" t="s">
        <v>129</v>
      </c>
      <c r="E1370" t="s">
        <v>7</v>
      </c>
      <c r="F1370">
        <v>1</v>
      </c>
      <c r="G1370">
        <v>337159</v>
      </c>
      <c r="H1370" t="s">
        <v>238</v>
      </c>
      <c r="I1370">
        <v>-2.45888045712049E-5</v>
      </c>
      <c r="J1370">
        <v>8.6732916862478798E-4</v>
      </c>
      <c r="K1370">
        <v>0.97738298155391201</v>
      </c>
      <c r="L1370" t="e">
        <v>#N/A</v>
      </c>
      <c r="M1370" t="e">
        <v>#N/A</v>
      </c>
    </row>
    <row r="1371" spans="1:13">
      <c r="A1371" s="9" t="s">
        <v>239</v>
      </c>
      <c r="B1371" t="s">
        <v>1003</v>
      </c>
      <c r="C1371" t="s">
        <v>819</v>
      </c>
      <c r="D1371" t="s">
        <v>58</v>
      </c>
      <c r="E1371" t="s">
        <v>20</v>
      </c>
      <c r="F1371">
        <v>0</v>
      </c>
      <c r="G1371">
        <v>108817</v>
      </c>
      <c r="H1371" t="s">
        <v>238</v>
      </c>
      <c r="I1371">
        <v>-3.8935436650222103E-5</v>
      </c>
      <c r="J1371">
        <v>1.7603227534412299E-3</v>
      </c>
      <c r="K1371">
        <v>0.98235354802283603</v>
      </c>
      <c r="L1371" t="e">
        <v>#N/A</v>
      </c>
      <c r="M1371" t="e">
        <v>#N/A</v>
      </c>
    </row>
    <row r="1372" spans="1:13">
      <c r="A1372" s="9" t="s">
        <v>239</v>
      </c>
      <c r="B1372" t="s">
        <v>1003</v>
      </c>
      <c r="C1372" t="s">
        <v>885</v>
      </c>
      <c r="D1372" t="s">
        <v>60</v>
      </c>
      <c r="E1372" t="s">
        <v>3</v>
      </c>
      <c r="F1372">
        <v>0</v>
      </c>
      <c r="G1372">
        <v>336683</v>
      </c>
      <c r="H1372" t="s">
        <v>238</v>
      </c>
      <c r="I1372">
        <v>2.8726897502062601E-5</v>
      </c>
      <c r="J1372">
        <v>1.3019440662006901E-3</v>
      </c>
      <c r="K1372">
        <v>0.982396410944257</v>
      </c>
      <c r="L1372" t="e">
        <v>#N/A</v>
      </c>
      <c r="M1372" t="e">
        <v>#N/A</v>
      </c>
    </row>
    <row r="1373" spans="1:13">
      <c r="A1373" s="9" t="s">
        <v>239</v>
      </c>
      <c r="B1373" t="s">
        <v>1003</v>
      </c>
      <c r="C1373" t="s">
        <v>870</v>
      </c>
      <c r="D1373" t="s">
        <v>91</v>
      </c>
      <c r="E1373" t="s">
        <v>4</v>
      </c>
      <c r="F1373">
        <v>0</v>
      </c>
      <c r="G1373">
        <v>337199</v>
      </c>
      <c r="H1373" t="s">
        <v>238</v>
      </c>
      <c r="I1373">
        <v>-1.1596860434032501E-5</v>
      </c>
      <c r="J1373">
        <v>6.74764123630193E-4</v>
      </c>
      <c r="K1373">
        <v>0.98628780032660501</v>
      </c>
      <c r="L1373" t="e">
        <v>#N/A</v>
      </c>
      <c r="M1373" t="e">
        <v>#N/A</v>
      </c>
    </row>
    <row r="1374" spans="1:13">
      <c r="A1374" s="9" t="s">
        <v>239</v>
      </c>
      <c r="B1374" t="s">
        <v>1003</v>
      </c>
      <c r="C1374" t="s">
        <v>784</v>
      </c>
      <c r="D1374" t="s">
        <v>133</v>
      </c>
      <c r="E1374" t="s">
        <v>19</v>
      </c>
      <c r="F1374">
        <v>0</v>
      </c>
      <c r="G1374">
        <v>337159</v>
      </c>
      <c r="H1374" t="s">
        <v>238</v>
      </c>
      <c r="I1374">
        <v>1.48080553435471E-5</v>
      </c>
      <c r="J1374">
        <v>9.2272438848361397E-4</v>
      </c>
      <c r="K1374">
        <v>0.98719594740499395</v>
      </c>
      <c r="L1374" t="e">
        <v>#N/A</v>
      </c>
      <c r="M1374" t="e">
        <v>#N/A</v>
      </c>
    </row>
    <row r="1375" spans="1:13">
      <c r="A1375" s="12" t="s">
        <v>239</v>
      </c>
      <c r="B1375" s="2" t="s">
        <v>1003</v>
      </c>
      <c r="C1375" s="2" t="s">
        <v>930</v>
      </c>
      <c r="D1375" s="2" t="s">
        <v>64</v>
      </c>
      <c r="E1375" s="2" t="s">
        <v>19</v>
      </c>
      <c r="F1375" s="2">
        <v>0</v>
      </c>
      <c r="G1375" s="2">
        <v>335546</v>
      </c>
      <c r="H1375" s="2" t="s">
        <v>238</v>
      </c>
      <c r="I1375" s="2">
        <v>3.9174653437243499E-6</v>
      </c>
      <c r="J1375" s="2">
        <v>1.6593482453952501E-3</v>
      </c>
      <c r="K1375" s="2">
        <v>0.99811631933178302</v>
      </c>
      <c r="L1375" s="2" t="e">
        <v>#N/A</v>
      </c>
      <c r="M1375" s="2" t="e">
        <v>#N/A</v>
      </c>
    </row>
    <row r="1376" spans="1:13">
      <c r="A1376" s="9" t="s">
        <v>178</v>
      </c>
      <c r="B1376" t="s">
        <v>1004</v>
      </c>
      <c r="C1376" t="s">
        <v>770</v>
      </c>
      <c r="D1376">
        <v>22</v>
      </c>
      <c r="E1376" t="s">
        <v>7</v>
      </c>
      <c r="F1376">
        <v>1</v>
      </c>
      <c r="G1376">
        <v>82315</v>
      </c>
      <c r="H1376" t="s">
        <v>177</v>
      </c>
      <c r="I1376">
        <v>0.24764487058173101</v>
      </c>
      <c r="J1376">
        <v>4.3105784607561898E-2</v>
      </c>
      <c r="K1376">
        <v>9.1894046072442695E-9</v>
      </c>
      <c r="L1376">
        <v>0.97887590684489501</v>
      </c>
      <c r="M1376">
        <v>5507</v>
      </c>
    </row>
    <row r="1377" spans="1:13">
      <c r="A1377" s="9" t="s">
        <v>178</v>
      </c>
      <c r="B1377" t="s">
        <v>1004</v>
      </c>
      <c r="C1377" t="s">
        <v>906</v>
      </c>
      <c r="D1377">
        <v>803</v>
      </c>
      <c r="E1377" t="s">
        <v>7</v>
      </c>
      <c r="F1377">
        <v>1</v>
      </c>
      <c r="G1377">
        <v>61220</v>
      </c>
      <c r="H1377" t="s">
        <v>177</v>
      </c>
      <c r="I1377">
        <v>0.16730714599718399</v>
      </c>
      <c r="J1377">
        <v>5.0425634823940302E-2</v>
      </c>
      <c r="K1377">
        <v>9.0697385629389001E-4</v>
      </c>
      <c r="L1377">
        <v>0.52474921524533302</v>
      </c>
      <c r="M1377">
        <v>805</v>
      </c>
    </row>
    <row r="1378" spans="1:13">
      <c r="A1378" s="9" t="s">
        <v>178</v>
      </c>
      <c r="B1378" t="s">
        <v>1004</v>
      </c>
      <c r="C1378" t="s">
        <v>953</v>
      </c>
      <c r="D1378" t="s">
        <v>135</v>
      </c>
      <c r="E1378" t="s">
        <v>20</v>
      </c>
      <c r="F1378">
        <v>0</v>
      </c>
      <c r="G1378">
        <v>337159</v>
      </c>
      <c r="H1378" t="s">
        <v>177</v>
      </c>
      <c r="I1378">
        <v>-2.3501680426388102E-3</v>
      </c>
      <c r="J1378">
        <v>7.3201755430547105E-4</v>
      </c>
      <c r="K1378">
        <v>1.3248809286297901E-3</v>
      </c>
      <c r="L1378">
        <v>1.8638644717664601E-2</v>
      </c>
      <c r="M1378">
        <v>5591</v>
      </c>
    </row>
    <row r="1379" spans="1:13">
      <c r="A1379" s="9" t="s">
        <v>178</v>
      </c>
      <c r="B1379" t="s">
        <v>1004</v>
      </c>
      <c r="C1379" t="s">
        <v>911</v>
      </c>
      <c r="D1379" t="s">
        <v>73</v>
      </c>
      <c r="E1379" t="s">
        <v>11</v>
      </c>
      <c r="F1379">
        <v>1</v>
      </c>
      <c r="G1379">
        <v>337199</v>
      </c>
      <c r="H1379" t="s">
        <v>177</v>
      </c>
      <c r="I1379">
        <v>-3.79546840127928E-3</v>
      </c>
      <c r="J1379">
        <v>1.30236401683186E-3</v>
      </c>
      <c r="K1379">
        <v>3.5649684039888601E-3</v>
      </c>
      <c r="L1379">
        <v>1.0301098785690001E-2</v>
      </c>
      <c r="M1379">
        <v>5591</v>
      </c>
    </row>
    <row r="1380" spans="1:13">
      <c r="A1380" s="9" t="s">
        <v>178</v>
      </c>
      <c r="B1380" t="s">
        <v>1004</v>
      </c>
      <c r="C1380" t="s">
        <v>875</v>
      </c>
      <c r="D1380">
        <v>1042</v>
      </c>
      <c r="E1380" t="s">
        <v>11</v>
      </c>
      <c r="F1380">
        <v>1</v>
      </c>
      <c r="G1380">
        <v>13112</v>
      </c>
      <c r="H1380" t="s">
        <v>177</v>
      </c>
      <c r="I1380">
        <v>10.9326029565065</v>
      </c>
      <c r="J1380">
        <v>4.3061052189572901</v>
      </c>
      <c r="K1380">
        <v>1.1121397319984599E-2</v>
      </c>
      <c r="L1380">
        <v>0.15132280655493299</v>
      </c>
      <c r="M1380">
        <v>4557</v>
      </c>
    </row>
    <row r="1381" spans="1:13">
      <c r="A1381" s="9" t="s">
        <v>178</v>
      </c>
      <c r="B1381" t="s">
        <v>1004</v>
      </c>
      <c r="C1381" t="s">
        <v>972</v>
      </c>
      <c r="D1381" t="s">
        <v>87</v>
      </c>
      <c r="E1381" t="s">
        <v>20</v>
      </c>
      <c r="F1381">
        <v>0</v>
      </c>
      <c r="G1381">
        <v>337199</v>
      </c>
      <c r="H1381" t="s">
        <v>177</v>
      </c>
      <c r="I1381">
        <v>3.3784850005363701E-3</v>
      </c>
      <c r="J1381">
        <v>1.4053136435417701E-3</v>
      </c>
      <c r="K1381">
        <v>1.62132696944393E-2</v>
      </c>
      <c r="L1381">
        <v>3.4217200765863801E-3</v>
      </c>
      <c r="M1381">
        <v>5591</v>
      </c>
    </row>
    <row r="1382" spans="1:13">
      <c r="A1382" s="9" t="s">
        <v>178</v>
      </c>
      <c r="B1382" t="s">
        <v>1004</v>
      </c>
      <c r="C1382" t="s">
        <v>974</v>
      </c>
      <c r="D1382">
        <v>275</v>
      </c>
      <c r="E1382" t="s">
        <v>13</v>
      </c>
      <c r="F1382">
        <v>0</v>
      </c>
      <c r="G1382">
        <v>49278</v>
      </c>
      <c r="H1382" t="s">
        <v>177</v>
      </c>
      <c r="I1382">
        <v>-2.23662089944896E-2</v>
      </c>
      <c r="J1382">
        <v>9.35314194315022E-3</v>
      </c>
      <c r="K1382">
        <v>1.6788629411025501E-2</v>
      </c>
      <c r="L1382">
        <v>5.5060332715259598E-2</v>
      </c>
      <c r="M1382">
        <v>1673</v>
      </c>
    </row>
    <row r="1383" spans="1:13">
      <c r="A1383" s="9" t="s">
        <v>178</v>
      </c>
      <c r="B1383" t="s">
        <v>1004</v>
      </c>
      <c r="C1383" t="s">
        <v>801</v>
      </c>
      <c r="D1383">
        <v>1125</v>
      </c>
      <c r="E1383" t="s">
        <v>16</v>
      </c>
      <c r="F1383">
        <v>0</v>
      </c>
      <c r="G1383">
        <v>43751</v>
      </c>
      <c r="H1383" t="s">
        <v>177</v>
      </c>
      <c r="I1383">
        <v>-0.27494170729408102</v>
      </c>
      <c r="J1383">
        <v>0.116792276785771</v>
      </c>
      <c r="K1383">
        <v>1.85671839182634E-2</v>
      </c>
      <c r="L1383">
        <v>0.109026443596764</v>
      </c>
      <c r="M1383">
        <v>5545</v>
      </c>
    </row>
    <row r="1384" spans="1:13">
      <c r="A1384" s="9" t="s">
        <v>178</v>
      </c>
      <c r="B1384" t="s">
        <v>1004</v>
      </c>
      <c r="C1384" t="s">
        <v>804</v>
      </c>
      <c r="D1384">
        <v>1086</v>
      </c>
      <c r="E1384" t="s">
        <v>4</v>
      </c>
      <c r="F1384">
        <v>1</v>
      </c>
      <c r="G1384">
        <v>36052</v>
      </c>
      <c r="H1384" t="s">
        <v>177</v>
      </c>
      <c r="I1384">
        <v>0.16672992159528599</v>
      </c>
      <c r="J1384">
        <v>7.1571868782366904E-2</v>
      </c>
      <c r="K1384">
        <v>1.9830187921558901E-2</v>
      </c>
      <c r="L1384">
        <v>0.106862274101024</v>
      </c>
      <c r="M1384">
        <v>5493</v>
      </c>
    </row>
    <row r="1385" spans="1:13">
      <c r="A1385" s="9" t="s">
        <v>178</v>
      </c>
      <c r="B1385" t="s">
        <v>1004</v>
      </c>
      <c r="C1385" t="s">
        <v>958</v>
      </c>
      <c r="D1385" t="s">
        <v>94</v>
      </c>
      <c r="E1385" t="s">
        <v>20</v>
      </c>
      <c r="F1385">
        <v>0</v>
      </c>
      <c r="G1385">
        <v>337199</v>
      </c>
      <c r="H1385" t="s">
        <v>177</v>
      </c>
      <c r="I1385">
        <v>-3.3972034841730299E-3</v>
      </c>
      <c r="J1385">
        <v>1.4655478776556599E-3</v>
      </c>
      <c r="K1385">
        <v>2.04469662330687E-2</v>
      </c>
      <c r="L1385">
        <v>2.9204759599700601E-3</v>
      </c>
      <c r="M1385">
        <v>5591</v>
      </c>
    </row>
    <row r="1386" spans="1:13">
      <c r="A1386" s="9" t="s">
        <v>178</v>
      </c>
      <c r="B1386" t="s">
        <v>1004</v>
      </c>
      <c r="C1386" t="s">
        <v>869</v>
      </c>
      <c r="D1386" t="s">
        <v>74</v>
      </c>
      <c r="E1386" t="s">
        <v>56</v>
      </c>
      <c r="F1386">
        <v>0</v>
      </c>
      <c r="G1386">
        <v>337199</v>
      </c>
      <c r="H1386" t="s">
        <v>177</v>
      </c>
      <c r="I1386">
        <v>1.99787991805833E-3</v>
      </c>
      <c r="J1386">
        <v>8.7907334515251396E-4</v>
      </c>
      <c r="K1386">
        <v>2.30435837284441E-2</v>
      </c>
      <c r="L1386">
        <v>1.13692975494434E-3</v>
      </c>
      <c r="M1386">
        <v>5591</v>
      </c>
    </row>
    <row r="1387" spans="1:13">
      <c r="A1387" s="9" t="s">
        <v>178</v>
      </c>
      <c r="B1387" t="s">
        <v>1004</v>
      </c>
      <c r="C1387" t="s">
        <v>970</v>
      </c>
      <c r="D1387" t="s">
        <v>93</v>
      </c>
      <c r="E1387" t="s">
        <v>19</v>
      </c>
      <c r="F1387">
        <v>0</v>
      </c>
      <c r="G1387">
        <v>337199</v>
      </c>
      <c r="H1387" t="s">
        <v>177</v>
      </c>
      <c r="I1387">
        <v>-3.1135186224538298E-3</v>
      </c>
      <c r="J1387">
        <v>1.3746068718840699E-3</v>
      </c>
      <c r="K1387">
        <v>2.3511159144390299E-2</v>
      </c>
      <c r="L1387">
        <v>2.0937303716203801E-3</v>
      </c>
      <c r="M1387">
        <v>5591</v>
      </c>
    </row>
    <row r="1388" spans="1:13">
      <c r="A1388" s="9" t="s">
        <v>178</v>
      </c>
      <c r="B1388" t="s">
        <v>1004</v>
      </c>
      <c r="C1388" t="s">
        <v>795</v>
      </c>
      <c r="D1388" t="s">
        <v>37</v>
      </c>
      <c r="E1388" t="s">
        <v>9</v>
      </c>
      <c r="F1388">
        <v>0</v>
      </c>
      <c r="G1388">
        <v>336107</v>
      </c>
      <c r="H1388" t="s">
        <v>177</v>
      </c>
      <c r="I1388">
        <v>-2.13484244877368E-2</v>
      </c>
      <c r="J1388">
        <v>9.8131945292495998E-3</v>
      </c>
      <c r="K1388">
        <v>2.9594042803975599E-2</v>
      </c>
      <c r="L1388">
        <v>3.6204593240070299E-3</v>
      </c>
      <c r="M1388">
        <v>5591</v>
      </c>
    </row>
    <row r="1389" spans="1:13">
      <c r="A1389" s="9" t="s">
        <v>178</v>
      </c>
      <c r="B1389" t="s">
        <v>1004</v>
      </c>
      <c r="C1389" t="s">
        <v>912</v>
      </c>
      <c r="D1389" t="s">
        <v>127</v>
      </c>
      <c r="E1389" t="s">
        <v>56</v>
      </c>
      <c r="F1389">
        <v>0</v>
      </c>
      <c r="G1389">
        <v>337159</v>
      </c>
      <c r="H1389" t="s">
        <v>177</v>
      </c>
      <c r="I1389">
        <v>1.23674155964203E-3</v>
      </c>
      <c r="J1389">
        <v>5.7780457658019202E-4</v>
      </c>
      <c r="K1389">
        <v>3.2321246597261599E-2</v>
      </c>
      <c r="L1389">
        <v>6.9461069262666405E-4</v>
      </c>
      <c r="M1389">
        <v>5591</v>
      </c>
    </row>
    <row r="1390" spans="1:13">
      <c r="A1390" s="9" t="s">
        <v>178</v>
      </c>
      <c r="B1390" t="s">
        <v>1004</v>
      </c>
      <c r="C1390" t="s">
        <v>793</v>
      </c>
      <c r="D1390" t="s">
        <v>38</v>
      </c>
      <c r="E1390" t="s">
        <v>9</v>
      </c>
      <c r="F1390">
        <v>0</v>
      </c>
      <c r="G1390">
        <v>336227</v>
      </c>
      <c r="H1390" t="s">
        <v>177</v>
      </c>
      <c r="I1390">
        <v>-1.85487444433102E-2</v>
      </c>
      <c r="J1390">
        <v>8.6680852945662697E-3</v>
      </c>
      <c r="K1390">
        <v>3.2363700328203897E-2</v>
      </c>
      <c r="L1390">
        <v>4.4884296737230701E-4</v>
      </c>
      <c r="M1390">
        <v>5591</v>
      </c>
    </row>
    <row r="1391" spans="1:13">
      <c r="A1391" s="9" t="s">
        <v>178</v>
      </c>
      <c r="B1391" t="s">
        <v>1004</v>
      </c>
      <c r="C1391" t="s">
        <v>810</v>
      </c>
      <c r="D1391" t="s">
        <v>136</v>
      </c>
      <c r="E1391" t="s">
        <v>72</v>
      </c>
      <c r="F1391">
        <v>0</v>
      </c>
      <c r="G1391">
        <v>335410</v>
      </c>
      <c r="H1391" t="s">
        <v>177</v>
      </c>
      <c r="I1391">
        <v>1.63798728241972E-2</v>
      </c>
      <c r="J1391">
        <v>7.6621345456631901E-3</v>
      </c>
      <c r="K1391">
        <v>3.2535505529163802E-2</v>
      </c>
      <c r="L1391">
        <v>1.6743696762798299E-2</v>
      </c>
      <c r="M1391">
        <v>5591</v>
      </c>
    </row>
    <row r="1392" spans="1:13">
      <c r="A1392" s="9" t="s">
        <v>178</v>
      </c>
      <c r="B1392" t="s">
        <v>1004</v>
      </c>
      <c r="C1392" t="s">
        <v>807</v>
      </c>
      <c r="D1392" t="s">
        <v>54</v>
      </c>
      <c r="E1392" t="s">
        <v>18</v>
      </c>
      <c r="F1392">
        <v>1</v>
      </c>
      <c r="G1392">
        <v>110935</v>
      </c>
      <c r="H1392" t="s">
        <v>177</v>
      </c>
      <c r="I1392">
        <v>2.5872742574811199E-2</v>
      </c>
      <c r="J1392">
        <v>1.2160426498634899E-2</v>
      </c>
      <c r="K1392">
        <v>3.3368766757209602E-2</v>
      </c>
      <c r="L1392">
        <v>2.1753876949779202E-2</v>
      </c>
      <c r="M1392">
        <v>5591</v>
      </c>
    </row>
    <row r="1393" spans="1:13">
      <c r="A1393" s="9" t="s">
        <v>178</v>
      </c>
      <c r="B1393" t="s">
        <v>1004</v>
      </c>
      <c r="C1393" t="s">
        <v>790</v>
      </c>
      <c r="D1393" t="s">
        <v>65</v>
      </c>
      <c r="E1393" t="s">
        <v>19</v>
      </c>
      <c r="F1393">
        <v>0</v>
      </c>
      <c r="G1393">
        <v>194398</v>
      </c>
      <c r="H1393" t="s">
        <v>177</v>
      </c>
      <c r="I1393">
        <v>-2.6659260480561098E-2</v>
      </c>
      <c r="J1393">
        <v>1.27080732923237E-2</v>
      </c>
      <c r="K1393">
        <v>3.59209783839207E-2</v>
      </c>
      <c r="L1393">
        <v>1.6268682270737501E-2</v>
      </c>
      <c r="M1393">
        <v>5591</v>
      </c>
    </row>
    <row r="1394" spans="1:13">
      <c r="A1394" s="9" t="s">
        <v>178</v>
      </c>
      <c r="B1394" t="s">
        <v>1004</v>
      </c>
      <c r="C1394" t="s">
        <v>962</v>
      </c>
      <c r="D1394">
        <v>270</v>
      </c>
      <c r="E1394" t="s">
        <v>13</v>
      </c>
      <c r="F1394">
        <v>0</v>
      </c>
      <c r="G1394">
        <v>53656</v>
      </c>
      <c r="H1394" t="s">
        <v>177</v>
      </c>
      <c r="I1394">
        <v>-5.2052268205357702E-2</v>
      </c>
      <c r="J1394">
        <v>2.5212817411970099E-2</v>
      </c>
      <c r="K1394">
        <v>3.89688062455502E-2</v>
      </c>
      <c r="L1394">
        <v>2.6479670222023102E-2</v>
      </c>
      <c r="M1394">
        <v>1674</v>
      </c>
    </row>
    <row r="1395" spans="1:13">
      <c r="A1395" s="9" t="s">
        <v>178</v>
      </c>
      <c r="B1395" t="s">
        <v>1004</v>
      </c>
      <c r="C1395" t="s">
        <v>919</v>
      </c>
      <c r="D1395">
        <v>115</v>
      </c>
      <c r="E1395" t="s">
        <v>12</v>
      </c>
      <c r="F1395">
        <v>1</v>
      </c>
      <c r="G1395">
        <v>17375</v>
      </c>
      <c r="H1395" t="s">
        <v>177</v>
      </c>
      <c r="I1395">
        <v>0.63520033544350596</v>
      </c>
      <c r="J1395">
        <v>0.31109363419608299</v>
      </c>
      <c r="K1395">
        <v>4.1168390826002099E-2</v>
      </c>
      <c r="L1395">
        <v>4.7664173095488101E-2</v>
      </c>
      <c r="M1395">
        <v>1518</v>
      </c>
    </row>
    <row r="1396" spans="1:13">
      <c r="A1396" s="9" t="s">
        <v>178</v>
      </c>
      <c r="B1396" t="s">
        <v>1004</v>
      </c>
      <c r="C1396" t="s">
        <v>838</v>
      </c>
      <c r="D1396">
        <v>1000</v>
      </c>
      <c r="E1396" t="s">
        <v>21</v>
      </c>
      <c r="F1396">
        <v>1</v>
      </c>
      <c r="G1396">
        <v>161460</v>
      </c>
      <c r="H1396" t="s">
        <v>177</v>
      </c>
      <c r="I1396">
        <v>2.4399500721261399E-2</v>
      </c>
      <c r="J1396">
        <v>1.2199750360630699E-2</v>
      </c>
      <c r="K1396">
        <v>4.5500263896358403E-2</v>
      </c>
      <c r="L1396">
        <v>9.0774170210296302E-3</v>
      </c>
      <c r="M1396">
        <v>4893</v>
      </c>
    </row>
    <row r="1397" spans="1:13">
      <c r="A1397" s="9" t="s">
        <v>178</v>
      </c>
      <c r="B1397" t="s">
        <v>1004</v>
      </c>
      <c r="C1397" t="s">
        <v>900</v>
      </c>
      <c r="D1397">
        <v>1170</v>
      </c>
      <c r="E1397" t="s">
        <v>19</v>
      </c>
      <c r="F1397">
        <v>0</v>
      </c>
      <c r="G1397">
        <v>14507</v>
      </c>
      <c r="H1397" t="s">
        <v>177</v>
      </c>
      <c r="I1397">
        <v>-0.15949430314531299</v>
      </c>
      <c r="J1397">
        <v>7.98389021560372E-2</v>
      </c>
      <c r="K1397">
        <v>4.57490198879947E-2</v>
      </c>
      <c r="L1397">
        <v>6.2257083988734703E-2</v>
      </c>
      <c r="M1397">
        <v>819</v>
      </c>
    </row>
    <row r="1398" spans="1:13">
      <c r="A1398" s="9" t="s">
        <v>178</v>
      </c>
      <c r="B1398" t="s">
        <v>1004</v>
      </c>
      <c r="C1398" t="s">
        <v>861</v>
      </c>
      <c r="D1398" t="s">
        <v>70</v>
      </c>
      <c r="E1398" t="s">
        <v>16</v>
      </c>
      <c r="F1398">
        <v>0</v>
      </c>
      <c r="G1398">
        <v>337199</v>
      </c>
      <c r="H1398" t="s">
        <v>177</v>
      </c>
      <c r="I1398">
        <v>2.1882692221863302E-3</v>
      </c>
      <c r="J1398">
        <v>1.1170254093531601E-3</v>
      </c>
      <c r="K1398">
        <v>5.0111062655781503E-2</v>
      </c>
      <c r="L1398" t="e">
        <v>#N/A</v>
      </c>
      <c r="M1398" t="e">
        <v>#N/A</v>
      </c>
    </row>
    <row r="1399" spans="1:13">
      <c r="A1399" s="9" t="s">
        <v>178</v>
      </c>
      <c r="B1399" t="s">
        <v>1004</v>
      </c>
      <c r="C1399" t="s">
        <v>940</v>
      </c>
      <c r="D1399" t="s">
        <v>67</v>
      </c>
      <c r="E1399" t="s">
        <v>16</v>
      </c>
      <c r="F1399">
        <v>0</v>
      </c>
      <c r="G1399">
        <v>337199</v>
      </c>
      <c r="H1399" t="s">
        <v>177</v>
      </c>
      <c r="I1399">
        <v>2.4482865682059099E-3</v>
      </c>
      <c r="J1399">
        <v>1.2531461572936301E-3</v>
      </c>
      <c r="K1399">
        <v>5.0735297398829197E-2</v>
      </c>
      <c r="L1399" t="e">
        <v>#N/A</v>
      </c>
      <c r="M1399" t="e">
        <v>#N/A</v>
      </c>
    </row>
    <row r="1400" spans="1:13">
      <c r="A1400" s="9" t="s">
        <v>178</v>
      </c>
      <c r="B1400" t="s">
        <v>1004</v>
      </c>
      <c r="C1400" t="s">
        <v>809</v>
      </c>
      <c r="D1400">
        <v>1095</v>
      </c>
      <c r="E1400" t="s">
        <v>22</v>
      </c>
      <c r="F1400">
        <v>0</v>
      </c>
      <c r="G1400">
        <v>182416</v>
      </c>
      <c r="H1400" t="s">
        <v>177</v>
      </c>
      <c r="I1400">
        <v>-4.4732417988979298E-2</v>
      </c>
      <c r="J1400">
        <v>2.3407422067897098E-2</v>
      </c>
      <c r="K1400">
        <v>5.6000000000000001E-2</v>
      </c>
      <c r="L1400" t="e">
        <v>#N/A</v>
      </c>
      <c r="M1400" t="e">
        <v>#N/A</v>
      </c>
    </row>
    <row r="1401" spans="1:13">
      <c r="A1401" s="9" t="s">
        <v>178</v>
      </c>
      <c r="B1401" t="s">
        <v>1004</v>
      </c>
      <c r="C1401" t="s">
        <v>927</v>
      </c>
      <c r="D1401" t="s">
        <v>33</v>
      </c>
      <c r="E1401" t="s">
        <v>20</v>
      </c>
      <c r="F1401">
        <v>0</v>
      </c>
      <c r="G1401">
        <v>337159</v>
      </c>
      <c r="H1401" t="s">
        <v>177</v>
      </c>
      <c r="I1401">
        <v>4.9223146096727497E-4</v>
      </c>
      <c r="J1401">
        <v>2.6439298981558899E-4</v>
      </c>
      <c r="K1401">
        <v>6.2639504168643695E-2</v>
      </c>
      <c r="L1401" t="e">
        <v>#N/A</v>
      </c>
      <c r="M1401" t="e">
        <v>#N/A</v>
      </c>
    </row>
    <row r="1402" spans="1:13">
      <c r="A1402" s="9" t="s">
        <v>178</v>
      </c>
      <c r="B1402" t="s">
        <v>1004</v>
      </c>
      <c r="C1402" t="s">
        <v>798</v>
      </c>
      <c r="D1402">
        <v>1055</v>
      </c>
      <c r="E1402" t="s">
        <v>20</v>
      </c>
      <c r="F1402">
        <v>0</v>
      </c>
      <c r="G1402">
        <v>110209</v>
      </c>
      <c r="H1402" t="s">
        <v>177</v>
      </c>
      <c r="I1402">
        <v>-4.0665834535435701E-2</v>
      </c>
      <c r="J1402">
        <v>2.2772867339843999E-2</v>
      </c>
      <c r="K1402">
        <v>7.4145531111406898E-2</v>
      </c>
      <c r="L1402" t="e">
        <v>#N/A</v>
      </c>
      <c r="M1402" t="e">
        <v>#N/A</v>
      </c>
    </row>
    <row r="1403" spans="1:13">
      <c r="A1403" s="9" t="s">
        <v>178</v>
      </c>
      <c r="B1403" t="s">
        <v>1004</v>
      </c>
      <c r="C1403" t="s">
        <v>785</v>
      </c>
      <c r="D1403" t="s">
        <v>105</v>
      </c>
      <c r="E1403" t="s">
        <v>20</v>
      </c>
      <c r="F1403">
        <v>0</v>
      </c>
      <c r="G1403">
        <v>337199</v>
      </c>
      <c r="H1403" t="s">
        <v>177</v>
      </c>
      <c r="I1403">
        <v>3.5543891344028502E-3</v>
      </c>
      <c r="J1403">
        <v>1.9962126188423799E-3</v>
      </c>
      <c r="K1403">
        <v>7.4983311431407101E-2</v>
      </c>
      <c r="L1403" t="e">
        <v>#N/A</v>
      </c>
      <c r="M1403" t="e">
        <v>#N/A</v>
      </c>
    </row>
    <row r="1404" spans="1:13">
      <c r="A1404" s="9" t="s">
        <v>178</v>
      </c>
      <c r="B1404" t="s">
        <v>1004</v>
      </c>
      <c r="C1404" t="s">
        <v>783</v>
      </c>
      <c r="D1404" t="s">
        <v>49</v>
      </c>
      <c r="E1404" t="s">
        <v>23</v>
      </c>
      <c r="F1404">
        <v>0</v>
      </c>
      <c r="G1404">
        <v>307638</v>
      </c>
      <c r="H1404" t="s">
        <v>177</v>
      </c>
      <c r="I1404">
        <v>-1.46505988764124E-2</v>
      </c>
      <c r="J1404">
        <v>8.4969227970066192E-3</v>
      </c>
      <c r="K1404">
        <v>8.4667399006346497E-2</v>
      </c>
      <c r="L1404" t="e">
        <v>#N/A</v>
      </c>
      <c r="M1404" t="e">
        <v>#N/A</v>
      </c>
    </row>
    <row r="1405" spans="1:13">
      <c r="A1405" s="9" t="s">
        <v>178</v>
      </c>
      <c r="B1405" t="s">
        <v>1004</v>
      </c>
      <c r="C1405" t="s">
        <v>955</v>
      </c>
      <c r="D1405" t="s">
        <v>76</v>
      </c>
      <c r="E1405" t="s">
        <v>3</v>
      </c>
      <c r="F1405">
        <v>0</v>
      </c>
      <c r="G1405">
        <v>337199</v>
      </c>
      <c r="H1405" t="s">
        <v>177</v>
      </c>
      <c r="I1405">
        <v>-1.81329769510199E-3</v>
      </c>
      <c r="J1405">
        <v>1.0516957461719899E-3</v>
      </c>
      <c r="K1405">
        <v>8.4677940641671598E-2</v>
      </c>
      <c r="L1405" t="e">
        <v>#N/A</v>
      </c>
      <c r="M1405" t="e">
        <v>#N/A</v>
      </c>
    </row>
    <row r="1406" spans="1:13">
      <c r="A1406" s="9" t="s">
        <v>178</v>
      </c>
      <c r="B1406" t="s">
        <v>1004</v>
      </c>
      <c r="C1406" t="s">
        <v>887</v>
      </c>
      <c r="D1406">
        <v>273</v>
      </c>
      <c r="E1406" t="s">
        <v>13</v>
      </c>
      <c r="F1406">
        <v>0</v>
      </c>
      <c r="G1406">
        <v>50637</v>
      </c>
      <c r="H1406" t="s">
        <v>177</v>
      </c>
      <c r="I1406">
        <v>0.18624952217229601</v>
      </c>
      <c r="J1406">
        <v>0.112237703317803</v>
      </c>
      <c r="K1406">
        <v>9.7031130535065305E-2</v>
      </c>
      <c r="L1406" t="e">
        <v>#N/A</v>
      </c>
      <c r="M1406" t="e">
        <v>#N/A</v>
      </c>
    </row>
    <row r="1407" spans="1:13">
      <c r="A1407" s="9" t="s">
        <v>178</v>
      </c>
      <c r="B1407" t="s">
        <v>1004</v>
      </c>
      <c r="C1407" t="s">
        <v>865</v>
      </c>
      <c r="D1407" t="s">
        <v>142</v>
      </c>
      <c r="E1407" t="s">
        <v>20</v>
      </c>
      <c r="F1407">
        <v>0</v>
      </c>
      <c r="G1407">
        <v>337159</v>
      </c>
      <c r="H1407" t="s">
        <v>177</v>
      </c>
      <c r="I1407">
        <v>-1.3577264839684099E-3</v>
      </c>
      <c r="J1407">
        <v>8.4835030716099195E-4</v>
      </c>
      <c r="K1407">
        <v>0.109502910219519</v>
      </c>
      <c r="L1407" t="e">
        <v>#N/A</v>
      </c>
      <c r="M1407" t="e">
        <v>#N/A</v>
      </c>
    </row>
    <row r="1408" spans="1:13">
      <c r="A1408" s="9" t="s">
        <v>178</v>
      </c>
      <c r="B1408" t="s">
        <v>1004</v>
      </c>
      <c r="C1408" t="s">
        <v>866</v>
      </c>
      <c r="D1408">
        <v>965</v>
      </c>
      <c r="E1408" t="s">
        <v>16</v>
      </c>
      <c r="F1408">
        <v>0</v>
      </c>
      <c r="G1408">
        <v>18336</v>
      </c>
      <c r="H1408" t="s">
        <v>177</v>
      </c>
      <c r="I1408">
        <v>-0.18105640330428599</v>
      </c>
      <c r="J1408">
        <v>0.11629208702098601</v>
      </c>
      <c r="K1408">
        <v>0.119491670920456</v>
      </c>
      <c r="L1408" t="e">
        <v>#N/A</v>
      </c>
      <c r="M1408" t="e">
        <v>#N/A</v>
      </c>
    </row>
    <row r="1409" spans="1:13">
      <c r="A1409" s="9" t="s">
        <v>178</v>
      </c>
      <c r="B1409" t="s">
        <v>1004</v>
      </c>
      <c r="C1409" t="s">
        <v>986</v>
      </c>
      <c r="D1409" t="s">
        <v>119</v>
      </c>
      <c r="E1409" t="s">
        <v>23</v>
      </c>
      <c r="F1409">
        <v>0</v>
      </c>
      <c r="G1409">
        <v>337159</v>
      </c>
      <c r="H1409" t="s">
        <v>177</v>
      </c>
      <c r="I1409">
        <v>1.7708832296815301E-3</v>
      </c>
      <c r="J1409">
        <v>1.1511887769463801E-3</v>
      </c>
      <c r="K1409">
        <v>0.123973255704195</v>
      </c>
      <c r="L1409" t="e">
        <v>#N/A</v>
      </c>
      <c r="M1409" t="e">
        <v>#N/A</v>
      </c>
    </row>
    <row r="1410" spans="1:13">
      <c r="A1410" s="9" t="s">
        <v>178</v>
      </c>
      <c r="B1410" t="s">
        <v>1004</v>
      </c>
      <c r="C1410" t="s">
        <v>922</v>
      </c>
      <c r="D1410">
        <v>1005</v>
      </c>
      <c r="E1410" t="s">
        <v>23</v>
      </c>
      <c r="F1410">
        <v>0</v>
      </c>
      <c r="G1410">
        <v>7667</v>
      </c>
      <c r="H1410" t="s">
        <v>177</v>
      </c>
      <c r="I1410">
        <v>-6.6285310292760205E-2</v>
      </c>
      <c r="J1410">
        <v>4.3105784607561898E-2</v>
      </c>
      <c r="K1410">
        <v>0.12411321452841099</v>
      </c>
      <c r="L1410" t="e">
        <v>#N/A</v>
      </c>
      <c r="M1410" t="e">
        <v>#N/A</v>
      </c>
    </row>
    <row r="1411" spans="1:13">
      <c r="A1411" s="9" t="s">
        <v>178</v>
      </c>
      <c r="B1411" t="s">
        <v>1004</v>
      </c>
      <c r="C1411" t="s">
        <v>851</v>
      </c>
      <c r="D1411">
        <v>775</v>
      </c>
      <c r="E1411" t="s">
        <v>15</v>
      </c>
      <c r="F1411">
        <v>0</v>
      </c>
      <c r="G1411">
        <v>51750</v>
      </c>
      <c r="H1411" t="s">
        <v>177</v>
      </c>
      <c r="I1411">
        <v>-1.99262589223635E-2</v>
      </c>
      <c r="J1411">
        <v>1.3013067051339399E-2</v>
      </c>
      <c r="K1411">
        <v>0.12570761771650399</v>
      </c>
      <c r="L1411" t="e">
        <v>#N/A</v>
      </c>
      <c r="M1411" t="e">
        <v>#N/A</v>
      </c>
    </row>
    <row r="1412" spans="1:13">
      <c r="A1412" s="9" t="s">
        <v>178</v>
      </c>
      <c r="B1412" t="s">
        <v>1004</v>
      </c>
      <c r="C1412" t="s">
        <v>969</v>
      </c>
      <c r="D1412" t="s">
        <v>83</v>
      </c>
      <c r="E1412" t="s">
        <v>20</v>
      </c>
      <c r="F1412">
        <v>0</v>
      </c>
      <c r="G1412">
        <v>337199</v>
      </c>
      <c r="H1412" t="s">
        <v>177</v>
      </c>
      <c r="I1412">
        <v>1.07136581033678E-3</v>
      </c>
      <c r="J1412">
        <v>7.0004200861025802E-4</v>
      </c>
      <c r="K1412">
        <v>0.12591014451086599</v>
      </c>
      <c r="L1412" t="e">
        <v>#N/A</v>
      </c>
      <c r="M1412" t="e">
        <v>#N/A</v>
      </c>
    </row>
    <row r="1413" spans="1:13">
      <c r="A1413" s="9" t="s">
        <v>178</v>
      </c>
      <c r="B1413" t="s">
        <v>1004</v>
      </c>
      <c r="C1413" t="s">
        <v>848</v>
      </c>
      <c r="D1413">
        <v>1124</v>
      </c>
      <c r="E1413" t="s">
        <v>16</v>
      </c>
      <c r="F1413">
        <v>0</v>
      </c>
      <c r="G1413">
        <v>42307</v>
      </c>
      <c r="H1413" t="s">
        <v>177</v>
      </c>
      <c r="I1413">
        <v>-0.247207608140914</v>
      </c>
      <c r="J1413">
        <v>0.16294799898349099</v>
      </c>
      <c r="K1413">
        <v>0.12924267935779499</v>
      </c>
      <c r="L1413" t="e">
        <v>#N/A</v>
      </c>
      <c r="M1413" t="e">
        <v>#N/A</v>
      </c>
    </row>
    <row r="1414" spans="1:13">
      <c r="A1414" s="9" t="s">
        <v>178</v>
      </c>
      <c r="B1414" t="s">
        <v>1004</v>
      </c>
      <c r="C1414" t="s">
        <v>789</v>
      </c>
      <c r="D1414">
        <v>1004</v>
      </c>
      <c r="E1414" t="s">
        <v>22</v>
      </c>
      <c r="F1414">
        <v>0</v>
      </c>
      <c r="G1414">
        <v>69360</v>
      </c>
      <c r="H1414" t="s">
        <v>177</v>
      </c>
      <c r="I1414">
        <v>0.121997503606307</v>
      </c>
      <c r="J1414">
        <v>8.1331669070871401E-2</v>
      </c>
      <c r="K1414">
        <v>0.133614402537716</v>
      </c>
      <c r="L1414" t="e">
        <v>#N/A</v>
      </c>
      <c r="M1414" t="e">
        <v>#N/A</v>
      </c>
    </row>
    <row r="1415" spans="1:13">
      <c r="A1415" s="9" t="s">
        <v>178</v>
      </c>
      <c r="B1415" t="s">
        <v>1004</v>
      </c>
      <c r="C1415" t="s">
        <v>965</v>
      </c>
      <c r="D1415">
        <v>805</v>
      </c>
      <c r="E1415" t="s">
        <v>7</v>
      </c>
      <c r="F1415">
        <v>1</v>
      </c>
      <c r="G1415">
        <v>18759</v>
      </c>
      <c r="H1415" t="s">
        <v>177</v>
      </c>
      <c r="I1415">
        <v>0.13203053819621599</v>
      </c>
      <c r="J1415">
        <v>8.82448609418955E-2</v>
      </c>
      <c r="K1415">
        <v>0.134605744813628</v>
      </c>
      <c r="L1415" t="e">
        <v>#N/A</v>
      </c>
      <c r="M1415" t="e">
        <v>#N/A</v>
      </c>
    </row>
    <row r="1416" spans="1:13">
      <c r="A1416" s="9" t="s">
        <v>178</v>
      </c>
      <c r="B1416" t="s">
        <v>1004</v>
      </c>
      <c r="C1416" t="s">
        <v>800</v>
      </c>
      <c r="D1416" t="s">
        <v>132</v>
      </c>
      <c r="E1416" t="s">
        <v>19</v>
      </c>
      <c r="F1416">
        <v>0</v>
      </c>
      <c r="G1416">
        <v>337159</v>
      </c>
      <c r="H1416" t="s">
        <v>177</v>
      </c>
      <c r="I1416">
        <v>1.02274167198276E-3</v>
      </c>
      <c r="J1416">
        <v>6.8859457618853303E-4</v>
      </c>
      <c r="K1416">
        <v>0.13747508200443101</v>
      </c>
      <c r="L1416" t="e">
        <v>#N/A</v>
      </c>
      <c r="M1416" t="e">
        <v>#N/A</v>
      </c>
    </row>
    <row r="1417" spans="1:13">
      <c r="A1417" s="9" t="s">
        <v>178</v>
      </c>
      <c r="B1417" t="s">
        <v>1004</v>
      </c>
      <c r="C1417" t="s">
        <v>837</v>
      </c>
      <c r="D1417">
        <v>982</v>
      </c>
      <c r="E1417" t="s">
        <v>19</v>
      </c>
      <c r="F1417">
        <v>0</v>
      </c>
      <c r="G1417">
        <v>44731</v>
      </c>
      <c r="H1417" t="s">
        <v>177</v>
      </c>
      <c r="I1417">
        <v>-5.28493185622523E-2</v>
      </c>
      <c r="J1417">
        <v>3.5806267308451198E-2</v>
      </c>
      <c r="K1417">
        <v>0.139949380280595</v>
      </c>
      <c r="L1417" t="e">
        <v>#N/A</v>
      </c>
      <c r="M1417" t="e">
        <v>#N/A</v>
      </c>
    </row>
    <row r="1418" spans="1:13">
      <c r="A1418" s="9" t="s">
        <v>178</v>
      </c>
      <c r="B1418" t="s">
        <v>1004</v>
      </c>
      <c r="C1418" t="s">
        <v>806</v>
      </c>
      <c r="D1418">
        <v>1008</v>
      </c>
      <c r="E1418" t="s">
        <v>13</v>
      </c>
      <c r="F1418">
        <v>0</v>
      </c>
      <c r="G1418">
        <v>66867</v>
      </c>
      <c r="H1418" t="s">
        <v>177</v>
      </c>
      <c r="I1418">
        <v>-2.6892316378283598</v>
      </c>
      <c r="J1418">
        <v>1.8348424542388599</v>
      </c>
      <c r="K1418">
        <v>0.142744435478945</v>
      </c>
      <c r="L1418" t="e">
        <v>#N/A</v>
      </c>
      <c r="M1418" t="e">
        <v>#N/A</v>
      </c>
    </row>
    <row r="1419" spans="1:13">
      <c r="A1419" s="9" t="s">
        <v>178</v>
      </c>
      <c r="B1419" t="s">
        <v>1004</v>
      </c>
      <c r="C1419" t="s">
        <v>850</v>
      </c>
      <c r="D1419">
        <v>1084</v>
      </c>
      <c r="E1419" t="s">
        <v>9</v>
      </c>
      <c r="F1419">
        <v>0</v>
      </c>
      <c r="G1419">
        <v>147540</v>
      </c>
      <c r="H1419" t="s">
        <v>177</v>
      </c>
      <c r="I1419">
        <v>-2.1959550649135299E-2</v>
      </c>
      <c r="J1419">
        <v>1.50463587781112E-2</v>
      </c>
      <c r="K1419">
        <v>0.14443869098116799</v>
      </c>
      <c r="L1419" t="e">
        <v>#N/A</v>
      </c>
      <c r="M1419" t="e">
        <v>#N/A</v>
      </c>
    </row>
    <row r="1420" spans="1:13">
      <c r="A1420" s="9" t="s">
        <v>178</v>
      </c>
      <c r="B1420" t="s">
        <v>1004</v>
      </c>
      <c r="C1420" t="s">
        <v>926</v>
      </c>
      <c r="D1420">
        <v>1169</v>
      </c>
      <c r="E1420" t="s">
        <v>19</v>
      </c>
      <c r="F1420">
        <v>0</v>
      </c>
      <c r="G1420">
        <v>14275</v>
      </c>
      <c r="H1420" t="s">
        <v>177</v>
      </c>
      <c r="I1420">
        <v>-0.15949430314531299</v>
      </c>
      <c r="J1420">
        <v>0.109300339191565</v>
      </c>
      <c r="K1420">
        <v>0.14450189194455201</v>
      </c>
      <c r="L1420" t="e">
        <v>#N/A</v>
      </c>
      <c r="M1420" t="e">
        <v>#N/A</v>
      </c>
    </row>
    <row r="1421" spans="1:13">
      <c r="A1421" s="9" t="s">
        <v>178</v>
      </c>
      <c r="B1421" t="s">
        <v>1004</v>
      </c>
      <c r="C1421" t="s">
        <v>829</v>
      </c>
      <c r="D1421">
        <v>1171</v>
      </c>
      <c r="E1421" t="s">
        <v>19</v>
      </c>
      <c r="F1421">
        <v>0</v>
      </c>
      <c r="G1421">
        <v>11655</v>
      </c>
      <c r="H1421" t="s">
        <v>177</v>
      </c>
      <c r="I1421">
        <v>-0.15949430314531299</v>
      </c>
      <c r="J1421">
        <v>0.109300339191565</v>
      </c>
      <c r="K1421">
        <v>0.14450189194455201</v>
      </c>
      <c r="L1421" t="e">
        <v>#N/A</v>
      </c>
      <c r="M1421" t="e">
        <v>#N/A</v>
      </c>
    </row>
    <row r="1422" spans="1:13">
      <c r="A1422" s="9" t="s">
        <v>178</v>
      </c>
      <c r="B1422" t="s">
        <v>1004</v>
      </c>
      <c r="C1422" t="s">
        <v>985</v>
      </c>
      <c r="D1422" t="s">
        <v>47</v>
      </c>
      <c r="E1422" t="s">
        <v>45</v>
      </c>
      <c r="F1422">
        <v>0</v>
      </c>
      <c r="G1422">
        <v>326831</v>
      </c>
      <c r="H1422" t="s">
        <v>177</v>
      </c>
      <c r="I1422">
        <v>-1.40855064397079E-2</v>
      </c>
      <c r="J1422">
        <v>9.6622429514540593E-3</v>
      </c>
      <c r="K1422">
        <v>0.14489885531687899</v>
      </c>
      <c r="L1422" t="e">
        <v>#N/A</v>
      </c>
      <c r="M1422" t="e">
        <v>#N/A</v>
      </c>
    </row>
    <row r="1423" spans="1:13">
      <c r="A1423" s="9" t="s">
        <v>178</v>
      </c>
      <c r="B1423" t="s">
        <v>1004</v>
      </c>
      <c r="C1423" t="s">
        <v>989</v>
      </c>
      <c r="D1423" t="s">
        <v>88</v>
      </c>
      <c r="E1423" t="s">
        <v>20</v>
      </c>
      <c r="F1423">
        <v>0</v>
      </c>
      <c r="G1423">
        <v>337199</v>
      </c>
      <c r="H1423" t="s">
        <v>177</v>
      </c>
      <c r="I1423">
        <v>9.8173424443722106E-4</v>
      </c>
      <c r="J1423">
        <v>6.7925770057919704E-4</v>
      </c>
      <c r="K1423">
        <v>0.14837236075490501</v>
      </c>
      <c r="L1423" t="e">
        <v>#N/A</v>
      </c>
      <c r="M1423" t="e">
        <v>#N/A</v>
      </c>
    </row>
    <row r="1424" spans="1:13">
      <c r="A1424" s="9" t="s">
        <v>178</v>
      </c>
      <c r="B1424" t="s">
        <v>1004</v>
      </c>
      <c r="C1424" t="s">
        <v>802</v>
      </c>
      <c r="D1424" t="s">
        <v>86</v>
      </c>
      <c r="E1424" t="s">
        <v>20</v>
      </c>
      <c r="F1424">
        <v>0</v>
      </c>
      <c r="G1424">
        <v>337199</v>
      </c>
      <c r="H1424" t="s">
        <v>177</v>
      </c>
      <c r="I1424">
        <v>1.7537141143406699E-3</v>
      </c>
      <c r="J1424">
        <v>1.2399826266545099E-3</v>
      </c>
      <c r="K1424">
        <v>0.15727225460309299</v>
      </c>
      <c r="L1424" t="e">
        <v>#N/A</v>
      </c>
      <c r="M1424" t="e">
        <v>#N/A</v>
      </c>
    </row>
    <row r="1425" spans="1:13">
      <c r="A1425" s="9" t="s">
        <v>178</v>
      </c>
      <c r="B1425" t="s">
        <v>1004</v>
      </c>
      <c r="C1425" t="s">
        <v>873</v>
      </c>
      <c r="D1425">
        <v>815</v>
      </c>
      <c r="E1425" t="s">
        <v>4</v>
      </c>
      <c r="F1425">
        <v>0</v>
      </c>
      <c r="G1425">
        <v>3094</v>
      </c>
      <c r="H1425" t="s">
        <v>177</v>
      </c>
      <c r="I1425">
        <v>0.25990887293007903</v>
      </c>
      <c r="J1425">
        <v>0.187859955926231</v>
      </c>
      <c r="K1425">
        <v>0.166504065578849</v>
      </c>
      <c r="L1425" t="e">
        <v>#N/A</v>
      </c>
      <c r="M1425" t="e">
        <v>#N/A</v>
      </c>
    </row>
    <row r="1426" spans="1:13">
      <c r="A1426" s="9" t="s">
        <v>178</v>
      </c>
      <c r="B1426" t="s">
        <v>1004</v>
      </c>
      <c r="C1426" t="s">
        <v>832</v>
      </c>
      <c r="D1426" t="s">
        <v>110</v>
      </c>
      <c r="E1426" t="s">
        <v>16</v>
      </c>
      <c r="F1426">
        <v>0</v>
      </c>
      <c r="G1426">
        <v>337159</v>
      </c>
      <c r="H1426" t="s">
        <v>177</v>
      </c>
      <c r="I1426">
        <v>-1.30722358405885E-3</v>
      </c>
      <c r="J1426">
        <v>9.58546585585116E-4</v>
      </c>
      <c r="K1426">
        <v>0.17264439671015899</v>
      </c>
      <c r="L1426" t="e">
        <v>#N/A</v>
      </c>
      <c r="M1426" t="e">
        <v>#N/A</v>
      </c>
    </row>
    <row r="1427" spans="1:13">
      <c r="A1427" s="9" t="s">
        <v>178</v>
      </c>
      <c r="B1427" t="s">
        <v>1004</v>
      </c>
      <c r="C1427" t="s">
        <v>880</v>
      </c>
      <c r="D1427" t="s">
        <v>43</v>
      </c>
      <c r="E1427" t="s">
        <v>19</v>
      </c>
      <c r="F1427">
        <v>0</v>
      </c>
      <c r="G1427">
        <v>31762</v>
      </c>
      <c r="H1427" t="s">
        <v>177</v>
      </c>
      <c r="I1427">
        <v>2.0582442828427298E-2</v>
      </c>
      <c r="J1427">
        <v>1.5282586610927599E-2</v>
      </c>
      <c r="K1427">
        <v>0.17804770752469801</v>
      </c>
      <c r="L1427" t="e">
        <v>#N/A</v>
      </c>
      <c r="M1427" t="e">
        <v>#N/A</v>
      </c>
    </row>
    <row r="1428" spans="1:13">
      <c r="A1428" s="9" t="s">
        <v>178</v>
      </c>
      <c r="B1428" t="s">
        <v>1004</v>
      </c>
      <c r="C1428" t="s">
        <v>871</v>
      </c>
      <c r="D1428" t="s">
        <v>115</v>
      </c>
      <c r="E1428" t="s">
        <v>3</v>
      </c>
      <c r="F1428">
        <v>0</v>
      </c>
      <c r="G1428">
        <v>337159</v>
      </c>
      <c r="H1428" t="s">
        <v>177</v>
      </c>
      <c r="I1428">
        <v>1.1805820421486E-3</v>
      </c>
      <c r="J1428">
        <v>9.0358264362702103E-4</v>
      </c>
      <c r="K1428">
        <v>0.191363278458277</v>
      </c>
      <c r="L1428" t="e">
        <v>#N/A</v>
      </c>
      <c r="M1428" t="e">
        <v>#N/A</v>
      </c>
    </row>
    <row r="1429" spans="1:13">
      <c r="A1429" s="9" t="s">
        <v>178</v>
      </c>
      <c r="B1429" t="s">
        <v>1004</v>
      </c>
      <c r="C1429" t="s">
        <v>808</v>
      </c>
      <c r="D1429" t="s">
        <v>63</v>
      </c>
      <c r="E1429" t="s">
        <v>19</v>
      </c>
      <c r="F1429">
        <v>0</v>
      </c>
      <c r="G1429">
        <v>335546</v>
      </c>
      <c r="H1429" t="s">
        <v>177</v>
      </c>
      <c r="I1429">
        <v>-1.2780417811962201E-3</v>
      </c>
      <c r="J1429">
        <v>9.9791517999887197E-4</v>
      </c>
      <c r="K1429">
        <v>0.20029490129114999</v>
      </c>
      <c r="L1429" t="e">
        <v>#N/A</v>
      </c>
      <c r="M1429" t="e">
        <v>#N/A</v>
      </c>
    </row>
    <row r="1430" spans="1:13">
      <c r="A1430" s="9" t="s">
        <v>178</v>
      </c>
      <c r="B1430" t="s">
        <v>1004</v>
      </c>
      <c r="C1430" t="s">
        <v>924</v>
      </c>
      <c r="D1430" t="s">
        <v>89</v>
      </c>
      <c r="E1430" t="s">
        <v>20</v>
      </c>
      <c r="F1430">
        <v>0</v>
      </c>
      <c r="G1430">
        <v>337199</v>
      </c>
      <c r="H1430" t="s">
        <v>177</v>
      </c>
      <c r="I1430">
        <v>1.7964498398539499E-3</v>
      </c>
      <c r="J1430">
        <v>1.4152971059202199E-3</v>
      </c>
      <c r="K1430">
        <v>0.20433075533561501</v>
      </c>
      <c r="L1430" t="e">
        <v>#N/A</v>
      </c>
      <c r="M1430" t="e">
        <v>#N/A</v>
      </c>
    </row>
    <row r="1431" spans="1:13">
      <c r="A1431" s="9" t="s">
        <v>178</v>
      </c>
      <c r="B1431" t="s">
        <v>1004</v>
      </c>
      <c r="C1431" t="s">
        <v>909</v>
      </c>
      <c r="D1431" t="s">
        <v>29</v>
      </c>
      <c r="E1431" t="s">
        <v>19</v>
      </c>
      <c r="F1431">
        <v>0</v>
      </c>
      <c r="G1431">
        <v>337159</v>
      </c>
      <c r="H1431" t="s">
        <v>177</v>
      </c>
      <c r="I1431">
        <v>-1.47755649859398E-3</v>
      </c>
      <c r="J1431">
        <v>1.17273760266671E-3</v>
      </c>
      <c r="K1431">
        <v>0.20769793444442899</v>
      </c>
      <c r="L1431" t="e">
        <v>#N/A</v>
      </c>
      <c r="M1431" t="e">
        <v>#N/A</v>
      </c>
    </row>
    <row r="1432" spans="1:13">
      <c r="A1432" s="9" t="s">
        <v>178</v>
      </c>
      <c r="B1432" t="s">
        <v>1004</v>
      </c>
      <c r="C1432" t="s">
        <v>977</v>
      </c>
      <c r="D1432" t="s">
        <v>52</v>
      </c>
      <c r="E1432" t="s">
        <v>3</v>
      </c>
      <c r="F1432">
        <v>0</v>
      </c>
      <c r="G1432">
        <v>317754</v>
      </c>
      <c r="H1432" t="s">
        <v>177</v>
      </c>
      <c r="I1432">
        <v>1.2424754423115299E-2</v>
      </c>
      <c r="J1432">
        <v>1.00462910928067E-2</v>
      </c>
      <c r="K1432">
        <v>0.216179765139867</v>
      </c>
      <c r="L1432" t="e">
        <v>#N/A</v>
      </c>
      <c r="M1432" t="e">
        <v>#N/A</v>
      </c>
    </row>
    <row r="1433" spans="1:13">
      <c r="A1433" s="9" t="s">
        <v>178</v>
      </c>
      <c r="B1433" t="s">
        <v>1004</v>
      </c>
      <c r="C1433" t="s">
        <v>913</v>
      </c>
      <c r="D1433">
        <v>1049</v>
      </c>
      <c r="E1433" t="s">
        <v>24</v>
      </c>
      <c r="F1433">
        <v>0</v>
      </c>
      <c r="G1433">
        <v>23986</v>
      </c>
      <c r="H1433" t="s">
        <v>177</v>
      </c>
      <c r="I1433">
        <v>-4.92056597878772E-2</v>
      </c>
      <c r="J1433">
        <v>4.0665834535435701E-2</v>
      </c>
      <c r="K1433">
        <v>0.226278892887955</v>
      </c>
      <c r="L1433" t="e">
        <v>#N/A</v>
      </c>
      <c r="M1433" t="e">
        <v>#N/A</v>
      </c>
    </row>
    <row r="1434" spans="1:13">
      <c r="A1434" s="9" t="s">
        <v>178</v>
      </c>
      <c r="B1434" t="s">
        <v>1004</v>
      </c>
      <c r="C1434" t="s">
        <v>824</v>
      </c>
      <c r="D1434" t="s">
        <v>39</v>
      </c>
      <c r="E1434" t="s">
        <v>18</v>
      </c>
      <c r="F1434">
        <v>1</v>
      </c>
      <c r="G1434">
        <v>336965</v>
      </c>
      <c r="H1434" t="s">
        <v>177</v>
      </c>
      <c r="I1434">
        <v>1.73319006765063E-2</v>
      </c>
      <c r="J1434">
        <v>1.4512131709819199E-2</v>
      </c>
      <c r="K1434">
        <v>0.23235897309445699</v>
      </c>
      <c r="L1434" t="e">
        <v>#N/A</v>
      </c>
      <c r="M1434" t="e">
        <v>#N/A</v>
      </c>
    </row>
    <row r="1435" spans="1:13">
      <c r="A1435" s="9" t="s">
        <v>178</v>
      </c>
      <c r="B1435" t="s">
        <v>1004</v>
      </c>
      <c r="C1435" t="s">
        <v>892</v>
      </c>
      <c r="D1435">
        <v>1120</v>
      </c>
      <c r="E1435" t="s">
        <v>16</v>
      </c>
      <c r="F1435">
        <v>0</v>
      </c>
      <c r="G1435">
        <v>66450</v>
      </c>
      <c r="H1435" t="s">
        <v>177</v>
      </c>
      <c r="I1435">
        <v>-6.3194706868067094E-2</v>
      </c>
      <c r="J1435">
        <v>5.3963562428523203E-2</v>
      </c>
      <c r="K1435">
        <v>0.24157363687069799</v>
      </c>
      <c r="L1435" t="e">
        <v>#N/A</v>
      </c>
      <c r="M1435" t="e">
        <v>#N/A</v>
      </c>
    </row>
    <row r="1436" spans="1:13">
      <c r="A1436" s="9" t="s">
        <v>178</v>
      </c>
      <c r="B1436" t="s">
        <v>1004</v>
      </c>
      <c r="C1436" t="s">
        <v>968</v>
      </c>
      <c r="D1436">
        <v>1044</v>
      </c>
      <c r="E1436" t="s">
        <v>11</v>
      </c>
      <c r="F1436">
        <v>1</v>
      </c>
      <c r="G1436">
        <v>13171</v>
      </c>
      <c r="H1436" t="s">
        <v>177</v>
      </c>
      <c r="I1436">
        <v>22.478446697807399</v>
      </c>
      <c r="J1436">
        <v>19.410209482108801</v>
      </c>
      <c r="K1436">
        <v>0.246834096497484</v>
      </c>
      <c r="L1436" t="e">
        <v>#N/A</v>
      </c>
      <c r="M1436" t="e">
        <v>#N/A</v>
      </c>
    </row>
    <row r="1437" spans="1:13">
      <c r="A1437" s="9" t="s">
        <v>178</v>
      </c>
      <c r="B1437" t="s">
        <v>1004</v>
      </c>
      <c r="C1437" t="s">
        <v>936</v>
      </c>
      <c r="D1437" t="s">
        <v>27</v>
      </c>
      <c r="E1437" t="s">
        <v>20</v>
      </c>
      <c r="F1437">
        <v>0</v>
      </c>
      <c r="G1437">
        <v>337159</v>
      </c>
      <c r="H1437" t="s">
        <v>177</v>
      </c>
      <c r="I1437">
        <v>1.2205362245796599E-3</v>
      </c>
      <c r="J1437">
        <v>1.05606325680109E-3</v>
      </c>
      <c r="K1437">
        <v>0.24778687215413001</v>
      </c>
      <c r="L1437" t="e">
        <v>#N/A</v>
      </c>
      <c r="M1437" t="e">
        <v>#N/A</v>
      </c>
    </row>
    <row r="1438" spans="1:13">
      <c r="A1438" s="9" t="s">
        <v>178</v>
      </c>
      <c r="B1438" t="s">
        <v>1004</v>
      </c>
      <c r="C1438" t="s">
        <v>934</v>
      </c>
      <c r="D1438" t="s">
        <v>62</v>
      </c>
      <c r="E1438" t="s">
        <v>19</v>
      </c>
      <c r="F1438">
        <v>0</v>
      </c>
      <c r="G1438">
        <v>335546</v>
      </c>
      <c r="H1438" t="s">
        <v>177</v>
      </c>
      <c r="I1438">
        <v>1.58223848985509E-3</v>
      </c>
      <c r="J1438">
        <v>1.39057634510613E-3</v>
      </c>
      <c r="K1438">
        <v>0.25519177358023598</v>
      </c>
      <c r="L1438" t="e">
        <v>#N/A</v>
      </c>
      <c r="M1438" t="e">
        <v>#N/A</v>
      </c>
    </row>
    <row r="1439" spans="1:13">
      <c r="A1439" s="9" t="s">
        <v>178</v>
      </c>
      <c r="B1439" t="s">
        <v>1004</v>
      </c>
      <c r="C1439" t="s">
        <v>874</v>
      </c>
      <c r="D1439" t="s">
        <v>66</v>
      </c>
      <c r="E1439" t="s">
        <v>20</v>
      </c>
      <c r="F1439">
        <v>0</v>
      </c>
      <c r="G1439">
        <v>337199</v>
      </c>
      <c r="H1439" t="s">
        <v>177</v>
      </c>
      <c r="I1439">
        <v>-2.37223739104119E-4</v>
      </c>
      <c r="J1439">
        <v>2.1199343538329899E-4</v>
      </c>
      <c r="K1439">
        <v>0.26313393101125099</v>
      </c>
      <c r="L1439" t="e">
        <v>#N/A</v>
      </c>
      <c r="M1439" t="e">
        <v>#N/A</v>
      </c>
    </row>
    <row r="1440" spans="1:13">
      <c r="A1440" s="9" t="s">
        <v>178</v>
      </c>
      <c r="B1440" t="s">
        <v>1004</v>
      </c>
      <c r="C1440" t="s">
        <v>845</v>
      </c>
      <c r="D1440" t="s">
        <v>122</v>
      </c>
      <c r="E1440" t="s">
        <v>25</v>
      </c>
      <c r="F1440">
        <v>0</v>
      </c>
      <c r="G1440">
        <v>337159</v>
      </c>
      <c r="H1440" t="s">
        <v>177</v>
      </c>
      <c r="I1440">
        <v>-9.8196197311062002E-4</v>
      </c>
      <c r="J1440">
        <v>8.8544161484076299E-4</v>
      </c>
      <c r="K1440">
        <v>0.267426663257398</v>
      </c>
      <c r="L1440" t="e">
        <v>#N/A</v>
      </c>
      <c r="M1440" t="e">
        <v>#N/A</v>
      </c>
    </row>
    <row r="1441" spans="1:13">
      <c r="A1441" s="9" t="s">
        <v>178</v>
      </c>
      <c r="B1441" t="s">
        <v>1004</v>
      </c>
      <c r="C1441" t="s">
        <v>915</v>
      </c>
      <c r="D1441">
        <v>756</v>
      </c>
      <c r="E1441" t="s">
        <v>15</v>
      </c>
      <c r="F1441">
        <v>0</v>
      </c>
      <c r="G1441">
        <v>15234</v>
      </c>
      <c r="H1441" t="s">
        <v>177</v>
      </c>
      <c r="I1441">
        <v>8.5398252524415005E-2</v>
      </c>
      <c r="J1441">
        <v>7.7265085617327894E-2</v>
      </c>
      <c r="K1441">
        <v>0.26904557698618198</v>
      </c>
      <c r="L1441" t="e">
        <v>#N/A</v>
      </c>
      <c r="M1441" t="e">
        <v>#N/A</v>
      </c>
    </row>
    <row r="1442" spans="1:13">
      <c r="A1442" s="9" t="s">
        <v>178</v>
      </c>
      <c r="B1442" t="s">
        <v>1004</v>
      </c>
      <c r="C1442" t="s">
        <v>937</v>
      </c>
      <c r="D1442" t="s">
        <v>106</v>
      </c>
      <c r="E1442" t="s">
        <v>20</v>
      </c>
      <c r="F1442">
        <v>0</v>
      </c>
      <c r="G1442">
        <v>337199</v>
      </c>
      <c r="H1442" t="s">
        <v>177</v>
      </c>
      <c r="I1442">
        <v>6.9599982465743597E-4</v>
      </c>
      <c r="J1442">
        <v>6.3197553476484602E-4</v>
      </c>
      <c r="K1442">
        <v>0.27076255315825598</v>
      </c>
      <c r="L1442" t="e">
        <v>#N/A</v>
      </c>
      <c r="M1442" t="e">
        <v>#N/A</v>
      </c>
    </row>
    <row r="1443" spans="1:13">
      <c r="A1443" s="9" t="s">
        <v>178</v>
      </c>
      <c r="B1443" t="s">
        <v>1004</v>
      </c>
      <c r="C1443" t="s">
        <v>907</v>
      </c>
      <c r="D1443">
        <v>975</v>
      </c>
      <c r="E1443" t="s">
        <v>19</v>
      </c>
      <c r="F1443">
        <v>0</v>
      </c>
      <c r="G1443">
        <v>3440</v>
      </c>
      <c r="H1443" t="s">
        <v>177</v>
      </c>
      <c r="I1443">
        <v>-0.26024670132635602</v>
      </c>
      <c r="J1443">
        <v>0.23743479478535801</v>
      </c>
      <c r="K1443">
        <v>0.273045293210948</v>
      </c>
      <c r="L1443" t="e">
        <v>#N/A</v>
      </c>
      <c r="M1443" t="e">
        <v>#N/A</v>
      </c>
    </row>
    <row r="1444" spans="1:13">
      <c r="A1444" s="9" t="s">
        <v>178</v>
      </c>
      <c r="B1444" t="s">
        <v>1004</v>
      </c>
      <c r="C1444" t="s">
        <v>825</v>
      </c>
      <c r="D1444">
        <v>1105</v>
      </c>
      <c r="E1444" t="s">
        <v>25</v>
      </c>
      <c r="F1444">
        <v>0</v>
      </c>
      <c r="G1444">
        <v>133795</v>
      </c>
      <c r="H1444" t="s">
        <v>177</v>
      </c>
      <c r="I1444">
        <v>4.0665834535435702E-3</v>
      </c>
      <c r="J1444">
        <v>3.7412567772600902E-3</v>
      </c>
      <c r="K1444">
        <v>0.27705602503262</v>
      </c>
      <c r="L1444" t="e">
        <v>#N/A</v>
      </c>
      <c r="M1444" t="e">
        <v>#N/A</v>
      </c>
    </row>
    <row r="1445" spans="1:13">
      <c r="A1445" s="9" t="s">
        <v>178</v>
      </c>
      <c r="B1445" t="s">
        <v>1004</v>
      </c>
      <c r="C1445" t="s">
        <v>894</v>
      </c>
      <c r="D1445">
        <v>117</v>
      </c>
      <c r="E1445" t="s">
        <v>12</v>
      </c>
      <c r="F1445">
        <v>1</v>
      </c>
      <c r="G1445">
        <v>17375</v>
      </c>
      <c r="H1445" t="s">
        <v>177</v>
      </c>
      <c r="I1445">
        <v>0.31150029254143802</v>
      </c>
      <c r="J1445">
        <v>0.287914108510885</v>
      </c>
      <c r="K1445">
        <v>0.27928767540484301</v>
      </c>
      <c r="L1445" t="e">
        <v>#N/A</v>
      </c>
      <c r="M1445" t="e">
        <v>#N/A</v>
      </c>
    </row>
    <row r="1446" spans="1:13">
      <c r="A1446" s="9" t="s">
        <v>178</v>
      </c>
      <c r="B1446" t="s">
        <v>1004</v>
      </c>
      <c r="C1446" t="s">
        <v>908</v>
      </c>
      <c r="D1446" t="s">
        <v>51</v>
      </c>
      <c r="E1446" t="s">
        <v>3</v>
      </c>
      <c r="F1446">
        <v>0</v>
      </c>
      <c r="G1446">
        <v>317756</v>
      </c>
      <c r="H1446" t="s">
        <v>177</v>
      </c>
      <c r="I1446">
        <v>1.0306999758013399E-2</v>
      </c>
      <c r="J1446">
        <v>1.00514963196273E-2</v>
      </c>
      <c r="K1446">
        <v>0.30516531792334001</v>
      </c>
      <c r="L1446" t="e">
        <v>#N/A</v>
      </c>
      <c r="M1446" t="e">
        <v>#N/A</v>
      </c>
    </row>
    <row r="1447" spans="1:13">
      <c r="A1447" s="9" t="s">
        <v>178</v>
      </c>
      <c r="B1447" t="s">
        <v>1004</v>
      </c>
      <c r="C1447" t="s">
        <v>862</v>
      </c>
      <c r="D1447">
        <v>1043</v>
      </c>
      <c r="E1447" t="s">
        <v>11</v>
      </c>
      <c r="F1447">
        <v>1</v>
      </c>
      <c r="G1447">
        <v>13160</v>
      </c>
      <c r="H1447" t="s">
        <v>177</v>
      </c>
      <c r="I1447">
        <v>9.5906304168371594</v>
      </c>
      <c r="J1447">
        <v>9.3592418183305295</v>
      </c>
      <c r="K1447">
        <v>0.305493904222921</v>
      </c>
      <c r="L1447" t="e">
        <v>#N/A</v>
      </c>
      <c r="M1447" t="e">
        <v>#N/A</v>
      </c>
    </row>
    <row r="1448" spans="1:13">
      <c r="A1448" s="9" t="s">
        <v>178</v>
      </c>
      <c r="B1448" t="s">
        <v>1004</v>
      </c>
      <c r="C1448" t="s">
        <v>784</v>
      </c>
      <c r="D1448" t="s">
        <v>133</v>
      </c>
      <c r="E1448" t="s">
        <v>19</v>
      </c>
      <c r="F1448">
        <v>0</v>
      </c>
      <c r="G1448">
        <v>337159</v>
      </c>
      <c r="H1448" t="s">
        <v>177</v>
      </c>
      <c r="I1448">
        <v>1.25872144320843E-3</v>
      </c>
      <c r="J1448">
        <v>1.22968603735013E-3</v>
      </c>
      <c r="K1448">
        <v>0.306018552267667</v>
      </c>
      <c r="L1448" t="e">
        <v>#N/A</v>
      </c>
      <c r="M1448" t="e">
        <v>#N/A</v>
      </c>
    </row>
    <row r="1449" spans="1:13">
      <c r="A1449" s="9" t="s">
        <v>178</v>
      </c>
      <c r="B1449" t="s">
        <v>1004</v>
      </c>
      <c r="C1449" t="s">
        <v>791</v>
      </c>
      <c r="D1449" t="s">
        <v>96</v>
      </c>
      <c r="E1449" t="s">
        <v>16</v>
      </c>
      <c r="F1449">
        <v>0</v>
      </c>
      <c r="G1449">
        <v>337159</v>
      </c>
      <c r="H1449" t="s">
        <v>177</v>
      </c>
      <c r="I1449">
        <v>8.5159950734037401E-4</v>
      </c>
      <c r="J1449">
        <v>8.4949301711143802E-4</v>
      </c>
      <c r="K1449">
        <v>0.31611196474625503</v>
      </c>
      <c r="L1449" t="e">
        <v>#N/A</v>
      </c>
      <c r="M1449" t="e">
        <v>#N/A</v>
      </c>
    </row>
    <row r="1450" spans="1:13">
      <c r="A1450" s="9" t="s">
        <v>178</v>
      </c>
      <c r="B1450" t="s">
        <v>1004</v>
      </c>
      <c r="C1450" t="s">
        <v>951</v>
      </c>
      <c r="D1450">
        <v>274</v>
      </c>
      <c r="E1450" t="s">
        <v>13</v>
      </c>
      <c r="F1450">
        <v>0</v>
      </c>
      <c r="G1450">
        <v>45577</v>
      </c>
      <c r="H1450" t="s">
        <v>177</v>
      </c>
      <c r="I1450">
        <v>-7.7671743962682199E-2</v>
      </c>
      <c r="J1450">
        <v>7.9705035689454001E-2</v>
      </c>
      <c r="K1450">
        <v>0.32981340323858699</v>
      </c>
      <c r="L1450" t="e">
        <v>#N/A</v>
      </c>
      <c r="M1450" t="e">
        <v>#N/A</v>
      </c>
    </row>
    <row r="1451" spans="1:13">
      <c r="A1451" s="9" t="s">
        <v>178</v>
      </c>
      <c r="B1451" t="s">
        <v>1004</v>
      </c>
      <c r="C1451" t="s">
        <v>896</v>
      </c>
      <c r="D1451" t="s">
        <v>123</v>
      </c>
      <c r="E1451" t="s">
        <v>20</v>
      </c>
      <c r="F1451">
        <v>0</v>
      </c>
      <c r="G1451">
        <v>337159</v>
      </c>
      <c r="H1451" t="s">
        <v>177</v>
      </c>
      <c r="I1451">
        <v>7.4501842160645002E-4</v>
      </c>
      <c r="J1451">
        <v>7.6540013787561095E-4</v>
      </c>
      <c r="K1451">
        <v>0.33036886615574801</v>
      </c>
      <c r="L1451" t="e">
        <v>#N/A</v>
      </c>
      <c r="M1451" t="e">
        <v>#N/A</v>
      </c>
    </row>
    <row r="1452" spans="1:13">
      <c r="A1452" s="9" t="s">
        <v>178</v>
      </c>
      <c r="B1452" t="s">
        <v>1004</v>
      </c>
      <c r="C1452" t="s">
        <v>980</v>
      </c>
      <c r="D1452">
        <v>299</v>
      </c>
      <c r="E1452" t="s">
        <v>14</v>
      </c>
      <c r="F1452">
        <v>0</v>
      </c>
      <c r="G1452">
        <v>94293</v>
      </c>
      <c r="H1452" t="s">
        <v>177</v>
      </c>
      <c r="I1452">
        <v>-1.8706283886300398E-2</v>
      </c>
      <c r="J1452">
        <v>1.9519600577009098E-2</v>
      </c>
      <c r="K1452">
        <v>0.33789470042481001</v>
      </c>
      <c r="L1452" t="e">
        <v>#N/A</v>
      </c>
      <c r="M1452" t="e">
        <v>#N/A</v>
      </c>
    </row>
    <row r="1453" spans="1:13">
      <c r="A1453" s="9" t="s">
        <v>178</v>
      </c>
      <c r="B1453" t="s">
        <v>1004</v>
      </c>
      <c r="C1453" t="s">
        <v>787</v>
      </c>
      <c r="D1453" t="s">
        <v>48</v>
      </c>
      <c r="E1453" t="s">
        <v>23</v>
      </c>
      <c r="F1453">
        <v>0</v>
      </c>
      <c r="G1453">
        <v>307638</v>
      </c>
      <c r="H1453" t="s">
        <v>177</v>
      </c>
      <c r="I1453">
        <v>-7.6437129226186399E-3</v>
      </c>
      <c r="J1453">
        <v>8.0563084798151701E-3</v>
      </c>
      <c r="K1453">
        <v>0.34272944947533202</v>
      </c>
      <c r="L1453" t="e">
        <v>#N/A</v>
      </c>
      <c r="M1453" t="e">
        <v>#N/A</v>
      </c>
    </row>
    <row r="1454" spans="1:13">
      <c r="A1454" s="9" t="s">
        <v>178</v>
      </c>
      <c r="B1454" t="s">
        <v>1004</v>
      </c>
      <c r="C1454" t="s">
        <v>870</v>
      </c>
      <c r="D1454" t="s">
        <v>91</v>
      </c>
      <c r="E1454" t="s">
        <v>4</v>
      </c>
      <c r="F1454">
        <v>0</v>
      </c>
      <c r="G1454">
        <v>337199</v>
      </c>
      <c r="H1454" t="s">
        <v>177</v>
      </c>
      <c r="I1454">
        <v>8.4083526093884395E-4</v>
      </c>
      <c r="J1454">
        <v>8.9924359908209002E-4</v>
      </c>
      <c r="K1454">
        <v>0.34976394580537201</v>
      </c>
      <c r="L1454" t="e">
        <v>#N/A</v>
      </c>
      <c r="M1454" t="e">
        <v>#N/A</v>
      </c>
    </row>
    <row r="1455" spans="1:13">
      <c r="A1455" s="9" t="s">
        <v>178</v>
      </c>
      <c r="B1455" t="s">
        <v>1004</v>
      </c>
      <c r="C1455" t="s">
        <v>839</v>
      </c>
      <c r="D1455" t="s">
        <v>71</v>
      </c>
      <c r="E1455" t="s">
        <v>72</v>
      </c>
      <c r="F1455">
        <v>0</v>
      </c>
      <c r="G1455">
        <v>337199</v>
      </c>
      <c r="H1455" t="s">
        <v>177</v>
      </c>
      <c r="I1455">
        <v>-7.12530486396091E-4</v>
      </c>
      <c r="J1455">
        <v>7.6821014704200896E-4</v>
      </c>
      <c r="K1455">
        <v>0.35365647017519097</v>
      </c>
      <c r="L1455" t="e">
        <v>#N/A</v>
      </c>
      <c r="M1455" t="e">
        <v>#N/A</v>
      </c>
    </row>
    <row r="1456" spans="1:13">
      <c r="A1456" s="9" t="s">
        <v>178</v>
      </c>
      <c r="B1456" t="s">
        <v>1004</v>
      </c>
      <c r="C1456" t="s">
        <v>973</v>
      </c>
      <c r="D1456">
        <v>1108</v>
      </c>
      <c r="E1456" t="s">
        <v>3</v>
      </c>
      <c r="F1456">
        <v>0</v>
      </c>
      <c r="G1456">
        <v>29633</v>
      </c>
      <c r="H1456" t="s">
        <v>177</v>
      </c>
      <c r="I1456">
        <v>6.0185435112444903E-2</v>
      </c>
      <c r="J1456">
        <v>6.5471993602051498E-2</v>
      </c>
      <c r="K1456">
        <v>0.357962387871823</v>
      </c>
      <c r="L1456" t="e">
        <v>#N/A</v>
      </c>
      <c r="M1456" t="e">
        <v>#N/A</v>
      </c>
    </row>
    <row r="1457" spans="1:13">
      <c r="A1457" s="9" t="s">
        <v>178</v>
      </c>
      <c r="B1457" t="s">
        <v>1004</v>
      </c>
      <c r="C1457" t="s">
        <v>856</v>
      </c>
      <c r="D1457">
        <v>1052</v>
      </c>
      <c r="E1457" t="s">
        <v>24</v>
      </c>
      <c r="F1457">
        <v>0</v>
      </c>
      <c r="G1457">
        <v>23986</v>
      </c>
      <c r="H1457" t="s">
        <v>177</v>
      </c>
      <c r="I1457">
        <v>-3.7819226117955199E-2</v>
      </c>
      <c r="J1457">
        <v>4.1479151226144401E-2</v>
      </c>
      <c r="K1457">
        <v>0.361892593456348</v>
      </c>
      <c r="L1457" t="e">
        <v>#N/A</v>
      </c>
      <c r="M1457" t="e">
        <v>#N/A</v>
      </c>
    </row>
    <row r="1458" spans="1:13">
      <c r="A1458" s="9" t="s">
        <v>178</v>
      </c>
      <c r="B1458" t="s">
        <v>1004</v>
      </c>
      <c r="C1458" t="s">
        <v>868</v>
      </c>
      <c r="D1458" t="s">
        <v>75</v>
      </c>
      <c r="E1458" t="s">
        <v>3</v>
      </c>
      <c r="F1458">
        <v>0</v>
      </c>
      <c r="G1458">
        <v>337199</v>
      </c>
      <c r="H1458" t="s">
        <v>177</v>
      </c>
      <c r="I1458">
        <v>1.58432058058331E-4</v>
      </c>
      <c r="J1458">
        <v>1.77287992215722E-4</v>
      </c>
      <c r="K1458">
        <v>0.37151327944520801</v>
      </c>
      <c r="L1458" t="e">
        <v>#N/A</v>
      </c>
      <c r="M1458" t="e">
        <v>#N/A</v>
      </c>
    </row>
    <row r="1459" spans="1:13">
      <c r="A1459" s="9" t="s">
        <v>178</v>
      </c>
      <c r="B1459" t="s">
        <v>1004</v>
      </c>
      <c r="C1459" t="s">
        <v>799</v>
      </c>
      <c r="D1459" t="s">
        <v>40</v>
      </c>
      <c r="E1459" t="s">
        <v>20</v>
      </c>
      <c r="F1459">
        <v>0</v>
      </c>
      <c r="G1459">
        <v>323978</v>
      </c>
      <c r="H1459" t="s">
        <v>177</v>
      </c>
      <c r="I1459">
        <v>3.9206581728966202E-3</v>
      </c>
      <c r="J1459">
        <v>4.4374965303412804E-3</v>
      </c>
      <c r="K1459">
        <v>0.37695036270513399</v>
      </c>
      <c r="L1459" t="e">
        <v>#N/A</v>
      </c>
      <c r="M1459" t="e">
        <v>#N/A</v>
      </c>
    </row>
    <row r="1460" spans="1:13">
      <c r="A1460" s="9" t="s">
        <v>178</v>
      </c>
      <c r="B1460" t="s">
        <v>1004</v>
      </c>
      <c r="C1460" t="s">
        <v>901</v>
      </c>
      <c r="D1460">
        <v>999</v>
      </c>
      <c r="E1460" t="s">
        <v>9</v>
      </c>
      <c r="F1460">
        <v>0</v>
      </c>
      <c r="G1460">
        <v>76122.3</v>
      </c>
      <c r="H1460" t="s">
        <v>177</v>
      </c>
      <c r="I1460">
        <v>-1.9519600577009098E-2</v>
      </c>
      <c r="J1460">
        <v>2.23662089944896E-2</v>
      </c>
      <c r="K1460">
        <v>0.38281174867073597</v>
      </c>
      <c r="L1460" t="e">
        <v>#N/A</v>
      </c>
      <c r="M1460" t="e">
        <v>#N/A</v>
      </c>
    </row>
    <row r="1461" spans="1:13">
      <c r="A1461" s="9" t="s">
        <v>178</v>
      </c>
      <c r="B1461" t="s">
        <v>1004</v>
      </c>
      <c r="C1461" t="s">
        <v>860</v>
      </c>
      <c r="D1461" t="s">
        <v>57</v>
      </c>
      <c r="E1461" t="s">
        <v>56</v>
      </c>
      <c r="F1461">
        <v>0</v>
      </c>
      <c r="G1461">
        <v>108817</v>
      </c>
      <c r="H1461" t="s">
        <v>177</v>
      </c>
      <c r="I1461">
        <v>3.0987487913505599E-3</v>
      </c>
      <c r="J1461">
        <v>3.5831520791697702E-3</v>
      </c>
      <c r="K1461">
        <v>0.38714261558201701</v>
      </c>
      <c r="L1461" t="e">
        <v>#N/A</v>
      </c>
      <c r="M1461" t="e">
        <v>#N/A</v>
      </c>
    </row>
    <row r="1462" spans="1:13">
      <c r="A1462" s="9" t="s">
        <v>178</v>
      </c>
      <c r="B1462" t="s">
        <v>1004</v>
      </c>
      <c r="C1462" t="s">
        <v>984</v>
      </c>
      <c r="D1462" t="s">
        <v>92</v>
      </c>
      <c r="E1462" t="s">
        <v>4</v>
      </c>
      <c r="F1462">
        <v>0</v>
      </c>
      <c r="G1462">
        <v>337199</v>
      </c>
      <c r="H1462" t="s">
        <v>177</v>
      </c>
      <c r="I1462">
        <v>-1.0283006915637501E-3</v>
      </c>
      <c r="J1462">
        <v>1.19520954283099E-3</v>
      </c>
      <c r="K1462">
        <v>0.38959514222561797</v>
      </c>
      <c r="L1462" t="e">
        <v>#N/A</v>
      </c>
      <c r="M1462" t="e">
        <v>#N/A</v>
      </c>
    </row>
    <row r="1463" spans="1:13">
      <c r="A1463" s="9" t="s">
        <v>178</v>
      </c>
      <c r="B1463" t="s">
        <v>1004</v>
      </c>
      <c r="C1463" t="s">
        <v>855</v>
      </c>
      <c r="D1463">
        <v>1107</v>
      </c>
      <c r="E1463" t="s">
        <v>25</v>
      </c>
      <c r="F1463">
        <v>0</v>
      </c>
      <c r="G1463">
        <v>54450</v>
      </c>
      <c r="H1463" t="s">
        <v>177</v>
      </c>
      <c r="I1463">
        <v>2.23662089944896E-2</v>
      </c>
      <c r="J1463">
        <v>2.6839450793387599E-2</v>
      </c>
      <c r="K1463">
        <v>0.404656761927286</v>
      </c>
      <c r="L1463" t="e">
        <v>#N/A</v>
      </c>
      <c r="M1463" t="e">
        <v>#N/A</v>
      </c>
    </row>
    <row r="1464" spans="1:13">
      <c r="A1464" s="9" t="s">
        <v>178</v>
      </c>
      <c r="B1464" t="s">
        <v>1004</v>
      </c>
      <c r="C1464" t="s">
        <v>961</v>
      </c>
      <c r="D1464">
        <v>967</v>
      </c>
      <c r="E1464" t="s">
        <v>16</v>
      </c>
      <c r="F1464">
        <v>0</v>
      </c>
      <c r="G1464">
        <v>18313</v>
      </c>
      <c r="H1464" t="s">
        <v>177</v>
      </c>
      <c r="I1464">
        <v>9.0085259329836007E-2</v>
      </c>
      <c r="J1464">
        <v>0.109086101141306</v>
      </c>
      <c r="K1464">
        <v>0.40890737575854702</v>
      </c>
      <c r="L1464" t="e">
        <v>#N/A</v>
      </c>
      <c r="M1464" t="e">
        <v>#N/A</v>
      </c>
    </row>
    <row r="1465" spans="1:13">
      <c r="A1465" s="9" t="s">
        <v>178</v>
      </c>
      <c r="B1465" t="s">
        <v>1004</v>
      </c>
      <c r="C1465" t="s">
        <v>895</v>
      </c>
      <c r="D1465" t="s">
        <v>117</v>
      </c>
      <c r="E1465" t="s">
        <v>4</v>
      </c>
      <c r="F1465">
        <v>0</v>
      </c>
      <c r="G1465">
        <v>337159</v>
      </c>
      <c r="H1465" t="s">
        <v>177</v>
      </c>
      <c r="I1465">
        <v>2.56595316043419E-3</v>
      </c>
      <c r="J1465">
        <v>3.18424464187786E-3</v>
      </c>
      <c r="K1465">
        <v>0.42034209080733997</v>
      </c>
      <c r="L1465" t="e">
        <v>#N/A</v>
      </c>
      <c r="M1465" t="e">
        <v>#N/A</v>
      </c>
    </row>
    <row r="1466" spans="1:13">
      <c r="A1466" s="9" t="s">
        <v>178</v>
      </c>
      <c r="B1466" t="s">
        <v>1004</v>
      </c>
      <c r="C1466" t="s">
        <v>863</v>
      </c>
      <c r="D1466" t="s">
        <v>124</v>
      </c>
      <c r="E1466" t="s">
        <v>20</v>
      </c>
      <c r="F1466">
        <v>0</v>
      </c>
      <c r="G1466">
        <v>337159</v>
      </c>
      <c r="H1466" t="s">
        <v>177</v>
      </c>
      <c r="I1466">
        <v>-6.9112805768009101E-4</v>
      </c>
      <c r="J1466">
        <v>8.6094044953316301E-4</v>
      </c>
      <c r="K1466">
        <v>0.42211380004645199</v>
      </c>
      <c r="L1466" t="e">
        <v>#N/A</v>
      </c>
      <c r="M1466" t="e">
        <v>#N/A</v>
      </c>
    </row>
    <row r="1467" spans="1:13">
      <c r="A1467" s="9" t="s">
        <v>178</v>
      </c>
      <c r="B1467" t="s">
        <v>1004</v>
      </c>
      <c r="C1467" t="s">
        <v>957</v>
      </c>
      <c r="D1467" t="s">
        <v>102</v>
      </c>
      <c r="E1467" t="s">
        <v>16</v>
      </c>
      <c r="F1467">
        <v>0</v>
      </c>
      <c r="G1467">
        <v>337159</v>
      </c>
      <c r="H1467" t="s">
        <v>177</v>
      </c>
      <c r="I1467">
        <v>7.0583689003155805E-4</v>
      </c>
      <c r="J1467">
        <v>8.8348558819960896E-4</v>
      </c>
      <c r="K1467">
        <v>0.42433510522559897</v>
      </c>
      <c r="L1467" t="e">
        <v>#N/A</v>
      </c>
      <c r="M1467" t="e">
        <v>#N/A</v>
      </c>
    </row>
    <row r="1468" spans="1:13">
      <c r="A1468" s="9" t="s">
        <v>178</v>
      </c>
      <c r="B1468" t="s">
        <v>1004</v>
      </c>
      <c r="C1468" t="s">
        <v>899</v>
      </c>
      <c r="D1468">
        <v>23</v>
      </c>
      <c r="E1468" t="s">
        <v>8</v>
      </c>
      <c r="F1468">
        <v>0</v>
      </c>
      <c r="G1468">
        <v>110011</v>
      </c>
      <c r="H1468" t="s">
        <v>177</v>
      </c>
      <c r="I1468">
        <v>-4.0463850804777497E-2</v>
      </c>
      <c r="J1468">
        <v>5.1113477711662601E-2</v>
      </c>
      <c r="K1468">
        <v>0.42856631111358201</v>
      </c>
      <c r="L1468" t="e">
        <v>#N/A</v>
      </c>
      <c r="M1468" t="e">
        <v>#N/A</v>
      </c>
    </row>
    <row r="1469" spans="1:13">
      <c r="A1469" s="9" t="s">
        <v>178</v>
      </c>
      <c r="B1469" t="s">
        <v>1004</v>
      </c>
      <c r="C1469" t="s">
        <v>898</v>
      </c>
      <c r="D1469" t="s">
        <v>26</v>
      </c>
      <c r="E1469" t="s">
        <v>4</v>
      </c>
      <c r="F1469">
        <v>0</v>
      </c>
      <c r="G1469">
        <v>337159</v>
      </c>
      <c r="H1469" t="s">
        <v>177</v>
      </c>
      <c r="I1469">
        <v>8.2553677398661295E-4</v>
      </c>
      <c r="J1469">
        <v>1.06032910284386E-3</v>
      </c>
      <c r="K1469">
        <v>0.43623508843784498</v>
      </c>
      <c r="L1469" t="e">
        <v>#N/A</v>
      </c>
      <c r="M1469" t="e">
        <v>#N/A</v>
      </c>
    </row>
    <row r="1470" spans="1:13">
      <c r="A1470" s="9" t="s">
        <v>178</v>
      </c>
      <c r="B1470" t="s">
        <v>1004</v>
      </c>
      <c r="C1470" t="s">
        <v>847</v>
      </c>
      <c r="D1470" t="s">
        <v>138</v>
      </c>
      <c r="E1470" t="s">
        <v>16</v>
      </c>
      <c r="F1470">
        <v>0</v>
      </c>
      <c r="G1470">
        <v>337159</v>
      </c>
      <c r="H1470" t="s">
        <v>177</v>
      </c>
      <c r="I1470">
        <v>9.1182560828735398E-4</v>
      </c>
      <c r="J1470">
        <v>1.2146234122382099E-3</v>
      </c>
      <c r="K1470">
        <v>0.45282935111335998</v>
      </c>
      <c r="L1470" t="e">
        <v>#N/A</v>
      </c>
      <c r="M1470" t="e">
        <v>#N/A</v>
      </c>
    </row>
    <row r="1471" spans="1:13">
      <c r="A1471" s="9" t="s">
        <v>178</v>
      </c>
      <c r="B1471" t="s">
        <v>1004</v>
      </c>
      <c r="C1471" t="s">
        <v>852</v>
      </c>
      <c r="D1471">
        <v>1057</v>
      </c>
      <c r="E1471" t="s">
        <v>16</v>
      </c>
      <c r="F1471">
        <v>0</v>
      </c>
      <c r="G1471">
        <v>899</v>
      </c>
      <c r="H1471" t="s">
        <v>177</v>
      </c>
      <c r="I1471">
        <v>-0.99997506082465204</v>
      </c>
      <c r="J1471">
        <v>1.33790595621584</v>
      </c>
      <c r="K1471">
        <v>0.45481125324765898</v>
      </c>
      <c r="L1471" t="e">
        <v>#N/A</v>
      </c>
      <c r="M1471" t="e">
        <v>#N/A</v>
      </c>
    </row>
    <row r="1472" spans="1:13">
      <c r="A1472" s="9" t="s">
        <v>178</v>
      </c>
      <c r="B1472" t="s">
        <v>1004</v>
      </c>
      <c r="C1472" t="s">
        <v>966</v>
      </c>
      <c r="D1472" t="s">
        <v>61</v>
      </c>
      <c r="E1472" t="s">
        <v>19</v>
      </c>
      <c r="F1472">
        <v>0</v>
      </c>
      <c r="G1472">
        <v>335546</v>
      </c>
      <c r="H1472" t="s">
        <v>177</v>
      </c>
      <c r="I1472">
        <v>-8.7004146330219403E-4</v>
      </c>
      <c r="J1472">
        <v>1.17136309745941E-3</v>
      </c>
      <c r="K1472">
        <v>0.45762709537576801</v>
      </c>
      <c r="L1472" t="e">
        <v>#N/A</v>
      </c>
      <c r="M1472" t="e">
        <v>#N/A</v>
      </c>
    </row>
    <row r="1473" spans="1:13">
      <c r="A1473" s="9" t="s">
        <v>178</v>
      </c>
      <c r="B1473" t="s">
        <v>1004</v>
      </c>
      <c r="C1473" t="s">
        <v>853</v>
      </c>
      <c r="D1473">
        <v>1109</v>
      </c>
      <c r="E1473" t="s">
        <v>3</v>
      </c>
      <c r="F1473">
        <v>0</v>
      </c>
      <c r="G1473">
        <v>21185</v>
      </c>
      <c r="H1473" t="s">
        <v>177</v>
      </c>
      <c r="I1473">
        <v>-9.4344736122210907E-2</v>
      </c>
      <c r="J1473">
        <v>0.128504037131977</v>
      </c>
      <c r="K1473">
        <v>0.46284073817701898</v>
      </c>
      <c r="L1473" t="e">
        <v>#N/A</v>
      </c>
      <c r="M1473" t="e">
        <v>#N/A</v>
      </c>
    </row>
    <row r="1474" spans="1:13">
      <c r="A1474" s="9" t="s">
        <v>178</v>
      </c>
      <c r="B1474" t="s">
        <v>1004</v>
      </c>
      <c r="C1474" t="s">
        <v>939</v>
      </c>
      <c r="D1474" t="s">
        <v>46</v>
      </c>
      <c r="E1474" t="s">
        <v>45</v>
      </c>
      <c r="F1474">
        <v>0</v>
      </c>
      <c r="G1474">
        <v>326816</v>
      </c>
      <c r="H1474" t="s">
        <v>177</v>
      </c>
      <c r="I1474">
        <v>-7.2956947106643799E-3</v>
      </c>
      <c r="J1474">
        <v>9.9647154287286297E-3</v>
      </c>
      <c r="K1474">
        <v>0.46407528469611398</v>
      </c>
      <c r="L1474" t="e">
        <v>#N/A</v>
      </c>
      <c r="M1474" t="e">
        <v>#N/A</v>
      </c>
    </row>
    <row r="1475" spans="1:13">
      <c r="A1475" s="9" t="s">
        <v>178</v>
      </c>
      <c r="B1475" t="s">
        <v>1004</v>
      </c>
      <c r="C1475" t="s">
        <v>854</v>
      </c>
      <c r="D1475" t="s">
        <v>30</v>
      </c>
      <c r="E1475" t="s">
        <v>3</v>
      </c>
      <c r="F1475">
        <v>0</v>
      </c>
      <c r="G1475">
        <v>337159</v>
      </c>
      <c r="H1475" t="s">
        <v>177</v>
      </c>
      <c r="I1475">
        <v>-2.3672720926444101E-3</v>
      </c>
      <c r="J1475">
        <v>3.25159539703545E-3</v>
      </c>
      <c r="K1475">
        <v>0.46659275674064199</v>
      </c>
      <c r="L1475" t="e">
        <v>#N/A</v>
      </c>
      <c r="M1475" t="e">
        <v>#N/A</v>
      </c>
    </row>
    <row r="1476" spans="1:13">
      <c r="A1476" s="9" t="s">
        <v>178</v>
      </c>
      <c r="B1476" t="s">
        <v>1004</v>
      </c>
      <c r="C1476" t="s">
        <v>836</v>
      </c>
      <c r="D1476">
        <v>272</v>
      </c>
      <c r="E1476" t="s">
        <v>13</v>
      </c>
      <c r="F1476">
        <v>0</v>
      </c>
      <c r="G1476">
        <v>48965</v>
      </c>
      <c r="H1476" t="s">
        <v>177</v>
      </c>
      <c r="I1476">
        <v>-1.0573116979213299E-2</v>
      </c>
      <c r="J1476">
        <v>1.46397004327569E-2</v>
      </c>
      <c r="K1476">
        <v>0.47015786285766997</v>
      </c>
      <c r="L1476" t="e">
        <v>#N/A</v>
      </c>
      <c r="M1476" t="e">
        <v>#N/A</v>
      </c>
    </row>
    <row r="1477" spans="1:13">
      <c r="A1477" s="9" t="s">
        <v>178</v>
      </c>
      <c r="B1477" t="s">
        <v>1004</v>
      </c>
      <c r="C1477" t="s">
        <v>796</v>
      </c>
      <c r="D1477">
        <v>996</v>
      </c>
      <c r="E1477" t="s">
        <v>4</v>
      </c>
      <c r="F1477">
        <v>0</v>
      </c>
      <c r="G1477">
        <v>40835</v>
      </c>
      <c r="H1477" t="s">
        <v>177</v>
      </c>
      <c r="I1477">
        <v>-4.9416577575915298E-2</v>
      </c>
      <c r="J1477">
        <v>6.9293368889714504E-2</v>
      </c>
      <c r="K1477">
        <v>0.475752839198258</v>
      </c>
      <c r="L1477" t="e">
        <v>#N/A</v>
      </c>
      <c r="M1477" t="e">
        <v>#N/A</v>
      </c>
    </row>
    <row r="1478" spans="1:13">
      <c r="A1478" s="9" t="s">
        <v>178</v>
      </c>
      <c r="B1478" t="s">
        <v>1004</v>
      </c>
      <c r="C1478" t="s">
        <v>948</v>
      </c>
      <c r="D1478">
        <v>784</v>
      </c>
      <c r="E1478" t="s">
        <v>16</v>
      </c>
      <c r="F1478">
        <v>0</v>
      </c>
      <c r="G1478">
        <v>2830</v>
      </c>
      <c r="H1478" t="s">
        <v>177</v>
      </c>
      <c r="I1478">
        <v>-0.15712011160491501</v>
      </c>
      <c r="J1478">
        <v>0.22683402503865999</v>
      </c>
      <c r="K1478">
        <v>0.48851947189737899</v>
      </c>
      <c r="L1478" t="e">
        <v>#N/A</v>
      </c>
      <c r="M1478" t="e">
        <v>#N/A</v>
      </c>
    </row>
    <row r="1479" spans="1:13">
      <c r="A1479" s="9" t="s">
        <v>178</v>
      </c>
      <c r="B1479" t="s">
        <v>1004</v>
      </c>
      <c r="C1479" t="s">
        <v>846</v>
      </c>
      <c r="D1479">
        <v>758</v>
      </c>
      <c r="E1479" t="s">
        <v>15</v>
      </c>
      <c r="F1479">
        <v>0</v>
      </c>
      <c r="G1479">
        <v>46368</v>
      </c>
      <c r="H1479" t="s">
        <v>177</v>
      </c>
      <c r="I1479">
        <v>9.75980028850457E-3</v>
      </c>
      <c r="J1479">
        <v>1.42330420874025E-2</v>
      </c>
      <c r="K1479">
        <v>0.49289329643963398</v>
      </c>
      <c r="L1479" t="e">
        <v>#N/A</v>
      </c>
      <c r="M1479" t="e">
        <v>#N/A</v>
      </c>
    </row>
    <row r="1480" spans="1:13">
      <c r="A1480" s="9" t="s">
        <v>178</v>
      </c>
      <c r="B1480" t="s">
        <v>1004</v>
      </c>
      <c r="C1480" t="s">
        <v>941</v>
      </c>
      <c r="D1480">
        <v>1007</v>
      </c>
      <c r="E1480" t="s">
        <v>12</v>
      </c>
      <c r="F1480">
        <v>1</v>
      </c>
      <c r="G1480">
        <v>170911</v>
      </c>
      <c r="H1480" t="s">
        <v>177</v>
      </c>
      <c r="I1480">
        <v>8.1331669070871405E-3</v>
      </c>
      <c r="J1480">
        <v>1.2199750360630699E-2</v>
      </c>
      <c r="K1480">
        <v>0.50498507509384605</v>
      </c>
      <c r="L1480" t="e">
        <v>#N/A</v>
      </c>
      <c r="M1480" t="e">
        <v>#N/A</v>
      </c>
    </row>
    <row r="1481" spans="1:13">
      <c r="A1481" s="9" t="s">
        <v>178</v>
      </c>
      <c r="B1481" t="s">
        <v>1004</v>
      </c>
      <c r="C1481" t="s">
        <v>843</v>
      </c>
      <c r="D1481">
        <v>89</v>
      </c>
      <c r="E1481" t="s">
        <v>9</v>
      </c>
      <c r="F1481">
        <v>0</v>
      </c>
      <c r="G1481">
        <v>253211</v>
      </c>
      <c r="H1481" t="s">
        <v>177</v>
      </c>
      <c r="I1481">
        <v>-8.1331669070871405E-3</v>
      </c>
      <c r="J1481">
        <v>1.2199750360630699E-2</v>
      </c>
      <c r="K1481">
        <v>0.50498507509384605</v>
      </c>
      <c r="L1481" t="e">
        <v>#N/A</v>
      </c>
      <c r="M1481" t="e">
        <v>#N/A</v>
      </c>
    </row>
    <row r="1482" spans="1:13">
      <c r="A1482" s="9" t="s">
        <v>178</v>
      </c>
      <c r="B1482" t="s">
        <v>1004</v>
      </c>
      <c r="C1482" t="s">
        <v>904</v>
      </c>
      <c r="D1482" t="s">
        <v>121</v>
      </c>
      <c r="E1482" t="s">
        <v>20</v>
      </c>
      <c r="F1482">
        <v>0</v>
      </c>
      <c r="G1482">
        <v>337159</v>
      </c>
      <c r="H1482" t="s">
        <v>177</v>
      </c>
      <c r="I1482">
        <v>-1.32548661034871E-3</v>
      </c>
      <c r="J1482">
        <v>2.0067694694877701E-3</v>
      </c>
      <c r="K1482">
        <v>0.50892810324437598</v>
      </c>
      <c r="L1482" t="e">
        <v>#N/A</v>
      </c>
      <c r="M1482" t="e">
        <v>#N/A</v>
      </c>
    </row>
    <row r="1483" spans="1:13">
      <c r="A1483" s="9" t="s">
        <v>178</v>
      </c>
      <c r="B1483" t="s">
        <v>1004</v>
      </c>
      <c r="C1483" t="s">
        <v>956</v>
      </c>
      <c r="D1483">
        <v>302</v>
      </c>
      <c r="E1483" t="s">
        <v>14</v>
      </c>
      <c r="F1483">
        <v>0</v>
      </c>
      <c r="G1483">
        <v>90995</v>
      </c>
      <c r="H1483" t="s">
        <v>177</v>
      </c>
      <c r="I1483">
        <v>1.26064087059851E-2</v>
      </c>
      <c r="J1483">
        <v>1.91129422316548E-2</v>
      </c>
      <c r="K1483">
        <v>0.50952694326248005</v>
      </c>
      <c r="L1483" t="e">
        <v>#N/A</v>
      </c>
      <c r="M1483" t="e">
        <v>#N/A</v>
      </c>
    </row>
    <row r="1484" spans="1:13">
      <c r="A1484" s="9" t="s">
        <v>178</v>
      </c>
      <c r="B1484" t="s">
        <v>1004</v>
      </c>
      <c r="C1484" t="s">
        <v>805</v>
      </c>
      <c r="D1484" t="s">
        <v>44</v>
      </c>
      <c r="E1484" t="s">
        <v>45</v>
      </c>
      <c r="F1484">
        <v>0</v>
      </c>
      <c r="G1484">
        <v>327525</v>
      </c>
      <c r="H1484" t="s">
        <v>177</v>
      </c>
      <c r="I1484">
        <v>6.1919426297035902E-3</v>
      </c>
      <c r="J1484">
        <v>9.3981183561464097E-3</v>
      </c>
      <c r="K1484">
        <v>0.50999261877175694</v>
      </c>
      <c r="L1484" t="e">
        <v>#N/A</v>
      </c>
      <c r="M1484" t="e">
        <v>#N/A</v>
      </c>
    </row>
    <row r="1485" spans="1:13">
      <c r="A1485" s="9" t="s">
        <v>178</v>
      </c>
      <c r="B1485" t="s">
        <v>1004</v>
      </c>
      <c r="C1485" t="s">
        <v>921</v>
      </c>
      <c r="D1485" t="s">
        <v>118</v>
      </c>
      <c r="E1485" t="s">
        <v>23</v>
      </c>
      <c r="F1485">
        <v>0</v>
      </c>
      <c r="G1485">
        <v>337159</v>
      </c>
      <c r="H1485" t="s">
        <v>177</v>
      </c>
      <c r="I1485">
        <v>-3.8592608959150102E-4</v>
      </c>
      <c r="J1485">
        <v>5.8761317587013905E-4</v>
      </c>
      <c r="K1485">
        <v>0.51132949093091296</v>
      </c>
      <c r="L1485" t="e">
        <v>#N/A</v>
      </c>
      <c r="M1485" t="e">
        <v>#N/A</v>
      </c>
    </row>
    <row r="1486" spans="1:13">
      <c r="A1486" s="9" t="s">
        <v>178</v>
      </c>
      <c r="B1486" t="s">
        <v>1004</v>
      </c>
      <c r="C1486" t="s">
        <v>992</v>
      </c>
      <c r="D1486">
        <v>833</v>
      </c>
      <c r="E1486" t="s">
        <v>4</v>
      </c>
      <c r="F1486">
        <v>0</v>
      </c>
      <c r="G1486">
        <v>58284</v>
      </c>
      <c r="H1486" t="s">
        <v>177</v>
      </c>
      <c r="I1486">
        <v>-4.08705294844047E-2</v>
      </c>
      <c r="J1486">
        <v>6.2891603050012998E-2</v>
      </c>
      <c r="K1486">
        <v>0.51578479115032505</v>
      </c>
      <c r="L1486" t="e">
        <v>#N/A</v>
      </c>
      <c r="M1486" t="e">
        <v>#N/A</v>
      </c>
    </row>
    <row r="1487" spans="1:13">
      <c r="A1487" s="9" t="s">
        <v>178</v>
      </c>
      <c r="B1487" t="s">
        <v>1004</v>
      </c>
      <c r="C1487" t="s">
        <v>881</v>
      </c>
      <c r="D1487" t="s">
        <v>59</v>
      </c>
      <c r="E1487" t="s">
        <v>56</v>
      </c>
      <c r="F1487">
        <v>0</v>
      </c>
      <c r="G1487">
        <v>108817</v>
      </c>
      <c r="H1487" t="s">
        <v>177</v>
      </c>
      <c r="I1487">
        <v>3.3402997819076E-3</v>
      </c>
      <c r="J1487">
        <v>5.1678549185977104E-3</v>
      </c>
      <c r="K1487">
        <v>0.51804560284662604</v>
      </c>
      <c r="L1487" t="e">
        <v>#N/A</v>
      </c>
      <c r="M1487" t="e">
        <v>#N/A</v>
      </c>
    </row>
    <row r="1488" spans="1:13">
      <c r="A1488" s="9" t="s">
        <v>178</v>
      </c>
      <c r="B1488" t="s">
        <v>1004</v>
      </c>
      <c r="C1488" t="s">
        <v>987</v>
      </c>
      <c r="D1488" t="s">
        <v>134</v>
      </c>
      <c r="E1488" t="s">
        <v>4</v>
      </c>
      <c r="F1488">
        <v>0</v>
      </c>
      <c r="G1488">
        <v>337159</v>
      </c>
      <c r="H1488" t="s">
        <v>177</v>
      </c>
      <c r="I1488">
        <v>3.37940811498033E-4</v>
      </c>
      <c r="J1488">
        <v>5.3253943615879902E-4</v>
      </c>
      <c r="K1488">
        <v>0.52570000379757198</v>
      </c>
      <c r="L1488" t="e">
        <v>#N/A</v>
      </c>
      <c r="M1488" t="e">
        <v>#N/A</v>
      </c>
    </row>
    <row r="1489" spans="1:13">
      <c r="A1489" s="9" t="s">
        <v>178</v>
      </c>
      <c r="B1489" t="s">
        <v>1004</v>
      </c>
      <c r="C1489" t="s">
        <v>891</v>
      </c>
      <c r="D1489" t="s">
        <v>130</v>
      </c>
      <c r="E1489" t="s">
        <v>7</v>
      </c>
      <c r="F1489">
        <v>1</v>
      </c>
      <c r="G1489">
        <v>337159</v>
      </c>
      <c r="H1489" t="s">
        <v>177</v>
      </c>
      <c r="I1489">
        <v>-3.2306728251669701E-4</v>
      </c>
      <c r="J1489">
        <v>5.1421947770058504E-4</v>
      </c>
      <c r="K1489">
        <v>0.52982884969256805</v>
      </c>
      <c r="L1489" t="e">
        <v>#N/A</v>
      </c>
      <c r="M1489" t="e">
        <v>#N/A</v>
      </c>
    </row>
    <row r="1490" spans="1:13">
      <c r="A1490" s="9" t="s">
        <v>178</v>
      </c>
      <c r="B1490" t="s">
        <v>1004</v>
      </c>
      <c r="C1490" t="s">
        <v>923</v>
      </c>
      <c r="D1490">
        <v>301</v>
      </c>
      <c r="E1490" t="s">
        <v>14</v>
      </c>
      <c r="F1490">
        <v>0</v>
      </c>
      <c r="G1490">
        <v>94577</v>
      </c>
      <c r="H1490" t="s">
        <v>177</v>
      </c>
      <c r="I1490">
        <v>-1.3013067051339399E-2</v>
      </c>
      <c r="J1490">
        <v>2.1146233958426599E-2</v>
      </c>
      <c r="K1490">
        <v>0.53830074901872305</v>
      </c>
      <c r="L1490" t="e">
        <v>#N/A</v>
      </c>
      <c r="M1490" t="e">
        <v>#N/A</v>
      </c>
    </row>
    <row r="1491" spans="1:13">
      <c r="A1491" s="9" t="s">
        <v>178</v>
      </c>
      <c r="B1491" t="s">
        <v>1004</v>
      </c>
      <c r="C1491" t="s">
        <v>834</v>
      </c>
      <c r="D1491">
        <v>801</v>
      </c>
      <c r="E1491" t="s">
        <v>7</v>
      </c>
      <c r="F1491">
        <v>1</v>
      </c>
      <c r="G1491">
        <v>16731</v>
      </c>
      <c r="H1491" t="s">
        <v>177</v>
      </c>
      <c r="I1491">
        <v>6.0222504678982998E-2</v>
      </c>
      <c r="J1491">
        <v>9.8004661230400095E-2</v>
      </c>
      <c r="K1491">
        <v>0.53889413790136098</v>
      </c>
      <c r="L1491" t="e">
        <v>#N/A</v>
      </c>
      <c r="M1491" t="e">
        <v>#N/A</v>
      </c>
    </row>
    <row r="1492" spans="1:13">
      <c r="A1492" s="9" t="s">
        <v>178</v>
      </c>
      <c r="B1492" t="s">
        <v>1004</v>
      </c>
      <c r="C1492" t="s">
        <v>983</v>
      </c>
      <c r="D1492">
        <v>977</v>
      </c>
      <c r="E1492" t="s">
        <v>19</v>
      </c>
      <c r="F1492">
        <v>0</v>
      </c>
      <c r="G1492">
        <v>10805</v>
      </c>
      <c r="H1492" t="s">
        <v>177</v>
      </c>
      <c r="I1492">
        <v>-3.9295395911591501E-2</v>
      </c>
      <c r="J1492">
        <v>6.4219485898360101E-2</v>
      </c>
      <c r="K1492">
        <v>0.54060915056745695</v>
      </c>
      <c r="L1492" t="e">
        <v>#N/A</v>
      </c>
      <c r="M1492" t="e">
        <v>#N/A</v>
      </c>
    </row>
    <row r="1493" spans="1:13">
      <c r="A1493" s="9" t="s">
        <v>178</v>
      </c>
      <c r="B1493" t="s">
        <v>1004</v>
      </c>
      <c r="C1493" t="s">
        <v>918</v>
      </c>
      <c r="D1493">
        <v>812</v>
      </c>
      <c r="E1493" t="s">
        <v>11</v>
      </c>
      <c r="F1493">
        <v>1</v>
      </c>
      <c r="G1493">
        <v>5691</v>
      </c>
      <c r="H1493" t="s">
        <v>177</v>
      </c>
      <c r="I1493">
        <v>0.100414569784766</v>
      </c>
      <c r="J1493">
        <v>0.16574130880376001</v>
      </c>
      <c r="K1493">
        <v>0.54461357135251298</v>
      </c>
      <c r="L1493" t="e">
        <v>#N/A</v>
      </c>
      <c r="M1493" t="e">
        <v>#N/A</v>
      </c>
    </row>
    <row r="1494" spans="1:13">
      <c r="A1494" s="9" t="s">
        <v>178</v>
      </c>
      <c r="B1494" t="s">
        <v>1004</v>
      </c>
      <c r="C1494" t="s">
        <v>928</v>
      </c>
      <c r="D1494">
        <v>983</v>
      </c>
      <c r="E1494" t="s">
        <v>20</v>
      </c>
      <c r="F1494">
        <v>0</v>
      </c>
      <c r="G1494">
        <v>788</v>
      </c>
      <c r="H1494" t="s">
        <v>177</v>
      </c>
      <c r="I1494">
        <v>0.36872972814150201</v>
      </c>
      <c r="J1494">
        <v>0.62290705366344401</v>
      </c>
      <c r="K1494">
        <v>0.55388418056080402</v>
      </c>
      <c r="L1494" t="e">
        <v>#N/A</v>
      </c>
      <c r="M1494" t="e">
        <v>#N/A</v>
      </c>
    </row>
    <row r="1495" spans="1:13">
      <c r="A1495" s="9" t="s">
        <v>178</v>
      </c>
      <c r="B1495" t="s">
        <v>1004</v>
      </c>
      <c r="C1495" t="s">
        <v>844</v>
      </c>
      <c r="D1495">
        <v>966</v>
      </c>
      <c r="E1495" t="s">
        <v>16</v>
      </c>
      <c r="F1495">
        <v>0</v>
      </c>
      <c r="G1495">
        <v>27209</v>
      </c>
      <c r="H1495" t="s">
        <v>177</v>
      </c>
      <c r="I1495">
        <v>4.2004401721594697E-2</v>
      </c>
      <c r="J1495">
        <v>7.1962260793907107E-2</v>
      </c>
      <c r="K1495">
        <v>0.55942188583330799</v>
      </c>
      <c r="L1495" t="e">
        <v>#N/A</v>
      </c>
      <c r="M1495" t="e">
        <v>#N/A</v>
      </c>
    </row>
    <row r="1496" spans="1:13">
      <c r="A1496" s="9" t="s">
        <v>178</v>
      </c>
      <c r="B1496" t="s">
        <v>1004</v>
      </c>
      <c r="C1496" t="s">
        <v>903</v>
      </c>
      <c r="D1496" t="s">
        <v>140</v>
      </c>
      <c r="E1496" t="s">
        <v>4</v>
      </c>
      <c r="F1496">
        <v>0</v>
      </c>
      <c r="G1496">
        <v>337159</v>
      </c>
      <c r="H1496" t="s">
        <v>177</v>
      </c>
      <c r="I1496">
        <v>-1.34104942522542E-3</v>
      </c>
      <c r="J1496">
        <v>2.3129710037892502E-3</v>
      </c>
      <c r="K1496">
        <v>0.56205275254839504</v>
      </c>
      <c r="L1496" t="e">
        <v>#N/A</v>
      </c>
      <c r="M1496" t="e">
        <v>#N/A</v>
      </c>
    </row>
    <row r="1497" spans="1:13">
      <c r="A1497" s="9" t="s">
        <v>178</v>
      </c>
      <c r="B1497" t="s">
        <v>1004</v>
      </c>
      <c r="C1497" t="s">
        <v>1005</v>
      </c>
      <c r="D1497">
        <v>1081</v>
      </c>
      <c r="E1497" t="s">
        <v>25</v>
      </c>
      <c r="F1497">
        <v>0</v>
      </c>
      <c r="G1497">
        <v>5983</v>
      </c>
      <c r="H1497" t="s">
        <v>177</v>
      </c>
      <c r="I1497">
        <v>0.18519668371617301</v>
      </c>
      <c r="J1497">
        <v>0.32368499654329003</v>
      </c>
      <c r="K1497">
        <v>0.567219702899597</v>
      </c>
      <c r="L1497" t="e">
        <v>#N/A</v>
      </c>
      <c r="M1497" t="e">
        <v>#N/A</v>
      </c>
    </row>
    <row r="1498" spans="1:13">
      <c r="A1498" s="9" t="s">
        <v>178</v>
      </c>
      <c r="B1498" t="s">
        <v>1004</v>
      </c>
      <c r="C1498" t="s">
        <v>964</v>
      </c>
      <c r="D1498">
        <v>300</v>
      </c>
      <c r="E1498" t="s">
        <v>14</v>
      </c>
      <c r="F1498">
        <v>0</v>
      </c>
      <c r="G1498">
        <v>89870</v>
      </c>
      <c r="H1498" t="s">
        <v>177</v>
      </c>
      <c r="I1498">
        <v>-1.2199750360630699E-2</v>
      </c>
      <c r="J1498">
        <v>2.15528923037809E-2</v>
      </c>
      <c r="K1498">
        <v>0.57136812828671402</v>
      </c>
      <c r="L1498" t="e">
        <v>#N/A</v>
      </c>
      <c r="M1498" t="e">
        <v>#N/A</v>
      </c>
    </row>
    <row r="1499" spans="1:13">
      <c r="A1499" s="9" t="s">
        <v>178</v>
      </c>
      <c r="B1499" t="s">
        <v>1004</v>
      </c>
      <c r="C1499" t="s">
        <v>814</v>
      </c>
      <c r="D1499">
        <v>822</v>
      </c>
      <c r="E1499" t="s">
        <v>16</v>
      </c>
      <c r="F1499">
        <v>0</v>
      </c>
      <c r="G1499">
        <v>3835</v>
      </c>
      <c r="H1499" t="s">
        <v>177</v>
      </c>
      <c r="I1499">
        <v>-0.105460262243407</v>
      </c>
      <c r="J1499">
        <v>0.19304590816026301</v>
      </c>
      <c r="K1499">
        <v>0.58486229028109604</v>
      </c>
      <c r="L1499" t="e">
        <v>#N/A</v>
      </c>
      <c r="M1499" t="e">
        <v>#N/A</v>
      </c>
    </row>
    <row r="1500" spans="1:13">
      <c r="A1500" s="9" t="s">
        <v>178</v>
      </c>
      <c r="B1500" t="s">
        <v>1004</v>
      </c>
      <c r="C1500" t="s">
        <v>975</v>
      </c>
      <c r="D1500">
        <v>1045</v>
      </c>
      <c r="E1500" t="s">
        <v>11</v>
      </c>
      <c r="F1500">
        <v>1</v>
      </c>
      <c r="G1500">
        <v>13163</v>
      </c>
      <c r="H1500" t="s">
        <v>177</v>
      </c>
      <c r="I1500">
        <v>-10.016401704423201</v>
      </c>
      <c r="J1500">
        <v>18.650571692986901</v>
      </c>
      <c r="K1500">
        <v>0.591228922457949</v>
      </c>
      <c r="L1500" t="e">
        <v>#N/A</v>
      </c>
      <c r="M1500" t="e">
        <v>#N/A</v>
      </c>
    </row>
    <row r="1501" spans="1:13">
      <c r="A1501" s="9" t="s">
        <v>178</v>
      </c>
      <c r="B1501" t="s">
        <v>1004</v>
      </c>
      <c r="C1501" t="s">
        <v>890</v>
      </c>
      <c r="D1501" t="s">
        <v>32</v>
      </c>
      <c r="E1501" t="s">
        <v>20</v>
      </c>
      <c r="F1501">
        <v>0</v>
      </c>
      <c r="G1501">
        <v>337159</v>
      </c>
      <c r="H1501" t="s">
        <v>177</v>
      </c>
      <c r="I1501">
        <v>-1.08086941586771E-4</v>
      </c>
      <c r="J1501">
        <v>2.06394156626114E-4</v>
      </c>
      <c r="K1501">
        <v>0.60049287205857105</v>
      </c>
      <c r="L1501" t="e">
        <v>#N/A</v>
      </c>
      <c r="M1501" t="e">
        <v>#N/A</v>
      </c>
    </row>
    <row r="1502" spans="1:13">
      <c r="A1502" s="9" t="s">
        <v>178</v>
      </c>
      <c r="B1502" t="s">
        <v>1004</v>
      </c>
      <c r="C1502" t="s">
        <v>788</v>
      </c>
      <c r="D1502" t="s">
        <v>143</v>
      </c>
      <c r="E1502" t="s">
        <v>20</v>
      </c>
      <c r="F1502">
        <v>0</v>
      </c>
      <c r="G1502">
        <v>337159</v>
      </c>
      <c r="H1502" t="s">
        <v>177</v>
      </c>
      <c r="I1502">
        <v>-9.5660682527777598E-5</v>
      </c>
      <c r="J1502">
        <v>1.8620478975430699E-4</v>
      </c>
      <c r="K1502">
        <v>0.60743440589676101</v>
      </c>
      <c r="L1502" t="e">
        <v>#N/A</v>
      </c>
      <c r="M1502" t="e">
        <v>#N/A</v>
      </c>
    </row>
    <row r="1503" spans="1:13">
      <c r="A1503" s="9" t="s">
        <v>178</v>
      </c>
      <c r="B1503" t="s">
        <v>1004</v>
      </c>
      <c r="C1503" t="s">
        <v>842</v>
      </c>
      <c r="D1503">
        <v>802</v>
      </c>
      <c r="E1503" t="s">
        <v>7</v>
      </c>
      <c r="F1503">
        <v>1</v>
      </c>
      <c r="G1503">
        <v>29415</v>
      </c>
      <c r="H1503" t="s">
        <v>177</v>
      </c>
      <c r="I1503">
        <v>6.0545785213308098E-2</v>
      </c>
      <c r="J1503">
        <v>0.118337578498118</v>
      </c>
      <c r="K1503">
        <v>0.60890566758041897</v>
      </c>
      <c r="L1503" t="e">
        <v>#N/A</v>
      </c>
      <c r="M1503" t="e">
        <v>#N/A</v>
      </c>
    </row>
    <row r="1504" spans="1:13">
      <c r="A1504" s="9" t="s">
        <v>178</v>
      </c>
      <c r="B1504" t="s">
        <v>1004</v>
      </c>
      <c r="C1504" t="s">
        <v>877</v>
      </c>
      <c r="D1504" t="s">
        <v>42</v>
      </c>
      <c r="E1504" t="s">
        <v>19</v>
      </c>
      <c r="F1504">
        <v>0</v>
      </c>
      <c r="G1504">
        <v>335587</v>
      </c>
      <c r="H1504" t="s">
        <v>177</v>
      </c>
      <c r="I1504">
        <v>-1.4961285852263099E-3</v>
      </c>
      <c r="J1504">
        <v>2.9370614332376701E-3</v>
      </c>
      <c r="K1504">
        <v>0.610474383816064</v>
      </c>
      <c r="L1504" t="e">
        <v>#N/A</v>
      </c>
      <c r="M1504" t="e">
        <v>#N/A</v>
      </c>
    </row>
    <row r="1505" spans="1:13">
      <c r="A1505" s="9" t="s">
        <v>178</v>
      </c>
      <c r="B1505" t="s">
        <v>1004</v>
      </c>
      <c r="C1505" t="s">
        <v>884</v>
      </c>
      <c r="D1505" t="s">
        <v>109</v>
      </c>
      <c r="E1505" t="s">
        <v>20</v>
      </c>
      <c r="F1505">
        <v>0</v>
      </c>
      <c r="G1505">
        <v>337199</v>
      </c>
      <c r="H1505" t="s">
        <v>177</v>
      </c>
      <c r="I1505">
        <v>4.7901099815980398E-4</v>
      </c>
      <c r="J1505">
        <v>9.4322369913216403E-4</v>
      </c>
      <c r="K1505">
        <v>0.611562376732669</v>
      </c>
      <c r="L1505" t="e">
        <v>#N/A</v>
      </c>
      <c r="M1505" t="e">
        <v>#N/A</v>
      </c>
    </row>
    <row r="1506" spans="1:13">
      <c r="A1506" s="9" t="s">
        <v>178</v>
      </c>
      <c r="B1506" t="s">
        <v>1004</v>
      </c>
      <c r="C1506" t="s">
        <v>817</v>
      </c>
      <c r="D1506">
        <v>837</v>
      </c>
      <c r="E1506" t="s">
        <v>6</v>
      </c>
      <c r="F1506">
        <v>1</v>
      </c>
      <c r="G1506">
        <v>126559</v>
      </c>
      <c r="H1506" t="s">
        <v>177</v>
      </c>
      <c r="I1506">
        <v>8.1331669070871405E-3</v>
      </c>
      <c r="J1506">
        <v>1.6266333814174298E-2</v>
      </c>
      <c r="K1506">
        <v>0.61707507745197399</v>
      </c>
      <c r="L1506" t="e">
        <v>#N/A</v>
      </c>
      <c r="M1506" t="e">
        <v>#N/A</v>
      </c>
    </row>
    <row r="1507" spans="1:13">
      <c r="A1507" s="9" t="s">
        <v>178</v>
      </c>
      <c r="B1507" t="s">
        <v>1004</v>
      </c>
      <c r="C1507" t="s">
        <v>828</v>
      </c>
      <c r="D1507">
        <v>773</v>
      </c>
      <c r="E1507" t="s">
        <v>15</v>
      </c>
      <c r="F1507">
        <v>0</v>
      </c>
      <c r="G1507">
        <v>58074</v>
      </c>
      <c r="H1507" t="s">
        <v>177</v>
      </c>
      <c r="I1507">
        <v>6.5065335256697197E-3</v>
      </c>
      <c r="J1507">
        <v>1.3013067051339399E-2</v>
      </c>
      <c r="K1507">
        <v>0.61707507745197399</v>
      </c>
      <c r="L1507" t="e">
        <v>#N/A</v>
      </c>
      <c r="M1507" t="e">
        <v>#N/A</v>
      </c>
    </row>
    <row r="1508" spans="1:13">
      <c r="A1508" s="9" t="s">
        <v>178</v>
      </c>
      <c r="B1508" t="s">
        <v>1004</v>
      </c>
      <c r="C1508" t="s">
        <v>920</v>
      </c>
      <c r="D1508" t="s">
        <v>137</v>
      </c>
      <c r="E1508" t="s">
        <v>20</v>
      </c>
      <c r="F1508">
        <v>0</v>
      </c>
      <c r="G1508">
        <v>337159</v>
      </c>
      <c r="H1508" t="s">
        <v>177</v>
      </c>
      <c r="I1508">
        <v>2.7025415654718103E-4</v>
      </c>
      <c r="J1508">
        <v>5.4652848323898801E-4</v>
      </c>
      <c r="K1508">
        <v>0.62095850444897405</v>
      </c>
      <c r="L1508" t="e">
        <v>#N/A</v>
      </c>
      <c r="M1508" t="e">
        <v>#N/A</v>
      </c>
    </row>
    <row r="1509" spans="1:13">
      <c r="A1509" s="9" t="s">
        <v>178</v>
      </c>
      <c r="B1509" t="s">
        <v>1004</v>
      </c>
      <c r="C1509" t="s">
        <v>950</v>
      </c>
      <c r="D1509" t="s">
        <v>53</v>
      </c>
      <c r="E1509" t="s">
        <v>3</v>
      </c>
      <c r="F1509">
        <v>0</v>
      </c>
      <c r="G1509">
        <v>110153</v>
      </c>
      <c r="H1509" t="s">
        <v>177</v>
      </c>
      <c r="I1509">
        <v>8.4776878572713592E-3</v>
      </c>
      <c r="J1509">
        <v>1.73233608512539E-2</v>
      </c>
      <c r="K1509">
        <v>0.62457344773734402</v>
      </c>
      <c r="L1509" t="e">
        <v>#N/A</v>
      </c>
      <c r="M1509" t="e">
        <v>#N/A</v>
      </c>
    </row>
    <row r="1510" spans="1:13">
      <c r="A1510" s="9" t="s">
        <v>178</v>
      </c>
      <c r="B1510" t="s">
        <v>1004</v>
      </c>
      <c r="C1510" t="s">
        <v>954</v>
      </c>
      <c r="D1510" t="s">
        <v>80</v>
      </c>
      <c r="E1510" t="s">
        <v>20</v>
      </c>
      <c r="F1510">
        <v>0</v>
      </c>
      <c r="G1510">
        <v>337199</v>
      </c>
      <c r="H1510" t="s">
        <v>177</v>
      </c>
      <c r="I1510">
        <v>-3.3615395472854601E-4</v>
      </c>
      <c r="J1510">
        <v>6.91567248693073E-4</v>
      </c>
      <c r="K1510">
        <v>0.62691357685683702</v>
      </c>
      <c r="L1510" t="e">
        <v>#N/A</v>
      </c>
      <c r="M1510" t="e">
        <v>#N/A</v>
      </c>
    </row>
    <row r="1511" spans="1:13">
      <c r="A1511" s="9" t="s">
        <v>178</v>
      </c>
      <c r="B1511" t="s">
        <v>1004</v>
      </c>
      <c r="C1511" t="s">
        <v>867</v>
      </c>
      <c r="D1511">
        <v>980</v>
      </c>
      <c r="E1511" t="s">
        <v>19</v>
      </c>
      <c r="F1511">
        <v>0</v>
      </c>
      <c r="G1511">
        <v>49988</v>
      </c>
      <c r="H1511" t="s">
        <v>177</v>
      </c>
      <c r="I1511">
        <v>-1.46762996838388E-2</v>
      </c>
      <c r="J1511">
        <v>3.06864387404398E-2</v>
      </c>
      <c r="K1511">
        <v>0.63246044319698602</v>
      </c>
      <c r="L1511" t="e">
        <v>#N/A</v>
      </c>
      <c r="M1511" t="e">
        <v>#N/A</v>
      </c>
    </row>
    <row r="1512" spans="1:13">
      <c r="A1512" s="9" t="s">
        <v>178</v>
      </c>
      <c r="B1512" t="s">
        <v>1004</v>
      </c>
      <c r="C1512" t="s">
        <v>858</v>
      </c>
      <c r="D1512">
        <v>1106</v>
      </c>
      <c r="E1512" t="s">
        <v>25</v>
      </c>
      <c r="F1512">
        <v>0</v>
      </c>
      <c r="G1512">
        <v>33144</v>
      </c>
      <c r="H1512" t="s">
        <v>177</v>
      </c>
      <c r="I1512">
        <v>3.6599251081892198E-3</v>
      </c>
      <c r="J1512">
        <v>7.7265085617327896E-3</v>
      </c>
      <c r="K1512">
        <v>0.63572511450971803</v>
      </c>
      <c r="L1512" t="e">
        <v>#N/A</v>
      </c>
      <c r="M1512" t="e">
        <v>#N/A</v>
      </c>
    </row>
    <row r="1513" spans="1:13">
      <c r="A1513" s="9" t="s">
        <v>178</v>
      </c>
      <c r="B1513" t="s">
        <v>1004</v>
      </c>
      <c r="C1513" t="s">
        <v>988</v>
      </c>
      <c r="D1513">
        <v>1046</v>
      </c>
      <c r="E1513" t="s">
        <v>11</v>
      </c>
      <c r="F1513">
        <v>1</v>
      </c>
      <c r="G1513">
        <v>13142</v>
      </c>
      <c r="H1513" t="s">
        <v>177</v>
      </c>
      <c r="I1513">
        <v>3.5981130396953498</v>
      </c>
      <c r="J1513">
        <v>7.6524967428782897</v>
      </c>
      <c r="K1513">
        <v>0.63822062265157598</v>
      </c>
      <c r="L1513" t="e">
        <v>#N/A</v>
      </c>
      <c r="M1513" t="e">
        <v>#N/A</v>
      </c>
    </row>
    <row r="1514" spans="1:13">
      <c r="A1514" s="9" t="s">
        <v>178</v>
      </c>
      <c r="B1514" t="s">
        <v>1004</v>
      </c>
      <c r="C1514" t="s">
        <v>960</v>
      </c>
      <c r="D1514">
        <v>16</v>
      </c>
      <c r="E1514" t="s">
        <v>6</v>
      </c>
      <c r="F1514">
        <v>1</v>
      </c>
      <c r="G1514">
        <v>130925</v>
      </c>
      <c r="H1514" t="s">
        <v>177</v>
      </c>
      <c r="I1514">
        <v>2.3992842375907101E-2</v>
      </c>
      <c r="J1514">
        <v>5.2458926550712097E-2</v>
      </c>
      <c r="K1514">
        <v>0.64740919038905997</v>
      </c>
      <c r="L1514" t="e">
        <v>#N/A</v>
      </c>
      <c r="M1514" t="e">
        <v>#N/A</v>
      </c>
    </row>
    <row r="1515" spans="1:13">
      <c r="A1515" s="9" t="s">
        <v>178</v>
      </c>
      <c r="B1515" t="s">
        <v>1004</v>
      </c>
      <c r="C1515" t="s">
        <v>812</v>
      </c>
      <c r="D1515">
        <v>1102</v>
      </c>
      <c r="E1515" t="s">
        <v>25</v>
      </c>
      <c r="F1515">
        <v>0</v>
      </c>
      <c r="G1515">
        <v>118134</v>
      </c>
      <c r="H1515" t="s">
        <v>177</v>
      </c>
      <c r="I1515">
        <v>-2.7246109138741901E-2</v>
      </c>
      <c r="J1515">
        <v>6.0998751803153603E-2</v>
      </c>
      <c r="K1515">
        <v>0.65511575273943201</v>
      </c>
      <c r="L1515" t="e">
        <v>#N/A</v>
      </c>
      <c r="M1515" t="e">
        <v>#N/A</v>
      </c>
    </row>
    <row r="1516" spans="1:13">
      <c r="A1516" s="9" t="s">
        <v>178</v>
      </c>
      <c r="B1516" t="s">
        <v>1004</v>
      </c>
      <c r="C1516" t="s">
        <v>823</v>
      </c>
      <c r="D1516" t="s">
        <v>99</v>
      </c>
      <c r="E1516" t="s">
        <v>20</v>
      </c>
      <c r="F1516">
        <v>0</v>
      </c>
      <c r="G1516">
        <v>337199</v>
      </c>
      <c r="H1516" t="s">
        <v>177</v>
      </c>
      <c r="I1516">
        <v>-4.2328660509589699E-4</v>
      </c>
      <c r="J1516">
        <v>9.5084040994065097E-4</v>
      </c>
      <c r="K1516">
        <v>0.65619616040261597</v>
      </c>
      <c r="L1516" t="e">
        <v>#N/A</v>
      </c>
      <c r="M1516" t="e">
        <v>#N/A</v>
      </c>
    </row>
    <row r="1517" spans="1:13">
      <c r="A1517" s="9" t="s">
        <v>178</v>
      </c>
      <c r="B1517" t="s">
        <v>1004</v>
      </c>
      <c r="C1517" t="s">
        <v>893</v>
      </c>
      <c r="D1517">
        <v>1051</v>
      </c>
      <c r="E1517" t="s">
        <v>24</v>
      </c>
      <c r="F1517">
        <v>0</v>
      </c>
      <c r="G1517">
        <v>23986</v>
      </c>
      <c r="H1517" t="s">
        <v>177</v>
      </c>
      <c r="I1517">
        <v>-1.7892967195591698E-2</v>
      </c>
      <c r="J1517">
        <v>4.0665834535435701E-2</v>
      </c>
      <c r="K1517">
        <v>0.65993710732118704</v>
      </c>
      <c r="L1517" t="e">
        <v>#N/A</v>
      </c>
      <c r="M1517" t="e">
        <v>#N/A</v>
      </c>
    </row>
    <row r="1518" spans="1:13">
      <c r="A1518" s="9" t="s">
        <v>178</v>
      </c>
      <c r="B1518" t="s">
        <v>1004</v>
      </c>
      <c r="C1518" t="s">
        <v>882</v>
      </c>
      <c r="D1518" t="s">
        <v>103</v>
      </c>
      <c r="E1518" t="s">
        <v>23</v>
      </c>
      <c r="F1518">
        <v>0</v>
      </c>
      <c r="G1518">
        <v>337199</v>
      </c>
      <c r="H1518" t="s">
        <v>177</v>
      </c>
      <c r="I1518">
        <v>-3.1473200641196901E-4</v>
      </c>
      <c r="J1518">
        <v>7.2275794378175303E-4</v>
      </c>
      <c r="K1518">
        <v>0.663228735640355</v>
      </c>
      <c r="L1518" t="e">
        <v>#N/A</v>
      </c>
      <c r="M1518" t="e">
        <v>#N/A</v>
      </c>
    </row>
    <row r="1519" spans="1:13">
      <c r="A1519" s="9" t="s">
        <v>178</v>
      </c>
      <c r="B1519" t="s">
        <v>1004</v>
      </c>
      <c r="C1519" t="s">
        <v>910</v>
      </c>
      <c r="D1519">
        <v>1047</v>
      </c>
      <c r="E1519" t="s">
        <v>11</v>
      </c>
      <c r="F1519">
        <v>1</v>
      </c>
      <c r="G1519">
        <v>13145</v>
      </c>
      <c r="H1519" t="s">
        <v>177</v>
      </c>
      <c r="I1519">
        <v>-10.203057884940799</v>
      </c>
      <c r="J1519">
        <v>23.732581034880301</v>
      </c>
      <c r="K1519">
        <v>0.66725547176501498</v>
      </c>
      <c r="L1519" t="e">
        <v>#N/A</v>
      </c>
      <c r="M1519" t="e">
        <v>#N/A</v>
      </c>
    </row>
    <row r="1520" spans="1:13">
      <c r="A1520" s="9" t="s">
        <v>178</v>
      </c>
      <c r="B1520" t="s">
        <v>1004</v>
      </c>
      <c r="C1520" t="s">
        <v>991</v>
      </c>
      <c r="D1520">
        <v>990</v>
      </c>
      <c r="E1520" t="s">
        <v>11</v>
      </c>
      <c r="F1520">
        <v>1</v>
      </c>
      <c r="G1520">
        <v>2442</v>
      </c>
      <c r="H1520" t="s">
        <v>177</v>
      </c>
      <c r="I1520">
        <v>1.2199750360630699E-2</v>
      </c>
      <c r="J1520">
        <v>2.8466084174804999E-2</v>
      </c>
      <c r="K1520">
        <v>0.66823514179524901</v>
      </c>
      <c r="L1520" t="e">
        <v>#N/A</v>
      </c>
      <c r="M1520" t="e">
        <v>#N/A</v>
      </c>
    </row>
    <row r="1521" spans="1:13">
      <c r="A1521" s="9" t="s">
        <v>178</v>
      </c>
      <c r="B1521" t="s">
        <v>1004</v>
      </c>
      <c r="C1521" t="s">
        <v>930</v>
      </c>
      <c r="D1521" t="s">
        <v>64</v>
      </c>
      <c r="E1521" t="s">
        <v>19</v>
      </c>
      <c r="F1521">
        <v>0</v>
      </c>
      <c r="G1521">
        <v>335546</v>
      </c>
      <c r="H1521" t="s">
        <v>177</v>
      </c>
      <c r="I1521">
        <v>-9.4695682274251701E-4</v>
      </c>
      <c r="J1521">
        <v>2.2113552164521001E-3</v>
      </c>
      <c r="K1521">
        <v>0.66848756844785595</v>
      </c>
      <c r="L1521" t="e">
        <v>#N/A</v>
      </c>
      <c r="M1521" t="e">
        <v>#N/A</v>
      </c>
    </row>
    <row r="1522" spans="1:13">
      <c r="A1522" s="9" t="s">
        <v>178</v>
      </c>
      <c r="B1522" t="s">
        <v>1004</v>
      </c>
      <c r="C1522" t="s">
        <v>952</v>
      </c>
      <c r="D1522" t="s">
        <v>113</v>
      </c>
      <c r="E1522" t="s">
        <v>20</v>
      </c>
      <c r="F1522">
        <v>0</v>
      </c>
      <c r="G1522">
        <v>337199</v>
      </c>
      <c r="H1522" t="s">
        <v>177</v>
      </c>
      <c r="I1522">
        <v>-5.0635877188488505E-4</v>
      </c>
      <c r="J1522">
        <v>1.2219839282891201E-3</v>
      </c>
      <c r="K1522">
        <v>0.678599985283455</v>
      </c>
      <c r="L1522" t="e">
        <v>#N/A</v>
      </c>
      <c r="M1522" t="e">
        <v>#N/A</v>
      </c>
    </row>
    <row r="1523" spans="1:13">
      <c r="A1523" s="9" t="s">
        <v>178</v>
      </c>
      <c r="B1523" t="s">
        <v>1004</v>
      </c>
      <c r="C1523" t="s">
        <v>935</v>
      </c>
      <c r="D1523" t="s">
        <v>69</v>
      </c>
      <c r="E1523" t="s">
        <v>16</v>
      </c>
      <c r="F1523">
        <v>0</v>
      </c>
      <c r="G1523">
        <v>337199</v>
      </c>
      <c r="H1523" t="s">
        <v>177</v>
      </c>
      <c r="I1523">
        <v>4.83195512533501E-4</v>
      </c>
      <c r="J1523">
        <v>1.1777557666483799E-3</v>
      </c>
      <c r="K1523">
        <v>0.68160935735903805</v>
      </c>
      <c r="L1523" t="e">
        <v>#N/A</v>
      </c>
      <c r="M1523" t="e">
        <v>#N/A</v>
      </c>
    </row>
    <row r="1524" spans="1:13">
      <c r="A1524" s="9" t="s">
        <v>178</v>
      </c>
      <c r="B1524" t="s">
        <v>1004</v>
      </c>
      <c r="C1524" t="s">
        <v>963</v>
      </c>
      <c r="D1524">
        <v>1048</v>
      </c>
      <c r="E1524" t="s">
        <v>11</v>
      </c>
      <c r="F1524">
        <v>1</v>
      </c>
      <c r="G1524">
        <v>13193</v>
      </c>
      <c r="H1524" t="s">
        <v>177</v>
      </c>
      <c r="I1524">
        <v>-10.0729272144274</v>
      </c>
      <c r="J1524">
        <v>24.841945001007002</v>
      </c>
      <c r="K1524">
        <v>0.68512426242938795</v>
      </c>
      <c r="L1524" t="e">
        <v>#N/A</v>
      </c>
      <c r="M1524" t="e">
        <v>#N/A</v>
      </c>
    </row>
    <row r="1525" spans="1:13">
      <c r="A1525" s="9" t="s">
        <v>178</v>
      </c>
      <c r="B1525" t="s">
        <v>1004</v>
      </c>
      <c r="C1525" t="s">
        <v>878</v>
      </c>
      <c r="D1525" t="s">
        <v>31</v>
      </c>
      <c r="E1525" t="s">
        <v>20</v>
      </c>
      <c r="F1525">
        <v>0</v>
      </c>
      <c r="G1525">
        <v>337159</v>
      </c>
      <c r="H1525" t="s">
        <v>177</v>
      </c>
      <c r="I1525">
        <v>-6.0639265825860298E-4</v>
      </c>
      <c r="J1525">
        <v>1.5024317895793E-3</v>
      </c>
      <c r="K1525">
        <v>0.68650140891368605</v>
      </c>
      <c r="L1525" t="e">
        <v>#N/A</v>
      </c>
      <c r="M1525" t="e">
        <v>#N/A</v>
      </c>
    </row>
    <row r="1526" spans="1:13">
      <c r="A1526" s="9" t="s">
        <v>178</v>
      </c>
      <c r="B1526" t="s">
        <v>1004</v>
      </c>
      <c r="C1526" t="s">
        <v>849</v>
      </c>
      <c r="D1526">
        <v>113</v>
      </c>
      <c r="E1526" t="s">
        <v>12</v>
      </c>
      <c r="F1526">
        <v>1</v>
      </c>
      <c r="G1526">
        <v>17375</v>
      </c>
      <c r="H1526" t="s">
        <v>177</v>
      </c>
      <c r="I1526">
        <v>9.84113195757544E-2</v>
      </c>
      <c r="J1526">
        <v>0.25009488239292998</v>
      </c>
      <c r="K1526">
        <v>0.69395322578831797</v>
      </c>
      <c r="L1526" t="e">
        <v>#N/A</v>
      </c>
      <c r="M1526" t="e">
        <v>#N/A</v>
      </c>
    </row>
    <row r="1527" spans="1:13">
      <c r="A1527" s="9" t="s">
        <v>178</v>
      </c>
      <c r="B1527" t="s">
        <v>1004</v>
      </c>
      <c r="C1527" t="s">
        <v>978</v>
      </c>
      <c r="D1527" t="s">
        <v>34</v>
      </c>
      <c r="E1527" t="s">
        <v>19</v>
      </c>
      <c r="F1527">
        <v>0</v>
      </c>
      <c r="G1527">
        <v>337159</v>
      </c>
      <c r="H1527" t="s">
        <v>177</v>
      </c>
      <c r="I1527">
        <v>3.42052534027911E-4</v>
      </c>
      <c r="J1527">
        <v>8.7039932264610601E-4</v>
      </c>
      <c r="K1527">
        <v>0.69433170051859405</v>
      </c>
      <c r="L1527" t="e">
        <v>#N/A</v>
      </c>
      <c r="M1527" t="e">
        <v>#N/A</v>
      </c>
    </row>
    <row r="1528" spans="1:13">
      <c r="A1528" s="9" t="s">
        <v>178</v>
      </c>
      <c r="B1528" t="s">
        <v>1004</v>
      </c>
      <c r="C1528" t="s">
        <v>792</v>
      </c>
      <c r="D1528" t="s">
        <v>101</v>
      </c>
      <c r="E1528" t="s">
        <v>20</v>
      </c>
      <c r="F1528">
        <v>0</v>
      </c>
      <c r="G1528">
        <v>337199</v>
      </c>
      <c r="H1528" t="s">
        <v>177</v>
      </c>
      <c r="I1528">
        <v>-5.3972508912120999E-4</v>
      </c>
      <c r="J1528">
        <v>1.3946185290589501E-3</v>
      </c>
      <c r="K1528">
        <v>0.69875211074349297</v>
      </c>
      <c r="L1528" t="e">
        <v>#N/A</v>
      </c>
      <c r="M1528" t="e">
        <v>#N/A</v>
      </c>
    </row>
    <row r="1529" spans="1:13">
      <c r="A1529" s="9" t="s">
        <v>178</v>
      </c>
      <c r="B1529" t="s">
        <v>1004</v>
      </c>
      <c r="C1529" t="s">
        <v>888</v>
      </c>
      <c r="D1529">
        <v>116</v>
      </c>
      <c r="E1529" t="s">
        <v>12</v>
      </c>
      <c r="F1529">
        <v>1</v>
      </c>
      <c r="G1529">
        <v>17375</v>
      </c>
      <c r="H1529" t="s">
        <v>177</v>
      </c>
      <c r="I1529">
        <v>0.14761697936363199</v>
      </c>
      <c r="J1529">
        <v>0.387952061468057</v>
      </c>
      <c r="K1529">
        <v>0.70357196268919797</v>
      </c>
      <c r="L1529" t="e">
        <v>#N/A</v>
      </c>
      <c r="M1529" t="e">
        <v>#N/A</v>
      </c>
    </row>
    <row r="1530" spans="1:13">
      <c r="A1530" s="9" t="s">
        <v>178</v>
      </c>
      <c r="B1530" t="s">
        <v>1004</v>
      </c>
      <c r="C1530" t="s">
        <v>831</v>
      </c>
      <c r="D1530" t="s">
        <v>128</v>
      </c>
      <c r="E1530" t="s">
        <v>7</v>
      </c>
      <c r="F1530">
        <v>1</v>
      </c>
      <c r="G1530">
        <v>337159</v>
      </c>
      <c r="H1530" t="s">
        <v>177</v>
      </c>
      <c r="I1530">
        <v>-8.3735426550261003E-4</v>
      </c>
      <c r="J1530">
        <v>2.3028045451553899E-3</v>
      </c>
      <c r="K1530">
        <v>0.71613904069648804</v>
      </c>
      <c r="L1530" t="e">
        <v>#N/A</v>
      </c>
      <c r="M1530" t="e">
        <v>#N/A</v>
      </c>
    </row>
    <row r="1531" spans="1:13">
      <c r="A1531" s="9" t="s">
        <v>178</v>
      </c>
      <c r="B1531" t="s">
        <v>1004</v>
      </c>
      <c r="C1531" t="s">
        <v>816</v>
      </c>
      <c r="D1531">
        <v>271</v>
      </c>
      <c r="E1531" t="s">
        <v>13</v>
      </c>
      <c r="F1531">
        <v>0</v>
      </c>
      <c r="G1531">
        <v>47370</v>
      </c>
      <c r="H1531" t="s">
        <v>177</v>
      </c>
      <c r="I1531">
        <v>1.54530171234656E-2</v>
      </c>
      <c r="J1531">
        <v>4.3105784607561898E-2</v>
      </c>
      <c r="K1531">
        <v>0.71997622661319305</v>
      </c>
      <c r="L1531" t="e">
        <v>#N/A</v>
      </c>
      <c r="M1531" t="e">
        <v>#N/A</v>
      </c>
    </row>
    <row r="1532" spans="1:13">
      <c r="A1532" s="9" t="s">
        <v>178</v>
      </c>
      <c r="B1532" t="s">
        <v>1004</v>
      </c>
      <c r="C1532" t="s">
        <v>897</v>
      </c>
      <c r="D1532" t="s">
        <v>131</v>
      </c>
      <c r="E1532" t="s">
        <v>19</v>
      </c>
      <c r="F1532">
        <v>0</v>
      </c>
      <c r="G1532">
        <v>337159</v>
      </c>
      <c r="H1532" t="s">
        <v>177</v>
      </c>
      <c r="I1532">
        <v>-1.6383004093456499E-4</v>
      </c>
      <c r="J1532">
        <v>4.7265899480536898E-4</v>
      </c>
      <c r="K1532">
        <v>0.728881619082003</v>
      </c>
      <c r="L1532" t="e">
        <v>#N/A</v>
      </c>
      <c r="M1532" t="e">
        <v>#N/A</v>
      </c>
    </row>
    <row r="1533" spans="1:13">
      <c r="A1533" s="9" t="s">
        <v>178</v>
      </c>
      <c r="B1533" t="s">
        <v>1004</v>
      </c>
      <c r="C1533" t="s">
        <v>938</v>
      </c>
      <c r="D1533" t="s">
        <v>141</v>
      </c>
      <c r="E1533" t="s">
        <v>20</v>
      </c>
      <c r="F1533">
        <v>0</v>
      </c>
      <c r="G1533">
        <v>337159</v>
      </c>
      <c r="H1533" t="s">
        <v>177</v>
      </c>
      <c r="I1533">
        <v>3.9039729809867298E-4</v>
      </c>
      <c r="J1533">
        <v>1.1465976042273299E-3</v>
      </c>
      <c r="K1533">
        <v>0.73349262195138298</v>
      </c>
      <c r="L1533" t="e">
        <v>#N/A</v>
      </c>
      <c r="M1533" t="e">
        <v>#N/A</v>
      </c>
    </row>
    <row r="1534" spans="1:13">
      <c r="A1534" s="9" t="s">
        <v>178</v>
      </c>
      <c r="B1534" t="s">
        <v>1004</v>
      </c>
      <c r="C1534" t="s">
        <v>886</v>
      </c>
      <c r="D1534">
        <v>45</v>
      </c>
      <c r="E1534" t="s">
        <v>11</v>
      </c>
      <c r="F1534">
        <v>1</v>
      </c>
      <c r="G1534">
        <v>17767</v>
      </c>
      <c r="H1534" t="s">
        <v>177</v>
      </c>
      <c r="I1534">
        <v>-4.1003341931182297E-2</v>
      </c>
      <c r="J1534">
        <v>0.121781974683269</v>
      </c>
      <c r="K1534">
        <v>0.73634708079502298</v>
      </c>
      <c r="L1534" t="e">
        <v>#N/A</v>
      </c>
      <c r="M1534" t="e">
        <v>#N/A</v>
      </c>
    </row>
    <row r="1535" spans="1:13">
      <c r="A1535" s="9" t="s">
        <v>178</v>
      </c>
      <c r="B1535" t="s">
        <v>1004</v>
      </c>
      <c r="C1535" t="s">
        <v>820</v>
      </c>
      <c r="D1535" t="s">
        <v>111</v>
      </c>
      <c r="E1535" t="s">
        <v>20</v>
      </c>
      <c r="F1535">
        <v>0</v>
      </c>
      <c r="G1535">
        <v>337199</v>
      </c>
      <c r="H1535" t="s">
        <v>177</v>
      </c>
      <c r="I1535">
        <v>1.34624651887905E-4</v>
      </c>
      <c r="J1535">
        <v>4.0270359294578597E-4</v>
      </c>
      <c r="K1535">
        <v>0.73815161514347105</v>
      </c>
      <c r="L1535" t="e">
        <v>#N/A</v>
      </c>
      <c r="M1535" t="e">
        <v>#N/A</v>
      </c>
    </row>
    <row r="1536" spans="1:13">
      <c r="A1536" s="9" t="s">
        <v>178</v>
      </c>
      <c r="B1536" t="s">
        <v>1004</v>
      </c>
      <c r="C1536" t="s">
        <v>959</v>
      </c>
      <c r="D1536">
        <v>1009</v>
      </c>
      <c r="E1536" t="s">
        <v>21</v>
      </c>
      <c r="F1536">
        <v>1</v>
      </c>
      <c r="G1536">
        <v>298420</v>
      </c>
      <c r="H1536" t="s">
        <v>177</v>
      </c>
      <c r="I1536">
        <v>-4.0665834535435702E-3</v>
      </c>
      <c r="J1536">
        <v>1.2199750360630699E-2</v>
      </c>
      <c r="K1536">
        <v>0.738882680363527</v>
      </c>
      <c r="L1536" t="e">
        <v>#N/A</v>
      </c>
      <c r="M1536" t="e">
        <v>#N/A</v>
      </c>
    </row>
    <row r="1537" spans="1:13">
      <c r="A1537" s="9" t="s">
        <v>178</v>
      </c>
      <c r="B1537" t="s">
        <v>1004</v>
      </c>
      <c r="C1537" t="s">
        <v>929</v>
      </c>
      <c r="D1537" t="s">
        <v>90</v>
      </c>
      <c r="E1537" t="s">
        <v>16</v>
      </c>
      <c r="F1537">
        <v>0</v>
      </c>
      <c r="G1537">
        <v>337159</v>
      </c>
      <c r="H1537" t="s">
        <v>177</v>
      </c>
      <c r="I1537">
        <v>7.0193296991615596E-5</v>
      </c>
      <c r="J1537">
        <v>2.14082439303384E-4</v>
      </c>
      <c r="K1537">
        <v>0.74300258417826204</v>
      </c>
      <c r="L1537" t="e">
        <v>#N/A</v>
      </c>
      <c r="M1537" t="e">
        <v>#N/A</v>
      </c>
    </row>
    <row r="1538" spans="1:13">
      <c r="A1538" s="9" t="s">
        <v>178</v>
      </c>
      <c r="B1538" t="s">
        <v>1004</v>
      </c>
      <c r="C1538" t="s">
        <v>857</v>
      </c>
      <c r="D1538" t="s">
        <v>129</v>
      </c>
      <c r="E1538" t="s">
        <v>7</v>
      </c>
      <c r="F1538">
        <v>1</v>
      </c>
      <c r="G1538">
        <v>337159</v>
      </c>
      <c r="H1538" t="s">
        <v>177</v>
      </c>
      <c r="I1538">
        <v>3.7493004793311997E-4</v>
      </c>
      <c r="J1538">
        <v>1.1558653479179599E-3</v>
      </c>
      <c r="K1538">
        <v>0.745656616341968</v>
      </c>
      <c r="L1538" t="e">
        <v>#N/A</v>
      </c>
      <c r="M1538" t="e">
        <v>#N/A</v>
      </c>
    </row>
    <row r="1539" spans="1:13">
      <c r="A1539" s="9" t="s">
        <v>178</v>
      </c>
      <c r="B1539" t="s">
        <v>1004</v>
      </c>
      <c r="C1539" t="s">
        <v>931</v>
      </c>
      <c r="D1539" t="s">
        <v>95</v>
      </c>
      <c r="E1539" t="s">
        <v>20</v>
      </c>
      <c r="F1539">
        <v>0</v>
      </c>
      <c r="G1539">
        <v>337199</v>
      </c>
      <c r="H1539" t="s">
        <v>177</v>
      </c>
      <c r="I1539">
        <v>4.0408094476150099E-4</v>
      </c>
      <c r="J1539">
        <v>1.2786599018811599E-3</v>
      </c>
      <c r="K1539">
        <v>0.75198801472191401</v>
      </c>
      <c r="L1539" t="e">
        <v>#N/A</v>
      </c>
      <c r="M1539" t="e">
        <v>#N/A</v>
      </c>
    </row>
    <row r="1540" spans="1:13">
      <c r="A1540" s="9" t="s">
        <v>178</v>
      </c>
      <c r="B1540" t="s">
        <v>1004</v>
      </c>
      <c r="C1540" t="s">
        <v>879</v>
      </c>
      <c r="D1540">
        <v>1123</v>
      </c>
      <c r="E1540" t="s">
        <v>16</v>
      </c>
      <c r="F1540">
        <v>0</v>
      </c>
      <c r="G1540">
        <v>42358</v>
      </c>
      <c r="H1540" t="s">
        <v>177</v>
      </c>
      <c r="I1540">
        <v>-5.0832293169294697E-2</v>
      </c>
      <c r="J1540">
        <v>0.16119936809846699</v>
      </c>
      <c r="K1540">
        <v>0.75250500364063699</v>
      </c>
      <c r="L1540" t="e">
        <v>#N/A</v>
      </c>
      <c r="M1540" t="e">
        <v>#N/A</v>
      </c>
    </row>
    <row r="1541" spans="1:13">
      <c r="A1541" s="9" t="s">
        <v>178</v>
      </c>
      <c r="B1541" t="s">
        <v>1004</v>
      </c>
      <c r="C1541" t="s">
        <v>976</v>
      </c>
      <c r="D1541" t="s">
        <v>116</v>
      </c>
      <c r="E1541" t="s">
        <v>3</v>
      </c>
      <c r="F1541">
        <v>0</v>
      </c>
      <c r="G1541">
        <v>337159</v>
      </c>
      <c r="H1541" t="s">
        <v>177</v>
      </c>
      <c r="I1541">
        <v>-4.2421378612330501E-4</v>
      </c>
      <c r="J1541">
        <v>1.39597676793244E-3</v>
      </c>
      <c r="K1541">
        <v>0.76121693262635903</v>
      </c>
      <c r="L1541" t="e">
        <v>#N/A</v>
      </c>
      <c r="M1541" t="e">
        <v>#N/A</v>
      </c>
    </row>
    <row r="1542" spans="1:13">
      <c r="A1542" s="9" t="s">
        <v>178</v>
      </c>
      <c r="B1542" t="s">
        <v>1004</v>
      </c>
      <c r="C1542" t="s">
        <v>982</v>
      </c>
      <c r="D1542">
        <v>1029</v>
      </c>
      <c r="E1542" t="s">
        <v>7</v>
      </c>
      <c r="F1542">
        <v>1</v>
      </c>
      <c r="G1542">
        <v>4596</v>
      </c>
      <c r="H1542" t="s">
        <v>177</v>
      </c>
      <c r="I1542">
        <v>2.7246109138741901E-2</v>
      </c>
      <c r="J1542">
        <v>9.0278152668667302E-2</v>
      </c>
      <c r="K1542">
        <v>0.76280315724384495</v>
      </c>
      <c r="L1542" t="e">
        <v>#N/A</v>
      </c>
      <c r="M1542" t="e">
        <v>#N/A</v>
      </c>
    </row>
    <row r="1543" spans="1:13">
      <c r="A1543" s="9" t="s">
        <v>178</v>
      </c>
      <c r="B1543" t="s">
        <v>1004</v>
      </c>
      <c r="C1543" t="s">
        <v>902</v>
      </c>
      <c r="D1543" t="s">
        <v>84</v>
      </c>
      <c r="E1543" t="s">
        <v>20</v>
      </c>
      <c r="F1543">
        <v>0</v>
      </c>
      <c r="G1543">
        <v>337199</v>
      </c>
      <c r="H1543" t="s">
        <v>177</v>
      </c>
      <c r="I1543">
        <v>4.47738971402054E-4</v>
      </c>
      <c r="J1543">
        <v>1.5679607153497E-3</v>
      </c>
      <c r="K1543">
        <v>0.77521899836510799</v>
      </c>
      <c r="L1543" t="e">
        <v>#N/A</v>
      </c>
      <c r="M1543" t="e">
        <v>#N/A</v>
      </c>
    </row>
    <row r="1544" spans="1:13">
      <c r="A1544" s="9" t="s">
        <v>178</v>
      </c>
      <c r="B1544" t="s">
        <v>1004</v>
      </c>
      <c r="C1544" t="s">
        <v>827</v>
      </c>
      <c r="D1544" t="s">
        <v>82</v>
      </c>
      <c r="E1544" t="s">
        <v>20</v>
      </c>
      <c r="F1544">
        <v>0</v>
      </c>
      <c r="G1544">
        <v>337199</v>
      </c>
      <c r="H1544" t="s">
        <v>177</v>
      </c>
      <c r="I1544">
        <v>4.2771104789335199E-4</v>
      </c>
      <c r="J1544">
        <v>1.5215569315613199E-3</v>
      </c>
      <c r="K1544">
        <v>0.77863299827304899</v>
      </c>
      <c r="L1544" t="e">
        <v>#N/A</v>
      </c>
      <c r="M1544" t="e">
        <v>#N/A</v>
      </c>
    </row>
    <row r="1545" spans="1:13">
      <c r="A1545" s="9" t="s">
        <v>178</v>
      </c>
      <c r="B1545" t="s">
        <v>1004</v>
      </c>
      <c r="C1545" t="s">
        <v>942</v>
      </c>
      <c r="D1545" t="s">
        <v>85</v>
      </c>
      <c r="E1545" t="s">
        <v>20</v>
      </c>
      <c r="F1545">
        <v>0</v>
      </c>
      <c r="G1545">
        <v>337199</v>
      </c>
      <c r="H1545" t="s">
        <v>177</v>
      </c>
      <c r="I1545">
        <v>-1.8135376235257401E-4</v>
      </c>
      <c r="J1545">
        <v>6.7029495064758701E-4</v>
      </c>
      <c r="K1545">
        <v>0.78673088641876199</v>
      </c>
      <c r="L1545" t="e">
        <v>#N/A</v>
      </c>
      <c r="M1545" t="e">
        <v>#N/A</v>
      </c>
    </row>
    <row r="1546" spans="1:13">
      <c r="A1546" s="9" t="s">
        <v>178</v>
      </c>
      <c r="B1546" t="s">
        <v>1004</v>
      </c>
      <c r="C1546" t="s">
        <v>864</v>
      </c>
      <c r="D1546" t="s">
        <v>79</v>
      </c>
      <c r="E1546" t="s">
        <v>20</v>
      </c>
      <c r="F1546">
        <v>0</v>
      </c>
      <c r="G1546">
        <v>337199</v>
      </c>
      <c r="H1546" t="s">
        <v>177</v>
      </c>
      <c r="I1546">
        <v>-4.1203843526339498E-4</v>
      </c>
      <c r="J1546">
        <v>1.53175185627935E-3</v>
      </c>
      <c r="K1546">
        <v>0.787931096422813</v>
      </c>
      <c r="L1546" t="e">
        <v>#N/A</v>
      </c>
      <c r="M1546" t="e">
        <v>#N/A</v>
      </c>
    </row>
    <row r="1547" spans="1:13">
      <c r="A1547" s="9" t="s">
        <v>178</v>
      </c>
      <c r="B1547" t="s">
        <v>1004</v>
      </c>
      <c r="C1547" t="s">
        <v>818</v>
      </c>
      <c r="D1547">
        <v>1097</v>
      </c>
      <c r="E1547" t="s">
        <v>25</v>
      </c>
      <c r="F1547">
        <v>0</v>
      </c>
      <c r="G1547">
        <v>54116</v>
      </c>
      <c r="H1547" t="s">
        <v>177</v>
      </c>
      <c r="I1547">
        <v>2.2772867339843999E-2</v>
      </c>
      <c r="J1547">
        <v>8.5398252524415005E-2</v>
      </c>
      <c r="K1547">
        <v>0.78972582092804999</v>
      </c>
      <c r="L1547" t="e">
        <v>#N/A</v>
      </c>
      <c r="M1547" t="e">
        <v>#N/A</v>
      </c>
    </row>
    <row r="1548" spans="1:13">
      <c r="A1548" s="9" t="s">
        <v>178</v>
      </c>
      <c r="B1548" t="s">
        <v>1004</v>
      </c>
      <c r="C1548" t="s">
        <v>876</v>
      </c>
      <c r="D1548" t="s">
        <v>114</v>
      </c>
      <c r="E1548" t="s">
        <v>3</v>
      </c>
      <c r="F1548">
        <v>0</v>
      </c>
      <c r="G1548">
        <v>337159</v>
      </c>
      <c r="H1548" t="s">
        <v>177</v>
      </c>
      <c r="I1548">
        <v>-1.08065388694467E-3</v>
      </c>
      <c r="J1548">
        <v>4.3525456019967599E-3</v>
      </c>
      <c r="K1548">
        <v>0.80391708533571304</v>
      </c>
      <c r="L1548" t="e">
        <v>#N/A</v>
      </c>
      <c r="M1548" t="e">
        <v>#N/A</v>
      </c>
    </row>
    <row r="1549" spans="1:13">
      <c r="A1549" s="9" t="s">
        <v>178</v>
      </c>
      <c r="B1549" t="s">
        <v>1004</v>
      </c>
      <c r="C1549" t="s">
        <v>841</v>
      </c>
      <c r="D1549" t="s">
        <v>126</v>
      </c>
      <c r="E1549" t="s">
        <v>20</v>
      </c>
      <c r="F1549">
        <v>0</v>
      </c>
      <c r="G1549">
        <v>337159</v>
      </c>
      <c r="H1549" t="s">
        <v>177</v>
      </c>
      <c r="I1549">
        <v>3.9378801538223699E-4</v>
      </c>
      <c r="J1549">
        <v>1.68321175700658E-3</v>
      </c>
      <c r="K1549">
        <v>0.81502350752029395</v>
      </c>
      <c r="L1549" t="e">
        <v>#N/A</v>
      </c>
      <c r="M1549" t="e">
        <v>#N/A</v>
      </c>
    </row>
    <row r="1550" spans="1:13">
      <c r="A1550" s="9" t="s">
        <v>178</v>
      </c>
      <c r="B1550" t="s">
        <v>1004</v>
      </c>
      <c r="C1550" t="s">
        <v>947</v>
      </c>
      <c r="D1550" t="s">
        <v>81</v>
      </c>
      <c r="E1550" t="s">
        <v>4</v>
      </c>
      <c r="F1550">
        <v>0</v>
      </c>
      <c r="G1550">
        <v>337199</v>
      </c>
      <c r="H1550" t="s">
        <v>177</v>
      </c>
      <c r="I1550">
        <v>2.2498047630053499E-4</v>
      </c>
      <c r="J1550">
        <v>9.8974541384070193E-4</v>
      </c>
      <c r="K1550">
        <v>0.82018156156062305</v>
      </c>
      <c r="L1550" t="e">
        <v>#N/A</v>
      </c>
      <c r="M1550" t="e">
        <v>#N/A</v>
      </c>
    </row>
    <row r="1551" spans="1:13">
      <c r="A1551" s="9" t="s">
        <v>178</v>
      </c>
      <c r="B1551" t="s">
        <v>1004</v>
      </c>
      <c r="C1551" t="s">
        <v>794</v>
      </c>
      <c r="D1551" t="s">
        <v>125</v>
      </c>
      <c r="E1551" t="s">
        <v>20</v>
      </c>
      <c r="F1551">
        <v>0</v>
      </c>
      <c r="G1551">
        <v>337159</v>
      </c>
      <c r="H1551" t="s">
        <v>177</v>
      </c>
      <c r="I1551">
        <v>-4.79803981933245E-4</v>
      </c>
      <c r="J1551">
        <v>2.1186005144602201E-3</v>
      </c>
      <c r="K1551">
        <v>0.82083422922379601</v>
      </c>
      <c r="L1551" t="e">
        <v>#N/A</v>
      </c>
      <c r="M1551" t="e">
        <v>#N/A</v>
      </c>
    </row>
    <row r="1552" spans="1:13">
      <c r="A1552" s="9" t="s">
        <v>178</v>
      </c>
      <c r="B1552" t="s">
        <v>1004</v>
      </c>
      <c r="C1552" t="s">
        <v>905</v>
      </c>
      <c r="D1552">
        <v>1112</v>
      </c>
      <c r="E1552" t="s">
        <v>4</v>
      </c>
      <c r="F1552">
        <v>0</v>
      </c>
      <c r="G1552">
        <v>14890</v>
      </c>
      <c r="H1552" t="s">
        <v>177</v>
      </c>
      <c r="I1552">
        <v>2.83669153988577E-2</v>
      </c>
      <c r="J1552">
        <v>0.126064087059851</v>
      </c>
      <c r="K1552">
        <v>0.82196387264904303</v>
      </c>
      <c r="L1552" t="e">
        <v>#N/A</v>
      </c>
      <c r="M1552" t="e">
        <v>#N/A</v>
      </c>
    </row>
    <row r="1553" spans="1:13">
      <c r="A1553" s="9" t="s">
        <v>178</v>
      </c>
      <c r="B1553" t="s">
        <v>1004</v>
      </c>
      <c r="C1553" t="s">
        <v>872</v>
      </c>
      <c r="D1553" t="s">
        <v>36</v>
      </c>
      <c r="E1553" t="s">
        <v>20</v>
      </c>
      <c r="F1553">
        <v>0</v>
      </c>
      <c r="G1553">
        <v>337159</v>
      </c>
      <c r="H1553" t="s">
        <v>177</v>
      </c>
      <c r="I1553">
        <v>3.7311635171283898E-5</v>
      </c>
      <c r="J1553">
        <v>1.6708086774732699E-4</v>
      </c>
      <c r="K1553">
        <v>0.82329048790461001</v>
      </c>
      <c r="L1553" t="e">
        <v>#N/A</v>
      </c>
      <c r="M1553" t="e">
        <v>#N/A</v>
      </c>
    </row>
    <row r="1554" spans="1:13">
      <c r="A1554" s="9" t="s">
        <v>178</v>
      </c>
      <c r="B1554" t="s">
        <v>1004</v>
      </c>
      <c r="C1554" t="s">
        <v>811</v>
      </c>
      <c r="D1554" t="s">
        <v>100</v>
      </c>
      <c r="E1554" t="s">
        <v>20</v>
      </c>
      <c r="F1554">
        <v>0</v>
      </c>
      <c r="G1554">
        <v>337199</v>
      </c>
      <c r="H1554" t="s">
        <v>177</v>
      </c>
      <c r="I1554">
        <v>-2.5410941357826802E-4</v>
      </c>
      <c r="J1554">
        <v>1.17642192727562E-3</v>
      </c>
      <c r="K1554">
        <v>0.82898623865482601</v>
      </c>
      <c r="L1554" t="e">
        <v>#N/A</v>
      </c>
      <c r="M1554" t="e">
        <v>#N/A</v>
      </c>
    </row>
    <row r="1555" spans="1:13">
      <c r="A1555" s="9" t="s">
        <v>178</v>
      </c>
      <c r="B1555" t="s">
        <v>1004</v>
      </c>
      <c r="C1555" t="s">
        <v>932</v>
      </c>
      <c r="D1555">
        <v>961</v>
      </c>
      <c r="E1555" t="s">
        <v>18</v>
      </c>
      <c r="F1555">
        <v>1</v>
      </c>
      <c r="G1555">
        <v>68028</v>
      </c>
      <c r="H1555" t="s">
        <v>177</v>
      </c>
      <c r="I1555">
        <v>7.0758552091658197E-2</v>
      </c>
      <c r="J1555">
        <v>0.33142655146380101</v>
      </c>
      <c r="K1555">
        <v>0.83093938146661395</v>
      </c>
      <c r="L1555" t="e">
        <v>#N/A</v>
      </c>
      <c r="M1555" t="e">
        <v>#N/A</v>
      </c>
    </row>
    <row r="1556" spans="1:13">
      <c r="A1556" s="9" t="s">
        <v>178</v>
      </c>
      <c r="B1556" t="s">
        <v>1004</v>
      </c>
      <c r="C1556" t="s">
        <v>803</v>
      </c>
      <c r="D1556" t="s">
        <v>139</v>
      </c>
      <c r="E1556" t="s">
        <v>20</v>
      </c>
      <c r="F1556">
        <v>0</v>
      </c>
      <c r="G1556">
        <v>337159</v>
      </c>
      <c r="H1556" t="s">
        <v>177</v>
      </c>
      <c r="I1556">
        <v>1.5665780769755E-4</v>
      </c>
      <c r="J1556">
        <v>7.3747897588357996E-4</v>
      </c>
      <c r="K1556">
        <v>0.83177671460964897</v>
      </c>
      <c r="L1556" t="e">
        <v>#N/A</v>
      </c>
      <c r="M1556" t="e">
        <v>#N/A</v>
      </c>
    </row>
    <row r="1557" spans="1:13">
      <c r="A1557" s="9" t="s">
        <v>178</v>
      </c>
      <c r="B1557" t="s">
        <v>1004</v>
      </c>
      <c r="C1557" t="s">
        <v>933</v>
      </c>
      <c r="D1557" t="s">
        <v>108</v>
      </c>
      <c r="E1557" t="s">
        <v>20</v>
      </c>
      <c r="F1557">
        <v>0</v>
      </c>
      <c r="G1557">
        <v>337199</v>
      </c>
      <c r="H1557" t="s">
        <v>177</v>
      </c>
      <c r="I1557">
        <v>1.27548390020394E-4</v>
      </c>
      <c r="J1557">
        <v>6.2821801165377196E-4</v>
      </c>
      <c r="K1557">
        <v>0.83910998251583402</v>
      </c>
      <c r="L1557" t="e">
        <v>#N/A</v>
      </c>
      <c r="M1557" t="e">
        <v>#N/A</v>
      </c>
    </row>
    <row r="1558" spans="1:13">
      <c r="A1558" s="9" t="s">
        <v>178</v>
      </c>
      <c r="B1558" t="s">
        <v>1004</v>
      </c>
      <c r="C1558" t="s">
        <v>885</v>
      </c>
      <c r="D1558" t="s">
        <v>60</v>
      </c>
      <c r="E1558" t="s">
        <v>3</v>
      </c>
      <c r="F1558">
        <v>0</v>
      </c>
      <c r="G1558">
        <v>336683</v>
      </c>
      <c r="H1558" t="s">
        <v>177</v>
      </c>
      <c r="I1558">
        <v>-3.3770088307427399E-4</v>
      </c>
      <c r="J1558">
        <v>1.7351298279579699E-3</v>
      </c>
      <c r="K1558">
        <v>0.84568597048336902</v>
      </c>
      <c r="L1558" t="e">
        <v>#N/A</v>
      </c>
      <c r="M1558" t="e">
        <v>#N/A</v>
      </c>
    </row>
    <row r="1559" spans="1:13">
      <c r="A1559" s="9" t="s">
        <v>178</v>
      </c>
      <c r="B1559" t="s">
        <v>1004</v>
      </c>
      <c r="C1559" t="s">
        <v>990</v>
      </c>
      <c r="D1559" t="s">
        <v>77</v>
      </c>
      <c r="E1559" t="s">
        <v>3</v>
      </c>
      <c r="F1559">
        <v>0</v>
      </c>
      <c r="G1559">
        <v>337199</v>
      </c>
      <c r="H1559" t="s">
        <v>177</v>
      </c>
      <c r="I1559">
        <v>-1.2950319668651299E-4</v>
      </c>
      <c r="J1559">
        <v>6.8677274680134601E-4</v>
      </c>
      <c r="K1559">
        <v>0.85043160529706496</v>
      </c>
      <c r="L1559" t="e">
        <v>#N/A</v>
      </c>
      <c r="M1559" t="e">
        <v>#N/A</v>
      </c>
    </row>
    <row r="1560" spans="1:13">
      <c r="A1560" s="9" t="s">
        <v>178</v>
      </c>
      <c r="B1560" t="s">
        <v>1004</v>
      </c>
      <c r="C1560" t="s">
        <v>822</v>
      </c>
      <c r="D1560" t="s">
        <v>107</v>
      </c>
      <c r="E1560" t="s">
        <v>20</v>
      </c>
      <c r="F1560">
        <v>0</v>
      </c>
      <c r="G1560">
        <v>337199</v>
      </c>
      <c r="H1560" t="s">
        <v>177</v>
      </c>
      <c r="I1560">
        <v>-4.4740957814231698E-5</v>
      </c>
      <c r="J1560">
        <v>2.42964534965486E-4</v>
      </c>
      <c r="K1560">
        <v>0.85389888658964297</v>
      </c>
      <c r="L1560" t="e">
        <v>#N/A</v>
      </c>
      <c r="M1560" t="e">
        <v>#N/A</v>
      </c>
    </row>
    <row r="1561" spans="1:13">
      <c r="A1561" s="9" t="s">
        <v>178</v>
      </c>
      <c r="B1561" t="s">
        <v>1004</v>
      </c>
      <c r="C1561" t="s">
        <v>925</v>
      </c>
      <c r="D1561">
        <v>1121</v>
      </c>
      <c r="E1561" t="s">
        <v>16</v>
      </c>
      <c r="F1561">
        <v>0</v>
      </c>
      <c r="G1561">
        <v>53978</v>
      </c>
      <c r="H1561" t="s">
        <v>177</v>
      </c>
      <c r="I1561">
        <v>1.1089573077813299E-2</v>
      </c>
      <c r="J1561">
        <v>6.40893552278467E-2</v>
      </c>
      <c r="K1561">
        <v>0.86262549258076304</v>
      </c>
      <c r="L1561" t="e">
        <v>#N/A</v>
      </c>
      <c r="M1561" t="e">
        <v>#N/A</v>
      </c>
    </row>
    <row r="1562" spans="1:13">
      <c r="A1562" s="9" t="s">
        <v>178</v>
      </c>
      <c r="B1562" t="s">
        <v>1004</v>
      </c>
      <c r="C1562" t="s">
        <v>859</v>
      </c>
      <c r="D1562" t="s">
        <v>97</v>
      </c>
      <c r="E1562" t="s">
        <v>16</v>
      </c>
      <c r="F1562">
        <v>0</v>
      </c>
      <c r="G1562">
        <v>337199</v>
      </c>
      <c r="H1562" t="s">
        <v>177</v>
      </c>
      <c r="I1562">
        <v>-1.27312528180089E-4</v>
      </c>
      <c r="J1562">
        <v>7.3692592053389795E-4</v>
      </c>
      <c r="K1562">
        <v>0.86283879300208099</v>
      </c>
      <c r="L1562" t="e">
        <v>#N/A</v>
      </c>
      <c r="M1562" t="e">
        <v>#N/A</v>
      </c>
    </row>
    <row r="1563" spans="1:13">
      <c r="A1563" s="9" t="s">
        <v>178</v>
      </c>
      <c r="B1563" t="s">
        <v>1004</v>
      </c>
      <c r="C1563" t="s">
        <v>833</v>
      </c>
      <c r="D1563">
        <v>798</v>
      </c>
      <c r="E1563" t="s">
        <v>3</v>
      </c>
      <c r="F1563">
        <v>0</v>
      </c>
      <c r="G1563">
        <v>171875</v>
      </c>
      <c r="H1563" t="s">
        <v>177</v>
      </c>
      <c r="I1563">
        <v>-6.9577616256749101E-3</v>
      </c>
      <c r="J1563">
        <v>4.23302060115947E-2</v>
      </c>
      <c r="K1563">
        <v>0.86944088932230501</v>
      </c>
      <c r="L1563" t="e">
        <v>#N/A</v>
      </c>
      <c r="M1563" t="e">
        <v>#N/A</v>
      </c>
    </row>
    <row r="1564" spans="1:13">
      <c r="A1564" s="9" t="s">
        <v>178</v>
      </c>
      <c r="B1564" t="s">
        <v>1004</v>
      </c>
      <c r="C1564" t="s">
        <v>797</v>
      </c>
      <c r="D1564">
        <v>1050</v>
      </c>
      <c r="E1564" t="s">
        <v>24</v>
      </c>
      <c r="F1564">
        <v>0</v>
      </c>
      <c r="G1564">
        <v>23986</v>
      </c>
      <c r="H1564" t="s">
        <v>177</v>
      </c>
      <c r="I1564">
        <v>-5.6932168349609997E-3</v>
      </c>
      <c r="J1564">
        <v>3.7819226117955199E-2</v>
      </c>
      <c r="K1564">
        <v>0.88034046105961405</v>
      </c>
      <c r="L1564" t="e">
        <v>#N/A</v>
      </c>
      <c r="M1564" t="e">
        <v>#N/A</v>
      </c>
    </row>
    <row r="1565" spans="1:13">
      <c r="A1565" s="9" t="s">
        <v>178</v>
      </c>
      <c r="B1565" t="s">
        <v>1004</v>
      </c>
      <c r="C1565" t="s">
        <v>945</v>
      </c>
      <c r="D1565">
        <v>816</v>
      </c>
      <c r="E1565" t="s">
        <v>16</v>
      </c>
      <c r="F1565">
        <v>0</v>
      </c>
      <c r="G1565">
        <v>4881</v>
      </c>
      <c r="H1565" t="s">
        <v>177</v>
      </c>
      <c r="I1565">
        <v>-2.5291301715900799E-2</v>
      </c>
      <c r="J1565">
        <v>0.174653993309759</v>
      </c>
      <c r="K1565">
        <v>0.88486243745347604</v>
      </c>
      <c r="L1565" t="e">
        <v>#N/A</v>
      </c>
      <c r="M1565" t="e">
        <v>#N/A</v>
      </c>
    </row>
    <row r="1566" spans="1:13">
      <c r="A1566" s="9" t="s">
        <v>178</v>
      </c>
      <c r="B1566" t="s">
        <v>1004</v>
      </c>
      <c r="C1566" t="s">
        <v>840</v>
      </c>
      <c r="D1566">
        <v>29</v>
      </c>
      <c r="E1566" t="s">
        <v>9</v>
      </c>
      <c r="F1566">
        <v>0</v>
      </c>
      <c r="G1566">
        <v>22141</v>
      </c>
      <c r="H1566" t="s">
        <v>177</v>
      </c>
      <c r="I1566">
        <v>5.6932168349609997E-3</v>
      </c>
      <c r="J1566">
        <v>3.9445859499372703E-2</v>
      </c>
      <c r="K1566">
        <v>0.88523997114245301</v>
      </c>
      <c r="L1566" t="e">
        <v>#N/A</v>
      </c>
      <c r="M1566" t="e">
        <v>#N/A</v>
      </c>
    </row>
    <row r="1567" spans="1:13">
      <c r="A1567" s="9" t="s">
        <v>178</v>
      </c>
      <c r="B1567" t="s">
        <v>1004</v>
      </c>
      <c r="C1567" t="s">
        <v>830</v>
      </c>
      <c r="D1567">
        <v>1122</v>
      </c>
      <c r="E1567" t="s">
        <v>16</v>
      </c>
      <c r="F1567">
        <v>0</v>
      </c>
      <c r="G1567">
        <v>41953</v>
      </c>
      <c r="H1567" t="s">
        <v>177</v>
      </c>
      <c r="I1567">
        <v>2.7148511135856899E-2</v>
      </c>
      <c r="J1567">
        <v>0.195602664115446</v>
      </c>
      <c r="K1567">
        <v>0.88961279411179295</v>
      </c>
      <c r="L1567" t="e">
        <v>#N/A</v>
      </c>
      <c r="M1567" t="e">
        <v>#N/A</v>
      </c>
    </row>
    <row r="1568" spans="1:13">
      <c r="A1568" s="9" t="s">
        <v>178</v>
      </c>
      <c r="B1568" t="s">
        <v>1004</v>
      </c>
      <c r="C1568" t="s">
        <v>813</v>
      </c>
      <c r="D1568" t="s">
        <v>55</v>
      </c>
      <c r="E1568" t="s">
        <v>56</v>
      </c>
      <c r="F1568">
        <v>0</v>
      </c>
      <c r="G1568">
        <v>108817</v>
      </c>
      <c r="H1568" t="s">
        <v>177</v>
      </c>
      <c r="I1568">
        <v>-3.1817802923050101E-4</v>
      </c>
      <c r="J1568">
        <v>2.3924645771391199E-3</v>
      </c>
      <c r="K1568">
        <v>0.89419991226038897</v>
      </c>
      <c r="L1568" t="e">
        <v>#N/A</v>
      </c>
      <c r="M1568" t="e">
        <v>#N/A</v>
      </c>
    </row>
    <row r="1569" spans="1:13">
      <c r="A1569" s="9" t="s">
        <v>178</v>
      </c>
      <c r="B1569" t="s">
        <v>1004</v>
      </c>
      <c r="C1569" t="s">
        <v>917</v>
      </c>
      <c r="D1569">
        <v>1111</v>
      </c>
      <c r="E1569" t="s">
        <v>3</v>
      </c>
      <c r="F1569">
        <v>0</v>
      </c>
      <c r="G1569">
        <v>20675</v>
      </c>
      <c r="H1569" t="s">
        <v>177</v>
      </c>
      <c r="I1569">
        <v>-1.8706283886300398E-2</v>
      </c>
      <c r="J1569">
        <v>0.144363712600797</v>
      </c>
      <c r="K1569">
        <v>0.89690073340124499</v>
      </c>
      <c r="L1569" t="e">
        <v>#N/A</v>
      </c>
      <c r="M1569" t="e">
        <v>#N/A</v>
      </c>
    </row>
    <row r="1570" spans="1:13">
      <c r="A1570" s="9" t="s">
        <v>178</v>
      </c>
      <c r="B1570" t="s">
        <v>1004</v>
      </c>
      <c r="C1570" t="s">
        <v>949</v>
      </c>
      <c r="D1570">
        <v>769</v>
      </c>
      <c r="E1570" t="s">
        <v>15</v>
      </c>
      <c r="F1570">
        <v>0</v>
      </c>
      <c r="G1570">
        <v>10701</v>
      </c>
      <c r="H1570" t="s">
        <v>177</v>
      </c>
      <c r="I1570">
        <v>-3.6599251081892198E-3</v>
      </c>
      <c r="J1570">
        <v>2.9279400865513699E-2</v>
      </c>
      <c r="K1570">
        <v>0.90052355033977405</v>
      </c>
      <c r="L1570" t="e">
        <v>#N/A</v>
      </c>
      <c r="M1570" t="e">
        <v>#N/A</v>
      </c>
    </row>
    <row r="1571" spans="1:13">
      <c r="A1571" s="9" t="s">
        <v>178</v>
      </c>
      <c r="B1571" t="s">
        <v>1004</v>
      </c>
      <c r="C1571" t="s">
        <v>944</v>
      </c>
      <c r="D1571">
        <v>1041</v>
      </c>
      <c r="E1571" t="s">
        <v>11</v>
      </c>
      <c r="F1571">
        <v>1</v>
      </c>
      <c r="G1571">
        <v>11373</v>
      </c>
      <c r="H1571" t="s">
        <v>177</v>
      </c>
      <c r="I1571">
        <v>-858.35898235685397</v>
      </c>
      <c r="J1571">
        <v>7627.5513067634402</v>
      </c>
      <c r="K1571">
        <v>0.91039999999999999</v>
      </c>
      <c r="L1571" t="e">
        <v>#N/A</v>
      </c>
      <c r="M1571" t="e">
        <v>#N/A</v>
      </c>
    </row>
    <row r="1572" spans="1:13">
      <c r="A1572" s="9" t="s">
        <v>178</v>
      </c>
      <c r="B1572" t="s">
        <v>1004</v>
      </c>
      <c r="C1572" t="s">
        <v>916</v>
      </c>
      <c r="D1572">
        <v>1006</v>
      </c>
      <c r="E1572" t="s">
        <v>13</v>
      </c>
      <c r="F1572">
        <v>0</v>
      </c>
      <c r="G1572">
        <v>15948</v>
      </c>
      <c r="H1572" t="s">
        <v>177</v>
      </c>
      <c r="I1572">
        <v>-4.0665834535435699E-4</v>
      </c>
      <c r="J1572">
        <v>4.8799001442522902E-3</v>
      </c>
      <c r="K1572">
        <v>0.93358649629475499</v>
      </c>
      <c r="L1572" t="e">
        <v>#N/A</v>
      </c>
      <c r="M1572" t="e">
        <v>#N/A</v>
      </c>
    </row>
    <row r="1573" spans="1:13">
      <c r="A1573" s="9" t="s">
        <v>178</v>
      </c>
      <c r="B1573" t="s">
        <v>1004</v>
      </c>
      <c r="C1573" t="s">
        <v>815</v>
      </c>
      <c r="D1573" t="s">
        <v>78</v>
      </c>
      <c r="E1573" t="s">
        <v>3</v>
      </c>
      <c r="F1573">
        <v>0</v>
      </c>
      <c r="G1573">
        <v>337199</v>
      </c>
      <c r="H1573" t="s">
        <v>177</v>
      </c>
      <c r="I1573">
        <v>-1.1263175525445101E-4</v>
      </c>
      <c r="J1573">
        <v>1.4135281421179301E-3</v>
      </c>
      <c r="K1573">
        <v>0.93649073523690196</v>
      </c>
      <c r="L1573" t="e">
        <v>#N/A</v>
      </c>
      <c r="M1573" t="e">
        <v>#N/A</v>
      </c>
    </row>
    <row r="1574" spans="1:13">
      <c r="A1574" s="9" t="s">
        <v>178</v>
      </c>
      <c r="B1574" t="s">
        <v>1004</v>
      </c>
      <c r="C1574" t="s">
        <v>835</v>
      </c>
      <c r="D1574" t="s">
        <v>68</v>
      </c>
      <c r="E1574" t="s">
        <v>16</v>
      </c>
      <c r="F1574">
        <v>0</v>
      </c>
      <c r="G1574">
        <v>337199</v>
      </c>
      <c r="H1574" t="s">
        <v>177</v>
      </c>
      <c r="I1574">
        <v>-5.3358048152290599E-5</v>
      </c>
      <c r="J1574">
        <v>8.1130373189920995E-4</v>
      </c>
      <c r="K1574">
        <v>0.947562313231612</v>
      </c>
      <c r="L1574" t="e">
        <v>#N/A</v>
      </c>
      <c r="M1574" t="e">
        <v>#N/A</v>
      </c>
    </row>
    <row r="1575" spans="1:13">
      <c r="A1575" s="9" t="s">
        <v>178</v>
      </c>
      <c r="B1575" t="s">
        <v>1004</v>
      </c>
      <c r="C1575" t="s">
        <v>819</v>
      </c>
      <c r="D1575" t="s">
        <v>58</v>
      </c>
      <c r="E1575" t="s">
        <v>20</v>
      </c>
      <c r="F1575">
        <v>0</v>
      </c>
      <c r="G1575">
        <v>108817</v>
      </c>
      <c r="H1575" t="s">
        <v>177</v>
      </c>
      <c r="I1575">
        <v>1.4885769397530801E-4</v>
      </c>
      <c r="J1575">
        <v>2.3508430954920999E-3</v>
      </c>
      <c r="K1575">
        <v>0.94951090785174996</v>
      </c>
      <c r="L1575" t="e">
        <v>#N/A</v>
      </c>
      <c r="M1575" t="e">
        <v>#N/A</v>
      </c>
    </row>
    <row r="1576" spans="1:13">
      <c r="A1576" s="9" t="s">
        <v>178</v>
      </c>
      <c r="B1576" t="s">
        <v>1004</v>
      </c>
      <c r="C1576" t="s">
        <v>981</v>
      </c>
      <c r="D1576">
        <v>114</v>
      </c>
      <c r="E1576" t="s">
        <v>12</v>
      </c>
      <c r="F1576">
        <v>1</v>
      </c>
      <c r="G1576">
        <v>17375</v>
      </c>
      <c r="H1576" t="s">
        <v>177</v>
      </c>
      <c r="I1576">
        <v>1.7079650504882998E-2</v>
      </c>
      <c r="J1576">
        <v>0.30214715059828701</v>
      </c>
      <c r="K1576">
        <v>0.95492151634184297</v>
      </c>
      <c r="L1576" t="e">
        <v>#N/A</v>
      </c>
      <c r="M1576" t="e">
        <v>#N/A</v>
      </c>
    </row>
    <row r="1577" spans="1:13">
      <c r="A1577" s="9" t="s">
        <v>178</v>
      </c>
      <c r="B1577" t="s">
        <v>1004</v>
      </c>
      <c r="C1577" t="s">
        <v>946</v>
      </c>
      <c r="D1577">
        <v>1110</v>
      </c>
      <c r="E1577" t="s">
        <v>3</v>
      </c>
      <c r="F1577">
        <v>0</v>
      </c>
      <c r="G1577">
        <v>21143</v>
      </c>
      <c r="H1577" t="s">
        <v>177</v>
      </c>
      <c r="I1577">
        <v>-7.3198502163784301E-3</v>
      </c>
      <c r="J1577">
        <v>0.13826383742048101</v>
      </c>
      <c r="K1577">
        <v>0.95777877630095798</v>
      </c>
      <c r="L1577" t="e">
        <v>#N/A</v>
      </c>
      <c r="M1577" t="e">
        <v>#N/A</v>
      </c>
    </row>
    <row r="1578" spans="1:13">
      <c r="A1578" s="9" t="s">
        <v>178</v>
      </c>
      <c r="B1578" t="s">
        <v>1004</v>
      </c>
      <c r="C1578" t="s">
        <v>943</v>
      </c>
      <c r="D1578" t="s">
        <v>41</v>
      </c>
      <c r="E1578" t="s">
        <v>23</v>
      </c>
      <c r="F1578">
        <v>0</v>
      </c>
      <c r="G1578">
        <v>83529</v>
      </c>
      <c r="H1578" t="s">
        <v>177</v>
      </c>
      <c r="I1578">
        <v>-2.8729680114263702E-4</v>
      </c>
      <c r="J1578">
        <v>6.8642302062434102E-3</v>
      </c>
      <c r="K1578">
        <v>0.96661493477187699</v>
      </c>
      <c r="L1578" t="e">
        <v>#N/A</v>
      </c>
      <c r="M1578" t="e">
        <v>#N/A</v>
      </c>
    </row>
    <row r="1579" spans="1:13">
      <c r="A1579" s="9" t="s">
        <v>178</v>
      </c>
      <c r="B1579" t="s">
        <v>1004</v>
      </c>
      <c r="C1579" t="s">
        <v>967</v>
      </c>
      <c r="D1579" t="s">
        <v>104</v>
      </c>
      <c r="E1579" t="s">
        <v>20</v>
      </c>
      <c r="F1579">
        <v>0</v>
      </c>
      <c r="G1579">
        <v>337199</v>
      </c>
      <c r="H1579" t="s">
        <v>177</v>
      </c>
      <c r="I1579">
        <v>8.2559370615496294E-5</v>
      </c>
      <c r="J1579">
        <v>2.14862410009774E-3</v>
      </c>
      <c r="K1579">
        <v>0.96934938905977197</v>
      </c>
      <c r="L1579" t="e">
        <v>#N/A</v>
      </c>
      <c r="M1579" t="e">
        <v>#N/A</v>
      </c>
    </row>
    <row r="1580" spans="1:13">
      <c r="A1580" s="9" t="s">
        <v>178</v>
      </c>
      <c r="B1580" t="s">
        <v>1004</v>
      </c>
      <c r="C1580" t="s">
        <v>979</v>
      </c>
      <c r="D1580" t="s">
        <v>120</v>
      </c>
      <c r="E1580" t="s">
        <v>72</v>
      </c>
      <c r="F1580">
        <v>0</v>
      </c>
      <c r="G1580">
        <v>337159</v>
      </c>
      <c r="H1580" t="s">
        <v>177</v>
      </c>
      <c r="I1580">
        <v>2.1191576363933601E-5</v>
      </c>
      <c r="J1580">
        <v>5.5800438174488805E-4</v>
      </c>
      <c r="K1580">
        <v>0.96970567155546095</v>
      </c>
      <c r="L1580" t="e">
        <v>#N/A</v>
      </c>
      <c r="M1580" t="e">
        <v>#N/A</v>
      </c>
    </row>
    <row r="1581" spans="1:13">
      <c r="A1581" s="9" t="s">
        <v>178</v>
      </c>
      <c r="B1581" t="s">
        <v>1004</v>
      </c>
      <c r="C1581" t="s">
        <v>914</v>
      </c>
      <c r="D1581" t="s">
        <v>98</v>
      </c>
      <c r="E1581" t="s">
        <v>25</v>
      </c>
      <c r="F1581">
        <v>0</v>
      </c>
      <c r="G1581">
        <v>337199</v>
      </c>
      <c r="H1581" t="s">
        <v>177</v>
      </c>
      <c r="I1581">
        <v>-2.9787520468034002E-5</v>
      </c>
      <c r="J1581">
        <v>8.4055060009709595E-4</v>
      </c>
      <c r="K1581">
        <v>0.97173040034500902</v>
      </c>
      <c r="L1581" t="e">
        <v>#N/A</v>
      </c>
      <c r="M1581" t="e">
        <v>#N/A</v>
      </c>
    </row>
    <row r="1582" spans="1:13">
      <c r="A1582" s="9" t="s">
        <v>178</v>
      </c>
      <c r="B1582" t="s">
        <v>1004</v>
      </c>
      <c r="C1582" t="s">
        <v>821</v>
      </c>
      <c r="D1582" t="s">
        <v>112</v>
      </c>
      <c r="E1582" t="s">
        <v>20</v>
      </c>
      <c r="F1582">
        <v>0</v>
      </c>
      <c r="G1582">
        <v>337199</v>
      </c>
      <c r="H1582" t="s">
        <v>177</v>
      </c>
      <c r="I1582">
        <v>2.5332456297173399E-6</v>
      </c>
      <c r="J1582">
        <v>2.1265222190277301E-4</v>
      </c>
      <c r="K1582">
        <v>0.99049532728238299</v>
      </c>
      <c r="L1582" t="e">
        <v>#N/A</v>
      </c>
      <c r="M1582" t="e">
        <v>#N/A</v>
      </c>
    </row>
    <row r="1583" spans="1:13">
      <c r="A1583" s="9" t="s">
        <v>178</v>
      </c>
      <c r="B1583" t="s">
        <v>1004</v>
      </c>
      <c r="C1583" t="s">
        <v>826</v>
      </c>
      <c r="D1583" t="s">
        <v>50</v>
      </c>
      <c r="E1583" t="s">
        <v>20</v>
      </c>
      <c r="F1583">
        <v>0</v>
      </c>
      <c r="G1583">
        <v>7637</v>
      </c>
      <c r="H1583" t="s">
        <v>177</v>
      </c>
      <c r="I1583">
        <v>2.30171063420638E-5</v>
      </c>
      <c r="J1583">
        <v>2.00086479031323E-3</v>
      </c>
      <c r="K1583">
        <v>0.99082167429075496</v>
      </c>
      <c r="L1583" t="e">
        <v>#N/A</v>
      </c>
      <c r="M1583" t="e">
        <v>#N/A</v>
      </c>
    </row>
    <row r="1584" spans="1:13">
      <c r="A1584" s="9" t="s">
        <v>178</v>
      </c>
      <c r="B1584" t="s">
        <v>1004</v>
      </c>
      <c r="C1584" t="s">
        <v>971</v>
      </c>
      <c r="D1584" t="s">
        <v>35</v>
      </c>
      <c r="E1584" t="s">
        <v>3</v>
      </c>
      <c r="F1584">
        <v>0</v>
      </c>
      <c r="G1584">
        <v>337159</v>
      </c>
      <c r="H1584" t="s">
        <v>177</v>
      </c>
      <c r="I1584">
        <v>-1.50686436554366E-6</v>
      </c>
      <c r="J1584">
        <v>1.4444341763648601E-4</v>
      </c>
      <c r="K1584">
        <v>0.99167645002782001</v>
      </c>
      <c r="L1584" t="e">
        <v>#N/A</v>
      </c>
      <c r="M1584" t="e">
        <v>#N/A</v>
      </c>
    </row>
    <row r="1585" spans="1:13">
      <c r="A1585" s="9" t="s">
        <v>178</v>
      </c>
      <c r="B1585" t="s">
        <v>1004</v>
      </c>
      <c r="C1585" t="s">
        <v>883</v>
      </c>
      <c r="D1585" t="s">
        <v>28</v>
      </c>
      <c r="E1585" t="s">
        <v>19</v>
      </c>
      <c r="F1585">
        <v>0</v>
      </c>
      <c r="G1585">
        <v>337159</v>
      </c>
      <c r="H1585" t="s">
        <v>177</v>
      </c>
      <c r="I1585">
        <v>-2.5449045244786501E-5</v>
      </c>
      <c r="J1585">
        <v>2.7520847516863301E-3</v>
      </c>
      <c r="K1585">
        <v>0.99262191657004195</v>
      </c>
      <c r="L1585" t="e">
        <v>#N/A</v>
      </c>
      <c r="M1585" t="e">
        <v>#N/A</v>
      </c>
    </row>
    <row r="1586" spans="1:13">
      <c r="A1586" s="9" t="s">
        <v>178</v>
      </c>
      <c r="B1586" t="s">
        <v>1004</v>
      </c>
      <c r="C1586" t="s">
        <v>786</v>
      </c>
      <c r="D1586">
        <v>7</v>
      </c>
      <c r="E1586" t="s">
        <v>3</v>
      </c>
      <c r="F1586">
        <v>0</v>
      </c>
      <c r="G1586">
        <v>184305</v>
      </c>
      <c r="H1586" t="s">
        <v>177</v>
      </c>
      <c r="I1586">
        <v>3.0499375901576797E-4</v>
      </c>
      <c r="J1586">
        <v>3.80872139675437E-2</v>
      </c>
      <c r="K1586">
        <v>0.99361078993820695</v>
      </c>
      <c r="L1586" t="e">
        <v>#N/A</v>
      </c>
      <c r="M1586" t="e">
        <v>#N/A</v>
      </c>
    </row>
    <row r="1587" spans="1:13">
      <c r="A1587" s="12" t="s">
        <v>178</v>
      </c>
      <c r="B1587" s="2" t="s">
        <v>1004</v>
      </c>
      <c r="C1587" s="2" t="s">
        <v>782</v>
      </c>
      <c r="D1587" s="2">
        <v>297</v>
      </c>
      <c r="E1587" s="2" t="s">
        <v>11</v>
      </c>
      <c r="F1587" s="2">
        <v>1</v>
      </c>
      <c r="G1587" s="2">
        <v>54162</v>
      </c>
      <c r="H1587" s="2" t="s">
        <v>177</v>
      </c>
      <c r="I1587" s="2">
        <v>0</v>
      </c>
      <c r="J1587" s="2">
        <v>6.4658676911342805E-2</v>
      </c>
      <c r="K1587" s="2">
        <v>1</v>
      </c>
      <c r="L1587" s="2" t="e">
        <v>#N/A</v>
      </c>
      <c r="M1587" s="2" t="e">
        <v>#N/A</v>
      </c>
    </row>
    <row r="1588" spans="1:13">
      <c r="A1588" s="9" t="s">
        <v>202</v>
      </c>
      <c r="B1588" t="s">
        <v>1006</v>
      </c>
      <c r="C1588" t="s">
        <v>770</v>
      </c>
      <c r="D1588">
        <v>22</v>
      </c>
      <c r="E1588" t="s">
        <v>7</v>
      </c>
      <c r="F1588">
        <v>1</v>
      </c>
      <c r="G1588">
        <v>82315</v>
      </c>
      <c r="H1588" t="s">
        <v>201</v>
      </c>
      <c r="I1588">
        <v>0.312736434231556</v>
      </c>
      <c r="J1588">
        <v>5.0672595923827002E-2</v>
      </c>
      <c r="K1588">
        <v>6.7556445822808597E-10</v>
      </c>
      <c r="L1588">
        <v>0.81576545508722098</v>
      </c>
      <c r="M1588">
        <v>12390</v>
      </c>
    </row>
    <row r="1589" spans="1:13">
      <c r="A1589" s="9" t="s">
        <v>202</v>
      </c>
      <c r="B1589" t="s">
        <v>1006</v>
      </c>
      <c r="C1589" t="s">
        <v>847</v>
      </c>
      <c r="D1589" t="s">
        <v>138</v>
      </c>
      <c r="E1589" t="s">
        <v>16</v>
      </c>
      <c r="F1589">
        <v>0</v>
      </c>
      <c r="G1589">
        <v>337159</v>
      </c>
      <c r="H1589" t="s">
        <v>201</v>
      </c>
      <c r="I1589">
        <v>4.1067273087148099E-3</v>
      </c>
      <c r="J1589">
        <v>1.3853140097109899E-3</v>
      </c>
      <c r="K1589">
        <v>3.0320090239985701E-3</v>
      </c>
      <c r="L1589">
        <v>1.05556228844093E-2</v>
      </c>
      <c r="M1589">
        <v>12558</v>
      </c>
    </row>
    <row r="1590" spans="1:13">
      <c r="A1590" s="9" t="s">
        <v>202</v>
      </c>
      <c r="B1590" t="s">
        <v>1006</v>
      </c>
      <c r="C1590" t="s">
        <v>822</v>
      </c>
      <c r="D1590" t="s">
        <v>107</v>
      </c>
      <c r="E1590" t="s">
        <v>20</v>
      </c>
      <c r="F1590">
        <v>0</v>
      </c>
      <c r="G1590">
        <v>337199</v>
      </c>
      <c r="H1590" t="s">
        <v>201</v>
      </c>
      <c r="I1590">
        <v>-8.07629802213481E-4</v>
      </c>
      <c r="J1590">
        <v>2.7710184476200701E-4</v>
      </c>
      <c r="K1590">
        <v>3.56190952558647E-3</v>
      </c>
      <c r="L1590">
        <v>9.7802551101292511E-4</v>
      </c>
      <c r="M1590">
        <v>12558</v>
      </c>
    </row>
    <row r="1591" spans="1:13">
      <c r="A1591" s="9" t="s">
        <v>202</v>
      </c>
      <c r="B1591" t="s">
        <v>1006</v>
      </c>
      <c r="C1591" t="s">
        <v>850</v>
      </c>
      <c r="D1591">
        <v>1084</v>
      </c>
      <c r="E1591" t="s">
        <v>9</v>
      </c>
      <c r="F1591">
        <v>0</v>
      </c>
      <c r="G1591">
        <v>148082</v>
      </c>
      <c r="H1591" t="s">
        <v>201</v>
      </c>
      <c r="I1591">
        <v>4.5273057013911003E-2</v>
      </c>
      <c r="J1591">
        <v>1.7029315023581199E-2</v>
      </c>
      <c r="K1591">
        <v>7.8480829197828707E-3</v>
      </c>
      <c r="L1591">
        <v>5.6243370688329297E-2</v>
      </c>
      <c r="M1591">
        <v>12606</v>
      </c>
    </row>
    <row r="1592" spans="1:13">
      <c r="A1592" s="9" t="s">
        <v>202</v>
      </c>
      <c r="B1592" t="s">
        <v>1006</v>
      </c>
      <c r="C1592" t="s">
        <v>937</v>
      </c>
      <c r="D1592" t="s">
        <v>106</v>
      </c>
      <c r="E1592" t="s">
        <v>20</v>
      </c>
      <c r="F1592">
        <v>0</v>
      </c>
      <c r="G1592">
        <v>337199</v>
      </c>
      <c r="H1592" t="s">
        <v>201</v>
      </c>
      <c r="I1592">
        <v>1.84570361811924E-3</v>
      </c>
      <c r="J1592">
        <v>7.2077614210174802E-4</v>
      </c>
      <c r="K1592">
        <v>1.04456449074521E-2</v>
      </c>
      <c r="L1592">
        <v>2.6734550048162198E-3</v>
      </c>
      <c r="M1592">
        <v>12558</v>
      </c>
    </row>
    <row r="1593" spans="1:13">
      <c r="A1593" s="9" t="s">
        <v>202</v>
      </c>
      <c r="B1593" t="s">
        <v>1006</v>
      </c>
      <c r="C1593" t="s">
        <v>831</v>
      </c>
      <c r="D1593" t="s">
        <v>128</v>
      </c>
      <c r="E1593" t="s">
        <v>7</v>
      </c>
      <c r="F1593">
        <v>1</v>
      </c>
      <c r="G1593">
        <v>337159</v>
      </c>
      <c r="H1593" t="s">
        <v>201</v>
      </c>
      <c r="I1593">
        <v>6.0381797582149798E-3</v>
      </c>
      <c r="J1593">
        <v>2.6264271025954601E-3</v>
      </c>
      <c r="K1593">
        <v>2.1504423683600199E-2</v>
      </c>
      <c r="L1593">
        <v>3.6368645147610099E-3</v>
      </c>
      <c r="M1593">
        <v>12558</v>
      </c>
    </row>
    <row r="1594" spans="1:13">
      <c r="A1594" s="9" t="s">
        <v>202</v>
      </c>
      <c r="B1594" t="s">
        <v>1006</v>
      </c>
      <c r="C1594" t="s">
        <v>876</v>
      </c>
      <c r="D1594" t="s">
        <v>114</v>
      </c>
      <c r="E1594" t="s">
        <v>3</v>
      </c>
      <c r="F1594">
        <v>0</v>
      </c>
      <c r="G1594">
        <v>337159</v>
      </c>
      <c r="H1594" t="s">
        <v>201</v>
      </c>
      <c r="I1594">
        <v>-1.1137504304739599E-2</v>
      </c>
      <c r="J1594">
        <v>4.9642530039473798E-3</v>
      </c>
      <c r="K1594">
        <v>2.4861959992511701E-2</v>
      </c>
      <c r="L1594">
        <v>4.4255714560714199E-3</v>
      </c>
      <c r="M1594">
        <v>12558</v>
      </c>
    </row>
    <row r="1595" spans="1:13">
      <c r="A1595" s="9" t="s">
        <v>202</v>
      </c>
      <c r="B1595" t="s">
        <v>1006</v>
      </c>
      <c r="C1595" t="s">
        <v>794</v>
      </c>
      <c r="D1595" t="s">
        <v>125</v>
      </c>
      <c r="E1595" t="s">
        <v>20</v>
      </c>
      <c r="F1595">
        <v>0</v>
      </c>
      <c r="G1595">
        <v>337159</v>
      </c>
      <c r="H1595" t="s">
        <v>201</v>
      </c>
      <c r="I1595">
        <v>-5.2604800155283101E-3</v>
      </c>
      <c r="J1595">
        <v>2.4163435040850398E-3</v>
      </c>
      <c r="K1595">
        <v>2.94774733840782E-2</v>
      </c>
      <c r="L1595">
        <v>1.79485772288751E-3</v>
      </c>
      <c r="M1595">
        <v>12558</v>
      </c>
    </row>
    <row r="1596" spans="1:13">
      <c r="A1596" s="9" t="s">
        <v>202</v>
      </c>
      <c r="B1596" t="s">
        <v>1006</v>
      </c>
      <c r="C1596" t="s">
        <v>826</v>
      </c>
      <c r="D1596" t="s">
        <v>50</v>
      </c>
      <c r="E1596" t="s">
        <v>20</v>
      </c>
      <c r="F1596">
        <v>0</v>
      </c>
      <c r="G1596">
        <v>7637</v>
      </c>
      <c r="H1596" t="s">
        <v>201</v>
      </c>
      <c r="I1596">
        <v>4.5729525726372396E-3</v>
      </c>
      <c r="J1596">
        <v>2.3099850480341002E-3</v>
      </c>
      <c r="K1596">
        <v>4.77433245625178E-2</v>
      </c>
      <c r="L1596">
        <v>2.0051903696660599E-3</v>
      </c>
      <c r="M1596">
        <v>12558</v>
      </c>
    </row>
    <row r="1597" spans="1:13">
      <c r="A1597" s="9" t="s">
        <v>202</v>
      </c>
      <c r="B1597" t="s">
        <v>1006</v>
      </c>
      <c r="C1597" t="s">
        <v>782</v>
      </c>
      <c r="D1597">
        <v>297</v>
      </c>
      <c r="E1597" t="s">
        <v>11</v>
      </c>
      <c r="F1597">
        <v>1</v>
      </c>
      <c r="G1597">
        <v>54162</v>
      </c>
      <c r="H1597" t="s">
        <v>201</v>
      </c>
      <c r="I1597">
        <v>-0.144541503126982</v>
      </c>
      <c r="J1597">
        <v>7.3932148151157506E-2</v>
      </c>
      <c r="K1597">
        <v>5.0576439652189997E-2</v>
      </c>
      <c r="L1597" t="e">
        <v>#N/A</v>
      </c>
      <c r="M1597" t="e">
        <v>#N/A</v>
      </c>
    </row>
    <row r="1598" spans="1:13">
      <c r="A1598" s="9" t="s">
        <v>202</v>
      </c>
      <c r="B1598" t="s">
        <v>1006</v>
      </c>
      <c r="C1598" t="s">
        <v>845</v>
      </c>
      <c r="D1598" t="s">
        <v>122</v>
      </c>
      <c r="E1598" t="s">
        <v>25</v>
      </c>
      <c r="F1598">
        <v>0</v>
      </c>
      <c r="G1598">
        <v>337159</v>
      </c>
      <c r="H1598" t="s">
        <v>201</v>
      </c>
      <c r="I1598">
        <v>-1.92825010757745E-3</v>
      </c>
      <c r="J1598">
        <v>1.0098799158130599E-3</v>
      </c>
      <c r="K1598">
        <v>5.6212374861097203E-2</v>
      </c>
      <c r="L1598" t="e">
        <v>#N/A</v>
      </c>
      <c r="M1598" t="e">
        <v>#N/A</v>
      </c>
    </row>
    <row r="1599" spans="1:13">
      <c r="A1599" s="9" t="s">
        <v>202</v>
      </c>
      <c r="B1599" t="s">
        <v>1006</v>
      </c>
      <c r="C1599" t="s">
        <v>854</v>
      </c>
      <c r="D1599" t="s">
        <v>30</v>
      </c>
      <c r="E1599" t="s">
        <v>3</v>
      </c>
      <c r="F1599">
        <v>0</v>
      </c>
      <c r="G1599">
        <v>337159</v>
      </c>
      <c r="H1599" t="s">
        <v>201</v>
      </c>
      <c r="I1599">
        <v>-6.72171984929566E-3</v>
      </c>
      <c r="J1599">
        <v>3.70857361648054E-3</v>
      </c>
      <c r="K1599">
        <v>6.9911880792832407E-2</v>
      </c>
      <c r="L1599" t="e">
        <v>#N/A</v>
      </c>
      <c r="M1599" t="e">
        <v>#N/A</v>
      </c>
    </row>
    <row r="1600" spans="1:13">
      <c r="A1600" s="9" t="s">
        <v>202</v>
      </c>
      <c r="B1600" t="s">
        <v>1006</v>
      </c>
      <c r="C1600" t="s">
        <v>792</v>
      </c>
      <c r="D1600" t="s">
        <v>101</v>
      </c>
      <c r="E1600" t="s">
        <v>20</v>
      </c>
      <c r="F1600">
        <v>0</v>
      </c>
      <c r="G1600">
        <v>337199</v>
      </c>
      <c r="H1600" t="s">
        <v>201</v>
      </c>
      <c r="I1600">
        <v>2.7922178680787001E-3</v>
      </c>
      <c r="J1600">
        <v>1.59057955811718E-3</v>
      </c>
      <c r="K1600">
        <v>7.9178607024021005E-2</v>
      </c>
      <c r="L1600" t="e">
        <v>#N/A</v>
      </c>
      <c r="M1600" t="e">
        <v>#N/A</v>
      </c>
    </row>
    <row r="1601" spans="1:13">
      <c r="A1601" s="9" t="s">
        <v>202</v>
      </c>
      <c r="B1601" t="s">
        <v>1006</v>
      </c>
      <c r="C1601" t="s">
        <v>966</v>
      </c>
      <c r="D1601" t="s">
        <v>61</v>
      </c>
      <c r="E1601" t="s">
        <v>19</v>
      </c>
      <c r="F1601">
        <v>0</v>
      </c>
      <c r="G1601">
        <v>335546</v>
      </c>
      <c r="H1601" t="s">
        <v>201</v>
      </c>
      <c r="I1601">
        <v>-2.3116298306558899E-3</v>
      </c>
      <c r="J1601">
        <v>1.33588746122791E-3</v>
      </c>
      <c r="K1601">
        <v>8.3557474939288098E-2</v>
      </c>
      <c r="L1601" t="e">
        <v>#N/A</v>
      </c>
      <c r="M1601" t="e">
        <v>#N/A</v>
      </c>
    </row>
    <row r="1602" spans="1:13">
      <c r="A1602" s="9" t="s">
        <v>202</v>
      </c>
      <c r="B1602" t="s">
        <v>1006</v>
      </c>
      <c r="C1602" t="s">
        <v>947</v>
      </c>
      <c r="D1602" t="s">
        <v>81</v>
      </c>
      <c r="E1602" t="s">
        <v>4</v>
      </c>
      <c r="F1602">
        <v>0</v>
      </c>
      <c r="G1602">
        <v>337199</v>
      </c>
      <c r="H1602" t="s">
        <v>201</v>
      </c>
      <c r="I1602">
        <v>1.9256790963580301E-3</v>
      </c>
      <c r="J1602">
        <v>1.12881514403263E-3</v>
      </c>
      <c r="K1602">
        <v>8.8021199545429904E-2</v>
      </c>
      <c r="L1602" t="e">
        <v>#N/A</v>
      </c>
      <c r="M1602" t="e">
        <v>#N/A</v>
      </c>
    </row>
    <row r="1603" spans="1:13">
      <c r="A1603" s="9" t="s">
        <v>202</v>
      </c>
      <c r="B1603" t="s">
        <v>1006</v>
      </c>
      <c r="C1603" t="s">
        <v>942</v>
      </c>
      <c r="D1603" t="s">
        <v>85</v>
      </c>
      <c r="E1603" t="s">
        <v>20</v>
      </c>
      <c r="F1603">
        <v>0</v>
      </c>
      <c r="G1603">
        <v>337199</v>
      </c>
      <c r="H1603" t="s">
        <v>201</v>
      </c>
      <c r="I1603">
        <v>1.29050225994433E-3</v>
      </c>
      <c r="J1603">
        <v>7.6447917934031396E-4</v>
      </c>
      <c r="K1603">
        <v>9.13958111184629E-2</v>
      </c>
      <c r="L1603" t="e">
        <v>#N/A</v>
      </c>
      <c r="M1603" t="e">
        <v>#N/A</v>
      </c>
    </row>
    <row r="1604" spans="1:13">
      <c r="A1604" s="9" t="s">
        <v>202</v>
      </c>
      <c r="B1604" t="s">
        <v>1006</v>
      </c>
      <c r="C1604" t="s">
        <v>783</v>
      </c>
      <c r="D1604" t="s">
        <v>49</v>
      </c>
      <c r="E1604" t="s">
        <v>23</v>
      </c>
      <c r="F1604">
        <v>0</v>
      </c>
      <c r="G1604">
        <v>307638</v>
      </c>
      <c r="H1604" t="s">
        <v>201</v>
      </c>
      <c r="I1604">
        <v>1.6112680991250902E-2</v>
      </c>
      <c r="J1604">
        <v>9.6879357820006604E-3</v>
      </c>
      <c r="K1604">
        <v>9.6278476322645606E-2</v>
      </c>
      <c r="L1604" t="e">
        <v>#N/A</v>
      </c>
      <c r="M1604" t="e">
        <v>#N/A</v>
      </c>
    </row>
    <row r="1605" spans="1:13">
      <c r="A1605" s="9" t="s">
        <v>202</v>
      </c>
      <c r="B1605" t="s">
        <v>1006</v>
      </c>
      <c r="C1605" t="s">
        <v>957</v>
      </c>
      <c r="D1605" t="s">
        <v>102</v>
      </c>
      <c r="E1605" t="s">
        <v>16</v>
      </c>
      <c r="F1605">
        <v>0</v>
      </c>
      <c r="G1605">
        <v>337159</v>
      </c>
      <c r="H1605" t="s">
        <v>201</v>
      </c>
      <c r="I1605">
        <v>-1.6618950066427599E-3</v>
      </c>
      <c r="J1605">
        <v>1.0076536443855799E-3</v>
      </c>
      <c r="K1605">
        <v>9.9091909986008503E-2</v>
      </c>
      <c r="L1605" t="e">
        <v>#N/A</v>
      </c>
      <c r="M1605" t="e">
        <v>#N/A</v>
      </c>
    </row>
    <row r="1606" spans="1:13">
      <c r="A1606" s="9" t="s">
        <v>202</v>
      </c>
      <c r="B1606" t="s">
        <v>1006</v>
      </c>
      <c r="C1606" t="s">
        <v>938</v>
      </c>
      <c r="D1606" t="s">
        <v>141</v>
      </c>
      <c r="E1606" t="s">
        <v>20</v>
      </c>
      <c r="F1606">
        <v>0</v>
      </c>
      <c r="G1606">
        <v>337159</v>
      </c>
      <c r="H1606" t="s">
        <v>201</v>
      </c>
      <c r="I1606">
        <v>2.1306372863955101E-3</v>
      </c>
      <c r="J1606">
        <v>1.30773924954137E-3</v>
      </c>
      <c r="K1606">
        <v>0.103259602246559</v>
      </c>
      <c r="L1606" t="e">
        <v>#N/A</v>
      </c>
      <c r="M1606" t="e">
        <v>#N/A</v>
      </c>
    </row>
    <row r="1607" spans="1:13">
      <c r="A1607" s="9" t="s">
        <v>202</v>
      </c>
      <c r="B1607" t="s">
        <v>1006</v>
      </c>
      <c r="C1607" t="s">
        <v>991</v>
      </c>
      <c r="D1607">
        <v>990</v>
      </c>
      <c r="E1607" t="s">
        <v>11</v>
      </c>
      <c r="F1607">
        <v>1</v>
      </c>
      <c r="G1607">
        <v>2442</v>
      </c>
      <c r="H1607" t="s">
        <v>201</v>
      </c>
      <c r="I1607">
        <v>-5.3995389099159997E-2</v>
      </c>
      <c r="J1607">
        <v>3.32279317533292E-2</v>
      </c>
      <c r="K1607">
        <v>0.104162558830439</v>
      </c>
      <c r="L1607" t="e">
        <v>#N/A</v>
      </c>
      <c r="M1607" t="e">
        <v>#N/A</v>
      </c>
    </row>
    <row r="1608" spans="1:13">
      <c r="A1608" s="9" t="s">
        <v>202</v>
      </c>
      <c r="B1608" t="s">
        <v>1006</v>
      </c>
      <c r="C1608" t="s">
        <v>881</v>
      </c>
      <c r="D1608" t="s">
        <v>59</v>
      </c>
      <c r="E1608" t="s">
        <v>56</v>
      </c>
      <c r="F1608">
        <v>0</v>
      </c>
      <c r="G1608">
        <v>108817</v>
      </c>
      <c r="H1608" t="s">
        <v>201</v>
      </c>
      <c r="I1608">
        <v>-9.4675099897320193E-3</v>
      </c>
      <c r="J1608">
        <v>5.8881971812633901E-3</v>
      </c>
      <c r="K1608">
        <v>0.107861630088481</v>
      </c>
      <c r="L1608" t="e">
        <v>#N/A</v>
      </c>
      <c r="M1608" t="e">
        <v>#N/A</v>
      </c>
    </row>
    <row r="1609" spans="1:13">
      <c r="A1609" s="9" t="s">
        <v>202</v>
      </c>
      <c r="B1609" t="s">
        <v>1006</v>
      </c>
      <c r="C1609" t="s">
        <v>870</v>
      </c>
      <c r="D1609" t="s">
        <v>91</v>
      </c>
      <c r="E1609" t="s">
        <v>4</v>
      </c>
      <c r="F1609">
        <v>0</v>
      </c>
      <c r="G1609">
        <v>337199</v>
      </c>
      <c r="H1609" t="s">
        <v>201</v>
      </c>
      <c r="I1609">
        <v>1.6323761427714E-3</v>
      </c>
      <c r="J1609">
        <v>1.02560088102385E-3</v>
      </c>
      <c r="K1609">
        <v>0.111468081663514</v>
      </c>
      <c r="L1609" t="e">
        <v>#N/A</v>
      </c>
      <c r="M1609" t="e">
        <v>#N/A</v>
      </c>
    </row>
    <row r="1610" spans="1:13">
      <c r="A1610" s="9" t="s">
        <v>202</v>
      </c>
      <c r="B1610" t="s">
        <v>1006</v>
      </c>
      <c r="C1610" t="s">
        <v>990</v>
      </c>
      <c r="D1610" t="s">
        <v>77</v>
      </c>
      <c r="E1610" t="s">
        <v>3</v>
      </c>
      <c r="F1610">
        <v>0</v>
      </c>
      <c r="G1610">
        <v>337199</v>
      </c>
      <c r="H1610" t="s">
        <v>201</v>
      </c>
      <c r="I1610">
        <v>1.22644711450685E-3</v>
      </c>
      <c r="J1610">
        <v>7.8327372823829098E-4</v>
      </c>
      <c r="K1610">
        <v>0.11739631004846</v>
      </c>
      <c r="L1610" t="e">
        <v>#N/A</v>
      </c>
      <c r="M1610" t="e">
        <v>#N/A</v>
      </c>
    </row>
    <row r="1611" spans="1:13">
      <c r="A1611" s="9" t="s">
        <v>202</v>
      </c>
      <c r="B1611" t="s">
        <v>1006</v>
      </c>
      <c r="C1611" t="s">
        <v>940</v>
      </c>
      <c r="D1611" t="s">
        <v>67</v>
      </c>
      <c r="E1611" t="s">
        <v>16</v>
      </c>
      <c r="F1611">
        <v>0</v>
      </c>
      <c r="G1611">
        <v>337199</v>
      </c>
      <c r="H1611" t="s">
        <v>201</v>
      </c>
      <c r="I1611">
        <v>2.1676573558601802E-3</v>
      </c>
      <c r="J1611">
        <v>1.42923718199742E-3</v>
      </c>
      <c r="K1611">
        <v>0.12935422887016401</v>
      </c>
      <c r="L1611" t="e">
        <v>#N/A</v>
      </c>
      <c r="M1611" t="e">
        <v>#N/A</v>
      </c>
    </row>
    <row r="1612" spans="1:13">
      <c r="A1612" s="9" t="s">
        <v>202</v>
      </c>
      <c r="B1612" t="s">
        <v>1006</v>
      </c>
      <c r="C1612" t="s">
        <v>784</v>
      </c>
      <c r="D1612" t="s">
        <v>133</v>
      </c>
      <c r="E1612" t="s">
        <v>19</v>
      </c>
      <c r="F1612">
        <v>0</v>
      </c>
      <c r="G1612">
        <v>337159</v>
      </c>
      <c r="H1612" t="s">
        <v>201</v>
      </c>
      <c r="I1612">
        <v>-2.09660773078863E-3</v>
      </c>
      <c r="J1612">
        <v>1.4025053109018701E-3</v>
      </c>
      <c r="K1612">
        <v>0.134940069289573</v>
      </c>
      <c r="L1612" t="e">
        <v>#N/A</v>
      </c>
      <c r="M1612" t="e">
        <v>#N/A</v>
      </c>
    </row>
    <row r="1613" spans="1:13">
      <c r="A1613" s="9" t="s">
        <v>202</v>
      </c>
      <c r="B1613" t="s">
        <v>1006</v>
      </c>
      <c r="C1613" t="s">
        <v>859</v>
      </c>
      <c r="D1613" t="s">
        <v>97</v>
      </c>
      <c r="E1613" t="s">
        <v>16</v>
      </c>
      <c r="F1613">
        <v>0</v>
      </c>
      <c r="G1613">
        <v>337199</v>
      </c>
      <c r="H1613" t="s">
        <v>201</v>
      </c>
      <c r="I1613">
        <v>-1.2402740876076999E-3</v>
      </c>
      <c r="J1613">
        <v>8.4047561275164698E-4</v>
      </c>
      <c r="K1613">
        <v>0.14002948662355</v>
      </c>
      <c r="L1613" t="e">
        <v>#N/A</v>
      </c>
      <c r="M1613" t="e">
        <v>#N/A</v>
      </c>
    </row>
    <row r="1614" spans="1:13">
      <c r="A1614" s="9" t="s">
        <v>202</v>
      </c>
      <c r="B1614" t="s">
        <v>1006</v>
      </c>
      <c r="C1614" t="s">
        <v>890</v>
      </c>
      <c r="D1614" t="s">
        <v>32</v>
      </c>
      <c r="E1614" t="s">
        <v>20</v>
      </c>
      <c r="F1614">
        <v>0</v>
      </c>
      <c r="G1614">
        <v>337159</v>
      </c>
      <c r="H1614" t="s">
        <v>201</v>
      </c>
      <c r="I1614">
        <v>-3.3523743415763199E-4</v>
      </c>
      <c r="J1614">
        <v>2.3540120576072599E-4</v>
      </c>
      <c r="K1614">
        <v>0.154414357879889</v>
      </c>
      <c r="L1614" t="e">
        <v>#N/A</v>
      </c>
      <c r="M1614" t="e">
        <v>#N/A</v>
      </c>
    </row>
    <row r="1615" spans="1:13">
      <c r="A1615" s="9" t="s">
        <v>202</v>
      </c>
      <c r="B1615" t="s">
        <v>1006</v>
      </c>
      <c r="C1615" t="s">
        <v>799</v>
      </c>
      <c r="D1615" t="s">
        <v>40</v>
      </c>
      <c r="E1615" t="s">
        <v>20</v>
      </c>
      <c r="F1615">
        <v>0</v>
      </c>
      <c r="G1615">
        <v>323978</v>
      </c>
      <c r="H1615" t="s">
        <v>201</v>
      </c>
      <c r="I1615">
        <v>7.0077292718624404E-3</v>
      </c>
      <c r="J1615">
        <v>5.0598248426528998E-3</v>
      </c>
      <c r="K1615">
        <v>0.16606021097399101</v>
      </c>
      <c r="L1615" t="e">
        <v>#N/A</v>
      </c>
      <c r="M1615" t="e">
        <v>#N/A</v>
      </c>
    </row>
    <row r="1616" spans="1:13">
      <c r="A1616" s="9" t="s">
        <v>202</v>
      </c>
      <c r="B1616" t="s">
        <v>1006</v>
      </c>
      <c r="C1616" t="s">
        <v>939</v>
      </c>
      <c r="D1616" t="s">
        <v>46</v>
      </c>
      <c r="E1616" t="s">
        <v>45</v>
      </c>
      <c r="F1616">
        <v>0</v>
      </c>
      <c r="G1616">
        <v>326816</v>
      </c>
      <c r="H1616" t="s">
        <v>201</v>
      </c>
      <c r="I1616">
        <v>-1.5594616000301801E-2</v>
      </c>
      <c r="J1616">
        <v>1.1366195545031901E-2</v>
      </c>
      <c r="K1616">
        <v>0.17005807757701</v>
      </c>
      <c r="L1616" t="e">
        <v>#N/A</v>
      </c>
      <c r="M1616" t="e">
        <v>#N/A</v>
      </c>
    </row>
    <row r="1617" spans="1:13">
      <c r="A1617" s="9" t="s">
        <v>202</v>
      </c>
      <c r="B1617" t="s">
        <v>1006</v>
      </c>
      <c r="C1617" t="s">
        <v>885</v>
      </c>
      <c r="D1617" t="s">
        <v>60</v>
      </c>
      <c r="E1617" t="s">
        <v>3</v>
      </c>
      <c r="F1617">
        <v>0</v>
      </c>
      <c r="G1617">
        <v>336683</v>
      </c>
      <c r="H1617" t="s">
        <v>201</v>
      </c>
      <c r="I1617">
        <v>-2.6607557095881199E-3</v>
      </c>
      <c r="J1617">
        <v>1.97892685699274E-3</v>
      </c>
      <c r="K1617">
        <v>0.178772296874776</v>
      </c>
      <c r="L1617" t="e">
        <v>#N/A</v>
      </c>
      <c r="M1617" t="e">
        <v>#N/A</v>
      </c>
    </row>
    <row r="1618" spans="1:13">
      <c r="A1618" s="9" t="s">
        <v>202</v>
      </c>
      <c r="B1618" t="s">
        <v>1006</v>
      </c>
      <c r="C1618" t="s">
        <v>808</v>
      </c>
      <c r="D1618" t="s">
        <v>63</v>
      </c>
      <c r="E1618" t="s">
        <v>19</v>
      </c>
      <c r="F1618">
        <v>0</v>
      </c>
      <c r="G1618">
        <v>335546</v>
      </c>
      <c r="H1618" t="s">
        <v>201</v>
      </c>
      <c r="I1618">
        <v>1.50002098361495E-3</v>
      </c>
      <c r="J1618">
        <v>1.13808158350034E-3</v>
      </c>
      <c r="K1618">
        <v>0.18749498368856099</v>
      </c>
      <c r="L1618" t="e">
        <v>#N/A</v>
      </c>
      <c r="M1618" t="e">
        <v>#N/A</v>
      </c>
    </row>
    <row r="1619" spans="1:13">
      <c r="A1619" s="9" t="s">
        <v>202</v>
      </c>
      <c r="B1619" t="s">
        <v>1006</v>
      </c>
      <c r="C1619" t="s">
        <v>933</v>
      </c>
      <c r="D1619" t="s">
        <v>108</v>
      </c>
      <c r="E1619" t="s">
        <v>20</v>
      </c>
      <c r="F1619">
        <v>0</v>
      </c>
      <c r="G1619">
        <v>337199</v>
      </c>
      <c r="H1619" t="s">
        <v>201</v>
      </c>
      <c r="I1619">
        <v>-9.3644618663819997E-4</v>
      </c>
      <c r="J1619">
        <v>7.1648973890556895E-4</v>
      </c>
      <c r="K1619">
        <v>0.191215509165889</v>
      </c>
      <c r="L1619" t="e">
        <v>#N/A</v>
      </c>
      <c r="M1619" t="e">
        <v>#N/A</v>
      </c>
    </row>
    <row r="1620" spans="1:13">
      <c r="A1620" s="9" t="s">
        <v>202</v>
      </c>
      <c r="B1620" t="s">
        <v>1006</v>
      </c>
      <c r="C1620" t="s">
        <v>785</v>
      </c>
      <c r="D1620" t="s">
        <v>105</v>
      </c>
      <c r="E1620" t="s">
        <v>20</v>
      </c>
      <c r="F1620">
        <v>0</v>
      </c>
      <c r="G1620">
        <v>337199</v>
      </c>
      <c r="H1620" t="s">
        <v>201</v>
      </c>
      <c r="I1620">
        <v>2.9406138112890701E-3</v>
      </c>
      <c r="J1620">
        <v>2.2767238883490198E-3</v>
      </c>
      <c r="K1620">
        <v>0.196496124534175</v>
      </c>
      <c r="L1620" t="e">
        <v>#N/A</v>
      </c>
      <c r="M1620" t="e">
        <v>#N/A</v>
      </c>
    </row>
    <row r="1621" spans="1:13">
      <c r="A1621" s="9" t="s">
        <v>202</v>
      </c>
      <c r="B1621" t="s">
        <v>1006</v>
      </c>
      <c r="C1621" t="s">
        <v>912</v>
      </c>
      <c r="D1621" t="s">
        <v>127</v>
      </c>
      <c r="E1621" t="s">
        <v>56</v>
      </c>
      <c r="F1621">
        <v>0</v>
      </c>
      <c r="G1621">
        <v>337159</v>
      </c>
      <c r="H1621" t="s">
        <v>201</v>
      </c>
      <c r="I1621">
        <v>-8.3739372208152605E-4</v>
      </c>
      <c r="J1621">
        <v>6.5901372395524695E-4</v>
      </c>
      <c r="K1621">
        <v>0.203843505404979</v>
      </c>
      <c r="L1621" t="e">
        <v>#N/A</v>
      </c>
      <c r="M1621" t="e">
        <v>#N/A</v>
      </c>
    </row>
    <row r="1622" spans="1:13">
      <c r="A1622" s="9" t="s">
        <v>202</v>
      </c>
      <c r="B1622" t="s">
        <v>1006</v>
      </c>
      <c r="C1622" t="s">
        <v>864</v>
      </c>
      <c r="D1622" t="s">
        <v>79</v>
      </c>
      <c r="E1622" t="s">
        <v>20</v>
      </c>
      <c r="F1622">
        <v>0</v>
      </c>
      <c r="G1622">
        <v>337199</v>
      </c>
      <c r="H1622" t="s">
        <v>201</v>
      </c>
      <c r="I1622">
        <v>2.1667934296345998E-3</v>
      </c>
      <c r="J1622">
        <v>1.74698758637157E-3</v>
      </c>
      <c r="K1622">
        <v>0.214863452142907</v>
      </c>
      <c r="L1622" t="e">
        <v>#N/A</v>
      </c>
      <c r="M1622" t="e">
        <v>#N/A</v>
      </c>
    </row>
    <row r="1623" spans="1:13">
      <c r="A1623" s="9" t="s">
        <v>202</v>
      </c>
      <c r="B1623" t="s">
        <v>1006</v>
      </c>
      <c r="C1623" t="s">
        <v>928</v>
      </c>
      <c r="D1623">
        <v>983</v>
      </c>
      <c r="E1623" t="s">
        <v>20</v>
      </c>
      <c r="F1623">
        <v>0</v>
      </c>
      <c r="G1623">
        <v>788</v>
      </c>
      <c r="H1623" t="s">
        <v>201</v>
      </c>
      <c r="I1623">
        <v>-2.2802958910125</v>
      </c>
      <c r="J1623">
        <v>1.85041367744527</v>
      </c>
      <c r="K1623">
        <v>0.217830760644037</v>
      </c>
      <c r="L1623" t="e">
        <v>#N/A</v>
      </c>
      <c r="M1623" t="e">
        <v>#N/A</v>
      </c>
    </row>
    <row r="1624" spans="1:13">
      <c r="A1624" s="9" t="s">
        <v>202</v>
      </c>
      <c r="B1624" t="s">
        <v>1006</v>
      </c>
      <c r="C1624" t="s">
        <v>823</v>
      </c>
      <c r="D1624" t="s">
        <v>99</v>
      </c>
      <c r="E1624" t="s">
        <v>20</v>
      </c>
      <c r="F1624">
        <v>0</v>
      </c>
      <c r="G1624">
        <v>337199</v>
      </c>
      <c r="H1624" t="s">
        <v>201</v>
      </c>
      <c r="I1624">
        <v>-1.3221850928711301E-3</v>
      </c>
      <c r="J1624">
        <v>1.0844475481590001E-3</v>
      </c>
      <c r="K1624">
        <v>0.22275896980841101</v>
      </c>
      <c r="L1624" t="e">
        <v>#N/A</v>
      </c>
      <c r="M1624" t="e">
        <v>#N/A</v>
      </c>
    </row>
    <row r="1625" spans="1:13">
      <c r="A1625" s="9" t="s">
        <v>202</v>
      </c>
      <c r="B1625" t="s">
        <v>1006</v>
      </c>
      <c r="C1625" t="s">
        <v>961</v>
      </c>
      <c r="D1625">
        <v>967</v>
      </c>
      <c r="E1625" t="s">
        <v>16</v>
      </c>
      <c r="F1625">
        <v>0</v>
      </c>
      <c r="G1625">
        <v>18313</v>
      </c>
      <c r="H1625" t="s">
        <v>201</v>
      </c>
      <c r="I1625">
        <v>0.160226228203628</v>
      </c>
      <c r="J1625">
        <v>0.132716512914266</v>
      </c>
      <c r="K1625">
        <v>0.22732364425329801</v>
      </c>
      <c r="L1625" t="e">
        <v>#N/A</v>
      </c>
      <c r="M1625" t="e">
        <v>#N/A</v>
      </c>
    </row>
    <row r="1626" spans="1:13">
      <c r="A1626" s="9" t="s">
        <v>202</v>
      </c>
      <c r="B1626" t="s">
        <v>1006</v>
      </c>
      <c r="C1626" t="s">
        <v>788</v>
      </c>
      <c r="D1626" t="s">
        <v>143</v>
      </c>
      <c r="E1626" t="s">
        <v>20</v>
      </c>
      <c r="F1626">
        <v>0</v>
      </c>
      <c r="G1626">
        <v>337159</v>
      </c>
      <c r="H1626" t="s">
        <v>201</v>
      </c>
      <c r="I1626">
        <v>2.5089289824242202E-4</v>
      </c>
      <c r="J1626">
        <v>2.1237466440481601E-4</v>
      </c>
      <c r="K1626">
        <v>0.237456067699158</v>
      </c>
      <c r="L1626" t="e">
        <v>#N/A</v>
      </c>
      <c r="M1626" t="e">
        <v>#N/A</v>
      </c>
    </row>
    <row r="1627" spans="1:13">
      <c r="A1627" s="9" t="s">
        <v>202</v>
      </c>
      <c r="B1627" t="s">
        <v>1006</v>
      </c>
      <c r="C1627" t="s">
        <v>952</v>
      </c>
      <c r="D1627" t="s">
        <v>113</v>
      </c>
      <c r="E1627" t="s">
        <v>20</v>
      </c>
      <c r="F1627">
        <v>0</v>
      </c>
      <c r="G1627">
        <v>337199</v>
      </c>
      <c r="H1627" t="s">
        <v>201</v>
      </c>
      <c r="I1627">
        <v>-1.6160196933658201E-3</v>
      </c>
      <c r="J1627">
        <v>1.39369160200429E-3</v>
      </c>
      <c r="K1627">
        <v>0.24624241631155</v>
      </c>
      <c r="L1627" t="e">
        <v>#N/A</v>
      </c>
      <c r="M1627" t="e">
        <v>#N/A</v>
      </c>
    </row>
    <row r="1628" spans="1:13">
      <c r="A1628" s="9" t="s">
        <v>202</v>
      </c>
      <c r="B1628" t="s">
        <v>1006</v>
      </c>
      <c r="C1628" t="s">
        <v>953</v>
      </c>
      <c r="D1628" t="s">
        <v>135</v>
      </c>
      <c r="E1628" t="s">
        <v>20</v>
      </c>
      <c r="F1628">
        <v>0</v>
      </c>
      <c r="G1628">
        <v>337159</v>
      </c>
      <c r="H1628" t="s">
        <v>201</v>
      </c>
      <c r="I1628">
        <v>-9.3402054762020703E-4</v>
      </c>
      <c r="J1628">
        <v>8.3490993418296503E-4</v>
      </c>
      <c r="K1628">
        <v>0.26326466727133302</v>
      </c>
      <c r="L1628" t="e">
        <v>#N/A</v>
      </c>
      <c r="M1628" t="e">
        <v>#N/A</v>
      </c>
    </row>
    <row r="1629" spans="1:13">
      <c r="A1629" s="9" t="s">
        <v>202</v>
      </c>
      <c r="B1629" t="s">
        <v>1006</v>
      </c>
      <c r="C1629" t="s">
        <v>925</v>
      </c>
      <c r="D1629">
        <v>1121</v>
      </c>
      <c r="E1629" t="s">
        <v>16</v>
      </c>
      <c r="F1629">
        <v>0</v>
      </c>
      <c r="G1629">
        <v>53978</v>
      </c>
      <c r="H1629" t="s">
        <v>201</v>
      </c>
      <c r="I1629">
        <v>8.0993083648739903E-2</v>
      </c>
      <c r="J1629">
        <v>7.3433729174857507E-2</v>
      </c>
      <c r="K1629">
        <v>0.270052711095635</v>
      </c>
      <c r="L1629" t="e">
        <v>#N/A</v>
      </c>
      <c r="M1629" t="e">
        <v>#N/A</v>
      </c>
    </row>
    <row r="1630" spans="1:13">
      <c r="A1630" s="9" t="s">
        <v>202</v>
      </c>
      <c r="B1630" t="s">
        <v>1006</v>
      </c>
      <c r="C1630" t="s">
        <v>920</v>
      </c>
      <c r="D1630" t="s">
        <v>137</v>
      </c>
      <c r="E1630" t="s">
        <v>20</v>
      </c>
      <c r="F1630">
        <v>0</v>
      </c>
      <c r="G1630">
        <v>337159</v>
      </c>
      <c r="H1630" t="s">
        <v>201</v>
      </c>
      <c r="I1630">
        <v>-6.7953197181292802E-4</v>
      </c>
      <c r="J1630">
        <v>6.2333938572657903E-4</v>
      </c>
      <c r="K1630">
        <v>0.27564810549402002</v>
      </c>
      <c r="L1630" t="e">
        <v>#N/A</v>
      </c>
      <c r="M1630" t="e">
        <v>#N/A</v>
      </c>
    </row>
    <row r="1631" spans="1:13">
      <c r="A1631" s="9" t="s">
        <v>202</v>
      </c>
      <c r="B1631" t="s">
        <v>1006</v>
      </c>
      <c r="C1631" t="s">
        <v>936</v>
      </c>
      <c r="D1631" t="s">
        <v>27</v>
      </c>
      <c r="E1631" t="s">
        <v>20</v>
      </c>
      <c r="F1631">
        <v>0</v>
      </c>
      <c r="G1631">
        <v>337159</v>
      </c>
      <c r="H1631" t="s">
        <v>201</v>
      </c>
      <c r="I1631">
        <v>1.29031950631969E-3</v>
      </c>
      <c r="J1631">
        <v>1.2044876051093699E-3</v>
      </c>
      <c r="K1631">
        <v>0.28405249724951098</v>
      </c>
      <c r="L1631" t="e">
        <v>#N/A</v>
      </c>
      <c r="M1631" t="e">
        <v>#N/A</v>
      </c>
    </row>
    <row r="1632" spans="1:13">
      <c r="A1632" s="9" t="s">
        <v>202</v>
      </c>
      <c r="B1632" t="s">
        <v>1006</v>
      </c>
      <c r="C1632" t="s">
        <v>860</v>
      </c>
      <c r="D1632" t="s">
        <v>57</v>
      </c>
      <c r="E1632" t="s">
        <v>56</v>
      </c>
      <c r="F1632">
        <v>0</v>
      </c>
      <c r="G1632">
        <v>108817</v>
      </c>
      <c r="H1632" t="s">
        <v>201</v>
      </c>
      <c r="I1632">
        <v>-4.3282288552739696E-3</v>
      </c>
      <c r="J1632">
        <v>4.0826578256509902E-3</v>
      </c>
      <c r="K1632">
        <v>0.28907645729421699</v>
      </c>
      <c r="L1632" t="e">
        <v>#N/A</v>
      </c>
      <c r="M1632" t="e">
        <v>#N/A</v>
      </c>
    </row>
    <row r="1633" spans="1:13">
      <c r="A1633" s="9" t="s">
        <v>202</v>
      </c>
      <c r="B1633" t="s">
        <v>1006</v>
      </c>
      <c r="C1633" t="s">
        <v>884</v>
      </c>
      <c r="D1633" t="s">
        <v>109</v>
      </c>
      <c r="E1633" t="s">
        <v>20</v>
      </c>
      <c r="F1633">
        <v>0</v>
      </c>
      <c r="G1633">
        <v>337199</v>
      </c>
      <c r="H1633" t="s">
        <v>201</v>
      </c>
      <c r="I1633">
        <v>1.13216701164825E-3</v>
      </c>
      <c r="J1633">
        <v>1.0757625974969699E-3</v>
      </c>
      <c r="K1633">
        <v>0.29260138091989701</v>
      </c>
      <c r="L1633" t="e">
        <v>#N/A</v>
      </c>
      <c r="M1633" t="e">
        <v>#N/A</v>
      </c>
    </row>
    <row r="1634" spans="1:13">
      <c r="A1634" s="9" t="s">
        <v>202</v>
      </c>
      <c r="B1634" t="s">
        <v>1006</v>
      </c>
      <c r="C1634" t="s">
        <v>969</v>
      </c>
      <c r="D1634" t="s">
        <v>83</v>
      </c>
      <c r="E1634" t="s">
        <v>20</v>
      </c>
      <c r="F1634">
        <v>0</v>
      </c>
      <c r="G1634">
        <v>337199</v>
      </c>
      <c r="H1634" t="s">
        <v>201</v>
      </c>
      <c r="I1634">
        <v>-8.3883913711279602E-4</v>
      </c>
      <c r="J1634">
        <v>7.9841320464340204E-4</v>
      </c>
      <c r="K1634">
        <v>0.29342724964357902</v>
      </c>
      <c r="L1634" t="e">
        <v>#N/A</v>
      </c>
      <c r="M1634" t="e">
        <v>#N/A</v>
      </c>
    </row>
    <row r="1635" spans="1:13">
      <c r="A1635" s="9" t="s">
        <v>202</v>
      </c>
      <c r="B1635" t="s">
        <v>1006</v>
      </c>
      <c r="C1635" t="s">
        <v>935</v>
      </c>
      <c r="D1635" t="s">
        <v>69</v>
      </c>
      <c r="E1635" t="s">
        <v>16</v>
      </c>
      <c r="F1635">
        <v>0</v>
      </c>
      <c r="G1635">
        <v>337199</v>
      </c>
      <c r="H1635" t="s">
        <v>201</v>
      </c>
      <c r="I1635">
        <v>-1.40761410540894E-3</v>
      </c>
      <c r="J1635">
        <v>1.34325160160274E-3</v>
      </c>
      <c r="K1635">
        <v>0.29467756371263898</v>
      </c>
      <c r="L1635" t="e">
        <v>#N/A</v>
      </c>
      <c r="M1635" t="e">
        <v>#N/A</v>
      </c>
    </row>
    <row r="1636" spans="1:13">
      <c r="A1636" s="9" t="s">
        <v>202</v>
      </c>
      <c r="B1636" t="s">
        <v>1006</v>
      </c>
      <c r="C1636" t="s">
        <v>891</v>
      </c>
      <c r="D1636" t="s">
        <v>130</v>
      </c>
      <c r="E1636" t="s">
        <v>7</v>
      </c>
      <c r="F1636">
        <v>1</v>
      </c>
      <c r="G1636">
        <v>337159</v>
      </c>
      <c r="H1636" t="s">
        <v>201</v>
      </c>
      <c r="I1636">
        <v>-6.05641358576462E-4</v>
      </c>
      <c r="J1636">
        <v>5.8648960941213701E-4</v>
      </c>
      <c r="K1636">
        <v>0.30176543463906802</v>
      </c>
      <c r="L1636" t="e">
        <v>#N/A</v>
      </c>
      <c r="M1636" t="e">
        <v>#N/A</v>
      </c>
    </row>
    <row r="1637" spans="1:13">
      <c r="A1637" s="9" t="s">
        <v>202</v>
      </c>
      <c r="B1637" t="s">
        <v>1006</v>
      </c>
      <c r="C1637" t="s">
        <v>879</v>
      </c>
      <c r="D1637">
        <v>1123</v>
      </c>
      <c r="E1637" t="s">
        <v>16</v>
      </c>
      <c r="F1637">
        <v>0</v>
      </c>
      <c r="G1637">
        <v>42358</v>
      </c>
      <c r="H1637" t="s">
        <v>201</v>
      </c>
      <c r="I1637">
        <v>-0.18595181307456901</v>
      </c>
      <c r="J1637">
        <v>0.18690711611247701</v>
      </c>
      <c r="K1637">
        <v>0.31979030746443798</v>
      </c>
      <c r="L1637" t="e">
        <v>#N/A</v>
      </c>
      <c r="M1637" t="e">
        <v>#N/A</v>
      </c>
    </row>
    <row r="1638" spans="1:13">
      <c r="A1638" s="9" t="s">
        <v>202</v>
      </c>
      <c r="B1638" t="s">
        <v>1006</v>
      </c>
      <c r="C1638" t="s">
        <v>904</v>
      </c>
      <c r="D1638" t="s">
        <v>121</v>
      </c>
      <c r="E1638" t="s">
        <v>20</v>
      </c>
      <c r="F1638">
        <v>0</v>
      </c>
      <c r="G1638">
        <v>337159</v>
      </c>
      <c r="H1638" t="s">
        <v>201</v>
      </c>
      <c r="I1638">
        <v>2.2470887267165198E-3</v>
      </c>
      <c r="J1638">
        <v>2.2888063950328198E-3</v>
      </c>
      <c r="K1638">
        <v>0.32621160518001802</v>
      </c>
      <c r="L1638" t="e">
        <v>#N/A</v>
      </c>
      <c r="M1638" t="e">
        <v>#N/A</v>
      </c>
    </row>
    <row r="1639" spans="1:13">
      <c r="A1639" s="9" t="s">
        <v>202</v>
      </c>
      <c r="B1639" t="s">
        <v>1006</v>
      </c>
      <c r="C1639" t="s">
        <v>914</v>
      </c>
      <c r="D1639" t="s">
        <v>98</v>
      </c>
      <c r="E1639" t="s">
        <v>25</v>
      </c>
      <c r="F1639">
        <v>0</v>
      </c>
      <c r="G1639">
        <v>337199</v>
      </c>
      <c r="H1639" t="s">
        <v>201</v>
      </c>
      <c r="I1639">
        <v>-9.0019035960384902E-4</v>
      </c>
      <c r="J1639">
        <v>9.5866321250677E-4</v>
      </c>
      <c r="K1639">
        <v>0.34772774355469499</v>
      </c>
      <c r="L1639" t="e">
        <v>#N/A</v>
      </c>
      <c r="M1639" t="e">
        <v>#N/A</v>
      </c>
    </row>
    <row r="1640" spans="1:13">
      <c r="A1640" s="9" t="s">
        <v>202</v>
      </c>
      <c r="B1640" t="s">
        <v>1006</v>
      </c>
      <c r="C1640" t="s">
        <v>986</v>
      </c>
      <c r="D1640" t="s">
        <v>119</v>
      </c>
      <c r="E1640" t="s">
        <v>23</v>
      </c>
      <c r="F1640">
        <v>0</v>
      </c>
      <c r="G1640">
        <v>337159</v>
      </c>
      <c r="H1640" t="s">
        <v>201</v>
      </c>
      <c r="I1640">
        <v>-1.2162710604073899E-3</v>
      </c>
      <c r="J1640">
        <v>1.3129851092669299E-3</v>
      </c>
      <c r="K1640">
        <v>0.35426914278354099</v>
      </c>
      <c r="L1640" t="e">
        <v>#N/A</v>
      </c>
      <c r="M1640" t="e">
        <v>#N/A</v>
      </c>
    </row>
    <row r="1641" spans="1:13">
      <c r="A1641" s="9" t="s">
        <v>202</v>
      </c>
      <c r="B1641" t="s">
        <v>1006</v>
      </c>
      <c r="C1641" t="s">
        <v>813</v>
      </c>
      <c r="D1641" t="s">
        <v>55</v>
      </c>
      <c r="E1641" t="s">
        <v>56</v>
      </c>
      <c r="F1641">
        <v>0</v>
      </c>
      <c r="G1641">
        <v>108817</v>
      </c>
      <c r="H1641" t="s">
        <v>201</v>
      </c>
      <c r="I1641">
        <v>-2.4354080299285102E-3</v>
      </c>
      <c r="J1641">
        <v>2.7259779861284398E-3</v>
      </c>
      <c r="K1641">
        <v>0.37163921310108999</v>
      </c>
      <c r="L1641" t="e">
        <v>#N/A</v>
      </c>
      <c r="M1641" t="e">
        <v>#N/A</v>
      </c>
    </row>
    <row r="1642" spans="1:13">
      <c r="A1642" s="9" t="s">
        <v>202</v>
      </c>
      <c r="B1642" t="s">
        <v>1006</v>
      </c>
      <c r="C1642" t="s">
        <v>875</v>
      </c>
      <c r="D1642">
        <v>1042</v>
      </c>
      <c r="E1642" t="s">
        <v>11</v>
      </c>
      <c r="F1642">
        <v>1</v>
      </c>
      <c r="G1642">
        <v>12950</v>
      </c>
      <c r="H1642" t="s">
        <v>201</v>
      </c>
      <c r="I1642">
        <v>4.5090303389267703</v>
      </c>
      <c r="J1642">
        <v>5.0880270497285398</v>
      </c>
      <c r="K1642">
        <v>0.37550756460496698</v>
      </c>
      <c r="L1642" t="e">
        <v>#N/A</v>
      </c>
      <c r="M1642" t="e">
        <v>#N/A</v>
      </c>
    </row>
    <row r="1643" spans="1:13">
      <c r="A1643" s="9" t="s">
        <v>202</v>
      </c>
      <c r="B1643" t="s">
        <v>1006</v>
      </c>
      <c r="C1643" t="s">
        <v>976</v>
      </c>
      <c r="D1643" t="s">
        <v>116</v>
      </c>
      <c r="E1643" t="s">
        <v>3</v>
      </c>
      <c r="F1643">
        <v>0</v>
      </c>
      <c r="G1643">
        <v>337159</v>
      </c>
      <c r="H1643" t="s">
        <v>201</v>
      </c>
      <c r="I1643">
        <v>1.32393371277965E-3</v>
      </c>
      <c r="J1643">
        <v>1.59217034534987E-3</v>
      </c>
      <c r="K1643">
        <v>0.40567559817556498</v>
      </c>
      <c r="L1643" t="e">
        <v>#N/A</v>
      </c>
      <c r="M1643" t="e">
        <v>#N/A</v>
      </c>
    </row>
    <row r="1644" spans="1:13">
      <c r="A1644" s="9" t="s">
        <v>202</v>
      </c>
      <c r="B1644" t="s">
        <v>1006</v>
      </c>
      <c r="C1644" t="s">
        <v>971</v>
      </c>
      <c r="D1644" t="s">
        <v>35</v>
      </c>
      <c r="E1644" t="s">
        <v>3</v>
      </c>
      <c r="F1644">
        <v>0</v>
      </c>
      <c r="G1644">
        <v>337159</v>
      </c>
      <c r="H1644" t="s">
        <v>201</v>
      </c>
      <c r="I1644">
        <v>-1.3696221189404801E-4</v>
      </c>
      <c r="J1644">
        <v>1.6474408563300601E-4</v>
      </c>
      <c r="K1644">
        <v>0.40576833863810502</v>
      </c>
      <c r="L1644" t="e">
        <v>#N/A</v>
      </c>
      <c r="M1644" t="e">
        <v>#N/A</v>
      </c>
    </row>
    <row r="1645" spans="1:13">
      <c r="A1645" s="9" t="s">
        <v>202</v>
      </c>
      <c r="B1645" t="s">
        <v>1006</v>
      </c>
      <c r="C1645" t="s">
        <v>963</v>
      </c>
      <c r="D1645">
        <v>1048</v>
      </c>
      <c r="E1645" t="s">
        <v>11</v>
      </c>
      <c r="F1645">
        <v>1</v>
      </c>
      <c r="G1645">
        <v>12994</v>
      </c>
      <c r="H1645" t="s">
        <v>201</v>
      </c>
      <c r="I1645">
        <v>22.341215263497801</v>
      </c>
      <c r="J1645">
        <v>28.920761099803901</v>
      </c>
      <c r="K1645">
        <v>0.43981983488333698</v>
      </c>
      <c r="L1645" t="e">
        <v>#N/A</v>
      </c>
      <c r="M1645" t="e">
        <v>#N/A</v>
      </c>
    </row>
    <row r="1646" spans="1:13">
      <c r="A1646" s="9" t="s">
        <v>202</v>
      </c>
      <c r="B1646" t="s">
        <v>1006</v>
      </c>
      <c r="C1646" t="s">
        <v>877</v>
      </c>
      <c r="D1646" t="s">
        <v>42</v>
      </c>
      <c r="E1646" t="s">
        <v>19</v>
      </c>
      <c r="F1646">
        <v>0</v>
      </c>
      <c r="G1646">
        <v>335587</v>
      </c>
      <c r="H1646" t="s">
        <v>201</v>
      </c>
      <c r="I1646">
        <v>-2.5866948032014199E-3</v>
      </c>
      <c r="J1646">
        <v>3.3495291999199399E-3</v>
      </c>
      <c r="K1646">
        <v>0.43996268180910503</v>
      </c>
      <c r="L1646" t="e">
        <v>#N/A</v>
      </c>
      <c r="M1646" t="e">
        <v>#N/A</v>
      </c>
    </row>
    <row r="1647" spans="1:13">
      <c r="A1647" s="9" t="s">
        <v>202</v>
      </c>
      <c r="B1647" t="s">
        <v>1006</v>
      </c>
      <c r="C1647" t="s">
        <v>791</v>
      </c>
      <c r="D1647" t="s">
        <v>96</v>
      </c>
      <c r="E1647" t="s">
        <v>16</v>
      </c>
      <c r="F1647">
        <v>0</v>
      </c>
      <c r="G1647">
        <v>337159</v>
      </c>
      <c r="H1647" t="s">
        <v>201</v>
      </c>
      <c r="I1647">
        <v>7.3572455789927701E-4</v>
      </c>
      <c r="J1647">
        <v>9.6888495501238801E-4</v>
      </c>
      <c r="K1647">
        <v>0.44764212409499798</v>
      </c>
      <c r="L1647" t="e">
        <v>#N/A</v>
      </c>
      <c r="M1647" t="e">
        <v>#N/A</v>
      </c>
    </row>
    <row r="1648" spans="1:13">
      <c r="A1648" s="9" t="s">
        <v>202</v>
      </c>
      <c r="B1648" t="s">
        <v>1006</v>
      </c>
      <c r="C1648" t="s">
        <v>902</v>
      </c>
      <c r="D1648" t="s">
        <v>84</v>
      </c>
      <c r="E1648" t="s">
        <v>20</v>
      </c>
      <c r="F1648">
        <v>0</v>
      </c>
      <c r="G1648">
        <v>337199</v>
      </c>
      <c r="H1648" t="s">
        <v>201</v>
      </c>
      <c r="I1648">
        <v>1.35563315967233E-3</v>
      </c>
      <c r="J1648">
        <v>1.7882857520494901E-3</v>
      </c>
      <c r="K1648">
        <v>0.44841330277495101</v>
      </c>
      <c r="L1648" t="e">
        <v>#N/A</v>
      </c>
      <c r="M1648" t="e">
        <v>#N/A</v>
      </c>
    </row>
    <row r="1649" spans="1:13">
      <c r="A1649" s="9" t="s">
        <v>202</v>
      </c>
      <c r="B1649" t="s">
        <v>1006</v>
      </c>
      <c r="C1649" t="s">
        <v>970</v>
      </c>
      <c r="D1649" t="s">
        <v>93</v>
      </c>
      <c r="E1649" t="s">
        <v>19</v>
      </c>
      <c r="F1649">
        <v>0</v>
      </c>
      <c r="G1649">
        <v>337199</v>
      </c>
      <c r="H1649" t="s">
        <v>201</v>
      </c>
      <c r="I1649">
        <v>1.1811325225782501E-3</v>
      </c>
      <c r="J1649">
        <v>1.56777273645999E-3</v>
      </c>
      <c r="K1649">
        <v>0.45122010383813399</v>
      </c>
      <c r="L1649" t="e">
        <v>#N/A</v>
      </c>
      <c r="M1649" t="e">
        <v>#N/A</v>
      </c>
    </row>
    <row r="1650" spans="1:13">
      <c r="A1650" s="9" t="s">
        <v>202</v>
      </c>
      <c r="B1650" t="s">
        <v>1006</v>
      </c>
      <c r="C1650" t="s">
        <v>895</v>
      </c>
      <c r="D1650" t="s">
        <v>117</v>
      </c>
      <c r="E1650" t="s">
        <v>4</v>
      </c>
      <c r="F1650">
        <v>0</v>
      </c>
      <c r="G1650">
        <v>337159</v>
      </c>
      <c r="H1650" t="s">
        <v>201</v>
      </c>
      <c r="I1650">
        <v>2.5937349712416599E-3</v>
      </c>
      <c r="J1650">
        <v>3.6317714057241901E-3</v>
      </c>
      <c r="K1650">
        <v>0.475116483524189</v>
      </c>
      <c r="L1650" t="e">
        <v>#N/A</v>
      </c>
      <c r="M1650" t="e">
        <v>#N/A</v>
      </c>
    </row>
    <row r="1651" spans="1:13">
      <c r="A1651" s="9" t="s">
        <v>202</v>
      </c>
      <c r="B1651" t="s">
        <v>1006</v>
      </c>
      <c r="C1651" t="s">
        <v>820</v>
      </c>
      <c r="D1651" t="s">
        <v>111</v>
      </c>
      <c r="E1651" t="s">
        <v>20</v>
      </c>
      <c r="F1651">
        <v>0</v>
      </c>
      <c r="G1651">
        <v>337199</v>
      </c>
      <c r="H1651" t="s">
        <v>201</v>
      </c>
      <c r="I1651">
        <v>3.25715554964569E-4</v>
      </c>
      <c r="J1651">
        <v>4.5928893316892399E-4</v>
      </c>
      <c r="K1651">
        <v>0.47821679629849001</v>
      </c>
      <c r="L1651" t="e">
        <v>#N/A</v>
      </c>
      <c r="M1651" t="e">
        <v>#N/A</v>
      </c>
    </row>
    <row r="1652" spans="1:13">
      <c r="A1652" s="9" t="s">
        <v>202</v>
      </c>
      <c r="B1652" t="s">
        <v>1006</v>
      </c>
      <c r="C1652" t="s">
        <v>892</v>
      </c>
      <c r="D1652">
        <v>1120</v>
      </c>
      <c r="E1652" t="s">
        <v>16</v>
      </c>
      <c r="F1652">
        <v>0</v>
      </c>
      <c r="G1652">
        <v>66450</v>
      </c>
      <c r="H1652" t="s">
        <v>201</v>
      </c>
      <c r="I1652">
        <v>4.3570125511552898E-2</v>
      </c>
      <c r="J1652">
        <v>6.1720883231809E-2</v>
      </c>
      <c r="K1652">
        <v>0.48023668387125201</v>
      </c>
      <c r="L1652" t="e">
        <v>#N/A</v>
      </c>
      <c r="M1652" t="e">
        <v>#N/A</v>
      </c>
    </row>
    <row r="1653" spans="1:13">
      <c r="A1653" s="9" t="s">
        <v>202</v>
      </c>
      <c r="B1653" t="s">
        <v>1006</v>
      </c>
      <c r="C1653" t="s">
        <v>954</v>
      </c>
      <c r="D1653" t="s">
        <v>80</v>
      </c>
      <c r="E1653" t="s">
        <v>20</v>
      </c>
      <c r="F1653">
        <v>0</v>
      </c>
      <c r="G1653">
        <v>337199</v>
      </c>
      <c r="H1653" t="s">
        <v>201</v>
      </c>
      <c r="I1653">
        <v>-5.5227730018061604E-4</v>
      </c>
      <c r="J1653">
        <v>7.8874387650318303E-4</v>
      </c>
      <c r="K1653">
        <v>0.48380333164712003</v>
      </c>
      <c r="L1653" t="e">
        <v>#N/A</v>
      </c>
      <c r="M1653" t="e">
        <v>#N/A</v>
      </c>
    </row>
    <row r="1654" spans="1:13">
      <c r="A1654" s="9" t="s">
        <v>202</v>
      </c>
      <c r="B1654" t="s">
        <v>1006</v>
      </c>
      <c r="C1654" t="s">
        <v>786</v>
      </c>
      <c r="D1654">
        <v>7</v>
      </c>
      <c r="E1654" t="s">
        <v>3</v>
      </c>
      <c r="F1654">
        <v>0</v>
      </c>
      <c r="G1654">
        <v>184305</v>
      </c>
      <c r="H1654" t="s">
        <v>201</v>
      </c>
      <c r="I1654">
        <v>-3.2746126742905897E-2</v>
      </c>
      <c r="J1654">
        <v>4.7563707559156197E-2</v>
      </c>
      <c r="K1654">
        <v>0.49115763679497498</v>
      </c>
      <c r="L1654" t="e">
        <v>#N/A</v>
      </c>
      <c r="M1654" t="e">
        <v>#N/A</v>
      </c>
    </row>
    <row r="1655" spans="1:13">
      <c r="A1655" s="9" t="s">
        <v>202</v>
      </c>
      <c r="B1655" t="s">
        <v>1006</v>
      </c>
      <c r="C1655" t="s">
        <v>839</v>
      </c>
      <c r="D1655" t="s">
        <v>71</v>
      </c>
      <c r="E1655" t="s">
        <v>72</v>
      </c>
      <c r="F1655">
        <v>0</v>
      </c>
      <c r="G1655">
        <v>337199</v>
      </c>
      <c r="H1655" t="s">
        <v>201</v>
      </c>
      <c r="I1655">
        <v>5.9205113448935098E-4</v>
      </c>
      <c r="J1655">
        <v>8.7615825796325398E-4</v>
      </c>
      <c r="K1655">
        <v>0.499208667935163</v>
      </c>
      <c r="L1655" t="e">
        <v>#N/A</v>
      </c>
      <c r="M1655" t="e">
        <v>#N/A</v>
      </c>
    </row>
    <row r="1656" spans="1:13">
      <c r="A1656" s="9" t="s">
        <v>202</v>
      </c>
      <c r="B1656" t="s">
        <v>1006</v>
      </c>
      <c r="C1656" t="s">
        <v>866</v>
      </c>
      <c r="D1656">
        <v>965</v>
      </c>
      <c r="E1656" t="s">
        <v>16</v>
      </c>
      <c r="F1656">
        <v>0</v>
      </c>
      <c r="G1656">
        <v>18336</v>
      </c>
      <c r="H1656" t="s">
        <v>201</v>
      </c>
      <c r="I1656">
        <v>-8.3492206285877696E-2</v>
      </c>
      <c r="J1656">
        <v>0.124758423259344</v>
      </c>
      <c r="K1656">
        <v>0.50334812430567399</v>
      </c>
      <c r="L1656" t="e">
        <v>#N/A</v>
      </c>
      <c r="M1656" t="e">
        <v>#N/A</v>
      </c>
    </row>
    <row r="1657" spans="1:13">
      <c r="A1657" s="9" t="s">
        <v>202</v>
      </c>
      <c r="B1657" t="s">
        <v>1006</v>
      </c>
      <c r="C1657" t="s">
        <v>837</v>
      </c>
      <c r="D1657">
        <v>982</v>
      </c>
      <c r="E1657" t="s">
        <v>19</v>
      </c>
      <c r="F1657">
        <v>0</v>
      </c>
      <c r="G1657">
        <v>44731</v>
      </c>
      <c r="H1657" t="s">
        <v>201</v>
      </c>
      <c r="I1657">
        <v>-2.70350759728025E-2</v>
      </c>
      <c r="J1657">
        <v>4.064606751726E-2</v>
      </c>
      <c r="K1657">
        <v>0.50596487629798303</v>
      </c>
      <c r="L1657" t="e">
        <v>#N/A</v>
      </c>
      <c r="M1657" t="e">
        <v>#N/A</v>
      </c>
    </row>
    <row r="1658" spans="1:13">
      <c r="A1658" s="9" t="s">
        <v>202</v>
      </c>
      <c r="B1658" t="s">
        <v>1006</v>
      </c>
      <c r="C1658" t="s">
        <v>880</v>
      </c>
      <c r="D1658" t="s">
        <v>43</v>
      </c>
      <c r="E1658" t="s">
        <v>19</v>
      </c>
      <c r="F1658">
        <v>0</v>
      </c>
      <c r="G1658">
        <v>31762</v>
      </c>
      <c r="H1658" t="s">
        <v>201</v>
      </c>
      <c r="I1658">
        <v>1.1308254339037101E-2</v>
      </c>
      <c r="J1658">
        <v>1.74694605145688E-2</v>
      </c>
      <c r="K1658">
        <v>0.51742770627950196</v>
      </c>
      <c r="L1658" t="e">
        <v>#N/A</v>
      </c>
      <c r="M1658" t="e">
        <v>#N/A</v>
      </c>
    </row>
    <row r="1659" spans="1:13">
      <c r="A1659" s="9" t="s">
        <v>202</v>
      </c>
      <c r="B1659" t="s">
        <v>1006</v>
      </c>
      <c r="C1659" t="s">
        <v>811</v>
      </c>
      <c r="D1659" t="s">
        <v>100</v>
      </c>
      <c r="E1659" t="s">
        <v>20</v>
      </c>
      <c r="F1659">
        <v>0</v>
      </c>
      <c r="G1659">
        <v>337199</v>
      </c>
      <c r="H1659" t="s">
        <v>201</v>
      </c>
      <c r="I1659">
        <v>8.6254311292732701E-4</v>
      </c>
      <c r="J1659">
        <v>1.34173142372503E-3</v>
      </c>
      <c r="K1659">
        <v>0.52031608305976795</v>
      </c>
      <c r="L1659" t="e">
        <v>#N/A</v>
      </c>
      <c r="M1659" t="e">
        <v>#N/A</v>
      </c>
    </row>
    <row r="1660" spans="1:13">
      <c r="A1660" s="9" t="s">
        <v>202</v>
      </c>
      <c r="B1660" t="s">
        <v>1006</v>
      </c>
      <c r="C1660" t="s">
        <v>975</v>
      </c>
      <c r="D1660">
        <v>1045</v>
      </c>
      <c r="E1660" t="s">
        <v>11</v>
      </c>
      <c r="F1660">
        <v>1</v>
      </c>
      <c r="G1660">
        <v>12964</v>
      </c>
      <c r="H1660" t="s">
        <v>201</v>
      </c>
      <c r="I1660">
        <v>-13.344337392137</v>
      </c>
      <c r="J1660">
        <v>21.638029157767999</v>
      </c>
      <c r="K1660">
        <v>0.537427596403386</v>
      </c>
      <c r="L1660" t="e">
        <v>#N/A</v>
      </c>
      <c r="M1660" t="e">
        <v>#N/A</v>
      </c>
    </row>
    <row r="1661" spans="1:13">
      <c r="A1661" s="9" t="s">
        <v>202</v>
      </c>
      <c r="B1661" t="s">
        <v>1006</v>
      </c>
      <c r="C1661" t="s">
        <v>795</v>
      </c>
      <c r="D1661" t="s">
        <v>37</v>
      </c>
      <c r="E1661" t="s">
        <v>9</v>
      </c>
      <c r="F1661">
        <v>0</v>
      </c>
      <c r="G1661">
        <v>336107</v>
      </c>
      <c r="H1661" t="s">
        <v>201</v>
      </c>
      <c r="I1661">
        <v>-6.5238890506192698E-3</v>
      </c>
      <c r="J1661">
        <v>1.1192496531791401E-2</v>
      </c>
      <c r="K1661">
        <v>0.559973683855854</v>
      </c>
      <c r="L1661" t="e">
        <v>#N/A</v>
      </c>
      <c r="M1661" t="e">
        <v>#N/A</v>
      </c>
    </row>
    <row r="1662" spans="1:13">
      <c r="A1662" s="9" t="s">
        <v>202</v>
      </c>
      <c r="B1662" t="s">
        <v>1006</v>
      </c>
      <c r="C1662" t="s">
        <v>841</v>
      </c>
      <c r="D1662" t="s">
        <v>126</v>
      </c>
      <c r="E1662" t="s">
        <v>20</v>
      </c>
      <c r="F1662">
        <v>0</v>
      </c>
      <c r="G1662">
        <v>337159</v>
      </c>
      <c r="H1662" t="s">
        <v>201</v>
      </c>
      <c r="I1662">
        <v>1.0809087734272699E-3</v>
      </c>
      <c r="J1662">
        <v>1.9197769849803501E-3</v>
      </c>
      <c r="K1662">
        <v>0.57340851911517698</v>
      </c>
      <c r="L1662" t="e">
        <v>#N/A</v>
      </c>
      <c r="M1662" t="e">
        <v>#N/A</v>
      </c>
    </row>
    <row r="1663" spans="1:13">
      <c r="A1663" s="9" t="s">
        <v>202</v>
      </c>
      <c r="B1663" t="s">
        <v>1006</v>
      </c>
      <c r="C1663" t="s">
        <v>985</v>
      </c>
      <c r="D1663" t="s">
        <v>47</v>
      </c>
      <c r="E1663" t="s">
        <v>45</v>
      </c>
      <c r="F1663">
        <v>0</v>
      </c>
      <c r="G1663">
        <v>326831</v>
      </c>
      <c r="H1663" t="s">
        <v>201</v>
      </c>
      <c r="I1663">
        <v>-6.1811013996689902E-3</v>
      </c>
      <c r="J1663">
        <v>1.10197943565035E-2</v>
      </c>
      <c r="K1663">
        <v>0.57485960111109802</v>
      </c>
      <c r="L1663" t="e">
        <v>#N/A</v>
      </c>
      <c r="M1663" t="e">
        <v>#N/A</v>
      </c>
    </row>
    <row r="1664" spans="1:13">
      <c r="A1664" s="9" t="s">
        <v>202</v>
      </c>
      <c r="B1664" t="s">
        <v>1006</v>
      </c>
      <c r="C1664" t="s">
        <v>790</v>
      </c>
      <c r="D1664" t="s">
        <v>65</v>
      </c>
      <c r="E1664" t="s">
        <v>19</v>
      </c>
      <c r="F1664">
        <v>0</v>
      </c>
      <c r="G1664">
        <v>194398</v>
      </c>
      <c r="H1664" t="s">
        <v>201</v>
      </c>
      <c r="I1664">
        <v>-7.9467506232115195E-3</v>
      </c>
      <c r="J1664">
        <v>1.44835154973852E-2</v>
      </c>
      <c r="K1664">
        <v>0.58322813810761198</v>
      </c>
      <c r="L1664" t="e">
        <v>#N/A</v>
      </c>
      <c r="M1664" t="e">
        <v>#N/A</v>
      </c>
    </row>
    <row r="1665" spans="1:13">
      <c r="A1665" s="9" t="s">
        <v>202</v>
      </c>
      <c r="B1665" t="s">
        <v>1006</v>
      </c>
      <c r="C1665" t="s">
        <v>861</v>
      </c>
      <c r="D1665" t="s">
        <v>70</v>
      </c>
      <c r="E1665" t="s">
        <v>16</v>
      </c>
      <c r="F1665">
        <v>0</v>
      </c>
      <c r="G1665">
        <v>337199</v>
      </c>
      <c r="H1665" t="s">
        <v>201</v>
      </c>
      <c r="I1665">
        <v>6.7163203103857397E-4</v>
      </c>
      <c r="J1665">
        <v>1.2739921313544001E-3</v>
      </c>
      <c r="K1665">
        <v>0.59806376741922895</v>
      </c>
      <c r="L1665" t="e">
        <v>#N/A</v>
      </c>
      <c r="M1665" t="e">
        <v>#N/A</v>
      </c>
    </row>
    <row r="1666" spans="1:13">
      <c r="A1666" s="9" t="s">
        <v>202</v>
      </c>
      <c r="B1666" t="s">
        <v>1006</v>
      </c>
      <c r="C1666" t="s">
        <v>787</v>
      </c>
      <c r="D1666" t="s">
        <v>48</v>
      </c>
      <c r="E1666" t="s">
        <v>23</v>
      </c>
      <c r="F1666">
        <v>0</v>
      </c>
      <c r="G1666">
        <v>307638</v>
      </c>
      <c r="H1666" t="s">
        <v>201</v>
      </c>
      <c r="I1666">
        <v>4.8222866655312797E-3</v>
      </c>
      <c r="J1666">
        <v>9.1855709888050193E-3</v>
      </c>
      <c r="K1666">
        <v>0.59959364269626403</v>
      </c>
      <c r="L1666" t="e">
        <v>#N/A</v>
      </c>
      <c r="M1666" t="e">
        <v>#N/A</v>
      </c>
    </row>
    <row r="1667" spans="1:13">
      <c r="A1667" s="9" t="s">
        <v>202</v>
      </c>
      <c r="B1667" t="s">
        <v>1006</v>
      </c>
      <c r="C1667" t="s">
        <v>927</v>
      </c>
      <c r="D1667" t="s">
        <v>33</v>
      </c>
      <c r="E1667" t="s">
        <v>20</v>
      </c>
      <c r="F1667">
        <v>0</v>
      </c>
      <c r="G1667">
        <v>337159</v>
      </c>
      <c r="H1667" t="s">
        <v>201</v>
      </c>
      <c r="I1667">
        <v>1.57707655735092E-4</v>
      </c>
      <c r="J1667">
        <v>3.0155303369184199E-4</v>
      </c>
      <c r="K1667">
        <v>0.60098482462228298</v>
      </c>
      <c r="L1667" t="e">
        <v>#N/A</v>
      </c>
      <c r="M1667" t="e">
        <v>#N/A</v>
      </c>
    </row>
    <row r="1668" spans="1:13">
      <c r="A1668" s="9" t="s">
        <v>202</v>
      </c>
      <c r="B1668" t="s">
        <v>1006</v>
      </c>
      <c r="C1668" t="s">
        <v>968</v>
      </c>
      <c r="D1668">
        <v>1044</v>
      </c>
      <c r="E1668" t="s">
        <v>11</v>
      </c>
      <c r="F1668">
        <v>1</v>
      </c>
      <c r="G1668">
        <v>12972</v>
      </c>
      <c r="H1668" t="s">
        <v>201</v>
      </c>
      <c r="I1668">
        <v>-11.510986257647099</v>
      </c>
      <c r="J1668">
        <v>22.561765660510499</v>
      </c>
      <c r="K1668">
        <v>0.60991217753634297</v>
      </c>
      <c r="L1668" t="e">
        <v>#N/A</v>
      </c>
      <c r="M1668" t="e">
        <v>#N/A</v>
      </c>
    </row>
    <row r="1669" spans="1:13">
      <c r="A1669" s="9" t="s">
        <v>202</v>
      </c>
      <c r="B1669" t="s">
        <v>1006</v>
      </c>
      <c r="C1669" t="s">
        <v>984</v>
      </c>
      <c r="D1669" t="s">
        <v>92</v>
      </c>
      <c r="E1669" t="s">
        <v>4</v>
      </c>
      <c r="F1669">
        <v>0</v>
      </c>
      <c r="G1669">
        <v>337199</v>
      </c>
      <c r="H1669" t="s">
        <v>201</v>
      </c>
      <c r="I1669">
        <v>-6.7177324974852597E-4</v>
      </c>
      <c r="J1669">
        <v>1.36315928621445E-3</v>
      </c>
      <c r="K1669">
        <v>0.62214958034284795</v>
      </c>
      <c r="L1669" t="e">
        <v>#N/A</v>
      </c>
      <c r="M1669" t="e">
        <v>#N/A</v>
      </c>
    </row>
    <row r="1670" spans="1:13">
      <c r="A1670" s="9" t="s">
        <v>202</v>
      </c>
      <c r="B1670" t="s">
        <v>1006</v>
      </c>
      <c r="C1670" t="s">
        <v>807</v>
      </c>
      <c r="D1670" t="s">
        <v>54</v>
      </c>
      <c r="E1670" t="s">
        <v>18</v>
      </c>
      <c r="F1670">
        <v>1</v>
      </c>
      <c r="G1670">
        <v>110935</v>
      </c>
      <c r="H1670" t="s">
        <v>201</v>
      </c>
      <c r="I1670">
        <v>6.82634629940395E-3</v>
      </c>
      <c r="J1670">
        <v>1.3890438450502999E-2</v>
      </c>
      <c r="K1670">
        <v>0.62311379108925502</v>
      </c>
      <c r="L1670" t="e">
        <v>#N/A</v>
      </c>
      <c r="M1670" t="e">
        <v>#N/A</v>
      </c>
    </row>
    <row r="1671" spans="1:13">
      <c r="A1671" s="9" t="s">
        <v>202</v>
      </c>
      <c r="B1671" t="s">
        <v>1006</v>
      </c>
      <c r="C1671" t="s">
        <v>898</v>
      </c>
      <c r="D1671" t="s">
        <v>26</v>
      </c>
      <c r="E1671" t="s">
        <v>4</v>
      </c>
      <c r="F1671">
        <v>0</v>
      </c>
      <c r="G1671">
        <v>337159</v>
      </c>
      <c r="H1671" t="s">
        <v>201</v>
      </c>
      <c r="I1671">
        <v>-5.9042296583343705E-4</v>
      </c>
      <c r="J1671">
        <v>1.20935134361976E-3</v>
      </c>
      <c r="K1671">
        <v>0.62539785392582004</v>
      </c>
      <c r="L1671" t="e">
        <v>#N/A</v>
      </c>
      <c r="M1671" t="e">
        <v>#N/A</v>
      </c>
    </row>
    <row r="1672" spans="1:13">
      <c r="A1672" s="9" t="s">
        <v>202</v>
      </c>
      <c r="B1672" t="s">
        <v>1006</v>
      </c>
      <c r="C1672" t="s">
        <v>869</v>
      </c>
      <c r="D1672" t="s">
        <v>74</v>
      </c>
      <c r="E1672" t="s">
        <v>56</v>
      </c>
      <c r="F1672">
        <v>0</v>
      </c>
      <c r="G1672">
        <v>337199</v>
      </c>
      <c r="H1672" t="s">
        <v>201</v>
      </c>
      <c r="I1672">
        <v>4.6821893982763098E-4</v>
      </c>
      <c r="J1672">
        <v>1.00260715225055E-3</v>
      </c>
      <c r="K1672">
        <v>0.64049887923392901</v>
      </c>
      <c r="L1672" t="e">
        <v>#N/A</v>
      </c>
      <c r="M1672" t="e">
        <v>#N/A</v>
      </c>
    </row>
    <row r="1673" spans="1:13">
      <c r="A1673" s="9" t="s">
        <v>202</v>
      </c>
      <c r="B1673" t="s">
        <v>1006</v>
      </c>
      <c r="C1673" t="s">
        <v>801</v>
      </c>
      <c r="D1673">
        <v>1125</v>
      </c>
      <c r="E1673" t="s">
        <v>16</v>
      </c>
      <c r="F1673">
        <v>0</v>
      </c>
      <c r="G1673">
        <v>43751</v>
      </c>
      <c r="H1673" t="s">
        <v>201</v>
      </c>
      <c r="I1673">
        <v>6.15547435730424E-2</v>
      </c>
      <c r="J1673">
        <v>0.133700890392458</v>
      </c>
      <c r="K1673">
        <v>0.64523528788385898</v>
      </c>
      <c r="L1673" t="e">
        <v>#N/A</v>
      </c>
      <c r="M1673" t="e">
        <v>#N/A</v>
      </c>
    </row>
    <row r="1674" spans="1:13">
      <c r="A1674" s="9" t="s">
        <v>202</v>
      </c>
      <c r="B1674" t="s">
        <v>1006</v>
      </c>
      <c r="C1674" t="s">
        <v>896</v>
      </c>
      <c r="D1674" t="s">
        <v>123</v>
      </c>
      <c r="E1674" t="s">
        <v>20</v>
      </c>
      <c r="F1674">
        <v>0</v>
      </c>
      <c r="G1674">
        <v>337159</v>
      </c>
      <c r="H1674" t="s">
        <v>201</v>
      </c>
      <c r="I1674">
        <v>-3.8567494246430399E-4</v>
      </c>
      <c r="J1674">
        <v>8.7297253000640299E-4</v>
      </c>
      <c r="K1674">
        <v>0.65863752093151895</v>
      </c>
      <c r="L1674" t="e">
        <v>#N/A</v>
      </c>
      <c r="M1674" t="e">
        <v>#N/A</v>
      </c>
    </row>
    <row r="1675" spans="1:13">
      <c r="A1675" s="9" t="s">
        <v>202</v>
      </c>
      <c r="B1675" t="s">
        <v>1006</v>
      </c>
      <c r="C1675" t="s">
        <v>802</v>
      </c>
      <c r="D1675" t="s">
        <v>86</v>
      </c>
      <c r="E1675" t="s">
        <v>20</v>
      </c>
      <c r="F1675">
        <v>0</v>
      </c>
      <c r="G1675">
        <v>337199</v>
      </c>
      <c r="H1675" t="s">
        <v>201</v>
      </c>
      <c r="I1675">
        <v>6.1637813402425697E-4</v>
      </c>
      <c r="J1675">
        <v>1.41422646382785E-3</v>
      </c>
      <c r="K1675">
        <v>0.66295196212701102</v>
      </c>
      <c r="L1675" t="e">
        <v>#N/A</v>
      </c>
      <c r="M1675" t="e">
        <v>#N/A</v>
      </c>
    </row>
    <row r="1676" spans="1:13">
      <c r="A1676" s="9" t="s">
        <v>202</v>
      </c>
      <c r="B1676" t="s">
        <v>1006</v>
      </c>
      <c r="C1676" t="s">
        <v>992</v>
      </c>
      <c r="D1676">
        <v>833</v>
      </c>
      <c r="E1676" t="s">
        <v>4</v>
      </c>
      <c r="F1676">
        <v>0</v>
      </c>
      <c r="G1676">
        <v>58284</v>
      </c>
      <c r="H1676" t="s">
        <v>201</v>
      </c>
      <c r="I1676">
        <v>4.1743984229772997E-2</v>
      </c>
      <c r="J1676">
        <v>9.5905397490021901E-2</v>
      </c>
      <c r="K1676">
        <v>0.66337219512540302</v>
      </c>
      <c r="L1676" t="e">
        <v>#N/A</v>
      </c>
      <c r="M1676" t="e">
        <v>#N/A</v>
      </c>
    </row>
    <row r="1677" spans="1:13">
      <c r="A1677" s="9" t="s">
        <v>202</v>
      </c>
      <c r="B1677" t="s">
        <v>1006</v>
      </c>
      <c r="C1677" t="s">
        <v>848</v>
      </c>
      <c r="D1677">
        <v>1124</v>
      </c>
      <c r="E1677" t="s">
        <v>16</v>
      </c>
      <c r="F1677">
        <v>0</v>
      </c>
      <c r="G1677">
        <v>42307</v>
      </c>
      <c r="H1677" t="s">
        <v>201</v>
      </c>
      <c r="I1677">
        <v>7.9996245696140098E-2</v>
      </c>
      <c r="J1677">
        <v>0.18748860491816</v>
      </c>
      <c r="K1677">
        <v>0.66961782916007495</v>
      </c>
      <c r="L1677" t="e">
        <v>#N/A</v>
      </c>
      <c r="M1677" t="e">
        <v>#N/A</v>
      </c>
    </row>
    <row r="1678" spans="1:13">
      <c r="A1678" s="9" t="s">
        <v>202</v>
      </c>
      <c r="B1678" t="s">
        <v>1006</v>
      </c>
      <c r="C1678" t="s">
        <v>815</v>
      </c>
      <c r="D1678" t="s">
        <v>78</v>
      </c>
      <c r="E1678" t="s">
        <v>3</v>
      </c>
      <c r="F1678">
        <v>0</v>
      </c>
      <c r="G1678">
        <v>337199</v>
      </c>
      <c r="H1678" t="s">
        <v>201</v>
      </c>
      <c r="I1678">
        <v>-6.7737630974043104E-4</v>
      </c>
      <c r="J1678">
        <v>1.6121569462994999E-3</v>
      </c>
      <c r="K1678">
        <v>0.67436293369814304</v>
      </c>
      <c r="L1678" t="e">
        <v>#N/A</v>
      </c>
      <c r="M1678" t="e">
        <v>#N/A</v>
      </c>
    </row>
    <row r="1679" spans="1:13">
      <c r="A1679" s="9" t="s">
        <v>202</v>
      </c>
      <c r="B1679" t="s">
        <v>1006</v>
      </c>
      <c r="C1679" t="s">
        <v>978</v>
      </c>
      <c r="D1679" t="s">
        <v>34</v>
      </c>
      <c r="E1679" t="s">
        <v>19</v>
      </c>
      <c r="F1679">
        <v>0</v>
      </c>
      <c r="G1679">
        <v>337159</v>
      </c>
      <c r="H1679" t="s">
        <v>201</v>
      </c>
      <c r="I1679">
        <v>4.1649966405357398E-4</v>
      </c>
      <c r="J1679">
        <v>9.9272599604540205E-4</v>
      </c>
      <c r="K1679">
        <v>0.67481313743763605</v>
      </c>
      <c r="L1679" t="e">
        <v>#N/A</v>
      </c>
      <c r="M1679" t="e">
        <v>#N/A</v>
      </c>
    </row>
    <row r="1680" spans="1:13">
      <c r="A1680" s="9" t="s">
        <v>202</v>
      </c>
      <c r="B1680" t="s">
        <v>1006</v>
      </c>
      <c r="C1680" t="s">
        <v>972</v>
      </c>
      <c r="D1680" t="s">
        <v>87</v>
      </c>
      <c r="E1680" t="s">
        <v>20</v>
      </c>
      <c r="F1680">
        <v>0</v>
      </c>
      <c r="G1680">
        <v>337199</v>
      </c>
      <c r="H1680" t="s">
        <v>201</v>
      </c>
      <c r="I1680">
        <v>-6.2757179353365995E-4</v>
      </c>
      <c r="J1680">
        <v>1.6027991300194601E-3</v>
      </c>
      <c r="K1680">
        <v>0.695392677115938</v>
      </c>
      <c r="L1680" t="e">
        <v>#N/A</v>
      </c>
      <c r="M1680" t="e">
        <v>#N/A</v>
      </c>
    </row>
    <row r="1681" spans="1:13">
      <c r="A1681" s="9" t="s">
        <v>202</v>
      </c>
      <c r="B1681" t="s">
        <v>1006</v>
      </c>
      <c r="C1681" t="s">
        <v>830</v>
      </c>
      <c r="D1681">
        <v>1122</v>
      </c>
      <c r="E1681" t="s">
        <v>16</v>
      </c>
      <c r="F1681">
        <v>0</v>
      </c>
      <c r="G1681">
        <v>41953</v>
      </c>
      <c r="H1681" t="s">
        <v>201</v>
      </c>
      <c r="I1681">
        <v>-8.1117688392814899E-2</v>
      </c>
      <c r="J1681">
        <v>0.22449621390843</v>
      </c>
      <c r="K1681">
        <v>0.71785120011494297</v>
      </c>
      <c r="L1681" t="e">
        <v>#N/A</v>
      </c>
      <c r="M1681" t="e">
        <v>#N/A</v>
      </c>
    </row>
    <row r="1682" spans="1:13">
      <c r="A1682" s="9" t="s">
        <v>202</v>
      </c>
      <c r="B1682" t="s">
        <v>1006</v>
      </c>
      <c r="C1682" t="s">
        <v>872</v>
      </c>
      <c r="D1682" t="s">
        <v>36</v>
      </c>
      <c r="E1682" t="s">
        <v>20</v>
      </c>
      <c r="F1682">
        <v>0</v>
      </c>
      <c r="G1682">
        <v>337159</v>
      </c>
      <c r="H1682" t="s">
        <v>201</v>
      </c>
      <c r="I1682">
        <v>-6.8575805552520806E-5</v>
      </c>
      <c r="J1682">
        <v>1.9056301930363699E-4</v>
      </c>
      <c r="K1682">
        <v>0.71895262616765798</v>
      </c>
      <c r="L1682" t="e">
        <v>#N/A</v>
      </c>
      <c r="M1682" t="e">
        <v>#N/A</v>
      </c>
    </row>
    <row r="1683" spans="1:13">
      <c r="A1683" s="9" t="s">
        <v>202</v>
      </c>
      <c r="B1683" t="s">
        <v>1006</v>
      </c>
      <c r="C1683" t="s">
        <v>931</v>
      </c>
      <c r="D1683" t="s">
        <v>95</v>
      </c>
      <c r="E1683" t="s">
        <v>20</v>
      </c>
      <c r="F1683">
        <v>0</v>
      </c>
      <c r="G1683">
        <v>337199</v>
      </c>
      <c r="H1683" t="s">
        <v>201</v>
      </c>
      <c r="I1683">
        <v>5.06784108118839E-4</v>
      </c>
      <c r="J1683">
        <v>1.45833238973893E-3</v>
      </c>
      <c r="K1683">
        <v>0.72820871225627104</v>
      </c>
      <c r="L1683" t="e">
        <v>#N/A</v>
      </c>
      <c r="M1683" t="e">
        <v>#N/A</v>
      </c>
    </row>
    <row r="1684" spans="1:13">
      <c r="A1684" s="9" t="s">
        <v>202</v>
      </c>
      <c r="B1684" t="s">
        <v>1006</v>
      </c>
      <c r="C1684" t="s">
        <v>977</v>
      </c>
      <c r="D1684" t="s">
        <v>52</v>
      </c>
      <c r="E1684" t="s">
        <v>3</v>
      </c>
      <c r="F1684">
        <v>0</v>
      </c>
      <c r="G1684">
        <v>317754</v>
      </c>
      <c r="H1684" t="s">
        <v>201</v>
      </c>
      <c r="I1684">
        <v>-3.9773585099246904E-3</v>
      </c>
      <c r="J1684">
        <v>1.14626811518607E-2</v>
      </c>
      <c r="K1684">
        <v>0.72860389266877901</v>
      </c>
      <c r="L1684" t="e">
        <v>#N/A</v>
      </c>
      <c r="M1684" t="e">
        <v>#N/A</v>
      </c>
    </row>
    <row r="1685" spans="1:13">
      <c r="A1685" s="9" t="s">
        <v>202</v>
      </c>
      <c r="B1685" t="s">
        <v>1006</v>
      </c>
      <c r="C1685" t="s">
        <v>874</v>
      </c>
      <c r="D1685" t="s">
        <v>66</v>
      </c>
      <c r="E1685" t="s">
        <v>20</v>
      </c>
      <c r="F1685">
        <v>0</v>
      </c>
      <c r="G1685">
        <v>337199</v>
      </c>
      <c r="H1685" t="s">
        <v>201</v>
      </c>
      <c r="I1685">
        <v>-8.1640197619635999E-5</v>
      </c>
      <c r="J1685">
        <v>2.41782630053953E-4</v>
      </c>
      <c r="K1685">
        <v>0.73561981182786895</v>
      </c>
      <c r="L1685" t="e">
        <v>#N/A</v>
      </c>
      <c r="M1685" t="e">
        <v>#N/A</v>
      </c>
    </row>
    <row r="1686" spans="1:13">
      <c r="A1686" s="9" t="s">
        <v>202</v>
      </c>
      <c r="B1686" t="s">
        <v>1006</v>
      </c>
      <c r="C1686" t="s">
        <v>955</v>
      </c>
      <c r="D1686" t="s">
        <v>76</v>
      </c>
      <c r="E1686" t="s">
        <v>3</v>
      </c>
      <c r="F1686">
        <v>0</v>
      </c>
      <c r="G1686">
        <v>337199</v>
      </c>
      <c r="H1686" t="s">
        <v>201</v>
      </c>
      <c r="I1686">
        <v>-3.8806403075736901E-4</v>
      </c>
      <c r="J1686">
        <v>1.19948264788902E-3</v>
      </c>
      <c r="K1686">
        <v>0.74629678914351105</v>
      </c>
      <c r="L1686" t="e">
        <v>#N/A</v>
      </c>
      <c r="M1686" t="e">
        <v>#N/A</v>
      </c>
    </row>
    <row r="1687" spans="1:13">
      <c r="A1687" s="9" t="s">
        <v>202</v>
      </c>
      <c r="B1687" t="s">
        <v>1006</v>
      </c>
      <c r="C1687" t="s">
        <v>804</v>
      </c>
      <c r="D1687">
        <v>1086</v>
      </c>
      <c r="E1687" t="s">
        <v>4</v>
      </c>
      <c r="F1687">
        <v>1</v>
      </c>
      <c r="G1687">
        <v>36052</v>
      </c>
      <c r="H1687" t="s">
        <v>201</v>
      </c>
      <c r="I1687">
        <v>2.4505599668080299E-2</v>
      </c>
      <c r="J1687">
        <v>8.2239131089489798E-2</v>
      </c>
      <c r="K1687">
        <v>0.76571858249618896</v>
      </c>
      <c r="L1687" t="e">
        <v>#N/A</v>
      </c>
      <c r="M1687" t="e">
        <v>#N/A</v>
      </c>
    </row>
    <row r="1688" spans="1:13">
      <c r="A1688" s="9" t="s">
        <v>202</v>
      </c>
      <c r="B1688" t="s">
        <v>1006</v>
      </c>
      <c r="C1688" t="s">
        <v>911</v>
      </c>
      <c r="D1688" t="s">
        <v>73</v>
      </c>
      <c r="E1688" t="s">
        <v>11</v>
      </c>
      <c r="F1688">
        <v>1</v>
      </c>
      <c r="G1688">
        <v>337199</v>
      </c>
      <c r="H1688" t="s">
        <v>201</v>
      </c>
      <c r="I1688">
        <v>4.34808254449659E-4</v>
      </c>
      <c r="J1688">
        <v>1.48538407967761E-3</v>
      </c>
      <c r="K1688">
        <v>0.76973277111689298</v>
      </c>
      <c r="L1688" t="e">
        <v>#N/A</v>
      </c>
      <c r="M1688" t="e">
        <v>#N/A</v>
      </c>
    </row>
    <row r="1689" spans="1:13">
      <c r="A1689" s="9" t="s">
        <v>202</v>
      </c>
      <c r="B1689" t="s">
        <v>1006</v>
      </c>
      <c r="C1689" t="s">
        <v>989</v>
      </c>
      <c r="D1689" t="s">
        <v>88</v>
      </c>
      <c r="E1689" t="s">
        <v>20</v>
      </c>
      <c r="F1689">
        <v>0</v>
      </c>
      <c r="G1689">
        <v>337199</v>
      </c>
      <c r="H1689" t="s">
        <v>201</v>
      </c>
      <c r="I1689">
        <v>2.23460748485167E-4</v>
      </c>
      <c r="J1689">
        <v>7.7470507533740102E-4</v>
      </c>
      <c r="K1689">
        <v>0.77300519403744095</v>
      </c>
      <c r="L1689" t="e">
        <v>#N/A</v>
      </c>
      <c r="M1689" t="e">
        <v>#N/A</v>
      </c>
    </row>
    <row r="1690" spans="1:13">
      <c r="A1690" s="9" t="s">
        <v>202</v>
      </c>
      <c r="B1690" t="s">
        <v>1006</v>
      </c>
      <c r="C1690" t="s">
        <v>844</v>
      </c>
      <c r="D1690">
        <v>966</v>
      </c>
      <c r="E1690" t="s">
        <v>16</v>
      </c>
      <c r="F1690">
        <v>0</v>
      </c>
      <c r="G1690">
        <v>27209</v>
      </c>
      <c r="H1690" t="s">
        <v>201</v>
      </c>
      <c r="I1690">
        <v>2.3834824293703798E-2</v>
      </c>
      <c r="J1690">
        <v>8.4241113977627902E-2</v>
      </c>
      <c r="K1690">
        <v>0.77722607532941201</v>
      </c>
      <c r="L1690" t="e">
        <v>#N/A</v>
      </c>
      <c r="M1690" t="e">
        <v>#N/A</v>
      </c>
    </row>
    <row r="1691" spans="1:13">
      <c r="A1691" s="9" t="s">
        <v>202</v>
      </c>
      <c r="B1691" t="s">
        <v>1006</v>
      </c>
      <c r="C1691" t="s">
        <v>882</v>
      </c>
      <c r="D1691" t="s">
        <v>103</v>
      </c>
      <c r="E1691" t="s">
        <v>23</v>
      </c>
      <c r="F1691">
        <v>0</v>
      </c>
      <c r="G1691">
        <v>337199</v>
      </c>
      <c r="H1691" t="s">
        <v>201</v>
      </c>
      <c r="I1691">
        <v>2.2744394680409801E-4</v>
      </c>
      <c r="J1691">
        <v>8.2431853093659102E-4</v>
      </c>
      <c r="K1691">
        <v>0.78261139650101397</v>
      </c>
      <c r="L1691" t="e">
        <v>#N/A</v>
      </c>
      <c r="M1691" t="e">
        <v>#N/A</v>
      </c>
    </row>
    <row r="1692" spans="1:13">
      <c r="A1692" s="9" t="s">
        <v>202</v>
      </c>
      <c r="B1692" t="s">
        <v>1006</v>
      </c>
      <c r="C1692" t="s">
        <v>810</v>
      </c>
      <c r="D1692" t="s">
        <v>136</v>
      </c>
      <c r="E1692" t="s">
        <v>72</v>
      </c>
      <c r="F1692">
        <v>0</v>
      </c>
      <c r="G1692">
        <v>335410</v>
      </c>
      <c r="H1692" t="s">
        <v>201</v>
      </c>
      <c r="I1692">
        <v>-2.36841221253086E-3</v>
      </c>
      <c r="J1692">
        <v>8.7403582382250995E-3</v>
      </c>
      <c r="K1692">
        <v>0.78641082000868301</v>
      </c>
      <c r="L1692" t="e">
        <v>#N/A</v>
      </c>
      <c r="M1692" t="e">
        <v>#N/A</v>
      </c>
    </row>
    <row r="1693" spans="1:13">
      <c r="A1693" s="9" t="s">
        <v>202</v>
      </c>
      <c r="B1693" t="s">
        <v>1006</v>
      </c>
      <c r="C1693" t="s">
        <v>800</v>
      </c>
      <c r="D1693" t="s">
        <v>132</v>
      </c>
      <c r="E1693" t="s">
        <v>19</v>
      </c>
      <c r="F1693">
        <v>0</v>
      </c>
      <c r="G1693">
        <v>337159</v>
      </c>
      <c r="H1693" t="s">
        <v>201</v>
      </c>
      <c r="I1693">
        <v>-2.0373540214894999E-4</v>
      </c>
      <c r="J1693">
        <v>7.8537539492168904E-4</v>
      </c>
      <c r="K1693">
        <v>0.795317764611987</v>
      </c>
      <c r="L1693" t="e">
        <v>#N/A</v>
      </c>
      <c r="M1693" t="e">
        <v>#N/A</v>
      </c>
    </row>
    <row r="1694" spans="1:13">
      <c r="A1694" s="9" t="s">
        <v>202</v>
      </c>
      <c r="B1694" t="s">
        <v>1006</v>
      </c>
      <c r="C1694" t="s">
        <v>943</v>
      </c>
      <c r="D1694" t="s">
        <v>41</v>
      </c>
      <c r="E1694" t="s">
        <v>23</v>
      </c>
      <c r="F1694">
        <v>0</v>
      </c>
      <c r="G1694">
        <v>83529</v>
      </c>
      <c r="H1694" t="s">
        <v>201</v>
      </c>
      <c r="I1694">
        <v>2.0297240576606498E-3</v>
      </c>
      <c r="J1694">
        <v>7.8614794433495404E-3</v>
      </c>
      <c r="K1694">
        <v>0.79626334973871504</v>
      </c>
      <c r="L1694" t="e">
        <v>#N/A</v>
      </c>
      <c r="M1694" t="e">
        <v>#N/A</v>
      </c>
    </row>
    <row r="1695" spans="1:13">
      <c r="A1695" s="9" t="s">
        <v>202</v>
      </c>
      <c r="B1695" t="s">
        <v>1006</v>
      </c>
      <c r="C1695" t="s">
        <v>941</v>
      </c>
      <c r="D1695">
        <v>1007</v>
      </c>
      <c r="E1695" t="s">
        <v>12</v>
      </c>
      <c r="F1695">
        <v>1</v>
      </c>
      <c r="G1695">
        <v>170911</v>
      </c>
      <c r="H1695" t="s">
        <v>201</v>
      </c>
      <c r="I1695">
        <v>-4.15349146916615E-3</v>
      </c>
      <c r="J1695">
        <v>1.66139658766646E-2</v>
      </c>
      <c r="K1695">
        <v>0.80258734863415304</v>
      </c>
      <c r="L1695" t="e">
        <v>#N/A</v>
      </c>
      <c r="M1695" t="e">
        <v>#N/A</v>
      </c>
    </row>
    <row r="1696" spans="1:13">
      <c r="A1696" s="9" t="s">
        <v>202</v>
      </c>
      <c r="B1696" t="s">
        <v>1006</v>
      </c>
      <c r="C1696" t="s">
        <v>905</v>
      </c>
      <c r="D1696">
        <v>1112</v>
      </c>
      <c r="E1696" t="s">
        <v>4</v>
      </c>
      <c r="F1696">
        <v>0</v>
      </c>
      <c r="G1696">
        <v>14890</v>
      </c>
      <c r="H1696" t="s">
        <v>201</v>
      </c>
      <c r="I1696">
        <v>4.1328614314014397E-2</v>
      </c>
      <c r="J1696">
        <v>0.16613965876664599</v>
      </c>
      <c r="K1696">
        <v>0.80354777122611598</v>
      </c>
      <c r="L1696" t="e">
        <v>#N/A</v>
      </c>
      <c r="M1696" t="e">
        <v>#N/A</v>
      </c>
    </row>
    <row r="1697" spans="1:13">
      <c r="A1697" s="9" t="s">
        <v>202</v>
      </c>
      <c r="B1697" t="s">
        <v>1006</v>
      </c>
      <c r="C1697" t="s">
        <v>930</v>
      </c>
      <c r="D1697" t="s">
        <v>64</v>
      </c>
      <c r="E1697" t="s">
        <v>19</v>
      </c>
      <c r="F1697">
        <v>0</v>
      </c>
      <c r="G1697">
        <v>335546</v>
      </c>
      <c r="H1697" t="s">
        <v>201</v>
      </c>
      <c r="I1697">
        <v>-6.2696123028769201E-4</v>
      </c>
      <c r="J1697">
        <v>2.521958485163E-3</v>
      </c>
      <c r="K1697">
        <v>0.80366948737000099</v>
      </c>
      <c r="L1697" t="e">
        <v>#N/A</v>
      </c>
      <c r="M1697" t="e">
        <v>#N/A</v>
      </c>
    </row>
    <row r="1698" spans="1:13">
      <c r="A1698" s="9" t="s">
        <v>202</v>
      </c>
      <c r="B1698" t="s">
        <v>1006</v>
      </c>
      <c r="C1698" t="s">
        <v>832</v>
      </c>
      <c r="D1698" t="s">
        <v>110</v>
      </c>
      <c r="E1698" t="s">
        <v>16</v>
      </c>
      <c r="F1698">
        <v>0</v>
      </c>
      <c r="G1698">
        <v>337159</v>
      </c>
      <c r="H1698" t="s">
        <v>201</v>
      </c>
      <c r="I1698">
        <v>-2.6391658609313903E-4</v>
      </c>
      <c r="J1698">
        <v>1.09326956403951E-3</v>
      </c>
      <c r="K1698">
        <v>0.80924418178477497</v>
      </c>
      <c r="L1698" t="e">
        <v>#N/A</v>
      </c>
      <c r="M1698" t="e">
        <v>#N/A</v>
      </c>
    </row>
    <row r="1699" spans="1:13">
      <c r="A1699" s="9" t="s">
        <v>202</v>
      </c>
      <c r="B1699" t="s">
        <v>1006</v>
      </c>
      <c r="C1699" t="s">
        <v>944</v>
      </c>
      <c r="D1699">
        <v>1041</v>
      </c>
      <c r="E1699" t="s">
        <v>11</v>
      </c>
      <c r="F1699">
        <v>1</v>
      </c>
      <c r="G1699">
        <v>11373</v>
      </c>
      <c r="H1699" t="s">
        <v>201</v>
      </c>
      <c r="I1699">
        <v>2121.2337817093098</v>
      </c>
      <c r="J1699">
        <v>8837.0369961374909</v>
      </c>
      <c r="K1699">
        <v>0.81030000000000002</v>
      </c>
      <c r="L1699" t="e">
        <v>#N/A</v>
      </c>
      <c r="M1699" t="e">
        <v>#N/A</v>
      </c>
    </row>
    <row r="1700" spans="1:13">
      <c r="A1700" s="9" t="s">
        <v>202</v>
      </c>
      <c r="B1700" t="s">
        <v>1006</v>
      </c>
      <c r="C1700" t="s">
        <v>924</v>
      </c>
      <c r="D1700" t="s">
        <v>89</v>
      </c>
      <c r="E1700" t="s">
        <v>20</v>
      </c>
      <c r="F1700">
        <v>0</v>
      </c>
      <c r="G1700">
        <v>337199</v>
      </c>
      <c r="H1700" t="s">
        <v>201</v>
      </c>
      <c r="I1700">
        <v>-3.8438528336312799E-4</v>
      </c>
      <c r="J1700">
        <v>1.61417554315351E-3</v>
      </c>
      <c r="K1700">
        <v>0.81177946904933196</v>
      </c>
      <c r="L1700" t="e">
        <v>#N/A</v>
      </c>
      <c r="M1700" t="e">
        <v>#N/A</v>
      </c>
    </row>
    <row r="1701" spans="1:13">
      <c r="A1701" s="9" t="s">
        <v>202</v>
      </c>
      <c r="B1701" t="s">
        <v>1006</v>
      </c>
      <c r="C1701" t="s">
        <v>835</v>
      </c>
      <c r="D1701" t="s">
        <v>68</v>
      </c>
      <c r="E1701" t="s">
        <v>16</v>
      </c>
      <c r="F1701">
        <v>0</v>
      </c>
      <c r="G1701">
        <v>337199</v>
      </c>
      <c r="H1701" t="s">
        <v>201</v>
      </c>
      <c r="I1701">
        <v>2.1878723988406199E-4</v>
      </c>
      <c r="J1701">
        <v>9.2530652251789699E-4</v>
      </c>
      <c r="K1701">
        <v>0.81308474869338998</v>
      </c>
      <c r="L1701" t="e">
        <v>#N/A</v>
      </c>
      <c r="M1701" t="e">
        <v>#N/A</v>
      </c>
    </row>
    <row r="1702" spans="1:13">
      <c r="A1702" s="9" t="s">
        <v>202</v>
      </c>
      <c r="B1702" t="s">
        <v>1006</v>
      </c>
      <c r="C1702" t="s">
        <v>878</v>
      </c>
      <c r="D1702" t="s">
        <v>31</v>
      </c>
      <c r="E1702" t="s">
        <v>20</v>
      </c>
      <c r="F1702">
        <v>0</v>
      </c>
      <c r="G1702">
        <v>337159</v>
      </c>
      <c r="H1702" t="s">
        <v>201</v>
      </c>
      <c r="I1702">
        <v>-3.9358526696733101E-4</v>
      </c>
      <c r="J1702">
        <v>1.713589361468E-3</v>
      </c>
      <c r="K1702">
        <v>0.81833678084198302</v>
      </c>
      <c r="L1702" t="e">
        <v>#N/A</v>
      </c>
      <c r="M1702" t="e">
        <v>#N/A</v>
      </c>
    </row>
    <row r="1703" spans="1:13">
      <c r="A1703" s="9" t="s">
        <v>202</v>
      </c>
      <c r="B1703" t="s">
        <v>1006</v>
      </c>
      <c r="C1703" t="s">
        <v>796</v>
      </c>
      <c r="D1703">
        <v>996</v>
      </c>
      <c r="E1703" t="s">
        <v>4</v>
      </c>
      <c r="F1703">
        <v>0</v>
      </c>
      <c r="G1703">
        <v>40834</v>
      </c>
      <c r="H1703" t="s">
        <v>201</v>
      </c>
      <c r="I1703">
        <v>-1.64763091434529E-2</v>
      </c>
      <c r="J1703">
        <v>7.8112909685909906E-2</v>
      </c>
      <c r="K1703">
        <v>0.83294236260891896</v>
      </c>
      <c r="L1703" t="e">
        <v>#N/A</v>
      </c>
      <c r="M1703" t="e">
        <v>#N/A</v>
      </c>
    </row>
    <row r="1704" spans="1:13">
      <c r="A1704" s="9" t="s">
        <v>202</v>
      </c>
      <c r="B1704" t="s">
        <v>1006</v>
      </c>
      <c r="C1704" t="s">
        <v>819</v>
      </c>
      <c r="D1704" t="s">
        <v>58</v>
      </c>
      <c r="E1704" t="s">
        <v>20</v>
      </c>
      <c r="F1704">
        <v>0</v>
      </c>
      <c r="G1704">
        <v>108817</v>
      </c>
      <c r="H1704" t="s">
        <v>201</v>
      </c>
      <c r="I1704">
        <v>5.6406490897010901E-4</v>
      </c>
      <c r="J1704">
        <v>2.6785617275164402E-3</v>
      </c>
      <c r="K1704">
        <v>0.83321112172706702</v>
      </c>
      <c r="L1704" t="e">
        <v>#N/A</v>
      </c>
      <c r="M1704" t="e">
        <v>#N/A</v>
      </c>
    </row>
    <row r="1705" spans="1:13">
      <c r="A1705" s="9" t="s">
        <v>202</v>
      </c>
      <c r="B1705" t="s">
        <v>1006</v>
      </c>
      <c r="C1705" t="s">
        <v>865</v>
      </c>
      <c r="D1705" t="s">
        <v>142</v>
      </c>
      <c r="E1705" t="s">
        <v>20</v>
      </c>
      <c r="F1705">
        <v>0</v>
      </c>
      <c r="G1705">
        <v>337159</v>
      </c>
      <c r="H1705" t="s">
        <v>201</v>
      </c>
      <c r="I1705">
        <v>2.02102249303274E-4</v>
      </c>
      <c r="J1705">
        <v>9.6758491218253899E-4</v>
      </c>
      <c r="K1705">
        <v>0.834547474162457</v>
      </c>
      <c r="L1705" t="e">
        <v>#N/A</v>
      </c>
      <c r="M1705" t="e">
        <v>#N/A</v>
      </c>
    </row>
    <row r="1706" spans="1:13">
      <c r="A1706" s="9" t="s">
        <v>202</v>
      </c>
      <c r="B1706" t="s">
        <v>1006</v>
      </c>
      <c r="C1706" t="s">
        <v>803</v>
      </c>
      <c r="D1706" t="s">
        <v>139</v>
      </c>
      <c r="E1706" t="s">
        <v>20</v>
      </c>
      <c r="F1706">
        <v>0</v>
      </c>
      <c r="G1706">
        <v>337159</v>
      </c>
      <c r="H1706" t="s">
        <v>201</v>
      </c>
      <c r="I1706">
        <v>-1.7079530735443401E-4</v>
      </c>
      <c r="J1706">
        <v>8.4112771091230602E-4</v>
      </c>
      <c r="K1706">
        <v>0.83909193222794498</v>
      </c>
      <c r="L1706" t="e">
        <v>#N/A</v>
      </c>
      <c r="M1706" t="e">
        <v>#N/A</v>
      </c>
    </row>
    <row r="1707" spans="1:13">
      <c r="A1707" s="9" t="s">
        <v>202</v>
      </c>
      <c r="B1707" t="s">
        <v>1006</v>
      </c>
      <c r="C1707" t="s">
        <v>838</v>
      </c>
      <c r="D1707">
        <v>1000</v>
      </c>
      <c r="E1707" t="s">
        <v>21</v>
      </c>
      <c r="F1707">
        <v>1</v>
      </c>
      <c r="G1707">
        <v>161460</v>
      </c>
      <c r="H1707" t="s">
        <v>201</v>
      </c>
      <c r="I1707">
        <v>4.15349146916615E-3</v>
      </c>
      <c r="J1707">
        <v>2.0767457345830801E-2</v>
      </c>
      <c r="K1707">
        <v>0.84148058112179402</v>
      </c>
      <c r="L1707" t="e">
        <v>#N/A</v>
      </c>
      <c r="M1707" t="e">
        <v>#N/A</v>
      </c>
    </row>
    <row r="1708" spans="1:13">
      <c r="A1708" s="9" t="s">
        <v>202</v>
      </c>
      <c r="B1708" t="s">
        <v>1006</v>
      </c>
      <c r="C1708" t="s">
        <v>868</v>
      </c>
      <c r="D1708" t="s">
        <v>75</v>
      </c>
      <c r="E1708" t="s">
        <v>3</v>
      </c>
      <c r="F1708">
        <v>0</v>
      </c>
      <c r="G1708">
        <v>337199</v>
      </c>
      <c r="H1708" t="s">
        <v>201</v>
      </c>
      <c r="I1708">
        <v>-3.96255131283711E-5</v>
      </c>
      <c r="J1708">
        <v>2.02200271701947E-4</v>
      </c>
      <c r="K1708">
        <v>0.84463238573671495</v>
      </c>
      <c r="L1708" t="e">
        <v>#N/A</v>
      </c>
      <c r="M1708" t="e">
        <v>#N/A</v>
      </c>
    </row>
    <row r="1709" spans="1:13">
      <c r="A1709" s="9" t="s">
        <v>202</v>
      </c>
      <c r="B1709" t="s">
        <v>1006</v>
      </c>
      <c r="C1709" t="s">
        <v>988</v>
      </c>
      <c r="D1709">
        <v>1046</v>
      </c>
      <c r="E1709" t="s">
        <v>11</v>
      </c>
      <c r="F1709">
        <v>1</v>
      </c>
      <c r="G1709">
        <v>12943</v>
      </c>
      <c r="H1709" t="s">
        <v>201</v>
      </c>
      <c r="I1709">
        <v>1.5164397353925601</v>
      </c>
      <c r="J1709">
        <v>8.7763274743480792</v>
      </c>
      <c r="K1709">
        <v>0.86281845816254599</v>
      </c>
      <c r="L1709" t="e">
        <v>#N/A</v>
      </c>
      <c r="M1709" t="e">
        <v>#N/A</v>
      </c>
    </row>
    <row r="1710" spans="1:13">
      <c r="A1710" s="9" t="s">
        <v>202</v>
      </c>
      <c r="B1710" t="s">
        <v>1006</v>
      </c>
      <c r="C1710" t="s">
        <v>805</v>
      </c>
      <c r="D1710" t="s">
        <v>44</v>
      </c>
      <c r="E1710" t="s">
        <v>45</v>
      </c>
      <c r="F1710">
        <v>0</v>
      </c>
      <c r="G1710">
        <v>327525</v>
      </c>
      <c r="H1710" t="s">
        <v>201</v>
      </c>
      <c r="I1710">
        <v>1.6927471412757299E-3</v>
      </c>
      <c r="J1710">
        <v>1.0718417015500799E-2</v>
      </c>
      <c r="K1710">
        <v>0.87451287401421995</v>
      </c>
      <c r="L1710" t="e">
        <v>#N/A</v>
      </c>
      <c r="M1710" t="e">
        <v>#N/A</v>
      </c>
    </row>
    <row r="1711" spans="1:13">
      <c r="A1711" s="9" t="s">
        <v>202</v>
      </c>
      <c r="B1711" t="s">
        <v>1006</v>
      </c>
      <c r="C1711" t="s">
        <v>950</v>
      </c>
      <c r="D1711" t="s">
        <v>53</v>
      </c>
      <c r="E1711" t="s">
        <v>3</v>
      </c>
      <c r="F1711">
        <v>0</v>
      </c>
      <c r="G1711">
        <v>110153</v>
      </c>
      <c r="H1711" t="s">
        <v>201</v>
      </c>
      <c r="I1711">
        <v>-3.0140184660236401E-3</v>
      </c>
      <c r="J1711">
        <v>1.9792009874297099E-2</v>
      </c>
      <c r="K1711">
        <v>0.87896246433391101</v>
      </c>
      <c r="L1711" t="e">
        <v>#N/A</v>
      </c>
      <c r="M1711" t="e">
        <v>#N/A</v>
      </c>
    </row>
    <row r="1712" spans="1:13">
      <c r="A1712" s="9" t="s">
        <v>202</v>
      </c>
      <c r="B1712" t="s">
        <v>1006</v>
      </c>
      <c r="C1712" t="s">
        <v>921</v>
      </c>
      <c r="D1712" t="s">
        <v>118</v>
      </c>
      <c r="E1712" t="s">
        <v>23</v>
      </c>
      <c r="F1712">
        <v>0</v>
      </c>
      <c r="G1712">
        <v>337159</v>
      </c>
      <c r="H1712" t="s">
        <v>201</v>
      </c>
      <c r="I1712">
        <v>9.6704495829154699E-5</v>
      </c>
      <c r="J1712">
        <v>6.7019492299024298E-4</v>
      </c>
      <c r="K1712">
        <v>0.88526903519199496</v>
      </c>
      <c r="L1712" t="e">
        <v>#N/A</v>
      </c>
      <c r="M1712" t="e">
        <v>#N/A</v>
      </c>
    </row>
    <row r="1713" spans="1:13">
      <c r="A1713" s="9" t="s">
        <v>202</v>
      </c>
      <c r="B1713" t="s">
        <v>1006</v>
      </c>
      <c r="C1713" t="s">
        <v>934</v>
      </c>
      <c r="D1713" t="s">
        <v>62</v>
      </c>
      <c r="E1713" t="s">
        <v>19</v>
      </c>
      <c r="F1713">
        <v>0</v>
      </c>
      <c r="G1713">
        <v>335546</v>
      </c>
      <c r="H1713" t="s">
        <v>201</v>
      </c>
      <c r="I1713">
        <v>-2.2844452289901999E-4</v>
      </c>
      <c r="J1713">
        <v>1.5858985732314301E-3</v>
      </c>
      <c r="K1713">
        <v>0.88546306165462596</v>
      </c>
      <c r="L1713" t="e">
        <v>#N/A</v>
      </c>
      <c r="M1713" t="e">
        <v>#N/A</v>
      </c>
    </row>
    <row r="1714" spans="1:13">
      <c r="A1714" s="9" t="s">
        <v>202</v>
      </c>
      <c r="B1714" t="s">
        <v>1006</v>
      </c>
      <c r="C1714" t="s">
        <v>908</v>
      </c>
      <c r="D1714" t="s">
        <v>51</v>
      </c>
      <c r="E1714" t="s">
        <v>3</v>
      </c>
      <c r="F1714">
        <v>0</v>
      </c>
      <c r="G1714">
        <v>317756</v>
      </c>
      <c r="H1714" t="s">
        <v>201</v>
      </c>
      <c r="I1714">
        <v>-1.6041905496616299E-3</v>
      </c>
      <c r="J1714">
        <v>1.14685791097469E-2</v>
      </c>
      <c r="K1714">
        <v>0.88875716640713598</v>
      </c>
      <c r="L1714" t="e">
        <v>#N/A</v>
      </c>
      <c r="M1714" t="e">
        <v>#N/A</v>
      </c>
    </row>
    <row r="1715" spans="1:13">
      <c r="A1715" s="9" t="s">
        <v>202</v>
      </c>
      <c r="B1715" t="s">
        <v>1006</v>
      </c>
      <c r="C1715" t="s">
        <v>910</v>
      </c>
      <c r="D1715">
        <v>1047</v>
      </c>
      <c r="E1715" t="s">
        <v>11</v>
      </c>
      <c r="F1715">
        <v>1</v>
      </c>
      <c r="G1715">
        <v>12946</v>
      </c>
      <c r="H1715" t="s">
        <v>201</v>
      </c>
      <c r="I1715">
        <v>3.5242375115874802</v>
      </c>
      <c r="J1715">
        <v>27.629440602040201</v>
      </c>
      <c r="K1715">
        <v>0.89850216994167498</v>
      </c>
      <c r="L1715" t="e">
        <v>#N/A</v>
      </c>
      <c r="M1715" t="e">
        <v>#N/A</v>
      </c>
    </row>
    <row r="1716" spans="1:13">
      <c r="A1716" s="9" t="s">
        <v>202</v>
      </c>
      <c r="B1716" t="s">
        <v>1006</v>
      </c>
      <c r="C1716" t="s">
        <v>909</v>
      </c>
      <c r="D1716" t="s">
        <v>29</v>
      </c>
      <c r="E1716" t="s">
        <v>19</v>
      </c>
      <c r="F1716">
        <v>0</v>
      </c>
      <c r="G1716">
        <v>337159</v>
      </c>
      <c r="H1716" t="s">
        <v>201</v>
      </c>
      <c r="I1716">
        <v>1.6883984357075099E-4</v>
      </c>
      <c r="J1716">
        <v>1.33756131828998E-3</v>
      </c>
      <c r="K1716">
        <v>0.89955017342806198</v>
      </c>
      <c r="L1716" t="e">
        <v>#N/A</v>
      </c>
      <c r="M1716" t="e">
        <v>#N/A</v>
      </c>
    </row>
    <row r="1717" spans="1:13">
      <c r="A1717" s="9" t="s">
        <v>202</v>
      </c>
      <c r="B1717" t="s">
        <v>1006</v>
      </c>
      <c r="C1717" t="s">
        <v>903</v>
      </c>
      <c r="D1717" t="s">
        <v>140</v>
      </c>
      <c r="E1717" t="s">
        <v>4</v>
      </c>
      <c r="F1717">
        <v>0</v>
      </c>
      <c r="G1717">
        <v>337159</v>
      </c>
      <c r="H1717" t="s">
        <v>201</v>
      </c>
      <c r="I1717">
        <v>-3.2638052894878199E-4</v>
      </c>
      <c r="J1717">
        <v>2.6380444182347198E-3</v>
      </c>
      <c r="K1717">
        <v>0.90153647330988695</v>
      </c>
      <c r="L1717" t="e">
        <v>#N/A</v>
      </c>
      <c r="M1717" t="e">
        <v>#N/A</v>
      </c>
    </row>
    <row r="1718" spans="1:13">
      <c r="A1718" s="9" t="s">
        <v>202</v>
      </c>
      <c r="B1718" t="s">
        <v>1006</v>
      </c>
      <c r="C1718" t="s">
        <v>821</v>
      </c>
      <c r="D1718" t="s">
        <v>112</v>
      </c>
      <c r="E1718" t="s">
        <v>20</v>
      </c>
      <c r="F1718">
        <v>0</v>
      </c>
      <c r="G1718">
        <v>337199</v>
      </c>
      <c r="H1718" t="s">
        <v>201</v>
      </c>
      <c r="I1718">
        <v>-2.9857082681698001E-5</v>
      </c>
      <c r="J1718">
        <v>2.4253358131157799E-4</v>
      </c>
      <c r="K1718">
        <v>0.90202399717763904</v>
      </c>
      <c r="L1718" t="e">
        <v>#N/A</v>
      </c>
      <c r="M1718" t="e">
        <v>#N/A</v>
      </c>
    </row>
    <row r="1719" spans="1:13">
      <c r="A1719" s="9" t="s">
        <v>202</v>
      </c>
      <c r="B1719" t="s">
        <v>1006</v>
      </c>
      <c r="C1719" t="s">
        <v>833</v>
      </c>
      <c r="D1719">
        <v>798</v>
      </c>
      <c r="E1719" t="s">
        <v>3</v>
      </c>
      <c r="F1719">
        <v>0</v>
      </c>
      <c r="G1719">
        <v>171875</v>
      </c>
      <c r="H1719" t="s">
        <v>201</v>
      </c>
      <c r="I1719">
        <v>5.7178624961128901E-3</v>
      </c>
      <c r="J1719">
        <v>5.2430426252976101E-2</v>
      </c>
      <c r="K1719">
        <v>0.91315792335124502</v>
      </c>
      <c r="L1719" t="e">
        <v>#N/A</v>
      </c>
      <c r="M1719" t="e">
        <v>#N/A</v>
      </c>
    </row>
    <row r="1720" spans="1:13">
      <c r="A1720" s="9" t="s">
        <v>202</v>
      </c>
      <c r="B1720" t="s">
        <v>1006</v>
      </c>
      <c r="C1720" t="s">
        <v>967</v>
      </c>
      <c r="D1720" t="s">
        <v>104</v>
      </c>
      <c r="E1720" t="s">
        <v>20</v>
      </c>
      <c r="F1720">
        <v>0</v>
      </c>
      <c r="G1720">
        <v>337199</v>
      </c>
      <c r="H1720" t="s">
        <v>201</v>
      </c>
      <c r="I1720">
        <v>2.4733294070419998E-4</v>
      </c>
      <c r="J1720">
        <v>2.4505433528421499E-3</v>
      </c>
      <c r="K1720">
        <v>0.91960615768874099</v>
      </c>
      <c r="L1720" t="e">
        <v>#N/A</v>
      </c>
      <c r="M1720" t="e">
        <v>#N/A</v>
      </c>
    </row>
    <row r="1721" spans="1:13">
      <c r="A1721" s="9" t="s">
        <v>202</v>
      </c>
      <c r="B1721" t="s">
        <v>1006</v>
      </c>
      <c r="C1721" t="s">
        <v>867</v>
      </c>
      <c r="D1721">
        <v>980</v>
      </c>
      <c r="E1721" t="s">
        <v>19</v>
      </c>
      <c r="F1721">
        <v>0</v>
      </c>
      <c r="G1721">
        <v>49988</v>
      </c>
      <c r="H1721" t="s">
        <v>201</v>
      </c>
      <c r="I1721">
        <v>-3.3435606326787499E-3</v>
      </c>
      <c r="J1721">
        <v>3.5026393559478099E-2</v>
      </c>
      <c r="K1721">
        <v>0.92395079603310504</v>
      </c>
      <c r="L1721" t="e">
        <v>#N/A</v>
      </c>
      <c r="M1721" t="e">
        <v>#N/A</v>
      </c>
    </row>
    <row r="1722" spans="1:13">
      <c r="A1722" s="9" t="s">
        <v>202</v>
      </c>
      <c r="B1722" t="s">
        <v>1006</v>
      </c>
      <c r="C1722" t="s">
        <v>883</v>
      </c>
      <c r="D1722" t="s">
        <v>28</v>
      </c>
      <c r="E1722" t="s">
        <v>19</v>
      </c>
      <c r="F1722">
        <v>0</v>
      </c>
      <c r="G1722">
        <v>337159</v>
      </c>
      <c r="H1722" t="s">
        <v>201</v>
      </c>
      <c r="I1722">
        <v>-2.5401964662041002E-4</v>
      </c>
      <c r="J1722">
        <v>3.1388724195867699E-3</v>
      </c>
      <c r="K1722">
        <v>0.93549997751099701</v>
      </c>
      <c r="L1722" t="e">
        <v>#N/A</v>
      </c>
      <c r="M1722" t="e">
        <v>#N/A</v>
      </c>
    </row>
    <row r="1723" spans="1:13">
      <c r="A1723" s="9" t="s">
        <v>202</v>
      </c>
      <c r="B1723" t="s">
        <v>1006</v>
      </c>
      <c r="C1723" t="s">
        <v>929</v>
      </c>
      <c r="D1723" t="s">
        <v>90</v>
      </c>
      <c r="E1723" t="s">
        <v>16</v>
      </c>
      <c r="F1723">
        <v>0</v>
      </c>
      <c r="G1723">
        <v>337159</v>
      </c>
      <c r="H1723" t="s">
        <v>201</v>
      </c>
      <c r="I1723">
        <v>1.78921198064711E-5</v>
      </c>
      <c r="J1723">
        <v>2.4417047229957699E-4</v>
      </c>
      <c r="K1723">
        <v>0.94158556311805897</v>
      </c>
      <c r="L1723" t="e">
        <v>#N/A</v>
      </c>
      <c r="M1723" t="e">
        <v>#N/A</v>
      </c>
    </row>
    <row r="1724" spans="1:13">
      <c r="A1724" s="9" t="s">
        <v>202</v>
      </c>
      <c r="B1724" t="s">
        <v>1006</v>
      </c>
      <c r="C1724" t="s">
        <v>857</v>
      </c>
      <c r="D1724" t="s">
        <v>129</v>
      </c>
      <c r="E1724" t="s">
        <v>7</v>
      </c>
      <c r="F1724">
        <v>1</v>
      </c>
      <c r="G1724">
        <v>337159</v>
      </c>
      <c r="H1724" t="s">
        <v>201</v>
      </c>
      <c r="I1724">
        <v>9.0393680890903704E-5</v>
      </c>
      <c r="J1724">
        <v>1.3183140388218701E-3</v>
      </c>
      <c r="K1724">
        <v>0.94533377868384805</v>
      </c>
      <c r="L1724" t="e">
        <v>#N/A</v>
      </c>
      <c r="M1724" t="e">
        <v>#N/A</v>
      </c>
    </row>
    <row r="1725" spans="1:13">
      <c r="A1725" s="9" t="s">
        <v>202</v>
      </c>
      <c r="B1725" t="s">
        <v>1006</v>
      </c>
      <c r="C1725" t="s">
        <v>987</v>
      </c>
      <c r="D1725" t="s">
        <v>134</v>
      </c>
      <c r="E1725" t="s">
        <v>4</v>
      </c>
      <c r="F1725">
        <v>0</v>
      </c>
      <c r="G1725">
        <v>337159</v>
      </c>
      <c r="H1725" t="s">
        <v>201</v>
      </c>
      <c r="I1725">
        <v>-3.91663861813695E-5</v>
      </c>
      <c r="J1725">
        <v>6.0738582499351198E-4</v>
      </c>
      <c r="K1725">
        <v>0.94858521557923403</v>
      </c>
      <c r="L1725" t="e">
        <v>#N/A</v>
      </c>
      <c r="M1725" t="e">
        <v>#N/A</v>
      </c>
    </row>
    <row r="1726" spans="1:13">
      <c r="A1726" s="9" t="s">
        <v>202</v>
      </c>
      <c r="B1726" t="s">
        <v>1006</v>
      </c>
      <c r="C1726" t="s">
        <v>793</v>
      </c>
      <c r="D1726" t="s">
        <v>38</v>
      </c>
      <c r="E1726" t="s">
        <v>9</v>
      </c>
      <c r="F1726">
        <v>0</v>
      </c>
      <c r="G1726">
        <v>336227</v>
      </c>
      <c r="H1726" t="s">
        <v>201</v>
      </c>
      <c r="I1726">
        <v>6.1051340406979404E-4</v>
      </c>
      <c r="J1726">
        <v>9.8864311393121098E-3</v>
      </c>
      <c r="K1726">
        <v>0.95075980468283205</v>
      </c>
      <c r="L1726" t="e">
        <v>#N/A</v>
      </c>
      <c r="M1726" t="e">
        <v>#N/A</v>
      </c>
    </row>
    <row r="1727" spans="1:13">
      <c r="A1727" s="9" t="s">
        <v>202</v>
      </c>
      <c r="B1727" t="s">
        <v>1006</v>
      </c>
      <c r="C1727" t="s">
        <v>863</v>
      </c>
      <c r="D1727" t="s">
        <v>124</v>
      </c>
      <c r="E1727" t="s">
        <v>20</v>
      </c>
      <c r="F1727">
        <v>0</v>
      </c>
      <c r="G1727">
        <v>337159</v>
      </c>
      <c r="H1727" t="s">
        <v>201</v>
      </c>
      <c r="I1727">
        <v>3.30006527001364E-5</v>
      </c>
      <c r="J1727">
        <v>9.8194353219144596E-4</v>
      </c>
      <c r="K1727">
        <v>0.97319015333555303</v>
      </c>
      <c r="L1727" t="e">
        <v>#N/A</v>
      </c>
      <c r="M1727" t="e">
        <v>#N/A</v>
      </c>
    </row>
    <row r="1728" spans="1:13">
      <c r="A1728" s="9" t="s">
        <v>202</v>
      </c>
      <c r="B1728" t="s">
        <v>1006</v>
      </c>
      <c r="C1728" t="s">
        <v>824</v>
      </c>
      <c r="D1728" t="s">
        <v>39</v>
      </c>
      <c r="E1728" t="s">
        <v>18</v>
      </c>
      <c r="F1728">
        <v>1</v>
      </c>
      <c r="G1728">
        <v>336965</v>
      </c>
      <c r="H1728" t="s">
        <v>201</v>
      </c>
      <c r="I1728">
        <v>-3.9479891717462197E-4</v>
      </c>
      <c r="J1728">
        <v>1.6550583596845098E-2</v>
      </c>
      <c r="K1728">
        <v>0.98096900404925003</v>
      </c>
      <c r="L1728" t="e">
        <v>#N/A</v>
      </c>
      <c r="M1728" t="e">
        <v>#N/A</v>
      </c>
    </row>
    <row r="1729" spans="1:13">
      <c r="A1729" s="9" t="s">
        <v>202</v>
      </c>
      <c r="B1729" t="s">
        <v>1006</v>
      </c>
      <c r="C1729" t="s">
        <v>897</v>
      </c>
      <c r="D1729" t="s">
        <v>131</v>
      </c>
      <c r="E1729" t="s">
        <v>19</v>
      </c>
      <c r="F1729">
        <v>0</v>
      </c>
      <c r="G1729">
        <v>337159</v>
      </c>
      <c r="H1729" t="s">
        <v>201</v>
      </c>
      <c r="I1729">
        <v>1.26001563256065E-5</v>
      </c>
      <c r="J1729">
        <v>5.3908996476601304E-4</v>
      </c>
      <c r="K1729">
        <v>0.98135273226489195</v>
      </c>
      <c r="L1729" t="e">
        <v>#N/A</v>
      </c>
      <c r="M1729" t="e">
        <v>#N/A</v>
      </c>
    </row>
    <row r="1730" spans="1:13">
      <c r="A1730" s="9" t="s">
        <v>202</v>
      </c>
      <c r="B1730" t="s">
        <v>1006</v>
      </c>
      <c r="C1730" t="s">
        <v>979</v>
      </c>
      <c r="D1730" t="s">
        <v>120</v>
      </c>
      <c r="E1730" t="s">
        <v>72</v>
      </c>
      <c r="F1730">
        <v>0</v>
      </c>
      <c r="G1730">
        <v>337159</v>
      </c>
      <c r="H1730" t="s">
        <v>201</v>
      </c>
      <c r="I1730">
        <v>-1.36119053125807E-5</v>
      </c>
      <c r="J1730">
        <v>6.3642703734592199E-4</v>
      </c>
      <c r="K1730">
        <v>0.98293614117994899</v>
      </c>
      <c r="L1730" t="e">
        <v>#N/A</v>
      </c>
      <c r="M1730" t="e">
        <v>#N/A</v>
      </c>
    </row>
    <row r="1731" spans="1:13">
      <c r="A1731" s="9" t="s">
        <v>202</v>
      </c>
      <c r="B1731" t="s">
        <v>1006</v>
      </c>
      <c r="C1731" t="s">
        <v>827</v>
      </c>
      <c r="D1731" t="s">
        <v>82</v>
      </c>
      <c r="E1731" t="s">
        <v>20</v>
      </c>
      <c r="F1731">
        <v>0</v>
      </c>
      <c r="G1731">
        <v>337199</v>
      </c>
      <c r="H1731" t="s">
        <v>201</v>
      </c>
      <c r="I1731">
        <v>3.6621791167699599E-5</v>
      </c>
      <c r="J1731">
        <v>1.73536196374937E-3</v>
      </c>
      <c r="K1731">
        <v>0.98316328600176695</v>
      </c>
      <c r="L1731" t="e">
        <v>#N/A</v>
      </c>
      <c r="M1731" t="e">
        <v>#N/A</v>
      </c>
    </row>
    <row r="1732" spans="1:13">
      <c r="A1732" s="9" t="s">
        <v>202</v>
      </c>
      <c r="B1732" t="s">
        <v>1006</v>
      </c>
      <c r="C1732" t="s">
        <v>871</v>
      </c>
      <c r="D1732" t="s">
        <v>115</v>
      </c>
      <c r="E1732" t="s">
        <v>3</v>
      </c>
      <c r="F1732">
        <v>0</v>
      </c>
      <c r="G1732">
        <v>337159</v>
      </c>
      <c r="H1732" t="s">
        <v>201</v>
      </c>
      <c r="I1732">
        <v>1.34033169709992E-5</v>
      </c>
      <c r="J1732">
        <v>1.0305767638039099E-3</v>
      </c>
      <c r="K1732">
        <v>0.98962328807182898</v>
      </c>
      <c r="L1732" t="e">
        <v>#N/A</v>
      </c>
      <c r="M1732" t="e">
        <v>#N/A</v>
      </c>
    </row>
    <row r="1733" spans="1:13">
      <c r="A1733" s="9" t="s">
        <v>202</v>
      </c>
      <c r="B1733" t="s">
        <v>1006</v>
      </c>
      <c r="C1733" t="s">
        <v>983</v>
      </c>
      <c r="D1733">
        <v>977</v>
      </c>
      <c r="E1733" t="s">
        <v>19</v>
      </c>
      <c r="F1733">
        <v>0</v>
      </c>
      <c r="G1733">
        <v>10805</v>
      </c>
      <c r="H1733" t="s">
        <v>201</v>
      </c>
      <c r="I1733">
        <v>6.8532609241241495E-4</v>
      </c>
      <c r="J1733">
        <v>7.3695399137415005E-2</v>
      </c>
      <c r="K1733">
        <v>0.99258022572077398</v>
      </c>
      <c r="L1733" t="e">
        <v>#N/A</v>
      </c>
      <c r="M1733" t="e">
        <v>#N/A</v>
      </c>
    </row>
    <row r="1734" spans="1:13">
      <c r="A1734" s="9" t="s">
        <v>202</v>
      </c>
      <c r="B1734" t="s">
        <v>1006</v>
      </c>
      <c r="C1734" t="s">
        <v>958</v>
      </c>
      <c r="D1734" t="s">
        <v>94</v>
      </c>
      <c r="E1734" t="s">
        <v>20</v>
      </c>
      <c r="F1734">
        <v>0</v>
      </c>
      <c r="G1734">
        <v>337199</v>
      </c>
      <c r="H1734" t="s">
        <v>201</v>
      </c>
      <c r="I1734">
        <v>-1.0756130718040801E-5</v>
      </c>
      <c r="J1734">
        <v>1.671493725428E-3</v>
      </c>
      <c r="K1734">
        <v>0.99486561554319797</v>
      </c>
      <c r="L1734" t="e">
        <v>#N/A</v>
      </c>
      <c r="M1734" t="e">
        <v>#N/A</v>
      </c>
    </row>
    <row r="1735" spans="1:13">
      <c r="A1735" s="12" t="s">
        <v>202</v>
      </c>
      <c r="B1735" s="2" t="s">
        <v>1006</v>
      </c>
      <c r="C1735" s="2" t="s">
        <v>862</v>
      </c>
      <c r="D1735" s="2">
        <v>1043</v>
      </c>
      <c r="E1735" s="2" t="s">
        <v>11</v>
      </c>
      <c r="F1735" s="2">
        <v>1</v>
      </c>
      <c r="G1735" s="2">
        <v>12961</v>
      </c>
      <c r="H1735" s="2" t="s">
        <v>201</v>
      </c>
      <c r="I1735" s="2">
        <v>2.57516471088301E-2</v>
      </c>
      <c r="J1735" s="2">
        <v>10.870102523954699</v>
      </c>
      <c r="K1735" s="2">
        <v>0.99810978577443399</v>
      </c>
      <c r="L1735" s="2" t="e">
        <v>#N/A</v>
      </c>
      <c r="M1735" s="2" t="e">
        <v>#N/A</v>
      </c>
    </row>
    <row r="1736" spans="1:13">
      <c r="A1736" s="9" t="s">
        <v>227</v>
      </c>
      <c r="B1736" t="s">
        <v>1007</v>
      </c>
      <c r="C1736" t="s">
        <v>782</v>
      </c>
      <c r="D1736">
        <v>297</v>
      </c>
      <c r="E1736" t="s">
        <v>11</v>
      </c>
      <c r="F1736">
        <v>1</v>
      </c>
      <c r="G1736">
        <v>54162</v>
      </c>
      <c r="H1736" t="s">
        <v>226</v>
      </c>
      <c r="I1736">
        <v>0.33651877303984301</v>
      </c>
      <c r="J1736">
        <v>4.2770450508934903E-2</v>
      </c>
      <c r="K1736">
        <v>3.6029711369974203E-15</v>
      </c>
      <c r="L1736">
        <v>0.99830019939395098</v>
      </c>
      <c r="M1736">
        <v>2297</v>
      </c>
    </row>
    <row r="1737" spans="1:13">
      <c r="A1737" s="9" t="s">
        <v>227</v>
      </c>
      <c r="B1737" t="s">
        <v>1007</v>
      </c>
      <c r="C1737" t="s">
        <v>997</v>
      </c>
      <c r="D1737">
        <v>1025</v>
      </c>
      <c r="E1737" t="s">
        <v>4</v>
      </c>
      <c r="F1737">
        <v>1</v>
      </c>
      <c r="G1737">
        <v>38589</v>
      </c>
      <c r="H1737" t="s">
        <v>226</v>
      </c>
      <c r="I1737">
        <v>0.15297158540184699</v>
      </c>
      <c r="J1737">
        <v>4.4372910731775302E-2</v>
      </c>
      <c r="K1737">
        <v>5.6599039886302295E-4</v>
      </c>
      <c r="L1737">
        <v>0.67607738403656203</v>
      </c>
      <c r="M1737">
        <v>646</v>
      </c>
    </row>
    <row r="1738" spans="1:13">
      <c r="A1738" s="9" t="s">
        <v>227</v>
      </c>
      <c r="B1738" t="s">
        <v>1007</v>
      </c>
      <c r="C1738" t="s">
        <v>851</v>
      </c>
      <c r="D1738">
        <v>775</v>
      </c>
      <c r="E1738" t="s">
        <v>15</v>
      </c>
      <c r="F1738">
        <v>0</v>
      </c>
      <c r="G1738">
        <v>51750</v>
      </c>
      <c r="H1738" t="s">
        <v>226</v>
      </c>
      <c r="I1738">
        <v>-2.82241551581804E-2</v>
      </c>
      <c r="J1738">
        <v>8.6843554332862692E-3</v>
      </c>
      <c r="K1738">
        <v>1.1540500847815401E-3</v>
      </c>
      <c r="L1738">
        <v>0.41750394788615097</v>
      </c>
      <c r="M1738">
        <v>2039</v>
      </c>
    </row>
    <row r="1739" spans="1:13">
      <c r="A1739" s="9" t="s">
        <v>227</v>
      </c>
      <c r="B1739" t="s">
        <v>1007</v>
      </c>
      <c r="C1739" t="s">
        <v>940</v>
      </c>
      <c r="D1739" t="s">
        <v>67</v>
      </c>
      <c r="E1739" t="s">
        <v>16</v>
      </c>
      <c r="F1739">
        <v>0</v>
      </c>
      <c r="G1739">
        <v>337199</v>
      </c>
      <c r="H1739" t="s">
        <v>226</v>
      </c>
      <c r="I1739">
        <v>-2.6469698251770698E-3</v>
      </c>
      <c r="J1739">
        <v>8.7312292417374398E-4</v>
      </c>
      <c r="K1739">
        <v>2.43251759681386E-3</v>
      </c>
      <c r="L1739">
        <v>2.24616926389576E-2</v>
      </c>
      <c r="M1739">
        <v>4974</v>
      </c>
    </row>
    <row r="1740" spans="1:13">
      <c r="A1740" s="9" t="s">
        <v>227</v>
      </c>
      <c r="B1740" t="s">
        <v>1007</v>
      </c>
      <c r="C1740" t="s">
        <v>794</v>
      </c>
      <c r="D1740" t="s">
        <v>125</v>
      </c>
      <c r="E1740" t="s">
        <v>20</v>
      </c>
      <c r="F1740">
        <v>0</v>
      </c>
      <c r="G1740">
        <v>337159</v>
      </c>
      <c r="H1740" t="s">
        <v>226</v>
      </c>
      <c r="I1740">
        <v>4.0205526131713801E-3</v>
      </c>
      <c r="J1740">
        <v>1.47612765695055E-3</v>
      </c>
      <c r="K1740">
        <v>6.4551976247922502E-3</v>
      </c>
      <c r="L1740">
        <v>1.32467664662949E-2</v>
      </c>
      <c r="M1740">
        <v>4974</v>
      </c>
    </row>
    <row r="1741" spans="1:13">
      <c r="A1741" s="9" t="s">
        <v>227</v>
      </c>
      <c r="B1741" t="s">
        <v>1007</v>
      </c>
      <c r="C1741" t="s">
        <v>855</v>
      </c>
      <c r="D1741">
        <v>1107</v>
      </c>
      <c r="E1741" t="s">
        <v>25</v>
      </c>
      <c r="F1741">
        <v>0</v>
      </c>
      <c r="G1741">
        <v>54450</v>
      </c>
      <c r="H1741" t="s">
        <v>226</v>
      </c>
      <c r="I1741">
        <v>-4.1250688308109802E-2</v>
      </c>
      <c r="J1741">
        <v>1.58489486657475E-2</v>
      </c>
      <c r="K1741">
        <v>9.2482133663513693E-3</v>
      </c>
      <c r="L1741">
        <v>9.9036068603393507E-2</v>
      </c>
      <c r="M1741">
        <v>1675</v>
      </c>
    </row>
    <row r="1742" spans="1:13">
      <c r="A1742" s="9" t="s">
        <v>227</v>
      </c>
      <c r="B1742" t="s">
        <v>1007</v>
      </c>
      <c r="C1742" t="s">
        <v>802</v>
      </c>
      <c r="D1742" t="s">
        <v>86</v>
      </c>
      <c r="E1742" t="s">
        <v>20</v>
      </c>
      <c r="F1742">
        <v>0</v>
      </c>
      <c r="G1742">
        <v>337199</v>
      </c>
      <c r="H1742" t="s">
        <v>226</v>
      </c>
      <c r="I1742">
        <v>-2.1261646876651798E-3</v>
      </c>
      <c r="J1742">
        <v>8.6395224483619296E-4</v>
      </c>
      <c r="K1742">
        <v>1.38560104798048E-2</v>
      </c>
      <c r="L1742">
        <v>3.89846529739019E-3</v>
      </c>
      <c r="M1742">
        <v>4974</v>
      </c>
    </row>
    <row r="1743" spans="1:13">
      <c r="A1743" s="9" t="s">
        <v>227</v>
      </c>
      <c r="B1743" t="s">
        <v>1007</v>
      </c>
      <c r="C1743" t="s">
        <v>912</v>
      </c>
      <c r="D1743" t="s">
        <v>127</v>
      </c>
      <c r="E1743" t="s">
        <v>56</v>
      </c>
      <c r="F1743">
        <v>0</v>
      </c>
      <c r="G1743">
        <v>337159</v>
      </c>
      <c r="H1743" t="s">
        <v>226</v>
      </c>
      <c r="I1743">
        <v>-9.8249152541169294E-4</v>
      </c>
      <c r="J1743">
        <v>4.0258717808742701E-4</v>
      </c>
      <c r="K1743">
        <v>1.46692138342515E-2</v>
      </c>
      <c r="L1743">
        <v>1.5220640325901099E-3</v>
      </c>
      <c r="M1743">
        <v>4974</v>
      </c>
    </row>
    <row r="1744" spans="1:13">
      <c r="A1744" s="9" t="s">
        <v>227</v>
      </c>
      <c r="B1744" t="s">
        <v>1007</v>
      </c>
      <c r="C1744" t="s">
        <v>930</v>
      </c>
      <c r="D1744" t="s">
        <v>64</v>
      </c>
      <c r="E1744" t="s">
        <v>19</v>
      </c>
      <c r="F1744">
        <v>0</v>
      </c>
      <c r="G1744">
        <v>335546</v>
      </c>
      <c r="H1744" t="s">
        <v>226</v>
      </c>
      <c r="I1744">
        <v>3.40476668028563E-3</v>
      </c>
      <c r="J1744">
        <v>1.54069149741932E-3</v>
      </c>
      <c r="K1744">
        <v>2.7112439360009299E-2</v>
      </c>
      <c r="L1744">
        <v>4.6485307202297297E-3</v>
      </c>
      <c r="M1744">
        <v>4974</v>
      </c>
    </row>
    <row r="1745" spans="1:13">
      <c r="A1745" s="9" t="s">
        <v>227</v>
      </c>
      <c r="B1745" t="s">
        <v>1007</v>
      </c>
      <c r="C1745" t="s">
        <v>853</v>
      </c>
      <c r="D1745">
        <v>1109</v>
      </c>
      <c r="E1745" t="s">
        <v>3</v>
      </c>
      <c r="F1745">
        <v>0</v>
      </c>
      <c r="G1745">
        <v>21185</v>
      </c>
      <c r="H1745" t="s">
        <v>226</v>
      </c>
      <c r="I1745">
        <v>-0.19322690839062001</v>
      </c>
      <c r="J1745">
        <v>8.7494880990359195E-2</v>
      </c>
      <c r="K1745">
        <v>2.7213844130443698E-2</v>
      </c>
      <c r="L1745">
        <v>6.5031444305060707E-2</v>
      </c>
      <c r="M1745">
        <v>1893</v>
      </c>
    </row>
    <row r="1746" spans="1:13">
      <c r="A1746" s="9" t="s">
        <v>227</v>
      </c>
      <c r="B1746" t="s">
        <v>1007</v>
      </c>
      <c r="C1746" t="s">
        <v>846</v>
      </c>
      <c r="D1746">
        <v>758</v>
      </c>
      <c r="E1746" t="s">
        <v>15</v>
      </c>
      <c r="F1746">
        <v>0</v>
      </c>
      <c r="G1746">
        <v>46368</v>
      </c>
      <c r="H1746" t="s">
        <v>226</v>
      </c>
      <c r="I1746">
        <v>-2.0408235268222701E-2</v>
      </c>
      <c r="J1746">
        <v>9.3356820907827508E-3</v>
      </c>
      <c r="K1746">
        <v>2.88122026522077E-2</v>
      </c>
      <c r="L1746">
        <v>6.7572186635624096E-3</v>
      </c>
      <c r="M1746">
        <v>1996</v>
      </c>
    </row>
    <row r="1747" spans="1:13">
      <c r="A1747" s="9" t="s">
        <v>227</v>
      </c>
      <c r="B1747" t="s">
        <v>1007</v>
      </c>
      <c r="C1747" t="s">
        <v>938</v>
      </c>
      <c r="D1747" t="s">
        <v>141</v>
      </c>
      <c r="E1747" t="s">
        <v>20</v>
      </c>
      <c r="F1747">
        <v>0</v>
      </c>
      <c r="G1747">
        <v>337159</v>
      </c>
      <c r="H1747" t="s">
        <v>226</v>
      </c>
      <c r="I1747">
        <v>-1.7321771925455599E-3</v>
      </c>
      <c r="J1747">
        <v>7.9889122501887097E-4</v>
      </c>
      <c r="K1747">
        <v>3.0141451044594401E-2</v>
      </c>
      <c r="L1747">
        <v>1.81740849217446E-3</v>
      </c>
      <c r="M1747">
        <v>4974</v>
      </c>
    </row>
    <row r="1748" spans="1:13">
      <c r="A1748" s="9" t="s">
        <v>227</v>
      </c>
      <c r="B1748" t="s">
        <v>1007</v>
      </c>
      <c r="C1748" t="s">
        <v>924</v>
      </c>
      <c r="D1748" t="s">
        <v>89</v>
      </c>
      <c r="E1748" t="s">
        <v>20</v>
      </c>
      <c r="F1748">
        <v>0</v>
      </c>
      <c r="G1748">
        <v>337199</v>
      </c>
      <c r="H1748" t="s">
        <v>226</v>
      </c>
      <c r="I1748">
        <v>2.0820742151303798E-3</v>
      </c>
      <c r="J1748">
        <v>9.86106388360798E-4</v>
      </c>
      <c r="K1748">
        <v>3.4737145006776701E-2</v>
      </c>
      <c r="L1748">
        <v>1.65886728895095E-3</v>
      </c>
      <c r="M1748">
        <v>4974</v>
      </c>
    </row>
    <row r="1749" spans="1:13">
      <c r="A1749" s="9" t="s">
        <v>227</v>
      </c>
      <c r="B1749" t="s">
        <v>1007</v>
      </c>
      <c r="C1749" t="s">
        <v>985</v>
      </c>
      <c r="D1749" t="s">
        <v>47</v>
      </c>
      <c r="E1749" t="s">
        <v>45</v>
      </c>
      <c r="F1749">
        <v>0</v>
      </c>
      <c r="G1749">
        <v>326831</v>
      </c>
      <c r="H1749" t="s">
        <v>226</v>
      </c>
      <c r="I1749">
        <v>1.40574095616377E-2</v>
      </c>
      <c r="J1749">
        <v>6.7325899714323501E-3</v>
      </c>
      <c r="K1749">
        <v>3.6801027612704297E-2</v>
      </c>
      <c r="L1749">
        <v>2.3114457825298099E-2</v>
      </c>
      <c r="M1749">
        <v>4974</v>
      </c>
    </row>
    <row r="1750" spans="1:13">
      <c r="A1750" s="9" t="s">
        <v>227</v>
      </c>
      <c r="B1750" t="s">
        <v>1007</v>
      </c>
      <c r="C1750" t="s">
        <v>790</v>
      </c>
      <c r="D1750" t="s">
        <v>65</v>
      </c>
      <c r="E1750" t="s">
        <v>19</v>
      </c>
      <c r="F1750">
        <v>0</v>
      </c>
      <c r="G1750">
        <v>194398</v>
      </c>
      <c r="H1750" t="s">
        <v>226</v>
      </c>
      <c r="I1750">
        <v>-1.7627070440712801E-2</v>
      </c>
      <c r="J1750">
        <v>8.8679427071459496E-3</v>
      </c>
      <c r="K1750">
        <v>4.6841625488458098E-2</v>
      </c>
      <c r="L1750">
        <v>2.2780688508850299E-2</v>
      </c>
      <c r="M1750">
        <v>4974</v>
      </c>
    </row>
    <row r="1751" spans="1:13">
      <c r="A1751" s="9" t="s">
        <v>227</v>
      </c>
      <c r="B1751" t="s">
        <v>1007</v>
      </c>
      <c r="C1751" t="s">
        <v>818</v>
      </c>
      <c r="D1751">
        <v>1097</v>
      </c>
      <c r="E1751" t="s">
        <v>25</v>
      </c>
      <c r="F1751">
        <v>0</v>
      </c>
      <c r="G1751">
        <v>54116</v>
      </c>
      <c r="H1751" t="s">
        <v>226</v>
      </c>
      <c r="I1751">
        <v>-0.10638335405775701</v>
      </c>
      <c r="J1751">
        <v>5.64483103163608E-2</v>
      </c>
      <c r="K1751">
        <v>5.9481783700318598E-2</v>
      </c>
      <c r="L1751" t="e">
        <v>#N/A</v>
      </c>
      <c r="M1751" t="e">
        <v>#N/A</v>
      </c>
    </row>
    <row r="1752" spans="1:13">
      <c r="A1752" s="9" t="s">
        <v>227</v>
      </c>
      <c r="B1752" t="s">
        <v>1007</v>
      </c>
      <c r="C1752" t="s">
        <v>977</v>
      </c>
      <c r="D1752" t="s">
        <v>52</v>
      </c>
      <c r="E1752" t="s">
        <v>3</v>
      </c>
      <c r="F1752">
        <v>0</v>
      </c>
      <c r="G1752">
        <v>317754</v>
      </c>
      <c r="H1752" t="s">
        <v>226</v>
      </c>
      <c r="I1752">
        <v>1.30835676542375E-2</v>
      </c>
      <c r="J1752">
        <v>7.0035201500623003E-3</v>
      </c>
      <c r="K1752">
        <v>6.1742330108348703E-2</v>
      </c>
      <c r="L1752" t="e">
        <v>#N/A</v>
      </c>
      <c r="M1752" t="e">
        <v>#N/A</v>
      </c>
    </row>
    <row r="1753" spans="1:13">
      <c r="A1753" s="9" t="s">
        <v>227</v>
      </c>
      <c r="B1753" t="s">
        <v>1007</v>
      </c>
      <c r="C1753" t="s">
        <v>848</v>
      </c>
      <c r="D1753">
        <v>1124</v>
      </c>
      <c r="E1753" t="s">
        <v>16</v>
      </c>
      <c r="F1753">
        <v>0</v>
      </c>
      <c r="G1753">
        <v>42307</v>
      </c>
      <c r="H1753" t="s">
        <v>226</v>
      </c>
      <c r="I1753">
        <v>0.20937980949653201</v>
      </c>
      <c r="J1753">
        <v>0.113743345287467</v>
      </c>
      <c r="K1753">
        <v>6.5649507322937298E-2</v>
      </c>
      <c r="L1753" t="e">
        <v>#N/A</v>
      </c>
      <c r="M1753" t="e">
        <v>#N/A</v>
      </c>
    </row>
    <row r="1754" spans="1:13">
      <c r="A1754" s="9" t="s">
        <v>227</v>
      </c>
      <c r="B1754" t="s">
        <v>1007</v>
      </c>
      <c r="C1754" t="s">
        <v>787</v>
      </c>
      <c r="D1754" t="s">
        <v>48</v>
      </c>
      <c r="E1754" t="s">
        <v>23</v>
      </c>
      <c r="F1754">
        <v>0</v>
      </c>
      <c r="G1754">
        <v>307638</v>
      </c>
      <c r="H1754" t="s">
        <v>226</v>
      </c>
      <c r="I1754">
        <v>1.0128129524070099E-2</v>
      </c>
      <c r="J1754">
        <v>5.6066198677296201E-3</v>
      </c>
      <c r="K1754">
        <v>7.0846656029428898E-2</v>
      </c>
      <c r="L1754" t="e">
        <v>#N/A</v>
      </c>
      <c r="M1754" t="e">
        <v>#N/A</v>
      </c>
    </row>
    <row r="1755" spans="1:13">
      <c r="A1755" s="9" t="s">
        <v>227</v>
      </c>
      <c r="B1755" t="s">
        <v>1007</v>
      </c>
      <c r="C1755" t="s">
        <v>978</v>
      </c>
      <c r="D1755" t="s">
        <v>34</v>
      </c>
      <c r="E1755" t="s">
        <v>19</v>
      </c>
      <c r="F1755">
        <v>0</v>
      </c>
      <c r="G1755">
        <v>337159</v>
      </c>
      <c r="H1755" t="s">
        <v>226</v>
      </c>
      <c r="I1755">
        <v>-1.0922986865990201E-3</v>
      </c>
      <c r="J1755">
        <v>6.0645025079496403E-4</v>
      </c>
      <c r="K1755">
        <v>7.1681626661619605E-2</v>
      </c>
      <c r="L1755" t="e">
        <v>#N/A</v>
      </c>
      <c r="M1755" t="e">
        <v>#N/A</v>
      </c>
    </row>
    <row r="1756" spans="1:13">
      <c r="A1756" s="9" t="s">
        <v>227</v>
      </c>
      <c r="B1756" t="s">
        <v>1007</v>
      </c>
      <c r="C1756" t="s">
        <v>901</v>
      </c>
      <c r="D1756">
        <v>999</v>
      </c>
      <c r="E1756" t="s">
        <v>9</v>
      </c>
      <c r="F1756">
        <v>0</v>
      </c>
      <c r="G1756">
        <v>76080.600000000006</v>
      </c>
      <c r="H1756" t="s">
        <v>226</v>
      </c>
      <c r="I1756">
        <v>-2.5618848528194502E-2</v>
      </c>
      <c r="J1756">
        <v>1.4546295350754501E-2</v>
      </c>
      <c r="K1756">
        <v>7.8205568186627397E-2</v>
      </c>
      <c r="L1756" t="e">
        <v>#N/A</v>
      </c>
      <c r="M1756" t="e">
        <v>#N/A</v>
      </c>
    </row>
    <row r="1757" spans="1:13">
      <c r="A1757" s="9" t="s">
        <v>227</v>
      </c>
      <c r="B1757" t="s">
        <v>1007</v>
      </c>
      <c r="C1757" t="s">
        <v>987</v>
      </c>
      <c r="D1757" t="s">
        <v>134</v>
      </c>
      <c r="E1757" t="s">
        <v>4</v>
      </c>
      <c r="F1757">
        <v>0</v>
      </c>
      <c r="G1757">
        <v>337159</v>
      </c>
      <c r="H1757" t="s">
        <v>226</v>
      </c>
      <c r="I1757">
        <v>-6.4835877902714501E-4</v>
      </c>
      <c r="J1757">
        <v>3.71047770242589E-4</v>
      </c>
      <c r="K1757">
        <v>8.0572693500723797E-2</v>
      </c>
      <c r="L1757" t="e">
        <v>#N/A</v>
      </c>
      <c r="M1757" t="e">
        <v>#N/A</v>
      </c>
    </row>
    <row r="1758" spans="1:13">
      <c r="A1758" s="9" t="s">
        <v>227</v>
      </c>
      <c r="B1758" t="s">
        <v>1007</v>
      </c>
      <c r="C1758" t="s">
        <v>799</v>
      </c>
      <c r="D1758" t="s">
        <v>40</v>
      </c>
      <c r="E1758" t="s">
        <v>20</v>
      </c>
      <c r="F1758">
        <v>0</v>
      </c>
      <c r="G1758">
        <v>323978</v>
      </c>
      <c r="H1758" t="s">
        <v>226</v>
      </c>
      <c r="I1758">
        <v>5.3601795714215399E-3</v>
      </c>
      <c r="J1758">
        <v>3.08961142161167E-3</v>
      </c>
      <c r="K1758">
        <v>8.2757790048296101E-2</v>
      </c>
      <c r="L1758" t="e">
        <v>#N/A</v>
      </c>
      <c r="M1758" t="e">
        <v>#N/A</v>
      </c>
    </row>
    <row r="1759" spans="1:13">
      <c r="A1759" s="9" t="s">
        <v>227</v>
      </c>
      <c r="B1759" t="s">
        <v>1007</v>
      </c>
      <c r="C1759" t="s">
        <v>839</v>
      </c>
      <c r="D1759" t="s">
        <v>71</v>
      </c>
      <c r="E1759" t="s">
        <v>72</v>
      </c>
      <c r="F1759">
        <v>0</v>
      </c>
      <c r="G1759">
        <v>337199</v>
      </c>
      <c r="H1759" t="s">
        <v>226</v>
      </c>
      <c r="I1759">
        <v>-9.28357595818303E-4</v>
      </c>
      <c r="J1759">
        <v>5.3524939168630797E-4</v>
      </c>
      <c r="K1759">
        <v>8.28401619312846E-2</v>
      </c>
      <c r="L1759" t="e">
        <v>#N/A</v>
      </c>
      <c r="M1759" t="e">
        <v>#N/A</v>
      </c>
    </row>
    <row r="1760" spans="1:13">
      <c r="A1760" s="9" t="s">
        <v>227</v>
      </c>
      <c r="B1760" t="s">
        <v>1007</v>
      </c>
      <c r="C1760" t="s">
        <v>995</v>
      </c>
      <c r="D1760">
        <v>970</v>
      </c>
      <c r="E1760" t="s">
        <v>4</v>
      </c>
      <c r="F1760">
        <v>0</v>
      </c>
      <c r="G1760">
        <v>47745</v>
      </c>
      <c r="H1760" t="s">
        <v>226</v>
      </c>
      <c r="I1760">
        <v>5.9168901764723503E-2</v>
      </c>
      <c r="J1760">
        <v>3.4254492573381E-2</v>
      </c>
      <c r="K1760">
        <v>8.4107947385115997E-2</v>
      </c>
      <c r="L1760" t="e">
        <v>#N/A</v>
      </c>
      <c r="M1760" t="e">
        <v>#N/A</v>
      </c>
    </row>
    <row r="1761" spans="1:13">
      <c r="A1761" s="9" t="s">
        <v>227</v>
      </c>
      <c r="B1761" t="s">
        <v>1007</v>
      </c>
      <c r="C1761" t="s">
        <v>882</v>
      </c>
      <c r="D1761" t="s">
        <v>103</v>
      </c>
      <c r="E1761" t="s">
        <v>23</v>
      </c>
      <c r="F1761">
        <v>0</v>
      </c>
      <c r="G1761">
        <v>337199</v>
      </c>
      <c r="H1761" t="s">
        <v>226</v>
      </c>
      <c r="I1761">
        <v>8.6043290979685402E-4</v>
      </c>
      <c r="J1761">
        <v>5.0357971850997101E-4</v>
      </c>
      <c r="K1761">
        <v>8.7518957580405399E-2</v>
      </c>
      <c r="L1761" t="e">
        <v>#N/A</v>
      </c>
      <c r="M1761" t="e">
        <v>#N/A</v>
      </c>
    </row>
    <row r="1762" spans="1:13">
      <c r="A1762" s="9" t="s">
        <v>227</v>
      </c>
      <c r="B1762" t="s">
        <v>1007</v>
      </c>
      <c r="C1762" t="s">
        <v>801</v>
      </c>
      <c r="D1762">
        <v>1125</v>
      </c>
      <c r="E1762" t="s">
        <v>16</v>
      </c>
      <c r="F1762">
        <v>0</v>
      </c>
      <c r="G1762">
        <v>43751</v>
      </c>
      <c r="H1762" t="s">
        <v>226</v>
      </c>
      <c r="I1762">
        <v>0.13475948543602001</v>
      </c>
      <c r="J1762">
        <v>8.1915182624472796E-2</v>
      </c>
      <c r="K1762">
        <v>9.9947130391512998E-2</v>
      </c>
      <c r="L1762" t="e">
        <v>#N/A</v>
      </c>
      <c r="M1762" t="e">
        <v>#N/A</v>
      </c>
    </row>
    <row r="1763" spans="1:13">
      <c r="A1763" s="9" t="s">
        <v>227</v>
      </c>
      <c r="B1763" t="s">
        <v>1007</v>
      </c>
      <c r="C1763" t="s">
        <v>785</v>
      </c>
      <c r="D1763" t="s">
        <v>105</v>
      </c>
      <c r="E1763" t="s">
        <v>20</v>
      </c>
      <c r="F1763">
        <v>0</v>
      </c>
      <c r="G1763">
        <v>337199</v>
      </c>
      <c r="H1763" t="s">
        <v>226</v>
      </c>
      <c r="I1763">
        <v>2.2849624689405298E-3</v>
      </c>
      <c r="J1763">
        <v>1.3908624842176899E-3</v>
      </c>
      <c r="K1763">
        <v>0.10041634746134701</v>
      </c>
      <c r="L1763" t="e">
        <v>#N/A</v>
      </c>
      <c r="M1763" t="e">
        <v>#N/A</v>
      </c>
    </row>
    <row r="1764" spans="1:13">
      <c r="A1764" s="9" t="s">
        <v>227</v>
      </c>
      <c r="B1764" t="s">
        <v>1007</v>
      </c>
      <c r="C1764" t="s">
        <v>904</v>
      </c>
      <c r="D1764" t="s">
        <v>121</v>
      </c>
      <c r="E1764" t="s">
        <v>20</v>
      </c>
      <c r="F1764">
        <v>0</v>
      </c>
      <c r="G1764">
        <v>337159</v>
      </c>
      <c r="H1764" t="s">
        <v>226</v>
      </c>
      <c r="I1764">
        <v>2.2750840146351699E-3</v>
      </c>
      <c r="J1764">
        <v>1.3982181332696799E-3</v>
      </c>
      <c r="K1764">
        <v>0.103709286672425</v>
      </c>
      <c r="L1764" t="e">
        <v>#N/A</v>
      </c>
      <c r="M1764" t="e">
        <v>#N/A</v>
      </c>
    </row>
    <row r="1765" spans="1:13">
      <c r="A1765" s="9" t="s">
        <v>227</v>
      </c>
      <c r="B1765" t="s">
        <v>1007</v>
      </c>
      <c r="C1765" t="s">
        <v>996</v>
      </c>
      <c r="D1765">
        <v>294</v>
      </c>
      <c r="E1765" t="s">
        <v>4</v>
      </c>
      <c r="F1765">
        <v>0</v>
      </c>
      <c r="G1765">
        <v>65642</v>
      </c>
      <c r="H1765" t="s">
        <v>226</v>
      </c>
      <c r="I1765">
        <v>4.3842099969402401E-2</v>
      </c>
      <c r="J1765">
        <v>2.7266412977795002E-2</v>
      </c>
      <c r="K1765">
        <v>0.107853590948877</v>
      </c>
      <c r="L1765" t="e">
        <v>#N/A</v>
      </c>
      <c r="M1765" t="e">
        <v>#N/A</v>
      </c>
    </row>
    <row r="1766" spans="1:13">
      <c r="A1766" s="9" t="s">
        <v>227</v>
      </c>
      <c r="B1766" t="s">
        <v>1007</v>
      </c>
      <c r="C1766" t="s">
        <v>934</v>
      </c>
      <c r="D1766" t="s">
        <v>62</v>
      </c>
      <c r="E1766" t="s">
        <v>19</v>
      </c>
      <c r="F1766">
        <v>0</v>
      </c>
      <c r="G1766">
        <v>335546</v>
      </c>
      <c r="H1766" t="s">
        <v>226</v>
      </c>
      <c r="I1766">
        <v>-1.51844869206581E-3</v>
      </c>
      <c r="J1766">
        <v>9.6884406084828296E-4</v>
      </c>
      <c r="K1766">
        <v>0.1170495541592</v>
      </c>
      <c r="L1766" t="e">
        <v>#N/A</v>
      </c>
      <c r="M1766" t="e">
        <v>#N/A</v>
      </c>
    </row>
    <row r="1767" spans="1:13">
      <c r="A1767" s="9" t="s">
        <v>227</v>
      </c>
      <c r="B1767" t="s">
        <v>1007</v>
      </c>
      <c r="C1767" t="s">
        <v>994</v>
      </c>
      <c r="D1767">
        <v>1058</v>
      </c>
      <c r="E1767" t="s">
        <v>4</v>
      </c>
      <c r="F1767">
        <v>0</v>
      </c>
      <c r="G1767">
        <v>24268</v>
      </c>
      <c r="H1767" t="s">
        <v>226</v>
      </c>
      <c r="I1767">
        <v>7.8879846790336397E-2</v>
      </c>
      <c r="J1767">
        <v>5.06940564062653E-2</v>
      </c>
      <c r="K1767">
        <v>0.119708584790459</v>
      </c>
      <c r="L1767" t="e">
        <v>#N/A</v>
      </c>
      <c r="M1767" t="e">
        <v>#N/A</v>
      </c>
    </row>
    <row r="1768" spans="1:13">
      <c r="A1768" s="9" t="s">
        <v>227</v>
      </c>
      <c r="B1768" t="s">
        <v>1007</v>
      </c>
      <c r="C1768" t="s">
        <v>957</v>
      </c>
      <c r="D1768" t="s">
        <v>102</v>
      </c>
      <c r="E1768" t="s">
        <v>16</v>
      </c>
      <c r="F1768">
        <v>0</v>
      </c>
      <c r="G1768">
        <v>337159</v>
      </c>
      <c r="H1768" t="s">
        <v>226</v>
      </c>
      <c r="I1768">
        <v>9.5751531918556105E-4</v>
      </c>
      <c r="J1768">
        <v>6.1557099508877295E-4</v>
      </c>
      <c r="K1768">
        <v>0.119829108162124</v>
      </c>
      <c r="L1768" t="e">
        <v>#N/A</v>
      </c>
      <c r="M1768" t="e">
        <v>#N/A</v>
      </c>
    </row>
    <row r="1769" spans="1:13">
      <c r="A1769" s="9" t="s">
        <v>227</v>
      </c>
      <c r="B1769" t="s">
        <v>1007</v>
      </c>
      <c r="C1769" t="s">
        <v>980</v>
      </c>
      <c r="D1769">
        <v>299</v>
      </c>
      <c r="E1769" t="s">
        <v>14</v>
      </c>
      <c r="F1769">
        <v>0</v>
      </c>
      <c r="G1769">
        <v>94311</v>
      </c>
      <c r="H1769" t="s">
        <v>226</v>
      </c>
      <c r="I1769">
        <v>2.0191126382390599E-2</v>
      </c>
      <c r="J1769">
        <v>1.30265331499294E-2</v>
      </c>
      <c r="K1769">
        <v>0.121141516004118</v>
      </c>
      <c r="L1769" t="e">
        <v>#N/A</v>
      </c>
      <c r="M1769" t="e">
        <v>#N/A</v>
      </c>
    </row>
    <row r="1770" spans="1:13">
      <c r="A1770" s="9" t="s">
        <v>227</v>
      </c>
      <c r="B1770" t="s">
        <v>1007</v>
      </c>
      <c r="C1770" t="s">
        <v>832</v>
      </c>
      <c r="D1770" t="s">
        <v>110</v>
      </c>
      <c r="E1770" t="s">
        <v>16</v>
      </c>
      <c r="F1770">
        <v>0</v>
      </c>
      <c r="G1770">
        <v>337159</v>
      </c>
      <c r="H1770" t="s">
        <v>226</v>
      </c>
      <c r="I1770">
        <v>-1.02086769207138E-3</v>
      </c>
      <c r="J1770">
        <v>6.6787035459688103E-4</v>
      </c>
      <c r="K1770">
        <v>0.126378096534217</v>
      </c>
      <c r="L1770" t="e">
        <v>#N/A</v>
      </c>
      <c r="M1770" t="e">
        <v>#N/A</v>
      </c>
    </row>
    <row r="1771" spans="1:13">
      <c r="A1771" s="9" t="s">
        <v>227</v>
      </c>
      <c r="B1771" t="s">
        <v>1007</v>
      </c>
      <c r="C1771" t="s">
        <v>952</v>
      </c>
      <c r="D1771" t="s">
        <v>113</v>
      </c>
      <c r="E1771" t="s">
        <v>20</v>
      </c>
      <c r="F1771">
        <v>0</v>
      </c>
      <c r="G1771">
        <v>337199</v>
      </c>
      <c r="H1771" t="s">
        <v>226</v>
      </c>
      <c r="I1771">
        <v>-1.2799502388014701E-3</v>
      </c>
      <c r="J1771">
        <v>8.5141637776824498E-4</v>
      </c>
      <c r="K1771">
        <v>0.13275685699584799</v>
      </c>
      <c r="L1771" t="e">
        <v>#N/A</v>
      </c>
      <c r="M1771" t="e">
        <v>#N/A</v>
      </c>
    </row>
    <row r="1772" spans="1:13">
      <c r="A1772" s="9" t="s">
        <v>227</v>
      </c>
      <c r="B1772" t="s">
        <v>1007</v>
      </c>
      <c r="C1772" t="s">
        <v>805</v>
      </c>
      <c r="D1772" t="s">
        <v>44</v>
      </c>
      <c r="E1772" t="s">
        <v>45</v>
      </c>
      <c r="F1772">
        <v>0</v>
      </c>
      <c r="G1772">
        <v>327525</v>
      </c>
      <c r="H1772" t="s">
        <v>226</v>
      </c>
      <c r="I1772">
        <v>9.6744587962352396E-3</v>
      </c>
      <c r="J1772">
        <v>6.5485033471352604E-3</v>
      </c>
      <c r="K1772">
        <v>0.139580721552683</v>
      </c>
      <c r="L1772" t="e">
        <v>#N/A</v>
      </c>
      <c r="M1772" t="e">
        <v>#N/A</v>
      </c>
    </row>
    <row r="1773" spans="1:13">
      <c r="A1773" s="9" t="s">
        <v>227</v>
      </c>
      <c r="B1773" t="s">
        <v>1007</v>
      </c>
      <c r="C1773" t="s">
        <v>809</v>
      </c>
      <c r="D1773">
        <v>1095</v>
      </c>
      <c r="E1773" t="s">
        <v>22</v>
      </c>
      <c r="F1773">
        <v>0</v>
      </c>
      <c r="G1773">
        <v>182416</v>
      </c>
      <c r="H1773" t="s">
        <v>226</v>
      </c>
      <c r="I1773">
        <v>2.3881977441537298E-2</v>
      </c>
      <c r="J1773">
        <v>1.61824926331222E-2</v>
      </c>
      <c r="K1773">
        <v>0.14000000000000001</v>
      </c>
      <c r="L1773" t="e">
        <v>#N/A</v>
      </c>
      <c r="M1773" t="e">
        <v>#N/A</v>
      </c>
    </row>
    <row r="1774" spans="1:13">
      <c r="A1774" s="9" t="s">
        <v>227</v>
      </c>
      <c r="B1774" t="s">
        <v>1007</v>
      </c>
      <c r="C1774" t="s">
        <v>918</v>
      </c>
      <c r="D1774">
        <v>812</v>
      </c>
      <c r="E1774" t="s">
        <v>11</v>
      </c>
      <c r="F1774">
        <v>1</v>
      </c>
      <c r="G1774">
        <v>5691</v>
      </c>
      <c r="H1774" t="s">
        <v>226</v>
      </c>
      <c r="I1774">
        <v>0.16386975135394199</v>
      </c>
      <c r="J1774">
        <v>0.112905787043117</v>
      </c>
      <c r="K1774">
        <v>0.146672719659454</v>
      </c>
      <c r="L1774" t="e">
        <v>#N/A</v>
      </c>
      <c r="M1774" t="e">
        <v>#N/A</v>
      </c>
    </row>
    <row r="1775" spans="1:13">
      <c r="A1775" s="9" t="s">
        <v>227</v>
      </c>
      <c r="B1775" t="s">
        <v>1007</v>
      </c>
      <c r="C1775" t="s">
        <v>813</v>
      </c>
      <c r="D1775" t="s">
        <v>55</v>
      </c>
      <c r="E1775" t="s">
        <v>56</v>
      </c>
      <c r="F1775">
        <v>0</v>
      </c>
      <c r="G1775">
        <v>108817</v>
      </c>
      <c r="H1775" t="s">
        <v>226</v>
      </c>
      <c r="I1775">
        <v>-2.39686038869843E-3</v>
      </c>
      <c r="J1775">
        <v>1.6660132595882099E-3</v>
      </c>
      <c r="K1775">
        <v>0.150241134856054</v>
      </c>
      <c r="L1775" t="e">
        <v>#N/A</v>
      </c>
      <c r="M1775" t="e">
        <v>#N/A</v>
      </c>
    </row>
    <row r="1776" spans="1:13">
      <c r="A1776" s="9" t="s">
        <v>227</v>
      </c>
      <c r="B1776" t="s">
        <v>1007</v>
      </c>
      <c r="C1776" t="s">
        <v>967</v>
      </c>
      <c r="D1776" t="s">
        <v>104</v>
      </c>
      <c r="E1776" t="s">
        <v>20</v>
      </c>
      <c r="F1776">
        <v>0</v>
      </c>
      <c r="G1776">
        <v>337199</v>
      </c>
      <c r="H1776" t="s">
        <v>226</v>
      </c>
      <c r="I1776">
        <v>2.14567626323491E-3</v>
      </c>
      <c r="J1776">
        <v>1.4970504402782E-3</v>
      </c>
      <c r="K1776">
        <v>0.15178092491981901</v>
      </c>
      <c r="L1776" t="e">
        <v>#N/A</v>
      </c>
      <c r="M1776" t="e">
        <v>#N/A</v>
      </c>
    </row>
    <row r="1777" spans="1:13">
      <c r="A1777" s="9" t="s">
        <v>227</v>
      </c>
      <c r="B1777" t="s">
        <v>1007</v>
      </c>
      <c r="C1777" t="s">
        <v>854</v>
      </c>
      <c r="D1777" t="s">
        <v>30</v>
      </c>
      <c r="E1777" t="s">
        <v>3</v>
      </c>
      <c r="F1777">
        <v>0</v>
      </c>
      <c r="G1777">
        <v>337159</v>
      </c>
      <c r="H1777" t="s">
        <v>226</v>
      </c>
      <c r="I1777">
        <v>3.2185089671302302E-3</v>
      </c>
      <c r="J1777">
        <v>2.2655529345471399E-3</v>
      </c>
      <c r="K1777">
        <v>0.15542480141066101</v>
      </c>
      <c r="L1777" t="e">
        <v>#N/A</v>
      </c>
      <c r="M1777" t="e">
        <v>#N/A</v>
      </c>
    </row>
    <row r="1778" spans="1:13">
      <c r="A1778" s="9" t="s">
        <v>227</v>
      </c>
      <c r="B1778" t="s">
        <v>1007</v>
      </c>
      <c r="C1778" t="s">
        <v>873</v>
      </c>
      <c r="D1778">
        <v>815</v>
      </c>
      <c r="E1778" t="s">
        <v>4</v>
      </c>
      <c r="F1778">
        <v>0</v>
      </c>
      <c r="G1778">
        <v>3094</v>
      </c>
      <c r="H1778" t="s">
        <v>226</v>
      </c>
      <c r="I1778">
        <v>0.17911748282206699</v>
      </c>
      <c r="J1778">
        <v>0.12609656620712401</v>
      </c>
      <c r="K1778">
        <v>0.15546837366403399</v>
      </c>
      <c r="L1778" t="e">
        <v>#N/A</v>
      </c>
      <c r="M1778" t="e">
        <v>#N/A</v>
      </c>
    </row>
    <row r="1779" spans="1:13">
      <c r="A1779" s="9" t="s">
        <v>227</v>
      </c>
      <c r="B1779" t="s">
        <v>1007</v>
      </c>
      <c r="C1779" t="s">
        <v>898</v>
      </c>
      <c r="D1779" t="s">
        <v>26</v>
      </c>
      <c r="E1779" t="s">
        <v>4</v>
      </c>
      <c r="F1779">
        <v>0</v>
      </c>
      <c r="G1779">
        <v>337159</v>
      </c>
      <c r="H1779" t="s">
        <v>226</v>
      </c>
      <c r="I1779">
        <v>1.0417557379773E-3</v>
      </c>
      <c r="J1779">
        <v>7.3878462997623798E-4</v>
      </c>
      <c r="K1779">
        <v>0.15851194311167599</v>
      </c>
      <c r="L1779" t="e">
        <v>#N/A</v>
      </c>
      <c r="M1779" t="e">
        <v>#N/A</v>
      </c>
    </row>
    <row r="1780" spans="1:13">
      <c r="A1780" s="9" t="s">
        <v>227</v>
      </c>
      <c r="B1780" t="s">
        <v>1007</v>
      </c>
      <c r="C1780" t="s">
        <v>865</v>
      </c>
      <c r="D1780" t="s">
        <v>142</v>
      </c>
      <c r="E1780" t="s">
        <v>20</v>
      </c>
      <c r="F1780">
        <v>0</v>
      </c>
      <c r="G1780">
        <v>337159</v>
      </c>
      <c r="H1780" t="s">
        <v>226</v>
      </c>
      <c r="I1780">
        <v>8.2170936891983099E-4</v>
      </c>
      <c r="J1780">
        <v>5.9109196821119695E-4</v>
      </c>
      <c r="K1780">
        <v>0.16448185912506499</v>
      </c>
      <c r="L1780" t="e">
        <v>#N/A</v>
      </c>
      <c r="M1780" t="e">
        <v>#N/A</v>
      </c>
    </row>
    <row r="1781" spans="1:13">
      <c r="A1781" s="9" t="s">
        <v>227</v>
      </c>
      <c r="B1781" t="s">
        <v>1007</v>
      </c>
      <c r="C1781" t="s">
        <v>770</v>
      </c>
      <c r="D1781">
        <v>22</v>
      </c>
      <c r="E1781" t="s">
        <v>7</v>
      </c>
      <c r="F1781">
        <v>1</v>
      </c>
      <c r="G1781">
        <v>82315</v>
      </c>
      <c r="H1781" t="s">
        <v>226</v>
      </c>
      <c r="I1781">
        <v>4.1034142820879499E-2</v>
      </c>
      <c r="J1781">
        <v>3.01781351306698E-2</v>
      </c>
      <c r="K1781">
        <v>0.173915096276655</v>
      </c>
      <c r="L1781" t="e">
        <v>#N/A</v>
      </c>
      <c r="M1781" t="e">
        <v>#N/A</v>
      </c>
    </row>
    <row r="1782" spans="1:13">
      <c r="A1782" s="9" t="s">
        <v>227</v>
      </c>
      <c r="B1782" t="s">
        <v>1007</v>
      </c>
      <c r="C1782" t="s">
        <v>875</v>
      </c>
      <c r="D1782">
        <v>1042</v>
      </c>
      <c r="E1782" t="s">
        <v>11</v>
      </c>
      <c r="F1782">
        <v>1</v>
      </c>
      <c r="G1782">
        <v>12950</v>
      </c>
      <c r="H1782" t="s">
        <v>226</v>
      </c>
      <c r="I1782">
        <v>-3.9359669912511701</v>
      </c>
      <c r="J1782">
        <v>2.94508203631321</v>
      </c>
      <c r="K1782">
        <v>0.181400890360223</v>
      </c>
      <c r="L1782" t="e">
        <v>#N/A</v>
      </c>
      <c r="M1782" t="e">
        <v>#N/A</v>
      </c>
    </row>
    <row r="1783" spans="1:13">
      <c r="A1783" s="9" t="s">
        <v>227</v>
      </c>
      <c r="B1783" t="s">
        <v>1007</v>
      </c>
      <c r="C1783" t="s">
        <v>844</v>
      </c>
      <c r="D1783">
        <v>966</v>
      </c>
      <c r="E1783" t="s">
        <v>16</v>
      </c>
      <c r="F1783">
        <v>0</v>
      </c>
      <c r="G1783">
        <v>27209</v>
      </c>
      <c r="H1783" t="s">
        <v>226</v>
      </c>
      <c r="I1783">
        <v>6.7163771543466699E-2</v>
      </c>
      <c r="J1783">
        <v>5.0840387795316203E-2</v>
      </c>
      <c r="K1783">
        <v>0.18647762860707401</v>
      </c>
      <c r="L1783" t="e">
        <v>#N/A</v>
      </c>
      <c r="M1783" t="e">
        <v>#N/A</v>
      </c>
    </row>
    <row r="1784" spans="1:13">
      <c r="A1784" s="9" t="s">
        <v>227</v>
      </c>
      <c r="B1784" t="s">
        <v>1007</v>
      </c>
      <c r="C1784" t="s">
        <v>856</v>
      </c>
      <c r="D1784">
        <v>1052</v>
      </c>
      <c r="E1784" t="s">
        <v>24</v>
      </c>
      <c r="F1784">
        <v>0</v>
      </c>
      <c r="G1784">
        <v>23986</v>
      </c>
      <c r="H1784" t="s">
        <v>226</v>
      </c>
      <c r="I1784">
        <v>-3.6040075048137998E-2</v>
      </c>
      <c r="J1784">
        <v>2.7572828500683901E-2</v>
      </c>
      <c r="K1784">
        <v>0.191183296888531</v>
      </c>
      <c r="L1784" t="e">
        <v>#N/A</v>
      </c>
      <c r="M1784" t="e">
        <v>#N/A</v>
      </c>
    </row>
    <row r="1785" spans="1:13">
      <c r="A1785" s="9" t="s">
        <v>227</v>
      </c>
      <c r="B1785" t="s">
        <v>1007</v>
      </c>
      <c r="C1785" t="s">
        <v>909</v>
      </c>
      <c r="D1785" t="s">
        <v>29</v>
      </c>
      <c r="E1785" t="s">
        <v>19</v>
      </c>
      <c r="F1785">
        <v>0</v>
      </c>
      <c r="G1785">
        <v>337159</v>
      </c>
      <c r="H1785" t="s">
        <v>226</v>
      </c>
      <c r="I1785">
        <v>-1.0573897488460699E-3</v>
      </c>
      <c r="J1785">
        <v>8.1710883162904697E-4</v>
      </c>
      <c r="K1785">
        <v>0.19564389606323501</v>
      </c>
      <c r="L1785" t="e">
        <v>#N/A</v>
      </c>
      <c r="M1785" t="e">
        <v>#N/A</v>
      </c>
    </row>
    <row r="1786" spans="1:13">
      <c r="A1786" s="9" t="s">
        <v>227</v>
      </c>
      <c r="B1786" t="s">
        <v>1007</v>
      </c>
      <c r="C1786" t="s">
        <v>796</v>
      </c>
      <c r="D1786">
        <v>996</v>
      </c>
      <c r="E1786" t="s">
        <v>4</v>
      </c>
      <c r="F1786">
        <v>0</v>
      </c>
      <c r="G1786">
        <v>34563</v>
      </c>
      <c r="H1786" t="s">
        <v>226</v>
      </c>
      <c r="I1786">
        <v>-6.7936152009205802E-2</v>
      </c>
      <c r="J1786">
        <v>5.2514859271867699E-2</v>
      </c>
      <c r="K1786">
        <v>0.19578434085335</v>
      </c>
      <c r="L1786" t="e">
        <v>#N/A</v>
      </c>
      <c r="M1786" t="e">
        <v>#N/A</v>
      </c>
    </row>
    <row r="1787" spans="1:13">
      <c r="A1787" s="9" t="s">
        <v>227</v>
      </c>
      <c r="B1787" t="s">
        <v>1007</v>
      </c>
      <c r="C1787" t="s">
        <v>821</v>
      </c>
      <c r="D1787" t="s">
        <v>112</v>
      </c>
      <c r="E1787" t="s">
        <v>20</v>
      </c>
      <c r="F1787">
        <v>0</v>
      </c>
      <c r="G1787">
        <v>337199</v>
      </c>
      <c r="H1787" t="s">
        <v>226</v>
      </c>
      <c r="I1787">
        <v>-1.87891457521294E-4</v>
      </c>
      <c r="J1787">
        <v>1.4816530780949801E-4</v>
      </c>
      <c r="K1787">
        <v>0.20475493789722801</v>
      </c>
      <c r="L1787" t="e">
        <v>#N/A</v>
      </c>
      <c r="M1787" t="e">
        <v>#N/A</v>
      </c>
    </row>
    <row r="1788" spans="1:13">
      <c r="A1788" s="9" t="s">
        <v>227</v>
      </c>
      <c r="B1788" t="s">
        <v>1007</v>
      </c>
      <c r="C1788" t="s">
        <v>968</v>
      </c>
      <c r="D1788">
        <v>1044</v>
      </c>
      <c r="E1788" t="s">
        <v>11</v>
      </c>
      <c r="F1788">
        <v>1</v>
      </c>
      <c r="G1788">
        <v>12972</v>
      </c>
      <c r="H1788" t="s">
        <v>226</v>
      </c>
      <c r="I1788">
        <v>-16.749516324179201</v>
      </c>
      <c r="J1788">
        <v>13.2377800958441</v>
      </c>
      <c r="K1788">
        <v>0.20577048818253901</v>
      </c>
      <c r="L1788" t="e">
        <v>#N/A</v>
      </c>
      <c r="M1788" t="e">
        <v>#N/A</v>
      </c>
    </row>
    <row r="1789" spans="1:13">
      <c r="A1789" s="9" t="s">
        <v>227</v>
      </c>
      <c r="B1789" t="s">
        <v>1007</v>
      </c>
      <c r="C1789" t="s">
        <v>820</v>
      </c>
      <c r="D1789" t="s">
        <v>111</v>
      </c>
      <c r="E1789" t="s">
        <v>20</v>
      </c>
      <c r="F1789">
        <v>0</v>
      </c>
      <c r="G1789">
        <v>337199</v>
      </c>
      <c r="H1789" t="s">
        <v>226</v>
      </c>
      <c r="I1789">
        <v>3.5311240518399502E-4</v>
      </c>
      <c r="J1789">
        <v>2.8058283969404599E-4</v>
      </c>
      <c r="K1789">
        <v>0.20821240229834301</v>
      </c>
      <c r="L1789" t="e">
        <v>#N/A</v>
      </c>
      <c r="M1789" t="e">
        <v>#N/A</v>
      </c>
    </row>
    <row r="1790" spans="1:13">
      <c r="A1790" s="9" t="s">
        <v>227</v>
      </c>
      <c r="B1790" t="s">
        <v>1007</v>
      </c>
      <c r="C1790" t="s">
        <v>835</v>
      </c>
      <c r="D1790" t="s">
        <v>68</v>
      </c>
      <c r="E1790" t="s">
        <v>16</v>
      </c>
      <c r="F1790">
        <v>0</v>
      </c>
      <c r="G1790">
        <v>337199</v>
      </c>
      <c r="H1790" t="s">
        <v>226</v>
      </c>
      <c r="I1790">
        <v>7.07586083082157E-4</v>
      </c>
      <c r="J1790">
        <v>5.6527555059689497E-4</v>
      </c>
      <c r="K1790">
        <v>0.210659418858263</v>
      </c>
      <c r="L1790" t="e">
        <v>#N/A</v>
      </c>
      <c r="M1790" t="e">
        <v>#N/A</v>
      </c>
    </row>
    <row r="1791" spans="1:13">
      <c r="A1791" s="9" t="s">
        <v>227</v>
      </c>
      <c r="B1791" t="s">
        <v>1007</v>
      </c>
      <c r="C1791" t="s">
        <v>959</v>
      </c>
      <c r="D1791">
        <v>1009</v>
      </c>
      <c r="E1791" t="s">
        <v>21</v>
      </c>
      <c r="F1791">
        <v>1</v>
      </c>
      <c r="G1791">
        <v>298420</v>
      </c>
      <c r="H1791" t="s">
        <v>226</v>
      </c>
      <c r="I1791">
        <v>1.0855444291607799E-2</v>
      </c>
      <c r="J1791">
        <v>8.6843554332862692E-3</v>
      </c>
      <c r="K1791">
        <v>0.21129954733371001</v>
      </c>
      <c r="L1791" t="e">
        <v>#N/A</v>
      </c>
      <c r="M1791" t="e">
        <v>#N/A</v>
      </c>
    </row>
    <row r="1792" spans="1:13">
      <c r="A1792" s="9" t="s">
        <v>227</v>
      </c>
      <c r="B1792" t="s">
        <v>1007</v>
      </c>
      <c r="C1792" t="s">
        <v>935</v>
      </c>
      <c r="D1792" t="s">
        <v>69</v>
      </c>
      <c r="E1792" t="s">
        <v>16</v>
      </c>
      <c r="F1792">
        <v>0</v>
      </c>
      <c r="G1792">
        <v>337199</v>
      </c>
      <c r="H1792" t="s">
        <v>226</v>
      </c>
      <c r="I1792">
        <v>-1.0172007229896801E-3</v>
      </c>
      <c r="J1792">
        <v>8.2059994251322804E-4</v>
      </c>
      <c r="K1792">
        <v>0.21513012970361001</v>
      </c>
      <c r="L1792" t="e">
        <v>#N/A</v>
      </c>
      <c r="M1792" t="e">
        <v>#N/A</v>
      </c>
    </row>
    <row r="1793" spans="1:13">
      <c r="A1793" s="9" t="s">
        <v>227</v>
      </c>
      <c r="B1793" t="s">
        <v>1007</v>
      </c>
      <c r="C1793" t="s">
        <v>955</v>
      </c>
      <c r="D1793" t="s">
        <v>76</v>
      </c>
      <c r="E1793" t="s">
        <v>3</v>
      </c>
      <c r="F1793">
        <v>0</v>
      </c>
      <c r="G1793">
        <v>337199</v>
      </c>
      <c r="H1793" t="s">
        <v>226</v>
      </c>
      <c r="I1793">
        <v>9.0663802287965398E-4</v>
      </c>
      <c r="J1793">
        <v>7.3277071383868802E-4</v>
      </c>
      <c r="K1793">
        <v>0.21598544247940801</v>
      </c>
      <c r="L1793" t="e">
        <v>#N/A</v>
      </c>
      <c r="M1793" t="e">
        <v>#N/A</v>
      </c>
    </row>
    <row r="1794" spans="1:13">
      <c r="A1794" s="9" t="s">
        <v>227</v>
      </c>
      <c r="B1794" t="s">
        <v>1007</v>
      </c>
      <c r="C1794" t="s">
        <v>888</v>
      </c>
      <c r="D1794">
        <v>116</v>
      </c>
      <c r="E1794" t="s">
        <v>12</v>
      </c>
      <c r="F1794">
        <v>1</v>
      </c>
      <c r="G1794">
        <v>17375</v>
      </c>
      <c r="H1794" t="s">
        <v>226</v>
      </c>
      <c r="I1794">
        <v>0.32088693325992801</v>
      </c>
      <c r="J1794">
        <v>0.25944511856942698</v>
      </c>
      <c r="K1794">
        <v>0.21615388424308499</v>
      </c>
      <c r="L1794" t="e">
        <v>#N/A</v>
      </c>
      <c r="M1794" t="e">
        <v>#N/A</v>
      </c>
    </row>
    <row r="1795" spans="1:13">
      <c r="A1795" s="9" t="s">
        <v>227</v>
      </c>
      <c r="B1795" t="s">
        <v>1007</v>
      </c>
      <c r="C1795" t="s">
        <v>890</v>
      </c>
      <c r="D1795" t="s">
        <v>32</v>
      </c>
      <c r="E1795" t="s">
        <v>20</v>
      </c>
      <c r="F1795">
        <v>0</v>
      </c>
      <c r="G1795">
        <v>337159</v>
      </c>
      <c r="H1795" t="s">
        <v>226</v>
      </c>
      <c r="I1795">
        <v>1.7455098492245199E-4</v>
      </c>
      <c r="J1795">
        <v>1.4380554427310201E-4</v>
      </c>
      <c r="K1795">
        <v>0.22482459695388299</v>
      </c>
      <c r="L1795" t="e">
        <v>#N/A</v>
      </c>
      <c r="M1795" t="e">
        <v>#N/A</v>
      </c>
    </row>
    <row r="1796" spans="1:13">
      <c r="A1796" s="9" t="s">
        <v>227</v>
      </c>
      <c r="B1796" t="s">
        <v>1007</v>
      </c>
      <c r="C1796" t="s">
        <v>808</v>
      </c>
      <c r="D1796" t="s">
        <v>63</v>
      </c>
      <c r="E1796" t="s">
        <v>19</v>
      </c>
      <c r="F1796">
        <v>0</v>
      </c>
      <c r="G1796">
        <v>335546</v>
      </c>
      <c r="H1796" t="s">
        <v>226</v>
      </c>
      <c r="I1796">
        <v>-8.4241938553936005E-4</v>
      </c>
      <c r="J1796">
        <v>6.9526949598889903E-4</v>
      </c>
      <c r="K1796">
        <v>0.225648534002752</v>
      </c>
      <c r="L1796" t="e">
        <v>#N/A</v>
      </c>
      <c r="M1796" t="e">
        <v>#N/A</v>
      </c>
    </row>
    <row r="1797" spans="1:13">
      <c r="A1797" s="9" t="s">
        <v>227</v>
      </c>
      <c r="B1797" t="s">
        <v>1007</v>
      </c>
      <c r="C1797" t="s">
        <v>962</v>
      </c>
      <c r="D1797">
        <v>270</v>
      </c>
      <c r="E1797" t="s">
        <v>13</v>
      </c>
      <c r="F1797">
        <v>0</v>
      </c>
      <c r="G1797">
        <v>56785</v>
      </c>
      <c r="H1797" t="s">
        <v>226</v>
      </c>
      <c r="I1797">
        <v>1.8671364181565502E-2</v>
      </c>
      <c r="J1797">
        <v>1.5414730894083101E-2</v>
      </c>
      <c r="K1797">
        <v>0.22579285982685501</v>
      </c>
      <c r="L1797" t="e">
        <v>#N/A</v>
      </c>
      <c r="M1797" t="e">
        <v>#N/A</v>
      </c>
    </row>
    <row r="1798" spans="1:13">
      <c r="A1798" s="9" t="s">
        <v>227</v>
      </c>
      <c r="B1798" t="s">
        <v>1007</v>
      </c>
      <c r="C1798" t="s">
        <v>883</v>
      </c>
      <c r="D1798" t="s">
        <v>28</v>
      </c>
      <c r="E1798" t="s">
        <v>19</v>
      </c>
      <c r="F1798">
        <v>0</v>
      </c>
      <c r="G1798">
        <v>337159</v>
      </c>
      <c r="H1798" t="s">
        <v>226</v>
      </c>
      <c r="I1798">
        <v>2.2938639332596498E-3</v>
      </c>
      <c r="J1798">
        <v>1.9175187062027599E-3</v>
      </c>
      <c r="K1798">
        <v>0.23159246705966199</v>
      </c>
      <c r="L1798" t="e">
        <v>#N/A</v>
      </c>
      <c r="M1798" t="e">
        <v>#N/A</v>
      </c>
    </row>
    <row r="1799" spans="1:13">
      <c r="A1799" s="9" t="s">
        <v>227</v>
      </c>
      <c r="B1799" t="s">
        <v>1007</v>
      </c>
      <c r="C1799" t="s">
        <v>895</v>
      </c>
      <c r="D1799" t="s">
        <v>117</v>
      </c>
      <c r="E1799" t="s">
        <v>4</v>
      </c>
      <c r="F1799">
        <v>0</v>
      </c>
      <c r="G1799">
        <v>337159</v>
      </c>
      <c r="H1799" t="s">
        <v>226</v>
      </c>
      <c r="I1799">
        <v>2.6264096136887701E-3</v>
      </c>
      <c r="J1799">
        <v>2.2186357043188099E-3</v>
      </c>
      <c r="K1799">
        <v>0.23649426477781699</v>
      </c>
      <c r="L1799" t="e">
        <v>#N/A</v>
      </c>
      <c r="M1799" t="e">
        <v>#N/A</v>
      </c>
    </row>
    <row r="1800" spans="1:13">
      <c r="A1800" s="9" t="s">
        <v>227</v>
      </c>
      <c r="B1800" t="s">
        <v>1007</v>
      </c>
      <c r="C1800" t="s">
        <v>965</v>
      </c>
      <c r="D1800">
        <v>805</v>
      </c>
      <c r="E1800" t="s">
        <v>7</v>
      </c>
      <c r="F1800">
        <v>1</v>
      </c>
      <c r="G1800">
        <v>18759</v>
      </c>
      <c r="H1800" t="s">
        <v>226</v>
      </c>
      <c r="I1800">
        <v>6.8386405104580994E-2</v>
      </c>
      <c r="J1800">
        <v>5.7968072517185901E-2</v>
      </c>
      <c r="K1800">
        <v>0.23810946492899401</v>
      </c>
      <c r="L1800" t="e">
        <v>#N/A</v>
      </c>
      <c r="M1800" t="e">
        <v>#N/A</v>
      </c>
    </row>
    <row r="1801" spans="1:13">
      <c r="A1801" s="9" t="s">
        <v>227</v>
      </c>
      <c r="B1801" t="s">
        <v>1007</v>
      </c>
      <c r="C1801" t="s">
        <v>783</v>
      </c>
      <c r="D1801" t="s">
        <v>49</v>
      </c>
      <c r="E1801" t="s">
        <v>23</v>
      </c>
      <c r="F1801">
        <v>0</v>
      </c>
      <c r="G1801">
        <v>307638</v>
      </c>
      <c r="H1801" t="s">
        <v>226</v>
      </c>
      <c r="I1801">
        <v>6.9383223516469002E-3</v>
      </c>
      <c r="J1801">
        <v>5.9132861689675398E-3</v>
      </c>
      <c r="K1801">
        <v>0.24065764668343601</v>
      </c>
      <c r="L1801" t="e">
        <v>#N/A</v>
      </c>
      <c r="M1801" t="e">
        <v>#N/A</v>
      </c>
    </row>
    <row r="1802" spans="1:13">
      <c r="A1802" s="9" t="s">
        <v>227</v>
      </c>
      <c r="B1802" t="s">
        <v>1007</v>
      </c>
      <c r="C1802" t="s">
        <v>914</v>
      </c>
      <c r="D1802" t="s">
        <v>98</v>
      </c>
      <c r="E1802" t="s">
        <v>25</v>
      </c>
      <c r="F1802">
        <v>0</v>
      </c>
      <c r="G1802">
        <v>337199</v>
      </c>
      <c r="H1802" t="s">
        <v>226</v>
      </c>
      <c r="I1802">
        <v>6.8595335369784098E-4</v>
      </c>
      <c r="J1802">
        <v>5.85653390621101E-4</v>
      </c>
      <c r="K1802">
        <v>0.241493623401699</v>
      </c>
      <c r="L1802" t="e">
        <v>#N/A</v>
      </c>
      <c r="M1802" t="e">
        <v>#N/A</v>
      </c>
    </row>
    <row r="1803" spans="1:13">
      <c r="A1803" s="9" t="s">
        <v>227</v>
      </c>
      <c r="B1803" t="s">
        <v>1007</v>
      </c>
      <c r="C1803" t="s">
        <v>887</v>
      </c>
      <c r="D1803">
        <v>273</v>
      </c>
      <c r="E1803" t="s">
        <v>13</v>
      </c>
      <c r="F1803">
        <v>0</v>
      </c>
      <c r="G1803">
        <v>53763</v>
      </c>
      <c r="H1803" t="s">
        <v>226</v>
      </c>
      <c r="I1803">
        <v>8.0330287757897995E-2</v>
      </c>
      <c r="J1803">
        <v>6.8606407922961604E-2</v>
      </c>
      <c r="K1803">
        <v>0.24164457269831599</v>
      </c>
      <c r="L1803" t="e">
        <v>#N/A</v>
      </c>
      <c r="M1803" t="e">
        <v>#N/A</v>
      </c>
    </row>
    <row r="1804" spans="1:13">
      <c r="A1804" s="9" t="s">
        <v>227</v>
      </c>
      <c r="B1804" t="s">
        <v>1007</v>
      </c>
      <c r="C1804" t="s">
        <v>886</v>
      </c>
      <c r="D1804">
        <v>45</v>
      </c>
      <c r="E1804" t="s">
        <v>11</v>
      </c>
      <c r="F1804">
        <v>1</v>
      </c>
      <c r="G1804">
        <v>17767</v>
      </c>
      <c r="H1804" t="s">
        <v>226</v>
      </c>
      <c r="I1804">
        <v>9.4569172397323001E-2</v>
      </c>
      <c r="J1804">
        <v>8.3243889005765598E-2</v>
      </c>
      <c r="K1804">
        <v>0.25593587892147401</v>
      </c>
      <c r="L1804" t="e">
        <v>#N/A</v>
      </c>
      <c r="M1804" t="e">
        <v>#N/A</v>
      </c>
    </row>
    <row r="1805" spans="1:13">
      <c r="A1805" s="9" t="s">
        <v>227</v>
      </c>
      <c r="B1805" t="s">
        <v>1007</v>
      </c>
      <c r="C1805" t="s">
        <v>946</v>
      </c>
      <c r="D1805">
        <v>1110</v>
      </c>
      <c r="E1805" t="s">
        <v>3</v>
      </c>
      <c r="F1805">
        <v>0</v>
      </c>
      <c r="G1805">
        <v>21143</v>
      </c>
      <c r="H1805" t="s">
        <v>226</v>
      </c>
      <c r="I1805">
        <v>0.103343829656107</v>
      </c>
      <c r="J1805">
        <v>9.2488385364498799E-2</v>
      </c>
      <c r="K1805">
        <v>0.26383577551267301</v>
      </c>
      <c r="L1805" t="e">
        <v>#N/A</v>
      </c>
      <c r="M1805" t="e">
        <v>#N/A</v>
      </c>
    </row>
    <row r="1806" spans="1:13">
      <c r="A1806" s="9" t="s">
        <v>227</v>
      </c>
      <c r="B1806" t="s">
        <v>1007</v>
      </c>
      <c r="C1806" t="s">
        <v>943</v>
      </c>
      <c r="D1806" t="s">
        <v>41</v>
      </c>
      <c r="E1806" t="s">
        <v>23</v>
      </c>
      <c r="F1806">
        <v>0</v>
      </c>
      <c r="G1806">
        <v>83529</v>
      </c>
      <c r="H1806" t="s">
        <v>226</v>
      </c>
      <c r="I1806">
        <v>-5.3567492510253898E-3</v>
      </c>
      <c r="J1806">
        <v>4.79743333934459E-3</v>
      </c>
      <c r="K1806">
        <v>0.26417117095201897</v>
      </c>
      <c r="L1806" t="e">
        <v>#N/A</v>
      </c>
      <c r="M1806" t="e">
        <v>#N/A</v>
      </c>
    </row>
    <row r="1807" spans="1:13">
      <c r="A1807" s="9" t="s">
        <v>227</v>
      </c>
      <c r="B1807" t="s">
        <v>1007</v>
      </c>
      <c r="C1807" t="s">
        <v>800</v>
      </c>
      <c r="D1807" t="s">
        <v>132</v>
      </c>
      <c r="E1807" t="s">
        <v>19</v>
      </c>
      <c r="F1807">
        <v>0</v>
      </c>
      <c r="G1807">
        <v>337159</v>
      </c>
      <c r="H1807" t="s">
        <v>226</v>
      </c>
      <c r="I1807">
        <v>5.3337574200157595E-4</v>
      </c>
      <c r="J1807">
        <v>4.7978024244505E-4</v>
      </c>
      <c r="K1807">
        <v>0.26626353233911298</v>
      </c>
      <c r="L1807" t="e">
        <v>#N/A</v>
      </c>
      <c r="M1807" t="e">
        <v>#N/A</v>
      </c>
    </row>
    <row r="1808" spans="1:13">
      <c r="A1808" s="9" t="s">
        <v>227</v>
      </c>
      <c r="B1808" t="s">
        <v>1007</v>
      </c>
      <c r="C1808" t="s">
        <v>849</v>
      </c>
      <c r="D1808">
        <v>113</v>
      </c>
      <c r="E1808" t="s">
        <v>12</v>
      </c>
      <c r="F1808">
        <v>1</v>
      </c>
      <c r="G1808">
        <v>17375</v>
      </c>
      <c r="H1808" t="s">
        <v>226</v>
      </c>
      <c r="I1808">
        <v>-0.18497677072899801</v>
      </c>
      <c r="J1808">
        <v>0.167173842090761</v>
      </c>
      <c r="K1808">
        <v>0.26851297306246202</v>
      </c>
      <c r="L1808" t="e">
        <v>#N/A</v>
      </c>
      <c r="M1808" t="e">
        <v>#N/A</v>
      </c>
    </row>
    <row r="1809" spans="1:13">
      <c r="A1809" s="9" t="s">
        <v>227</v>
      </c>
      <c r="B1809" t="s">
        <v>1007</v>
      </c>
      <c r="C1809" t="s">
        <v>874</v>
      </c>
      <c r="D1809" t="s">
        <v>66</v>
      </c>
      <c r="E1809" t="s">
        <v>20</v>
      </c>
      <c r="F1809">
        <v>0</v>
      </c>
      <c r="G1809">
        <v>337199</v>
      </c>
      <c r="H1809" t="s">
        <v>226</v>
      </c>
      <c r="I1809">
        <v>-1.6230039893048599E-4</v>
      </c>
      <c r="J1809">
        <v>1.4770655673373501E-4</v>
      </c>
      <c r="K1809">
        <v>0.271854029165635</v>
      </c>
      <c r="L1809" t="e">
        <v>#N/A</v>
      </c>
      <c r="M1809" t="e">
        <v>#N/A</v>
      </c>
    </row>
    <row r="1810" spans="1:13">
      <c r="A1810" s="9" t="s">
        <v>227</v>
      </c>
      <c r="B1810" t="s">
        <v>1007</v>
      </c>
      <c r="C1810" t="s">
        <v>829</v>
      </c>
      <c r="D1810">
        <v>1171</v>
      </c>
      <c r="E1810" t="s">
        <v>19</v>
      </c>
      <c r="F1810">
        <v>0</v>
      </c>
      <c r="G1810">
        <v>11655</v>
      </c>
      <c r="H1810" t="s">
        <v>226</v>
      </c>
      <c r="I1810">
        <v>-8.8628177477390102E-2</v>
      </c>
      <c r="J1810">
        <v>8.09132796691166E-2</v>
      </c>
      <c r="K1810">
        <v>0.27336432289247597</v>
      </c>
      <c r="L1810" t="e">
        <v>#N/A</v>
      </c>
      <c r="M1810" t="e">
        <v>#N/A</v>
      </c>
    </row>
    <row r="1811" spans="1:13">
      <c r="A1811" s="9" t="s">
        <v>227</v>
      </c>
      <c r="B1811" t="s">
        <v>1007</v>
      </c>
      <c r="C1811" t="s">
        <v>892</v>
      </c>
      <c r="D1811">
        <v>1120</v>
      </c>
      <c r="E1811" t="s">
        <v>16</v>
      </c>
      <c r="F1811">
        <v>0</v>
      </c>
      <c r="G1811">
        <v>66450</v>
      </c>
      <c r="H1811" t="s">
        <v>226</v>
      </c>
      <c r="I1811">
        <v>4.13809536396091E-2</v>
      </c>
      <c r="J1811">
        <v>3.7950633243460999E-2</v>
      </c>
      <c r="K1811">
        <v>0.275541818241818</v>
      </c>
      <c r="L1811" t="e">
        <v>#N/A</v>
      </c>
      <c r="M1811" t="e">
        <v>#N/A</v>
      </c>
    </row>
    <row r="1812" spans="1:13">
      <c r="A1812" s="9" t="s">
        <v>227</v>
      </c>
      <c r="B1812" t="s">
        <v>1007</v>
      </c>
      <c r="C1812" t="s">
        <v>816</v>
      </c>
      <c r="D1812">
        <v>271</v>
      </c>
      <c r="E1812" t="s">
        <v>13</v>
      </c>
      <c r="F1812">
        <v>0</v>
      </c>
      <c r="G1812">
        <v>47384</v>
      </c>
      <c r="H1812" t="s">
        <v>226</v>
      </c>
      <c r="I1812">
        <v>2.9309699587341202E-2</v>
      </c>
      <c r="J1812">
        <v>2.6921501843187499E-2</v>
      </c>
      <c r="K1812">
        <v>0.27628193287481501</v>
      </c>
      <c r="L1812" t="e">
        <v>#N/A</v>
      </c>
      <c r="M1812" t="e">
        <v>#N/A</v>
      </c>
    </row>
    <row r="1813" spans="1:13">
      <c r="A1813" s="9" t="s">
        <v>227</v>
      </c>
      <c r="B1813" t="s">
        <v>1007</v>
      </c>
      <c r="C1813" t="s">
        <v>998</v>
      </c>
      <c r="D1813">
        <v>12</v>
      </c>
      <c r="E1813" t="s">
        <v>4</v>
      </c>
      <c r="F1813">
        <v>0</v>
      </c>
      <c r="G1813">
        <v>51874</v>
      </c>
      <c r="H1813" t="s">
        <v>226</v>
      </c>
      <c r="I1813">
        <v>3.5540290392952402E-2</v>
      </c>
      <c r="J1813">
        <v>3.2909496923371299E-2</v>
      </c>
      <c r="K1813">
        <v>0.28016878734219097</v>
      </c>
      <c r="L1813" t="e">
        <v>#N/A</v>
      </c>
      <c r="M1813" t="e">
        <v>#N/A</v>
      </c>
    </row>
    <row r="1814" spans="1:13">
      <c r="A1814" s="9" t="s">
        <v>227</v>
      </c>
      <c r="B1814" t="s">
        <v>1007</v>
      </c>
      <c r="C1814" t="s">
        <v>986</v>
      </c>
      <c r="D1814" t="s">
        <v>119</v>
      </c>
      <c r="E1814" t="s">
        <v>23</v>
      </c>
      <c r="F1814">
        <v>0</v>
      </c>
      <c r="G1814">
        <v>337159</v>
      </c>
      <c r="H1814" t="s">
        <v>226</v>
      </c>
      <c r="I1814">
        <v>8.6221320266067797E-4</v>
      </c>
      <c r="J1814">
        <v>8.0209792326261197E-4</v>
      </c>
      <c r="K1814">
        <v>0.28239820861942</v>
      </c>
      <c r="L1814" t="e">
        <v>#N/A</v>
      </c>
      <c r="M1814" t="e">
        <v>#N/A</v>
      </c>
    </row>
    <row r="1815" spans="1:13">
      <c r="A1815" s="9" t="s">
        <v>227</v>
      </c>
      <c r="B1815" t="s">
        <v>1007</v>
      </c>
      <c r="C1815" t="s">
        <v>894</v>
      </c>
      <c r="D1815">
        <v>117</v>
      </c>
      <c r="E1815" t="s">
        <v>12</v>
      </c>
      <c r="F1815">
        <v>1</v>
      </c>
      <c r="G1815">
        <v>17375</v>
      </c>
      <c r="H1815" t="s">
        <v>226</v>
      </c>
      <c r="I1815">
        <v>0.206253441540549</v>
      </c>
      <c r="J1815">
        <v>0.19214136396145901</v>
      </c>
      <c r="K1815">
        <v>0.28307090788223799</v>
      </c>
      <c r="L1815" t="e">
        <v>#N/A</v>
      </c>
      <c r="M1815" t="e">
        <v>#N/A</v>
      </c>
    </row>
    <row r="1816" spans="1:13">
      <c r="A1816" s="9" t="s">
        <v>227</v>
      </c>
      <c r="B1816" t="s">
        <v>1007</v>
      </c>
      <c r="C1816" t="s">
        <v>876</v>
      </c>
      <c r="D1816" t="s">
        <v>114</v>
      </c>
      <c r="E1816" t="s">
        <v>3</v>
      </c>
      <c r="F1816">
        <v>0</v>
      </c>
      <c r="G1816">
        <v>337159</v>
      </c>
      <c r="H1816" t="s">
        <v>226</v>
      </c>
      <c r="I1816">
        <v>3.2438238632182602E-3</v>
      </c>
      <c r="J1816">
        <v>3.0326637608578998E-3</v>
      </c>
      <c r="K1816">
        <v>0.284786520841738</v>
      </c>
      <c r="L1816" t="e">
        <v>#N/A</v>
      </c>
      <c r="M1816" t="e">
        <v>#N/A</v>
      </c>
    </row>
    <row r="1817" spans="1:13">
      <c r="A1817" s="9" t="s">
        <v>227</v>
      </c>
      <c r="B1817" t="s">
        <v>1007</v>
      </c>
      <c r="C1817" t="s">
        <v>826</v>
      </c>
      <c r="D1817" t="s">
        <v>50</v>
      </c>
      <c r="E1817" t="s">
        <v>20</v>
      </c>
      <c r="F1817">
        <v>0</v>
      </c>
      <c r="G1817">
        <v>7637</v>
      </c>
      <c r="H1817" t="s">
        <v>226</v>
      </c>
      <c r="I1817">
        <v>1.4685592411904399E-3</v>
      </c>
      <c r="J1817">
        <v>1.3940496426617E-3</v>
      </c>
      <c r="K1817">
        <v>0.29213557246965999</v>
      </c>
      <c r="L1817" t="e">
        <v>#N/A</v>
      </c>
      <c r="M1817" t="e">
        <v>#N/A</v>
      </c>
    </row>
    <row r="1818" spans="1:13">
      <c r="A1818" s="9" t="s">
        <v>227</v>
      </c>
      <c r="B1818" t="s">
        <v>1007</v>
      </c>
      <c r="C1818" t="s">
        <v>797</v>
      </c>
      <c r="D1818">
        <v>1050</v>
      </c>
      <c r="E1818" t="s">
        <v>24</v>
      </c>
      <c r="F1818">
        <v>0</v>
      </c>
      <c r="G1818">
        <v>23986</v>
      </c>
      <c r="H1818" t="s">
        <v>226</v>
      </c>
      <c r="I1818">
        <v>-2.64872840715231E-2</v>
      </c>
      <c r="J1818">
        <v>2.5184630756530199E-2</v>
      </c>
      <c r="K1818">
        <v>0.29292613320184702</v>
      </c>
      <c r="L1818" t="e">
        <v>#N/A</v>
      </c>
      <c r="M1818" t="e">
        <v>#N/A</v>
      </c>
    </row>
    <row r="1819" spans="1:13">
      <c r="A1819" s="9" t="s">
        <v>227</v>
      </c>
      <c r="B1819" t="s">
        <v>1007</v>
      </c>
      <c r="C1819" t="s">
        <v>972</v>
      </c>
      <c r="D1819" t="s">
        <v>87</v>
      </c>
      <c r="E1819" t="s">
        <v>20</v>
      </c>
      <c r="F1819">
        <v>0</v>
      </c>
      <c r="G1819">
        <v>337199</v>
      </c>
      <c r="H1819" t="s">
        <v>226</v>
      </c>
      <c r="I1819">
        <v>-1.0085858423998599E-3</v>
      </c>
      <c r="J1819">
        <v>9.7915890401416902E-4</v>
      </c>
      <c r="K1819">
        <v>0.30298499435945703</v>
      </c>
      <c r="L1819" t="e">
        <v>#N/A</v>
      </c>
      <c r="M1819" t="e">
        <v>#N/A</v>
      </c>
    </row>
    <row r="1820" spans="1:13">
      <c r="A1820" s="9" t="s">
        <v>227</v>
      </c>
      <c r="B1820" t="s">
        <v>1007</v>
      </c>
      <c r="C1820" t="s">
        <v>863</v>
      </c>
      <c r="D1820" t="s">
        <v>124</v>
      </c>
      <c r="E1820" t="s">
        <v>20</v>
      </c>
      <c r="F1820">
        <v>0</v>
      </c>
      <c r="G1820">
        <v>337159</v>
      </c>
      <c r="H1820" t="s">
        <v>226</v>
      </c>
      <c r="I1820">
        <v>6.1346938107391695E-4</v>
      </c>
      <c r="J1820">
        <v>5.9986316719881595E-4</v>
      </c>
      <c r="K1820">
        <v>0.30645813206821199</v>
      </c>
      <c r="L1820" t="e">
        <v>#N/A</v>
      </c>
      <c r="M1820" t="e">
        <v>#N/A</v>
      </c>
    </row>
    <row r="1821" spans="1:13">
      <c r="A1821" s="9" t="s">
        <v>227</v>
      </c>
      <c r="B1821" t="s">
        <v>1007</v>
      </c>
      <c r="C1821" t="s">
        <v>793</v>
      </c>
      <c r="D1821" t="s">
        <v>38</v>
      </c>
      <c r="E1821" t="s">
        <v>9</v>
      </c>
      <c r="F1821">
        <v>0</v>
      </c>
      <c r="G1821">
        <v>336227</v>
      </c>
      <c r="H1821" t="s">
        <v>226</v>
      </c>
      <c r="I1821">
        <v>-6.16936609980657E-3</v>
      </c>
      <c r="J1821">
        <v>6.0406205305081001E-3</v>
      </c>
      <c r="K1821">
        <v>0.307106026206872</v>
      </c>
      <c r="L1821" t="e">
        <v>#N/A</v>
      </c>
      <c r="M1821" t="e">
        <v>#N/A</v>
      </c>
    </row>
    <row r="1822" spans="1:13">
      <c r="A1822" s="9" t="s">
        <v>227</v>
      </c>
      <c r="B1822" t="s">
        <v>1007</v>
      </c>
      <c r="C1822" t="s">
        <v>941</v>
      </c>
      <c r="D1822">
        <v>1007</v>
      </c>
      <c r="E1822" t="s">
        <v>12</v>
      </c>
      <c r="F1822">
        <v>1</v>
      </c>
      <c r="G1822">
        <v>170911</v>
      </c>
      <c r="H1822" t="s">
        <v>226</v>
      </c>
      <c r="I1822">
        <v>8.6843554332862692E-3</v>
      </c>
      <c r="J1822">
        <v>8.6843554332862692E-3</v>
      </c>
      <c r="K1822">
        <v>0.31731050786291398</v>
      </c>
      <c r="L1822" t="e">
        <v>#N/A</v>
      </c>
      <c r="M1822" t="e">
        <v>#N/A</v>
      </c>
    </row>
    <row r="1823" spans="1:13">
      <c r="A1823" s="9" t="s">
        <v>227</v>
      </c>
      <c r="B1823" t="s">
        <v>1007</v>
      </c>
      <c r="C1823" t="s">
        <v>893</v>
      </c>
      <c r="D1823">
        <v>1051</v>
      </c>
      <c r="E1823" t="s">
        <v>24</v>
      </c>
      <c r="F1823">
        <v>0</v>
      </c>
      <c r="G1823">
        <v>23986</v>
      </c>
      <c r="H1823" t="s">
        <v>226</v>
      </c>
      <c r="I1823">
        <v>2.6921501843187499E-2</v>
      </c>
      <c r="J1823">
        <v>2.6921501843187499E-2</v>
      </c>
      <c r="K1823">
        <v>0.31731050786291398</v>
      </c>
      <c r="L1823" t="e">
        <v>#N/A</v>
      </c>
      <c r="M1823" t="e">
        <v>#N/A</v>
      </c>
    </row>
    <row r="1824" spans="1:13">
      <c r="A1824" s="9" t="s">
        <v>227</v>
      </c>
      <c r="B1824" t="s">
        <v>1007</v>
      </c>
      <c r="C1824" t="s">
        <v>964</v>
      </c>
      <c r="D1824">
        <v>300</v>
      </c>
      <c r="E1824" t="s">
        <v>14</v>
      </c>
      <c r="F1824">
        <v>0</v>
      </c>
      <c r="G1824">
        <v>89888</v>
      </c>
      <c r="H1824" t="s">
        <v>226</v>
      </c>
      <c r="I1824">
        <v>-1.3894968693258E-2</v>
      </c>
      <c r="J1824">
        <v>1.41120775790902E-2</v>
      </c>
      <c r="K1824">
        <v>0.32481302983632698</v>
      </c>
      <c r="L1824" t="e">
        <v>#N/A</v>
      </c>
      <c r="M1824" t="e">
        <v>#N/A</v>
      </c>
    </row>
    <row r="1825" spans="1:13">
      <c r="A1825" s="9" t="s">
        <v>227</v>
      </c>
      <c r="B1825" t="s">
        <v>1007</v>
      </c>
      <c r="C1825" t="s">
        <v>950</v>
      </c>
      <c r="D1825" t="s">
        <v>53</v>
      </c>
      <c r="E1825" t="s">
        <v>3</v>
      </c>
      <c r="F1825">
        <v>0</v>
      </c>
      <c r="G1825">
        <v>110153</v>
      </c>
      <c r="H1825" t="s">
        <v>226</v>
      </c>
      <c r="I1825">
        <v>-1.1838860700873199E-2</v>
      </c>
      <c r="J1825">
        <v>1.2043008186221201E-2</v>
      </c>
      <c r="K1825">
        <v>0.325583586751089</v>
      </c>
      <c r="L1825" t="e">
        <v>#N/A</v>
      </c>
      <c r="M1825" t="e">
        <v>#N/A</v>
      </c>
    </row>
    <row r="1826" spans="1:13">
      <c r="A1826" s="9" t="s">
        <v>227</v>
      </c>
      <c r="B1826" t="s">
        <v>1007</v>
      </c>
      <c r="C1826" t="s">
        <v>922</v>
      </c>
      <c r="D1826">
        <v>1005</v>
      </c>
      <c r="E1826" t="s">
        <v>23</v>
      </c>
      <c r="F1826">
        <v>0</v>
      </c>
      <c r="G1826">
        <v>7667</v>
      </c>
      <c r="H1826" t="s">
        <v>226</v>
      </c>
      <c r="I1826">
        <v>2.3664868555705099E-2</v>
      </c>
      <c r="J1826">
        <v>2.4967521870697999E-2</v>
      </c>
      <c r="K1826">
        <v>0.34321799774884498</v>
      </c>
      <c r="L1826" t="e">
        <v>#N/A</v>
      </c>
      <c r="M1826" t="e">
        <v>#N/A</v>
      </c>
    </row>
    <row r="1827" spans="1:13">
      <c r="A1827" s="9" t="s">
        <v>227</v>
      </c>
      <c r="B1827" t="s">
        <v>1007</v>
      </c>
      <c r="C1827" t="s">
        <v>850</v>
      </c>
      <c r="D1827">
        <v>1084</v>
      </c>
      <c r="E1827" t="s">
        <v>9</v>
      </c>
      <c r="F1827">
        <v>0</v>
      </c>
      <c r="G1827">
        <v>149531</v>
      </c>
      <c r="H1827" t="s">
        <v>226</v>
      </c>
      <c r="I1827">
        <v>9.9870087482792098E-3</v>
      </c>
      <c r="J1827">
        <v>1.06383354057757E-2</v>
      </c>
      <c r="K1827">
        <v>0.34784601509873497</v>
      </c>
      <c r="L1827" t="e">
        <v>#N/A</v>
      </c>
      <c r="M1827" t="e">
        <v>#N/A</v>
      </c>
    </row>
    <row r="1828" spans="1:13">
      <c r="A1828" s="9" t="s">
        <v>227</v>
      </c>
      <c r="B1828" t="s">
        <v>1007</v>
      </c>
      <c r="C1828" t="s">
        <v>860</v>
      </c>
      <c r="D1828" t="s">
        <v>57</v>
      </c>
      <c r="E1828" t="s">
        <v>56</v>
      </c>
      <c r="F1828">
        <v>0</v>
      </c>
      <c r="G1828">
        <v>108817</v>
      </c>
      <c r="H1828" t="s">
        <v>226</v>
      </c>
      <c r="I1828">
        <v>2.3260177592514001E-3</v>
      </c>
      <c r="J1828">
        <v>2.4951890030918099E-3</v>
      </c>
      <c r="K1828">
        <v>0.35123264317015102</v>
      </c>
      <c r="L1828" t="e">
        <v>#N/A</v>
      </c>
      <c r="M1828" t="e">
        <v>#N/A</v>
      </c>
    </row>
    <row r="1829" spans="1:13">
      <c r="A1829" s="9" t="s">
        <v>227</v>
      </c>
      <c r="B1829" t="s">
        <v>1007</v>
      </c>
      <c r="C1829" t="s">
        <v>988</v>
      </c>
      <c r="D1829">
        <v>1046</v>
      </c>
      <c r="E1829" t="s">
        <v>11</v>
      </c>
      <c r="F1829">
        <v>1</v>
      </c>
      <c r="G1829">
        <v>12943</v>
      </c>
      <c r="H1829" t="s">
        <v>226</v>
      </c>
      <c r="I1829">
        <v>4.72754598899522</v>
      </c>
      <c r="J1829">
        <v>5.1376646743321599</v>
      </c>
      <c r="K1829">
        <v>0.35748178446997703</v>
      </c>
      <c r="L1829" t="e">
        <v>#N/A</v>
      </c>
      <c r="M1829" t="e">
        <v>#N/A</v>
      </c>
    </row>
    <row r="1830" spans="1:13">
      <c r="A1830" s="9" t="s">
        <v>227</v>
      </c>
      <c r="B1830" t="s">
        <v>1007</v>
      </c>
      <c r="C1830" t="s">
        <v>896</v>
      </c>
      <c r="D1830" t="s">
        <v>123</v>
      </c>
      <c r="E1830" t="s">
        <v>20</v>
      </c>
      <c r="F1830">
        <v>0</v>
      </c>
      <c r="G1830">
        <v>337159</v>
      </c>
      <c r="H1830" t="s">
        <v>226</v>
      </c>
      <c r="I1830">
        <v>4.8509941014793798E-4</v>
      </c>
      <c r="J1830">
        <v>5.33295411713819E-4</v>
      </c>
      <c r="K1830">
        <v>0.36301974443875901</v>
      </c>
      <c r="L1830" t="e">
        <v>#N/A</v>
      </c>
      <c r="M1830" t="e">
        <v>#N/A</v>
      </c>
    </row>
    <row r="1831" spans="1:13">
      <c r="A1831" s="9" t="s">
        <v>227</v>
      </c>
      <c r="B1831" t="s">
        <v>1007</v>
      </c>
      <c r="C1831" t="s">
        <v>947</v>
      </c>
      <c r="D1831" t="s">
        <v>81</v>
      </c>
      <c r="E1831" t="s">
        <v>4</v>
      </c>
      <c r="F1831">
        <v>0</v>
      </c>
      <c r="G1831">
        <v>337199</v>
      </c>
      <c r="H1831" t="s">
        <v>226</v>
      </c>
      <c r="I1831">
        <v>6.2235781885988596E-4</v>
      </c>
      <c r="J1831">
        <v>6.8960295406867995E-4</v>
      </c>
      <c r="K1831">
        <v>0.36679813353319601</v>
      </c>
      <c r="L1831" t="e">
        <v>#N/A</v>
      </c>
      <c r="M1831" t="e">
        <v>#N/A</v>
      </c>
    </row>
    <row r="1832" spans="1:13">
      <c r="A1832" s="9" t="s">
        <v>227</v>
      </c>
      <c r="B1832" t="s">
        <v>1007</v>
      </c>
      <c r="C1832" t="s">
        <v>843</v>
      </c>
      <c r="D1832">
        <v>89</v>
      </c>
      <c r="E1832" t="s">
        <v>9</v>
      </c>
      <c r="F1832">
        <v>0</v>
      </c>
      <c r="G1832">
        <v>253191</v>
      </c>
      <c r="H1832" t="s">
        <v>226</v>
      </c>
      <c r="I1832">
        <v>7.16459323246118E-3</v>
      </c>
      <c r="J1832">
        <v>8.0330287757898102E-3</v>
      </c>
      <c r="K1832">
        <v>0.37245088100520601</v>
      </c>
      <c r="L1832" t="e">
        <v>#N/A</v>
      </c>
      <c r="M1832" t="e">
        <v>#N/A</v>
      </c>
    </row>
    <row r="1833" spans="1:13">
      <c r="A1833" s="9" t="s">
        <v>227</v>
      </c>
      <c r="B1833" t="s">
        <v>1007</v>
      </c>
      <c r="C1833" t="s">
        <v>951</v>
      </c>
      <c r="D1833">
        <v>274</v>
      </c>
      <c r="E1833" t="s">
        <v>13</v>
      </c>
      <c r="F1833">
        <v>0</v>
      </c>
      <c r="G1833">
        <v>48712</v>
      </c>
      <c r="H1833" t="s">
        <v>226</v>
      </c>
      <c r="I1833">
        <v>4.23362327372706E-2</v>
      </c>
      <c r="J1833">
        <v>4.75468459972423E-2</v>
      </c>
      <c r="K1833">
        <v>0.37324526007273201</v>
      </c>
      <c r="L1833" t="e">
        <v>#N/A</v>
      </c>
      <c r="M1833" t="e">
        <v>#N/A</v>
      </c>
    </row>
    <row r="1834" spans="1:13">
      <c r="A1834" s="9" t="s">
        <v>227</v>
      </c>
      <c r="B1834" t="s">
        <v>1007</v>
      </c>
      <c r="C1834" t="s">
        <v>903</v>
      </c>
      <c r="D1834" t="s">
        <v>140</v>
      </c>
      <c r="E1834" t="s">
        <v>4</v>
      </c>
      <c r="F1834">
        <v>0</v>
      </c>
      <c r="G1834">
        <v>337159</v>
      </c>
      <c r="H1834" t="s">
        <v>226</v>
      </c>
      <c r="I1834">
        <v>1.41553908018137E-3</v>
      </c>
      <c r="J1834">
        <v>1.61156669319923E-3</v>
      </c>
      <c r="K1834">
        <v>0.379747253446238</v>
      </c>
      <c r="L1834" t="e">
        <v>#N/A</v>
      </c>
      <c r="M1834" t="e">
        <v>#N/A</v>
      </c>
    </row>
    <row r="1835" spans="1:13">
      <c r="A1835" s="9" t="s">
        <v>227</v>
      </c>
      <c r="B1835" t="s">
        <v>1007</v>
      </c>
      <c r="C1835" t="s">
        <v>784</v>
      </c>
      <c r="D1835" t="s">
        <v>133</v>
      </c>
      <c r="E1835" t="s">
        <v>19</v>
      </c>
      <c r="F1835">
        <v>0</v>
      </c>
      <c r="G1835">
        <v>337159</v>
      </c>
      <c r="H1835" t="s">
        <v>226</v>
      </c>
      <c r="I1835">
        <v>-7.4220843710581103E-4</v>
      </c>
      <c r="J1835">
        <v>8.5678765160373204E-4</v>
      </c>
      <c r="K1835">
        <v>0.38634275500244802</v>
      </c>
      <c r="L1835" t="e">
        <v>#N/A</v>
      </c>
      <c r="M1835" t="e">
        <v>#N/A</v>
      </c>
    </row>
    <row r="1836" spans="1:13">
      <c r="A1836" s="9" t="s">
        <v>227</v>
      </c>
      <c r="B1836" t="s">
        <v>1007</v>
      </c>
      <c r="C1836" t="s">
        <v>902</v>
      </c>
      <c r="D1836" t="s">
        <v>84</v>
      </c>
      <c r="E1836" t="s">
        <v>20</v>
      </c>
      <c r="F1836">
        <v>0</v>
      </c>
      <c r="G1836">
        <v>337199</v>
      </c>
      <c r="H1836" t="s">
        <v>226</v>
      </c>
      <c r="I1836">
        <v>-9.3784091195145099E-4</v>
      </c>
      <c r="J1836">
        <v>1.0924767158854E-3</v>
      </c>
      <c r="K1836">
        <v>0.39064186841883197</v>
      </c>
      <c r="L1836" t="e">
        <v>#N/A</v>
      </c>
      <c r="M1836" t="e">
        <v>#N/A</v>
      </c>
    </row>
    <row r="1837" spans="1:13">
      <c r="A1837" s="9" t="s">
        <v>227</v>
      </c>
      <c r="B1837" t="s">
        <v>1007</v>
      </c>
      <c r="C1837" t="s">
        <v>926</v>
      </c>
      <c r="D1837">
        <v>1169</v>
      </c>
      <c r="E1837" t="s">
        <v>19</v>
      </c>
      <c r="F1837">
        <v>0</v>
      </c>
      <c r="G1837">
        <v>14275</v>
      </c>
      <c r="H1837" t="s">
        <v>226</v>
      </c>
      <c r="I1837">
        <v>6.4174786211947693E-2</v>
      </c>
      <c r="J1837">
        <v>7.5396695646731002E-2</v>
      </c>
      <c r="K1837">
        <v>0.39467948667633401</v>
      </c>
      <c r="L1837" t="e">
        <v>#N/A</v>
      </c>
      <c r="M1837" t="e">
        <v>#N/A</v>
      </c>
    </row>
    <row r="1838" spans="1:13">
      <c r="A1838" s="9" t="s">
        <v>227</v>
      </c>
      <c r="B1838" t="s">
        <v>1007</v>
      </c>
      <c r="C1838" t="s">
        <v>830</v>
      </c>
      <c r="D1838">
        <v>1122</v>
      </c>
      <c r="E1838" t="s">
        <v>16</v>
      </c>
      <c r="F1838">
        <v>0</v>
      </c>
      <c r="G1838">
        <v>41953</v>
      </c>
      <c r="H1838" t="s">
        <v>226</v>
      </c>
      <c r="I1838">
        <v>0.117151954795032</v>
      </c>
      <c r="J1838">
        <v>0.13858060182666601</v>
      </c>
      <c r="K1838">
        <v>0.39790400129101999</v>
      </c>
      <c r="L1838" t="e">
        <v>#N/A</v>
      </c>
      <c r="M1838" t="e">
        <v>#N/A</v>
      </c>
    </row>
    <row r="1839" spans="1:13">
      <c r="A1839" s="9" t="s">
        <v>227</v>
      </c>
      <c r="B1839" t="s">
        <v>1007</v>
      </c>
      <c r="C1839" t="s">
        <v>884</v>
      </c>
      <c r="D1839" t="s">
        <v>109</v>
      </c>
      <c r="E1839" t="s">
        <v>20</v>
      </c>
      <c r="F1839">
        <v>0</v>
      </c>
      <c r="G1839">
        <v>337199</v>
      </c>
      <c r="H1839" t="s">
        <v>226</v>
      </c>
      <c r="I1839">
        <v>5.5432023621780505E-4</v>
      </c>
      <c r="J1839">
        <v>6.5719076850279698E-4</v>
      </c>
      <c r="K1839">
        <v>0.39896602952037102</v>
      </c>
      <c r="L1839" t="e">
        <v>#N/A</v>
      </c>
      <c r="M1839" t="e">
        <v>#N/A</v>
      </c>
    </row>
    <row r="1840" spans="1:13">
      <c r="A1840" s="9" t="s">
        <v>227</v>
      </c>
      <c r="B1840" t="s">
        <v>1007</v>
      </c>
      <c r="C1840" t="s">
        <v>910</v>
      </c>
      <c r="D1840">
        <v>1047</v>
      </c>
      <c r="E1840" t="s">
        <v>11</v>
      </c>
      <c r="F1840">
        <v>1</v>
      </c>
      <c r="G1840">
        <v>12946</v>
      </c>
      <c r="H1840" t="s">
        <v>226</v>
      </c>
      <c r="I1840">
        <v>-13.639648643519401</v>
      </c>
      <c r="J1840">
        <v>16.1861187654448</v>
      </c>
      <c r="K1840">
        <v>0.39940985209907798</v>
      </c>
      <c r="L1840" t="e">
        <v>#N/A</v>
      </c>
      <c r="M1840" t="e">
        <v>#N/A</v>
      </c>
    </row>
    <row r="1841" spans="1:13">
      <c r="A1841" s="9" t="s">
        <v>227</v>
      </c>
      <c r="B1841" t="s">
        <v>1007</v>
      </c>
      <c r="C1841" t="s">
        <v>969</v>
      </c>
      <c r="D1841" t="s">
        <v>83</v>
      </c>
      <c r="E1841" t="s">
        <v>20</v>
      </c>
      <c r="F1841">
        <v>0</v>
      </c>
      <c r="G1841">
        <v>337199</v>
      </c>
      <c r="H1841" t="s">
        <v>226</v>
      </c>
      <c r="I1841">
        <v>4.0714212251218501E-4</v>
      </c>
      <c r="J1841">
        <v>4.8775682291052401E-4</v>
      </c>
      <c r="K1841">
        <v>0.40387336068032897</v>
      </c>
      <c r="L1841" t="e">
        <v>#N/A</v>
      </c>
      <c r="M1841" t="e">
        <v>#N/A</v>
      </c>
    </row>
    <row r="1842" spans="1:13">
      <c r="A1842" s="9" t="s">
        <v>227</v>
      </c>
      <c r="B1842" t="s">
        <v>1007</v>
      </c>
      <c r="C1842" t="s">
        <v>864</v>
      </c>
      <c r="D1842" t="s">
        <v>79</v>
      </c>
      <c r="E1842" t="s">
        <v>20</v>
      </c>
      <c r="F1842">
        <v>0</v>
      </c>
      <c r="G1842">
        <v>337199</v>
      </c>
      <c r="H1842" t="s">
        <v>226</v>
      </c>
      <c r="I1842">
        <v>-8.69866290886261E-4</v>
      </c>
      <c r="J1842">
        <v>1.06724866335171E-3</v>
      </c>
      <c r="K1842">
        <v>0.415040865062899</v>
      </c>
      <c r="L1842" t="e">
        <v>#N/A</v>
      </c>
      <c r="M1842" t="e">
        <v>#N/A</v>
      </c>
    </row>
    <row r="1843" spans="1:13">
      <c r="A1843" s="9" t="s">
        <v>227</v>
      </c>
      <c r="B1843" t="s">
        <v>1007</v>
      </c>
      <c r="C1843" t="s">
        <v>817</v>
      </c>
      <c r="D1843">
        <v>837</v>
      </c>
      <c r="E1843" t="s">
        <v>6</v>
      </c>
      <c r="F1843">
        <v>1</v>
      </c>
      <c r="G1843">
        <v>126559</v>
      </c>
      <c r="H1843" t="s">
        <v>226</v>
      </c>
      <c r="I1843">
        <v>8.6843554332862692E-3</v>
      </c>
      <c r="J1843">
        <v>1.0855444291607799E-2</v>
      </c>
      <c r="K1843">
        <v>0.423710797166793</v>
      </c>
      <c r="L1843" t="e">
        <v>#N/A</v>
      </c>
      <c r="M1843" t="e">
        <v>#N/A</v>
      </c>
    </row>
    <row r="1844" spans="1:13">
      <c r="A1844" s="9" t="s">
        <v>227</v>
      </c>
      <c r="B1844" t="s">
        <v>1007</v>
      </c>
      <c r="C1844" t="s">
        <v>927</v>
      </c>
      <c r="D1844" t="s">
        <v>33</v>
      </c>
      <c r="E1844" t="s">
        <v>20</v>
      </c>
      <c r="F1844">
        <v>0</v>
      </c>
      <c r="G1844">
        <v>337159</v>
      </c>
      <c r="H1844" t="s">
        <v>226</v>
      </c>
      <c r="I1844">
        <v>1.4485135777615599E-4</v>
      </c>
      <c r="J1844">
        <v>1.8421732384635701E-4</v>
      </c>
      <c r="K1844">
        <v>0.43168769538007001</v>
      </c>
      <c r="L1844" t="e">
        <v>#N/A</v>
      </c>
      <c r="M1844" t="e">
        <v>#N/A</v>
      </c>
    </row>
    <row r="1845" spans="1:13">
      <c r="A1845" s="9" t="s">
        <v>227</v>
      </c>
      <c r="B1845" t="s">
        <v>1007</v>
      </c>
      <c r="C1845" t="s">
        <v>908</v>
      </c>
      <c r="D1845" t="s">
        <v>51</v>
      </c>
      <c r="E1845" t="s">
        <v>3</v>
      </c>
      <c r="F1845">
        <v>0</v>
      </c>
      <c r="G1845">
        <v>317756</v>
      </c>
      <c r="H1845" t="s">
        <v>226</v>
      </c>
      <c r="I1845">
        <v>-5.4296761257764097E-3</v>
      </c>
      <c r="J1845">
        <v>7.0071458684556999E-3</v>
      </c>
      <c r="K1845">
        <v>0.43841234774193</v>
      </c>
      <c r="L1845" t="e">
        <v>#N/A</v>
      </c>
      <c r="M1845" t="e">
        <v>#N/A</v>
      </c>
    </row>
    <row r="1846" spans="1:13">
      <c r="A1846" s="9" t="s">
        <v>227</v>
      </c>
      <c r="B1846" t="s">
        <v>1007</v>
      </c>
      <c r="C1846" t="s">
        <v>905</v>
      </c>
      <c r="D1846">
        <v>1112</v>
      </c>
      <c r="E1846" t="s">
        <v>4</v>
      </c>
      <c r="F1846">
        <v>0</v>
      </c>
      <c r="G1846">
        <v>14890</v>
      </c>
      <c r="H1846" t="s">
        <v>226</v>
      </c>
      <c r="I1846">
        <v>0.12445781343963699</v>
      </c>
      <c r="J1846">
        <v>0.16066057551579599</v>
      </c>
      <c r="K1846">
        <v>0.43853878291598503</v>
      </c>
      <c r="L1846" t="e">
        <v>#N/A</v>
      </c>
      <c r="M1846" t="e">
        <v>#N/A</v>
      </c>
    </row>
    <row r="1847" spans="1:13">
      <c r="A1847" s="9" t="s">
        <v>227</v>
      </c>
      <c r="B1847" t="s">
        <v>1007</v>
      </c>
      <c r="C1847" t="s">
        <v>948</v>
      </c>
      <c r="D1847">
        <v>784</v>
      </c>
      <c r="E1847" t="s">
        <v>16</v>
      </c>
      <c r="F1847">
        <v>0</v>
      </c>
      <c r="G1847">
        <v>2830</v>
      </c>
      <c r="H1847" t="s">
        <v>226</v>
      </c>
      <c r="I1847">
        <v>-0.12006407055153</v>
      </c>
      <c r="J1847">
        <v>0.15525456425857501</v>
      </c>
      <c r="K1847">
        <v>0.43932307216169703</v>
      </c>
      <c r="L1847" t="e">
        <v>#N/A</v>
      </c>
      <c r="M1847" t="e">
        <v>#N/A</v>
      </c>
    </row>
    <row r="1848" spans="1:13">
      <c r="A1848" s="9" t="s">
        <v>227</v>
      </c>
      <c r="B1848" t="s">
        <v>1007</v>
      </c>
      <c r="C1848" t="s">
        <v>788</v>
      </c>
      <c r="D1848" t="s">
        <v>143</v>
      </c>
      <c r="E1848" t="s">
        <v>20</v>
      </c>
      <c r="F1848">
        <v>0</v>
      </c>
      <c r="G1848">
        <v>337159</v>
      </c>
      <c r="H1848" t="s">
        <v>226</v>
      </c>
      <c r="I1848">
        <v>-1.0000469499200799E-4</v>
      </c>
      <c r="J1848">
        <v>1.2973884245115101E-4</v>
      </c>
      <c r="K1848">
        <v>0.440816370378184</v>
      </c>
      <c r="L1848" t="e">
        <v>#N/A</v>
      </c>
      <c r="M1848" t="e">
        <v>#N/A</v>
      </c>
    </row>
    <row r="1849" spans="1:13">
      <c r="A1849" s="9" t="s">
        <v>227</v>
      </c>
      <c r="B1849" t="s">
        <v>1007</v>
      </c>
      <c r="C1849" t="s">
        <v>819</v>
      </c>
      <c r="D1849" t="s">
        <v>58</v>
      </c>
      <c r="E1849" t="s">
        <v>20</v>
      </c>
      <c r="F1849">
        <v>0</v>
      </c>
      <c r="G1849">
        <v>108817</v>
      </c>
      <c r="H1849" t="s">
        <v>226</v>
      </c>
      <c r="I1849">
        <v>-1.24060142433325E-3</v>
      </c>
      <c r="J1849">
        <v>1.6370400787739099E-3</v>
      </c>
      <c r="K1849">
        <v>0.44855153818527999</v>
      </c>
      <c r="L1849" t="e">
        <v>#N/A</v>
      </c>
      <c r="M1849" t="e">
        <v>#N/A</v>
      </c>
    </row>
    <row r="1850" spans="1:13">
      <c r="A1850" s="9" t="s">
        <v>227</v>
      </c>
      <c r="B1850" t="s">
        <v>1007</v>
      </c>
      <c r="C1850" t="s">
        <v>842</v>
      </c>
      <c r="D1850">
        <v>802</v>
      </c>
      <c r="E1850" t="s">
        <v>7</v>
      </c>
      <c r="F1850">
        <v>1</v>
      </c>
      <c r="G1850">
        <v>29415</v>
      </c>
      <c r="H1850" t="s">
        <v>226</v>
      </c>
      <c r="I1850">
        <v>5.5726958984057003E-2</v>
      </c>
      <c r="J1850">
        <v>7.7942090013744303E-2</v>
      </c>
      <c r="K1850">
        <v>0.47462200843527502</v>
      </c>
      <c r="L1850" t="e">
        <v>#N/A</v>
      </c>
      <c r="M1850" t="e">
        <v>#N/A</v>
      </c>
    </row>
    <row r="1851" spans="1:13">
      <c r="A1851" s="9" t="s">
        <v>227</v>
      </c>
      <c r="B1851" t="s">
        <v>1007</v>
      </c>
      <c r="C1851" t="s">
        <v>939</v>
      </c>
      <c r="D1851" t="s">
        <v>46</v>
      </c>
      <c r="E1851" t="s">
        <v>45</v>
      </c>
      <c r="F1851">
        <v>0</v>
      </c>
      <c r="G1851">
        <v>326816</v>
      </c>
      <c r="H1851" t="s">
        <v>226</v>
      </c>
      <c r="I1851">
        <v>4.9628485994601098E-3</v>
      </c>
      <c r="J1851">
        <v>6.9437500737927101E-3</v>
      </c>
      <c r="K1851">
        <v>0.47478104915463998</v>
      </c>
      <c r="L1851" t="e">
        <v>#N/A</v>
      </c>
      <c r="M1851" t="e">
        <v>#N/A</v>
      </c>
    </row>
    <row r="1852" spans="1:13">
      <c r="A1852" s="9" t="s">
        <v>227</v>
      </c>
      <c r="B1852" t="s">
        <v>1007</v>
      </c>
      <c r="C1852" t="s">
        <v>915</v>
      </c>
      <c r="D1852">
        <v>756</v>
      </c>
      <c r="E1852" t="s">
        <v>15</v>
      </c>
      <c r="F1852">
        <v>0</v>
      </c>
      <c r="G1852">
        <v>15234</v>
      </c>
      <c r="H1852" t="s">
        <v>226</v>
      </c>
      <c r="I1852">
        <v>3.4737421733145098E-2</v>
      </c>
      <c r="J1852">
        <v>4.9935043741396103E-2</v>
      </c>
      <c r="K1852">
        <v>0.48664668356602397</v>
      </c>
      <c r="L1852" t="e">
        <v>#N/A</v>
      </c>
      <c r="M1852" t="e">
        <v>#N/A</v>
      </c>
    </row>
    <row r="1853" spans="1:13">
      <c r="A1853" s="9" t="s">
        <v>227</v>
      </c>
      <c r="B1853" t="s">
        <v>1007</v>
      </c>
      <c r="C1853" t="s">
        <v>823</v>
      </c>
      <c r="D1853" t="s">
        <v>99</v>
      </c>
      <c r="E1853" t="s">
        <v>20</v>
      </c>
      <c r="F1853">
        <v>0</v>
      </c>
      <c r="G1853">
        <v>337199</v>
      </c>
      <c r="H1853" t="s">
        <v>226</v>
      </c>
      <c r="I1853">
        <v>4.5190563259306002E-4</v>
      </c>
      <c r="J1853">
        <v>6.6249690967253505E-4</v>
      </c>
      <c r="K1853">
        <v>0.49515998236698699</v>
      </c>
      <c r="L1853" t="e">
        <v>#N/A</v>
      </c>
      <c r="M1853" t="e">
        <v>#N/A</v>
      </c>
    </row>
    <row r="1854" spans="1:13">
      <c r="A1854" s="9" t="s">
        <v>227</v>
      </c>
      <c r="B1854" t="s">
        <v>1007</v>
      </c>
      <c r="C1854" t="s">
        <v>792</v>
      </c>
      <c r="D1854" t="s">
        <v>101</v>
      </c>
      <c r="E1854" t="s">
        <v>20</v>
      </c>
      <c r="F1854">
        <v>0</v>
      </c>
      <c r="G1854">
        <v>337199</v>
      </c>
      <c r="H1854" t="s">
        <v>226</v>
      </c>
      <c r="I1854">
        <v>-6.6247736987280997E-4</v>
      </c>
      <c r="J1854">
        <v>9.7170121378583501E-4</v>
      </c>
      <c r="K1854">
        <v>0.495383984578456</v>
      </c>
      <c r="L1854" t="e">
        <v>#N/A</v>
      </c>
      <c r="M1854" t="e">
        <v>#N/A</v>
      </c>
    </row>
    <row r="1855" spans="1:13">
      <c r="A1855" s="9" t="s">
        <v>227</v>
      </c>
      <c r="B1855" t="s">
        <v>1007</v>
      </c>
      <c r="C1855" t="s">
        <v>925</v>
      </c>
      <c r="D1855">
        <v>1121</v>
      </c>
      <c r="E1855" t="s">
        <v>16</v>
      </c>
      <c r="F1855">
        <v>0</v>
      </c>
      <c r="G1855">
        <v>53978</v>
      </c>
      <c r="H1855" t="s">
        <v>226</v>
      </c>
      <c r="I1855">
        <v>2.8701794707011102E-2</v>
      </c>
      <c r="J1855">
        <v>4.5245491807421503E-2</v>
      </c>
      <c r="K1855">
        <v>0.52584786150663898</v>
      </c>
      <c r="L1855" t="e">
        <v>#N/A</v>
      </c>
      <c r="M1855" t="e">
        <v>#N/A</v>
      </c>
    </row>
    <row r="1856" spans="1:13">
      <c r="A1856" s="9" t="s">
        <v>227</v>
      </c>
      <c r="B1856" t="s">
        <v>1007</v>
      </c>
      <c r="C1856" t="s">
        <v>857</v>
      </c>
      <c r="D1856" t="s">
        <v>129</v>
      </c>
      <c r="E1856" t="s">
        <v>7</v>
      </c>
      <c r="F1856">
        <v>1</v>
      </c>
      <c r="G1856">
        <v>337159</v>
      </c>
      <c r="H1856" t="s">
        <v>226</v>
      </c>
      <c r="I1856">
        <v>-5.0941343427228101E-4</v>
      </c>
      <c r="J1856">
        <v>8.0535238546123602E-4</v>
      </c>
      <c r="K1856">
        <v>0.52703745652365097</v>
      </c>
      <c r="L1856" t="e">
        <v>#N/A</v>
      </c>
      <c r="M1856" t="e">
        <v>#N/A</v>
      </c>
    </row>
    <row r="1857" spans="1:13">
      <c r="A1857" s="9" t="s">
        <v>227</v>
      </c>
      <c r="B1857" t="s">
        <v>1007</v>
      </c>
      <c r="C1857" t="s">
        <v>963</v>
      </c>
      <c r="D1857">
        <v>1048</v>
      </c>
      <c r="E1857" t="s">
        <v>11</v>
      </c>
      <c r="F1857">
        <v>1</v>
      </c>
      <c r="G1857">
        <v>12994</v>
      </c>
      <c r="H1857" t="s">
        <v>226</v>
      </c>
      <c r="I1857">
        <v>-10.498517283299799</v>
      </c>
      <c r="J1857">
        <v>16.942526123684001</v>
      </c>
      <c r="K1857">
        <v>0.53548509359653995</v>
      </c>
      <c r="L1857" t="e">
        <v>#N/A</v>
      </c>
      <c r="M1857" t="e">
        <v>#N/A</v>
      </c>
    </row>
    <row r="1858" spans="1:13">
      <c r="A1858" s="9" t="s">
        <v>227</v>
      </c>
      <c r="B1858" t="s">
        <v>1007</v>
      </c>
      <c r="C1858" t="s">
        <v>961</v>
      </c>
      <c r="D1858">
        <v>967</v>
      </c>
      <c r="E1858" t="s">
        <v>16</v>
      </c>
      <c r="F1858">
        <v>0</v>
      </c>
      <c r="G1858">
        <v>18313</v>
      </c>
      <c r="H1858" t="s">
        <v>226</v>
      </c>
      <c r="I1858">
        <v>4.6901959868085902E-2</v>
      </c>
      <c r="J1858">
        <v>7.6965100027499594E-2</v>
      </c>
      <c r="K1858">
        <v>0.54226426361315705</v>
      </c>
      <c r="L1858" t="e">
        <v>#N/A</v>
      </c>
      <c r="M1858" t="e">
        <v>#N/A</v>
      </c>
    </row>
    <row r="1859" spans="1:13">
      <c r="A1859" s="9" t="s">
        <v>227</v>
      </c>
      <c r="B1859" t="s">
        <v>1007</v>
      </c>
      <c r="C1859" t="s">
        <v>937</v>
      </c>
      <c r="D1859" t="s">
        <v>106</v>
      </c>
      <c r="E1859" t="s">
        <v>20</v>
      </c>
      <c r="F1859">
        <v>0</v>
      </c>
      <c r="G1859">
        <v>337199</v>
      </c>
      <c r="H1859" t="s">
        <v>226</v>
      </c>
      <c r="I1859">
        <v>2.67020047596111E-4</v>
      </c>
      <c r="J1859">
        <v>4.4033155788934699E-4</v>
      </c>
      <c r="K1859">
        <v>0.54424465915820097</v>
      </c>
      <c r="L1859" t="e">
        <v>#N/A</v>
      </c>
      <c r="M1859" t="e">
        <v>#N/A</v>
      </c>
    </row>
    <row r="1860" spans="1:13">
      <c r="A1860" s="9" t="s">
        <v>227</v>
      </c>
      <c r="B1860" t="s">
        <v>1007</v>
      </c>
      <c r="C1860" t="s">
        <v>989</v>
      </c>
      <c r="D1860" t="s">
        <v>88</v>
      </c>
      <c r="E1860" t="s">
        <v>20</v>
      </c>
      <c r="F1860">
        <v>0</v>
      </c>
      <c r="G1860">
        <v>337199</v>
      </c>
      <c r="H1860" t="s">
        <v>226</v>
      </c>
      <c r="I1860">
        <v>-2.8283208775126698E-4</v>
      </c>
      <c r="J1860">
        <v>4.7327348913666002E-4</v>
      </c>
      <c r="K1860">
        <v>0.55010143409149503</v>
      </c>
      <c r="L1860" t="e">
        <v>#N/A</v>
      </c>
      <c r="M1860" t="e">
        <v>#N/A</v>
      </c>
    </row>
    <row r="1861" spans="1:13">
      <c r="A1861" s="9" t="s">
        <v>227</v>
      </c>
      <c r="B1861" t="s">
        <v>1007</v>
      </c>
      <c r="C1861" t="s">
        <v>798</v>
      </c>
      <c r="D1861">
        <v>1055</v>
      </c>
      <c r="E1861" t="s">
        <v>20</v>
      </c>
      <c r="F1861">
        <v>0</v>
      </c>
      <c r="G1861">
        <v>110220</v>
      </c>
      <c r="H1861" t="s">
        <v>226</v>
      </c>
      <c r="I1861">
        <v>-8.6843554332862692E-3</v>
      </c>
      <c r="J1861">
        <v>1.4546295350754501E-2</v>
      </c>
      <c r="K1861">
        <v>0.55049741577285605</v>
      </c>
      <c r="L1861" t="e">
        <v>#N/A</v>
      </c>
      <c r="M1861" t="e">
        <v>#N/A</v>
      </c>
    </row>
    <row r="1862" spans="1:13">
      <c r="A1862" s="9" t="s">
        <v>227</v>
      </c>
      <c r="B1862" t="s">
        <v>1007</v>
      </c>
      <c r="C1862" t="s">
        <v>861</v>
      </c>
      <c r="D1862" t="s">
        <v>70</v>
      </c>
      <c r="E1862" t="s">
        <v>16</v>
      </c>
      <c r="F1862">
        <v>0</v>
      </c>
      <c r="G1862">
        <v>337199</v>
      </c>
      <c r="H1862" t="s">
        <v>226</v>
      </c>
      <c r="I1862">
        <v>-4.5855567776609903E-4</v>
      </c>
      <c r="J1862">
        <v>7.78291933931116E-4</v>
      </c>
      <c r="K1862">
        <v>0.55573912204104203</v>
      </c>
      <c r="L1862" t="e">
        <v>#N/A</v>
      </c>
      <c r="M1862" t="e">
        <v>#N/A</v>
      </c>
    </row>
    <row r="1863" spans="1:13">
      <c r="A1863" s="9" t="s">
        <v>227</v>
      </c>
      <c r="B1863" t="s">
        <v>1007</v>
      </c>
      <c r="C1863" t="s">
        <v>803</v>
      </c>
      <c r="D1863" t="s">
        <v>139</v>
      </c>
      <c r="E1863" t="s">
        <v>20</v>
      </c>
      <c r="F1863">
        <v>0</v>
      </c>
      <c r="G1863">
        <v>337159</v>
      </c>
      <c r="H1863" t="s">
        <v>226</v>
      </c>
      <c r="I1863">
        <v>2.95215978599134E-4</v>
      </c>
      <c r="J1863">
        <v>5.1384028445439895E-4</v>
      </c>
      <c r="K1863">
        <v>0.56561010088538399</v>
      </c>
      <c r="L1863" t="e">
        <v>#N/A</v>
      </c>
      <c r="M1863" t="e">
        <v>#N/A</v>
      </c>
    </row>
    <row r="1864" spans="1:13">
      <c r="A1864" s="9" t="s">
        <v>227</v>
      </c>
      <c r="B1864" t="s">
        <v>1007</v>
      </c>
      <c r="C1864" t="s">
        <v>928</v>
      </c>
      <c r="D1864">
        <v>983</v>
      </c>
      <c r="E1864" t="s">
        <v>20</v>
      </c>
      <c r="F1864">
        <v>0</v>
      </c>
      <c r="G1864">
        <v>788</v>
      </c>
      <c r="H1864" t="s">
        <v>226</v>
      </c>
      <c r="I1864">
        <v>-0.472952167985629</v>
      </c>
      <c r="J1864">
        <v>0.82708064275531801</v>
      </c>
      <c r="K1864">
        <v>0.56743498493717603</v>
      </c>
      <c r="L1864" t="e">
        <v>#N/A</v>
      </c>
      <c r="M1864" t="e">
        <v>#N/A</v>
      </c>
    </row>
    <row r="1865" spans="1:13">
      <c r="A1865" s="9" t="s">
        <v>227</v>
      </c>
      <c r="B1865" t="s">
        <v>1007</v>
      </c>
      <c r="C1865" t="s">
        <v>923</v>
      </c>
      <c r="D1865">
        <v>301</v>
      </c>
      <c r="E1865" t="s">
        <v>14</v>
      </c>
      <c r="F1865">
        <v>0</v>
      </c>
      <c r="G1865">
        <v>94595</v>
      </c>
      <c r="H1865" t="s">
        <v>226</v>
      </c>
      <c r="I1865">
        <v>-7.8159198899576503E-3</v>
      </c>
      <c r="J1865">
        <v>1.3677859807425899E-2</v>
      </c>
      <c r="K1865">
        <v>0.56770916619735301</v>
      </c>
      <c r="L1865" t="e">
        <v>#N/A</v>
      </c>
      <c r="M1865" t="e">
        <v>#N/A</v>
      </c>
    </row>
    <row r="1866" spans="1:13">
      <c r="A1866" s="9" t="s">
        <v>227</v>
      </c>
      <c r="B1866" t="s">
        <v>1007</v>
      </c>
      <c r="C1866" t="s">
        <v>942</v>
      </c>
      <c r="D1866" t="s">
        <v>85</v>
      </c>
      <c r="E1866" t="s">
        <v>20</v>
      </c>
      <c r="F1866">
        <v>0</v>
      </c>
      <c r="G1866">
        <v>337199</v>
      </c>
      <c r="H1866" t="s">
        <v>226</v>
      </c>
      <c r="I1866">
        <v>2.6583029090175098E-4</v>
      </c>
      <c r="J1866">
        <v>4.6702943758012799E-4</v>
      </c>
      <c r="K1866">
        <v>0.56922458325334002</v>
      </c>
      <c r="L1866" t="e">
        <v>#N/A</v>
      </c>
      <c r="M1866" t="e">
        <v>#N/A</v>
      </c>
    </row>
    <row r="1867" spans="1:13">
      <c r="A1867" s="9" t="s">
        <v>227</v>
      </c>
      <c r="B1867" t="s">
        <v>1007</v>
      </c>
      <c r="C1867" t="s">
        <v>956</v>
      </c>
      <c r="D1867">
        <v>302</v>
      </c>
      <c r="E1867" t="s">
        <v>14</v>
      </c>
      <c r="F1867">
        <v>0</v>
      </c>
      <c r="G1867">
        <v>91013</v>
      </c>
      <c r="H1867" t="s">
        <v>226</v>
      </c>
      <c r="I1867">
        <v>-7.16459323246118E-3</v>
      </c>
      <c r="J1867">
        <v>1.25923153782651E-2</v>
      </c>
      <c r="K1867">
        <v>0.56937954137999103</v>
      </c>
      <c r="L1867" t="e">
        <v>#N/A</v>
      </c>
      <c r="M1867" t="e">
        <v>#N/A</v>
      </c>
    </row>
    <row r="1868" spans="1:13">
      <c r="A1868" s="9" t="s">
        <v>227</v>
      </c>
      <c r="B1868" t="s">
        <v>1007</v>
      </c>
      <c r="C1868" t="s">
        <v>944</v>
      </c>
      <c r="D1868">
        <v>1041</v>
      </c>
      <c r="E1868" t="s">
        <v>11</v>
      </c>
      <c r="F1868">
        <v>1</v>
      </c>
      <c r="G1868">
        <v>11373</v>
      </c>
      <c r="H1868" t="s">
        <v>226</v>
      </c>
      <c r="I1868">
        <v>-2976.09604065433</v>
      </c>
      <c r="J1868">
        <v>5277.3966592627203</v>
      </c>
      <c r="K1868">
        <v>0.57279999999999998</v>
      </c>
      <c r="L1868" t="e">
        <v>#N/A</v>
      </c>
      <c r="M1868" t="e">
        <v>#N/A</v>
      </c>
    </row>
    <row r="1869" spans="1:13">
      <c r="A1869" s="9" t="s">
        <v>227</v>
      </c>
      <c r="B1869" t="s">
        <v>1007</v>
      </c>
      <c r="C1869" t="s">
        <v>862</v>
      </c>
      <c r="D1869">
        <v>1043</v>
      </c>
      <c r="E1869" t="s">
        <v>11</v>
      </c>
      <c r="F1869">
        <v>1</v>
      </c>
      <c r="G1869">
        <v>12961</v>
      </c>
      <c r="H1869" t="s">
        <v>226</v>
      </c>
      <c r="I1869">
        <v>-3.5477763033832801</v>
      </c>
      <c r="J1869">
        <v>6.3332833086098503</v>
      </c>
      <c r="K1869">
        <v>0.57535691944074996</v>
      </c>
      <c r="L1869" t="e">
        <v>#N/A</v>
      </c>
      <c r="M1869" t="e">
        <v>#N/A</v>
      </c>
    </row>
    <row r="1870" spans="1:13">
      <c r="A1870" s="9" t="s">
        <v>227</v>
      </c>
      <c r="B1870" t="s">
        <v>1007</v>
      </c>
      <c r="C1870" t="s">
        <v>992</v>
      </c>
      <c r="D1870">
        <v>833</v>
      </c>
      <c r="E1870" t="s">
        <v>4</v>
      </c>
      <c r="F1870">
        <v>0</v>
      </c>
      <c r="G1870">
        <v>58284</v>
      </c>
      <c r="H1870" t="s">
        <v>226</v>
      </c>
      <c r="I1870">
        <v>-2.18201721939268E-2</v>
      </c>
      <c r="J1870">
        <v>3.93764192448086E-2</v>
      </c>
      <c r="K1870">
        <v>0.57948089528663105</v>
      </c>
      <c r="L1870" t="e">
        <v>#N/A</v>
      </c>
      <c r="M1870" t="e">
        <v>#N/A</v>
      </c>
    </row>
    <row r="1871" spans="1:13">
      <c r="A1871" s="9" t="s">
        <v>227</v>
      </c>
      <c r="B1871" t="s">
        <v>1007</v>
      </c>
      <c r="C1871" t="s">
        <v>825</v>
      </c>
      <c r="D1871">
        <v>1105</v>
      </c>
      <c r="E1871" t="s">
        <v>25</v>
      </c>
      <c r="F1871">
        <v>0</v>
      </c>
      <c r="G1871">
        <v>133806</v>
      </c>
      <c r="H1871" t="s">
        <v>226</v>
      </c>
      <c r="I1871">
        <v>-1.3026533149929399E-3</v>
      </c>
      <c r="J1871">
        <v>2.3881977441537298E-3</v>
      </c>
      <c r="K1871">
        <v>0.58544093456892699</v>
      </c>
      <c r="L1871" t="e">
        <v>#N/A</v>
      </c>
      <c r="M1871" t="e">
        <v>#N/A</v>
      </c>
    </row>
    <row r="1872" spans="1:13">
      <c r="A1872" s="9" t="s">
        <v>227</v>
      </c>
      <c r="B1872" t="s">
        <v>1007</v>
      </c>
      <c r="C1872" t="s">
        <v>841</v>
      </c>
      <c r="D1872" t="s">
        <v>126</v>
      </c>
      <c r="E1872" t="s">
        <v>20</v>
      </c>
      <c r="F1872">
        <v>0</v>
      </c>
      <c r="G1872">
        <v>337159</v>
      </c>
      <c r="H1872" t="s">
        <v>226</v>
      </c>
      <c r="I1872">
        <v>-6.3119197942439599E-4</v>
      </c>
      <c r="J1872">
        <v>1.1727831216658601E-3</v>
      </c>
      <c r="K1872">
        <v>0.59043891922620095</v>
      </c>
      <c r="L1872" t="e">
        <v>#N/A</v>
      </c>
      <c r="M1872" t="e">
        <v>#N/A</v>
      </c>
    </row>
    <row r="1873" spans="1:13">
      <c r="A1873" s="9" t="s">
        <v>227</v>
      </c>
      <c r="B1873" t="s">
        <v>1007</v>
      </c>
      <c r="C1873" t="s">
        <v>836</v>
      </c>
      <c r="D1873">
        <v>272</v>
      </c>
      <c r="E1873" t="s">
        <v>13</v>
      </c>
      <c r="F1873">
        <v>0</v>
      </c>
      <c r="G1873">
        <v>52094</v>
      </c>
      <c r="H1873" t="s">
        <v>226</v>
      </c>
      <c r="I1873">
        <v>-5.2106132599717596E-3</v>
      </c>
      <c r="J1873">
        <v>9.7698998624470602E-3</v>
      </c>
      <c r="K1873">
        <v>0.59380285720770298</v>
      </c>
      <c r="L1873" t="e">
        <v>#N/A</v>
      </c>
      <c r="M1873" t="e">
        <v>#N/A</v>
      </c>
    </row>
    <row r="1874" spans="1:13">
      <c r="A1874" s="9" t="s">
        <v>227</v>
      </c>
      <c r="B1874" t="s">
        <v>1007</v>
      </c>
      <c r="C1874" t="s">
        <v>897</v>
      </c>
      <c r="D1874" t="s">
        <v>131</v>
      </c>
      <c r="E1874" t="s">
        <v>19</v>
      </c>
      <c r="F1874">
        <v>0</v>
      </c>
      <c r="G1874">
        <v>337159</v>
      </c>
      <c r="H1874" t="s">
        <v>226</v>
      </c>
      <c r="I1874">
        <v>-1.7433083651221799E-4</v>
      </c>
      <c r="J1874">
        <v>3.2932812674108197E-4</v>
      </c>
      <c r="K1874">
        <v>0.59656058594473504</v>
      </c>
      <c r="L1874" t="e">
        <v>#N/A</v>
      </c>
      <c r="M1874" t="e">
        <v>#N/A</v>
      </c>
    </row>
    <row r="1875" spans="1:13">
      <c r="A1875" s="9" t="s">
        <v>227</v>
      </c>
      <c r="B1875" t="s">
        <v>1007</v>
      </c>
      <c r="C1875" t="s">
        <v>932</v>
      </c>
      <c r="D1875">
        <v>961</v>
      </c>
      <c r="E1875" t="s">
        <v>18</v>
      </c>
      <c r="F1875">
        <v>1</v>
      </c>
      <c r="G1875">
        <v>68028</v>
      </c>
      <c r="H1875" t="s">
        <v>226</v>
      </c>
      <c r="I1875">
        <v>-0.11246240286105701</v>
      </c>
      <c r="J1875">
        <v>0.22058262800547099</v>
      </c>
      <c r="K1875">
        <v>0.61016179437593898</v>
      </c>
      <c r="L1875" t="e">
        <v>#N/A</v>
      </c>
      <c r="M1875" t="e">
        <v>#N/A</v>
      </c>
    </row>
    <row r="1876" spans="1:13">
      <c r="A1876" s="9" t="s">
        <v>227</v>
      </c>
      <c r="B1876" t="s">
        <v>1007</v>
      </c>
      <c r="C1876" t="s">
        <v>814</v>
      </c>
      <c r="D1876">
        <v>822</v>
      </c>
      <c r="E1876" t="s">
        <v>16</v>
      </c>
      <c r="F1876">
        <v>0</v>
      </c>
      <c r="G1876">
        <v>3835</v>
      </c>
      <c r="H1876" t="s">
        <v>226</v>
      </c>
      <c r="I1876">
        <v>6.7123777061828496E-2</v>
      </c>
      <c r="J1876">
        <v>0.13211342059617701</v>
      </c>
      <c r="K1876">
        <v>0.61139941515624796</v>
      </c>
      <c r="L1876" t="e">
        <v>#N/A</v>
      </c>
      <c r="M1876" t="e">
        <v>#N/A</v>
      </c>
    </row>
    <row r="1877" spans="1:13">
      <c r="A1877" s="9" t="s">
        <v>227</v>
      </c>
      <c r="B1877" t="s">
        <v>1007</v>
      </c>
      <c r="C1877" t="s">
        <v>837</v>
      </c>
      <c r="D1877">
        <v>982</v>
      </c>
      <c r="E1877" t="s">
        <v>19</v>
      </c>
      <c r="F1877">
        <v>0</v>
      </c>
      <c r="G1877">
        <v>44731</v>
      </c>
      <c r="H1877" t="s">
        <v>226</v>
      </c>
      <c r="I1877">
        <v>1.20886227631345E-2</v>
      </c>
      <c r="J1877">
        <v>2.4298826502334999E-2</v>
      </c>
      <c r="K1877">
        <v>0.618837762758496</v>
      </c>
      <c r="L1877" t="e">
        <v>#N/A</v>
      </c>
      <c r="M1877" t="e">
        <v>#N/A</v>
      </c>
    </row>
    <row r="1878" spans="1:13">
      <c r="A1878" s="9" t="s">
        <v>227</v>
      </c>
      <c r="B1878" t="s">
        <v>1007</v>
      </c>
      <c r="C1878" t="s">
        <v>966</v>
      </c>
      <c r="D1878" t="s">
        <v>61</v>
      </c>
      <c r="E1878" t="s">
        <v>19</v>
      </c>
      <c r="F1878">
        <v>0</v>
      </c>
      <c r="G1878">
        <v>335546</v>
      </c>
      <c r="H1878" t="s">
        <v>226</v>
      </c>
      <c r="I1878">
        <v>4.0130406457215899E-4</v>
      </c>
      <c r="J1878">
        <v>8.1611664402079403E-4</v>
      </c>
      <c r="K1878">
        <v>0.62291453544161102</v>
      </c>
      <c r="L1878" t="e">
        <v>#N/A</v>
      </c>
      <c r="M1878" t="e">
        <v>#N/A</v>
      </c>
    </row>
    <row r="1879" spans="1:13">
      <c r="A1879" s="9" t="s">
        <v>227</v>
      </c>
      <c r="B1879" t="s">
        <v>1007</v>
      </c>
      <c r="C1879" t="s">
        <v>804</v>
      </c>
      <c r="D1879">
        <v>1086</v>
      </c>
      <c r="E1879" t="s">
        <v>4</v>
      </c>
      <c r="F1879">
        <v>1</v>
      </c>
      <c r="G1879">
        <v>36052</v>
      </c>
      <c r="H1879" t="s">
        <v>226</v>
      </c>
      <c r="I1879">
        <v>2.3881977441537298E-2</v>
      </c>
      <c r="J1879">
        <v>4.95008259697318E-2</v>
      </c>
      <c r="K1879">
        <v>0.62948194830517501</v>
      </c>
      <c r="L1879" t="e">
        <v>#N/A</v>
      </c>
      <c r="M1879" t="e">
        <v>#N/A</v>
      </c>
    </row>
    <row r="1880" spans="1:13">
      <c r="A1880" s="9" t="s">
        <v>227</v>
      </c>
      <c r="B1880" t="s">
        <v>1007</v>
      </c>
      <c r="C1880" t="s">
        <v>979</v>
      </c>
      <c r="D1880" t="s">
        <v>120</v>
      </c>
      <c r="E1880" t="s">
        <v>72</v>
      </c>
      <c r="F1880">
        <v>0</v>
      </c>
      <c r="G1880">
        <v>337159</v>
      </c>
      <c r="H1880" t="s">
        <v>226</v>
      </c>
      <c r="I1880">
        <v>-1.8681590010088199E-4</v>
      </c>
      <c r="J1880">
        <v>3.8878990839279301E-4</v>
      </c>
      <c r="K1880">
        <v>0.63086760787137297</v>
      </c>
      <c r="L1880" t="e">
        <v>#N/A</v>
      </c>
      <c r="M1880" t="e">
        <v>#N/A</v>
      </c>
    </row>
    <row r="1881" spans="1:13">
      <c r="A1881" s="9" t="s">
        <v>227</v>
      </c>
      <c r="B1881" t="s">
        <v>1007</v>
      </c>
      <c r="C1881" t="s">
        <v>858</v>
      </c>
      <c r="D1881">
        <v>1106</v>
      </c>
      <c r="E1881" t="s">
        <v>25</v>
      </c>
      <c r="F1881">
        <v>0</v>
      </c>
      <c r="G1881">
        <v>33145</v>
      </c>
      <c r="H1881" t="s">
        <v>226</v>
      </c>
      <c r="I1881">
        <v>2.3881977441537298E-3</v>
      </c>
      <c r="J1881">
        <v>4.9935043741396101E-3</v>
      </c>
      <c r="K1881">
        <v>0.63246454359473603</v>
      </c>
      <c r="L1881" t="e">
        <v>#N/A</v>
      </c>
      <c r="M1881" t="e">
        <v>#N/A</v>
      </c>
    </row>
    <row r="1882" spans="1:13">
      <c r="A1882" s="9" t="s">
        <v>227</v>
      </c>
      <c r="B1882" t="s">
        <v>1007</v>
      </c>
      <c r="C1882" t="s">
        <v>981</v>
      </c>
      <c r="D1882">
        <v>114</v>
      </c>
      <c r="E1882" t="s">
        <v>12</v>
      </c>
      <c r="F1882">
        <v>1</v>
      </c>
      <c r="G1882">
        <v>17375</v>
      </c>
      <c r="H1882" t="s">
        <v>226</v>
      </c>
      <c r="I1882">
        <v>-9.4876583108652601E-2</v>
      </c>
      <c r="J1882">
        <v>0.20191126382390601</v>
      </c>
      <c r="K1882">
        <v>0.63843184215680004</v>
      </c>
      <c r="L1882" t="e">
        <v>#N/A</v>
      </c>
      <c r="M1882" t="e">
        <v>#N/A</v>
      </c>
    </row>
    <row r="1883" spans="1:13">
      <c r="A1883" s="9" t="s">
        <v>227</v>
      </c>
      <c r="B1883" t="s">
        <v>1007</v>
      </c>
      <c r="C1883" t="s">
        <v>911</v>
      </c>
      <c r="D1883" t="s">
        <v>73</v>
      </c>
      <c r="E1883" t="s">
        <v>11</v>
      </c>
      <c r="F1883">
        <v>1</v>
      </c>
      <c r="G1883">
        <v>337199</v>
      </c>
      <c r="H1883" t="s">
        <v>226</v>
      </c>
      <c r="I1883">
        <v>4.21152158914934E-4</v>
      </c>
      <c r="J1883">
        <v>9.0743264140179995E-4</v>
      </c>
      <c r="K1883">
        <v>0.64256609873806503</v>
      </c>
      <c r="L1883" t="e">
        <v>#N/A</v>
      </c>
      <c r="M1883" t="e">
        <v>#N/A</v>
      </c>
    </row>
    <row r="1884" spans="1:13">
      <c r="A1884" s="9" t="s">
        <v>227</v>
      </c>
      <c r="B1884" t="s">
        <v>1007</v>
      </c>
      <c r="C1884" t="s">
        <v>834</v>
      </c>
      <c r="D1884">
        <v>801</v>
      </c>
      <c r="E1884" t="s">
        <v>7</v>
      </c>
      <c r="F1884">
        <v>1</v>
      </c>
      <c r="G1884">
        <v>16731</v>
      </c>
      <c r="H1884" t="s">
        <v>226</v>
      </c>
      <c r="I1884">
        <v>-3.03898372320194E-2</v>
      </c>
      <c r="J1884">
        <v>6.5783992407143499E-2</v>
      </c>
      <c r="K1884">
        <v>0.64410712644566703</v>
      </c>
      <c r="L1884" t="e">
        <v>#N/A</v>
      </c>
      <c r="M1884" t="e">
        <v>#N/A</v>
      </c>
    </row>
    <row r="1885" spans="1:13">
      <c r="A1885" s="9" t="s">
        <v>227</v>
      </c>
      <c r="B1885" t="s">
        <v>1007</v>
      </c>
      <c r="C1885" t="s">
        <v>921</v>
      </c>
      <c r="D1885" t="s">
        <v>118</v>
      </c>
      <c r="E1885" t="s">
        <v>23</v>
      </c>
      <c r="F1885">
        <v>0</v>
      </c>
      <c r="G1885">
        <v>337159</v>
      </c>
      <c r="H1885" t="s">
        <v>226</v>
      </c>
      <c r="I1885">
        <v>1.88157415906439E-4</v>
      </c>
      <c r="J1885">
        <v>4.0941959472456501E-4</v>
      </c>
      <c r="K1885">
        <v>0.64582410275025803</v>
      </c>
      <c r="L1885" t="e">
        <v>#N/A</v>
      </c>
      <c r="M1885" t="e">
        <v>#N/A</v>
      </c>
    </row>
    <row r="1886" spans="1:13">
      <c r="A1886" s="9" t="s">
        <v>227</v>
      </c>
      <c r="B1886" t="s">
        <v>1007</v>
      </c>
      <c r="C1886" t="s">
        <v>919</v>
      </c>
      <c r="D1886">
        <v>115</v>
      </c>
      <c r="E1886" t="s">
        <v>12</v>
      </c>
      <c r="F1886">
        <v>1</v>
      </c>
      <c r="G1886">
        <v>17375</v>
      </c>
      <c r="H1886" t="s">
        <v>226</v>
      </c>
      <c r="I1886">
        <v>-9.3791038679491803E-2</v>
      </c>
      <c r="J1886">
        <v>0.209075857056367</v>
      </c>
      <c r="K1886">
        <v>0.65372158240533196</v>
      </c>
      <c r="L1886" t="e">
        <v>#N/A</v>
      </c>
      <c r="M1886" t="e">
        <v>#N/A</v>
      </c>
    </row>
    <row r="1887" spans="1:13">
      <c r="A1887" s="9" t="s">
        <v>227</v>
      </c>
      <c r="B1887" t="s">
        <v>1007</v>
      </c>
      <c r="C1887" t="s">
        <v>812</v>
      </c>
      <c r="D1887">
        <v>1102</v>
      </c>
      <c r="E1887" t="s">
        <v>25</v>
      </c>
      <c r="F1887">
        <v>0</v>
      </c>
      <c r="G1887">
        <v>118144</v>
      </c>
      <c r="H1887" t="s">
        <v>226</v>
      </c>
      <c r="I1887">
        <v>1.8454255295733302E-2</v>
      </c>
      <c r="J1887">
        <v>4.1250688308109802E-2</v>
      </c>
      <c r="K1887">
        <v>0.65460907268201396</v>
      </c>
      <c r="L1887" t="e">
        <v>#N/A</v>
      </c>
      <c r="M1887" t="e">
        <v>#N/A</v>
      </c>
    </row>
    <row r="1888" spans="1:13">
      <c r="A1888" s="9" t="s">
        <v>227</v>
      </c>
      <c r="B1888" t="s">
        <v>1007</v>
      </c>
      <c r="C1888" t="s">
        <v>867</v>
      </c>
      <c r="D1888">
        <v>980</v>
      </c>
      <c r="E1888" t="s">
        <v>19</v>
      </c>
      <c r="F1888">
        <v>0</v>
      </c>
      <c r="G1888">
        <v>49988</v>
      </c>
      <c r="H1888" t="s">
        <v>226</v>
      </c>
      <c r="I1888">
        <v>9.2553518030248499E-3</v>
      </c>
      <c r="J1888">
        <v>2.10139690596945E-2</v>
      </c>
      <c r="K1888">
        <v>0.65961986300156294</v>
      </c>
      <c r="L1888" t="e">
        <v>#N/A</v>
      </c>
      <c r="M1888" t="e">
        <v>#N/A</v>
      </c>
    </row>
    <row r="1889" spans="1:13">
      <c r="A1889" s="9" t="s">
        <v>227</v>
      </c>
      <c r="B1889" t="s">
        <v>1007</v>
      </c>
      <c r="C1889" t="s">
        <v>973</v>
      </c>
      <c r="D1889">
        <v>1108</v>
      </c>
      <c r="E1889" t="s">
        <v>3</v>
      </c>
      <c r="F1889">
        <v>0</v>
      </c>
      <c r="G1889">
        <v>29633</v>
      </c>
      <c r="H1889" t="s">
        <v>226</v>
      </c>
      <c r="I1889">
        <v>-1.8454255295733302E-2</v>
      </c>
      <c r="J1889">
        <v>4.3638886052263501E-2</v>
      </c>
      <c r="K1889">
        <v>0.672378749895158</v>
      </c>
      <c r="L1889" t="e">
        <v>#N/A</v>
      </c>
      <c r="M1889" t="e">
        <v>#N/A</v>
      </c>
    </row>
    <row r="1890" spans="1:13">
      <c r="A1890" s="9" t="s">
        <v>227</v>
      </c>
      <c r="B1890" t="s">
        <v>1007</v>
      </c>
      <c r="C1890" t="s">
        <v>971</v>
      </c>
      <c r="D1890" t="s">
        <v>35</v>
      </c>
      <c r="E1890" t="s">
        <v>3</v>
      </c>
      <c r="F1890">
        <v>0</v>
      </c>
      <c r="G1890">
        <v>337159</v>
      </c>
      <c r="H1890" t="s">
        <v>226</v>
      </c>
      <c r="I1890">
        <v>4.0683165680544503E-5</v>
      </c>
      <c r="J1890">
        <v>1.00641475354154E-4</v>
      </c>
      <c r="K1890">
        <v>0.68603729645959599</v>
      </c>
      <c r="L1890" t="e">
        <v>#N/A</v>
      </c>
      <c r="M1890" t="e">
        <v>#N/A</v>
      </c>
    </row>
    <row r="1891" spans="1:13">
      <c r="A1891" s="9" t="s">
        <v>227</v>
      </c>
      <c r="B1891" t="s">
        <v>1007</v>
      </c>
      <c r="C1891" t="s">
        <v>916</v>
      </c>
      <c r="D1891">
        <v>1006</v>
      </c>
      <c r="E1891" t="s">
        <v>13</v>
      </c>
      <c r="F1891">
        <v>0</v>
      </c>
      <c r="G1891">
        <v>19633.900000000001</v>
      </c>
      <c r="H1891" t="s">
        <v>226</v>
      </c>
      <c r="I1891">
        <v>-1.08554442916078E-3</v>
      </c>
      <c r="J1891">
        <v>2.8224155158180402E-3</v>
      </c>
      <c r="K1891">
        <v>0.70052239410384898</v>
      </c>
      <c r="L1891" t="e">
        <v>#N/A</v>
      </c>
      <c r="M1891" t="e">
        <v>#N/A</v>
      </c>
    </row>
    <row r="1892" spans="1:13">
      <c r="A1892" s="9" t="s">
        <v>227</v>
      </c>
      <c r="B1892" t="s">
        <v>1007</v>
      </c>
      <c r="C1892" t="s">
        <v>891</v>
      </c>
      <c r="D1892" t="s">
        <v>130</v>
      </c>
      <c r="E1892" t="s">
        <v>7</v>
      </c>
      <c r="F1892">
        <v>1</v>
      </c>
      <c r="G1892">
        <v>337159</v>
      </c>
      <c r="H1892" t="s">
        <v>226</v>
      </c>
      <c r="I1892">
        <v>1.3332960631392901E-4</v>
      </c>
      <c r="J1892">
        <v>3.5828393884451698E-4</v>
      </c>
      <c r="K1892">
        <v>0.70979314317150899</v>
      </c>
      <c r="L1892" t="e">
        <v>#N/A</v>
      </c>
      <c r="M1892" t="e">
        <v>#N/A</v>
      </c>
    </row>
    <row r="1893" spans="1:13">
      <c r="A1893" s="9" t="s">
        <v>227</v>
      </c>
      <c r="B1893" t="s">
        <v>1007</v>
      </c>
      <c r="C1893" t="s">
        <v>827</v>
      </c>
      <c r="D1893" t="s">
        <v>82</v>
      </c>
      <c r="E1893" t="s">
        <v>20</v>
      </c>
      <c r="F1893">
        <v>0</v>
      </c>
      <c r="G1893">
        <v>337199</v>
      </c>
      <c r="H1893" t="s">
        <v>226</v>
      </c>
      <c r="I1893">
        <v>3.8952590751576398E-4</v>
      </c>
      <c r="J1893">
        <v>1.0601448606072799E-3</v>
      </c>
      <c r="K1893">
        <v>0.71330049130020301</v>
      </c>
      <c r="L1893" t="e">
        <v>#N/A</v>
      </c>
      <c r="M1893" t="e">
        <v>#N/A</v>
      </c>
    </row>
    <row r="1894" spans="1:13">
      <c r="A1894" s="9" t="s">
        <v>227</v>
      </c>
      <c r="B1894" t="s">
        <v>1007</v>
      </c>
      <c r="C1894" t="s">
        <v>907</v>
      </c>
      <c r="D1894">
        <v>975</v>
      </c>
      <c r="E1894" t="s">
        <v>19</v>
      </c>
      <c r="F1894">
        <v>0</v>
      </c>
      <c r="G1894">
        <v>3440</v>
      </c>
      <c r="H1894" t="s">
        <v>226</v>
      </c>
      <c r="I1894">
        <v>5.9864518634929802E-2</v>
      </c>
      <c r="J1894">
        <v>0.16431408384658</v>
      </c>
      <c r="K1894">
        <v>0.71561174355235802</v>
      </c>
      <c r="L1894" t="e">
        <v>#N/A</v>
      </c>
      <c r="M1894" t="e">
        <v>#N/A</v>
      </c>
    </row>
    <row r="1895" spans="1:13">
      <c r="A1895" s="9" t="s">
        <v>227</v>
      </c>
      <c r="B1895" t="s">
        <v>1007</v>
      </c>
      <c r="C1895" t="s">
        <v>933</v>
      </c>
      <c r="D1895" t="s">
        <v>108</v>
      </c>
      <c r="E1895" t="s">
        <v>20</v>
      </c>
      <c r="F1895">
        <v>0</v>
      </c>
      <c r="G1895">
        <v>337199</v>
      </c>
      <c r="H1895" t="s">
        <v>226</v>
      </c>
      <c r="I1895">
        <v>1.55386566461161E-4</v>
      </c>
      <c r="J1895">
        <v>4.3770888254849498E-4</v>
      </c>
      <c r="K1895">
        <v>0.72258973986941799</v>
      </c>
      <c r="L1895" t="e">
        <v>#N/A</v>
      </c>
      <c r="M1895" t="e">
        <v>#N/A</v>
      </c>
    </row>
    <row r="1896" spans="1:13">
      <c r="A1896" s="9" t="s">
        <v>227</v>
      </c>
      <c r="B1896" t="s">
        <v>1007</v>
      </c>
      <c r="C1896" t="s">
        <v>878</v>
      </c>
      <c r="D1896" t="s">
        <v>31</v>
      </c>
      <c r="E1896" t="s">
        <v>20</v>
      </c>
      <c r="F1896">
        <v>0</v>
      </c>
      <c r="G1896">
        <v>337159</v>
      </c>
      <c r="H1896" t="s">
        <v>226</v>
      </c>
      <c r="I1896">
        <v>-3.7130178763901303E-4</v>
      </c>
      <c r="J1896">
        <v>1.04682305937262E-3</v>
      </c>
      <c r="K1896">
        <v>0.72281889689418699</v>
      </c>
      <c r="L1896" t="e">
        <v>#N/A</v>
      </c>
      <c r="M1896" t="e">
        <v>#N/A</v>
      </c>
    </row>
    <row r="1897" spans="1:13">
      <c r="A1897" s="9" t="s">
        <v>227</v>
      </c>
      <c r="B1897" t="s">
        <v>1007</v>
      </c>
      <c r="C1897" t="s">
        <v>953</v>
      </c>
      <c r="D1897" t="s">
        <v>135</v>
      </c>
      <c r="E1897" t="s">
        <v>20</v>
      </c>
      <c r="F1897">
        <v>0</v>
      </c>
      <c r="G1897">
        <v>337159</v>
      </c>
      <c r="H1897" t="s">
        <v>226</v>
      </c>
      <c r="I1897">
        <v>-1.7874314039898501E-4</v>
      </c>
      <c r="J1897">
        <v>5.1004305004119499E-4</v>
      </c>
      <c r="K1897">
        <v>0.72600313597921895</v>
      </c>
      <c r="L1897" t="e">
        <v>#N/A</v>
      </c>
      <c r="M1897" t="e">
        <v>#N/A</v>
      </c>
    </row>
    <row r="1898" spans="1:13">
      <c r="A1898" s="9" t="s">
        <v>227</v>
      </c>
      <c r="B1898" t="s">
        <v>1007</v>
      </c>
      <c r="C1898" t="s">
        <v>945</v>
      </c>
      <c r="D1898">
        <v>816</v>
      </c>
      <c r="E1898" t="s">
        <v>16</v>
      </c>
      <c r="F1898">
        <v>0</v>
      </c>
      <c r="G1898">
        <v>4881</v>
      </c>
      <c r="H1898" t="s">
        <v>226</v>
      </c>
      <c r="I1898">
        <v>4.0863700925806601E-2</v>
      </c>
      <c r="J1898">
        <v>0.117088009284607</v>
      </c>
      <c r="K1898">
        <v>0.72708940134854805</v>
      </c>
      <c r="L1898" t="e">
        <v>#N/A</v>
      </c>
      <c r="M1898" t="e">
        <v>#N/A</v>
      </c>
    </row>
    <row r="1899" spans="1:13">
      <c r="A1899" s="9" t="s">
        <v>227</v>
      </c>
      <c r="B1899" t="s">
        <v>1007</v>
      </c>
      <c r="C1899" t="s">
        <v>929</v>
      </c>
      <c r="D1899" t="s">
        <v>90</v>
      </c>
      <c r="E1899" t="s">
        <v>16</v>
      </c>
      <c r="F1899">
        <v>0</v>
      </c>
      <c r="G1899">
        <v>337159</v>
      </c>
      <c r="H1899" t="s">
        <v>226</v>
      </c>
      <c r="I1899">
        <v>-5.1740521235976299E-5</v>
      </c>
      <c r="J1899">
        <v>1.4916270603101099E-4</v>
      </c>
      <c r="K1899">
        <v>0.72868670186975104</v>
      </c>
      <c r="L1899" t="e">
        <v>#N/A</v>
      </c>
      <c r="M1899" t="e">
        <v>#N/A</v>
      </c>
    </row>
    <row r="1900" spans="1:13">
      <c r="A1900" s="9" t="s">
        <v>227</v>
      </c>
      <c r="B1900" t="s">
        <v>1007</v>
      </c>
      <c r="C1900" t="s">
        <v>958</v>
      </c>
      <c r="D1900" t="s">
        <v>94</v>
      </c>
      <c r="E1900" t="s">
        <v>20</v>
      </c>
      <c r="F1900">
        <v>0</v>
      </c>
      <c r="G1900">
        <v>337199</v>
      </c>
      <c r="H1900" t="s">
        <v>226</v>
      </c>
      <c r="I1900">
        <v>3.5212021757574202E-4</v>
      </c>
      <c r="J1900">
        <v>1.02112822273438E-3</v>
      </c>
      <c r="K1900">
        <v>0.73021881143154599</v>
      </c>
      <c r="L1900" t="e">
        <v>#N/A</v>
      </c>
      <c r="M1900" t="e">
        <v>#N/A</v>
      </c>
    </row>
    <row r="1901" spans="1:13">
      <c r="A1901" s="9" t="s">
        <v>227</v>
      </c>
      <c r="B1901" t="s">
        <v>1007</v>
      </c>
      <c r="C1901" t="s">
        <v>885</v>
      </c>
      <c r="D1901" t="s">
        <v>60</v>
      </c>
      <c r="E1901" t="s">
        <v>3</v>
      </c>
      <c r="F1901">
        <v>0</v>
      </c>
      <c r="G1901">
        <v>336683</v>
      </c>
      <c r="H1901" t="s">
        <v>226</v>
      </c>
      <c r="I1901">
        <v>-4.0997756456115299E-4</v>
      </c>
      <c r="J1901">
        <v>1.20876023513711E-3</v>
      </c>
      <c r="K1901">
        <v>0.73448019975729495</v>
      </c>
      <c r="L1901" t="e">
        <v>#N/A</v>
      </c>
      <c r="M1901" t="e">
        <v>#N/A</v>
      </c>
    </row>
    <row r="1902" spans="1:13">
      <c r="A1902" s="9" t="s">
        <v>227</v>
      </c>
      <c r="B1902" t="s">
        <v>1007</v>
      </c>
      <c r="C1902" t="s">
        <v>789</v>
      </c>
      <c r="D1902">
        <v>1004</v>
      </c>
      <c r="E1902" t="s">
        <v>22</v>
      </c>
      <c r="F1902">
        <v>0</v>
      </c>
      <c r="G1902">
        <v>69360</v>
      </c>
      <c r="H1902" t="s">
        <v>226</v>
      </c>
      <c r="I1902">
        <v>-2.1710888583215699E-2</v>
      </c>
      <c r="J1902">
        <v>6.5132665749647101E-2</v>
      </c>
      <c r="K1902">
        <v>0.738882680363527</v>
      </c>
      <c r="L1902" t="e">
        <v>#N/A</v>
      </c>
      <c r="M1902" t="e">
        <v>#N/A</v>
      </c>
    </row>
    <row r="1903" spans="1:13">
      <c r="A1903" s="9" t="s">
        <v>227</v>
      </c>
      <c r="B1903" t="s">
        <v>1007</v>
      </c>
      <c r="C1903" t="s">
        <v>913</v>
      </c>
      <c r="D1903">
        <v>1049</v>
      </c>
      <c r="E1903" t="s">
        <v>24</v>
      </c>
      <c r="F1903">
        <v>0</v>
      </c>
      <c r="G1903">
        <v>23986</v>
      </c>
      <c r="H1903" t="s">
        <v>226</v>
      </c>
      <c r="I1903">
        <v>8.9014643191184292E-3</v>
      </c>
      <c r="J1903">
        <v>2.67043929573553E-2</v>
      </c>
      <c r="K1903">
        <v>0.738882680363527</v>
      </c>
      <c r="L1903" t="e">
        <v>#N/A</v>
      </c>
      <c r="M1903" t="e">
        <v>#N/A</v>
      </c>
    </row>
    <row r="1904" spans="1:13">
      <c r="A1904" s="9" t="s">
        <v>227</v>
      </c>
      <c r="B1904" t="s">
        <v>1007</v>
      </c>
      <c r="C1904" t="s">
        <v>822</v>
      </c>
      <c r="D1904" t="s">
        <v>107</v>
      </c>
      <c r="E1904" t="s">
        <v>20</v>
      </c>
      <c r="F1904">
        <v>0</v>
      </c>
      <c r="G1904">
        <v>337199</v>
      </c>
      <c r="H1904" t="s">
        <v>226</v>
      </c>
      <c r="I1904">
        <v>5.5460681994710299E-5</v>
      </c>
      <c r="J1904">
        <v>1.6928566022324999E-4</v>
      </c>
      <c r="K1904">
        <v>0.743202062403025</v>
      </c>
      <c r="L1904" t="e">
        <v>#N/A</v>
      </c>
      <c r="M1904" t="e">
        <v>#N/A</v>
      </c>
    </row>
    <row r="1905" spans="1:13">
      <c r="A1905" s="9" t="s">
        <v>227</v>
      </c>
      <c r="B1905" t="s">
        <v>1007</v>
      </c>
      <c r="C1905" t="s">
        <v>872</v>
      </c>
      <c r="D1905" t="s">
        <v>36</v>
      </c>
      <c r="E1905" t="s">
        <v>20</v>
      </c>
      <c r="F1905">
        <v>0</v>
      </c>
      <c r="G1905">
        <v>337159</v>
      </c>
      <c r="H1905" t="s">
        <v>226</v>
      </c>
      <c r="I1905">
        <v>-3.7489059752181901E-5</v>
      </c>
      <c r="J1905">
        <v>1.16414218800974E-4</v>
      </c>
      <c r="K1905">
        <v>0.74742873830334899</v>
      </c>
      <c r="L1905" t="e">
        <v>#N/A</v>
      </c>
      <c r="M1905" t="e">
        <v>#N/A</v>
      </c>
    </row>
    <row r="1906" spans="1:13">
      <c r="A1906" s="9" t="s">
        <v>227</v>
      </c>
      <c r="B1906" t="s">
        <v>1007</v>
      </c>
      <c r="C1906" t="s">
        <v>976</v>
      </c>
      <c r="D1906" t="s">
        <v>116</v>
      </c>
      <c r="E1906" t="s">
        <v>3</v>
      </c>
      <c r="F1906">
        <v>0</v>
      </c>
      <c r="G1906">
        <v>337159</v>
      </c>
      <c r="H1906" t="s">
        <v>226</v>
      </c>
      <c r="I1906">
        <v>3.1308838208083702E-4</v>
      </c>
      <c r="J1906">
        <v>9.7265215070577898E-4</v>
      </c>
      <c r="K1906">
        <v>0.74753495329859398</v>
      </c>
      <c r="L1906" t="e">
        <v>#N/A</v>
      </c>
      <c r="M1906" t="e">
        <v>#N/A</v>
      </c>
    </row>
    <row r="1907" spans="1:13">
      <c r="A1907" s="9" t="s">
        <v>227</v>
      </c>
      <c r="B1907" t="s">
        <v>1007</v>
      </c>
      <c r="C1907" t="s">
        <v>786</v>
      </c>
      <c r="D1907">
        <v>7</v>
      </c>
      <c r="E1907" t="s">
        <v>3</v>
      </c>
      <c r="F1907">
        <v>0</v>
      </c>
      <c r="G1907">
        <v>184305</v>
      </c>
      <c r="H1907" t="s">
        <v>226</v>
      </c>
      <c r="I1907">
        <v>-8.9058064968350701E-3</v>
      </c>
      <c r="J1907">
        <v>2.85956284618392E-2</v>
      </c>
      <c r="K1907">
        <v>0.75546657534717898</v>
      </c>
      <c r="L1907" t="e">
        <v>#N/A</v>
      </c>
      <c r="M1907" t="e">
        <v>#N/A</v>
      </c>
    </row>
    <row r="1908" spans="1:13">
      <c r="A1908" s="9" t="s">
        <v>227</v>
      </c>
      <c r="B1908" t="s">
        <v>1007</v>
      </c>
      <c r="C1908" t="s">
        <v>828</v>
      </c>
      <c r="D1908">
        <v>773</v>
      </c>
      <c r="E1908" t="s">
        <v>15</v>
      </c>
      <c r="F1908">
        <v>0</v>
      </c>
      <c r="G1908">
        <v>58074</v>
      </c>
      <c r="H1908" t="s">
        <v>226</v>
      </c>
      <c r="I1908">
        <v>-2.6053066299858798E-3</v>
      </c>
      <c r="J1908">
        <v>8.4672465474541197E-3</v>
      </c>
      <c r="K1908">
        <v>0.75831647352628995</v>
      </c>
      <c r="L1908" t="e">
        <v>#N/A</v>
      </c>
      <c r="M1908" t="e">
        <v>#N/A</v>
      </c>
    </row>
    <row r="1909" spans="1:13">
      <c r="A1909" s="9" t="s">
        <v>227</v>
      </c>
      <c r="B1909" t="s">
        <v>1007</v>
      </c>
      <c r="C1909" t="s">
        <v>807</v>
      </c>
      <c r="D1909" t="s">
        <v>54</v>
      </c>
      <c r="E1909" t="s">
        <v>18</v>
      </c>
      <c r="F1909">
        <v>1</v>
      </c>
      <c r="G1909">
        <v>110935</v>
      </c>
      <c r="H1909" t="s">
        <v>226</v>
      </c>
      <c r="I1909">
        <v>-2.53587520829676E-3</v>
      </c>
      <c r="J1909">
        <v>8.45630425960818E-3</v>
      </c>
      <c r="K1909">
        <v>0.764268808791428</v>
      </c>
      <c r="L1909" t="e">
        <v>#N/A</v>
      </c>
      <c r="M1909" t="e">
        <v>#N/A</v>
      </c>
    </row>
    <row r="1910" spans="1:13">
      <c r="A1910" s="9" t="s">
        <v>227</v>
      </c>
      <c r="B1910" t="s">
        <v>1007</v>
      </c>
      <c r="C1910" t="s">
        <v>866</v>
      </c>
      <c r="D1910">
        <v>965</v>
      </c>
      <c r="E1910" t="s">
        <v>16</v>
      </c>
      <c r="F1910">
        <v>0</v>
      </c>
      <c r="G1910">
        <v>18336</v>
      </c>
      <c r="H1910" t="s">
        <v>226</v>
      </c>
      <c r="I1910">
        <v>2.2982652691794499E-2</v>
      </c>
      <c r="J1910">
        <v>7.7188722179906702E-2</v>
      </c>
      <c r="K1910">
        <v>0.76589683984940404</v>
      </c>
      <c r="L1910" t="e">
        <v>#N/A</v>
      </c>
      <c r="M1910" t="e">
        <v>#N/A</v>
      </c>
    </row>
    <row r="1911" spans="1:13">
      <c r="A1911" s="9" t="s">
        <v>227</v>
      </c>
      <c r="B1911" t="s">
        <v>1007</v>
      </c>
      <c r="C1911" t="s">
        <v>974</v>
      </c>
      <c r="D1911">
        <v>275</v>
      </c>
      <c r="E1911" t="s">
        <v>13</v>
      </c>
      <c r="F1911">
        <v>0</v>
      </c>
      <c r="G1911">
        <v>49292</v>
      </c>
      <c r="H1911" t="s">
        <v>226</v>
      </c>
      <c r="I1911">
        <v>1.73687108665726E-3</v>
      </c>
      <c r="J1911">
        <v>5.8619399174682403E-3</v>
      </c>
      <c r="K1911">
        <v>0.76700381416586405</v>
      </c>
      <c r="L1911" t="e">
        <v>#N/A</v>
      </c>
      <c r="M1911" t="e">
        <v>#N/A</v>
      </c>
    </row>
    <row r="1912" spans="1:13">
      <c r="A1912" s="9" t="s">
        <v>227</v>
      </c>
      <c r="B1912" t="s">
        <v>1007</v>
      </c>
      <c r="C1912" t="s">
        <v>920</v>
      </c>
      <c r="D1912" t="s">
        <v>137</v>
      </c>
      <c r="E1912" t="s">
        <v>20</v>
      </c>
      <c r="F1912">
        <v>0</v>
      </c>
      <c r="G1912">
        <v>337159</v>
      </c>
      <c r="H1912" t="s">
        <v>226</v>
      </c>
      <c r="I1912">
        <v>-1.11878162849283E-4</v>
      </c>
      <c r="J1912">
        <v>3.8079595921645297E-4</v>
      </c>
      <c r="K1912">
        <v>0.76891011291476596</v>
      </c>
      <c r="L1912" t="e">
        <v>#N/A</v>
      </c>
      <c r="M1912" t="e">
        <v>#N/A</v>
      </c>
    </row>
    <row r="1913" spans="1:13">
      <c r="A1913" s="9" t="s">
        <v>227</v>
      </c>
      <c r="B1913" t="s">
        <v>1007</v>
      </c>
      <c r="C1913" t="s">
        <v>847</v>
      </c>
      <c r="D1913" t="s">
        <v>138</v>
      </c>
      <c r="E1913" t="s">
        <v>16</v>
      </c>
      <c r="F1913">
        <v>0</v>
      </c>
      <c r="G1913">
        <v>337159</v>
      </c>
      <c r="H1913" t="s">
        <v>226</v>
      </c>
      <c r="I1913">
        <v>-2.4826401094907102E-4</v>
      </c>
      <c r="J1913">
        <v>8.4629260806260603E-4</v>
      </c>
      <c r="K1913">
        <v>0.76925095972804003</v>
      </c>
      <c r="L1913" t="e">
        <v>#N/A</v>
      </c>
      <c r="M1913" t="e">
        <v>#N/A</v>
      </c>
    </row>
    <row r="1914" spans="1:13">
      <c r="A1914" s="9" t="s">
        <v>227</v>
      </c>
      <c r="B1914" t="s">
        <v>1007</v>
      </c>
      <c r="C1914" t="s">
        <v>795</v>
      </c>
      <c r="D1914" t="s">
        <v>37</v>
      </c>
      <c r="E1914" t="s">
        <v>9</v>
      </c>
      <c r="F1914">
        <v>0</v>
      </c>
      <c r="G1914">
        <v>336107</v>
      </c>
      <c r="H1914" t="s">
        <v>226</v>
      </c>
      <c r="I1914">
        <v>-1.98838738871609E-3</v>
      </c>
      <c r="J1914">
        <v>6.8386042403841898E-3</v>
      </c>
      <c r="K1914">
        <v>0.77123545895781298</v>
      </c>
      <c r="L1914" t="e">
        <v>#N/A</v>
      </c>
      <c r="M1914" t="e">
        <v>#N/A</v>
      </c>
    </row>
    <row r="1915" spans="1:13">
      <c r="A1915" s="9" t="s">
        <v>227</v>
      </c>
      <c r="B1915" t="s">
        <v>1007</v>
      </c>
      <c r="C1915" t="s">
        <v>824</v>
      </c>
      <c r="D1915" t="s">
        <v>39</v>
      </c>
      <c r="E1915" t="s">
        <v>18</v>
      </c>
      <c r="F1915">
        <v>1</v>
      </c>
      <c r="G1915">
        <v>336965</v>
      </c>
      <c r="H1915" t="s">
        <v>226</v>
      </c>
      <c r="I1915">
        <v>-2.85018374231597E-3</v>
      </c>
      <c r="J1915">
        <v>1.01113687180839E-2</v>
      </c>
      <c r="K1915">
        <v>0.77803619845551997</v>
      </c>
      <c r="L1915" t="e">
        <v>#N/A</v>
      </c>
      <c r="M1915" t="e">
        <v>#N/A</v>
      </c>
    </row>
    <row r="1916" spans="1:13">
      <c r="A1916" s="9" t="s">
        <v>227</v>
      </c>
      <c r="B1916" t="s">
        <v>1007</v>
      </c>
      <c r="C1916" t="s">
        <v>870</v>
      </c>
      <c r="D1916" t="s">
        <v>91</v>
      </c>
      <c r="E1916" t="s">
        <v>4</v>
      </c>
      <c r="F1916">
        <v>0</v>
      </c>
      <c r="G1916">
        <v>337199</v>
      </c>
      <c r="H1916" t="s">
        <v>226</v>
      </c>
      <c r="I1916">
        <v>1.74572478702149E-4</v>
      </c>
      <c r="J1916">
        <v>6.2655019144530505E-4</v>
      </c>
      <c r="K1916">
        <v>0.78053270873203795</v>
      </c>
      <c r="L1916" t="e">
        <v>#N/A</v>
      </c>
      <c r="M1916" t="e">
        <v>#N/A</v>
      </c>
    </row>
    <row r="1917" spans="1:13">
      <c r="A1917" s="9" t="s">
        <v>227</v>
      </c>
      <c r="B1917" t="s">
        <v>1007</v>
      </c>
      <c r="C1917" t="s">
        <v>936</v>
      </c>
      <c r="D1917" t="s">
        <v>27</v>
      </c>
      <c r="E1917" t="s">
        <v>20</v>
      </c>
      <c r="F1917">
        <v>0</v>
      </c>
      <c r="G1917">
        <v>337159</v>
      </c>
      <c r="H1917" t="s">
        <v>226</v>
      </c>
      <c r="I1917">
        <v>-1.9320432906649301E-4</v>
      </c>
      <c r="J1917">
        <v>7.3581675150691305E-4</v>
      </c>
      <c r="K1917">
        <v>0.79288105679211796</v>
      </c>
      <c r="L1917" t="e">
        <v>#N/A</v>
      </c>
      <c r="M1917" t="e">
        <v>#N/A</v>
      </c>
    </row>
    <row r="1918" spans="1:13">
      <c r="A1918" s="9" t="s">
        <v>227</v>
      </c>
      <c r="B1918" t="s">
        <v>1007</v>
      </c>
      <c r="C1918" t="s">
        <v>831</v>
      </c>
      <c r="D1918" t="s">
        <v>128</v>
      </c>
      <c r="E1918" t="s">
        <v>7</v>
      </c>
      <c r="F1918">
        <v>1</v>
      </c>
      <c r="G1918">
        <v>337159</v>
      </c>
      <c r="H1918" t="s">
        <v>226</v>
      </c>
      <c r="I1918">
        <v>3.77161556467623E-4</v>
      </c>
      <c r="J1918">
        <v>1.60448460134338E-3</v>
      </c>
      <c r="K1918">
        <v>0.81415664678736299</v>
      </c>
      <c r="L1918" t="e">
        <v>#N/A</v>
      </c>
      <c r="M1918" t="e">
        <v>#N/A</v>
      </c>
    </row>
    <row r="1919" spans="1:13">
      <c r="A1919" s="9" t="s">
        <v>227</v>
      </c>
      <c r="B1919" t="s">
        <v>1007</v>
      </c>
      <c r="C1919" t="s">
        <v>791</v>
      </c>
      <c r="D1919" t="s">
        <v>96</v>
      </c>
      <c r="E1919" t="s">
        <v>16</v>
      </c>
      <c r="F1919">
        <v>0</v>
      </c>
      <c r="G1919">
        <v>337159</v>
      </c>
      <c r="H1919" t="s">
        <v>226</v>
      </c>
      <c r="I1919">
        <v>1.3854260777164501E-4</v>
      </c>
      <c r="J1919">
        <v>5.9188875782220098E-4</v>
      </c>
      <c r="K1919">
        <v>0.81493167667500199</v>
      </c>
      <c r="L1919" t="e">
        <v>#N/A</v>
      </c>
      <c r="M1919" t="e">
        <v>#N/A</v>
      </c>
    </row>
    <row r="1920" spans="1:13">
      <c r="A1920" s="9" t="s">
        <v>227</v>
      </c>
      <c r="B1920" t="s">
        <v>1007</v>
      </c>
      <c r="C1920" t="s">
        <v>983</v>
      </c>
      <c r="D1920">
        <v>977</v>
      </c>
      <c r="E1920" t="s">
        <v>19</v>
      </c>
      <c r="F1920">
        <v>0</v>
      </c>
      <c r="G1920">
        <v>10805</v>
      </c>
      <c r="H1920" t="s">
        <v>226</v>
      </c>
      <c r="I1920">
        <v>-9.75470224043881E-3</v>
      </c>
      <c r="J1920">
        <v>4.2844267530117802E-2</v>
      </c>
      <c r="K1920">
        <v>0.81989648423398998</v>
      </c>
      <c r="L1920" t="e">
        <v>#N/A</v>
      </c>
      <c r="M1920" t="e">
        <v>#N/A</v>
      </c>
    </row>
    <row r="1921" spans="1:13">
      <c r="A1921" s="9" t="s">
        <v>227</v>
      </c>
      <c r="B1921" t="s">
        <v>1007</v>
      </c>
      <c r="C1921" t="s">
        <v>984</v>
      </c>
      <c r="D1921" t="s">
        <v>92</v>
      </c>
      <c r="E1921" t="s">
        <v>4</v>
      </c>
      <c r="F1921">
        <v>0</v>
      </c>
      <c r="G1921">
        <v>337199</v>
      </c>
      <c r="H1921" t="s">
        <v>226</v>
      </c>
      <c r="I1921">
        <v>-1.7703471057637201E-4</v>
      </c>
      <c r="J1921">
        <v>8.3276455338640403E-4</v>
      </c>
      <c r="K1921">
        <v>0.83164930657298997</v>
      </c>
      <c r="L1921" t="e">
        <v>#N/A</v>
      </c>
      <c r="M1921" t="e">
        <v>#N/A</v>
      </c>
    </row>
    <row r="1922" spans="1:13">
      <c r="A1922" s="9" t="s">
        <v>227</v>
      </c>
      <c r="B1922" t="s">
        <v>1007</v>
      </c>
      <c r="C1922" t="s">
        <v>975</v>
      </c>
      <c r="D1922">
        <v>1045</v>
      </c>
      <c r="E1922" t="s">
        <v>11</v>
      </c>
      <c r="F1922">
        <v>1</v>
      </c>
      <c r="G1922">
        <v>12964</v>
      </c>
      <c r="H1922" t="s">
        <v>226</v>
      </c>
      <c r="I1922">
        <v>-2.6804263044838099</v>
      </c>
      <c r="J1922">
        <v>12.6570138262431</v>
      </c>
      <c r="K1922">
        <v>0.83228336217847698</v>
      </c>
      <c r="L1922" t="e">
        <v>#N/A</v>
      </c>
      <c r="M1922" t="e">
        <v>#N/A</v>
      </c>
    </row>
    <row r="1923" spans="1:13">
      <c r="A1923" s="9" t="s">
        <v>227</v>
      </c>
      <c r="B1923" t="s">
        <v>1007</v>
      </c>
      <c r="C1923" t="s">
        <v>838</v>
      </c>
      <c r="D1923">
        <v>1000</v>
      </c>
      <c r="E1923" t="s">
        <v>21</v>
      </c>
      <c r="F1923">
        <v>1</v>
      </c>
      <c r="G1923">
        <v>161460</v>
      </c>
      <c r="H1923" t="s">
        <v>226</v>
      </c>
      <c r="I1923">
        <v>2.1710888583215699E-3</v>
      </c>
      <c r="J1923">
        <v>1.0855444291607799E-2</v>
      </c>
      <c r="K1923">
        <v>0.84148058112179402</v>
      </c>
      <c r="L1923" t="e">
        <v>#N/A</v>
      </c>
      <c r="M1923" t="e">
        <v>#N/A</v>
      </c>
    </row>
    <row r="1924" spans="1:13">
      <c r="A1924" s="9" t="s">
        <v>227</v>
      </c>
      <c r="B1924" t="s">
        <v>1007</v>
      </c>
      <c r="C1924" t="s">
        <v>859</v>
      </c>
      <c r="D1924" t="s">
        <v>97</v>
      </c>
      <c r="E1924" t="s">
        <v>16</v>
      </c>
      <c r="F1924">
        <v>0</v>
      </c>
      <c r="G1924">
        <v>337199</v>
      </c>
      <c r="H1924" t="s">
        <v>226</v>
      </c>
      <c r="I1924">
        <v>9.8213112466121095E-5</v>
      </c>
      <c r="J1924">
        <v>5.1345383063761802E-4</v>
      </c>
      <c r="K1924">
        <v>0.84830674253397498</v>
      </c>
      <c r="L1924" t="e">
        <v>#N/A</v>
      </c>
      <c r="M1924" t="e">
        <v>#N/A</v>
      </c>
    </row>
    <row r="1925" spans="1:13">
      <c r="A1925" s="9" t="s">
        <v>227</v>
      </c>
      <c r="B1925" t="s">
        <v>1007</v>
      </c>
      <c r="C1925" t="s">
        <v>990</v>
      </c>
      <c r="D1925" t="s">
        <v>77</v>
      </c>
      <c r="E1925" t="s">
        <v>3</v>
      </c>
      <c r="F1925">
        <v>0</v>
      </c>
      <c r="G1925">
        <v>337199</v>
      </c>
      <c r="H1925" t="s">
        <v>226</v>
      </c>
      <c r="I1925">
        <v>8.9173132677841798E-5</v>
      </c>
      <c r="J1925">
        <v>4.7850798437407398E-4</v>
      </c>
      <c r="K1925">
        <v>0.85216510530477696</v>
      </c>
      <c r="L1925" t="e">
        <v>#N/A</v>
      </c>
      <c r="M1925" t="e">
        <v>#N/A</v>
      </c>
    </row>
    <row r="1926" spans="1:13">
      <c r="A1926" s="9" t="s">
        <v>227</v>
      </c>
      <c r="B1926" t="s">
        <v>1007</v>
      </c>
      <c r="C1926" t="s">
        <v>880</v>
      </c>
      <c r="D1926" t="s">
        <v>43</v>
      </c>
      <c r="E1926" t="s">
        <v>19</v>
      </c>
      <c r="F1926">
        <v>0</v>
      </c>
      <c r="G1926">
        <v>31762</v>
      </c>
      <c r="H1926" t="s">
        <v>226</v>
      </c>
      <c r="I1926">
        <v>1.97580592878212E-3</v>
      </c>
      <c r="J1926">
        <v>1.0707853671019099E-2</v>
      </c>
      <c r="K1926">
        <v>0.85360606848411602</v>
      </c>
      <c r="L1926" t="e">
        <v>#N/A</v>
      </c>
      <c r="M1926" t="e">
        <v>#N/A</v>
      </c>
    </row>
    <row r="1927" spans="1:13">
      <c r="A1927" s="9" t="s">
        <v>227</v>
      </c>
      <c r="B1927" t="s">
        <v>1007</v>
      </c>
      <c r="C1927" t="s">
        <v>868</v>
      </c>
      <c r="D1927" t="s">
        <v>75</v>
      </c>
      <c r="E1927" t="s">
        <v>3</v>
      </c>
      <c r="F1927">
        <v>0</v>
      </c>
      <c r="G1927">
        <v>337199</v>
      </c>
      <c r="H1927" t="s">
        <v>226</v>
      </c>
      <c r="I1927">
        <v>2.26420685945498E-5</v>
      </c>
      <c r="J1927">
        <v>1.2352562035640601E-4</v>
      </c>
      <c r="K1927">
        <v>0.85456376255872502</v>
      </c>
      <c r="L1927" t="e">
        <v>#N/A</v>
      </c>
      <c r="M1927" t="e">
        <v>#N/A</v>
      </c>
    </row>
    <row r="1928" spans="1:13">
      <c r="A1928" s="9" t="s">
        <v>227</v>
      </c>
      <c r="B1928" t="s">
        <v>1007</v>
      </c>
      <c r="C1928" t="s">
        <v>954</v>
      </c>
      <c r="D1928" t="s">
        <v>80</v>
      </c>
      <c r="E1928" t="s">
        <v>20</v>
      </c>
      <c r="F1928">
        <v>0</v>
      </c>
      <c r="G1928">
        <v>337199</v>
      </c>
      <c r="H1928" t="s">
        <v>226</v>
      </c>
      <c r="I1928">
        <v>-8.5472945936604299E-5</v>
      </c>
      <c r="J1928">
        <v>4.8184929012703098E-4</v>
      </c>
      <c r="K1928">
        <v>0.85920581008588504</v>
      </c>
      <c r="L1928" t="e">
        <v>#N/A</v>
      </c>
      <c r="M1928" t="e">
        <v>#N/A</v>
      </c>
    </row>
    <row r="1929" spans="1:13">
      <c r="A1929" s="9" t="s">
        <v>227</v>
      </c>
      <c r="B1929" t="s">
        <v>1007</v>
      </c>
      <c r="C1929" t="s">
        <v>871</v>
      </c>
      <c r="D1929" t="s">
        <v>115</v>
      </c>
      <c r="E1929" t="s">
        <v>3</v>
      </c>
      <c r="F1929">
        <v>0</v>
      </c>
      <c r="G1929">
        <v>337159</v>
      </c>
      <c r="H1929" t="s">
        <v>226</v>
      </c>
      <c r="I1929">
        <v>1.06847749964552E-4</v>
      </c>
      <c r="J1929">
        <v>6.2957451822494705E-4</v>
      </c>
      <c r="K1929">
        <v>0.86523488827752704</v>
      </c>
      <c r="L1929" t="e">
        <v>#N/A</v>
      </c>
      <c r="M1929" t="e">
        <v>#N/A</v>
      </c>
    </row>
    <row r="1930" spans="1:13">
      <c r="A1930" s="9" t="s">
        <v>227</v>
      </c>
      <c r="B1930" t="s">
        <v>1007</v>
      </c>
      <c r="C1930" t="s">
        <v>1005</v>
      </c>
      <c r="D1930">
        <v>1081</v>
      </c>
      <c r="E1930" t="s">
        <v>25</v>
      </c>
      <c r="F1930">
        <v>0</v>
      </c>
      <c r="G1930">
        <v>5983</v>
      </c>
      <c r="H1930" t="s">
        <v>226</v>
      </c>
      <c r="I1930">
        <v>3.40537458516596E-2</v>
      </c>
      <c r="J1930">
        <v>0.21650011251628401</v>
      </c>
      <c r="K1930">
        <v>0.87501468789625803</v>
      </c>
      <c r="L1930" t="e">
        <v>#N/A</v>
      </c>
      <c r="M1930" t="e">
        <v>#N/A</v>
      </c>
    </row>
    <row r="1931" spans="1:13">
      <c r="A1931" s="9" t="s">
        <v>227</v>
      </c>
      <c r="B1931" t="s">
        <v>1007</v>
      </c>
      <c r="C1931" t="s">
        <v>879</v>
      </c>
      <c r="D1931">
        <v>1123</v>
      </c>
      <c r="E1931" t="s">
        <v>16</v>
      </c>
      <c r="F1931">
        <v>0</v>
      </c>
      <c r="G1931">
        <v>42358</v>
      </c>
      <c r="H1931" t="s">
        <v>226</v>
      </c>
      <c r="I1931">
        <v>-1.7381737399722499E-2</v>
      </c>
      <c r="J1931">
        <v>0.113982165061882</v>
      </c>
      <c r="K1931">
        <v>0.87879634596417</v>
      </c>
      <c r="L1931" t="e">
        <v>#N/A</v>
      </c>
      <c r="M1931" t="e">
        <v>#N/A</v>
      </c>
    </row>
    <row r="1932" spans="1:13">
      <c r="A1932" s="9" t="s">
        <v>227</v>
      </c>
      <c r="B1932" t="s">
        <v>1007</v>
      </c>
      <c r="C1932" t="s">
        <v>840</v>
      </c>
      <c r="D1932">
        <v>29</v>
      </c>
      <c r="E1932" t="s">
        <v>9</v>
      </c>
      <c r="F1932">
        <v>0</v>
      </c>
      <c r="G1932">
        <v>22146</v>
      </c>
      <c r="H1932" t="s">
        <v>226</v>
      </c>
      <c r="I1932">
        <v>-3.9079599449788199E-3</v>
      </c>
      <c r="J1932">
        <v>2.67043929573553E-2</v>
      </c>
      <c r="K1932">
        <v>0.88365183510063505</v>
      </c>
      <c r="L1932" t="e">
        <v>#N/A</v>
      </c>
      <c r="M1932" t="e">
        <v>#N/A</v>
      </c>
    </row>
    <row r="1933" spans="1:13">
      <c r="A1933" s="9" t="s">
        <v>227</v>
      </c>
      <c r="B1933" t="s">
        <v>1007</v>
      </c>
      <c r="C1933" t="s">
        <v>852</v>
      </c>
      <c r="D1933">
        <v>1057</v>
      </c>
      <c r="E1933" t="s">
        <v>16</v>
      </c>
      <c r="F1933">
        <v>0</v>
      </c>
      <c r="G1933">
        <v>899</v>
      </c>
      <c r="H1933" t="s">
        <v>226</v>
      </c>
      <c r="I1933">
        <v>-7.5101100332565895E-2</v>
      </c>
      <c r="J1933">
        <v>0.53191677028878404</v>
      </c>
      <c r="K1933">
        <v>0.88772018508509398</v>
      </c>
      <c r="L1933" t="e">
        <v>#N/A</v>
      </c>
      <c r="M1933" t="e">
        <v>#N/A</v>
      </c>
    </row>
    <row r="1934" spans="1:13">
      <c r="A1934" s="9" t="s">
        <v>227</v>
      </c>
      <c r="B1934" t="s">
        <v>1007</v>
      </c>
      <c r="C1934" t="s">
        <v>845</v>
      </c>
      <c r="D1934" t="s">
        <v>122</v>
      </c>
      <c r="E1934" t="s">
        <v>25</v>
      </c>
      <c r="F1934">
        <v>0</v>
      </c>
      <c r="G1934">
        <v>337159</v>
      </c>
      <c r="H1934" t="s">
        <v>226</v>
      </c>
      <c r="I1934">
        <v>7.0038675242796298E-5</v>
      </c>
      <c r="J1934">
        <v>6.1693443889179896E-4</v>
      </c>
      <c r="K1934">
        <v>0.90961281097588498</v>
      </c>
      <c r="L1934" t="e">
        <v>#N/A</v>
      </c>
      <c r="M1934" t="e">
        <v>#N/A</v>
      </c>
    </row>
    <row r="1935" spans="1:13">
      <c r="A1935" s="9" t="s">
        <v>227</v>
      </c>
      <c r="B1935" t="s">
        <v>1007</v>
      </c>
      <c r="C1935" t="s">
        <v>949</v>
      </c>
      <c r="D1935">
        <v>769</v>
      </c>
      <c r="E1935" t="s">
        <v>15</v>
      </c>
      <c r="F1935">
        <v>0</v>
      </c>
      <c r="G1935">
        <v>10701</v>
      </c>
      <c r="H1935" t="s">
        <v>226</v>
      </c>
      <c r="I1935">
        <v>-2.1710888583215699E-3</v>
      </c>
      <c r="J1935">
        <v>1.95397997248941E-2</v>
      </c>
      <c r="K1935">
        <v>0.91152823790937698</v>
      </c>
      <c r="L1935" t="e">
        <v>#N/A</v>
      </c>
      <c r="M1935" t="e">
        <v>#N/A</v>
      </c>
    </row>
    <row r="1936" spans="1:13">
      <c r="A1936" s="9" t="s">
        <v>227</v>
      </c>
      <c r="B1936" t="s">
        <v>1007</v>
      </c>
      <c r="C1936" t="s">
        <v>881</v>
      </c>
      <c r="D1936" t="s">
        <v>59</v>
      </c>
      <c r="E1936" t="s">
        <v>56</v>
      </c>
      <c r="F1936">
        <v>0</v>
      </c>
      <c r="G1936">
        <v>108817</v>
      </c>
      <c r="H1936" t="s">
        <v>226</v>
      </c>
      <c r="I1936">
        <v>3.8359232166597102E-4</v>
      </c>
      <c r="J1936">
        <v>3.5987100479995E-3</v>
      </c>
      <c r="K1936">
        <v>0.91511296968220301</v>
      </c>
      <c r="L1936" t="e">
        <v>#N/A</v>
      </c>
      <c r="M1936" t="e">
        <v>#N/A</v>
      </c>
    </row>
    <row r="1937" spans="1:13">
      <c r="A1937" s="9" t="s">
        <v>227</v>
      </c>
      <c r="B1937" t="s">
        <v>1007</v>
      </c>
      <c r="C1937" t="s">
        <v>970</v>
      </c>
      <c r="D1937" t="s">
        <v>93</v>
      </c>
      <c r="E1937" t="s">
        <v>19</v>
      </c>
      <c r="F1937">
        <v>0</v>
      </c>
      <c r="G1937">
        <v>337199</v>
      </c>
      <c r="H1937" t="s">
        <v>226</v>
      </c>
      <c r="I1937">
        <v>-1.01720289407854E-4</v>
      </c>
      <c r="J1937">
        <v>9.5776499440426797E-4</v>
      </c>
      <c r="K1937">
        <v>0.91541899305948604</v>
      </c>
      <c r="L1937" t="e">
        <v>#N/A</v>
      </c>
      <c r="M1937" t="e">
        <v>#N/A</v>
      </c>
    </row>
    <row r="1938" spans="1:13">
      <c r="A1938" s="9" t="s">
        <v>227</v>
      </c>
      <c r="B1938" t="s">
        <v>1007</v>
      </c>
      <c r="C1938" t="s">
        <v>806</v>
      </c>
      <c r="D1938">
        <v>1008</v>
      </c>
      <c r="E1938" t="s">
        <v>13</v>
      </c>
      <c r="F1938">
        <v>0</v>
      </c>
      <c r="G1938">
        <v>66867</v>
      </c>
      <c r="H1938" t="s">
        <v>226</v>
      </c>
      <c r="I1938">
        <v>0.11050842288856801</v>
      </c>
      <c r="J1938">
        <v>1.0788140536999899</v>
      </c>
      <c r="K1938">
        <v>0.91841132632259803</v>
      </c>
      <c r="L1938" t="e">
        <v>#N/A</v>
      </c>
      <c r="M1938" t="e">
        <v>#N/A</v>
      </c>
    </row>
    <row r="1939" spans="1:13">
      <c r="A1939" s="9" t="s">
        <v>227</v>
      </c>
      <c r="B1939" t="s">
        <v>1007</v>
      </c>
      <c r="C1939" t="s">
        <v>833</v>
      </c>
      <c r="D1939">
        <v>798</v>
      </c>
      <c r="E1939" t="s">
        <v>3</v>
      </c>
      <c r="F1939">
        <v>0</v>
      </c>
      <c r="G1939">
        <v>171875</v>
      </c>
      <c r="H1939" t="s">
        <v>226</v>
      </c>
      <c r="I1939">
        <v>-3.2086522237134499E-3</v>
      </c>
      <c r="J1939">
        <v>3.1395073443603601E-2</v>
      </c>
      <c r="K1939">
        <v>0.91859601346419495</v>
      </c>
      <c r="L1939" t="e">
        <v>#N/A</v>
      </c>
      <c r="M1939" t="e">
        <v>#N/A</v>
      </c>
    </row>
    <row r="1940" spans="1:13">
      <c r="A1940" s="9" t="s">
        <v>227</v>
      </c>
      <c r="B1940" t="s">
        <v>1007</v>
      </c>
      <c r="C1940" t="s">
        <v>982</v>
      </c>
      <c r="D1940">
        <v>1029</v>
      </c>
      <c r="E1940" t="s">
        <v>7</v>
      </c>
      <c r="F1940">
        <v>1</v>
      </c>
      <c r="G1940">
        <v>4596</v>
      </c>
      <c r="H1940" t="s">
        <v>226</v>
      </c>
      <c r="I1940">
        <v>5.8619399174682403E-3</v>
      </c>
      <c r="J1940">
        <v>5.9487834718011001E-2</v>
      </c>
      <c r="K1940">
        <v>0.92150339517591096</v>
      </c>
      <c r="L1940" t="e">
        <v>#N/A</v>
      </c>
      <c r="M1940" t="e">
        <v>#N/A</v>
      </c>
    </row>
    <row r="1941" spans="1:13">
      <c r="A1941" s="9" t="s">
        <v>227</v>
      </c>
      <c r="B1941" t="s">
        <v>1007</v>
      </c>
      <c r="C1941" t="s">
        <v>906</v>
      </c>
      <c r="D1941">
        <v>803</v>
      </c>
      <c r="E1941" t="s">
        <v>7</v>
      </c>
      <c r="F1941">
        <v>1</v>
      </c>
      <c r="G1941">
        <v>61220</v>
      </c>
      <c r="H1941" t="s">
        <v>226</v>
      </c>
      <c r="I1941">
        <v>2.1700040370461202E-3</v>
      </c>
      <c r="J1941">
        <v>3.3217659532319997E-2</v>
      </c>
      <c r="K1941">
        <v>0.94791378934860804</v>
      </c>
      <c r="L1941" t="e">
        <v>#N/A</v>
      </c>
      <c r="M1941" t="e">
        <v>#N/A</v>
      </c>
    </row>
    <row r="1942" spans="1:13">
      <c r="A1942" s="9" t="s">
        <v>227</v>
      </c>
      <c r="B1942" t="s">
        <v>1007</v>
      </c>
      <c r="C1942" t="s">
        <v>869</v>
      </c>
      <c r="D1942" t="s">
        <v>74</v>
      </c>
      <c r="E1942" t="s">
        <v>56</v>
      </c>
      <c r="F1942">
        <v>0</v>
      </c>
      <c r="G1942">
        <v>337199</v>
      </c>
      <c r="H1942" t="s">
        <v>226</v>
      </c>
      <c r="I1942">
        <v>3.0229372827726199E-5</v>
      </c>
      <c r="J1942">
        <v>6.1249890435424801E-4</v>
      </c>
      <c r="K1942">
        <v>0.96063705355489803</v>
      </c>
      <c r="L1942" t="e">
        <v>#N/A</v>
      </c>
      <c r="M1942" t="e">
        <v>#N/A</v>
      </c>
    </row>
    <row r="1943" spans="1:13">
      <c r="A1943" s="9" t="s">
        <v>227</v>
      </c>
      <c r="B1943" t="s">
        <v>1007</v>
      </c>
      <c r="C1943" t="s">
        <v>960</v>
      </c>
      <c r="D1943">
        <v>16</v>
      </c>
      <c r="E1943" t="s">
        <v>6</v>
      </c>
      <c r="F1943">
        <v>1</v>
      </c>
      <c r="G1943">
        <v>130925</v>
      </c>
      <c r="H1943" t="s">
        <v>226</v>
      </c>
      <c r="I1943">
        <v>1.73687108665726E-3</v>
      </c>
      <c r="J1943">
        <v>3.6474292819802301E-2</v>
      </c>
      <c r="K1943">
        <v>0.96201985144441504</v>
      </c>
      <c r="L1943" t="e">
        <v>#N/A</v>
      </c>
      <c r="M1943" t="e">
        <v>#N/A</v>
      </c>
    </row>
    <row r="1944" spans="1:13">
      <c r="A1944" s="9" t="s">
        <v>227</v>
      </c>
      <c r="B1944" t="s">
        <v>1007</v>
      </c>
      <c r="C1944" t="s">
        <v>877</v>
      </c>
      <c r="D1944" t="s">
        <v>42</v>
      </c>
      <c r="E1944" t="s">
        <v>19</v>
      </c>
      <c r="F1944">
        <v>0</v>
      </c>
      <c r="G1944">
        <v>335587</v>
      </c>
      <c r="H1944" t="s">
        <v>226</v>
      </c>
      <c r="I1944">
        <v>9.7132127323562803E-5</v>
      </c>
      <c r="J1944">
        <v>2.0462686176789401E-3</v>
      </c>
      <c r="K1944">
        <v>0.96214029285078095</v>
      </c>
      <c r="L1944" t="e">
        <v>#N/A</v>
      </c>
      <c r="M1944" t="e">
        <v>#N/A</v>
      </c>
    </row>
    <row r="1945" spans="1:13">
      <c r="A1945" s="9" t="s">
        <v>227</v>
      </c>
      <c r="B1945" t="s">
        <v>1007</v>
      </c>
      <c r="C1945" t="s">
        <v>815</v>
      </c>
      <c r="D1945" t="s">
        <v>78</v>
      </c>
      <c r="E1945" t="s">
        <v>3</v>
      </c>
      <c r="F1945">
        <v>0</v>
      </c>
      <c r="G1945">
        <v>337199</v>
      </c>
      <c r="H1945" t="s">
        <v>226</v>
      </c>
      <c r="I1945">
        <v>3.9914600224698697E-5</v>
      </c>
      <c r="J1945">
        <v>9.8487755206698793E-4</v>
      </c>
      <c r="K1945">
        <v>0.96767260326531701</v>
      </c>
      <c r="L1945" t="e">
        <v>#N/A</v>
      </c>
      <c r="M1945" t="e">
        <v>#N/A</v>
      </c>
    </row>
    <row r="1946" spans="1:13">
      <c r="A1946" s="9" t="s">
        <v>227</v>
      </c>
      <c r="B1946" t="s">
        <v>1007</v>
      </c>
      <c r="C1946" t="s">
        <v>811</v>
      </c>
      <c r="D1946" t="s">
        <v>100</v>
      </c>
      <c r="E1946" t="s">
        <v>20</v>
      </c>
      <c r="F1946">
        <v>0</v>
      </c>
      <c r="G1946">
        <v>337199</v>
      </c>
      <c r="H1946" t="s">
        <v>226</v>
      </c>
      <c r="I1946">
        <v>-2.8087376560106099E-5</v>
      </c>
      <c r="J1946">
        <v>8.1967288757072495E-4</v>
      </c>
      <c r="K1946">
        <v>0.97266458425081004</v>
      </c>
      <c r="L1946" t="e">
        <v>#N/A</v>
      </c>
      <c r="M1946" t="e">
        <v>#N/A</v>
      </c>
    </row>
    <row r="1947" spans="1:13">
      <c r="A1947" s="9" t="s">
        <v>227</v>
      </c>
      <c r="B1947" t="s">
        <v>1007</v>
      </c>
      <c r="C1947" t="s">
        <v>917</v>
      </c>
      <c r="D1947">
        <v>1111</v>
      </c>
      <c r="E1947" t="s">
        <v>3</v>
      </c>
      <c r="F1947">
        <v>0</v>
      </c>
      <c r="G1947">
        <v>20675</v>
      </c>
      <c r="H1947" t="s">
        <v>226</v>
      </c>
      <c r="I1947">
        <v>-2.6053066299858798E-3</v>
      </c>
      <c r="J1947">
        <v>9.6179236423645495E-2</v>
      </c>
      <c r="K1947">
        <v>0.97838951705590405</v>
      </c>
      <c r="L1947" t="e">
        <v>#N/A</v>
      </c>
      <c r="M1947" t="e">
        <v>#N/A</v>
      </c>
    </row>
    <row r="1948" spans="1:13">
      <c r="A1948" s="9" t="s">
        <v>227</v>
      </c>
      <c r="B1948" t="s">
        <v>1007</v>
      </c>
      <c r="C1948" t="s">
        <v>810</v>
      </c>
      <c r="D1948" t="s">
        <v>136</v>
      </c>
      <c r="E1948" t="s">
        <v>72</v>
      </c>
      <c r="F1948">
        <v>0</v>
      </c>
      <c r="G1948">
        <v>335410</v>
      </c>
      <c r="H1948" t="s">
        <v>226</v>
      </c>
      <c r="I1948">
        <v>6.0439857182384997E-5</v>
      </c>
      <c r="J1948">
        <v>5.3385989481698204E-3</v>
      </c>
      <c r="K1948">
        <v>0.99096710593334403</v>
      </c>
      <c r="L1948" t="e">
        <v>#N/A</v>
      </c>
      <c r="M1948" t="e">
        <v>#N/A</v>
      </c>
    </row>
    <row r="1949" spans="1:13">
      <c r="A1949" s="9" t="s">
        <v>227</v>
      </c>
      <c r="B1949" t="s">
        <v>1007</v>
      </c>
      <c r="C1949" t="s">
        <v>931</v>
      </c>
      <c r="D1949" t="s">
        <v>95</v>
      </c>
      <c r="E1949" t="s">
        <v>20</v>
      </c>
      <c r="F1949">
        <v>0</v>
      </c>
      <c r="G1949">
        <v>337199</v>
      </c>
      <c r="H1949" t="s">
        <v>226</v>
      </c>
      <c r="I1949">
        <v>6.0495654166043796E-6</v>
      </c>
      <c r="J1949">
        <v>8.9090631301225599E-4</v>
      </c>
      <c r="K1949">
        <v>0.99458212644609201</v>
      </c>
      <c r="L1949" t="e">
        <v>#N/A</v>
      </c>
      <c r="M1949" t="e">
        <v>#N/A</v>
      </c>
    </row>
    <row r="1950" spans="1:13">
      <c r="A1950" s="9" t="s">
        <v>227</v>
      </c>
      <c r="B1950" t="s">
        <v>1007</v>
      </c>
      <c r="C1950" t="s">
        <v>991</v>
      </c>
      <c r="D1950">
        <v>990</v>
      </c>
      <c r="E1950" t="s">
        <v>11</v>
      </c>
      <c r="F1950">
        <v>1</v>
      </c>
      <c r="G1950">
        <v>2442</v>
      </c>
      <c r="H1950" t="s">
        <v>226</v>
      </c>
      <c r="I1950">
        <v>0</v>
      </c>
      <c r="J1950">
        <v>2.1710888583215699E-2</v>
      </c>
      <c r="K1950">
        <v>1</v>
      </c>
      <c r="L1950" t="e">
        <v>#N/A</v>
      </c>
      <c r="M1950" t="e">
        <v>#N/A</v>
      </c>
    </row>
    <row r="1951" spans="1:13">
      <c r="A1951" s="9" t="s">
        <v>227</v>
      </c>
      <c r="B1951" t="s">
        <v>1007</v>
      </c>
      <c r="C1951" t="s">
        <v>900</v>
      </c>
      <c r="D1951">
        <v>1170</v>
      </c>
      <c r="E1951" t="s">
        <v>19</v>
      </c>
      <c r="F1951">
        <v>0</v>
      </c>
      <c r="G1951">
        <v>14507</v>
      </c>
      <c r="H1951" t="s">
        <v>226</v>
      </c>
      <c r="I1951">
        <v>0</v>
      </c>
      <c r="J1951">
        <v>6.1292036081740497E-2</v>
      </c>
      <c r="K1951">
        <v>1</v>
      </c>
      <c r="L1951" t="e">
        <v>#N/A</v>
      </c>
      <c r="M1951" t="e">
        <v>#N/A</v>
      </c>
    </row>
    <row r="1952" spans="1:13">
      <c r="A1952" s="12" t="s">
        <v>227</v>
      </c>
      <c r="B1952" s="2" t="s">
        <v>1007</v>
      </c>
      <c r="C1952" s="2" t="s">
        <v>899</v>
      </c>
      <c r="D1952" s="2">
        <v>23</v>
      </c>
      <c r="E1952" s="2" t="s">
        <v>8</v>
      </c>
      <c r="F1952" s="2">
        <v>0</v>
      </c>
      <c r="G1952" s="2">
        <v>104526</v>
      </c>
      <c r="H1952" s="2" t="s">
        <v>226</v>
      </c>
      <c r="I1952" s="2">
        <v>0</v>
      </c>
      <c r="J1952" s="2">
        <v>3.8592168200477298E-2</v>
      </c>
      <c r="K1952" s="2">
        <v>1</v>
      </c>
      <c r="L1952" s="2" t="e">
        <v>#N/A</v>
      </c>
      <c r="M1952" s="2" t="e">
        <v>#N/A</v>
      </c>
    </row>
    <row r="1953" spans="1:13">
      <c r="A1953" s="9" t="s">
        <v>174</v>
      </c>
      <c r="B1953" t="s">
        <v>1008</v>
      </c>
      <c r="C1953" t="s">
        <v>790</v>
      </c>
      <c r="D1953" t="s">
        <v>65</v>
      </c>
      <c r="E1953" t="s">
        <v>19</v>
      </c>
      <c r="F1953">
        <v>0</v>
      </c>
      <c r="G1953">
        <v>194398</v>
      </c>
      <c r="H1953" t="s">
        <v>173</v>
      </c>
      <c r="I1953">
        <v>-8.1885580338866601E-2</v>
      </c>
      <c r="J1953">
        <v>6.7936362911313296E-3</v>
      </c>
      <c r="K1953">
        <v>1.8638939778495301E-33</v>
      </c>
      <c r="L1953">
        <v>6.3777862453313198E-7</v>
      </c>
      <c r="M1953">
        <v>4175</v>
      </c>
    </row>
    <row r="1954" spans="1:13">
      <c r="A1954" s="9" t="s">
        <v>174</v>
      </c>
      <c r="B1954" t="s">
        <v>1008</v>
      </c>
      <c r="C1954" t="s">
        <v>795</v>
      </c>
      <c r="D1954" t="s">
        <v>37</v>
      </c>
      <c r="E1954" t="s">
        <v>9</v>
      </c>
      <c r="F1954">
        <v>0</v>
      </c>
      <c r="G1954">
        <v>336107</v>
      </c>
      <c r="H1954" t="s">
        <v>173</v>
      </c>
      <c r="I1954">
        <v>-3.6310164770498199E-2</v>
      </c>
      <c r="J1954">
        <v>5.2471820972862099E-3</v>
      </c>
      <c r="K1954">
        <v>4.5184744314966296E-12</v>
      </c>
      <c r="L1954">
        <v>9.4499867287724804E-2</v>
      </c>
      <c r="M1954">
        <v>4175</v>
      </c>
    </row>
    <row r="1955" spans="1:13">
      <c r="A1955" s="9" t="s">
        <v>174</v>
      </c>
      <c r="B1955" t="s">
        <v>1008</v>
      </c>
      <c r="C1955" t="s">
        <v>794</v>
      </c>
      <c r="D1955" t="s">
        <v>125</v>
      </c>
      <c r="E1955" t="s">
        <v>20</v>
      </c>
      <c r="F1955">
        <v>0</v>
      </c>
      <c r="G1955">
        <v>337159</v>
      </c>
      <c r="H1955" t="s">
        <v>173</v>
      </c>
      <c r="I1955">
        <v>7.4688709588180604E-3</v>
      </c>
      <c r="J1955">
        <v>1.13284100701132E-3</v>
      </c>
      <c r="K1955">
        <v>4.3089789168136199E-11</v>
      </c>
      <c r="L1955">
        <v>1.2332447928263599E-5</v>
      </c>
      <c r="M1955">
        <v>4175</v>
      </c>
    </row>
    <row r="1956" spans="1:13">
      <c r="A1956" s="9" t="s">
        <v>174</v>
      </c>
      <c r="B1956" t="s">
        <v>1008</v>
      </c>
      <c r="C1956" t="s">
        <v>908</v>
      </c>
      <c r="D1956" t="s">
        <v>51</v>
      </c>
      <c r="E1956" t="s">
        <v>3</v>
      </c>
      <c r="F1956">
        <v>0</v>
      </c>
      <c r="G1956">
        <v>317756</v>
      </c>
      <c r="H1956" t="s">
        <v>173</v>
      </c>
      <c r="I1956">
        <v>-3.2920127133466003E-2</v>
      </c>
      <c r="J1956">
        <v>5.3730439330019596E-3</v>
      </c>
      <c r="K1956">
        <v>8.9605208252605396E-10</v>
      </c>
      <c r="L1956">
        <v>3.5772658998923298E-4</v>
      </c>
      <c r="M1956">
        <v>4175</v>
      </c>
    </row>
    <row r="1957" spans="1:13">
      <c r="A1957" s="9" t="s">
        <v>174</v>
      </c>
      <c r="B1957" t="s">
        <v>1008</v>
      </c>
      <c r="C1957" t="s">
        <v>941</v>
      </c>
      <c r="D1957">
        <v>1007</v>
      </c>
      <c r="E1957" t="s">
        <v>12</v>
      </c>
      <c r="F1957">
        <v>1</v>
      </c>
      <c r="G1957">
        <v>170911</v>
      </c>
      <c r="H1957" t="s">
        <v>173</v>
      </c>
      <c r="I1957">
        <v>4.76585264328135E-2</v>
      </c>
      <c r="J1957">
        <v>8.6651866241479192E-3</v>
      </c>
      <c r="K1957">
        <v>3.7979124931775601E-8</v>
      </c>
      <c r="L1957">
        <v>0.19677903922818299</v>
      </c>
      <c r="M1957">
        <v>3586</v>
      </c>
    </row>
    <row r="1958" spans="1:13">
      <c r="A1958" s="9" t="s">
        <v>174</v>
      </c>
      <c r="B1958" t="s">
        <v>1008</v>
      </c>
      <c r="C1958" t="s">
        <v>770</v>
      </c>
      <c r="D1958">
        <v>22</v>
      </c>
      <c r="E1958" t="s">
        <v>7</v>
      </c>
      <c r="F1958">
        <v>1</v>
      </c>
      <c r="G1958">
        <v>82315</v>
      </c>
      <c r="H1958" t="s">
        <v>173</v>
      </c>
      <c r="I1958">
        <v>-0.12585984788651</v>
      </c>
      <c r="J1958">
        <v>2.3396003885199398E-2</v>
      </c>
      <c r="K1958">
        <v>7.4674466817148798E-8</v>
      </c>
      <c r="L1958">
        <v>0.98924575431921202</v>
      </c>
      <c r="M1958">
        <v>4138</v>
      </c>
    </row>
    <row r="1959" spans="1:13">
      <c r="A1959" s="9" t="s">
        <v>174</v>
      </c>
      <c r="B1959" t="s">
        <v>1008</v>
      </c>
      <c r="C1959" t="s">
        <v>977</v>
      </c>
      <c r="D1959" t="s">
        <v>52</v>
      </c>
      <c r="E1959" t="s">
        <v>3</v>
      </c>
      <c r="F1959">
        <v>0</v>
      </c>
      <c r="G1959">
        <v>317754</v>
      </c>
      <c r="H1959" t="s">
        <v>173</v>
      </c>
      <c r="I1959">
        <v>-2.7847093624358599E-2</v>
      </c>
      <c r="J1959">
        <v>5.37035772514847E-3</v>
      </c>
      <c r="K1959">
        <v>2.1562912672221699E-7</v>
      </c>
      <c r="L1959" t="e">
        <v>#N/A</v>
      </c>
      <c r="M1959" t="e">
        <v>#N/A</v>
      </c>
    </row>
    <row r="1960" spans="1:13">
      <c r="A1960" s="9" t="s">
        <v>174</v>
      </c>
      <c r="B1960" t="s">
        <v>1008</v>
      </c>
      <c r="C1960" t="s">
        <v>876</v>
      </c>
      <c r="D1960" t="s">
        <v>114</v>
      </c>
      <c r="E1960" t="s">
        <v>3</v>
      </c>
      <c r="F1960">
        <v>0</v>
      </c>
      <c r="G1960">
        <v>337159</v>
      </c>
      <c r="H1960" t="s">
        <v>173</v>
      </c>
      <c r="I1960">
        <v>-1.1546599469309299E-2</v>
      </c>
      <c r="J1960">
        <v>2.32742580131301E-3</v>
      </c>
      <c r="K1960">
        <v>7.0093955734157404E-7</v>
      </c>
      <c r="L1960">
        <v>6.87816321206643E-3</v>
      </c>
      <c r="M1960">
        <v>4175</v>
      </c>
    </row>
    <row r="1961" spans="1:13">
      <c r="A1961" s="9" t="s">
        <v>174</v>
      </c>
      <c r="B1961" t="s">
        <v>1008</v>
      </c>
      <c r="C1961" t="s">
        <v>873</v>
      </c>
      <c r="D1961">
        <v>815</v>
      </c>
      <c r="E1961" t="s">
        <v>4</v>
      </c>
      <c r="F1961">
        <v>0</v>
      </c>
      <c r="G1961">
        <v>3094</v>
      </c>
      <c r="H1961" t="s">
        <v>173</v>
      </c>
      <c r="I1961">
        <v>0.46948627446685898</v>
      </c>
      <c r="J1961">
        <v>0.100430780944002</v>
      </c>
      <c r="K1961">
        <v>2.9434788509835399E-6</v>
      </c>
      <c r="L1961">
        <v>0.99100901929365004</v>
      </c>
      <c r="M1961">
        <v>278</v>
      </c>
    </row>
    <row r="1962" spans="1:13">
      <c r="A1962" s="9" t="s">
        <v>174</v>
      </c>
      <c r="B1962" t="s">
        <v>1008</v>
      </c>
      <c r="C1962" t="s">
        <v>793</v>
      </c>
      <c r="D1962" t="s">
        <v>38</v>
      </c>
      <c r="E1962" t="s">
        <v>9</v>
      </c>
      <c r="F1962">
        <v>0</v>
      </c>
      <c r="G1962">
        <v>336227</v>
      </c>
      <c r="H1962" t="s">
        <v>173</v>
      </c>
      <c r="I1962">
        <v>-2.0292458980928001E-2</v>
      </c>
      <c r="J1962">
        <v>4.6351383030560798E-3</v>
      </c>
      <c r="K1962">
        <v>1.19794274600842E-5</v>
      </c>
      <c r="L1962">
        <v>7.0110028830346394E-2</v>
      </c>
      <c r="M1962">
        <v>4175</v>
      </c>
    </row>
    <row r="1963" spans="1:13">
      <c r="A1963" s="9" t="s">
        <v>174</v>
      </c>
      <c r="B1963" t="s">
        <v>1008</v>
      </c>
      <c r="C1963" t="s">
        <v>805</v>
      </c>
      <c r="D1963" t="s">
        <v>44</v>
      </c>
      <c r="E1963" t="s">
        <v>45</v>
      </c>
      <c r="F1963">
        <v>0</v>
      </c>
      <c r="G1963">
        <v>327525</v>
      </c>
      <c r="H1963" t="s">
        <v>173</v>
      </c>
      <c r="I1963">
        <v>2.1675964340306001E-2</v>
      </c>
      <c r="J1963">
        <v>5.0250500381761798E-3</v>
      </c>
      <c r="K1963">
        <v>1.6063067472031301E-5</v>
      </c>
      <c r="L1963">
        <v>0.92203152420995804</v>
      </c>
      <c r="M1963">
        <v>4175</v>
      </c>
    </row>
    <row r="1964" spans="1:13">
      <c r="A1964" s="9" t="s">
        <v>174</v>
      </c>
      <c r="B1964" t="s">
        <v>1008</v>
      </c>
      <c r="C1964" t="s">
        <v>783</v>
      </c>
      <c r="D1964" t="s">
        <v>49</v>
      </c>
      <c r="E1964" t="s">
        <v>23</v>
      </c>
      <c r="F1964">
        <v>0</v>
      </c>
      <c r="G1964">
        <v>307638</v>
      </c>
      <c r="H1964" t="s">
        <v>173</v>
      </c>
      <c r="I1964">
        <v>1.7838023206671501E-2</v>
      </c>
      <c r="J1964">
        <v>4.5423558172780201E-3</v>
      </c>
      <c r="K1964">
        <v>8.5996879442602395E-5</v>
      </c>
      <c r="L1964">
        <v>4.4685845511006897E-3</v>
      </c>
      <c r="M1964">
        <v>4175</v>
      </c>
    </row>
    <row r="1965" spans="1:13">
      <c r="A1965" s="9" t="s">
        <v>174</v>
      </c>
      <c r="B1965" t="s">
        <v>1008</v>
      </c>
      <c r="C1965" t="s">
        <v>810</v>
      </c>
      <c r="D1965" t="s">
        <v>136</v>
      </c>
      <c r="E1965" t="s">
        <v>72</v>
      </c>
      <c r="F1965">
        <v>0</v>
      </c>
      <c r="G1965">
        <v>335410</v>
      </c>
      <c r="H1965" t="s">
        <v>173</v>
      </c>
      <c r="I1965">
        <v>-1.57284835230227E-2</v>
      </c>
      <c r="J1965">
        <v>4.0976801026933098E-3</v>
      </c>
      <c r="K1965">
        <v>1.23845001776823E-4</v>
      </c>
      <c r="L1965">
        <v>2.9464134795256901E-3</v>
      </c>
      <c r="M1965">
        <v>4175</v>
      </c>
    </row>
    <row r="1966" spans="1:13">
      <c r="A1966" s="9" t="s">
        <v>174</v>
      </c>
      <c r="B1966" t="s">
        <v>1008</v>
      </c>
      <c r="C1966" t="s">
        <v>985</v>
      </c>
      <c r="D1966" t="s">
        <v>47</v>
      </c>
      <c r="E1966" t="s">
        <v>45</v>
      </c>
      <c r="F1966">
        <v>0</v>
      </c>
      <c r="G1966">
        <v>326831</v>
      </c>
      <c r="H1966" t="s">
        <v>173</v>
      </c>
      <c r="I1966">
        <v>1.9678833790138999E-2</v>
      </c>
      <c r="J1966">
        <v>5.1662275912501103E-3</v>
      </c>
      <c r="K1966">
        <v>1.39456484581437E-4</v>
      </c>
      <c r="L1966">
        <v>0.616237577283133</v>
      </c>
      <c r="M1966">
        <v>4175</v>
      </c>
    </row>
    <row r="1967" spans="1:13">
      <c r="A1967" s="9" t="s">
        <v>174</v>
      </c>
      <c r="B1967" t="s">
        <v>1008</v>
      </c>
      <c r="C1967" t="s">
        <v>956</v>
      </c>
      <c r="D1967">
        <v>302</v>
      </c>
      <c r="E1967" t="s">
        <v>14</v>
      </c>
      <c r="F1967">
        <v>0</v>
      </c>
      <c r="G1967">
        <v>91003</v>
      </c>
      <c r="H1967" t="s">
        <v>173</v>
      </c>
      <c r="I1967">
        <v>4.0293117802287802E-2</v>
      </c>
      <c r="J1967">
        <v>1.1048112945788601E-2</v>
      </c>
      <c r="K1967">
        <v>2.6525921507335702E-4</v>
      </c>
      <c r="L1967">
        <v>1.1036302135719E-2</v>
      </c>
      <c r="M1967">
        <v>1439</v>
      </c>
    </row>
    <row r="1968" spans="1:13">
      <c r="A1968" s="9" t="s">
        <v>174</v>
      </c>
      <c r="B1968" t="s">
        <v>1008</v>
      </c>
      <c r="C1968" t="s">
        <v>784</v>
      </c>
      <c r="D1968" t="s">
        <v>133</v>
      </c>
      <c r="E1968" t="s">
        <v>19</v>
      </c>
      <c r="F1968">
        <v>0</v>
      </c>
      <c r="G1968">
        <v>337159</v>
      </c>
      <c r="H1968" t="s">
        <v>173</v>
      </c>
      <c r="I1968">
        <v>2.1631620247756899E-3</v>
      </c>
      <c r="J1968">
        <v>6.5755985327012095E-4</v>
      </c>
      <c r="K1968">
        <v>1.0030109474691801E-3</v>
      </c>
      <c r="L1968">
        <v>3.30170705978967E-2</v>
      </c>
      <c r="M1968">
        <v>4175</v>
      </c>
    </row>
    <row r="1969" spans="1:13">
      <c r="A1969" s="9" t="s">
        <v>174</v>
      </c>
      <c r="B1969" t="s">
        <v>1008</v>
      </c>
      <c r="C1969" t="s">
        <v>939</v>
      </c>
      <c r="D1969" t="s">
        <v>46</v>
      </c>
      <c r="E1969" t="s">
        <v>45</v>
      </c>
      <c r="F1969">
        <v>0</v>
      </c>
      <c r="G1969">
        <v>326816</v>
      </c>
      <c r="H1969" t="s">
        <v>173</v>
      </c>
      <c r="I1969">
        <v>1.7433294002424202E-2</v>
      </c>
      <c r="J1969">
        <v>5.3283315700213604E-3</v>
      </c>
      <c r="K1969">
        <v>1.0686097508009599E-3</v>
      </c>
      <c r="L1969">
        <v>0.236138834912797</v>
      </c>
      <c r="M1969">
        <v>4175</v>
      </c>
    </row>
    <row r="1970" spans="1:13">
      <c r="A1970" s="9" t="s">
        <v>174</v>
      </c>
      <c r="B1970" t="s">
        <v>1008</v>
      </c>
      <c r="C1970" t="s">
        <v>984</v>
      </c>
      <c r="D1970" t="s">
        <v>92</v>
      </c>
      <c r="E1970" t="s">
        <v>4</v>
      </c>
      <c r="F1970">
        <v>0</v>
      </c>
      <c r="G1970">
        <v>337199</v>
      </c>
      <c r="H1970" t="s">
        <v>173</v>
      </c>
      <c r="I1970">
        <v>-2.0544745889490099E-3</v>
      </c>
      <c r="J1970">
        <v>6.3911383724396596E-4</v>
      </c>
      <c r="K1970">
        <v>1.3064118203898101E-3</v>
      </c>
      <c r="L1970">
        <v>2.2894277577580099E-2</v>
      </c>
      <c r="M1970">
        <v>4175</v>
      </c>
    </row>
    <row r="1971" spans="1:13">
      <c r="A1971" s="9" t="s">
        <v>174</v>
      </c>
      <c r="B1971" t="s">
        <v>1008</v>
      </c>
      <c r="C1971" t="s">
        <v>895</v>
      </c>
      <c r="D1971" t="s">
        <v>117</v>
      </c>
      <c r="E1971" t="s">
        <v>4</v>
      </c>
      <c r="F1971">
        <v>0</v>
      </c>
      <c r="G1971">
        <v>337159</v>
      </c>
      <c r="H1971" t="s">
        <v>173</v>
      </c>
      <c r="I1971">
        <v>-5.4562080616272204E-3</v>
      </c>
      <c r="J1971">
        <v>1.70273733350159E-3</v>
      </c>
      <c r="K1971">
        <v>1.35356295013361E-3</v>
      </c>
      <c r="L1971">
        <v>5.7517266313062601E-2</v>
      </c>
      <c r="M1971">
        <v>4175</v>
      </c>
    </row>
    <row r="1972" spans="1:13">
      <c r="A1972" s="9" t="s">
        <v>174</v>
      </c>
      <c r="B1972" t="s">
        <v>1008</v>
      </c>
      <c r="C1972" t="s">
        <v>792</v>
      </c>
      <c r="D1972" t="s">
        <v>101</v>
      </c>
      <c r="E1972" t="s">
        <v>20</v>
      </c>
      <c r="F1972">
        <v>0</v>
      </c>
      <c r="G1972">
        <v>337199</v>
      </c>
      <c r="H1972" t="s">
        <v>173</v>
      </c>
      <c r="I1972">
        <v>-2.3801751248875101E-3</v>
      </c>
      <c r="J1972">
        <v>7.4574112495076205E-4</v>
      </c>
      <c r="K1972">
        <v>1.4144263307966599E-3</v>
      </c>
      <c r="L1972">
        <v>2.19486574580398E-2</v>
      </c>
      <c r="M1972">
        <v>4175</v>
      </c>
    </row>
    <row r="1973" spans="1:13">
      <c r="A1973" s="9" t="s">
        <v>174</v>
      </c>
      <c r="B1973" t="s">
        <v>1008</v>
      </c>
      <c r="C1973" t="s">
        <v>843</v>
      </c>
      <c r="D1973">
        <v>89</v>
      </c>
      <c r="E1973" t="s">
        <v>9</v>
      </c>
      <c r="F1973">
        <v>0</v>
      </c>
      <c r="G1973">
        <v>247277</v>
      </c>
      <c r="H1973" t="s">
        <v>173</v>
      </c>
      <c r="I1973">
        <v>2.1662966560369801E-2</v>
      </c>
      <c r="J1973">
        <v>6.9321492993183404E-3</v>
      </c>
      <c r="K1973">
        <v>1.7780505982168599E-3</v>
      </c>
      <c r="L1973">
        <v>4.0602377817290097E-5</v>
      </c>
      <c r="M1973">
        <v>1495</v>
      </c>
    </row>
    <row r="1974" spans="1:13">
      <c r="A1974" s="9" t="s">
        <v>174</v>
      </c>
      <c r="B1974" t="s">
        <v>1008</v>
      </c>
      <c r="C1974" t="s">
        <v>943</v>
      </c>
      <c r="D1974" t="s">
        <v>41</v>
      </c>
      <c r="E1974" t="s">
        <v>23</v>
      </c>
      <c r="F1974">
        <v>0</v>
      </c>
      <c r="G1974">
        <v>83529</v>
      </c>
      <c r="H1974" t="s">
        <v>173</v>
      </c>
      <c r="I1974">
        <v>1.00309066879799E-2</v>
      </c>
      <c r="J1974">
        <v>3.67445072500336E-3</v>
      </c>
      <c r="K1974">
        <v>6.33523027154154E-3</v>
      </c>
      <c r="L1974">
        <v>3.26909988711198E-2</v>
      </c>
      <c r="M1974">
        <v>4175</v>
      </c>
    </row>
    <row r="1975" spans="1:13">
      <c r="A1975" s="9" t="s">
        <v>174</v>
      </c>
      <c r="B1975" t="s">
        <v>1008</v>
      </c>
      <c r="C1975" t="s">
        <v>815</v>
      </c>
      <c r="D1975" t="s">
        <v>78</v>
      </c>
      <c r="E1975" t="s">
        <v>3</v>
      </c>
      <c r="F1975">
        <v>0</v>
      </c>
      <c r="G1975">
        <v>337199</v>
      </c>
      <c r="H1975" t="s">
        <v>173</v>
      </c>
      <c r="I1975">
        <v>-1.9708360413560702E-3</v>
      </c>
      <c r="J1975">
        <v>7.5585773033445499E-4</v>
      </c>
      <c r="K1975">
        <v>9.1228274236348997E-3</v>
      </c>
      <c r="L1975">
        <v>4.75401124379467E-3</v>
      </c>
      <c r="M1975">
        <v>4175</v>
      </c>
    </row>
    <row r="1976" spans="1:13">
      <c r="A1976" s="9" t="s">
        <v>174</v>
      </c>
      <c r="B1976" t="s">
        <v>1008</v>
      </c>
      <c r="C1976" t="s">
        <v>950</v>
      </c>
      <c r="D1976" t="s">
        <v>53</v>
      </c>
      <c r="E1976" t="s">
        <v>3</v>
      </c>
      <c r="F1976">
        <v>0</v>
      </c>
      <c r="G1976">
        <v>110153</v>
      </c>
      <c r="H1976" t="s">
        <v>173</v>
      </c>
      <c r="I1976">
        <v>2.3869556334209101E-2</v>
      </c>
      <c r="J1976">
        <v>9.2608532156584107E-3</v>
      </c>
      <c r="K1976">
        <v>9.9526986985259292E-3</v>
      </c>
      <c r="L1976">
        <v>6.1532695757396498E-2</v>
      </c>
      <c r="M1976">
        <v>4175</v>
      </c>
    </row>
    <row r="1977" spans="1:13">
      <c r="A1977" s="9" t="s">
        <v>174</v>
      </c>
      <c r="B1977" t="s">
        <v>1008</v>
      </c>
      <c r="C1977" t="s">
        <v>986</v>
      </c>
      <c r="D1977" t="s">
        <v>119</v>
      </c>
      <c r="E1977" t="s">
        <v>23</v>
      </c>
      <c r="F1977">
        <v>0</v>
      </c>
      <c r="G1977">
        <v>337159</v>
      </c>
      <c r="H1977" t="s">
        <v>173</v>
      </c>
      <c r="I1977">
        <v>-1.56980903809385E-3</v>
      </c>
      <c r="J1977">
        <v>6.1559002185605999E-4</v>
      </c>
      <c r="K1977">
        <v>1.0769557549548701E-2</v>
      </c>
      <c r="L1977">
        <v>3.5947866734807898E-3</v>
      </c>
      <c r="M1977">
        <v>4175</v>
      </c>
    </row>
    <row r="1978" spans="1:13">
      <c r="A1978" s="9" t="s">
        <v>174</v>
      </c>
      <c r="B1978" t="s">
        <v>1008</v>
      </c>
      <c r="C1978" t="s">
        <v>997</v>
      </c>
      <c r="D1978">
        <v>1025</v>
      </c>
      <c r="E1978" t="s">
        <v>4</v>
      </c>
      <c r="F1978">
        <v>1</v>
      </c>
      <c r="G1978">
        <v>38589</v>
      </c>
      <c r="H1978" t="s">
        <v>173</v>
      </c>
      <c r="I1978">
        <v>-8.9125654261187806E-2</v>
      </c>
      <c r="J1978">
        <v>3.6590092588257503E-2</v>
      </c>
      <c r="K1978">
        <v>1.4859451291125E-2</v>
      </c>
      <c r="L1978">
        <v>0.13786203397138599</v>
      </c>
      <c r="M1978">
        <v>24</v>
      </c>
    </row>
    <row r="1979" spans="1:13">
      <c r="A1979" s="9" t="s">
        <v>174</v>
      </c>
      <c r="B1979" t="s">
        <v>1008</v>
      </c>
      <c r="C1979" t="s">
        <v>825</v>
      </c>
      <c r="D1979">
        <v>1105</v>
      </c>
      <c r="E1979" t="s">
        <v>25</v>
      </c>
      <c r="F1979">
        <v>0</v>
      </c>
      <c r="G1979">
        <v>123943</v>
      </c>
      <c r="H1979" t="s">
        <v>173</v>
      </c>
      <c r="I1979">
        <v>-5.1991119744887503E-3</v>
      </c>
      <c r="J1979">
        <v>2.1662966560369798E-3</v>
      </c>
      <c r="K1979">
        <v>1.63950718491923E-2</v>
      </c>
      <c r="L1979">
        <v>5.8202547868694499E-2</v>
      </c>
      <c r="M1979">
        <v>1379</v>
      </c>
    </row>
    <row r="1980" spans="1:13">
      <c r="A1980" s="9" t="s">
        <v>174</v>
      </c>
      <c r="B1980" t="s">
        <v>1008</v>
      </c>
      <c r="C1980" t="s">
        <v>787</v>
      </c>
      <c r="D1980" t="s">
        <v>48</v>
      </c>
      <c r="E1980" t="s">
        <v>23</v>
      </c>
      <c r="F1980">
        <v>0</v>
      </c>
      <c r="G1980">
        <v>307638</v>
      </c>
      <c r="H1980" t="s">
        <v>173</v>
      </c>
      <c r="I1980">
        <v>1.03351413903537E-2</v>
      </c>
      <c r="J1980">
        <v>4.3068577078002402E-3</v>
      </c>
      <c r="K1980">
        <v>1.6408774112819501E-2</v>
      </c>
      <c r="L1980">
        <v>7.6183776248576803E-3</v>
      </c>
      <c r="M1980">
        <v>4175</v>
      </c>
    </row>
    <row r="1981" spans="1:13">
      <c r="A1981" s="9" t="s">
        <v>174</v>
      </c>
      <c r="B1981" t="s">
        <v>1008</v>
      </c>
      <c r="C1981" t="s">
        <v>840</v>
      </c>
      <c r="D1981">
        <v>29</v>
      </c>
      <c r="E1981" t="s">
        <v>9</v>
      </c>
      <c r="F1981">
        <v>0</v>
      </c>
      <c r="G1981">
        <v>18008.900000000001</v>
      </c>
      <c r="H1981" t="s">
        <v>173</v>
      </c>
      <c r="I1981">
        <v>6.13061953658465E-2</v>
      </c>
      <c r="J1981">
        <v>2.5995559872443799E-2</v>
      </c>
      <c r="K1981">
        <v>1.8357200937613099E-2</v>
      </c>
      <c r="L1981">
        <v>8.7684142903831405E-2</v>
      </c>
      <c r="M1981">
        <v>1382</v>
      </c>
    </row>
    <row r="1982" spans="1:13">
      <c r="A1982" s="9" t="s">
        <v>174</v>
      </c>
      <c r="B1982" t="s">
        <v>1008</v>
      </c>
      <c r="C1982" t="s">
        <v>976</v>
      </c>
      <c r="D1982" t="s">
        <v>116</v>
      </c>
      <c r="E1982" t="s">
        <v>3</v>
      </c>
      <c r="F1982">
        <v>0</v>
      </c>
      <c r="G1982">
        <v>337159</v>
      </c>
      <c r="H1982" t="s">
        <v>173</v>
      </c>
      <c r="I1982">
        <v>-1.69998180415512E-3</v>
      </c>
      <c r="J1982">
        <v>7.4648633100043895E-4</v>
      </c>
      <c r="K1982">
        <v>2.2767638847745401E-2</v>
      </c>
      <c r="L1982">
        <v>2.39189018545386E-3</v>
      </c>
      <c r="M1982">
        <v>4175</v>
      </c>
    </row>
    <row r="1983" spans="1:13">
      <c r="A1983" s="9" t="s">
        <v>174</v>
      </c>
      <c r="B1983" t="s">
        <v>1008</v>
      </c>
      <c r="C1983" t="s">
        <v>788</v>
      </c>
      <c r="D1983" t="s">
        <v>143</v>
      </c>
      <c r="E1983" t="s">
        <v>20</v>
      </c>
      <c r="F1983">
        <v>0</v>
      </c>
      <c r="G1983">
        <v>337159</v>
      </c>
      <c r="H1983" t="s">
        <v>173</v>
      </c>
      <c r="I1983">
        <v>2.25691284515901E-4</v>
      </c>
      <c r="J1983">
        <v>9.9571659498083707E-5</v>
      </c>
      <c r="K1983">
        <v>2.34133450712482E-2</v>
      </c>
      <c r="L1983">
        <v>3.1116423589299302E-4</v>
      </c>
      <c r="M1983">
        <v>4175</v>
      </c>
    </row>
    <row r="1984" spans="1:13">
      <c r="A1984" s="9" t="s">
        <v>174</v>
      </c>
      <c r="B1984" t="s">
        <v>1008</v>
      </c>
      <c r="C1984" t="s">
        <v>838</v>
      </c>
      <c r="D1984">
        <v>1000</v>
      </c>
      <c r="E1984" t="s">
        <v>21</v>
      </c>
      <c r="F1984">
        <v>1</v>
      </c>
      <c r="G1984">
        <v>161460</v>
      </c>
      <c r="H1984" t="s">
        <v>173</v>
      </c>
      <c r="I1984">
        <v>1.9496669904332801E-2</v>
      </c>
      <c r="J1984">
        <v>8.6651866241479192E-3</v>
      </c>
      <c r="K1984">
        <v>2.4448945310089398E-2</v>
      </c>
      <c r="L1984">
        <v>1.47769080114002E-2</v>
      </c>
      <c r="M1984">
        <v>3587</v>
      </c>
    </row>
    <row r="1985" spans="1:13">
      <c r="A1985" s="9" t="s">
        <v>174</v>
      </c>
      <c r="B1985" t="s">
        <v>1008</v>
      </c>
      <c r="C1985" t="s">
        <v>900</v>
      </c>
      <c r="D1985">
        <v>1170</v>
      </c>
      <c r="E1985" t="s">
        <v>19</v>
      </c>
      <c r="F1985">
        <v>0</v>
      </c>
      <c r="G1985">
        <v>14507</v>
      </c>
      <c r="H1985" t="s">
        <v>173</v>
      </c>
      <c r="I1985">
        <v>-0.105693969487736</v>
      </c>
      <c r="J1985">
        <v>4.7172131464977701E-2</v>
      </c>
      <c r="K1985">
        <v>2.5051870650057002E-2</v>
      </c>
      <c r="L1985">
        <v>8.5669765423519798E-2</v>
      </c>
      <c r="M1985">
        <v>695</v>
      </c>
    </row>
    <row r="1986" spans="1:13">
      <c r="A1986" s="9" t="s">
        <v>174</v>
      </c>
      <c r="B1986" t="s">
        <v>1008</v>
      </c>
      <c r="C1986" t="s">
        <v>916</v>
      </c>
      <c r="D1986">
        <v>1006</v>
      </c>
      <c r="E1986" t="s">
        <v>13</v>
      </c>
      <c r="F1986">
        <v>0</v>
      </c>
      <c r="G1986">
        <v>15548</v>
      </c>
      <c r="H1986" t="s">
        <v>173</v>
      </c>
      <c r="I1986">
        <v>-6.2822603025072402E-3</v>
      </c>
      <c r="J1986">
        <v>2.81618565284807E-3</v>
      </c>
      <c r="K1986">
        <v>2.5696419087252901E-2</v>
      </c>
      <c r="L1986">
        <v>7.8484549025348294E-2</v>
      </c>
      <c r="M1986">
        <v>1551</v>
      </c>
    </row>
    <row r="1987" spans="1:13">
      <c r="A1987" s="9" t="s">
        <v>174</v>
      </c>
      <c r="B1987" t="s">
        <v>1008</v>
      </c>
      <c r="C1987" t="s">
        <v>902</v>
      </c>
      <c r="D1987" t="s">
        <v>84</v>
      </c>
      <c r="E1987" t="s">
        <v>20</v>
      </c>
      <c r="F1987">
        <v>0</v>
      </c>
      <c r="G1987">
        <v>337199</v>
      </c>
      <c r="H1987" t="s">
        <v>173</v>
      </c>
      <c r="I1987">
        <v>1.86248871410439E-3</v>
      </c>
      <c r="J1987">
        <v>8.3843912515924003E-4</v>
      </c>
      <c r="K1987">
        <v>2.6325491943116699E-2</v>
      </c>
      <c r="L1987">
        <v>1.88316715337525E-3</v>
      </c>
      <c r="M1987">
        <v>4175</v>
      </c>
    </row>
    <row r="1988" spans="1:13">
      <c r="A1988" s="9" t="s">
        <v>174</v>
      </c>
      <c r="B1988" t="s">
        <v>1008</v>
      </c>
      <c r="C1988" t="s">
        <v>922</v>
      </c>
      <c r="D1988">
        <v>1005</v>
      </c>
      <c r="E1988" t="s">
        <v>23</v>
      </c>
      <c r="F1988">
        <v>0</v>
      </c>
      <c r="G1988">
        <v>7667</v>
      </c>
      <c r="H1988" t="s">
        <v>173</v>
      </c>
      <c r="I1988">
        <v>-5.0258082420057901E-2</v>
      </c>
      <c r="J1988">
        <v>2.3179374219595698E-2</v>
      </c>
      <c r="K1988">
        <v>3.0141624879021799E-2</v>
      </c>
      <c r="L1988">
        <v>8.2693093247744598E-2</v>
      </c>
      <c r="M1988">
        <v>1504</v>
      </c>
    </row>
    <row r="1989" spans="1:13">
      <c r="A1989" s="9" t="s">
        <v>174</v>
      </c>
      <c r="B1989" t="s">
        <v>1008</v>
      </c>
      <c r="C1989" t="s">
        <v>808</v>
      </c>
      <c r="D1989" t="s">
        <v>63</v>
      </c>
      <c r="E1989" t="s">
        <v>19</v>
      </c>
      <c r="F1989">
        <v>0</v>
      </c>
      <c r="G1989">
        <v>335546</v>
      </c>
      <c r="H1989" t="s">
        <v>173</v>
      </c>
      <c r="I1989">
        <v>1.15074544887347E-3</v>
      </c>
      <c r="J1989">
        <v>5.3360869120499697E-4</v>
      </c>
      <c r="K1989">
        <v>3.1041967935428901E-2</v>
      </c>
      <c r="L1989">
        <v>1.2549746825213199E-3</v>
      </c>
      <c r="M1989">
        <v>4175</v>
      </c>
    </row>
    <row r="1990" spans="1:13">
      <c r="A1990" s="9" t="s">
        <v>174</v>
      </c>
      <c r="B1990" t="s">
        <v>1008</v>
      </c>
      <c r="C1990" t="s">
        <v>884</v>
      </c>
      <c r="D1990" t="s">
        <v>109</v>
      </c>
      <c r="E1990" t="s">
        <v>20</v>
      </c>
      <c r="F1990">
        <v>0</v>
      </c>
      <c r="G1990">
        <v>337199</v>
      </c>
      <c r="H1990" t="s">
        <v>173</v>
      </c>
      <c r="I1990">
        <v>-1.0490356545758801E-3</v>
      </c>
      <c r="J1990">
        <v>5.0437235153512198E-4</v>
      </c>
      <c r="K1990">
        <v>3.7536233844887801E-2</v>
      </c>
      <c r="L1990">
        <v>9.1359361409323002E-4</v>
      </c>
      <c r="M1990">
        <v>4175</v>
      </c>
    </row>
    <row r="1991" spans="1:13">
      <c r="A1991" s="9" t="s">
        <v>174</v>
      </c>
      <c r="B1991" t="s">
        <v>1008</v>
      </c>
      <c r="C1991" t="s">
        <v>886</v>
      </c>
      <c r="D1991">
        <v>45</v>
      </c>
      <c r="E1991" t="s">
        <v>11</v>
      </c>
      <c r="F1991">
        <v>1</v>
      </c>
      <c r="G1991">
        <v>17767</v>
      </c>
      <c r="H1991" t="s">
        <v>173</v>
      </c>
      <c r="I1991">
        <v>0.12625122360292301</v>
      </c>
      <c r="J1991">
        <v>6.0827443804862401E-2</v>
      </c>
      <c r="K1991">
        <v>3.79343379848288E-2</v>
      </c>
      <c r="L1991">
        <v>0.100809444644859</v>
      </c>
      <c r="M1991">
        <v>654</v>
      </c>
    </row>
    <row r="1992" spans="1:13">
      <c r="A1992" s="9" t="s">
        <v>174</v>
      </c>
      <c r="B1992" t="s">
        <v>1008</v>
      </c>
      <c r="C1992" t="s">
        <v>845</v>
      </c>
      <c r="D1992" t="s">
        <v>122</v>
      </c>
      <c r="E1992" t="s">
        <v>25</v>
      </c>
      <c r="F1992">
        <v>0</v>
      </c>
      <c r="G1992">
        <v>337159</v>
      </c>
      <c r="H1992" t="s">
        <v>173</v>
      </c>
      <c r="I1992">
        <v>9.6903648536508596E-4</v>
      </c>
      <c r="J1992">
        <v>4.7348312751669102E-4</v>
      </c>
      <c r="K1992">
        <v>4.0696146954769002E-2</v>
      </c>
      <c r="L1992">
        <v>9.3137337434507001E-4</v>
      </c>
      <c r="M1992">
        <v>4175</v>
      </c>
    </row>
    <row r="1993" spans="1:13">
      <c r="A1993" s="9" t="s">
        <v>174</v>
      </c>
      <c r="B1993" t="s">
        <v>1008</v>
      </c>
      <c r="C1993" t="s">
        <v>926</v>
      </c>
      <c r="D1993">
        <v>1169</v>
      </c>
      <c r="E1993" t="s">
        <v>19</v>
      </c>
      <c r="F1993">
        <v>0</v>
      </c>
      <c r="G1993">
        <v>14275</v>
      </c>
      <c r="H1993" t="s">
        <v>173</v>
      </c>
      <c r="I1993">
        <v>-0.12622774081989499</v>
      </c>
      <c r="J1993">
        <v>6.2628457146333805E-2</v>
      </c>
      <c r="K1993">
        <v>4.3852143260335499E-2</v>
      </c>
      <c r="L1993">
        <v>8.88755820383101E-2</v>
      </c>
      <c r="M1993">
        <v>695</v>
      </c>
    </row>
    <row r="1994" spans="1:13">
      <c r="A1994" s="9" t="s">
        <v>174</v>
      </c>
      <c r="B1994" t="s">
        <v>1008</v>
      </c>
      <c r="C1994" t="s">
        <v>882</v>
      </c>
      <c r="D1994" t="s">
        <v>103</v>
      </c>
      <c r="E1994" t="s">
        <v>23</v>
      </c>
      <c r="F1994">
        <v>0</v>
      </c>
      <c r="G1994">
        <v>337199</v>
      </c>
      <c r="H1994" t="s">
        <v>173</v>
      </c>
      <c r="I1994">
        <v>-7.6710297627594298E-4</v>
      </c>
      <c r="J1994">
        <v>3.8648248751358902E-4</v>
      </c>
      <c r="K1994">
        <v>4.7163117682432802E-2</v>
      </c>
      <c r="L1994">
        <v>5.8437299115407504E-4</v>
      </c>
      <c r="M1994">
        <v>4175</v>
      </c>
    </row>
    <row r="1995" spans="1:13">
      <c r="A1995" s="9" t="s">
        <v>174</v>
      </c>
      <c r="B1995" t="s">
        <v>1008</v>
      </c>
      <c r="C1995" t="s">
        <v>957</v>
      </c>
      <c r="D1995" t="s">
        <v>102</v>
      </c>
      <c r="E1995" t="s">
        <v>16</v>
      </c>
      <c r="F1995">
        <v>0</v>
      </c>
      <c r="G1995">
        <v>337159</v>
      </c>
      <c r="H1995" t="s">
        <v>173</v>
      </c>
      <c r="I1995">
        <v>9.2449959241362202E-4</v>
      </c>
      <c r="J1995">
        <v>4.7243897252848102E-4</v>
      </c>
      <c r="K1995">
        <v>5.0363267206532197E-2</v>
      </c>
      <c r="L1995" t="e">
        <v>#N/A</v>
      </c>
      <c r="M1995" t="e">
        <v>#N/A</v>
      </c>
    </row>
    <row r="1996" spans="1:13">
      <c r="A1996" s="9" t="s">
        <v>174</v>
      </c>
      <c r="B1996" t="s">
        <v>1008</v>
      </c>
      <c r="C1996" t="s">
        <v>924</v>
      </c>
      <c r="D1996" t="s">
        <v>89</v>
      </c>
      <c r="E1996" t="s">
        <v>20</v>
      </c>
      <c r="F1996">
        <v>0</v>
      </c>
      <c r="G1996">
        <v>337199</v>
      </c>
      <c r="H1996" t="s">
        <v>173</v>
      </c>
      <c r="I1996">
        <v>1.43612903774647E-3</v>
      </c>
      <c r="J1996">
        <v>7.5680873456645495E-4</v>
      </c>
      <c r="K1996">
        <v>5.7747264502827099E-2</v>
      </c>
      <c r="L1996" t="e">
        <v>#N/A</v>
      </c>
      <c r="M1996" t="e">
        <v>#N/A</v>
      </c>
    </row>
    <row r="1997" spans="1:13">
      <c r="A1997" s="9" t="s">
        <v>174</v>
      </c>
      <c r="B1997" t="s">
        <v>1008</v>
      </c>
      <c r="C1997" t="s">
        <v>898</v>
      </c>
      <c r="D1997" t="s">
        <v>26</v>
      </c>
      <c r="E1997" t="s">
        <v>4</v>
      </c>
      <c r="F1997">
        <v>0</v>
      </c>
      <c r="G1997">
        <v>337159</v>
      </c>
      <c r="H1997" t="s">
        <v>173</v>
      </c>
      <c r="I1997">
        <v>1.0714459934825799E-3</v>
      </c>
      <c r="J1997">
        <v>5.6700432045446295E-4</v>
      </c>
      <c r="K1997">
        <v>5.8803303225811197E-2</v>
      </c>
      <c r="L1997" t="e">
        <v>#N/A</v>
      </c>
      <c r="M1997" t="e">
        <v>#N/A</v>
      </c>
    </row>
    <row r="1998" spans="1:13">
      <c r="A1998" s="9" t="s">
        <v>174</v>
      </c>
      <c r="B1998" t="s">
        <v>1008</v>
      </c>
      <c r="C1998" t="s">
        <v>831</v>
      </c>
      <c r="D1998" t="s">
        <v>128</v>
      </c>
      <c r="E1998" t="s">
        <v>7</v>
      </c>
      <c r="F1998">
        <v>1</v>
      </c>
      <c r="G1998">
        <v>337159</v>
      </c>
      <c r="H1998" t="s">
        <v>173</v>
      </c>
      <c r="I1998">
        <v>2.3084273796395698E-3</v>
      </c>
      <c r="J1998">
        <v>1.2314075048609999E-3</v>
      </c>
      <c r="K1998">
        <v>6.0844321780728003E-2</v>
      </c>
      <c r="L1998" t="e">
        <v>#N/A</v>
      </c>
      <c r="M1998" t="e">
        <v>#N/A</v>
      </c>
    </row>
    <row r="1999" spans="1:13">
      <c r="A1999" s="9" t="s">
        <v>174</v>
      </c>
      <c r="B1999" t="s">
        <v>1008</v>
      </c>
      <c r="C1999" t="s">
        <v>842</v>
      </c>
      <c r="D1999">
        <v>802</v>
      </c>
      <c r="E1999" t="s">
        <v>7</v>
      </c>
      <c r="F1999">
        <v>1</v>
      </c>
      <c r="G1999">
        <v>29415</v>
      </c>
      <c r="H1999" t="s">
        <v>173</v>
      </c>
      <c r="I1999">
        <v>0.12094409309723</v>
      </c>
      <c r="J1999">
        <v>6.4555640349901994E-2</v>
      </c>
      <c r="K1999">
        <v>6.1001294205085099E-2</v>
      </c>
      <c r="L1999" t="e">
        <v>#N/A</v>
      </c>
      <c r="M1999" t="e">
        <v>#N/A</v>
      </c>
    </row>
    <row r="2000" spans="1:13">
      <c r="A2000" s="9" t="s">
        <v>174</v>
      </c>
      <c r="B2000" t="s">
        <v>1008</v>
      </c>
      <c r="C2000" t="s">
        <v>971</v>
      </c>
      <c r="D2000" t="s">
        <v>35</v>
      </c>
      <c r="E2000" t="s">
        <v>3</v>
      </c>
      <c r="F2000">
        <v>0</v>
      </c>
      <c r="G2000">
        <v>337159</v>
      </c>
      <c r="H2000" t="s">
        <v>173</v>
      </c>
      <c r="I2000">
        <v>-1.42071800333542E-4</v>
      </c>
      <c r="J2000">
        <v>7.7240173789660898E-5</v>
      </c>
      <c r="K2000">
        <v>6.5863558316227006E-2</v>
      </c>
      <c r="L2000" t="e">
        <v>#N/A</v>
      </c>
      <c r="M2000" t="e">
        <v>#N/A</v>
      </c>
    </row>
    <row r="2001" spans="1:13">
      <c r="A2001" s="9" t="s">
        <v>174</v>
      </c>
      <c r="B2001" t="s">
        <v>1008</v>
      </c>
      <c r="C2001" t="s">
        <v>829</v>
      </c>
      <c r="D2001">
        <v>1171</v>
      </c>
      <c r="E2001" t="s">
        <v>19</v>
      </c>
      <c r="F2001">
        <v>0</v>
      </c>
      <c r="G2001">
        <v>11655</v>
      </c>
      <c r="H2001" t="s">
        <v>173</v>
      </c>
      <c r="I2001">
        <v>-0.105693969487736</v>
      </c>
      <c r="J2001">
        <v>5.7672130668590602E-2</v>
      </c>
      <c r="K2001">
        <v>6.6851697978101907E-2</v>
      </c>
      <c r="L2001" t="e">
        <v>#N/A</v>
      </c>
      <c r="M2001" t="e">
        <v>#N/A</v>
      </c>
    </row>
    <row r="2002" spans="1:13">
      <c r="A2002" s="9" t="s">
        <v>174</v>
      </c>
      <c r="B2002" t="s">
        <v>1008</v>
      </c>
      <c r="C2002" t="s">
        <v>888</v>
      </c>
      <c r="D2002">
        <v>116</v>
      </c>
      <c r="E2002" t="s">
        <v>12</v>
      </c>
      <c r="F2002">
        <v>1</v>
      </c>
      <c r="G2002">
        <v>17375</v>
      </c>
      <c r="H2002" t="s">
        <v>173</v>
      </c>
      <c r="I2002">
        <v>0.39166643541148599</v>
      </c>
      <c r="J2002">
        <v>0.21467999861326501</v>
      </c>
      <c r="K2002">
        <v>6.8088634190894698E-2</v>
      </c>
      <c r="L2002" t="e">
        <v>#N/A</v>
      </c>
      <c r="M2002" t="e">
        <v>#N/A</v>
      </c>
    </row>
    <row r="2003" spans="1:13">
      <c r="A2003" s="9" t="s">
        <v>174</v>
      </c>
      <c r="B2003" t="s">
        <v>1008</v>
      </c>
      <c r="C2003" t="s">
        <v>856</v>
      </c>
      <c r="D2003">
        <v>1052</v>
      </c>
      <c r="E2003" t="s">
        <v>24</v>
      </c>
      <c r="F2003">
        <v>0</v>
      </c>
      <c r="G2003">
        <v>23986</v>
      </c>
      <c r="H2003" t="s">
        <v>173</v>
      </c>
      <c r="I2003">
        <v>4.1376266130306302E-2</v>
      </c>
      <c r="J2003">
        <v>2.2746114888388302E-2</v>
      </c>
      <c r="K2003">
        <v>6.89041654463559E-2</v>
      </c>
      <c r="L2003" t="e">
        <v>#N/A</v>
      </c>
      <c r="M2003" t="e">
        <v>#N/A</v>
      </c>
    </row>
    <row r="2004" spans="1:13">
      <c r="A2004" s="9" t="s">
        <v>174</v>
      </c>
      <c r="B2004" t="s">
        <v>1008</v>
      </c>
      <c r="C2004" t="s">
        <v>822</v>
      </c>
      <c r="D2004" t="s">
        <v>107</v>
      </c>
      <c r="E2004" t="s">
        <v>20</v>
      </c>
      <c r="F2004">
        <v>0</v>
      </c>
      <c r="G2004">
        <v>337199</v>
      </c>
      <c r="H2004" t="s">
        <v>173</v>
      </c>
      <c r="I2004">
        <v>2.2861795129820701E-4</v>
      </c>
      <c r="J2004">
        <v>1.29921259019496E-4</v>
      </c>
      <c r="K2004">
        <v>7.8464546381463995E-2</v>
      </c>
      <c r="L2004" t="e">
        <v>#N/A</v>
      </c>
      <c r="M2004" t="e">
        <v>#N/A</v>
      </c>
    </row>
    <row r="2005" spans="1:13">
      <c r="A2005" s="9" t="s">
        <v>174</v>
      </c>
      <c r="B2005" t="s">
        <v>1008</v>
      </c>
      <c r="C2005" t="s">
        <v>785</v>
      </c>
      <c r="D2005" t="s">
        <v>105</v>
      </c>
      <c r="E2005" t="s">
        <v>20</v>
      </c>
      <c r="F2005">
        <v>0</v>
      </c>
      <c r="G2005">
        <v>337199</v>
      </c>
      <c r="H2005" t="s">
        <v>173</v>
      </c>
      <c r="I2005">
        <v>1.85742824511588E-3</v>
      </c>
      <c r="J2005">
        <v>1.06744700985553E-3</v>
      </c>
      <c r="K2005">
        <v>8.1847430123218295E-2</v>
      </c>
      <c r="L2005" t="e">
        <v>#N/A</v>
      </c>
      <c r="M2005" t="e">
        <v>#N/A</v>
      </c>
    </row>
    <row r="2006" spans="1:13">
      <c r="A2006" s="9" t="s">
        <v>174</v>
      </c>
      <c r="B2006" t="s">
        <v>1008</v>
      </c>
      <c r="C2006" t="s">
        <v>962</v>
      </c>
      <c r="D2006">
        <v>270</v>
      </c>
      <c r="E2006" t="s">
        <v>13</v>
      </c>
      <c r="F2006">
        <v>0</v>
      </c>
      <c r="G2006">
        <v>49371</v>
      </c>
      <c r="H2006" t="s">
        <v>173</v>
      </c>
      <c r="I2006">
        <v>-2.5345670875632699E-2</v>
      </c>
      <c r="J2006">
        <v>1.47308172610515E-2</v>
      </c>
      <c r="K2006">
        <v>8.5325569804819701E-2</v>
      </c>
      <c r="L2006" t="e">
        <v>#N/A</v>
      </c>
      <c r="M2006" t="e">
        <v>#N/A</v>
      </c>
    </row>
    <row r="2007" spans="1:13">
      <c r="A2007" s="9" t="s">
        <v>174</v>
      </c>
      <c r="B2007" t="s">
        <v>1008</v>
      </c>
      <c r="C2007" t="s">
        <v>899</v>
      </c>
      <c r="D2007">
        <v>23</v>
      </c>
      <c r="E2007" t="s">
        <v>8</v>
      </c>
      <c r="F2007">
        <v>0</v>
      </c>
      <c r="G2007">
        <v>75923</v>
      </c>
      <c r="H2007" t="s">
        <v>173</v>
      </c>
      <c r="I2007">
        <v>-6.4033134452316107E-2</v>
      </c>
      <c r="J2007">
        <v>3.73899754951037E-2</v>
      </c>
      <c r="K2007">
        <v>8.6790769774948998E-2</v>
      </c>
      <c r="L2007" t="e">
        <v>#N/A</v>
      </c>
      <c r="M2007" t="e">
        <v>#N/A</v>
      </c>
    </row>
    <row r="2008" spans="1:13">
      <c r="A2008" s="9" t="s">
        <v>174</v>
      </c>
      <c r="B2008" t="s">
        <v>1008</v>
      </c>
      <c r="C2008" t="s">
        <v>990</v>
      </c>
      <c r="D2008" t="s">
        <v>77</v>
      </c>
      <c r="E2008" t="s">
        <v>3</v>
      </c>
      <c r="F2008">
        <v>0</v>
      </c>
      <c r="G2008">
        <v>337199</v>
      </c>
      <c r="H2008" t="s">
        <v>173</v>
      </c>
      <c r="I2008">
        <v>-6.2471446337128802E-4</v>
      </c>
      <c r="J2008">
        <v>3.6723927431801302E-4</v>
      </c>
      <c r="K2008">
        <v>8.8922302068689896E-2</v>
      </c>
      <c r="L2008" t="e">
        <v>#N/A</v>
      </c>
      <c r="M2008" t="e">
        <v>#N/A</v>
      </c>
    </row>
    <row r="2009" spans="1:13">
      <c r="A2009" s="9" t="s">
        <v>174</v>
      </c>
      <c r="B2009" t="s">
        <v>1008</v>
      </c>
      <c r="C2009" t="s">
        <v>865</v>
      </c>
      <c r="D2009" t="s">
        <v>142</v>
      </c>
      <c r="E2009" t="s">
        <v>20</v>
      </c>
      <c r="F2009">
        <v>0</v>
      </c>
      <c r="G2009">
        <v>337159</v>
      </c>
      <c r="H2009" t="s">
        <v>173</v>
      </c>
      <c r="I2009">
        <v>-7.7047156757608E-4</v>
      </c>
      <c r="J2009">
        <v>4.5365068163067199E-4</v>
      </c>
      <c r="K2009">
        <v>8.9435930120672094E-2</v>
      </c>
      <c r="L2009" t="e">
        <v>#N/A</v>
      </c>
      <c r="M2009" t="e">
        <v>#N/A</v>
      </c>
    </row>
    <row r="2010" spans="1:13">
      <c r="A2010" s="9" t="s">
        <v>174</v>
      </c>
      <c r="B2010" t="s">
        <v>1008</v>
      </c>
      <c r="C2010" t="s">
        <v>1005</v>
      </c>
      <c r="D2010">
        <v>1081</v>
      </c>
      <c r="E2010" t="s">
        <v>25</v>
      </c>
      <c r="F2010">
        <v>0</v>
      </c>
      <c r="G2010">
        <v>5983</v>
      </c>
      <c r="H2010" t="s">
        <v>173</v>
      </c>
      <c r="I2010">
        <v>0.29033552639903498</v>
      </c>
      <c r="J2010">
        <v>0.17388278357911699</v>
      </c>
      <c r="K2010">
        <v>9.4974814664485804E-2</v>
      </c>
      <c r="L2010" t="e">
        <v>#N/A</v>
      </c>
      <c r="M2010" t="e">
        <v>#N/A</v>
      </c>
    </row>
    <row r="2011" spans="1:13">
      <c r="A2011" s="9" t="s">
        <v>174</v>
      </c>
      <c r="B2011" t="s">
        <v>1008</v>
      </c>
      <c r="C2011" t="s">
        <v>912</v>
      </c>
      <c r="D2011" t="s">
        <v>127</v>
      </c>
      <c r="E2011" t="s">
        <v>56</v>
      </c>
      <c r="F2011">
        <v>0</v>
      </c>
      <c r="G2011">
        <v>337159</v>
      </c>
      <c r="H2011" t="s">
        <v>173</v>
      </c>
      <c r="I2011">
        <v>-5.0334552692016005E-4</v>
      </c>
      <c r="J2011">
        <v>3.0897889205055398E-4</v>
      </c>
      <c r="K2011">
        <v>0.103300062353225</v>
      </c>
      <c r="L2011" t="e">
        <v>#N/A</v>
      </c>
      <c r="M2011" t="e">
        <v>#N/A</v>
      </c>
    </row>
    <row r="2012" spans="1:13">
      <c r="A2012" s="9" t="s">
        <v>174</v>
      </c>
      <c r="B2012" t="s">
        <v>1008</v>
      </c>
      <c r="C2012" t="s">
        <v>974</v>
      </c>
      <c r="D2012">
        <v>275</v>
      </c>
      <c r="E2012" t="s">
        <v>13</v>
      </c>
      <c r="F2012">
        <v>0</v>
      </c>
      <c r="G2012">
        <v>43570</v>
      </c>
      <c r="H2012" t="s">
        <v>173</v>
      </c>
      <c r="I2012">
        <v>-9.0984459553553106E-3</v>
      </c>
      <c r="J2012">
        <v>5.6323713056961504E-3</v>
      </c>
      <c r="K2012">
        <v>0.106227429780004</v>
      </c>
      <c r="L2012" t="e">
        <v>#N/A</v>
      </c>
      <c r="M2012" t="e">
        <v>#N/A</v>
      </c>
    </row>
    <row r="2013" spans="1:13">
      <c r="A2013" s="9" t="s">
        <v>174</v>
      </c>
      <c r="B2013" t="s">
        <v>1008</v>
      </c>
      <c r="C2013" t="s">
        <v>883</v>
      </c>
      <c r="D2013" t="s">
        <v>28</v>
      </c>
      <c r="E2013" t="s">
        <v>19</v>
      </c>
      <c r="F2013">
        <v>0</v>
      </c>
      <c r="G2013">
        <v>337159</v>
      </c>
      <c r="H2013" t="s">
        <v>173</v>
      </c>
      <c r="I2013">
        <v>-2.3698635528047701E-3</v>
      </c>
      <c r="J2013">
        <v>1.4716584692021301E-3</v>
      </c>
      <c r="K2013">
        <v>0.107324681268423</v>
      </c>
      <c r="L2013" t="e">
        <v>#N/A</v>
      </c>
      <c r="M2013" t="e">
        <v>#N/A</v>
      </c>
    </row>
    <row r="2014" spans="1:13">
      <c r="A2014" s="9" t="s">
        <v>174</v>
      </c>
      <c r="B2014" t="s">
        <v>1008</v>
      </c>
      <c r="C2014" t="s">
        <v>931</v>
      </c>
      <c r="D2014" t="s">
        <v>95</v>
      </c>
      <c r="E2014" t="s">
        <v>20</v>
      </c>
      <c r="F2014">
        <v>0</v>
      </c>
      <c r="G2014">
        <v>337199</v>
      </c>
      <c r="H2014" t="s">
        <v>173</v>
      </c>
      <c r="I2014">
        <v>-1.08526696614809E-3</v>
      </c>
      <c r="J2014">
        <v>6.8374171465498403E-4</v>
      </c>
      <c r="K2014">
        <v>0.112456720115457</v>
      </c>
      <c r="L2014" t="e">
        <v>#N/A</v>
      </c>
      <c r="M2014" t="e">
        <v>#N/A</v>
      </c>
    </row>
    <row r="2015" spans="1:13">
      <c r="A2015" s="9" t="s">
        <v>174</v>
      </c>
      <c r="B2015" t="s">
        <v>1008</v>
      </c>
      <c r="C2015" t="s">
        <v>945</v>
      </c>
      <c r="D2015">
        <v>816</v>
      </c>
      <c r="E2015" t="s">
        <v>16</v>
      </c>
      <c r="F2015">
        <v>0</v>
      </c>
      <c r="G2015">
        <v>4881</v>
      </c>
      <c r="H2015" t="s">
        <v>173</v>
      </c>
      <c r="I2015">
        <v>0.14859233478019601</v>
      </c>
      <c r="J2015">
        <v>9.3897765231057195E-2</v>
      </c>
      <c r="K2015">
        <v>0.11353760695541</v>
      </c>
      <c r="L2015" t="e">
        <v>#N/A</v>
      </c>
      <c r="M2015" t="e">
        <v>#N/A</v>
      </c>
    </row>
    <row r="2016" spans="1:13">
      <c r="A2016" s="9" t="s">
        <v>174</v>
      </c>
      <c r="B2016" t="s">
        <v>1008</v>
      </c>
      <c r="C2016" t="s">
        <v>929</v>
      </c>
      <c r="D2016" t="s">
        <v>90</v>
      </c>
      <c r="E2016" t="s">
        <v>16</v>
      </c>
      <c r="F2016">
        <v>0</v>
      </c>
      <c r="G2016">
        <v>337159</v>
      </c>
      <c r="H2016" t="s">
        <v>173</v>
      </c>
      <c r="I2016">
        <v>-1.80270109269442E-4</v>
      </c>
      <c r="J2016">
        <v>1.14479246566268E-4</v>
      </c>
      <c r="K2016">
        <v>0.11532643464060501</v>
      </c>
      <c r="L2016" t="e">
        <v>#N/A</v>
      </c>
      <c r="M2016" t="e">
        <v>#N/A</v>
      </c>
    </row>
    <row r="2017" spans="1:13">
      <c r="A2017" s="9" t="s">
        <v>174</v>
      </c>
      <c r="B2017" t="s">
        <v>1008</v>
      </c>
      <c r="C2017" t="s">
        <v>969</v>
      </c>
      <c r="D2017" t="s">
        <v>83</v>
      </c>
      <c r="E2017" t="s">
        <v>20</v>
      </c>
      <c r="F2017">
        <v>0</v>
      </c>
      <c r="G2017">
        <v>337199</v>
      </c>
      <c r="H2017" t="s">
        <v>173</v>
      </c>
      <c r="I2017">
        <v>5.8543517240402599E-4</v>
      </c>
      <c r="J2017">
        <v>3.7433822845984598E-4</v>
      </c>
      <c r="K2017">
        <v>0.117836275349602</v>
      </c>
      <c r="L2017" t="e">
        <v>#N/A</v>
      </c>
      <c r="M2017" t="e">
        <v>#N/A</v>
      </c>
    </row>
    <row r="2018" spans="1:13">
      <c r="A2018" s="9" t="s">
        <v>174</v>
      </c>
      <c r="B2018" t="s">
        <v>1008</v>
      </c>
      <c r="C2018" t="s">
        <v>859</v>
      </c>
      <c r="D2018" t="s">
        <v>97</v>
      </c>
      <c r="E2018" t="s">
        <v>16</v>
      </c>
      <c r="F2018">
        <v>0</v>
      </c>
      <c r="G2018">
        <v>337199</v>
      </c>
      <c r="H2018" t="s">
        <v>173</v>
      </c>
      <c r="I2018">
        <v>-6.1314860552470697E-4</v>
      </c>
      <c r="J2018">
        <v>3.9406019321640702E-4</v>
      </c>
      <c r="K2018">
        <v>0.119713556691896</v>
      </c>
      <c r="L2018" t="e">
        <v>#N/A</v>
      </c>
      <c r="M2018" t="e">
        <v>#N/A</v>
      </c>
    </row>
    <row r="2019" spans="1:13">
      <c r="A2019" s="9" t="s">
        <v>174</v>
      </c>
      <c r="B2019" t="s">
        <v>1008</v>
      </c>
      <c r="C2019" t="s">
        <v>901</v>
      </c>
      <c r="D2019">
        <v>999</v>
      </c>
      <c r="E2019" t="s">
        <v>9</v>
      </c>
      <c r="F2019">
        <v>0</v>
      </c>
      <c r="G2019">
        <v>55495.1</v>
      </c>
      <c r="H2019" t="s">
        <v>173</v>
      </c>
      <c r="I2019">
        <v>-2.2529485222784602E-2</v>
      </c>
      <c r="J2019">
        <v>1.47308172610515E-2</v>
      </c>
      <c r="K2019">
        <v>0.126162397742482</v>
      </c>
      <c r="L2019" t="e">
        <v>#N/A</v>
      </c>
      <c r="M2019" t="e">
        <v>#N/A</v>
      </c>
    </row>
    <row r="2020" spans="1:13">
      <c r="A2020" s="9" t="s">
        <v>174</v>
      </c>
      <c r="B2020" t="s">
        <v>1008</v>
      </c>
      <c r="C2020" t="s">
        <v>851</v>
      </c>
      <c r="D2020">
        <v>775</v>
      </c>
      <c r="E2020" t="s">
        <v>15</v>
      </c>
      <c r="F2020">
        <v>0</v>
      </c>
      <c r="G2020">
        <v>51750</v>
      </c>
      <c r="H2020" t="s">
        <v>173</v>
      </c>
      <c r="I2020">
        <v>1.0831483280184901E-2</v>
      </c>
      <c r="J2020">
        <v>7.3654086305257301E-3</v>
      </c>
      <c r="K2020">
        <v>0.14140250748661301</v>
      </c>
      <c r="L2020" t="e">
        <v>#N/A</v>
      </c>
      <c r="M2020" t="e">
        <v>#N/A</v>
      </c>
    </row>
    <row r="2021" spans="1:13">
      <c r="A2021" s="9" t="s">
        <v>174</v>
      </c>
      <c r="B2021" t="s">
        <v>1008</v>
      </c>
      <c r="C2021" t="s">
        <v>988</v>
      </c>
      <c r="D2021">
        <v>1046</v>
      </c>
      <c r="E2021" t="s">
        <v>11</v>
      </c>
      <c r="F2021">
        <v>1</v>
      </c>
      <c r="G2021">
        <v>12943</v>
      </c>
      <c r="H2021" t="s">
        <v>173</v>
      </c>
      <c r="I2021">
        <v>6.5643121271232596</v>
      </c>
      <c r="J2021">
        <v>4.5013478215792402</v>
      </c>
      <c r="K2021">
        <v>0.14475807840686</v>
      </c>
      <c r="L2021" t="e">
        <v>#N/A</v>
      </c>
      <c r="M2021" t="e">
        <v>#N/A</v>
      </c>
    </row>
    <row r="2022" spans="1:13">
      <c r="A2022" s="9" t="s">
        <v>174</v>
      </c>
      <c r="B2022" t="s">
        <v>1008</v>
      </c>
      <c r="C2022" t="s">
        <v>860</v>
      </c>
      <c r="D2022" t="s">
        <v>57</v>
      </c>
      <c r="E2022" t="s">
        <v>56</v>
      </c>
      <c r="F2022">
        <v>0</v>
      </c>
      <c r="G2022">
        <v>108817</v>
      </c>
      <c r="H2022" t="s">
        <v>173</v>
      </c>
      <c r="I2022">
        <v>-2.7448278409982199E-3</v>
      </c>
      <c r="J2022">
        <v>1.9165876404955999E-3</v>
      </c>
      <c r="K2022">
        <v>0.15210286052432301</v>
      </c>
      <c r="L2022" t="e">
        <v>#N/A</v>
      </c>
      <c r="M2022" t="e">
        <v>#N/A</v>
      </c>
    </row>
    <row r="2023" spans="1:13">
      <c r="A2023" s="9" t="s">
        <v>174</v>
      </c>
      <c r="B2023" t="s">
        <v>1008</v>
      </c>
      <c r="C2023" t="s">
        <v>875</v>
      </c>
      <c r="D2023">
        <v>1042</v>
      </c>
      <c r="E2023" t="s">
        <v>11</v>
      </c>
      <c r="F2023">
        <v>1</v>
      </c>
      <c r="G2023">
        <v>12950</v>
      </c>
      <c r="H2023" t="s">
        <v>173</v>
      </c>
      <c r="I2023">
        <v>-3.6053675246423502</v>
      </c>
      <c r="J2023">
        <v>2.5181032329773898</v>
      </c>
      <c r="K2023">
        <v>0.15220705679888299</v>
      </c>
      <c r="L2023" t="e">
        <v>#N/A</v>
      </c>
      <c r="M2023" t="e">
        <v>#N/A</v>
      </c>
    </row>
    <row r="2024" spans="1:13">
      <c r="A2024" s="9" t="s">
        <v>174</v>
      </c>
      <c r="B2024" t="s">
        <v>1008</v>
      </c>
      <c r="C2024" t="s">
        <v>896</v>
      </c>
      <c r="D2024" t="s">
        <v>123</v>
      </c>
      <c r="E2024" t="s">
        <v>20</v>
      </c>
      <c r="F2024">
        <v>0</v>
      </c>
      <c r="G2024">
        <v>337159</v>
      </c>
      <c r="H2024" t="s">
        <v>173</v>
      </c>
      <c r="I2024">
        <v>-5.7164019529838195E-4</v>
      </c>
      <c r="J2024">
        <v>4.0929359130165898E-4</v>
      </c>
      <c r="K2024">
        <v>0.162518625467204</v>
      </c>
      <c r="L2024" t="e">
        <v>#N/A</v>
      </c>
      <c r="M2024" t="e">
        <v>#N/A</v>
      </c>
    </row>
    <row r="2025" spans="1:13">
      <c r="A2025" s="9" t="s">
        <v>174</v>
      </c>
      <c r="B2025" t="s">
        <v>1008</v>
      </c>
      <c r="C2025" t="s">
        <v>903</v>
      </c>
      <c r="D2025" t="s">
        <v>140</v>
      </c>
      <c r="E2025" t="s">
        <v>4</v>
      </c>
      <c r="F2025">
        <v>0</v>
      </c>
      <c r="G2025">
        <v>337159</v>
      </c>
      <c r="H2025" t="s">
        <v>173</v>
      </c>
      <c r="I2025">
        <v>1.72303769946532E-3</v>
      </c>
      <c r="J2025">
        <v>1.2368470757643101E-3</v>
      </c>
      <c r="K2025">
        <v>0.16359296619212799</v>
      </c>
      <c r="L2025" t="e">
        <v>#N/A</v>
      </c>
      <c r="M2025" t="e">
        <v>#N/A</v>
      </c>
    </row>
    <row r="2026" spans="1:13">
      <c r="A2026" s="9" t="s">
        <v>174</v>
      </c>
      <c r="B2026" t="s">
        <v>1008</v>
      </c>
      <c r="C2026" t="s">
        <v>870</v>
      </c>
      <c r="D2026" t="s">
        <v>91</v>
      </c>
      <c r="E2026" t="s">
        <v>4</v>
      </c>
      <c r="F2026">
        <v>0</v>
      </c>
      <c r="G2026">
        <v>337199</v>
      </c>
      <c r="H2026" t="s">
        <v>173</v>
      </c>
      <c r="I2026">
        <v>-6.64264541420555E-4</v>
      </c>
      <c r="J2026">
        <v>4.8085720133384002E-4</v>
      </c>
      <c r="K2026">
        <v>0.16715063553024501</v>
      </c>
      <c r="L2026" t="e">
        <v>#N/A</v>
      </c>
      <c r="M2026" t="e">
        <v>#N/A</v>
      </c>
    </row>
    <row r="2027" spans="1:13">
      <c r="A2027" s="9" t="s">
        <v>174</v>
      </c>
      <c r="B2027" t="s">
        <v>1008</v>
      </c>
      <c r="C2027" t="s">
        <v>933</v>
      </c>
      <c r="D2027" t="s">
        <v>108</v>
      </c>
      <c r="E2027" t="s">
        <v>20</v>
      </c>
      <c r="F2027">
        <v>0</v>
      </c>
      <c r="G2027">
        <v>337199</v>
      </c>
      <c r="H2027" t="s">
        <v>173</v>
      </c>
      <c r="I2027">
        <v>4.6013224122553502E-4</v>
      </c>
      <c r="J2027">
        <v>3.3592978874830999E-4</v>
      </c>
      <c r="K2027">
        <v>0.17077200744308399</v>
      </c>
      <c r="L2027" t="e">
        <v>#N/A</v>
      </c>
      <c r="M2027" t="e">
        <v>#N/A</v>
      </c>
    </row>
    <row r="2028" spans="1:13">
      <c r="A2028" s="9" t="s">
        <v>174</v>
      </c>
      <c r="B2028" t="s">
        <v>1008</v>
      </c>
      <c r="C2028" t="s">
        <v>848</v>
      </c>
      <c r="D2028">
        <v>1124</v>
      </c>
      <c r="E2028" t="s">
        <v>16</v>
      </c>
      <c r="F2028">
        <v>0</v>
      </c>
      <c r="G2028">
        <v>42307</v>
      </c>
      <c r="H2028" t="s">
        <v>173</v>
      </c>
      <c r="I2028">
        <v>0.16851621687311699</v>
      </c>
      <c r="J2028">
        <v>0.12347890939410799</v>
      </c>
      <c r="K2028">
        <v>0.17233577568980701</v>
      </c>
      <c r="L2028" t="e">
        <v>#N/A</v>
      </c>
      <c r="M2028" t="e">
        <v>#N/A</v>
      </c>
    </row>
    <row r="2029" spans="1:13">
      <c r="A2029" s="9" t="s">
        <v>174</v>
      </c>
      <c r="B2029" t="s">
        <v>1008</v>
      </c>
      <c r="C2029" t="s">
        <v>955</v>
      </c>
      <c r="D2029" t="s">
        <v>76</v>
      </c>
      <c r="E2029" t="s">
        <v>3</v>
      </c>
      <c r="F2029">
        <v>0</v>
      </c>
      <c r="G2029">
        <v>337199</v>
      </c>
      <c r="H2029" t="s">
        <v>173</v>
      </c>
      <c r="I2029">
        <v>7.6244327216880704E-4</v>
      </c>
      <c r="J2029">
        <v>5.6237927709382402E-4</v>
      </c>
      <c r="K2029">
        <v>0.17518010166784601</v>
      </c>
      <c r="L2029" t="e">
        <v>#N/A</v>
      </c>
      <c r="M2029" t="e">
        <v>#N/A</v>
      </c>
    </row>
    <row r="2030" spans="1:13">
      <c r="A2030" s="9" t="s">
        <v>174</v>
      </c>
      <c r="B2030" t="s">
        <v>1008</v>
      </c>
      <c r="C2030" t="s">
        <v>959</v>
      </c>
      <c r="D2030">
        <v>1009</v>
      </c>
      <c r="E2030" t="s">
        <v>21</v>
      </c>
      <c r="F2030">
        <v>1</v>
      </c>
      <c r="G2030">
        <v>298420</v>
      </c>
      <c r="H2030" t="s">
        <v>173</v>
      </c>
      <c r="I2030">
        <v>-8.6651866241479192E-3</v>
      </c>
      <c r="J2030">
        <v>6.4988899681109403E-3</v>
      </c>
      <c r="K2030">
        <v>0.182422439451736</v>
      </c>
      <c r="L2030" t="e">
        <v>#N/A</v>
      </c>
      <c r="M2030" t="e">
        <v>#N/A</v>
      </c>
    </row>
    <row r="2031" spans="1:13">
      <c r="A2031" s="9" t="s">
        <v>174</v>
      </c>
      <c r="B2031" t="s">
        <v>1008</v>
      </c>
      <c r="C2031" t="s">
        <v>849</v>
      </c>
      <c r="D2031">
        <v>113</v>
      </c>
      <c r="E2031" t="s">
        <v>12</v>
      </c>
      <c r="F2031">
        <v>1</v>
      </c>
      <c r="G2031">
        <v>17375</v>
      </c>
      <c r="H2031" t="s">
        <v>173</v>
      </c>
      <c r="I2031">
        <v>-0.180019252116673</v>
      </c>
      <c r="J2031">
        <v>0.13820972665515899</v>
      </c>
      <c r="K2031">
        <v>0.19274284067335101</v>
      </c>
      <c r="L2031" t="e">
        <v>#N/A</v>
      </c>
      <c r="M2031" t="e">
        <v>#N/A</v>
      </c>
    </row>
    <row r="2032" spans="1:13">
      <c r="A2032" s="9" t="s">
        <v>174</v>
      </c>
      <c r="B2032" t="s">
        <v>1008</v>
      </c>
      <c r="C2032" t="s">
        <v>914</v>
      </c>
      <c r="D2032" t="s">
        <v>98</v>
      </c>
      <c r="E2032" t="s">
        <v>25</v>
      </c>
      <c r="F2032">
        <v>0</v>
      </c>
      <c r="G2032">
        <v>337199</v>
      </c>
      <c r="H2032" t="s">
        <v>173</v>
      </c>
      <c r="I2032">
        <v>5.6395200846610699E-4</v>
      </c>
      <c r="J2032">
        <v>4.4947189538117698E-4</v>
      </c>
      <c r="K2032">
        <v>0.20958799170846701</v>
      </c>
      <c r="L2032" t="e">
        <v>#N/A</v>
      </c>
      <c r="M2032" t="e">
        <v>#N/A</v>
      </c>
    </row>
    <row r="2033" spans="1:13">
      <c r="A2033" s="9" t="s">
        <v>174</v>
      </c>
      <c r="B2033" t="s">
        <v>1008</v>
      </c>
      <c r="C2033" t="s">
        <v>887</v>
      </c>
      <c r="D2033">
        <v>273</v>
      </c>
      <c r="E2033" t="s">
        <v>13</v>
      </c>
      <c r="F2033">
        <v>0</v>
      </c>
      <c r="G2033">
        <v>46370</v>
      </c>
      <c r="H2033" t="s">
        <v>173</v>
      </c>
      <c r="I2033">
        <v>8.1886013598197804E-2</v>
      </c>
      <c r="J2033">
        <v>6.6505307340335301E-2</v>
      </c>
      <c r="K2033">
        <v>0.218221764308103</v>
      </c>
      <c r="L2033" t="e">
        <v>#N/A</v>
      </c>
      <c r="M2033" t="e">
        <v>#N/A</v>
      </c>
    </row>
    <row r="2034" spans="1:13">
      <c r="A2034" s="9" t="s">
        <v>174</v>
      </c>
      <c r="B2034" t="s">
        <v>1008</v>
      </c>
      <c r="C2034" t="s">
        <v>866</v>
      </c>
      <c r="D2034">
        <v>965</v>
      </c>
      <c r="E2034" t="s">
        <v>16</v>
      </c>
      <c r="F2034">
        <v>0</v>
      </c>
      <c r="G2034">
        <v>18336</v>
      </c>
      <c r="H2034" t="s">
        <v>173</v>
      </c>
      <c r="I2034">
        <v>7.40362579358846E-2</v>
      </c>
      <c r="J2034">
        <v>6.06519737757234E-2</v>
      </c>
      <c r="K2034">
        <v>0.22220965999127901</v>
      </c>
      <c r="L2034" t="e">
        <v>#N/A</v>
      </c>
      <c r="M2034" t="e">
        <v>#N/A</v>
      </c>
    </row>
    <row r="2035" spans="1:13">
      <c r="A2035" s="9" t="s">
        <v>174</v>
      </c>
      <c r="B2035" t="s">
        <v>1008</v>
      </c>
      <c r="C2035" t="s">
        <v>839</v>
      </c>
      <c r="D2035" t="s">
        <v>71</v>
      </c>
      <c r="E2035" t="s">
        <v>72</v>
      </c>
      <c r="F2035">
        <v>0</v>
      </c>
      <c r="G2035">
        <v>337199</v>
      </c>
      <c r="H2035" t="s">
        <v>173</v>
      </c>
      <c r="I2035">
        <v>-4.8672786527170097E-4</v>
      </c>
      <c r="J2035">
        <v>4.1078833599432398E-4</v>
      </c>
      <c r="K2035">
        <v>0.23607165216332501</v>
      </c>
      <c r="L2035" t="e">
        <v>#N/A</v>
      </c>
      <c r="M2035" t="e">
        <v>#N/A</v>
      </c>
    </row>
    <row r="2036" spans="1:13">
      <c r="A2036" s="9" t="s">
        <v>174</v>
      </c>
      <c r="B2036" t="s">
        <v>1008</v>
      </c>
      <c r="C2036" t="s">
        <v>874</v>
      </c>
      <c r="D2036" t="s">
        <v>66</v>
      </c>
      <c r="E2036" t="s">
        <v>20</v>
      </c>
      <c r="F2036">
        <v>0</v>
      </c>
      <c r="G2036">
        <v>337199</v>
      </c>
      <c r="H2036" t="s">
        <v>173</v>
      </c>
      <c r="I2036">
        <v>-1.3343975804823099E-4</v>
      </c>
      <c r="J2036">
        <v>1.13360354343425E-4</v>
      </c>
      <c r="K2036">
        <v>0.239144030560867</v>
      </c>
      <c r="L2036" t="e">
        <v>#N/A</v>
      </c>
      <c r="M2036" t="e">
        <v>#N/A</v>
      </c>
    </row>
    <row r="2037" spans="1:13">
      <c r="A2037" s="9" t="s">
        <v>174</v>
      </c>
      <c r="B2037" t="s">
        <v>1008</v>
      </c>
      <c r="C2037" t="s">
        <v>907</v>
      </c>
      <c r="D2037">
        <v>975</v>
      </c>
      <c r="E2037" t="s">
        <v>19</v>
      </c>
      <c r="F2037">
        <v>0</v>
      </c>
      <c r="G2037">
        <v>3440</v>
      </c>
      <c r="H2037" t="s">
        <v>173</v>
      </c>
      <c r="I2037">
        <v>-0.15809134747527001</v>
      </c>
      <c r="J2037">
        <v>0.13471267396331901</v>
      </c>
      <c r="K2037">
        <v>0.24057743377642599</v>
      </c>
      <c r="L2037" t="e">
        <v>#N/A</v>
      </c>
      <c r="M2037" t="e">
        <v>#N/A</v>
      </c>
    </row>
    <row r="2038" spans="1:13">
      <c r="A2038" s="9" t="s">
        <v>174</v>
      </c>
      <c r="B2038" t="s">
        <v>1008</v>
      </c>
      <c r="C2038" t="s">
        <v>806</v>
      </c>
      <c r="D2038">
        <v>1008</v>
      </c>
      <c r="E2038" t="s">
        <v>13</v>
      </c>
      <c r="F2038">
        <v>0</v>
      </c>
      <c r="G2038">
        <v>66867</v>
      </c>
      <c r="H2038" t="s">
        <v>173</v>
      </c>
      <c r="I2038">
        <v>1.2079270154062201</v>
      </c>
      <c r="J2038">
        <v>1.0480543221906899</v>
      </c>
      <c r="K2038">
        <v>0.249098268106654</v>
      </c>
      <c r="L2038" t="e">
        <v>#N/A</v>
      </c>
      <c r="M2038" t="e">
        <v>#N/A</v>
      </c>
    </row>
    <row r="2039" spans="1:13">
      <c r="A2039" s="9" t="s">
        <v>174</v>
      </c>
      <c r="B2039" t="s">
        <v>1008</v>
      </c>
      <c r="C2039" t="s">
        <v>830</v>
      </c>
      <c r="D2039">
        <v>1122</v>
      </c>
      <c r="E2039" t="s">
        <v>16</v>
      </c>
      <c r="F2039">
        <v>0</v>
      </c>
      <c r="G2039">
        <v>41953</v>
      </c>
      <c r="H2039" t="s">
        <v>173</v>
      </c>
      <c r="I2039">
        <v>-0.169577702234575</v>
      </c>
      <c r="J2039">
        <v>0.148694602470378</v>
      </c>
      <c r="K2039">
        <v>0.25410183264538</v>
      </c>
      <c r="L2039" t="e">
        <v>#N/A</v>
      </c>
      <c r="M2039" t="e">
        <v>#N/A</v>
      </c>
    </row>
    <row r="2040" spans="1:13">
      <c r="A2040" s="9" t="s">
        <v>174</v>
      </c>
      <c r="B2040" t="s">
        <v>1008</v>
      </c>
      <c r="C2040" t="s">
        <v>804</v>
      </c>
      <c r="D2040">
        <v>1086</v>
      </c>
      <c r="E2040" t="s">
        <v>4</v>
      </c>
      <c r="F2040">
        <v>1</v>
      </c>
      <c r="G2040">
        <v>36052</v>
      </c>
      <c r="H2040" t="s">
        <v>173</v>
      </c>
      <c r="I2040">
        <v>-4.4192451783154403E-2</v>
      </c>
      <c r="J2040">
        <v>3.8776710143061902E-2</v>
      </c>
      <c r="K2040">
        <v>0.25442597548814699</v>
      </c>
      <c r="L2040" t="e">
        <v>#N/A</v>
      </c>
      <c r="M2040" t="e">
        <v>#N/A</v>
      </c>
    </row>
    <row r="2041" spans="1:13">
      <c r="A2041" s="9" t="s">
        <v>174</v>
      </c>
      <c r="B2041" t="s">
        <v>1008</v>
      </c>
      <c r="C2041" t="s">
        <v>934</v>
      </c>
      <c r="D2041" t="s">
        <v>62</v>
      </c>
      <c r="E2041" t="s">
        <v>19</v>
      </c>
      <c r="F2041">
        <v>0</v>
      </c>
      <c r="G2041">
        <v>335546</v>
      </c>
      <c r="H2041" t="s">
        <v>173</v>
      </c>
      <c r="I2041">
        <v>8.4293635701717295E-4</v>
      </c>
      <c r="J2041">
        <v>7.4357699459138096E-4</v>
      </c>
      <c r="K2041">
        <v>0.256952510150943</v>
      </c>
      <c r="L2041" t="e">
        <v>#N/A</v>
      </c>
      <c r="M2041" t="e">
        <v>#N/A</v>
      </c>
    </row>
    <row r="2042" spans="1:13">
      <c r="A2042" s="9" t="s">
        <v>174</v>
      </c>
      <c r="B2042" t="s">
        <v>1008</v>
      </c>
      <c r="C2042" t="s">
        <v>868</v>
      </c>
      <c r="D2042" t="s">
        <v>75</v>
      </c>
      <c r="E2042" t="s">
        <v>3</v>
      </c>
      <c r="F2042">
        <v>0</v>
      </c>
      <c r="G2042">
        <v>337199</v>
      </c>
      <c r="H2042" t="s">
        <v>173</v>
      </c>
      <c r="I2042">
        <v>1.0537863431425599E-4</v>
      </c>
      <c r="J2042">
        <v>9.4802124150487096E-5</v>
      </c>
      <c r="K2042">
        <v>0.266325631138918</v>
      </c>
      <c r="L2042" t="e">
        <v>#N/A</v>
      </c>
      <c r="M2042" t="e">
        <v>#N/A</v>
      </c>
    </row>
    <row r="2043" spans="1:13">
      <c r="A2043" s="9" t="s">
        <v>174</v>
      </c>
      <c r="B2043" t="s">
        <v>1008</v>
      </c>
      <c r="C2043" t="s">
        <v>869</v>
      </c>
      <c r="D2043" t="s">
        <v>74</v>
      </c>
      <c r="E2043" t="s">
        <v>56</v>
      </c>
      <c r="F2043">
        <v>0</v>
      </c>
      <c r="G2043">
        <v>337199</v>
      </c>
      <c r="H2043" t="s">
        <v>173</v>
      </c>
      <c r="I2043">
        <v>-5.1636063722962995E-4</v>
      </c>
      <c r="J2043">
        <v>4.7007554287674402E-4</v>
      </c>
      <c r="K2043">
        <v>0.27200232278132203</v>
      </c>
      <c r="L2043" t="e">
        <v>#N/A</v>
      </c>
      <c r="M2043" t="e">
        <v>#N/A</v>
      </c>
    </row>
    <row r="2044" spans="1:13">
      <c r="A2044" s="9" t="s">
        <v>174</v>
      </c>
      <c r="B2044" t="s">
        <v>1008</v>
      </c>
      <c r="C2044" t="s">
        <v>878</v>
      </c>
      <c r="D2044" t="s">
        <v>31</v>
      </c>
      <c r="E2044" t="s">
        <v>20</v>
      </c>
      <c r="F2044">
        <v>0</v>
      </c>
      <c r="G2044">
        <v>337159</v>
      </c>
      <c r="H2044" t="s">
        <v>173</v>
      </c>
      <c r="I2044">
        <v>-8.8247993617647199E-4</v>
      </c>
      <c r="J2044">
        <v>8.0341660712109097E-4</v>
      </c>
      <c r="K2044">
        <v>0.27202598623441299</v>
      </c>
      <c r="L2044" t="e">
        <v>#N/A</v>
      </c>
      <c r="M2044" t="e">
        <v>#N/A</v>
      </c>
    </row>
    <row r="2045" spans="1:13">
      <c r="A2045" s="9" t="s">
        <v>174</v>
      </c>
      <c r="B2045" t="s">
        <v>1008</v>
      </c>
      <c r="C2045" t="s">
        <v>987</v>
      </c>
      <c r="D2045" t="s">
        <v>134</v>
      </c>
      <c r="E2045" t="s">
        <v>4</v>
      </c>
      <c r="F2045">
        <v>0</v>
      </c>
      <c r="G2045">
        <v>337159</v>
      </c>
      <c r="H2045" t="s">
        <v>173</v>
      </c>
      <c r="I2045">
        <v>3.0796289891887299E-4</v>
      </c>
      <c r="J2045">
        <v>2.8477269321599701E-4</v>
      </c>
      <c r="K2045">
        <v>0.279504063478065</v>
      </c>
      <c r="L2045" t="e">
        <v>#N/A</v>
      </c>
      <c r="M2045" t="e">
        <v>#N/A</v>
      </c>
    </row>
    <row r="2046" spans="1:13">
      <c r="A2046" s="9" t="s">
        <v>174</v>
      </c>
      <c r="B2046" t="s">
        <v>1008</v>
      </c>
      <c r="C2046" t="s">
        <v>796</v>
      </c>
      <c r="D2046">
        <v>996</v>
      </c>
      <c r="E2046" t="s">
        <v>4</v>
      </c>
      <c r="F2046">
        <v>0</v>
      </c>
      <c r="G2046">
        <v>40529</v>
      </c>
      <c r="H2046" t="s">
        <v>173</v>
      </c>
      <c r="I2046">
        <v>-4.14451849434678E-2</v>
      </c>
      <c r="J2046">
        <v>3.8509276813330398E-2</v>
      </c>
      <c r="K2046">
        <v>0.28182038911704199</v>
      </c>
      <c r="L2046" t="e">
        <v>#N/A</v>
      </c>
      <c r="M2046" t="e">
        <v>#N/A</v>
      </c>
    </row>
    <row r="2047" spans="1:13">
      <c r="A2047" s="9" t="s">
        <v>174</v>
      </c>
      <c r="B2047" t="s">
        <v>1008</v>
      </c>
      <c r="C2047" t="s">
        <v>837</v>
      </c>
      <c r="D2047">
        <v>982</v>
      </c>
      <c r="E2047" t="s">
        <v>19</v>
      </c>
      <c r="F2047">
        <v>0</v>
      </c>
      <c r="G2047">
        <v>44731</v>
      </c>
      <c r="H2047" t="s">
        <v>173</v>
      </c>
      <c r="I2047">
        <v>-2.2122221451449601E-2</v>
      </c>
      <c r="J2047">
        <v>2.0675135285216899E-2</v>
      </c>
      <c r="K2047">
        <v>0.28462308173693401</v>
      </c>
      <c r="L2047" t="e">
        <v>#N/A</v>
      </c>
      <c r="M2047" t="e">
        <v>#N/A</v>
      </c>
    </row>
    <row r="2048" spans="1:13">
      <c r="A2048" s="9" t="s">
        <v>174</v>
      </c>
      <c r="B2048" t="s">
        <v>1008</v>
      </c>
      <c r="C2048" t="s">
        <v>814</v>
      </c>
      <c r="D2048">
        <v>822</v>
      </c>
      <c r="E2048" t="s">
        <v>16</v>
      </c>
      <c r="F2048">
        <v>0</v>
      </c>
      <c r="G2048">
        <v>3835</v>
      </c>
      <c r="H2048" t="s">
        <v>173</v>
      </c>
      <c r="I2048">
        <v>0.112256948390035</v>
      </c>
      <c r="J2048">
        <v>0.10518687077441</v>
      </c>
      <c r="K2048">
        <v>0.28587500911404001</v>
      </c>
      <c r="L2048" t="e">
        <v>#N/A</v>
      </c>
      <c r="M2048" t="e">
        <v>#N/A</v>
      </c>
    </row>
    <row r="2049" spans="1:13">
      <c r="A2049" s="9" t="s">
        <v>174</v>
      </c>
      <c r="B2049" t="s">
        <v>1008</v>
      </c>
      <c r="C2049" t="s">
        <v>823</v>
      </c>
      <c r="D2049" t="s">
        <v>99</v>
      </c>
      <c r="E2049" t="s">
        <v>20</v>
      </c>
      <c r="F2049">
        <v>0</v>
      </c>
      <c r="G2049">
        <v>337199</v>
      </c>
      <c r="H2049" t="s">
        <v>173</v>
      </c>
      <c r="I2049">
        <v>-5.2784634209993898E-4</v>
      </c>
      <c r="J2049">
        <v>5.08447155545127E-4</v>
      </c>
      <c r="K2049">
        <v>0.29919846175209502</v>
      </c>
      <c r="L2049" t="e">
        <v>#N/A</v>
      </c>
      <c r="M2049" t="e">
        <v>#N/A</v>
      </c>
    </row>
    <row r="2050" spans="1:13">
      <c r="A2050" s="9" t="s">
        <v>174</v>
      </c>
      <c r="B2050" t="s">
        <v>1008</v>
      </c>
      <c r="C2050" t="s">
        <v>940</v>
      </c>
      <c r="D2050" t="s">
        <v>67</v>
      </c>
      <c r="E2050" t="s">
        <v>16</v>
      </c>
      <c r="F2050">
        <v>0</v>
      </c>
      <c r="G2050">
        <v>337199</v>
      </c>
      <c r="H2050" t="s">
        <v>173</v>
      </c>
      <c r="I2050">
        <v>6.8986366900494398E-4</v>
      </c>
      <c r="J2050">
        <v>6.7010487720523101E-4</v>
      </c>
      <c r="K2050">
        <v>0.303251299552666</v>
      </c>
      <c r="L2050" t="e">
        <v>#N/A</v>
      </c>
      <c r="M2050" t="e">
        <v>#N/A</v>
      </c>
    </row>
    <row r="2051" spans="1:13">
      <c r="A2051" s="9" t="s">
        <v>174</v>
      </c>
      <c r="B2051" t="s">
        <v>1008</v>
      </c>
      <c r="C2051" t="s">
        <v>920</v>
      </c>
      <c r="D2051" t="s">
        <v>137</v>
      </c>
      <c r="E2051" t="s">
        <v>20</v>
      </c>
      <c r="F2051">
        <v>0</v>
      </c>
      <c r="G2051">
        <v>337159</v>
      </c>
      <c r="H2051" t="s">
        <v>173</v>
      </c>
      <c r="I2051">
        <v>2.8665303871343702E-4</v>
      </c>
      <c r="J2051">
        <v>2.9225291556929302E-4</v>
      </c>
      <c r="K2051">
        <v>0.32667217421896</v>
      </c>
      <c r="L2051" t="e">
        <v>#N/A</v>
      </c>
      <c r="M2051" t="e">
        <v>#N/A</v>
      </c>
    </row>
    <row r="2052" spans="1:13">
      <c r="A2052" s="9" t="s">
        <v>174</v>
      </c>
      <c r="B2052" t="s">
        <v>1008</v>
      </c>
      <c r="C2052" t="s">
        <v>995</v>
      </c>
      <c r="D2052">
        <v>970</v>
      </c>
      <c r="E2052" t="s">
        <v>4</v>
      </c>
      <c r="F2052">
        <v>0</v>
      </c>
      <c r="G2052">
        <v>47745</v>
      </c>
      <c r="H2052" t="s">
        <v>173</v>
      </c>
      <c r="I2052">
        <v>2.6316388407202799E-2</v>
      </c>
      <c r="J2052">
        <v>2.71875079916983E-2</v>
      </c>
      <c r="K2052">
        <v>0.33306493167408302</v>
      </c>
      <c r="L2052" t="e">
        <v>#N/A</v>
      </c>
      <c r="M2052" t="e">
        <v>#N/A</v>
      </c>
    </row>
    <row r="2053" spans="1:13">
      <c r="A2053" s="9" t="s">
        <v>174</v>
      </c>
      <c r="B2053" t="s">
        <v>1008</v>
      </c>
      <c r="C2053" t="s">
        <v>894</v>
      </c>
      <c r="D2053">
        <v>117</v>
      </c>
      <c r="E2053" t="s">
        <v>12</v>
      </c>
      <c r="F2053">
        <v>1</v>
      </c>
      <c r="G2053">
        <v>17375</v>
      </c>
      <c r="H2053" t="s">
        <v>173</v>
      </c>
      <c r="I2053">
        <v>0.151857395588192</v>
      </c>
      <c r="J2053">
        <v>0.15922280421871801</v>
      </c>
      <c r="K2053">
        <v>0.34021450954495402</v>
      </c>
      <c r="L2053" t="e">
        <v>#N/A</v>
      </c>
      <c r="M2053" t="e">
        <v>#N/A</v>
      </c>
    </row>
    <row r="2054" spans="1:13">
      <c r="A2054" s="9" t="s">
        <v>174</v>
      </c>
      <c r="B2054" t="s">
        <v>1008</v>
      </c>
      <c r="C2054" t="s">
        <v>935</v>
      </c>
      <c r="D2054" t="s">
        <v>69</v>
      </c>
      <c r="E2054" t="s">
        <v>16</v>
      </c>
      <c r="F2054">
        <v>0</v>
      </c>
      <c r="G2054">
        <v>337199</v>
      </c>
      <c r="H2054" t="s">
        <v>173</v>
      </c>
      <c r="I2054">
        <v>5.92044543501594E-4</v>
      </c>
      <c r="J2054">
        <v>6.2978793013972699E-4</v>
      </c>
      <c r="K2054">
        <v>0.347181815490403</v>
      </c>
      <c r="L2054" t="e">
        <v>#N/A</v>
      </c>
      <c r="M2054" t="e">
        <v>#N/A</v>
      </c>
    </row>
    <row r="2055" spans="1:13">
      <c r="A2055" s="9" t="s">
        <v>174</v>
      </c>
      <c r="B2055" t="s">
        <v>1008</v>
      </c>
      <c r="C2055" t="s">
        <v>892</v>
      </c>
      <c r="D2055">
        <v>1120</v>
      </c>
      <c r="E2055" t="s">
        <v>16</v>
      </c>
      <c r="F2055">
        <v>0</v>
      </c>
      <c r="G2055">
        <v>66450</v>
      </c>
      <c r="H2055" t="s">
        <v>173</v>
      </c>
      <c r="I2055">
        <v>3.6957020951990903E-2</v>
      </c>
      <c r="J2055">
        <v>3.95565769392352E-2</v>
      </c>
      <c r="K2055">
        <v>0.350158145205689</v>
      </c>
      <c r="L2055" t="e">
        <v>#N/A</v>
      </c>
      <c r="M2055" t="e">
        <v>#N/A</v>
      </c>
    </row>
    <row r="2056" spans="1:13">
      <c r="A2056" s="9" t="s">
        <v>174</v>
      </c>
      <c r="B2056" t="s">
        <v>1008</v>
      </c>
      <c r="C2056" t="s">
        <v>835</v>
      </c>
      <c r="D2056" t="s">
        <v>68</v>
      </c>
      <c r="E2056" t="s">
        <v>16</v>
      </c>
      <c r="F2056">
        <v>0</v>
      </c>
      <c r="G2056">
        <v>337199</v>
      </c>
      <c r="H2056" t="s">
        <v>173</v>
      </c>
      <c r="I2056">
        <v>-4.0402949042748901E-4</v>
      </c>
      <c r="J2056">
        <v>4.3383339982124599E-4</v>
      </c>
      <c r="K2056">
        <v>0.35169787132415398</v>
      </c>
      <c r="L2056" t="e">
        <v>#N/A</v>
      </c>
      <c r="M2056" t="e">
        <v>#N/A</v>
      </c>
    </row>
    <row r="2057" spans="1:13">
      <c r="A2057" s="9" t="s">
        <v>174</v>
      </c>
      <c r="B2057" t="s">
        <v>1008</v>
      </c>
      <c r="C2057" t="s">
        <v>807</v>
      </c>
      <c r="D2057" t="s">
        <v>54</v>
      </c>
      <c r="E2057" t="s">
        <v>18</v>
      </c>
      <c r="F2057">
        <v>1</v>
      </c>
      <c r="G2057">
        <v>110935</v>
      </c>
      <c r="H2057" t="s">
        <v>173</v>
      </c>
      <c r="I2057">
        <v>-6.02798040102162E-3</v>
      </c>
      <c r="J2057">
        <v>6.5009696129007402E-3</v>
      </c>
      <c r="K2057">
        <v>0.35380023513804998</v>
      </c>
      <c r="L2057" t="e">
        <v>#N/A</v>
      </c>
      <c r="M2057" t="e">
        <v>#N/A</v>
      </c>
    </row>
    <row r="2058" spans="1:13">
      <c r="A2058" s="9" t="s">
        <v>174</v>
      </c>
      <c r="B2058" t="s">
        <v>1008</v>
      </c>
      <c r="C2058" t="s">
        <v>809</v>
      </c>
      <c r="D2058">
        <v>1095</v>
      </c>
      <c r="E2058" t="s">
        <v>22</v>
      </c>
      <c r="F2058">
        <v>0</v>
      </c>
      <c r="G2058">
        <v>182416</v>
      </c>
      <c r="H2058" t="s">
        <v>173</v>
      </c>
      <c r="I2058">
        <v>1.2347890939410799E-2</v>
      </c>
      <c r="J2058">
        <v>1.34895803908256E-2</v>
      </c>
      <c r="K2058">
        <v>0.36</v>
      </c>
      <c r="L2058" t="e">
        <v>#N/A</v>
      </c>
      <c r="M2058" t="e">
        <v>#N/A</v>
      </c>
    </row>
    <row r="2059" spans="1:13">
      <c r="A2059" s="9" t="s">
        <v>174</v>
      </c>
      <c r="B2059" t="s">
        <v>1008</v>
      </c>
      <c r="C2059" t="s">
        <v>855</v>
      </c>
      <c r="D2059">
        <v>1107</v>
      </c>
      <c r="E2059" t="s">
        <v>25</v>
      </c>
      <c r="F2059">
        <v>0</v>
      </c>
      <c r="G2059">
        <v>54450</v>
      </c>
      <c r="H2059" t="s">
        <v>173</v>
      </c>
      <c r="I2059">
        <v>1.34310392674293E-2</v>
      </c>
      <c r="J2059">
        <v>1.47308172610515E-2</v>
      </c>
      <c r="K2059">
        <v>0.361892593456348</v>
      </c>
      <c r="L2059" t="e">
        <v>#N/A</v>
      </c>
      <c r="M2059" t="e">
        <v>#N/A</v>
      </c>
    </row>
    <row r="2060" spans="1:13">
      <c r="A2060" s="9" t="s">
        <v>174</v>
      </c>
      <c r="B2060" t="s">
        <v>1008</v>
      </c>
      <c r="C2060" t="s">
        <v>967</v>
      </c>
      <c r="D2060" t="s">
        <v>104</v>
      </c>
      <c r="E2060" t="s">
        <v>20</v>
      </c>
      <c r="F2060">
        <v>0</v>
      </c>
      <c r="G2060">
        <v>337199</v>
      </c>
      <c r="H2060" t="s">
        <v>173</v>
      </c>
      <c r="I2060">
        <v>1.04668305640742E-3</v>
      </c>
      <c r="J2060">
        <v>1.1489452563523E-3</v>
      </c>
      <c r="K2060">
        <v>0.36229815830211898</v>
      </c>
      <c r="L2060" t="e">
        <v>#N/A</v>
      </c>
      <c r="M2060" t="e">
        <v>#N/A</v>
      </c>
    </row>
    <row r="2061" spans="1:13">
      <c r="A2061" s="9" t="s">
        <v>174</v>
      </c>
      <c r="B2061" t="s">
        <v>1008</v>
      </c>
      <c r="C2061" t="s">
        <v>802</v>
      </c>
      <c r="D2061" t="s">
        <v>86</v>
      </c>
      <c r="E2061" t="s">
        <v>20</v>
      </c>
      <c r="F2061">
        <v>0</v>
      </c>
      <c r="G2061">
        <v>337199</v>
      </c>
      <c r="H2061" t="s">
        <v>173</v>
      </c>
      <c r="I2061">
        <v>-5.8968328014651398E-4</v>
      </c>
      <c r="J2061">
        <v>6.6306441307311097E-4</v>
      </c>
      <c r="K2061">
        <v>0.37382558639848701</v>
      </c>
      <c r="L2061" t="e">
        <v>#N/A</v>
      </c>
      <c r="M2061" t="e">
        <v>#N/A</v>
      </c>
    </row>
    <row r="2062" spans="1:13">
      <c r="A2062" s="9" t="s">
        <v>174</v>
      </c>
      <c r="B2062" t="s">
        <v>1008</v>
      </c>
      <c r="C2062" t="s">
        <v>854</v>
      </c>
      <c r="D2062" t="s">
        <v>30</v>
      </c>
      <c r="E2062" t="s">
        <v>3</v>
      </c>
      <c r="F2062">
        <v>0</v>
      </c>
      <c r="G2062">
        <v>337159</v>
      </c>
      <c r="H2062" t="s">
        <v>173</v>
      </c>
      <c r="I2062">
        <v>-1.5409951262719099E-3</v>
      </c>
      <c r="J2062">
        <v>1.7387758446714299E-3</v>
      </c>
      <c r="K2062">
        <v>0.37548126603804599</v>
      </c>
      <c r="L2062" t="e">
        <v>#N/A</v>
      </c>
      <c r="M2062" t="e">
        <v>#N/A</v>
      </c>
    </row>
    <row r="2063" spans="1:13">
      <c r="A2063" s="9" t="s">
        <v>174</v>
      </c>
      <c r="B2063" t="s">
        <v>1008</v>
      </c>
      <c r="C2063" t="s">
        <v>965</v>
      </c>
      <c r="D2063">
        <v>805</v>
      </c>
      <c r="E2063" t="s">
        <v>7</v>
      </c>
      <c r="F2063">
        <v>1</v>
      </c>
      <c r="G2063">
        <v>18759</v>
      </c>
      <c r="H2063" t="s">
        <v>173</v>
      </c>
      <c r="I2063">
        <v>4.2218254914207297E-2</v>
      </c>
      <c r="J2063">
        <v>4.76585264328135E-2</v>
      </c>
      <c r="K2063">
        <v>0.37569893602340698</v>
      </c>
      <c r="L2063" t="e">
        <v>#N/A</v>
      </c>
      <c r="M2063" t="e">
        <v>#N/A</v>
      </c>
    </row>
    <row r="2064" spans="1:13">
      <c r="A2064" s="9" t="s">
        <v>174</v>
      </c>
      <c r="B2064" t="s">
        <v>1008</v>
      </c>
      <c r="C2064" t="s">
        <v>937</v>
      </c>
      <c r="D2064" t="s">
        <v>106</v>
      </c>
      <c r="E2064" t="s">
        <v>20</v>
      </c>
      <c r="F2064">
        <v>0</v>
      </c>
      <c r="G2064">
        <v>337199</v>
      </c>
      <c r="H2064" t="s">
        <v>173</v>
      </c>
      <c r="I2064">
        <v>-2.9831637990953999E-4</v>
      </c>
      <c r="J2064">
        <v>3.3794011204511299E-4</v>
      </c>
      <c r="K2064">
        <v>0.37737176691051699</v>
      </c>
      <c r="L2064" t="e">
        <v>#N/A</v>
      </c>
      <c r="M2064" t="e">
        <v>#N/A</v>
      </c>
    </row>
    <row r="2065" spans="1:13">
      <c r="A2065" s="9" t="s">
        <v>174</v>
      </c>
      <c r="B2065" t="s">
        <v>1008</v>
      </c>
      <c r="C2065" t="s">
        <v>951</v>
      </c>
      <c r="D2065">
        <v>274</v>
      </c>
      <c r="E2065" t="s">
        <v>13</v>
      </c>
      <c r="F2065">
        <v>0</v>
      </c>
      <c r="G2065">
        <v>47226</v>
      </c>
      <c r="H2065" t="s">
        <v>173</v>
      </c>
      <c r="I2065">
        <v>-3.8343450811854501E-2</v>
      </c>
      <c r="J2065">
        <v>4.3975822117550703E-2</v>
      </c>
      <c r="K2065">
        <v>0.38325137707440399</v>
      </c>
      <c r="L2065" t="e">
        <v>#N/A</v>
      </c>
      <c r="M2065" t="e">
        <v>#N/A</v>
      </c>
    </row>
    <row r="2066" spans="1:13">
      <c r="A2066" s="9" t="s">
        <v>174</v>
      </c>
      <c r="B2066" t="s">
        <v>1008</v>
      </c>
      <c r="C2066" t="s">
        <v>952</v>
      </c>
      <c r="D2066" t="s">
        <v>113</v>
      </c>
      <c r="E2066" t="s">
        <v>20</v>
      </c>
      <c r="F2066">
        <v>0</v>
      </c>
      <c r="G2066">
        <v>337199</v>
      </c>
      <c r="H2066" t="s">
        <v>173</v>
      </c>
      <c r="I2066">
        <v>5.5736646663175505E-4</v>
      </c>
      <c r="J2066">
        <v>6.53439557030338E-4</v>
      </c>
      <c r="K2066">
        <v>0.393674135232913</v>
      </c>
      <c r="L2066" t="e">
        <v>#N/A</v>
      </c>
      <c r="M2066" t="e">
        <v>#N/A</v>
      </c>
    </row>
    <row r="2067" spans="1:13">
      <c r="A2067" s="9" t="s">
        <v>174</v>
      </c>
      <c r="B2067" t="s">
        <v>1008</v>
      </c>
      <c r="C2067" t="s">
        <v>953</v>
      </c>
      <c r="D2067" t="s">
        <v>135</v>
      </c>
      <c r="E2067" t="s">
        <v>20</v>
      </c>
      <c r="F2067">
        <v>0</v>
      </c>
      <c r="G2067">
        <v>337159</v>
      </c>
      <c r="H2067" t="s">
        <v>173</v>
      </c>
      <c r="I2067">
        <v>3.2504848064503699E-4</v>
      </c>
      <c r="J2067">
        <v>3.91449805745882E-4</v>
      </c>
      <c r="K2067">
        <v>0.40632918082591102</v>
      </c>
      <c r="L2067" t="e">
        <v>#N/A</v>
      </c>
      <c r="M2067" t="e">
        <v>#N/A</v>
      </c>
    </row>
    <row r="2068" spans="1:13">
      <c r="A2068" s="9" t="s">
        <v>174</v>
      </c>
      <c r="B2068" t="s">
        <v>1008</v>
      </c>
      <c r="C2068" t="s">
        <v>981</v>
      </c>
      <c r="D2068">
        <v>114</v>
      </c>
      <c r="E2068" t="s">
        <v>12</v>
      </c>
      <c r="F2068">
        <v>1</v>
      </c>
      <c r="G2068">
        <v>17375</v>
      </c>
      <c r="H2068" t="s">
        <v>173</v>
      </c>
      <c r="I2068">
        <v>-0.137993096989556</v>
      </c>
      <c r="J2068">
        <v>0.167238101846055</v>
      </c>
      <c r="K2068">
        <v>0.40929805406612901</v>
      </c>
      <c r="L2068" t="e">
        <v>#N/A</v>
      </c>
      <c r="M2068" t="e">
        <v>#N/A</v>
      </c>
    </row>
    <row r="2069" spans="1:13">
      <c r="A2069" s="9" t="s">
        <v>174</v>
      </c>
      <c r="B2069" t="s">
        <v>1008</v>
      </c>
      <c r="C2069" t="s">
        <v>919</v>
      </c>
      <c r="D2069">
        <v>115</v>
      </c>
      <c r="E2069" t="s">
        <v>12</v>
      </c>
      <c r="F2069">
        <v>1</v>
      </c>
      <c r="G2069">
        <v>17375</v>
      </c>
      <c r="H2069" t="s">
        <v>173</v>
      </c>
      <c r="I2069">
        <v>-0.14189243097042201</v>
      </c>
      <c r="J2069">
        <v>0.172437213820544</v>
      </c>
      <c r="K2069">
        <v>0.41058515389709499</v>
      </c>
      <c r="L2069" t="e">
        <v>#N/A</v>
      </c>
      <c r="M2069" t="e">
        <v>#N/A</v>
      </c>
    </row>
    <row r="2070" spans="1:13">
      <c r="A2070" s="9" t="s">
        <v>174</v>
      </c>
      <c r="B2070" t="s">
        <v>1008</v>
      </c>
      <c r="C2070" t="s">
        <v>982</v>
      </c>
      <c r="D2070">
        <v>1029</v>
      </c>
      <c r="E2070" t="s">
        <v>7</v>
      </c>
      <c r="F2070">
        <v>1</v>
      </c>
      <c r="G2070">
        <v>4596</v>
      </c>
      <c r="H2070" t="s">
        <v>173</v>
      </c>
      <c r="I2070">
        <v>-7.1487789649220299E-2</v>
      </c>
      <c r="J2070">
        <v>8.7518384903894006E-2</v>
      </c>
      <c r="K2070">
        <v>0.41402462339559398</v>
      </c>
      <c r="L2070" t="e">
        <v>#N/A</v>
      </c>
      <c r="M2070" t="e">
        <v>#N/A</v>
      </c>
    </row>
    <row r="2071" spans="1:13">
      <c r="A2071" s="9" t="s">
        <v>174</v>
      </c>
      <c r="B2071" t="s">
        <v>1008</v>
      </c>
      <c r="C2071" t="s">
        <v>844</v>
      </c>
      <c r="D2071">
        <v>966</v>
      </c>
      <c r="E2071" t="s">
        <v>16</v>
      </c>
      <c r="F2071">
        <v>0</v>
      </c>
      <c r="G2071">
        <v>27209</v>
      </c>
      <c r="H2071" t="s">
        <v>173</v>
      </c>
      <c r="I2071">
        <v>-3.3541874635026003E-2</v>
      </c>
      <c r="J2071">
        <v>4.1406594283490798E-2</v>
      </c>
      <c r="K2071">
        <v>0.41790501401798302</v>
      </c>
      <c r="L2071" t="e">
        <v>#N/A</v>
      </c>
      <c r="M2071" t="e">
        <v>#N/A</v>
      </c>
    </row>
    <row r="2072" spans="1:13">
      <c r="A2072" s="9" t="s">
        <v>174</v>
      </c>
      <c r="B2072" t="s">
        <v>1008</v>
      </c>
      <c r="C2072" t="s">
        <v>989</v>
      </c>
      <c r="D2072" t="s">
        <v>88</v>
      </c>
      <c r="E2072" t="s">
        <v>20</v>
      </c>
      <c r="F2072">
        <v>0</v>
      </c>
      <c r="G2072">
        <v>337199</v>
      </c>
      <c r="H2072" t="s">
        <v>173</v>
      </c>
      <c r="I2072">
        <v>2.9286164492963899E-4</v>
      </c>
      <c r="J2072">
        <v>3.6322296031772E-4</v>
      </c>
      <c r="K2072">
        <v>0.420077870282282</v>
      </c>
      <c r="L2072" t="e">
        <v>#N/A</v>
      </c>
      <c r="M2072" t="e">
        <v>#N/A</v>
      </c>
    </row>
    <row r="2073" spans="1:13">
      <c r="A2073" s="9" t="s">
        <v>174</v>
      </c>
      <c r="B2073" t="s">
        <v>1008</v>
      </c>
      <c r="C2073" t="s">
        <v>832</v>
      </c>
      <c r="D2073" t="s">
        <v>110</v>
      </c>
      <c r="E2073" t="s">
        <v>16</v>
      </c>
      <c r="F2073">
        <v>0</v>
      </c>
      <c r="G2073">
        <v>337159</v>
      </c>
      <c r="H2073" t="s">
        <v>173</v>
      </c>
      <c r="I2073">
        <v>-4.1135807201486202E-4</v>
      </c>
      <c r="J2073">
        <v>5.1258044956484596E-4</v>
      </c>
      <c r="K2073">
        <v>0.42224995706920099</v>
      </c>
      <c r="L2073" t="e">
        <v>#N/A</v>
      </c>
      <c r="M2073" t="e">
        <v>#N/A</v>
      </c>
    </row>
    <row r="2074" spans="1:13">
      <c r="A2074" s="9" t="s">
        <v>174</v>
      </c>
      <c r="B2074" t="s">
        <v>1008</v>
      </c>
      <c r="C2074" t="s">
        <v>791</v>
      </c>
      <c r="D2074" t="s">
        <v>96</v>
      </c>
      <c r="E2074" t="s">
        <v>16</v>
      </c>
      <c r="F2074">
        <v>0</v>
      </c>
      <c r="G2074">
        <v>337159</v>
      </c>
      <c r="H2074" t="s">
        <v>173</v>
      </c>
      <c r="I2074">
        <v>-3.5493904190503502E-4</v>
      </c>
      <c r="J2074">
        <v>4.5426374358433001E-4</v>
      </c>
      <c r="K2074">
        <v>0.43459658481276803</v>
      </c>
      <c r="L2074" t="e">
        <v>#N/A</v>
      </c>
      <c r="M2074" t="e">
        <v>#N/A</v>
      </c>
    </row>
    <row r="2075" spans="1:13">
      <c r="A2075" s="9" t="s">
        <v>174</v>
      </c>
      <c r="B2075" t="s">
        <v>1008</v>
      </c>
      <c r="C2075" t="s">
        <v>857</v>
      </c>
      <c r="D2075" t="s">
        <v>129</v>
      </c>
      <c r="E2075" t="s">
        <v>7</v>
      </c>
      <c r="F2075">
        <v>1</v>
      </c>
      <c r="G2075">
        <v>337159</v>
      </c>
      <c r="H2075" t="s">
        <v>173</v>
      </c>
      <c r="I2075">
        <v>4.7857825725169001E-4</v>
      </c>
      <c r="J2075">
        <v>6.1809426079043896E-4</v>
      </c>
      <c r="K2075">
        <v>0.43876500536102397</v>
      </c>
      <c r="L2075" t="e">
        <v>#N/A</v>
      </c>
      <c r="M2075" t="e">
        <v>#N/A</v>
      </c>
    </row>
    <row r="2076" spans="1:13">
      <c r="A2076" s="9" t="s">
        <v>174</v>
      </c>
      <c r="B2076" t="s">
        <v>1008</v>
      </c>
      <c r="C2076" t="s">
        <v>938</v>
      </c>
      <c r="D2076" t="s">
        <v>141</v>
      </c>
      <c r="E2076" t="s">
        <v>20</v>
      </c>
      <c r="F2076">
        <v>0</v>
      </c>
      <c r="G2076">
        <v>337159</v>
      </c>
      <c r="H2076" t="s">
        <v>173</v>
      </c>
      <c r="I2076">
        <v>4.7418500763324702E-4</v>
      </c>
      <c r="J2076">
        <v>6.1313777404142702E-4</v>
      </c>
      <c r="K2076">
        <v>0.43930088470006601</v>
      </c>
      <c r="L2076" t="e">
        <v>#N/A</v>
      </c>
      <c r="M2076" t="e">
        <v>#N/A</v>
      </c>
    </row>
    <row r="2077" spans="1:13">
      <c r="A2077" s="9" t="s">
        <v>174</v>
      </c>
      <c r="B2077" t="s">
        <v>1008</v>
      </c>
      <c r="C2077" t="s">
        <v>871</v>
      </c>
      <c r="D2077" t="s">
        <v>115</v>
      </c>
      <c r="E2077" t="s">
        <v>3</v>
      </c>
      <c r="F2077">
        <v>0</v>
      </c>
      <c r="G2077">
        <v>337159</v>
      </c>
      <c r="H2077" t="s">
        <v>173</v>
      </c>
      <c r="I2077">
        <v>-3.6661971347438601E-4</v>
      </c>
      <c r="J2077">
        <v>4.8318813653573601E-4</v>
      </c>
      <c r="K2077">
        <v>0.448001235514216</v>
      </c>
      <c r="L2077" t="e">
        <v>#N/A</v>
      </c>
      <c r="M2077" t="e">
        <v>#N/A</v>
      </c>
    </row>
    <row r="2078" spans="1:13">
      <c r="A2078" s="9" t="s">
        <v>174</v>
      </c>
      <c r="B2078" t="s">
        <v>1008</v>
      </c>
      <c r="C2078" t="s">
        <v>836</v>
      </c>
      <c r="D2078">
        <v>272</v>
      </c>
      <c r="E2078" t="s">
        <v>13</v>
      </c>
      <c r="F2078">
        <v>0</v>
      </c>
      <c r="G2078">
        <v>44806</v>
      </c>
      <c r="H2078" t="s">
        <v>173</v>
      </c>
      <c r="I2078">
        <v>-6.0656306369035401E-3</v>
      </c>
      <c r="J2078">
        <v>8.2319272929405208E-3</v>
      </c>
      <c r="K2078">
        <v>0.461218374590665</v>
      </c>
      <c r="L2078" t="e">
        <v>#N/A</v>
      </c>
      <c r="M2078" t="e">
        <v>#N/A</v>
      </c>
    </row>
    <row r="2079" spans="1:13">
      <c r="A2079" s="9" t="s">
        <v>174</v>
      </c>
      <c r="B2079" t="s">
        <v>1008</v>
      </c>
      <c r="C2079" t="s">
        <v>975</v>
      </c>
      <c r="D2079">
        <v>1045</v>
      </c>
      <c r="E2079" t="s">
        <v>11</v>
      </c>
      <c r="F2079">
        <v>1</v>
      </c>
      <c r="G2079">
        <v>12964</v>
      </c>
      <c r="H2079" t="s">
        <v>173</v>
      </c>
      <c r="I2079">
        <v>-8.0384770015564193</v>
      </c>
      <c r="J2079">
        <v>10.938281705327499</v>
      </c>
      <c r="K2079">
        <v>0.46240408585176501</v>
      </c>
      <c r="L2079" t="e">
        <v>#N/A</v>
      </c>
      <c r="M2079" t="e">
        <v>#N/A</v>
      </c>
    </row>
    <row r="2080" spans="1:13">
      <c r="A2080" s="9" t="s">
        <v>174</v>
      </c>
      <c r="B2080" t="s">
        <v>1008</v>
      </c>
      <c r="C2080" t="s">
        <v>877</v>
      </c>
      <c r="D2080" t="s">
        <v>42</v>
      </c>
      <c r="E2080" t="s">
        <v>19</v>
      </c>
      <c r="F2080">
        <v>0</v>
      </c>
      <c r="G2080">
        <v>335587</v>
      </c>
      <c r="H2080" t="s">
        <v>173</v>
      </c>
      <c r="I2080">
        <v>1.1367295095089101E-3</v>
      </c>
      <c r="J2080">
        <v>1.5705130845070699E-3</v>
      </c>
      <c r="K2080">
        <v>0.46919160275389099</v>
      </c>
      <c r="L2080" t="e">
        <v>#N/A</v>
      </c>
      <c r="M2080" t="e">
        <v>#N/A</v>
      </c>
    </row>
    <row r="2081" spans="1:13">
      <c r="A2081" s="9" t="s">
        <v>174</v>
      </c>
      <c r="B2081" t="s">
        <v>1008</v>
      </c>
      <c r="C2081" t="s">
        <v>834</v>
      </c>
      <c r="D2081">
        <v>801</v>
      </c>
      <c r="E2081" t="s">
        <v>7</v>
      </c>
      <c r="F2081">
        <v>1</v>
      </c>
      <c r="G2081">
        <v>16731</v>
      </c>
      <c r="H2081" t="s">
        <v>173</v>
      </c>
      <c r="I2081">
        <v>-3.9497584914230797E-2</v>
      </c>
      <c r="J2081">
        <v>5.5023935063339302E-2</v>
      </c>
      <c r="K2081">
        <v>0.472864874634358</v>
      </c>
      <c r="L2081" t="e">
        <v>#N/A</v>
      </c>
      <c r="M2081" t="e">
        <v>#N/A</v>
      </c>
    </row>
    <row r="2082" spans="1:13">
      <c r="A2082" s="9" t="s">
        <v>174</v>
      </c>
      <c r="B2082" t="s">
        <v>1008</v>
      </c>
      <c r="C2082" t="s">
        <v>861</v>
      </c>
      <c r="D2082" t="s">
        <v>70</v>
      </c>
      <c r="E2082" t="s">
        <v>16</v>
      </c>
      <c r="F2082">
        <v>0</v>
      </c>
      <c r="G2082">
        <v>337199</v>
      </c>
      <c r="H2082" t="s">
        <v>173</v>
      </c>
      <c r="I2082">
        <v>4.2419554599853701E-4</v>
      </c>
      <c r="J2082">
        <v>5.9731730956238895E-4</v>
      </c>
      <c r="K2082">
        <v>0.47760005877921402</v>
      </c>
      <c r="L2082" t="e">
        <v>#N/A</v>
      </c>
      <c r="M2082" t="e">
        <v>#N/A</v>
      </c>
    </row>
    <row r="2083" spans="1:13">
      <c r="A2083" s="9" t="s">
        <v>174</v>
      </c>
      <c r="B2083" t="s">
        <v>1008</v>
      </c>
      <c r="C2083" t="s">
        <v>928</v>
      </c>
      <c r="D2083">
        <v>983</v>
      </c>
      <c r="E2083" t="s">
        <v>20</v>
      </c>
      <c r="F2083">
        <v>0</v>
      </c>
      <c r="G2083">
        <v>788</v>
      </c>
      <c r="H2083" t="s">
        <v>173</v>
      </c>
      <c r="I2083">
        <v>0.249425230679442</v>
      </c>
      <c r="J2083">
        <v>0.35226799812814102</v>
      </c>
      <c r="K2083">
        <v>0.47891090345326498</v>
      </c>
      <c r="L2083" t="e">
        <v>#N/A</v>
      </c>
      <c r="M2083" t="e">
        <v>#N/A</v>
      </c>
    </row>
    <row r="2084" spans="1:13">
      <c r="A2084" s="9" t="s">
        <v>174</v>
      </c>
      <c r="B2084" t="s">
        <v>1008</v>
      </c>
      <c r="C2084" t="s">
        <v>782</v>
      </c>
      <c r="D2084">
        <v>297</v>
      </c>
      <c r="E2084" t="s">
        <v>11</v>
      </c>
      <c r="F2084">
        <v>1</v>
      </c>
      <c r="G2084">
        <v>54162</v>
      </c>
      <c r="H2084" t="s">
        <v>173</v>
      </c>
      <c r="I2084">
        <v>-2.5995559872443799E-2</v>
      </c>
      <c r="J2084">
        <v>3.7910191480647101E-2</v>
      </c>
      <c r="K2084">
        <v>0.49289329643963398</v>
      </c>
      <c r="L2084" t="e">
        <v>#N/A</v>
      </c>
      <c r="M2084" t="e">
        <v>#N/A</v>
      </c>
    </row>
    <row r="2085" spans="1:13">
      <c r="A2085" s="9" t="s">
        <v>174</v>
      </c>
      <c r="B2085" t="s">
        <v>1008</v>
      </c>
      <c r="C2085" t="s">
        <v>927</v>
      </c>
      <c r="D2085" t="s">
        <v>33</v>
      </c>
      <c r="E2085" t="s">
        <v>20</v>
      </c>
      <c r="F2085">
        <v>0</v>
      </c>
      <c r="G2085">
        <v>337159</v>
      </c>
      <c r="H2085" t="s">
        <v>173</v>
      </c>
      <c r="I2085">
        <v>-9.6558124219870697E-5</v>
      </c>
      <c r="J2085">
        <v>1.4138356788591901E-4</v>
      </c>
      <c r="K2085">
        <v>0.49463746991597102</v>
      </c>
      <c r="L2085" t="e">
        <v>#N/A</v>
      </c>
      <c r="M2085" t="e">
        <v>#N/A</v>
      </c>
    </row>
    <row r="2086" spans="1:13">
      <c r="A2086" s="9" t="s">
        <v>174</v>
      </c>
      <c r="B2086" t="s">
        <v>1008</v>
      </c>
      <c r="C2086" t="s">
        <v>828</v>
      </c>
      <c r="D2086">
        <v>773</v>
      </c>
      <c r="E2086" t="s">
        <v>15</v>
      </c>
      <c r="F2086">
        <v>0</v>
      </c>
      <c r="G2086">
        <v>58074</v>
      </c>
      <c r="H2086" t="s">
        <v>173</v>
      </c>
      <c r="I2086">
        <v>-4.7658526432813597E-3</v>
      </c>
      <c r="J2086">
        <v>7.14877896492203E-3</v>
      </c>
      <c r="K2086">
        <v>0.50498507509384605</v>
      </c>
      <c r="L2086" t="e">
        <v>#N/A</v>
      </c>
      <c r="M2086" t="e">
        <v>#N/A</v>
      </c>
    </row>
    <row r="2087" spans="1:13">
      <c r="A2087" s="9" t="s">
        <v>174</v>
      </c>
      <c r="B2087" t="s">
        <v>1008</v>
      </c>
      <c r="C2087" t="s">
        <v>909</v>
      </c>
      <c r="D2087" t="s">
        <v>29</v>
      </c>
      <c r="E2087" t="s">
        <v>19</v>
      </c>
      <c r="F2087">
        <v>0</v>
      </c>
      <c r="G2087">
        <v>337159</v>
      </c>
      <c r="H2087" t="s">
        <v>173</v>
      </c>
      <c r="I2087">
        <v>-4.0409014673385799E-4</v>
      </c>
      <c r="J2087">
        <v>6.27116886362833E-4</v>
      </c>
      <c r="K2087">
        <v>0.51934086914595401</v>
      </c>
      <c r="L2087" t="e">
        <v>#N/A</v>
      </c>
      <c r="M2087" t="e">
        <v>#N/A</v>
      </c>
    </row>
    <row r="2088" spans="1:13">
      <c r="A2088" s="9" t="s">
        <v>174</v>
      </c>
      <c r="B2088" t="s">
        <v>1008</v>
      </c>
      <c r="C2088" t="s">
        <v>923</v>
      </c>
      <c r="D2088">
        <v>301</v>
      </c>
      <c r="E2088" t="s">
        <v>14</v>
      </c>
      <c r="F2088">
        <v>0</v>
      </c>
      <c r="G2088">
        <v>94585</v>
      </c>
      <c r="H2088" t="s">
        <v>173</v>
      </c>
      <c r="I2088">
        <v>7.7986679617331302E-3</v>
      </c>
      <c r="J2088">
        <v>1.2131261273807099E-2</v>
      </c>
      <c r="K2088">
        <v>0.52031680050736695</v>
      </c>
      <c r="L2088" t="e">
        <v>#N/A</v>
      </c>
      <c r="M2088" t="e">
        <v>#N/A</v>
      </c>
    </row>
    <row r="2089" spans="1:13">
      <c r="A2089" s="9" t="s">
        <v>174</v>
      </c>
      <c r="B2089" t="s">
        <v>1008</v>
      </c>
      <c r="C2089" t="s">
        <v>818</v>
      </c>
      <c r="D2089">
        <v>1097</v>
      </c>
      <c r="E2089" t="s">
        <v>25</v>
      </c>
      <c r="F2089">
        <v>0</v>
      </c>
      <c r="G2089">
        <v>53176</v>
      </c>
      <c r="H2089" t="s">
        <v>173</v>
      </c>
      <c r="I2089">
        <v>3.03281531845177E-2</v>
      </c>
      <c r="J2089">
        <v>4.76585264328135E-2</v>
      </c>
      <c r="K2089">
        <v>0.52453943643531298</v>
      </c>
      <c r="L2089" t="e">
        <v>#N/A</v>
      </c>
      <c r="M2089" t="e">
        <v>#N/A</v>
      </c>
    </row>
    <row r="2090" spans="1:13">
      <c r="A2090" s="9" t="s">
        <v>174</v>
      </c>
      <c r="B2090" t="s">
        <v>1008</v>
      </c>
      <c r="C2090" t="s">
        <v>853</v>
      </c>
      <c r="D2090">
        <v>1109</v>
      </c>
      <c r="E2090" t="s">
        <v>3</v>
      </c>
      <c r="F2090">
        <v>0</v>
      </c>
      <c r="G2090">
        <v>21185</v>
      </c>
      <c r="H2090" t="s">
        <v>173</v>
      </c>
      <c r="I2090">
        <v>-4.89583044264357E-2</v>
      </c>
      <c r="J2090">
        <v>7.9286457610953501E-2</v>
      </c>
      <c r="K2090">
        <v>0.53691398933127799</v>
      </c>
      <c r="L2090" t="e">
        <v>#N/A</v>
      </c>
      <c r="M2090" t="e">
        <v>#N/A</v>
      </c>
    </row>
    <row r="2091" spans="1:13">
      <c r="A2091" s="9" t="s">
        <v>174</v>
      </c>
      <c r="B2091" t="s">
        <v>1008</v>
      </c>
      <c r="C2091" t="s">
        <v>932</v>
      </c>
      <c r="D2091">
        <v>961</v>
      </c>
      <c r="E2091" t="s">
        <v>18</v>
      </c>
      <c r="F2091">
        <v>1</v>
      </c>
      <c r="G2091">
        <v>68028</v>
      </c>
      <c r="H2091" t="s">
        <v>173</v>
      </c>
      <c r="I2091">
        <v>-0.115463611766771</v>
      </c>
      <c r="J2091">
        <v>0.188684438740821</v>
      </c>
      <c r="K2091">
        <v>0.54057725800788603</v>
      </c>
      <c r="L2091" t="e">
        <v>#N/A</v>
      </c>
      <c r="M2091" t="e">
        <v>#N/A</v>
      </c>
    </row>
    <row r="2092" spans="1:13">
      <c r="A2092" s="9" t="s">
        <v>174</v>
      </c>
      <c r="B2092" t="s">
        <v>1008</v>
      </c>
      <c r="C2092" t="s">
        <v>983</v>
      </c>
      <c r="D2092">
        <v>977</v>
      </c>
      <c r="E2092" t="s">
        <v>19</v>
      </c>
      <c r="F2092">
        <v>0</v>
      </c>
      <c r="G2092">
        <v>10805</v>
      </c>
      <c r="H2092" t="s">
        <v>173</v>
      </c>
      <c r="I2092">
        <v>2.3978737685673299E-2</v>
      </c>
      <c r="J2092">
        <v>3.95305813793628E-2</v>
      </c>
      <c r="K2092">
        <v>0.54412501427513105</v>
      </c>
      <c r="L2092" t="e">
        <v>#N/A</v>
      </c>
      <c r="M2092" t="e">
        <v>#N/A</v>
      </c>
    </row>
    <row r="2093" spans="1:13">
      <c r="A2093" s="9" t="s">
        <v>174</v>
      </c>
      <c r="B2093" t="s">
        <v>1008</v>
      </c>
      <c r="C2093" t="s">
        <v>917</v>
      </c>
      <c r="D2093">
        <v>1111</v>
      </c>
      <c r="E2093" t="s">
        <v>3</v>
      </c>
      <c r="F2093">
        <v>0</v>
      </c>
      <c r="G2093">
        <v>20675</v>
      </c>
      <c r="H2093" t="s">
        <v>173</v>
      </c>
      <c r="I2093">
        <v>-5.4807305397735602E-2</v>
      </c>
      <c r="J2093">
        <v>9.0551200222345807E-2</v>
      </c>
      <c r="K2093">
        <v>0.54500415679074399</v>
      </c>
      <c r="L2093" t="e">
        <v>#N/A</v>
      </c>
      <c r="M2093" t="e">
        <v>#N/A</v>
      </c>
    </row>
    <row r="2094" spans="1:13">
      <c r="A2094" s="9" t="s">
        <v>174</v>
      </c>
      <c r="B2094" t="s">
        <v>1008</v>
      </c>
      <c r="C2094" t="s">
        <v>863</v>
      </c>
      <c r="D2094" t="s">
        <v>124</v>
      </c>
      <c r="E2094" t="s">
        <v>20</v>
      </c>
      <c r="F2094">
        <v>0</v>
      </c>
      <c r="G2094">
        <v>337159</v>
      </c>
      <c r="H2094" t="s">
        <v>173</v>
      </c>
      <c r="I2094">
        <v>-2.7647361072672002E-4</v>
      </c>
      <c r="J2094">
        <v>4.6038569793429099E-4</v>
      </c>
      <c r="K2094">
        <v>0.54815569644973405</v>
      </c>
      <c r="L2094" t="e">
        <v>#N/A</v>
      </c>
      <c r="M2094" t="e">
        <v>#N/A</v>
      </c>
    </row>
    <row r="2095" spans="1:13">
      <c r="A2095" s="9" t="s">
        <v>174</v>
      </c>
      <c r="B2095" t="s">
        <v>1008</v>
      </c>
      <c r="C2095" t="s">
        <v>968</v>
      </c>
      <c r="D2095">
        <v>1044</v>
      </c>
      <c r="E2095" t="s">
        <v>11</v>
      </c>
      <c r="F2095">
        <v>1</v>
      </c>
      <c r="G2095">
        <v>12972</v>
      </c>
      <c r="H2095" t="s">
        <v>173</v>
      </c>
      <c r="I2095">
        <v>6.7352329332845704</v>
      </c>
      <c r="J2095">
        <v>11.365692035563599</v>
      </c>
      <c r="K2095">
        <v>0.55345336507021203</v>
      </c>
      <c r="L2095" t="e">
        <v>#N/A</v>
      </c>
      <c r="M2095" t="e">
        <v>#N/A</v>
      </c>
    </row>
    <row r="2096" spans="1:13">
      <c r="A2096" s="9" t="s">
        <v>174</v>
      </c>
      <c r="B2096" t="s">
        <v>1008</v>
      </c>
      <c r="C2096" t="s">
        <v>841</v>
      </c>
      <c r="D2096" t="s">
        <v>126</v>
      </c>
      <c r="E2096" t="s">
        <v>20</v>
      </c>
      <c r="F2096">
        <v>0</v>
      </c>
      <c r="G2096">
        <v>337159</v>
      </c>
      <c r="H2096" t="s">
        <v>173</v>
      </c>
      <c r="I2096">
        <v>5.2843557479038104E-4</v>
      </c>
      <c r="J2096">
        <v>9.0008976169339702E-4</v>
      </c>
      <c r="K2096">
        <v>0.55714186314737602</v>
      </c>
      <c r="L2096" t="e">
        <v>#N/A</v>
      </c>
      <c r="M2096" t="e">
        <v>#N/A</v>
      </c>
    </row>
    <row r="2097" spans="1:13">
      <c r="A2097" s="9" t="s">
        <v>174</v>
      </c>
      <c r="B2097" t="s">
        <v>1008</v>
      </c>
      <c r="C2097" t="s">
        <v>827</v>
      </c>
      <c r="D2097" t="s">
        <v>82</v>
      </c>
      <c r="E2097" t="s">
        <v>20</v>
      </c>
      <c r="F2097">
        <v>0</v>
      </c>
      <c r="G2097">
        <v>337199</v>
      </c>
      <c r="H2097" t="s">
        <v>173</v>
      </c>
      <c r="I2097">
        <v>-4.6825368738901698E-4</v>
      </c>
      <c r="J2097">
        <v>8.1363069585430503E-4</v>
      </c>
      <c r="K2097">
        <v>0.56494552739360304</v>
      </c>
      <c r="L2097" t="e">
        <v>#N/A</v>
      </c>
      <c r="M2097" t="e">
        <v>#N/A</v>
      </c>
    </row>
    <row r="2098" spans="1:13">
      <c r="A2098" s="9" t="s">
        <v>174</v>
      </c>
      <c r="B2098" t="s">
        <v>1008</v>
      </c>
      <c r="C2098" t="s">
        <v>881</v>
      </c>
      <c r="D2098" t="s">
        <v>59</v>
      </c>
      <c r="E2098" t="s">
        <v>56</v>
      </c>
      <c r="F2098">
        <v>0</v>
      </c>
      <c r="G2098">
        <v>108817</v>
      </c>
      <c r="H2098" t="s">
        <v>173</v>
      </c>
      <c r="I2098">
        <v>-1.5796418586156099E-3</v>
      </c>
      <c r="J2098">
        <v>2.7642378590363101E-3</v>
      </c>
      <c r="K2098">
        <v>0.56769019844572599</v>
      </c>
      <c r="L2098" t="e">
        <v>#N/A</v>
      </c>
      <c r="M2098" t="e">
        <v>#N/A</v>
      </c>
    </row>
    <row r="2099" spans="1:13">
      <c r="A2099" s="9" t="s">
        <v>174</v>
      </c>
      <c r="B2099" t="s">
        <v>1008</v>
      </c>
      <c r="C2099" t="s">
        <v>880</v>
      </c>
      <c r="D2099" t="s">
        <v>43</v>
      </c>
      <c r="E2099" t="s">
        <v>19</v>
      </c>
      <c r="F2099">
        <v>0</v>
      </c>
      <c r="G2099">
        <v>31762</v>
      </c>
      <c r="H2099" t="s">
        <v>173</v>
      </c>
      <c r="I2099">
        <v>4.6543533543951304E-3</v>
      </c>
      <c r="J2099">
        <v>8.2071448591954609E-3</v>
      </c>
      <c r="K2099">
        <v>0.57063949615609499</v>
      </c>
      <c r="L2099" t="e">
        <v>#N/A</v>
      </c>
      <c r="M2099" t="e">
        <v>#N/A</v>
      </c>
    </row>
    <row r="2100" spans="1:13">
      <c r="A2100" s="9" t="s">
        <v>174</v>
      </c>
      <c r="B2100" t="s">
        <v>1008</v>
      </c>
      <c r="C2100" t="s">
        <v>992</v>
      </c>
      <c r="D2100">
        <v>833</v>
      </c>
      <c r="E2100" t="s">
        <v>4</v>
      </c>
      <c r="F2100">
        <v>0</v>
      </c>
      <c r="G2100">
        <v>58284</v>
      </c>
      <c r="H2100" t="s">
        <v>173</v>
      </c>
      <c r="I2100">
        <v>-2.1555368453679599E-2</v>
      </c>
      <c r="J2100">
        <v>3.81273027532072E-2</v>
      </c>
      <c r="K2100">
        <v>0.57183398104159999</v>
      </c>
      <c r="L2100" t="e">
        <v>#N/A</v>
      </c>
      <c r="M2100" t="e">
        <v>#N/A</v>
      </c>
    </row>
    <row r="2101" spans="1:13">
      <c r="A2101" s="9" t="s">
        <v>174</v>
      </c>
      <c r="B2101" t="s">
        <v>1008</v>
      </c>
      <c r="C2101" t="s">
        <v>847</v>
      </c>
      <c r="D2101" t="s">
        <v>138</v>
      </c>
      <c r="E2101" t="s">
        <v>16</v>
      </c>
      <c r="F2101">
        <v>0</v>
      </c>
      <c r="G2101">
        <v>337159</v>
      </c>
      <c r="H2101" t="s">
        <v>173</v>
      </c>
      <c r="I2101">
        <v>3.6662187977104201E-4</v>
      </c>
      <c r="J2101">
        <v>6.4951422748959998E-4</v>
      </c>
      <c r="K2101">
        <v>0.57244417508932099</v>
      </c>
      <c r="L2101" t="e">
        <v>#N/A</v>
      </c>
      <c r="M2101" t="e">
        <v>#N/A</v>
      </c>
    </row>
    <row r="2102" spans="1:13">
      <c r="A2102" s="9" t="s">
        <v>174</v>
      </c>
      <c r="B2102" t="s">
        <v>1008</v>
      </c>
      <c r="C2102" t="s">
        <v>942</v>
      </c>
      <c r="D2102" t="s">
        <v>85</v>
      </c>
      <c r="E2102" t="s">
        <v>20</v>
      </c>
      <c r="F2102">
        <v>0</v>
      </c>
      <c r="G2102">
        <v>337199</v>
      </c>
      <c r="H2102" t="s">
        <v>173</v>
      </c>
      <c r="I2102">
        <v>-2.0100893367634701E-4</v>
      </c>
      <c r="J2102">
        <v>3.5843111211456702E-4</v>
      </c>
      <c r="K2102">
        <v>0.57493242966452496</v>
      </c>
      <c r="L2102" t="e">
        <v>#N/A</v>
      </c>
      <c r="M2102" t="e">
        <v>#N/A</v>
      </c>
    </row>
    <row r="2103" spans="1:13">
      <c r="A2103" s="9" t="s">
        <v>174</v>
      </c>
      <c r="B2103" t="s">
        <v>1008</v>
      </c>
      <c r="C2103" t="s">
        <v>786</v>
      </c>
      <c r="D2103">
        <v>7</v>
      </c>
      <c r="E2103" t="s">
        <v>3</v>
      </c>
      <c r="F2103">
        <v>0</v>
      </c>
      <c r="G2103">
        <v>184305</v>
      </c>
      <c r="H2103" t="s">
        <v>173</v>
      </c>
      <c r="I2103">
        <v>-1.21009331206226E-2</v>
      </c>
      <c r="J2103">
        <v>2.1696544158538399E-2</v>
      </c>
      <c r="K2103">
        <v>0.57702500573235904</v>
      </c>
      <c r="L2103" t="e">
        <v>#N/A</v>
      </c>
      <c r="M2103" t="e">
        <v>#N/A</v>
      </c>
    </row>
    <row r="2104" spans="1:13">
      <c r="A2104" s="9" t="s">
        <v>174</v>
      </c>
      <c r="B2104" t="s">
        <v>1008</v>
      </c>
      <c r="C2104" t="s">
        <v>799</v>
      </c>
      <c r="D2104" t="s">
        <v>40</v>
      </c>
      <c r="E2104" t="s">
        <v>20</v>
      </c>
      <c r="F2104">
        <v>0</v>
      </c>
      <c r="G2104">
        <v>323978</v>
      </c>
      <c r="H2104" t="s">
        <v>173</v>
      </c>
      <c r="I2104">
        <v>1.31923783648337E-3</v>
      </c>
      <c r="J2104">
        <v>2.3718132197952102E-3</v>
      </c>
      <c r="K2104">
        <v>0.57806395925628895</v>
      </c>
      <c r="L2104" t="e">
        <v>#N/A</v>
      </c>
      <c r="M2104" t="e">
        <v>#N/A</v>
      </c>
    </row>
    <row r="2105" spans="1:13">
      <c r="A2105" s="9" t="s">
        <v>174</v>
      </c>
      <c r="B2105" t="s">
        <v>1008</v>
      </c>
      <c r="C2105" t="s">
        <v>970</v>
      </c>
      <c r="D2105" t="s">
        <v>93</v>
      </c>
      <c r="E2105" t="s">
        <v>19</v>
      </c>
      <c r="F2105">
        <v>0</v>
      </c>
      <c r="G2105">
        <v>337199</v>
      </c>
      <c r="H2105" t="s">
        <v>173</v>
      </c>
      <c r="I2105">
        <v>-4.0385835299166199E-4</v>
      </c>
      <c r="J2105">
        <v>7.3505694984318803E-4</v>
      </c>
      <c r="K2105">
        <v>0.58271411227635905</v>
      </c>
      <c r="L2105" t="e">
        <v>#N/A</v>
      </c>
      <c r="M2105" t="e">
        <v>#N/A</v>
      </c>
    </row>
    <row r="2106" spans="1:13">
      <c r="A2106" s="9" t="s">
        <v>174</v>
      </c>
      <c r="B2106" t="s">
        <v>1008</v>
      </c>
      <c r="C2106" t="s">
        <v>913</v>
      </c>
      <c r="D2106">
        <v>1049</v>
      </c>
      <c r="E2106" t="s">
        <v>24</v>
      </c>
      <c r="F2106">
        <v>0</v>
      </c>
      <c r="G2106">
        <v>23986</v>
      </c>
      <c r="H2106" t="s">
        <v>173</v>
      </c>
      <c r="I2106">
        <v>1.1914631608203399E-2</v>
      </c>
      <c r="J2106">
        <v>2.2096225891577202E-2</v>
      </c>
      <c r="K2106">
        <v>0.58973803791636603</v>
      </c>
      <c r="L2106" t="e">
        <v>#N/A</v>
      </c>
      <c r="M2106" t="e">
        <v>#N/A</v>
      </c>
    </row>
    <row r="2107" spans="1:13">
      <c r="A2107" s="9" t="s">
        <v>174</v>
      </c>
      <c r="B2107" t="s">
        <v>1008</v>
      </c>
      <c r="C2107" t="s">
        <v>925</v>
      </c>
      <c r="D2107">
        <v>1121</v>
      </c>
      <c r="E2107" t="s">
        <v>16</v>
      </c>
      <c r="F2107">
        <v>0</v>
      </c>
      <c r="G2107">
        <v>53978</v>
      </c>
      <c r="H2107" t="s">
        <v>173</v>
      </c>
      <c r="I2107">
        <v>2.52590190093912E-2</v>
      </c>
      <c r="J2107">
        <v>4.7181941168485397E-2</v>
      </c>
      <c r="K2107">
        <v>0.59240541357708798</v>
      </c>
      <c r="L2107" t="e">
        <v>#N/A</v>
      </c>
      <c r="M2107" t="e">
        <v>#N/A</v>
      </c>
    </row>
    <row r="2108" spans="1:13">
      <c r="A2108" s="9" t="s">
        <v>174</v>
      </c>
      <c r="B2108" t="s">
        <v>1008</v>
      </c>
      <c r="C2108" t="s">
        <v>872</v>
      </c>
      <c r="D2108" t="s">
        <v>36</v>
      </c>
      <c r="E2108" t="s">
        <v>20</v>
      </c>
      <c r="F2108">
        <v>0</v>
      </c>
      <c r="G2108">
        <v>337159</v>
      </c>
      <c r="H2108" t="s">
        <v>173</v>
      </c>
      <c r="I2108">
        <v>-4.7568625121588001E-5</v>
      </c>
      <c r="J2108">
        <v>8.9345872762926795E-5</v>
      </c>
      <c r="K2108">
        <v>0.59444214590161903</v>
      </c>
      <c r="L2108" t="e">
        <v>#N/A</v>
      </c>
      <c r="M2108" t="e">
        <v>#N/A</v>
      </c>
    </row>
    <row r="2109" spans="1:13">
      <c r="A2109" s="9" t="s">
        <v>174</v>
      </c>
      <c r="B2109" t="s">
        <v>1008</v>
      </c>
      <c r="C2109" t="s">
        <v>891</v>
      </c>
      <c r="D2109" t="s">
        <v>130</v>
      </c>
      <c r="E2109" t="s">
        <v>7</v>
      </c>
      <c r="F2109">
        <v>1</v>
      </c>
      <c r="G2109">
        <v>337159</v>
      </c>
      <c r="H2109" t="s">
        <v>173</v>
      </c>
      <c r="I2109">
        <v>1.4588989818980699E-4</v>
      </c>
      <c r="J2109">
        <v>2.7497669973739798E-4</v>
      </c>
      <c r="K2109">
        <v>0.59572810562364098</v>
      </c>
      <c r="L2109" t="e">
        <v>#N/A</v>
      </c>
      <c r="M2109" t="e">
        <v>#N/A</v>
      </c>
    </row>
    <row r="2110" spans="1:13">
      <c r="A2110" s="9" t="s">
        <v>174</v>
      </c>
      <c r="B2110" t="s">
        <v>1008</v>
      </c>
      <c r="C2110" t="s">
        <v>821</v>
      </c>
      <c r="D2110" t="s">
        <v>112</v>
      </c>
      <c r="E2110" t="s">
        <v>20</v>
      </c>
      <c r="F2110">
        <v>0</v>
      </c>
      <c r="G2110">
        <v>337199</v>
      </c>
      <c r="H2110" t="s">
        <v>173</v>
      </c>
      <c r="I2110">
        <v>-5.9198821978853802E-5</v>
      </c>
      <c r="J2110">
        <v>1.13712810809362E-4</v>
      </c>
      <c r="K2110">
        <v>0.60264586188556601</v>
      </c>
      <c r="L2110" t="e">
        <v>#N/A</v>
      </c>
      <c r="M2110" t="e">
        <v>#N/A</v>
      </c>
    </row>
    <row r="2111" spans="1:13">
      <c r="A2111" s="9" t="s">
        <v>174</v>
      </c>
      <c r="B2111" t="s">
        <v>1008</v>
      </c>
      <c r="C2111" t="s">
        <v>812</v>
      </c>
      <c r="D2111">
        <v>1102</v>
      </c>
      <c r="E2111" t="s">
        <v>25</v>
      </c>
      <c r="F2111">
        <v>0</v>
      </c>
      <c r="G2111">
        <v>107585</v>
      </c>
      <c r="H2111" t="s">
        <v>173</v>
      </c>
      <c r="I2111">
        <v>1.8846780907521701E-2</v>
      </c>
      <c r="J2111">
        <v>3.6827043152628698E-2</v>
      </c>
      <c r="K2111">
        <v>0.608815694337979</v>
      </c>
      <c r="L2111" t="e">
        <v>#N/A</v>
      </c>
      <c r="M2111" t="e">
        <v>#N/A</v>
      </c>
    </row>
    <row r="2112" spans="1:13">
      <c r="A2112" s="9" t="s">
        <v>174</v>
      </c>
      <c r="B2112" t="s">
        <v>1008</v>
      </c>
      <c r="C2112" t="s">
        <v>800</v>
      </c>
      <c r="D2112" t="s">
        <v>132</v>
      </c>
      <c r="E2112" t="s">
        <v>19</v>
      </c>
      <c r="F2112">
        <v>0</v>
      </c>
      <c r="G2112">
        <v>337159</v>
      </c>
      <c r="H2112" t="s">
        <v>173</v>
      </c>
      <c r="I2112">
        <v>1.8707856302970099E-4</v>
      </c>
      <c r="J2112">
        <v>3.6822277299985399E-4</v>
      </c>
      <c r="K2112">
        <v>0.611412597292597</v>
      </c>
      <c r="L2112" t="e">
        <v>#N/A</v>
      </c>
      <c r="M2112" t="e">
        <v>#N/A</v>
      </c>
    </row>
    <row r="2113" spans="1:13">
      <c r="A2113" s="9" t="s">
        <v>174</v>
      </c>
      <c r="B2113" t="s">
        <v>1008</v>
      </c>
      <c r="C2113" t="s">
        <v>885</v>
      </c>
      <c r="D2113" t="s">
        <v>60</v>
      </c>
      <c r="E2113" t="s">
        <v>3</v>
      </c>
      <c r="F2113">
        <v>0</v>
      </c>
      <c r="G2113">
        <v>336683</v>
      </c>
      <c r="H2113" t="s">
        <v>173</v>
      </c>
      <c r="I2113">
        <v>-4.6758863431561399E-4</v>
      </c>
      <c r="J2113">
        <v>9.2782269148398197E-4</v>
      </c>
      <c r="K2113">
        <v>0.61428712994169599</v>
      </c>
      <c r="L2113" t="e">
        <v>#N/A</v>
      </c>
      <c r="M2113" t="e">
        <v>#N/A</v>
      </c>
    </row>
    <row r="2114" spans="1:13">
      <c r="A2114" s="9" t="s">
        <v>174</v>
      </c>
      <c r="B2114" t="s">
        <v>1008</v>
      </c>
      <c r="C2114" t="s">
        <v>817</v>
      </c>
      <c r="D2114">
        <v>837</v>
      </c>
      <c r="E2114" t="s">
        <v>6</v>
      </c>
      <c r="F2114">
        <v>1</v>
      </c>
      <c r="G2114">
        <v>126559</v>
      </c>
      <c r="H2114" t="s">
        <v>173</v>
      </c>
      <c r="I2114">
        <v>-4.3325933120739596E-3</v>
      </c>
      <c r="J2114">
        <v>8.6651866241479192E-3</v>
      </c>
      <c r="K2114">
        <v>0.61707507745197399</v>
      </c>
      <c r="L2114" t="e">
        <v>#N/A</v>
      </c>
      <c r="M2114" t="e">
        <v>#N/A</v>
      </c>
    </row>
    <row r="2115" spans="1:13">
      <c r="A2115" s="9" t="s">
        <v>174</v>
      </c>
      <c r="B2115" t="s">
        <v>1008</v>
      </c>
      <c r="C2115" t="s">
        <v>991</v>
      </c>
      <c r="D2115">
        <v>990</v>
      </c>
      <c r="E2115" t="s">
        <v>11</v>
      </c>
      <c r="F2115">
        <v>1</v>
      </c>
      <c r="G2115">
        <v>2442</v>
      </c>
      <c r="H2115" t="s">
        <v>173</v>
      </c>
      <c r="I2115">
        <v>1.0831483280184901E-2</v>
      </c>
      <c r="J2115">
        <v>2.1662966560369801E-2</v>
      </c>
      <c r="K2115">
        <v>0.61707507745197399</v>
      </c>
      <c r="L2115" t="e">
        <v>#N/A</v>
      </c>
      <c r="M2115" t="e">
        <v>#N/A</v>
      </c>
    </row>
    <row r="2116" spans="1:13">
      <c r="A2116" s="9" t="s">
        <v>174</v>
      </c>
      <c r="B2116" t="s">
        <v>1008</v>
      </c>
      <c r="C2116" t="s">
        <v>789</v>
      </c>
      <c r="D2116">
        <v>1004</v>
      </c>
      <c r="E2116" t="s">
        <v>22</v>
      </c>
      <c r="F2116">
        <v>0</v>
      </c>
      <c r="G2116">
        <v>69360</v>
      </c>
      <c r="H2116" t="s">
        <v>173</v>
      </c>
      <c r="I2116">
        <v>-2.1662966560369801E-2</v>
      </c>
      <c r="J2116">
        <v>4.3325933120739603E-2</v>
      </c>
      <c r="K2116">
        <v>0.61707507745197399</v>
      </c>
      <c r="L2116" t="e">
        <v>#N/A</v>
      </c>
      <c r="M2116" t="e">
        <v>#N/A</v>
      </c>
    </row>
    <row r="2117" spans="1:13">
      <c r="A2117" s="9" t="s">
        <v>174</v>
      </c>
      <c r="B2117" t="s">
        <v>1008</v>
      </c>
      <c r="C2117" t="s">
        <v>949</v>
      </c>
      <c r="D2117">
        <v>769</v>
      </c>
      <c r="E2117" t="s">
        <v>15</v>
      </c>
      <c r="F2117">
        <v>0</v>
      </c>
      <c r="G2117">
        <v>10701</v>
      </c>
      <c r="H2117" t="s">
        <v>173</v>
      </c>
      <c r="I2117">
        <v>7.7986679617331302E-3</v>
      </c>
      <c r="J2117">
        <v>1.60305952546737E-2</v>
      </c>
      <c r="K2117">
        <v>0.62662228422162303</v>
      </c>
      <c r="L2117" t="e">
        <v>#N/A</v>
      </c>
      <c r="M2117" t="e">
        <v>#N/A</v>
      </c>
    </row>
    <row r="2118" spans="1:13">
      <c r="A2118" s="9" t="s">
        <v>174</v>
      </c>
      <c r="B2118" t="s">
        <v>1008</v>
      </c>
      <c r="C2118" t="s">
        <v>998</v>
      </c>
      <c r="D2118">
        <v>12</v>
      </c>
      <c r="E2118" t="s">
        <v>4</v>
      </c>
      <c r="F2118">
        <v>0</v>
      </c>
      <c r="G2118">
        <v>51874</v>
      </c>
      <c r="H2118" t="s">
        <v>173</v>
      </c>
      <c r="I2118">
        <v>-1.25852087380796E-2</v>
      </c>
      <c r="J2118">
        <v>2.6186681973757099E-2</v>
      </c>
      <c r="K2118">
        <v>0.63080381829224896</v>
      </c>
      <c r="L2118" t="e">
        <v>#N/A</v>
      </c>
      <c r="M2118" t="e">
        <v>#N/A</v>
      </c>
    </row>
    <row r="2119" spans="1:13">
      <c r="A2119" s="9" t="s">
        <v>174</v>
      </c>
      <c r="B2119" t="s">
        <v>1008</v>
      </c>
      <c r="C2119" t="s">
        <v>813</v>
      </c>
      <c r="D2119" t="s">
        <v>55</v>
      </c>
      <c r="E2119" t="s">
        <v>56</v>
      </c>
      <c r="F2119">
        <v>0</v>
      </c>
      <c r="G2119">
        <v>108817</v>
      </c>
      <c r="H2119" t="s">
        <v>173</v>
      </c>
      <c r="I2119">
        <v>5.8081879423001095E-4</v>
      </c>
      <c r="J2119">
        <v>1.2797072551040099E-3</v>
      </c>
      <c r="K2119">
        <v>0.64992348710459702</v>
      </c>
      <c r="L2119" t="e">
        <v>#N/A</v>
      </c>
      <c r="M2119" t="e">
        <v>#N/A</v>
      </c>
    </row>
    <row r="2120" spans="1:13">
      <c r="A2120" s="9" t="s">
        <v>174</v>
      </c>
      <c r="B2120" t="s">
        <v>1008</v>
      </c>
      <c r="C2120" t="s">
        <v>879</v>
      </c>
      <c r="D2120">
        <v>1123</v>
      </c>
      <c r="E2120" t="s">
        <v>16</v>
      </c>
      <c r="F2120">
        <v>0</v>
      </c>
      <c r="G2120">
        <v>42358</v>
      </c>
      <c r="H2120" t="s">
        <v>173</v>
      </c>
      <c r="I2120">
        <v>5.2467705009215597E-2</v>
      </c>
      <c r="J2120">
        <v>0.119189642015155</v>
      </c>
      <c r="K2120">
        <v>0.65978967987583304</v>
      </c>
      <c r="L2120" t="e">
        <v>#N/A</v>
      </c>
      <c r="M2120" t="e">
        <v>#N/A</v>
      </c>
    </row>
    <row r="2121" spans="1:13">
      <c r="A2121" s="9" t="s">
        <v>174</v>
      </c>
      <c r="B2121" t="s">
        <v>1008</v>
      </c>
      <c r="C2121" t="s">
        <v>944</v>
      </c>
      <c r="D2121">
        <v>1041</v>
      </c>
      <c r="E2121" t="s">
        <v>11</v>
      </c>
      <c r="F2121">
        <v>1</v>
      </c>
      <c r="G2121">
        <v>11373</v>
      </c>
      <c r="H2121" t="s">
        <v>173</v>
      </c>
      <c r="I2121">
        <v>1938.63165863776</v>
      </c>
      <c r="J2121">
        <v>4571.2715271444104</v>
      </c>
      <c r="K2121">
        <v>0.67149999999999999</v>
      </c>
      <c r="L2121" t="e">
        <v>#N/A</v>
      </c>
      <c r="M2121" t="e">
        <v>#N/A</v>
      </c>
    </row>
    <row r="2122" spans="1:13">
      <c r="A2122" s="9" t="s">
        <v>174</v>
      </c>
      <c r="B2122" t="s">
        <v>1008</v>
      </c>
      <c r="C2122" t="s">
        <v>904</v>
      </c>
      <c r="D2122" t="s">
        <v>121</v>
      </c>
      <c r="E2122" t="s">
        <v>20</v>
      </c>
      <c r="F2122">
        <v>0</v>
      </c>
      <c r="G2122">
        <v>337159</v>
      </c>
      <c r="H2122" t="s">
        <v>173</v>
      </c>
      <c r="I2122">
        <v>4.4945023241461598E-4</v>
      </c>
      <c r="J2122">
        <v>1.0731118756110701E-3</v>
      </c>
      <c r="K2122">
        <v>0.67534120533934505</v>
      </c>
      <c r="L2122" t="e">
        <v>#N/A</v>
      </c>
      <c r="M2122" t="e">
        <v>#N/A</v>
      </c>
    </row>
    <row r="2123" spans="1:13">
      <c r="A2123" s="9" t="s">
        <v>174</v>
      </c>
      <c r="B2123" t="s">
        <v>1008</v>
      </c>
      <c r="C2123" t="s">
        <v>947</v>
      </c>
      <c r="D2123" t="s">
        <v>81</v>
      </c>
      <c r="E2123" t="s">
        <v>4</v>
      </c>
      <c r="F2123">
        <v>0</v>
      </c>
      <c r="G2123">
        <v>337199</v>
      </c>
      <c r="H2123" t="s">
        <v>173</v>
      </c>
      <c r="I2123">
        <v>2.1915123491132499E-4</v>
      </c>
      <c r="J2123">
        <v>5.2925226862970704E-4</v>
      </c>
      <c r="K2123">
        <v>0.67881765648692705</v>
      </c>
      <c r="L2123" t="e">
        <v>#N/A</v>
      </c>
      <c r="M2123" t="e">
        <v>#N/A</v>
      </c>
    </row>
    <row r="2124" spans="1:13">
      <c r="A2124" s="9" t="s">
        <v>174</v>
      </c>
      <c r="B2124" t="s">
        <v>1008</v>
      </c>
      <c r="C2124" t="s">
        <v>798</v>
      </c>
      <c r="D2124">
        <v>1055</v>
      </c>
      <c r="E2124" t="s">
        <v>20</v>
      </c>
      <c r="F2124">
        <v>0</v>
      </c>
      <c r="G2124">
        <v>105171</v>
      </c>
      <c r="H2124" t="s">
        <v>173</v>
      </c>
      <c r="I2124">
        <v>5.1991119744887503E-3</v>
      </c>
      <c r="J2124">
        <v>1.29977799362219E-2</v>
      </c>
      <c r="K2124">
        <v>0.68915651677935197</v>
      </c>
      <c r="L2124" t="e">
        <v>#N/A</v>
      </c>
      <c r="M2124" t="e">
        <v>#N/A</v>
      </c>
    </row>
    <row r="2125" spans="1:13">
      <c r="A2125" s="9" t="s">
        <v>174</v>
      </c>
      <c r="B2125" t="s">
        <v>1008</v>
      </c>
      <c r="C2125" t="s">
        <v>960</v>
      </c>
      <c r="D2125">
        <v>16</v>
      </c>
      <c r="E2125" t="s">
        <v>6</v>
      </c>
      <c r="F2125">
        <v>1</v>
      </c>
      <c r="G2125">
        <v>130925</v>
      </c>
      <c r="H2125" t="s">
        <v>173</v>
      </c>
      <c r="I2125">
        <v>1.1048112945788601E-2</v>
      </c>
      <c r="J2125">
        <v>2.7945226862876999E-2</v>
      </c>
      <c r="K2125">
        <v>0.69258546189619297</v>
      </c>
      <c r="L2125" t="e">
        <v>#N/A</v>
      </c>
      <c r="M2125" t="e">
        <v>#N/A</v>
      </c>
    </row>
    <row r="2126" spans="1:13">
      <c r="A2126" s="9" t="s">
        <v>174</v>
      </c>
      <c r="B2126" t="s">
        <v>1008</v>
      </c>
      <c r="C2126" t="s">
        <v>852</v>
      </c>
      <c r="D2126">
        <v>1057</v>
      </c>
      <c r="E2126" t="s">
        <v>16</v>
      </c>
      <c r="F2126">
        <v>0</v>
      </c>
      <c r="G2126">
        <v>899</v>
      </c>
      <c r="H2126" t="s">
        <v>173</v>
      </c>
      <c r="I2126">
        <v>0.25515299628030802</v>
      </c>
      <c r="J2126">
        <v>0.64555640349901999</v>
      </c>
      <c r="K2126">
        <v>0.69266202181602199</v>
      </c>
      <c r="L2126" t="e">
        <v>#N/A</v>
      </c>
      <c r="M2126" t="e">
        <v>#N/A</v>
      </c>
    </row>
    <row r="2127" spans="1:13">
      <c r="A2127" s="9" t="s">
        <v>174</v>
      </c>
      <c r="B2127" t="s">
        <v>1008</v>
      </c>
      <c r="C2127" t="s">
        <v>816</v>
      </c>
      <c r="D2127">
        <v>271</v>
      </c>
      <c r="E2127" t="s">
        <v>13</v>
      </c>
      <c r="F2127">
        <v>0</v>
      </c>
      <c r="G2127">
        <v>41700</v>
      </c>
      <c r="H2127" t="s">
        <v>173</v>
      </c>
      <c r="I2127">
        <v>1.0181594283373801E-2</v>
      </c>
      <c r="J2127">
        <v>2.5995559872443799E-2</v>
      </c>
      <c r="K2127">
        <v>0.69530452233617501</v>
      </c>
      <c r="L2127" t="e">
        <v>#N/A</v>
      </c>
      <c r="M2127" t="e">
        <v>#N/A</v>
      </c>
    </row>
    <row r="2128" spans="1:13">
      <c r="A2128" s="9" t="s">
        <v>174</v>
      </c>
      <c r="B2128" t="s">
        <v>1008</v>
      </c>
      <c r="C2128" t="s">
        <v>973</v>
      </c>
      <c r="D2128">
        <v>1108</v>
      </c>
      <c r="E2128" t="s">
        <v>3</v>
      </c>
      <c r="F2128">
        <v>0</v>
      </c>
      <c r="G2128">
        <v>29633</v>
      </c>
      <c r="H2128" t="s">
        <v>173</v>
      </c>
      <c r="I2128">
        <v>1.53807062578626E-2</v>
      </c>
      <c r="J2128">
        <v>3.9426599139873002E-2</v>
      </c>
      <c r="K2128">
        <v>0.69645528983776195</v>
      </c>
      <c r="L2128" t="e">
        <v>#N/A</v>
      </c>
      <c r="M2128" t="e">
        <v>#N/A</v>
      </c>
    </row>
    <row r="2129" spans="1:13">
      <c r="A2129" s="9" t="s">
        <v>174</v>
      </c>
      <c r="B2129" t="s">
        <v>1008</v>
      </c>
      <c r="C2129" t="s">
        <v>930</v>
      </c>
      <c r="D2129" t="s">
        <v>64</v>
      </c>
      <c r="E2129" t="s">
        <v>19</v>
      </c>
      <c r="F2129">
        <v>0</v>
      </c>
      <c r="G2129">
        <v>335546</v>
      </c>
      <c r="H2129" t="s">
        <v>173</v>
      </c>
      <c r="I2129">
        <v>4.5808942347889199E-4</v>
      </c>
      <c r="J2129">
        <v>1.18247086340113E-3</v>
      </c>
      <c r="K2129">
        <v>0.69845997171720198</v>
      </c>
      <c r="L2129" t="e">
        <v>#N/A</v>
      </c>
      <c r="M2129" t="e">
        <v>#N/A</v>
      </c>
    </row>
    <row r="2130" spans="1:13">
      <c r="A2130" s="9" t="s">
        <v>174</v>
      </c>
      <c r="B2130" t="s">
        <v>1008</v>
      </c>
      <c r="C2130" t="s">
        <v>811</v>
      </c>
      <c r="D2130" t="s">
        <v>100</v>
      </c>
      <c r="E2130" t="s">
        <v>20</v>
      </c>
      <c r="F2130">
        <v>0</v>
      </c>
      <c r="G2130">
        <v>337199</v>
      </c>
      <c r="H2130" t="s">
        <v>173</v>
      </c>
      <c r="I2130">
        <v>2.42805028098593E-4</v>
      </c>
      <c r="J2130">
        <v>6.2907521853989103E-4</v>
      </c>
      <c r="K2130">
        <v>0.69951786750744804</v>
      </c>
      <c r="L2130" t="e">
        <v>#N/A</v>
      </c>
      <c r="M2130" t="e">
        <v>#N/A</v>
      </c>
    </row>
    <row r="2131" spans="1:13">
      <c r="A2131" s="9" t="s">
        <v>174</v>
      </c>
      <c r="B2131" t="s">
        <v>1008</v>
      </c>
      <c r="C2131" t="s">
        <v>911</v>
      </c>
      <c r="D2131" t="s">
        <v>73</v>
      </c>
      <c r="E2131" t="s">
        <v>11</v>
      </c>
      <c r="F2131">
        <v>1</v>
      </c>
      <c r="G2131">
        <v>337199</v>
      </c>
      <c r="H2131" t="s">
        <v>173</v>
      </c>
      <c r="I2131">
        <v>2.6695490322009298E-4</v>
      </c>
      <c r="J2131">
        <v>6.9642971416939196E-4</v>
      </c>
      <c r="K2131">
        <v>0.70148308116982105</v>
      </c>
      <c r="L2131" t="e">
        <v>#N/A</v>
      </c>
      <c r="M2131" t="e">
        <v>#N/A</v>
      </c>
    </row>
    <row r="2132" spans="1:13">
      <c r="A2132" s="9" t="s">
        <v>174</v>
      </c>
      <c r="B2132" t="s">
        <v>1008</v>
      </c>
      <c r="C2132" t="s">
        <v>963</v>
      </c>
      <c r="D2132">
        <v>1048</v>
      </c>
      <c r="E2132" t="s">
        <v>11</v>
      </c>
      <c r="F2132">
        <v>1</v>
      </c>
      <c r="G2132">
        <v>12994</v>
      </c>
      <c r="H2132" t="s">
        <v>173</v>
      </c>
      <c r="I2132">
        <v>-5.4783476134519198</v>
      </c>
      <c r="J2132">
        <v>14.6487146177877</v>
      </c>
      <c r="K2132">
        <v>0.70841811315481695</v>
      </c>
      <c r="L2132" t="e">
        <v>#N/A</v>
      </c>
      <c r="M2132" t="e">
        <v>#N/A</v>
      </c>
    </row>
    <row r="2133" spans="1:13">
      <c r="A2133" s="9" t="s">
        <v>174</v>
      </c>
      <c r="B2133" t="s">
        <v>1008</v>
      </c>
      <c r="C2133" t="s">
        <v>936</v>
      </c>
      <c r="D2133" t="s">
        <v>27</v>
      </c>
      <c r="E2133" t="s">
        <v>20</v>
      </c>
      <c r="F2133">
        <v>0</v>
      </c>
      <c r="G2133">
        <v>337159</v>
      </c>
      <c r="H2133" t="s">
        <v>173</v>
      </c>
      <c r="I2133">
        <v>-1.9424597214586501E-4</v>
      </c>
      <c r="J2133">
        <v>5.6472537637231198E-4</v>
      </c>
      <c r="K2133">
        <v>0.73087233073953295</v>
      </c>
      <c r="L2133" t="e">
        <v>#N/A</v>
      </c>
      <c r="M2133" t="e">
        <v>#N/A</v>
      </c>
    </row>
    <row r="2134" spans="1:13">
      <c r="A2134" s="9" t="s">
        <v>174</v>
      </c>
      <c r="B2134" t="s">
        <v>1008</v>
      </c>
      <c r="C2134" t="s">
        <v>824</v>
      </c>
      <c r="D2134" t="s">
        <v>39</v>
      </c>
      <c r="E2134" t="s">
        <v>18</v>
      </c>
      <c r="F2134">
        <v>1</v>
      </c>
      <c r="G2134">
        <v>336965</v>
      </c>
      <c r="H2134" t="s">
        <v>173</v>
      </c>
      <c r="I2134">
        <v>2.6628768385003401E-3</v>
      </c>
      <c r="J2134">
        <v>7.7599995664228696E-3</v>
      </c>
      <c r="K2134">
        <v>0.73148241975160899</v>
      </c>
      <c r="L2134" t="e">
        <v>#N/A</v>
      </c>
      <c r="M2134" t="e">
        <v>#N/A</v>
      </c>
    </row>
    <row r="2135" spans="1:13">
      <c r="A2135" s="9" t="s">
        <v>174</v>
      </c>
      <c r="B2135" t="s">
        <v>1008</v>
      </c>
      <c r="C2135" t="s">
        <v>846</v>
      </c>
      <c r="D2135">
        <v>758</v>
      </c>
      <c r="E2135" t="s">
        <v>15</v>
      </c>
      <c r="F2135">
        <v>0</v>
      </c>
      <c r="G2135">
        <v>46368</v>
      </c>
      <c r="H2135" t="s">
        <v>173</v>
      </c>
      <c r="I2135">
        <v>-2.81618565284807E-3</v>
      </c>
      <c r="J2135">
        <v>8.2319272929405208E-3</v>
      </c>
      <c r="K2135">
        <v>0.73227167674765703</v>
      </c>
      <c r="L2135" t="e">
        <v>#N/A</v>
      </c>
      <c r="M2135" t="e">
        <v>#N/A</v>
      </c>
    </row>
    <row r="2136" spans="1:13">
      <c r="A2136" s="9" t="s">
        <v>174</v>
      </c>
      <c r="B2136" t="s">
        <v>1008</v>
      </c>
      <c r="C2136" t="s">
        <v>921</v>
      </c>
      <c r="D2136" t="s">
        <v>118</v>
      </c>
      <c r="E2136" t="s">
        <v>23</v>
      </c>
      <c r="F2136">
        <v>0</v>
      </c>
      <c r="G2136">
        <v>337159</v>
      </c>
      <c r="H2136" t="s">
        <v>173</v>
      </c>
      <c r="I2136">
        <v>-1.03459078847342E-4</v>
      </c>
      <c r="J2136">
        <v>3.1422349625481998E-4</v>
      </c>
      <c r="K2136">
        <v>0.74196434550519597</v>
      </c>
      <c r="L2136" t="e">
        <v>#N/A</v>
      </c>
      <c r="M2136" t="e">
        <v>#N/A</v>
      </c>
    </row>
    <row r="2137" spans="1:13">
      <c r="A2137" s="9" t="s">
        <v>174</v>
      </c>
      <c r="B2137" t="s">
        <v>1008</v>
      </c>
      <c r="C2137" t="s">
        <v>803</v>
      </c>
      <c r="D2137" t="s">
        <v>139</v>
      </c>
      <c r="E2137" t="s">
        <v>20</v>
      </c>
      <c r="F2137">
        <v>0</v>
      </c>
      <c r="G2137">
        <v>337159</v>
      </c>
      <c r="H2137" t="s">
        <v>173</v>
      </c>
      <c r="I2137">
        <v>1.2859895154065099E-4</v>
      </c>
      <c r="J2137">
        <v>3.94363474748252E-4</v>
      </c>
      <c r="K2137">
        <v>0.74435440937788599</v>
      </c>
      <c r="L2137" t="e">
        <v>#N/A</v>
      </c>
      <c r="M2137" t="e">
        <v>#N/A</v>
      </c>
    </row>
    <row r="2138" spans="1:13">
      <c r="A2138" s="9" t="s">
        <v>174</v>
      </c>
      <c r="B2138" t="s">
        <v>1008</v>
      </c>
      <c r="C2138" t="s">
        <v>905</v>
      </c>
      <c r="D2138">
        <v>1112</v>
      </c>
      <c r="E2138" t="s">
        <v>4</v>
      </c>
      <c r="F2138">
        <v>0</v>
      </c>
      <c r="G2138">
        <v>14890</v>
      </c>
      <c r="H2138" t="s">
        <v>173</v>
      </c>
      <c r="I2138">
        <v>3.8646554985377002E-2</v>
      </c>
      <c r="J2138">
        <v>0.12131261273807099</v>
      </c>
      <c r="K2138">
        <v>0.75005263089984697</v>
      </c>
      <c r="L2138" t="e">
        <v>#N/A</v>
      </c>
      <c r="M2138" t="e">
        <v>#N/A</v>
      </c>
    </row>
    <row r="2139" spans="1:13">
      <c r="A2139" s="9" t="s">
        <v>174</v>
      </c>
      <c r="B2139" t="s">
        <v>1008</v>
      </c>
      <c r="C2139" t="s">
        <v>820</v>
      </c>
      <c r="D2139" t="s">
        <v>111</v>
      </c>
      <c r="E2139" t="s">
        <v>20</v>
      </c>
      <c r="F2139">
        <v>0</v>
      </c>
      <c r="G2139">
        <v>337199</v>
      </c>
      <c r="H2139" t="s">
        <v>173</v>
      </c>
      <c r="I2139">
        <v>-6.7490972318832104E-5</v>
      </c>
      <c r="J2139">
        <v>2.1534006920435899E-4</v>
      </c>
      <c r="K2139">
        <v>0.75396480913956598</v>
      </c>
      <c r="L2139" t="e">
        <v>#N/A</v>
      </c>
      <c r="M2139" t="e">
        <v>#N/A</v>
      </c>
    </row>
    <row r="2140" spans="1:13">
      <c r="A2140" s="9" t="s">
        <v>174</v>
      </c>
      <c r="B2140" t="s">
        <v>1008</v>
      </c>
      <c r="C2140" t="s">
        <v>862</v>
      </c>
      <c r="D2140">
        <v>1043</v>
      </c>
      <c r="E2140" t="s">
        <v>11</v>
      </c>
      <c r="F2140">
        <v>1</v>
      </c>
      <c r="G2140">
        <v>12961</v>
      </c>
      <c r="H2140" t="s">
        <v>173</v>
      </c>
      <c r="I2140">
        <v>-1.4353881642901001</v>
      </c>
      <c r="J2140">
        <v>5.4631835368596597</v>
      </c>
      <c r="K2140">
        <v>0.79275220846989503</v>
      </c>
      <c r="L2140" t="e">
        <v>#N/A</v>
      </c>
      <c r="M2140" t="e">
        <v>#N/A</v>
      </c>
    </row>
    <row r="2141" spans="1:13">
      <c r="A2141" s="9" t="s">
        <v>174</v>
      </c>
      <c r="B2141" t="s">
        <v>1008</v>
      </c>
      <c r="C2141" t="s">
        <v>867</v>
      </c>
      <c r="D2141">
        <v>980</v>
      </c>
      <c r="E2141" t="s">
        <v>19</v>
      </c>
      <c r="F2141">
        <v>0</v>
      </c>
      <c r="G2141">
        <v>49988</v>
      </c>
      <c r="H2141" t="s">
        <v>173</v>
      </c>
      <c r="I2141">
        <v>4.4690700014042902E-3</v>
      </c>
      <c r="J2141">
        <v>1.73585351048243E-2</v>
      </c>
      <c r="K2141">
        <v>0.79682628902044805</v>
      </c>
      <c r="L2141" t="e">
        <v>#N/A</v>
      </c>
      <c r="M2141" t="e">
        <v>#N/A</v>
      </c>
    </row>
    <row r="2142" spans="1:13">
      <c r="A2142" s="9" t="s">
        <v>174</v>
      </c>
      <c r="B2142" t="s">
        <v>1008</v>
      </c>
      <c r="C2142" t="s">
        <v>833</v>
      </c>
      <c r="D2142">
        <v>798</v>
      </c>
      <c r="E2142" t="s">
        <v>3</v>
      </c>
      <c r="F2142">
        <v>0</v>
      </c>
      <c r="G2142">
        <v>171875</v>
      </c>
      <c r="H2142" t="s">
        <v>173</v>
      </c>
      <c r="I2142">
        <v>6.0982117386103396E-3</v>
      </c>
      <c r="J2142">
        <v>2.3922693323741299E-2</v>
      </c>
      <c r="K2142">
        <v>0.79879009466902995</v>
      </c>
      <c r="L2142" t="e">
        <v>#N/A</v>
      </c>
      <c r="M2142" t="e">
        <v>#N/A</v>
      </c>
    </row>
    <row r="2143" spans="1:13">
      <c r="A2143" s="9" t="s">
        <v>174</v>
      </c>
      <c r="B2143" t="s">
        <v>1008</v>
      </c>
      <c r="C2143" t="s">
        <v>826</v>
      </c>
      <c r="D2143" t="s">
        <v>50</v>
      </c>
      <c r="E2143" t="s">
        <v>20</v>
      </c>
      <c r="F2143">
        <v>0</v>
      </c>
      <c r="G2143">
        <v>7637</v>
      </c>
      <c r="H2143" t="s">
        <v>173</v>
      </c>
      <c r="I2143">
        <v>2.6170380012585903E-4</v>
      </c>
      <c r="J2143">
        <v>1.0686947967294099E-3</v>
      </c>
      <c r="K2143">
        <v>0.80654803054374902</v>
      </c>
      <c r="L2143" t="e">
        <v>#N/A</v>
      </c>
      <c r="M2143" t="e">
        <v>#N/A</v>
      </c>
    </row>
    <row r="2144" spans="1:13">
      <c r="A2144" s="9" t="s">
        <v>174</v>
      </c>
      <c r="B2144" t="s">
        <v>1008</v>
      </c>
      <c r="C2144" t="s">
        <v>819</v>
      </c>
      <c r="D2144" t="s">
        <v>58</v>
      </c>
      <c r="E2144" t="s">
        <v>20</v>
      </c>
      <c r="F2144">
        <v>0</v>
      </c>
      <c r="G2144">
        <v>108817</v>
      </c>
      <c r="H2144" t="s">
        <v>173</v>
      </c>
      <c r="I2144">
        <v>-3.0529402143863598E-4</v>
      </c>
      <c r="J2144">
        <v>1.25744639066657E-3</v>
      </c>
      <c r="K2144">
        <v>0.80816893766631004</v>
      </c>
      <c r="L2144" t="e">
        <v>#N/A</v>
      </c>
      <c r="M2144" t="e">
        <v>#N/A</v>
      </c>
    </row>
    <row r="2145" spans="1:13">
      <c r="A2145" s="9" t="s">
        <v>174</v>
      </c>
      <c r="B2145" t="s">
        <v>1008</v>
      </c>
      <c r="C2145" t="s">
        <v>978</v>
      </c>
      <c r="D2145" t="s">
        <v>34</v>
      </c>
      <c r="E2145" t="s">
        <v>19</v>
      </c>
      <c r="F2145">
        <v>0</v>
      </c>
      <c r="G2145">
        <v>337159</v>
      </c>
      <c r="H2145" t="s">
        <v>173</v>
      </c>
      <c r="I2145">
        <v>1.12784119432919E-4</v>
      </c>
      <c r="J2145">
        <v>4.6544183432948102E-4</v>
      </c>
      <c r="K2145">
        <v>0.80853512400105199</v>
      </c>
      <c r="L2145" t="e">
        <v>#N/A</v>
      </c>
      <c r="M2145" t="e">
        <v>#N/A</v>
      </c>
    </row>
    <row r="2146" spans="1:13">
      <c r="A2146" s="9" t="s">
        <v>174</v>
      </c>
      <c r="B2146" t="s">
        <v>1008</v>
      </c>
      <c r="C2146" t="s">
        <v>979</v>
      </c>
      <c r="D2146" t="s">
        <v>120</v>
      </c>
      <c r="E2146" t="s">
        <v>72</v>
      </c>
      <c r="F2146">
        <v>0</v>
      </c>
      <c r="G2146">
        <v>337159</v>
      </c>
      <c r="H2146" t="s">
        <v>173</v>
      </c>
      <c r="I2146">
        <v>-6.1340422853011902E-5</v>
      </c>
      <c r="J2146">
        <v>2.9839003399584601E-4</v>
      </c>
      <c r="K2146">
        <v>0.83712580933446101</v>
      </c>
      <c r="L2146" t="e">
        <v>#N/A</v>
      </c>
      <c r="M2146" t="e">
        <v>#N/A</v>
      </c>
    </row>
    <row r="2147" spans="1:13">
      <c r="A2147" s="9" t="s">
        <v>174</v>
      </c>
      <c r="B2147" t="s">
        <v>1008</v>
      </c>
      <c r="C2147" t="s">
        <v>897</v>
      </c>
      <c r="D2147" t="s">
        <v>131</v>
      </c>
      <c r="E2147" t="s">
        <v>19</v>
      </c>
      <c r="F2147">
        <v>0</v>
      </c>
      <c r="G2147">
        <v>337159</v>
      </c>
      <c r="H2147" t="s">
        <v>173</v>
      </c>
      <c r="I2147">
        <v>4.9689646177513798E-5</v>
      </c>
      <c r="J2147">
        <v>2.52752662343115E-4</v>
      </c>
      <c r="K2147">
        <v>0.84414529949347505</v>
      </c>
      <c r="L2147" t="e">
        <v>#N/A</v>
      </c>
      <c r="M2147" t="e">
        <v>#N/A</v>
      </c>
    </row>
    <row r="2148" spans="1:13">
      <c r="A2148" s="9" t="s">
        <v>174</v>
      </c>
      <c r="B2148" t="s">
        <v>1008</v>
      </c>
      <c r="C2148" t="s">
        <v>994</v>
      </c>
      <c r="D2148">
        <v>1058</v>
      </c>
      <c r="E2148" t="s">
        <v>4</v>
      </c>
      <c r="F2148">
        <v>0</v>
      </c>
      <c r="G2148">
        <v>24268</v>
      </c>
      <c r="H2148" t="s">
        <v>173</v>
      </c>
      <c r="I2148">
        <v>-8.6479023270274891E-3</v>
      </c>
      <c r="J2148">
        <v>4.4691999792036502E-2</v>
      </c>
      <c r="K2148">
        <v>0.84656739961995997</v>
      </c>
      <c r="L2148" t="e">
        <v>#N/A</v>
      </c>
      <c r="M2148" t="e">
        <v>#N/A</v>
      </c>
    </row>
    <row r="2149" spans="1:13">
      <c r="A2149" s="9" t="s">
        <v>174</v>
      </c>
      <c r="B2149" t="s">
        <v>1008</v>
      </c>
      <c r="C2149" t="s">
        <v>996</v>
      </c>
      <c r="D2149">
        <v>294</v>
      </c>
      <c r="E2149" t="s">
        <v>4</v>
      </c>
      <c r="F2149">
        <v>0</v>
      </c>
      <c r="G2149">
        <v>65642</v>
      </c>
      <c r="H2149" t="s">
        <v>173</v>
      </c>
      <c r="I2149">
        <v>3.6188418898429001E-3</v>
      </c>
      <c r="J2149">
        <v>2.1582519323803701E-2</v>
      </c>
      <c r="K2149">
        <v>0.86683922136661595</v>
      </c>
      <c r="L2149" t="e">
        <v>#N/A</v>
      </c>
      <c r="M2149" t="e">
        <v>#N/A</v>
      </c>
    </row>
    <row r="2150" spans="1:13">
      <c r="A2150" s="9" t="s">
        <v>174</v>
      </c>
      <c r="B2150" t="s">
        <v>1008</v>
      </c>
      <c r="C2150" t="s">
        <v>893</v>
      </c>
      <c r="D2150">
        <v>1051</v>
      </c>
      <c r="E2150" t="s">
        <v>24</v>
      </c>
      <c r="F2150">
        <v>0</v>
      </c>
      <c r="G2150">
        <v>23986</v>
      </c>
      <c r="H2150" t="s">
        <v>173</v>
      </c>
      <c r="I2150">
        <v>-3.4660746496591702E-3</v>
      </c>
      <c r="J2150">
        <v>2.2312855557180902E-2</v>
      </c>
      <c r="K2150">
        <v>0.87655343595901103</v>
      </c>
      <c r="L2150" t="e">
        <v>#N/A</v>
      </c>
      <c r="M2150" t="e">
        <v>#N/A</v>
      </c>
    </row>
    <row r="2151" spans="1:13">
      <c r="A2151" s="9" t="s">
        <v>174</v>
      </c>
      <c r="B2151" t="s">
        <v>1008</v>
      </c>
      <c r="C2151" t="s">
        <v>972</v>
      </c>
      <c r="D2151" t="s">
        <v>87</v>
      </c>
      <c r="E2151" t="s">
        <v>20</v>
      </c>
      <c r="F2151">
        <v>0</v>
      </c>
      <c r="G2151">
        <v>337199</v>
      </c>
      <c r="H2151" t="s">
        <v>173</v>
      </c>
      <c r="I2151">
        <v>-1.1353257492758E-4</v>
      </c>
      <c r="J2151">
        <v>7.5147747849594801E-4</v>
      </c>
      <c r="K2151">
        <v>0.87991328354564902</v>
      </c>
      <c r="L2151" t="e">
        <v>#N/A</v>
      </c>
      <c r="M2151" t="e">
        <v>#N/A</v>
      </c>
    </row>
    <row r="2152" spans="1:13">
      <c r="A2152" s="9" t="s">
        <v>174</v>
      </c>
      <c r="B2152" t="s">
        <v>1008</v>
      </c>
      <c r="C2152" t="s">
        <v>961</v>
      </c>
      <c r="D2152">
        <v>967</v>
      </c>
      <c r="E2152" t="s">
        <v>16</v>
      </c>
      <c r="F2152">
        <v>0</v>
      </c>
      <c r="G2152">
        <v>18313</v>
      </c>
      <c r="H2152" t="s">
        <v>173</v>
      </c>
      <c r="I2152">
        <v>-9.27137806972805E-3</v>
      </c>
      <c r="J2152">
        <v>6.3108554183669299E-2</v>
      </c>
      <c r="K2152">
        <v>0.88320180329018305</v>
      </c>
      <c r="L2152" t="e">
        <v>#N/A</v>
      </c>
      <c r="M2152" t="e">
        <v>#N/A</v>
      </c>
    </row>
    <row r="2153" spans="1:13">
      <c r="A2153" s="9" t="s">
        <v>174</v>
      </c>
      <c r="B2153" t="s">
        <v>1008</v>
      </c>
      <c r="C2153" t="s">
        <v>946</v>
      </c>
      <c r="D2153">
        <v>1110</v>
      </c>
      <c r="E2153" t="s">
        <v>3</v>
      </c>
      <c r="F2153">
        <v>0</v>
      </c>
      <c r="G2153">
        <v>21143</v>
      </c>
      <c r="H2153" t="s">
        <v>173</v>
      </c>
      <c r="I2153">
        <v>1.27811502706182E-2</v>
      </c>
      <c r="J2153">
        <v>8.7951644235101406E-2</v>
      </c>
      <c r="K2153">
        <v>0.88445806905392299</v>
      </c>
      <c r="L2153" t="e">
        <v>#N/A</v>
      </c>
      <c r="M2153" t="e">
        <v>#N/A</v>
      </c>
    </row>
    <row r="2154" spans="1:13">
      <c r="A2154" s="9" t="s">
        <v>174</v>
      </c>
      <c r="B2154" t="s">
        <v>1008</v>
      </c>
      <c r="C2154" t="s">
        <v>918</v>
      </c>
      <c r="D2154">
        <v>812</v>
      </c>
      <c r="E2154" t="s">
        <v>11</v>
      </c>
      <c r="F2154">
        <v>1</v>
      </c>
      <c r="G2154">
        <v>5691</v>
      </c>
      <c r="H2154" t="s">
        <v>173</v>
      </c>
      <c r="I2154">
        <v>1.2958941871244601E-2</v>
      </c>
      <c r="J2154">
        <v>8.9425086852342003E-2</v>
      </c>
      <c r="K2154">
        <v>0.88477881831814598</v>
      </c>
      <c r="L2154" t="e">
        <v>#N/A</v>
      </c>
      <c r="M2154" t="e">
        <v>#N/A</v>
      </c>
    </row>
    <row r="2155" spans="1:13">
      <c r="A2155" s="9" t="s">
        <v>174</v>
      </c>
      <c r="B2155" t="s">
        <v>1008</v>
      </c>
      <c r="C2155" t="s">
        <v>864</v>
      </c>
      <c r="D2155" t="s">
        <v>79</v>
      </c>
      <c r="E2155" t="s">
        <v>20</v>
      </c>
      <c r="F2155">
        <v>0</v>
      </c>
      <c r="G2155">
        <v>337199</v>
      </c>
      <c r="H2155" t="s">
        <v>173</v>
      </c>
      <c r="I2155">
        <v>1.14496360309851E-4</v>
      </c>
      <c r="J2155">
        <v>8.1908326453755003E-4</v>
      </c>
      <c r="K2155">
        <v>0.88882908751536605</v>
      </c>
      <c r="L2155" t="e">
        <v>#N/A</v>
      </c>
      <c r="M2155" t="e">
        <v>#N/A</v>
      </c>
    </row>
    <row r="2156" spans="1:13">
      <c r="A2156" s="9" t="s">
        <v>174</v>
      </c>
      <c r="B2156" t="s">
        <v>1008</v>
      </c>
      <c r="C2156" t="s">
        <v>890</v>
      </c>
      <c r="D2156" t="s">
        <v>32</v>
      </c>
      <c r="E2156" t="s">
        <v>20</v>
      </c>
      <c r="F2156">
        <v>0</v>
      </c>
      <c r="G2156">
        <v>337159</v>
      </c>
      <c r="H2156" t="s">
        <v>173</v>
      </c>
      <c r="I2156">
        <v>-1.23772442591001E-5</v>
      </c>
      <c r="J2156">
        <v>1.10368482031772E-4</v>
      </c>
      <c r="K2156">
        <v>0.91070864707392996</v>
      </c>
      <c r="L2156" t="e">
        <v>#N/A</v>
      </c>
      <c r="M2156" t="e">
        <v>#N/A</v>
      </c>
    </row>
    <row r="2157" spans="1:13">
      <c r="A2157" s="9" t="s">
        <v>174</v>
      </c>
      <c r="B2157" t="s">
        <v>1008</v>
      </c>
      <c r="C2157" t="s">
        <v>850</v>
      </c>
      <c r="D2157">
        <v>1084</v>
      </c>
      <c r="E2157" t="s">
        <v>9</v>
      </c>
      <c r="F2157">
        <v>0</v>
      </c>
      <c r="G2157">
        <v>148076</v>
      </c>
      <c r="H2157" t="s">
        <v>173</v>
      </c>
      <c r="I2157">
        <v>8.66518662414792E-4</v>
      </c>
      <c r="J2157">
        <v>8.0152976273368294E-3</v>
      </c>
      <c r="K2157">
        <v>0.91390993651237695</v>
      </c>
      <c r="L2157" t="e">
        <v>#N/A</v>
      </c>
      <c r="M2157" t="e">
        <v>#N/A</v>
      </c>
    </row>
    <row r="2158" spans="1:13">
      <c r="A2158" s="9" t="s">
        <v>174</v>
      </c>
      <c r="B2158" t="s">
        <v>1008</v>
      </c>
      <c r="C2158" t="s">
        <v>858</v>
      </c>
      <c r="D2158">
        <v>1106</v>
      </c>
      <c r="E2158" t="s">
        <v>25</v>
      </c>
      <c r="F2158">
        <v>0</v>
      </c>
      <c r="G2158">
        <v>32299</v>
      </c>
      <c r="H2158" t="s">
        <v>173</v>
      </c>
      <c r="I2158">
        <v>-4.33259331207396E-4</v>
      </c>
      <c r="J2158">
        <v>4.3325933120739596E-3</v>
      </c>
      <c r="K2158">
        <v>0.92034432544594202</v>
      </c>
      <c r="L2158" t="e">
        <v>#N/A</v>
      </c>
      <c r="M2158" t="e">
        <v>#N/A</v>
      </c>
    </row>
    <row r="2159" spans="1:13">
      <c r="A2159" s="9" t="s">
        <v>174</v>
      </c>
      <c r="B2159" t="s">
        <v>1008</v>
      </c>
      <c r="C2159" t="s">
        <v>915</v>
      </c>
      <c r="D2159">
        <v>756</v>
      </c>
      <c r="E2159" t="s">
        <v>15</v>
      </c>
      <c r="F2159">
        <v>0</v>
      </c>
      <c r="G2159">
        <v>15234</v>
      </c>
      <c r="H2159" t="s">
        <v>173</v>
      </c>
      <c r="I2159">
        <v>4.1159636464702604E-3</v>
      </c>
      <c r="J2159">
        <v>4.1159636464702602E-2</v>
      </c>
      <c r="K2159">
        <v>0.92034432544594202</v>
      </c>
      <c r="L2159" t="e">
        <v>#N/A</v>
      </c>
      <c r="M2159" t="e">
        <v>#N/A</v>
      </c>
    </row>
    <row r="2160" spans="1:13">
      <c r="A2160" s="9" t="s">
        <v>174</v>
      </c>
      <c r="B2160" t="s">
        <v>1008</v>
      </c>
      <c r="C2160" t="s">
        <v>980</v>
      </c>
      <c r="D2160">
        <v>299</v>
      </c>
      <c r="E2160" t="s">
        <v>14</v>
      </c>
      <c r="F2160">
        <v>0</v>
      </c>
      <c r="G2160">
        <v>94301</v>
      </c>
      <c r="H2160" t="s">
        <v>173</v>
      </c>
      <c r="I2160">
        <v>1.0831483280184899E-3</v>
      </c>
      <c r="J2160">
        <v>1.1481372276995999E-2</v>
      </c>
      <c r="K2160">
        <v>0.92483937593420396</v>
      </c>
      <c r="L2160" t="e">
        <v>#N/A</v>
      </c>
      <c r="M2160" t="e">
        <v>#N/A</v>
      </c>
    </row>
    <row r="2161" spans="1:13">
      <c r="A2161" s="9" t="s">
        <v>174</v>
      </c>
      <c r="B2161" t="s">
        <v>1008</v>
      </c>
      <c r="C2161" t="s">
        <v>964</v>
      </c>
      <c r="D2161">
        <v>300</v>
      </c>
      <c r="E2161" t="s">
        <v>14</v>
      </c>
      <c r="F2161">
        <v>0</v>
      </c>
      <c r="G2161">
        <v>89878</v>
      </c>
      <c r="H2161" t="s">
        <v>173</v>
      </c>
      <c r="I2161">
        <v>-1.0831483280184899E-3</v>
      </c>
      <c r="J2161">
        <v>1.2347890939410799E-2</v>
      </c>
      <c r="K2161">
        <v>0.93009978096642498</v>
      </c>
      <c r="L2161" t="e">
        <v>#N/A</v>
      </c>
      <c r="M2161" t="e">
        <v>#N/A</v>
      </c>
    </row>
    <row r="2162" spans="1:13">
      <c r="A2162" s="9" t="s">
        <v>174</v>
      </c>
      <c r="B2162" t="s">
        <v>1008</v>
      </c>
      <c r="C2162" t="s">
        <v>958</v>
      </c>
      <c r="D2162" t="s">
        <v>94</v>
      </c>
      <c r="E2162" t="s">
        <v>20</v>
      </c>
      <c r="F2162">
        <v>0</v>
      </c>
      <c r="G2162">
        <v>337199</v>
      </c>
      <c r="H2162" t="s">
        <v>173</v>
      </c>
      <c r="I2162">
        <v>6.7301854620760104E-5</v>
      </c>
      <c r="J2162">
        <v>7.8368597717790598E-4</v>
      </c>
      <c r="K2162">
        <v>0.93156292331596202</v>
      </c>
      <c r="L2162" t="e">
        <v>#N/A</v>
      </c>
      <c r="M2162" t="e">
        <v>#N/A</v>
      </c>
    </row>
    <row r="2163" spans="1:13">
      <c r="A2163" s="9" t="s">
        <v>174</v>
      </c>
      <c r="B2163" t="s">
        <v>1008</v>
      </c>
      <c r="C2163" t="s">
        <v>906</v>
      </c>
      <c r="D2163">
        <v>803</v>
      </c>
      <c r="E2163" t="s">
        <v>7</v>
      </c>
      <c r="F2163">
        <v>1</v>
      </c>
      <c r="G2163">
        <v>61220</v>
      </c>
      <c r="H2163" t="s">
        <v>173</v>
      </c>
      <c r="I2163">
        <v>-2.1652142292664699E-3</v>
      </c>
      <c r="J2163">
        <v>2.7078708200462199E-2</v>
      </c>
      <c r="K2163">
        <v>0.93626904824624801</v>
      </c>
      <c r="L2163" t="e">
        <v>#N/A</v>
      </c>
      <c r="M2163" t="e">
        <v>#N/A</v>
      </c>
    </row>
    <row r="2164" spans="1:13">
      <c r="A2164" s="9" t="s">
        <v>174</v>
      </c>
      <c r="B2164" t="s">
        <v>1008</v>
      </c>
      <c r="C2164" t="s">
        <v>966</v>
      </c>
      <c r="D2164" t="s">
        <v>61</v>
      </c>
      <c r="E2164" t="s">
        <v>19</v>
      </c>
      <c r="F2164">
        <v>0</v>
      </c>
      <c r="G2164">
        <v>335546</v>
      </c>
      <c r="H2164" t="s">
        <v>173</v>
      </c>
      <c r="I2164">
        <v>-2.7334331205874599E-5</v>
      </c>
      <c r="J2164">
        <v>6.2635868253321997E-4</v>
      </c>
      <c r="K2164">
        <v>0.96519131792302104</v>
      </c>
      <c r="L2164" t="e">
        <v>#N/A</v>
      </c>
      <c r="M2164" t="e">
        <v>#N/A</v>
      </c>
    </row>
    <row r="2165" spans="1:13">
      <c r="A2165" s="9" t="s">
        <v>174</v>
      </c>
      <c r="B2165" t="s">
        <v>1008</v>
      </c>
      <c r="C2165" t="s">
        <v>954</v>
      </c>
      <c r="D2165" t="s">
        <v>80</v>
      </c>
      <c r="E2165" t="s">
        <v>20</v>
      </c>
      <c r="F2165">
        <v>0</v>
      </c>
      <c r="G2165">
        <v>337199</v>
      </c>
      <c r="H2165" t="s">
        <v>173</v>
      </c>
      <c r="I2165">
        <v>1.4325958079004701E-5</v>
      </c>
      <c r="J2165">
        <v>3.6980416955876102E-4</v>
      </c>
      <c r="K2165">
        <v>0.96909823268518203</v>
      </c>
      <c r="L2165" t="e">
        <v>#N/A</v>
      </c>
      <c r="M2165" t="e">
        <v>#N/A</v>
      </c>
    </row>
    <row r="2166" spans="1:13">
      <c r="A2166" s="9" t="s">
        <v>174</v>
      </c>
      <c r="B2166" t="s">
        <v>1008</v>
      </c>
      <c r="C2166" t="s">
        <v>801</v>
      </c>
      <c r="D2166">
        <v>1125</v>
      </c>
      <c r="E2166" t="s">
        <v>16</v>
      </c>
      <c r="F2166">
        <v>0</v>
      </c>
      <c r="G2166">
        <v>43751</v>
      </c>
      <c r="H2166" t="s">
        <v>173</v>
      </c>
      <c r="I2166">
        <v>-1.42672297766595E-3</v>
      </c>
      <c r="J2166">
        <v>8.5763684612503999E-2</v>
      </c>
      <c r="K2166">
        <v>0.98672739238391804</v>
      </c>
      <c r="L2166" t="e">
        <v>#N/A</v>
      </c>
      <c r="M2166" t="e">
        <v>#N/A</v>
      </c>
    </row>
    <row r="2167" spans="1:13">
      <c r="A2167" s="12" t="s">
        <v>174</v>
      </c>
      <c r="B2167" s="2" t="s">
        <v>1008</v>
      </c>
      <c r="C2167" s="2" t="s">
        <v>910</v>
      </c>
      <c r="D2167" s="2">
        <v>1047</v>
      </c>
      <c r="E2167" s="2" t="s">
        <v>11</v>
      </c>
      <c r="F2167" s="2">
        <v>1</v>
      </c>
      <c r="G2167" s="2">
        <v>12946</v>
      </c>
      <c r="H2167" s="2" t="s">
        <v>173</v>
      </c>
      <c r="I2167" s="2">
        <v>0.16507180519001799</v>
      </c>
      <c r="J2167" s="2">
        <v>13.9199724226968</v>
      </c>
      <c r="K2167" s="2">
        <v>0.99053840382061098</v>
      </c>
      <c r="L2167" s="2" t="e">
        <v>#N/A</v>
      </c>
      <c r="M2167" s="2" t="e">
        <v>#N/A</v>
      </c>
    </row>
    <row r="2168" spans="1:13">
      <c r="A2168" s="9" t="s">
        <v>186</v>
      </c>
      <c r="B2168" t="s">
        <v>1009</v>
      </c>
      <c r="C2168" t="s">
        <v>790</v>
      </c>
      <c r="D2168" t="s">
        <v>65</v>
      </c>
      <c r="E2168" t="s">
        <v>19</v>
      </c>
      <c r="F2168">
        <v>0</v>
      </c>
      <c r="G2168">
        <v>194398</v>
      </c>
      <c r="H2168" t="s">
        <v>185</v>
      </c>
      <c r="I2168">
        <v>-4.9119012083423397E-2</v>
      </c>
      <c r="J2168">
        <v>4.2931881732124104E-3</v>
      </c>
      <c r="K2168">
        <v>2.60409077039229E-30</v>
      </c>
      <c r="L2168">
        <v>1.14868855899236E-10</v>
      </c>
      <c r="M2168">
        <v>4266</v>
      </c>
    </row>
    <row r="2169" spans="1:13">
      <c r="A2169" s="9" t="s">
        <v>186</v>
      </c>
      <c r="B2169" t="s">
        <v>1009</v>
      </c>
      <c r="C2169" t="s">
        <v>795</v>
      </c>
      <c r="D2169" t="s">
        <v>37</v>
      </c>
      <c r="E2169" t="s">
        <v>9</v>
      </c>
      <c r="F2169">
        <v>0</v>
      </c>
      <c r="G2169">
        <v>336107</v>
      </c>
      <c r="H2169" t="s">
        <v>185</v>
      </c>
      <c r="I2169">
        <v>-2.2704904316184701E-2</v>
      </c>
      <c r="J2169">
        <v>3.3184069805799301E-3</v>
      </c>
      <c r="K2169">
        <v>7.8035337019439303E-12</v>
      </c>
      <c r="L2169">
        <v>9.5189059602766701E-3</v>
      </c>
      <c r="M2169">
        <v>4266</v>
      </c>
    </row>
    <row r="2170" spans="1:13">
      <c r="A2170" s="9" t="s">
        <v>186</v>
      </c>
      <c r="B2170" t="s">
        <v>1009</v>
      </c>
      <c r="C2170" t="s">
        <v>794</v>
      </c>
      <c r="D2170" t="s">
        <v>125</v>
      </c>
      <c r="E2170" t="s">
        <v>20</v>
      </c>
      <c r="F2170">
        <v>0</v>
      </c>
      <c r="G2170">
        <v>337159</v>
      </c>
      <c r="H2170" t="s">
        <v>185</v>
      </c>
      <c r="I2170">
        <v>4.8220605726116503E-3</v>
      </c>
      <c r="J2170">
        <v>7.1643960596028296E-4</v>
      </c>
      <c r="K2170">
        <v>1.6897758437955001E-11</v>
      </c>
      <c r="L2170">
        <v>1.44294367009592E-5</v>
      </c>
      <c r="M2170">
        <v>4266</v>
      </c>
    </row>
    <row r="2171" spans="1:13">
      <c r="A2171" s="9" t="s">
        <v>186</v>
      </c>
      <c r="B2171" t="s">
        <v>1009</v>
      </c>
      <c r="C2171" t="s">
        <v>908</v>
      </c>
      <c r="D2171" t="s">
        <v>51</v>
      </c>
      <c r="E2171" t="s">
        <v>3</v>
      </c>
      <c r="F2171">
        <v>0</v>
      </c>
      <c r="G2171">
        <v>317756</v>
      </c>
      <c r="H2171" t="s">
        <v>185</v>
      </c>
      <c r="I2171">
        <v>-2.0335005804510999E-2</v>
      </c>
      <c r="J2171">
        <v>3.3979663884783399E-3</v>
      </c>
      <c r="K2171">
        <v>2.1710427444741701E-9</v>
      </c>
      <c r="L2171">
        <v>1.4049620866148999E-4</v>
      </c>
      <c r="M2171">
        <v>4266</v>
      </c>
    </row>
    <row r="2172" spans="1:13">
      <c r="A2172" s="9" t="s">
        <v>186</v>
      </c>
      <c r="B2172" t="s">
        <v>1009</v>
      </c>
      <c r="C2172" t="s">
        <v>876</v>
      </c>
      <c r="D2172" t="s">
        <v>114</v>
      </c>
      <c r="E2172" t="s">
        <v>3</v>
      </c>
      <c r="F2172">
        <v>0</v>
      </c>
      <c r="G2172">
        <v>337159</v>
      </c>
      <c r="H2172" t="s">
        <v>185</v>
      </c>
      <c r="I2172">
        <v>-8.1201521764335295E-3</v>
      </c>
      <c r="J2172">
        <v>1.4719176791502201E-3</v>
      </c>
      <c r="K2172">
        <v>3.4539242195729098E-8</v>
      </c>
      <c r="L2172">
        <v>4.7672618390612001E-2</v>
      </c>
      <c r="M2172">
        <v>4266</v>
      </c>
    </row>
    <row r="2173" spans="1:13">
      <c r="A2173" s="9" t="s">
        <v>186</v>
      </c>
      <c r="B2173" t="s">
        <v>1009</v>
      </c>
      <c r="C2173" t="s">
        <v>941</v>
      </c>
      <c r="D2173">
        <v>1007</v>
      </c>
      <c r="E2173" t="s">
        <v>12</v>
      </c>
      <c r="F2173">
        <v>1</v>
      </c>
      <c r="G2173">
        <v>170911</v>
      </c>
      <c r="H2173" t="s">
        <v>185</v>
      </c>
      <c r="I2173">
        <v>3.0198533018721201E-2</v>
      </c>
      <c r="J2173">
        <v>5.4906423670402103E-3</v>
      </c>
      <c r="K2173">
        <v>3.7979124931775601E-8</v>
      </c>
      <c r="L2173">
        <v>4.30117405244312E-2</v>
      </c>
      <c r="M2173">
        <v>3660</v>
      </c>
    </row>
    <row r="2174" spans="1:13">
      <c r="A2174" s="9" t="s">
        <v>186</v>
      </c>
      <c r="B2174" t="s">
        <v>1009</v>
      </c>
      <c r="C2174" t="s">
        <v>977</v>
      </c>
      <c r="D2174" t="s">
        <v>52</v>
      </c>
      <c r="E2174" t="s">
        <v>3</v>
      </c>
      <c r="F2174">
        <v>0</v>
      </c>
      <c r="G2174">
        <v>317754</v>
      </c>
      <c r="H2174" t="s">
        <v>185</v>
      </c>
      <c r="I2174">
        <v>-1.8350275854885099E-2</v>
      </c>
      <c r="J2174">
        <v>3.3962368361327299E-3</v>
      </c>
      <c r="K2174">
        <v>6.5491540575319297E-8</v>
      </c>
      <c r="L2174">
        <v>3.3222331599203399E-3</v>
      </c>
      <c r="M2174">
        <v>4266</v>
      </c>
    </row>
    <row r="2175" spans="1:13">
      <c r="A2175" s="9" t="s">
        <v>186</v>
      </c>
      <c r="B2175" t="s">
        <v>1009</v>
      </c>
      <c r="C2175" t="s">
        <v>770</v>
      </c>
      <c r="D2175">
        <v>22</v>
      </c>
      <c r="E2175" t="s">
        <v>7</v>
      </c>
      <c r="F2175">
        <v>1</v>
      </c>
      <c r="G2175">
        <v>82315</v>
      </c>
      <c r="H2175" t="s">
        <v>185</v>
      </c>
      <c r="I2175">
        <v>-7.54892957792581E-2</v>
      </c>
      <c r="J2175">
        <v>1.48247343910086E-2</v>
      </c>
      <c r="K2175">
        <v>3.5408574310460601E-7</v>
      </c>
      <c r="L2175">
        <v>0.94373388648548595</v>
      </c>
      <c r="M2175">
        <v>4228</v>
      </c>
    </row>
    <row r="2176" spans="1:13">
      <c r="A2176" s="9" t="s">
        <v>186</v>
      </c>
      <c r="B2176" t="s">
        <v>1009</v>
      </c>
      <c r="C2176" t="s">
        <v>793</v>
      </c>
      <c r="D2176" t="s">
        <v>38</v>
      </c>
      <c r="E2176" t="s">
        <v>9</v>
      </c>
      <c r="F2176">
        <v>0</v>
      </c>
      <c r="G2176">
        <v>336227</v>
      </c>
      <c r="H2176" t="s">
        <v>185</v>
      </c>
      <c r="I2176">
        <v>-1.3992490274224501E-2</v>
      </c>
      <c r="J2176">
        <v>2.9313304203095101E-3</v>
      </c>
      <c r="K2176">
        <v>1.81117678041404E-6</v>
      </c>
      <c r="L2176">
        <v>0.13648441289930299</v>
      </c>
      <c r="M2176">
        <v>4266</v>
      </c>
    </row>
    <row r="2177" spans="1:13">
      <c r="A2177" s="9" t="s">
        <v>186</v>
      </c>
      <c r="B2177" t="s">
        <v>1009</v>
      </c>
      <c r="C2177" t="s">
        <v>810</v>
      </c>
      <c r="D2177" t="s">
        <v>136</v>
      </c>
      <c r="E2177" t="s">
        <v>72</v>
      </c>
      <c r="F2177">
        <v>0</v>
      </c>
      <c r="G2177">
        <v>335410</v>
      </c>
      <c r="H2177" t="s">
        <v>185</v>
      </c>
      <c r="I2177">
        <v>-1.1163725053331301E-2</v>
      </c>
      <c r="J2177">
        <v>2.5915282908193101E-3</v>
      </c>
      <c r="K2177">
        <v>1.6490377751248901E-5</v>
      </c>
      <c r="L2177">
        <v>2.0280348592724099E-2</v>
      </c>
      <c r="M2177">
        <v>4266</v>
      </c>
    </row>
    <row r="2178" spans="1:13">
      <c r="A2178" s="9" t="s">
        <v>186</v>
      </c>
      <c r="B2178" t="s">
        <v>1009</v>
      </c>
      <c r="C2178" t="s">
        <v>805</v>
      </c>
      <c r="D2178" t="s">
        <v>44</v>
      </c>
      <c r="E2178" t="s">
        <v>45</v>
      </c>
      <c r="F2178">
        <v>0</v>
      </c>
      <c r="G2178">
        <v>327525</v>
      </c>
      <c r="H2178" t="s">
        <v>185</v>
      </c>
      <c r="I2178">
        <v>1.1784771611467199E-2</v>
      </c>
      <c r="J2178">
        <v>3.1779151690132898E-3</v>
      </c>
      <c r="K2178">
        <v>2.0862716634960899E-4</v>
      </c>
      <c r="L2178">
        <v>0.51852331495181303</v>
      </c>
      <c r="M2178">
        <v>4266</v>
      </c>
    </row>
    <row r="2179" spans="1:13">
      <c r="A2179" s="9" t="s">
        <v>186</v>
      </c>
      <c r="B2179" t="s">
        <v>1009</v>
      </c>
      <c r="C2179" t="s">
        <v>783</v>
      </c>
      <c r="D2179" t="s">
        <v>49</v>
      </c>
      <c r="E2179" t="s">
        <v>23</v>
      </c>
      <c r="F2179">
        <v>0</v>
      </c>
      <c r="G2179">
        <v>307638</v>
      </c>
      <c r="H2179" t="s">
        <v>185</v>
      </c>
      <c r="I2179">
        <v>1.0554167664348401E-2</v>
      </c>
      <c r="J2179">
        <v>2.8731021580070499E-3</v>
      </c>
      <c r="K2179">
        <v>2.3930712559526001E-4</v>
      </c>
      <c r="L2179">
        <v>9.6474279444493604E-4</v>
      </c>
      <c r="M2179">
        <v>4266</v>
      </c>
    </row>
    <row r="2180" spans="1:13">
      <c r="A2180" s="9" t="s">
        <v>186</v>
      </c>
      <c r="B2180" t="s">
        <v>1009</v>
      </c>
      <c r="C2180" t="s">
        <v>784</v>
      </c>
      <c r="D2180" t="s">
        <v>133</v>
      </c>
      <c r="E2180" t="s">
        <v>19</v>
      </c>
      <c r="F2180">
        <v>0</v>
      </c>
      <c r="G2180">
        <v>337159</v>
      </c>
      <c r="H2180" t="s">
        <v>185</v>
      </c>
      <c r="I2180">
        <v>1.4075673506085101E-3</v>
      </c>
      <c r="J2180">
        <v>4.1585850755844201E-4</v>
      </c>
      <c r="K2180">
        <v>7.12491835984175E-4</v>
      </c>
      <c r="L2180">
        <v>4.6815688386065403E-2</v>
      </c>
      <c r="M2180">
        <v>4266</v>
      </c>
    </row>
    <row r="2181" spans="1:13">
      <c r="A2181" s="9" t="s">
        <v>186</v>
      </c>
      <c r="B2181" t="s">
        <v>1009</v>
      </c>
      <c r="C2181" t="s">
        <v>873</v>
      </c>
      <c r="D2181">
        <v>815</v>
      </c>
      <c r="E2181" t="s">
        <v>4</v>
      </c>
      <c r="F2181">
        <v>0</v>
      </c>
      <c r="G2181">
        <v>3094</v>
      </c>
      <c r="H2181" t="s">
        <v>185</v>
      </c>
      <c r="I2181">
        <v>-0.21503251159835399</v>
      </c>
      <c r="J2181">
        <v>6.3641372043499803E-2</v>
      </c>
      <c r="K2181">
        <v>7.2798608288563501E-4</v>
      </c>
      <c r="L2181">
        <v>0.440135118937384</v>
      </c>
      <c r="M2181">
        <v>285</v>
      </c>
    </row>
    <row r="2182" spans="1:13">
      <c r="A2182" s="9" t="s">
        <v>186</v>
      </c>
      <c r="B2182" t="s">
        <v>1009</v>
      </c>
      <c r="C2182" t="s">
        <v>895</v>
      </c>
      <c r="D2182" t="s">
        <v>117</v>
      </c>
      <c r="E2182" t="s">
        <v>4</v>
      </c>
      <c r="F2182">
        <v>0</v>
      </c>
      <c r="G2182">
        <v>337159</v>
      </c>
      <c r="H2182" t="s">
        <v>185</v>
      </c>
      <c r="I2182">
        <v>-3.5306477612778702E-3</v>
      </c>
      <c r="J2182">
        <v>1.07685909753872E-3</v>
      </c>
      <c r="K2182">
        <v>1.0430365057869299E-3</v>
      </c>
      <c r="L2182">
        <v>7.2048507067941997E-2</v>
      </c>
      <c r="M2182">
        <v>4266</v>
      </c>
    </row>
    <row r="2183" spans="1:13">
      <c r="A2183" s="9" t="s">
        <v>186</v>
      </c>
      <c r="B2183" t="s">
        <v>1009</v>
      </c>
      <c r="C2183" t="s">
        <v>844</v>
      </c>
      <c r="D2183">
        <v>966</v>
      </c>
      <c r="E2183" t="s">
        <v>16</v>
      </c>
      <c r="F2183">
        <v>0</v>
      </c>
      <c r="G2183">
        <v>27209</v>
      </c>
      <c r="H2183" t="s">
        <v>185</v>
      </c>
      <c r="I2183">
        <v>7.8436493824402098E-2</v>
      </c>
      <c r="J2183">
        <v>2.4055876870594899E-2</v>
      </c>
      <c r="K2183">
        <v>1.11178358299364E-3</v>
      </c>
      <c r="L2183">
        <v>0.56438656315577895</v>
      </c>
      <c r="M2183">
        <v>4084</v>
      </c>
    </row>
    <row r="2184" spans="1:13">
      <c r="A2184" s="9" t="s">
        <v>186</v>
      </c>
      <c r="B2184" t="s">
        <v>1009</v>
      </c>
      <c r="C2184" t="s">
        <v>985</v>
      </c>
      <c r="D2184" t="s">
        <v>47</v>
      </c>
      <c r="E2184" t="s">
        <v>45</v>
      </c>
      <c r="F2184">
        <v>0</v>
      </c>
      <c r="G2184">
        <v>326831</v>
      </c>
      <c r="H2184" t="s">
        <v>185</v>
      </c>
      <c r="I2184">
        <v>1.0468458736998899E-2</v>
      </c>
      <c r="J2184">
        <v>3.2671381074776901E-3</v>
      </c>
      <c r="K2184">
        <v>1.35453503999404E-3</v>
      </c>
      <c r="L2184">
        <v>0.204156440306204</v>
      </c>
      <c r="M2184">
        <v>4266</v>
      </c>
    </row>
    <row r="2185" spans="1:13">
      <c r="A2185" s="9" t="s">
        <v>186</v>
      </c>
      <c r="B2185" t="s">
        <v>1009</v>
      </c>
      <c r="C2185" t="s">
        <v>956</v>
      </c>
      <c r="D2185">
        <v>302</v>
      </c>
      <c r="E2185" t="s">
        <v>14</v>
      </c>
      <c r="F2185">
        <v>0</v>
      </c>
      <c r="G2185">
        <v>91013</v>
      </c>
      <c r="H2185" t="s">
        <v>185</v>
      </c>
      <c r="I2185">
        <v>2.16880373498088E-2</v>
      </c>
      <c r="J2185">
        <v>6.86330295880027E-3</v>
      </c>
      <c r="K2185">
        <v>1.57769138875115E-3</v>
      </c>
      <c r="L2185">
        <v>5.30998529662357E-3</v>
      </c>
      <c r="M2185">
        <v>1475</v>
      </c>
    </row>
    <row r="2186" spans="1:13">
      <c r="A2186" s="9" t="s">
        <v>186</v>
      </c>
      <c r="B2186" t="s">
        <v>1009</v>
      </c>
      <c r="C2186" t="s">
        <v>843</v>
      </c>
      <c r="D2186">
        <v>89</v>
      </c>
      <c r="E2186" t="s">
        <v>9</v>
      </c>
      <c r="F2186">
        <v>0</v>
      </c>
      <c r="G2186">
        <v>251297</v>
      </c>
      <c r="H2186" t="s">
        <v>185</v>
      </c>
      <c r="I2186">
        <v>1.31775416808965E-2</v>
      </c>
      <c r="J2186">
        <v>4.2552478344561702E-3</v>
      </c>
      <c r="K2186">
        <v>1.9563883749950501E-3</v>
      </c>
      <c r="L2186">
        <v>7.58009039249095E-6</v>
      </c>
      <c r="M2186">
        <v>1531</v>
      </c>
    </row>
    <row r="2187" spans="1:13">
      <c r="A2187" s="9" t="s">
        <v>186</v>
      </c>
      <c r="B2187" t="s">
        <v>1009</v>
      </c>
      <c r="C2187" t="s">
        <v>984</v>
      </c>
      <c r="D2187" t="s">
        <v>92</v>
      </c>
      <c r="E2187" t="s">
        <v>4</v>
      </c>
      <c r="F2187">
        <v>0</v>
      </c>
      <c r="G2187">
        <v>337199</v>
      </c>
      <c r="H2187" t="s">
        <v>185</v>
      </c>
      <c r="I2187">
        <v>-1.2342222804386899E-3</v>
      </c>
      <c r="J2187">
        <v>4.0419501051025699E-4</v>
      </c>
      <c r="K2187">
        <v>2.2616482038754801E-3</v>
      </c>
      <c r="L2187">
        <v>1.1541230689148901E-2</v>
      </c>
      <c r="M2187">
        <v>4266</v>
      </c>
    </row>
    <row r="2188" spans="1:13">
      <c r="A2188" s="9" t="s">
        <v>186</v>
      </c>
      <c r="B2188" t="s">
        <v>1009</v>
      </c>
      <c r="C2188" t="s">
        <v>943</v>
      </c>
      <c r="D2188" t="s">
        <v>41</v>
      </c>
      <c r="E2188" t="s">
        <v>23</v>
      </c>
      <c r="F2188">
        <v>0</v>
      </c>
      <c r="G2188">
        <v>83529</v>
      </c>
      <c r="H2188" t="s">
        <v>185</v>
      </c>
      <c r="I2188">
        <v>6.6751798246995498E-3</v>
      </c>
      <c r="J2188">
        <v>2.3206749028532201E-3</v>
      </c>
      <c r="K2188">
        <v>4.0224482394859698E-3</v>
      </c>
      <c r="L2188">
        <v>4.8502574219128403E-2</v>
      </c>
      <c r="M2188">
        <v>4266</v>
      </c>
    </row>
    <row r="2189" spans="1:13">
      <c r="A2189" s="9" t="s">
        <v>186</v>
      </c>
      <c r="B2189" t="s">
        <v>1009</v>
      </c>
      <c r="C2189" t="s">
        <v>792</v>
      </c>
      <c r="D2189" t="s">
        <v>101</v>
      </c>
      <c r="E2189" t="s">
        <v>20</v>
      </c>
      <c r="F2189">
        <v>0</v>
      </c>
      <c r="G2189">
        <v>337199</v>
      </c>
      <c r="H2189" t="s">
        <v>185</v>
      </c>
      <c r="I2189">
        <v>-1.34642904785152E-3</v>
      </c>
      <c r="J2189">
        <v>4.71631080062245E-4</v>
      </c>
      <c r="K2189">
        <v>4.3059154801924496E-3</v>
      </c>
      <c r="L2189">
        <v>1.07320096535435E-2</v>
      </c>
      <c r="M2189">
        <v>4266</v>
      </c>
    </row>
    <row r="2190" spans="1:13">
      <c r="A2190" s="9" t="s">
        <v>186</v>
      </c>
      <c r="B2190" t="s">
        <v>1009</v>
      </c>
      <c r="C2190" t="s">
        <v>939</v>
      </c>
      <c r="D2190" t="s">
        <v>46</v>
      </c>
      <c r="E2190" t="s">
        <v>45</v>
      </c>
      <c r="F2190">
        <v>0</v>
      </c>
      <c r="G2190">
        <v>326816</v>
      </c>
      <c r="H2190" t="s">
        <v>185</v>
      </c>
      <c r="I2190">
        <v>9.0169662474540394E-3</v>
      </c>
      <c r="J2190">
        <v>3.3696895802880901E-3</v>
      </c>
      <c r="K2190">
        <v>7.4527961611945996E-3</v>
      </c>
      <c r="L2190">
        <v>5.7172334845610302E-2</v>
      </c>
      <c r="M2190">
        <v>4266</v>
      </c>
    </row>
    <row r="2191" spans="1:13">
      <c r="A2191" s="9" t="s">
        <v>186</v>
      </c>
      <c r="B2191" t="s">
        <v>1009</v>
      </c>
      <c r="C2191" t="s">
        <v>808</v>
      </c>
      <c r="D2191" t="s">
        <v>63</v>
      </c>
      <c r="E2191" t="s">
        <v>19</v>
      </c>
      <c r="F2191">
        <v>0</v>
      </c>
      <c r="G2191">
        <v>335546</v>
      </c>
      <c r="H2191" t="s">
        <v>185</v>
      </c>
      <c r="I2191">
        <v>8.7529624358408304E-4</v>
      </c>
      <c r="J2191">
        <v>3.3745076189651597E-4</v>
      </c>
      <c r="K2191">
        <v>9.4908223399588695E-3</v>
      </c>
      <c r="L2191">
        <v>3.42949770476139E-3</v>
      </c>
      <c r="M2191">
        <v>4266</v>
      </c>
    </row>
    <row r="2192" spans="1:13">
      <c r="A2192" s="9" t="s">
        <v>186</v>
      </c>
      <c r="B2192" t="s">
        <v>1009</v>
      </c>
      <c r="C2192" t="s">
        <v>916</v>
      </c>
      <c r="D2192">
        <v>1006</v>
      </c>
      <c r="E2192" t="s">
        <v>13</v>
      </c>
      <c r="F2192">
        <v>0</v>
      </c>
      <c r="G2192">
        <v>15470</v>
      </c>
      <c r="H2192" t="s">
        <v>185</v>
      </c>
      <c r="I2192">
        <v>-4.2552478344561702E-3</v>
      </c>
      <c r="J2192">
        <v>1.6471927101120601E-3</v>
      </c>
      <c r="K2192">
        <v>9.7850732044699601E-3</v>
      </c>
      <c r="L2192">
        <v>5.71325629768136E-2</v>
      </c>
      <c r="M2192">
        <v>1587</v>
      </c>
    </row>
    <row r="2193" spans="1:13">
      <c r="A2193" s="9" t="s">
        <v>186</v>
      </c>
      <c r="B2193" t="s">
        <v>1009</v>
      </c>
      <c r="C2193" t="s">
        <v>976</v>
      </c>
      <c r="D2193" t="s">
        <v>116</v>
      </c>
      <c r="E2193" t="s">
        <v>3</v>
      </c>
      <c r="F2193">
        <v>0</v>
      </c>
      <c r="G2193">
        <v>337159</v>
      </c>
      <c r="H2193" t="s">
        <v>185</v>
      </c>
      <c r="I2193">
        <v>-1.1323736098512701E-3</v>
      </c>
      <c r="J2193">
        <v>4.7209915732403501E-4</v>
      </c>
      <c r="K2193">
        <v>1.6458208380521502E-2</v>
      </c>
      <c r="L2193">
        <v>2.92775547122473E-3</v>
      </c>
      <c r="M2193">
        <v>4266</v>
      </c>
    </row>
    <row r="2194" spans="1:13">
      <c r="A2194" s="9" t="s">
        <v>186</v>
      </c>
      <c r="B2194" t="s">
        <v>1009</v>
      </c>
      <c r="C2194" t="s">
        <v>815</v>
      </c>
      <c r="D2194" t="s">
        <v>78</v>
      </c>
      <c r="E2194" t="s">
        <v>3</v>
      </c>
      <c r="F2194">
        <v>0</v>
      </c>
      <c r="G2194">
        <v>337199</v>
      </c>
      <c r="H2194" t="s">
        <v>185</v>
      </c>
      <c r="I2194">
        <v>-1.1423075545538401E-3</v>
      </c>
      <c r="J2194">
        <v>4.78027678419847E-4</v>
      </c>
      <c r="K2194">
        <v>1.6865519793149E-2</v>
      </c>
      <c r="L2194">
        <v>2.9452041749384599E-3</v>
      </c>
      <c r="M2194">
        <v>4266</v>
      </c>
    </row>
    <row r="2195" spans="1:13">
      <c r="A2195" s="9" t="s">
        <v>186</v>
      </c>
      <c r="B2195" t="s">
        <v>1009</v>
      </c>
      <c r="C2195" t="s">
        <v>787</v>
      </c>
      <c r="D2195" t="s">
        <v>48</v>
      </c>
      <c r="E2195" t="s">
        <v>23</v>
      </c>
      <c r="F2195">
        <v>0</v>
      </c>
      <c r="G2195">
        <v>307638</v>
      </c>
      <c r="H2195" t="s">
        <v>185</v>
      </c>
      <c r="I2195">
        <v>6.3573265380716002E-3</v>
      </c>
      <c r="J2195">
        <v>2.7241410305892501E-3</v>
      </c>
      <c r="K2195">
        <v>1.96114627367515E-2</v>
      </c>
      <c r="L2195">
        <v>4.9521716417055099E-3</v>
      </c>
      <c r="M2195">
        <v>4266</v>
      </c>
    </row>
    <row r="2196" spans="1:13">
      <c r="A2196" s="9" t="s">
        <v>186</v>
      </c>
      <c r="B2196" t="s">
        <v>1009</v>
      </c>
      <c r="C2196" t="s">
        <v>900</v>
      </c>
      <c r="D2196">
        <v>1170</v>
      </c>
      <c r="E2196" t="s">
        <v>19</v>
      </c>
      <c r="F2196">
        <v>0</v>
      </c>
      <c r="G2196">
        <v>14507</v>
      </c>
      <c r="H2196" t="s">
        <v>185</v>
      </c>
      <c r="I2196">
        <v>-6.6972335620882797E-2</v>
      </c>
      <c r="J2196">
        <v>3.0176716203765601E-2</v>
      </c>
      <c r="K2196">
        <v>2.6463732283615399E-2</v>
      </c>
      <c r="L2196">
        <v>0.11427852752673399</v>
      </c>
      <c r="M2196">
        <v>716</v>
      </c>
    </row>
    <row r="2197" spans="1:13">
      <c r="A2197" s="9" t="s">
        <v>186</v>
      </c>
      <c r="B2197" t="s">
        <v>1009</v>
      </c>
      <c r="C2197" t="s">
        <v>950</v>
      </c>
      <c r="D2197" t="s">
        <v>53</v>
      </c>
      <c r="E2197" t="s">
        <v>3</v>
      </c>
      <c r="F2197">
        <v>0</v>
      </c>
      <c r="G2197">
        <v>110153</v>
      </c>
      <c r="H2197" t="s">
        <v>185</v>
      </c>
      <c r="I2197">
        <v>1.28577254896223E-2</v>
      </c>
      <c r="J2197">
        <v>5.8626059341953503E-3</v>
      </c>
      <c r="K2197">
        <v>2.8294715041240599E-2</v>
      </c>
      <c r="L2197">
        <v>2.9226515570815001E-2</v>
      </c>
      <c r="M2197">
        <v>4266</v>
      </c>
    </row>
    <row r="2198" spans="1:13">
      <c r="A2198" s="9" t="s">
        <v>186</v>
      </c>
      <c r="B2198" t="s">
        <v>1009</v>
      </c>
      <c r="C2198" t="s">
        <v>902</v>
      </c>
      <c r="D2198" t="s">
        <v>84</v>
      </c>
      <c r="E2198" t="s">
        <v>20</v>
      </c>
      <c r="F2198">
        <v>0</v>
      </c>
      <c r="G2198">
        <v>337199</v>
      </c>
      <c r="H2198" t="s">
        <v>185</v>
      </c>
      <c r="I2198">
        <v>1.12306285305736E-3</v>
      </c>
      <c r="J2198">
        <v>5.3025466861513295E-4</v>
      </c>
      <c r="K2198">
        <v>3.4177708693954999E-2</v>
      </c>
      <c r="L2198">
        <v>1.6590179971399199E-3</v>
      </c>
      <c r="M2198">
        <v>4266</v>
      </c>
    </row>
    <row r="2199" spans="1:13">
      <c r="A2199" s="9" t="s">
        <v>186</v>
      </c>
      <c r="B2199" t="s">
        <v>1009</v>
      </c>
      <c r="C2199" t="s">
        <v>825</v>
      </c>
      <c r="D2199">
        <v>1105</v>
      </c>
      <c r="E2199" t="s">
        <v>25</v>
      </c>
      <c r="F2199">
        <v>0</v>
      </c>
      <c r="G2199">
        <v>122653</v>
      </c>
      <c r="H2199" t="s">
        <v>185</v>
      </c>
      <c r="I2199">
        <v>-2.88258724269611E-3</v>
      </c>
      <c r="J2199">
        <v>1.37266059176005E-3</v>
      </c>
      <c r="K2199">
        <v>3.5728841125633098E-2</v>
      </c>
      <c r="L2199">
        <v>0.111867377892875</v>
      </c>
      <c r="M2199">
        <v>1414</v>
      </c>
    </row>
    <row r="2200" spans="1:13">
      <c r="A2200" s="9" t="s">
        <v>186</v>
      </c>
      <c r="B2200" t="s">
        <v>1009</v>
      </c>
      <c r="C2200" t="s">
        <v>912</v>
      </c>
      <c r="D2200" t="s">
        <v>127</v>
      </c>
      <c r="E2200" t="s">
        <v>56</v>
      </c>
      <c r="F2200">
        <v>0</v>
      </c>
      <c r="G2200">
        <v>337159</v>
      </c>
      <c r="H2200" t="s">
        <v>185</v>
      </c>
      <c r="I2200">
        <v>-3.9387397552081299E-4</v>
      </c>
      <c r="J2200">
        <v>1.95406471200594E-4</v>
      </c>
      <c r="K2200">
        <v>4.3835022797585901E-2</v>
      </c>
      <c r="L2200">
        <v>5.4109206501502599E-4</v>
      </c>
      <c r="M2200">
        <v>4266</v>
      </c>
    </row>
    <row r="2201" spans="1:13">
      <c r="A2201" s="9" t="s">
        <v>186</v>
      </c>
      <c r="B2201" t="s">
        <v>1009</v>
      </c>
      <c r="C2201" t="s">
        <v>926</v>
      </c>
      <c r="D2201">
        <v>1169</v>
      </c>
      <c r="E2201" t="s">
        <v>19</v>
      </c>
      <c r="F2201">
        <v>0</v>
      </c>
      <c r="G2201">
        <v>14275</v>
      </c>
      <c r="H2201" t="s">
        <v>185</v>
      </c>
      <c r="I2201">
        <v>-7.9983433906668899E-2</v>
      </c>
      <c r="J2201">
        <v>3.9684137815535703E-2</v>
      </c>
      <c r="K2201">
        <v>4.3852143260335499E-2</v>
      </c>
      <c r="L2201">
        <v>6.9124580040615599E-2</v>
      </c>
      <c r="M2201">
        <v>716</v>
      </c>
    </row>
    <row r="2202" spans="1:13">
      <c r="A2202" s="9" t="s">
        <v>186</v>
      </c>
      <c r="B2202" t="s">
        <v>1009</v>
      </c>
      <c r="C2202" t="s">
        <v>986</v>
      </c>
      <c r="D2202" t="s">
        <v>119</v>
      </c>
      <c r="E2202" t="s">
        <v>23</v>
      </c>
      <c r="F2202">
        <v>0</v>
      </c>
      <c r="G2202">
        <v>337159</v>
      </c>
      <c r="H2202" t="s">
        <v>185</v>
      </c>
      <c r="I2202">
        <v>-7.8084484092566498E-4</v>
      </c>
      <c r="J2202">
        <v>3.89318115016762E-4</v>
      </c>
      <c r="K2202">
        <v>4.4891145187263497E-2</v>
      </c>
      <c r="L2202">
        <v>1.1166110879505099E-3</v>
      </c>
      <c r="M2202">
        <v>4266</v>
      </c>
    </row>
    <row r="2203" spans="1:13">
      <c r="A2203" s="9" t="s">
        <v>186</v>
      </c>
      <c r="B2203" t="s">
        <v>1009</v>
      </c>
      <c r="C2203" t="s">
        <v>884</v>
      </c>
      <c r="D2203" t="s">
        <v>109</v>
      </c>
      <c r="E2203" t="s">
        <v>20</v>
      </c>
      <c r="F2203">
        <v>0</v>
      </c>
      <c r="G2203">
        <v>337199</v>
      </c>
      <c r="H2203" t="s">
        <v>185</v>
      </c>
      <c r="I2203">
        <v>-6.2959686096199197E-4</v>
      </c>
      <c r="J2203">
        <v>3.1898024097379302E-4</v>
      </c>
      <c r="K2203">
        <v>4.8406749343670397E-2</v>
      </c>
      <c r="L2203">
        <v>8.05504170542187E-4</v>
      </c>
      <c r="M2203">
        <v>4266</v>
      </c>
    </row>
    <row r="2204" spans="1:13">
      <c r="A2204" s="9" t="s">
        <v>186</v>
      </c>
      <c r="B2204" t="s">
        <v>1009</v>
      </c>
      <c r="C2204" t="s">
        <v>886</v>
      </c>
      <c r="D2204">
        <v>45</v>
      </c>
      <c r="E2204" t="s">
        <v>11</v>
      </c>
      <c r="F2204">
        <v>1</v>
      </c>
      <c r="G2204">
        <v>17767</v>
      </c>
      <c r="H2204" t="s">
        <v>185</v>
      </c>
      <c r="I2204">
        <v>7.6218972593205106E-2</v>
      </c>
      <c r="J2204">
        <v>3.8758444468936899E-2</v>
      </c>
      <c r="K2204">
        <v>4.9239418813781403E-2</v>
      </c>
      <c r="L2204">
        <v>3.0881836290029802E-2</v>
      </c>
      <c r="M2204">
        <v>674</v>
      </c>
    </row>
    <row r="2205" spans="1:13">
      <c r="A2205" s="9" t="s">
        <v>186</v>
      </c>
      <c r="B2205" t="s">
        <v>1009</v>
      </c>
      <c r="C2205" t="s">
        <v>840</v>
      </c>
      <c r="D2205">
        <v>29</v>
      </c>
      <c r="E2205" t="s">
        <v>9</v>
      </c>
      <c r="F2205">
        <v>0</v>
      </c>
      <c r="G2205">
        <v>21835</v>
      </c>
      <c r="H2205" t="s">
        <v>185</v>
      </c>
      <c r="I2205">
        <v>2.8139542131081101E-2</v>
      </c>
      <c r="J2205">
        <v>1.45502022726566E-2</v>
      </c>
      <c r="K2205">
        <v>5.3117767678240703E-2</v>
      </c>
      <c r="L2205" t="e">
        <v>#N/A</v>
      </c>
      <c r="M2205" t="e">
        <v>#N/A</v>
      </c>
    </row>
    <row r="2206" spans="1:13">
      <c r="A2206" s="9" t="s">
        <v>186</v>
      </c>
      <c r="B2206" t="s">
        <v>1009</v>
      </c>
      <c r="C2206" t="s">
        <v>868</v>
      </c>
      <c r="D2206" t="s">
        <v>75</v>
      </c>
      <c r="E2206" t="s">
        <v>3</v>
      </c>
      <c r="F2206">
        <v>0</v>
      </c>
      <c r="G2206">
        <v>337199</v>
      </c>
      <c r="H2206" t="s">
        <v>185</v>
      </c>
      <c r="I2206">
        <v>1.126221345079E-4</v>
      </c>
      <c r="J2206">
        <v>5.9955481125073102E-5</v>
      </c>
      <c r="K2206">
        <v>6.0322455691424699E-2</v>
      </c>
      <c r="L2206" t="e">
        <v>#N/A</v>
      </c>
      <c r="M2206" t="e">
        <v>#N/A</v>
      </c>
    </row>
    <row r="2207" spans="1:13">
      <c r="A2207" s="9" t="s">
        <v>186</v>
      </c>
      <c r="B2207" t="s">
        <v>1009</v>
      </c>
      <c r="C2207" t="s">
        <v>957</v>
      </c>
      <c r="D2207" t="s">
        <v>102</v>
      </c>
      <c r="E2207" t="s">
        <v>16</v>
      </c>
      <c r="F2207">
        <v>0</v>
      </c>
      <c r="G2207">
        <v>337159</v>
      </c>
      <c r="H2207" t="s">
        <v>185</v>
      </c>
      <c r="I2207">
        <v>5.5833655900136103E-4</v>
      </c>
      <c r="J2207">
        <v>2.9878428568722699E-4</v>
      </c>
      <c r="K2207">
        <v>6.1665326089949402E-2</v>
      </c>
      <c r="L2207" t="e">
        <v>#N/A</v>
      </c>
      <c r="M2207" t="e">
        <v>#N/A</v>
      </c>
    </row>
    <row r="2208" spans="1:13">
      <c r="A2208" s="9" t="s">
        <v>186</v>
      </c>
      <c r="B2208" t="s">
        <v>1009</v>
      </c>
      <c r="C2208" t="s">
        <v>856</v>
      </c>
      <c r="D2208">
        <v>1052</v>
      </c>
      <c r="E2208" t="s">
        <v>24</v>
      </c>
      <c r="F2208">
        <v>0</v>
      </c>
      <c r="G2208">
        <v>23986</v>
      </c>
      <c r="H2208" t="s">
        <v>185</v>
      </c>
      <c r="I2208">
        <v>2.6492349420969001E-2</v>
      </c>
      <c r="J2208">
        <v>1.4275670154304599E-2</v>
      </c>
      <c r="K2208">
        <v>6.3486458067999393E-2</v>
      </c>
      <c r="L2208" t="e">
        <v>#N/A</v>
      </c>
      <c r="M2208" t="e">
        <v>#N/A</v>
      </c>
    </row>
    <row r="2209" spans="1:13">
      <c r="A2209" s="9" t="s">
        <v>186</v>
      </c>
      <c r="B2209" t="s">
        <v>1009</v>
      </c>
      <c r="C2209" t="s">
        <v>931</v>
      </c>
      <c r="D2209" t="s">
        <v>95</v>
      </c>
      <c r="E2209" t="s">
        <v>20</v>
      </c>
      <c r="F2209">
        <v>0</v>
      </c>
      <c r="G2209">
        <v>337199</v>
      </c>
      <c r="H2209" t="s">
        <v>185</v>
      </c>
      <c r="I2209">
        <v>-7.94446534729416E-4</v>
      </c>
      <c r="J2209">
        <v>4.3241828493743601E-4</v>
      </c>
      <c r="K2209">
        <v>6.6177761041743804E-2</v>
      </c>
      <c r="L2209" t="e">
        <v>#N/A</v>
      </c>
      <c r="M2209" t="e">
        <v>#N/A</v>
      </c>
    </row>
    <row r="2210" spans="1:13">
      <c r="A2210" s="9" t="s">
        <v>186</v>
      </c>
      <c r="B2210" t="s">
        <v>1009</v>
      </c>
      <c r="C2210" t="s">
        <v>839</v>
      </c>
      <c r="D2210" t="s">
        <v>71</v>
      </c>
      <c r="E2210" t="s">
        <v>72</v>
      </c>
      <c r="F2210">
        <v>0</v>
      </c>
      <c r="G2210">
        <v>337199</v>
      </c>
      <c r="H2210" t="s">
        <v>185</v>
      </c>
      <c r="I2210">
        <v>-4.6366964863003699E-4</v>
      </c>
      <c r="J2210">
        <v>2.5979386157828303E-4</v>
      </c>
      <c r="K2210">
        <v>7.4300281382980296E-2</v>
      </c>
      <c r="L2210" t="e">
        <v>#N/A</v>
      </c>
      <c r="M2210" t="e">
        <v>#N/A</v>
      </c>
    </row>
    <row r="2211" spans="1:13">
      <c r="A2211" s="9" t="s">
        <v>186</v>
      </c>
      <c r="B2211" t="s">
        <v>1009</v>
      </c>
      <c r="C2211" t="s">
        <v>924</v>
      </c>
      <c r="D2211" t="s">
        <v>89</v>
      </c>
      <c r="E2211" t="s">
        <v>20</v>
      </c>
      <c r="F2211">
        <v>0</v>
      </c>
      <c r="G2211">
        <v>337199</v>
      </c>
      <c r="H2211" t="s">
        <v>185</v>
      </c>
      <c r="I2211">
        <v>8.4574148838289696E-4</v>
      </c>
      <c r="J2211">
        <v>4.7862890375903802E-4</v>
      </c>
      <c r="K2211">
        <v>7.7226753327783906E-2</v>
      </c>
      <c r="L2211" t="e">
        <v>#N/A</v>
      </c>
      <c r="M2211" t="e">
        <v>#N/A</v>
      </c>
    </row>
    <row r="2212" spans="1:13">
      <c r="A2212" s="9" t="s">
        <v>186</v>
      </c>
      <c r="B2212" t="s">
        <v>1009</v>
      </c>
      <c r="C2212" t="s">
        <v>990</v>
      </c>
      <c r="D2212" t="s">
        <v>77</v>
      </c>
      <c r="E2212" t="s">
        <v>3</v>
      </c>
      <c r="F2212">
        <v>0</v>
      </c>
      <c r="G2212">
        <v>337199</v>
      </c>
      <c r="H2212" t="s">
        <v>185</v>
      </c>
      <c r="I2212">
        <v>-4.09409748098354E-4</v>
      </c>
      <c r="J2212">
        <v>2.3225417212580099E-4</v>
      </c>
      <c r="K2212">
        <v>7.7939971211563805E-2</v>
      </c>
      <c r="L2212" t="e">
        <v>#N/A</v>
      </c>
      <c r="M2212" t="e">
        <v>#N/A</v>
      </c>
    </row>
    <row r="2213" spans="1:13">
      <c r="A2213" s="9" t="s">
        <v>186</v>
      </c>
      <c r="B2213" t="s">
        <v>1009</v>
      </c>
      <c r="C2213" t="s">
        <v>788</v>
      </c>
      <c r="D2213" t="s">
        <v>143</v>
      </c>
      <c r="E2213" t="s">
        <v>20</v>
      </c>
      <c r="F2213">
        <v>0</v>
      </c>
      <c r="G2213">
        <v>337159</v>
      </c>
      <c r="H2213" t="s">
        <v>185</v>
      </c>
      <c r="I2213">
        <v>1.07750562067744E-4</v>
      </c>
      <c r="J2213">
        <v>6.2972177307584203E-5</v>
      </c>
      <c r="K2213">
        <v>8.7065967783055698E-2</v>
      </c>
      <c r="L2213" t="e">
        <v>#N/A</v>
      </c>
      <c r="M2213" t="e">
        <v>#N/A</v>
      </c>
    </row>
    <row r="2214" spans="1:13">
      <c r="A2214" s="9" t="s">
        <v>186</v>
      </c>
      <c r="B2214" t="s">
        <v>1009</v>
      </c>
      <c r="C2214" t="s">
        <v>888</v>
      </c>
      <c r="D2214">
        <v>116</v>
      </c>
      <c r="E2214" t="s">
        <v>12</v>
      </c>
      <c r="F2214">
        <v>1</v>
      </c>
      <c r="G2214">
        <v>17375</v>
      </c>
      <c r="H2214" t="s">
        <v>185</v>
      </c>
      <c r="I2214">
        <v>0.230606979415689</v>
      </c>
      <c r="J2214">
        <v>0.134932536170013</v>
      </c>
      <c r="K2214">
        <v>8.7440962719951706E-2</v>
      </c>
      <c r="L2214" t="e">
        <v>#N/A</v>
      </c>
      <c r="M2214" t="e">
        <v>#N/A</v>
      </c>
    </row>
    <row r="2215" spans="1:13">
      <c r="A2215" s="9" t="s">
        <v>186</v>
      </c>
      <c r="B2215" t="s">
        <v>1009</v>
      </c>
      <c r="C2215" t="s">
        <v>988</v>
      </c>
      <c r="D2215">
        <v>1046</v>
      </c>
      <c r="E2215" t="s">
        <v>11</v>
      </c>
      <c r="F2215">
        <v>1</v>
      </c>
      <c r="G2215">
        <v>12943</v>
      </c>
      <c r="H2215" t="s">
        <v>185</v>
      </c>
      <c r="I2215">
        <v>4.6402791304448598</v>
      </c>
      <c r="J2215">
        <v>2.7786768358998799</v>
      </c>
      <c r="K2215">
        <v>9.4927280644731798E-2</v>
      </c>
      <c r="L2215" t="e">
        <v>#N/A</v>
      </c>
      <c r="M2215" t="e">
        <v>#N/A</v>
      </c>
    </row>
    <row r="2216" spans="1:13">
      <c r="A2216" s="9" t="s">
        <v>186</v>
      </c>
      <c r="B2216" t="s">
        <v>1009</v>
      </c>
      <c r="C2216" t="s">
        <v>882</v>
      </c>
      <c r="D2216" t="s">
        <v>103</v>
      </c>
      <c r="E2216" t="s">
        <v>23</v>
      </c>
      <c r="F2216">
        <v>0</v>
      </c>
      <c r="G2216">
        <v>337199</v>
      </c>
      <c r="H2216" t="s">
        <v>185</v>
      </c>
      <c r="I2216">
        <v>-4.0299805047424198E-4</v>
      </c>
      <c r="J2216">
        <v>2.4442418093234601E-4</v>
      </c>
      <c r="K2216">
        <v>9.91957746560925E-2</v>
      </c>
      <c r="L2216" t="e">
        <v>#N/A</v>
      </c>
      <c r="M2216" t="e">
        <v>#N/A</v>
      </c>
    </row>
    <row r="2217" spans="1:13">
      <c r="A2217" s="9" t="s">
        <v>186</v>
      </c>
      <c r="B2217" t="s">
        <v>1009</v>
      </c>
      <c r="C2217" t="s">
        <v>854</v>
      </c>
      <c r="D2217" t="s">
        <v>30</v>
      </c>
      <c r="E2217" t="s">
        <v>3</v>
      </c>
      <c r="F2217">
        <v>0</v>
      </c>
      <c r="G2217">
        <v>337159</v>
      </c>
      <c r="H2217" t="s">
        <v>185</v>
      </c>
      <c r="I2217">
        <v>-1.77268134141077E-3</v>
      </c>
      <c r="J2217">
        <v>1.0996493813437099E-3</v>
      </c>
      <c r="K2217">
        <v>0.106952730598917</v>
      </c>
      <c r="L2217" t="e">
        <v>#N/A</v>
      </c>
      <c r="M2217" t="e">
        <v>#N/A</v>
      </c>
    </row>
    <row r="2218" spans="1:13">
      <c r="A2218" s="9" t="s">
        <v>186</v>
      </c>
      <c r="B2218" t="s">
        <v>1009</v>
      </c>
      <c r="C2218" t="s">
        <v>883</v>
      </c>
      <c r="D2218" t="s">
        <v>28</v>
      </c>
      <c r="E2218" t="s">
        <v>19</v>
      </c>
      <c r="F2218">
        <v>0</v>
      </c>
      <c r="G2218">
        <v>337159</v>
      </c>
      <c r="H2218" t="s">
        <v>185</v>
      </c>
      <c r="I2218">
        <v>-1.48354411436243E-3</v>
      </c>
      <c r="J2218">
        <v>9.3072016029757795E-4</v>
      </c>
      <c r="K2218">
        <v>0.110941767576624</v>
      </c>
      <c r="L2218" t="e">
        <v>#N/A</v>
      </c>
      <c r="M2218" t="e">
        <v>#N/A</v>
      </c>
    </row>
    <row r="2219" spans="1:13">
      <c r="A2219" s="9" t="s">
        <v>186</v>
      </c>
      <c r="B2219" t="s">
        <v>1009</v>
      </c>
      <c r="C2219" t="s">
        <v>831</v>
      </c>
      <c r="D2219" t="s">
        <v>128</v>
      </c>
      <c r="E2219" t="s">
        <v>7</v>
      </c>
      <c r="F2219">
        <v>1</v>
      </c>
      <c r="G2219">
        <v>337159</v>
      </c>
      <c r="H2219" t="s">
        <v>185</v>
      </c>
      <c r="I2219">
        <v>1.2411693156935801E-3</v>
      </c>
      <c r="J2219">
        <v>7.7877898673506599E-4</v>
      </c>
      <c r="K2219">
        <v>0.110994829718406</v>
      </c>
      <c r="L2219" t="e">
        <v>#N/A</v>
      </c>
      <c r="M2219" t="e">
        <v>#N/A</v>
      </c>
    </row>
    <row r="2220" spans="1:13">
      <c r="A2220" s="9" t="s">
        <v>186</v>
      </c>
      <c r="B2220" t="s">
        <v>1009</v>
      </c>
      <c r="C2220" t="s">
        <v>922</v>
      </c>
      <c r="D2220">
        <v>1005</v>
      </c>
      <c r="E2220" t="s">
        <v>23</v>
      </c>
      <c r="F2220">
        <v>0</v>
      </c>
      <c r="G2220">
        <v>7667</v>
      </c>
      <c r="H2220" t="s">
        <v>185</v>
      </c>
      <c r="I2220">
        <v>-2.40215603558009E-2</v>
      </c>
      <c r="J2220">
        <v>1.52365325685366E-2</v>
      </c>
      <c r="K2220">
        <v>0.11489298591958801</v>
      </c>
      <c r="L2220" t="e">
        <v>#N/A</v>
      </c>
      <c r="M2220" t="e">
        <v>#N/A</v>
      </c>
    </row>
    <row r="2221" spans="1:13">
      <c r="A2221" s="9" t="s">
        <v>186</v>
      </c>
      <c r="B2221" t="s">
        <v>1009</v>
      </c>
      <c r="C2221" t="s">
        <v>870</v>
      </c>
      <c r="D2221" t="s">
        <v>91</v>
      </c>
      <c r="E2221" t="s">
        <v>4</v>
      </c>
      <c r="F2221">
        <v>0</v>
      </c>
      <c r="G2221">
        <v>337199</v>
      </c>
      <c r="H2221" t="s">
        <v>185</v>
      </c>
      <c r="I2221">
        <v>-4.78331036410626E-4</v>
      </c>
      <c r="J2221">
        <v>3.0410883612266501E-4</v>
      </c>
      <c r="K2221">
        <v>0.115743309263714</v>
      </c>
      <c r="L2221" t="e">
        <v>#N/A</v>
      </c>
      <c r="M2221" t="e">
        <v>#N/A</v>
      </c>
    </row>
    <row r="2222" spans="1:13">
      <c r="A2222" s="9" t="s">
        <v>186</v>
      </c>
      <c r="B2222" t="s">
        <v>1009</v>
      </c>
      <c r="C2222" t="s">
        <v>871</v>
      </c>
      <c r="D2222" t="s">
        <v>115</v>
      </c>
      <c r="E2222" t="s">
        <v>3</v>
      </c>
      <c r="F2222">
        <v>0</v>
      </c>
      <c r="G2222">
        <v>337159</v>
      </c>
      <c r="H2222" t="s">
        <v>185</v>
      </c>
      <c r="I2222">
        <v>-4.7396597572882903E-4</v>
      </c>
      <c r="J2222">
        <v>3.05580328277031E-4</v>
      </c>
      <c r="K2222">
        <v>0.120893146589353</v>
      </c>
      <c r="L2222" t="e">
        <v>#N/A</v>
      </c>
      <c r="M2222" t="e">
        <v>#N/A</v>
      </c>
    </row>
    <row r="2223" spans="1:13">
      <c r="A2223" s="9" t="s">
        <v>186</v>
      </c>
      <c r="B2223" t="s">
        <v>1009</v>
      </c>
      <c r="C2223" t="s">
        <v>845</v>
      </c>
      <c r="D2223" t="s">
        <v>122</v>
      </c>
      <c r="E2223" t="s">
        <v>25</v>
      </c>
      <c r="F2223">
        <v>0</v>
      </c>
      <c r="G2223">
        <v>337159</v>
      </c>
      <c r="H2223" t="s">
        <v>185</v>
      </c>
      <c r="I2223">
        <v>4.59886596039146E-4</v>
      </c>
      <c r="J2223">
        <v>2.9944590809245601E-4</v>
      </c>
      <c r="K2223">
        <v>0.124589430316266</v>
      </c>
      <c r="L2223" t="e">
        <v>#N/A</v>
      </c>
      <c r="M2223" t="e">
        <v>#N/A</v>
      </c>
    </row>
    <row r="2224" spans="1:13">
      <c r="A2224" s="9" t="s">
        <v>186</v>
      </c>
      <c r="B2224" t="s">
        <v>1009</v>
      </c>
      <c r="C2224" t="s">
        <v>822</v>
      </c>
      <c r="D2224" t="s">
        <v>107</v>
      </c>
      <c r="E2224" t="s">
        <v>20</v>
      </c>
      <c r="F2224">
        <v>0</v>
      </c>
      <c r="G2224">
        <v>337199</v>
      </c>
      <c r="H2224" t="s">
        <v>185</v>
      </c>
      <c r="I2224">
        <v>1.23666149831024E-4</v>
      </c>
      <c r="J2224">
        <v>8.2166227628224198E-5</v>
      </c>
      <c r="K2224">
        <v>0.13230537506415699</v>
      </c>
      <c r="L2224" t="e">
        <v>#N/A</v>
      </c>
      <c r="M2224" t="e">
        <v>#N/A</v>
      </c>
    </row>
    <row r="2225" spans="1:13">
      <c r="A2225" s="9" t="s">
        <v>186</v>
      </c>
      <c r="B2225" t="s">
        <v>1009</v>
      </c>
      <c r="C2225" t="s">
        <v>860</v>
      </c>
      <c r="D2225" t="s">
        <v>57</v>
      </c>
      <c r="E2225" t="s">
        <v>56</v>
      </c>
      <c r="F2225">
        <v>0</v>
      </c>
      <c r="G2225">
        <v>108817</v>
      </c>
      <c r="H2225" t="s">
        <v>185</v>
      </c>
      <c r="I2225">
        <v>-1.7823174187649199E-3</v>
      </c>
      <c r="J2225">
        <v>1.21195772564034E-3</v>
      </c>
      <c r="K2225">
        <v>0.14139655820306599</v>
      </c>
      <c r="L2225" t="e">
        <v>#N/A</v>
      </c>
      <c r="M2225" t="e">
        <v>#N/A</v>
      </c>
    </row>
    <row r="2226" spans="1:13">
      <c r="A2226" s="9" t="s">
        <v>186</v>
      </c>
      <c r="B2226" t="s">
        <v>1009</v>
      </c>
      <c r="C2226" t="s">
        <v>829</v>
      </c>
      <c r="D2226">
        <v>1171</v>
      </c>
      <c r="E2226" t="s">
        <v>19</v>
      </c>
      <c r="F2226">
        <v>0</v>
      </c>
      <c r="G2226">
        <v>11655</v>
      </c>
      <c r="H2226" t="s">
        <v>185</v>
      </c>
      <c r="I2226">
        <v>-5.3836727326234499E-2</v>
      </c>
      <c r="J2226">
        <v>3.6893935655871499E-2</v>
      </c>
      <c r="K2226">
        <v>0.14450189194455201</v>
      </c>
      <c r="L2226" t="e">
        <v>#N/A</v>
      </c>
      <c r="M2226" t="e">
        <v>#N/A</v>
      </c>
    </row>
    <row r="2227" spans="1:13">
      <c r="A2227" s="9" t="s">
        <v>186</v>
      </c>
      <c r="B2227" t="s">
        <v>1009</v>
      </c>
      <c r="C2227" t="s">
        <v>969</v>
      </c>
      <c r="D2227" t="s">
        <v>83</v>
      </c>
      <c r="E2227" t="s">
        <v>20</v>
      </c>
      <c r="F2227">
        <v>0</v>
      </c>
      <c r="G2227">
        <v>337199</v>
      </c>
      <c r="H2227" t="s">
        <v>185</v>
      </c>
      <c r="I2227">
        <v>3.44617422846096E-4</v>
      </c>
      <c r="J2227">
        <v>2.36742772260856E-4</v>
      </c>
      <c r="K2227">
        <v>0.14548611983728099</v>
      </c>
      <c r="L2227" t="e">
        <v>#N/A</v>
      </c>
      <c r="M2227" t="e">
        <v>#N/A</v>
      </c>
    </row>
    <row r="2228" spans="1:13">
      <c r="A2228" s="9" t="s">
        <v>186</v>
      </c>
      <c r="B2228" t="s">
        <v>1009</v>
      </c>
      <c r="C2228" t="s">
        <v>960</v>
      </c>
      <c r="D2228">
        <v>16</v>
      </c>
      <c r="E2228" t="s">
        <v>6</v>
      </c>
      <c r="F2228">
        <v>1</v>
      </c>
      <c r="G2228">
        <v>130925</v>
      </c>
      <c r="H2228" t="s">
        <v>185</v>
      </c>
      <c r="I2228">
        <v>2.5256954888384999E-2</v>
      </c>
      <c r="J2228">
        <v>1.75700555745287E-2</v>
      </c>
      <c r="K2228">
        <v>0.150575972824847</v>
      </c>
      <c r="L2228" t="e">
        <v>#N/A</v>
      </c>
      <c r="M2228" t="e">
        <v>#N/A</v>
      </c>
    </row>
    <row r="2229" spans="1:13">
      <c r="A2229" s="9" t="s">
        <v>186</v>
      </c>
      <c r="B2229" t="s">
        <v>1009</v>
      </c>
      <c r="C2229" t="s">
        <v>903</v>
      </c>
      <c r="D2229" t="s">
        <v>140</v>
      </c>
      <c r="E2229" t="s">
        <v>4</v>
      </c>
      <c r="F2229">
        <v>0</v>
      </c>
      <c r="G2229">
        <v>337159</v>
      </c>
      <c r="H2229" t="s">
        <v>185</v>
      </c>
      <c r="I2229">
        <v>1.12348288719844E-3</v>
      </c>
      <c r="J2229">
        <v>7.8221750151742501E-4</v>
      </c>
      <c r="K2229">
        <v>0.150922852135839</v>
      </c>
      <c r="L2229" t="e">
        <v>#N/A</v>
      </c>
      <c r="M2229" t="e">
        <v>#N/A</v>
      </c>
    </row>
    <row r="2230" spans="1:13">
      <c r="A2230" s="9" t="s">
        <v>186</v>
      </c>
      <c r="B2230" t="s">
        <v>1009</v>
      </c>
      <c r="C2230" t="s">
        <v>830</v>
      </c>
      <c r="D2230">
        <v>1122</v>
      </c>
      <c r="E2230" t="s">
        <v>16</v>
      </c>
      <c r="F2230">
        <v>0</v>
      </c>
      <c r="G2230">
        <v>41953</v>
      </c>
      <c r="H2230" t="s">
        <v>185</v>
      </c>
      <c r="I2230">
        <v>-0.132736279223197</v>
      </c>
      <c r="J2230">
        <v>9.2462417460957194E-2</v>
      </c>
      <c r="K2230">
        <v>0.15112471610448</v>
      </c>
      <c r="L2230" t="e">
        <v>#N/A</v>
      </c>
      <c r="M2230" t="e">
        <v>#N/A</v>
      </c>
    </row>
    <row r="2231" spans="1:13">
      <c r="A2231" s="9" t="s">
        <v>186</v>
      </c>
      <c r="B2231" t="s">
        <v>1009</v>
      </c>
      <c r="C2231" t="s">
        <v>842</v>
      </c>
      <c r="D2231">
        <v>802</v>
      </c>
      <c r="E2231" t="s">
        <v>7</v>
      </c>
      <c r="F2231">
        <v>1</v>
      </c>
      <c r="G2231">
        <v>29415</v>
      </c>
      <c r="H2231" t="s">
        <v>185</v>
      </c>
      <c r="I2231">
        <v>5.6473924279129603E-2</v>
      </c>
      <c r="J2231">
        <v>3.9944423220217601E-2</v>
      </c>
      <c r="K2231">
        <v>0.15741696662961299</v>
      </c>
      <c r="L2231" t="e">
        <v>#N/A</v>
      </c>
      <c r="M2231" t="e">
        <v>#N/A</v>
      </c>
    </row>
    <row r="2232" spans="1:13">
      <c r="A2232" s="9" t="s">
        <v>186</v>
      </c>
      <c r="B2232" t="s">
        <v>1009</v>
      </c>
      <c r="C2232" t="s">
        <v>933</v>
      </c>
      <c r="D2232" t="s">
        <v>108</v>
      </c>
      <c r="E2232" t="s">
        <v>20</v>
      </c>
      <c r="F2232">
        <v>0</v>
      </c>
      <c r="G2232">
        <v>337199</v>
      </c>
      <c r="H2232" t="s">
        <v>185</v>
      </c>
      <c r="I2232">
        <v>2.9866349155515201E-4</v>
      </c>
      <c r="J2232">
        <v>2.12450797768479E-4</v>
      </c>
      <c r="K2232">
        <v>0.159783298292591</v>
      </c>
      <c r="L2232" t="e">
        <v>#N/A</v>
      </c>
      <c r="M2232" t="e">
        <v>#N/A</v>
      </c>
    </row>
    <row r="2233" spans="1:13">
      <c r="A2233" s="9" t="s">
        <v>186</v>
      </c>
      <c r="B2233" t="s">
        <v>1009</v>
      </c>
      <c r="C2233" t="s">
        <v>914</v>
      </c>
      <c r="D2233" t="s">
        <v>98</v>
      </c>
      <c r="E2233" t="s">
        <v>25</v>
      </c>
      <c r="F2233">
        <v>0</v>
      </c>
      <c r="G2233">
        <v>337199</v>
      </c>
      <c r="H2233" t="s">
        <v>185</v>
      </c>
      <c r="I2233">
        <v>3.9659596147427299E-4</v>
      </c>
      <c r="J2233">
        <v>2.8425879130522199E-4</v>
      </c>
      <c r="K2233">
        <v>0.162957556496058</v>
      </c>
      <c r="L2233" t="e">
        <v>#N/A</v>
      </c>
      <c r="M2233" t="e">
        <v>#N/A</v>
      </c>
    </row>
    <row r="2234" spans="1:13">
      <c r="A2234" s="9" t="s">
        <v>186</v>
      </c>
      <c r="B2234" t="s">
        <v>1009</v>
      </c>
      <c r="C2234" t="s">
        <v>865</v>
      </c>
      <c r="D2234" t="s">
        <v>142</v>
      </c>
      <c r="E2234" t="s">
        <v>20</v>
      </c>
      <c r="F2234">
        <v>0</v>
      </c>
      <c r="G2234">
        <v>337159</v>
      </c>
      <c r="H2234" t="s">
        <v>185</v>
      </c>
      <c r="I2234">
        <v>-3.99068123200033E-4</v>
      </c>
      <c r="J2234">
        <v>2.86902535604952E-4</v>
      </c>
      <c r="K2234">
        <v>0.16423948859304599</v>
      </c>
      <c r="L2234" t="e">
        <v>#N/A</v>
      </c>
      <c r="M2234" t="e">
        <v>#N/A</v>
      </c>
    </row>
    <row r="2235" spans="1:13">
      <c r="A2235" s="9" t="s">
        <v>186</v>
      </c>
      <c r="B2235" t="s">
        <v>1009</v>
      </c>
      <c r="C2235" t="s">
        <v>955</v>
      </c>
      <c r="D2235" t="s">
        <v>76</v>
      </c>
      <c r="E2235" t="s">
        <v>3</v>
      </c>
      <c r="F2235">
        <v>0</v>
      </c>
      <c r="G2235">
        <v>337199</v>
      </c>
      <c r="H2235" t="s">
        <v>185</v>
      </c>
      <c r="I2235">
        <v>4.9087578155872105E-4</v>
      </c>
      <c r="J2235">
        <v>3.55665967949172E-4</v>
      </c>
      <c r="K2235">
        <v>0.16753752595964699</v>
      </c>
      <c r="L2235" t="e">
        <v>#N/A</v>
      </c>
      <c r="M2235" t="e">
        <v>#N/A</v>
      </c>
    </row>
    <row r="2236" spans="1:13">
      <c r="A2236" s="9" t="s">
        <v>186</v>
      </c>
      <c r="B2236" t="s">
        <v>1009</v>
      </c>
      <c r="C2236" t="s">
        <v>907</v>
      </c>
      <c r="D2236">
        <v>975</v>
      </c>
      <c r="E2236" t="s">
        <v>19</v>
      </c>
      <c r="F2236">
        <v>0</v>
      </c>
      <c r="G2236">
        <v>3440</v>
      </c>
      <c r="H2236" t="s">
        <v>185</v>
      </c>
      <c r="I2236">
        <v>-0.11090397524519401</v>
      </c>
      <c r="J2236">
        <v>8.3242805330341604E-2</v>
      </c>
      <c r="K2236">
        <v>0.18276326195446299</v>
      </c>
      <c r="L2236" t="e">
        <v>#N/A</v>
      </c>
      <c r="M2236" t="e">
        <v>#N/A</v>
      </c>
    </row>
    <row r="2237" spans="1:13">
      <c r="A2237" s="9" t="s">
        <v>186</v>
      </c>
      <c r="B2237" t="s">
        <v>1009</v>
      </c>
      <c r="C2237" t="s">
        <v>866</v>
      </c>
      <c r="D2237">
        <v>965</v>
      </c>
      <c r="E2237" t="s">
        <v>16</v>
      </c>
      <c r="F2237">
        <v>0</v>
      </c>
      <c r="G2237">
        <v>18336</v>
      </c>
      <c r="H2237" t="s">
        <v>185</v>
      </c>
      <c r="I2237">
        <v>4.9140169128713697E-2</v>
      </c>
      <c r="J2237">
        <v>3.7674042601446397E-2</v>
      </c>
      <c r="K2237">
        <v>0.19211398829472001</v>
      </c>
      <c r="L2237" t="e">
        <v>#N/A</v>
      </c>
      <c r="M2237" t="e">
        <v>#N/A</v>
      </c>
    </row>
    <row r="2238" spans="1:13">
      <c r="A2238" s="9" t="s">
        <v>186</v>
      </c>
      <c r="B2238" t="s">
        <v>1009</v>
      </c>
      <c r="C2238" t="s">
        <v>948</v>
      </c>
      <c r="D2238">
        <v>784</v>
      </c>
      <c r="E2238" t="s">
        <v>16</v>
      </c>
      <c r="F2238">
        <v>0</v>
      </c>
      <c r="G2238">
        <v>2807</v>
      </c>
      <c r="H2238" t="s">
        <v>185</v>
      </c>
      <c r="I2238">
        <v>9.8877138918854898E-2</v>
      </c>
      <c r="J2238">
        <v>7.6965079379986201E-2</v>
      </c>
      <c r="K2238">
        <v>0.19889667754239301</v>
      </c>
      <c r="L2238" t="e">
        <v>#N/A</v>
      </c>
      <c r="M2238" t="e">
        <v>#N/A</v>
      </c>
    </row>
    <row r="2239" spans="1:13">
      <c r="A2239" s="9" t="s">
        <v>186</v>
      </c>
      <c r="B2239" t="s">
        <v>1009</v>
      </c>
      <c r="C2239" t="s">
        <v>934</v>
      </c>
      <c r="D2239" t="s">
        <v>62</v>
      </c>
      <c r="E2239" t="s">
        <v>19</v>
      </c>
      <c r="F2239">
        <v>0</v>
      </c>
      <c r="G2239">
        <v>335546</v>
      </c>
      <c r="H2239" t="s">
        <v>185</v>
      </c>
      <c r="I2239">
        <v>6.0125553772392201E-4</v>
      </c>
      <c r="J2239">
        <v>4.7023508424042502E-4</v>
      </c>
      <c r="K2239">
        <v>0.20102824056575599</v>
      </c>
      <c r="L2239" t="e">
        <v>#N/A</v>
      </c>
      <c r="M2239" t="e">
        <v>#N/A</v>
      </c>
    </row>
    <row r="2240" spans="1:13">
      <c r="A2240" s="9" t="s">
        <v>186</v>
      </c>
      <c r="B2240" t="s">
        <v>1009</v>
      </c>
      <c r="C2240" t="s">
        <v>849</v>
      </c>
      <c r="D2240">
        <v>113</v>
      </c>
      <c r="E2240" t="s">
        <v>12</v>
      </c>
      <c r="F2240">
        <v>1</v>
      </c>
      <c r="G2240">
        <v>17375</v>
      </c>
      <c r="H2240" t="s">
        <v>185</v>
      </c>
      <c r="I2240">
        <v>-0.10967558128162801</v>
      </c>
      <c r="J2240">
        <v>8.6889415458411404E-2</v>
      </c>
      <c r="K2240">
        <v>0.206861257340517</v>
      </c>
      <c r="L2240" t="e">
        <v>#N/A</v>
      </c>
      <c r="M2240" t="e">
        <v>#N/A</v>
      </c>
    </row>
    <row r="2241" spans="1:13">
      <c r="A2241" s="9" t="s">
        <v>186</v>
      </c>
      <c r="B2241" t="s">
        <v>1009</v>
      </c>
      <c r="C2241" t="s">
        <v>838</v>
      </c>
      <c r="D2241">
        <v>1000</v>
      </c>
      <c r="E2241" t="s">
        <v>21</v>
      </c>
      <c r="F2241">
        <v>1</v>
      </c>
      <c r="G2241">
        <v>161460</v>
      </c>
      <c r="H2241" t="s">
        <v>185</v>
      </c>
      <c r="I2241">
        <v>6.86330295880027E-3</v>
      </c>
      <c r="J2241">
        <v>5.4906423670402103E-3</v>
      </c>
      <c r="K2241">
        <v>0.21129954733371001</v>
      </c>
      <c r="L2241" t="e">
        <v>#N/A</v>
      </c>
      <c r="M2241" t="e">
        <v>#N/A</v>
      </c>
    </row>
    <row r="2242" spans="1:13">
      <c r="A2242" s="9" t="s">
        <v>186</v>
      </c>
      <c r="B2242" t="s">
        <v>1009</v>
      </c>
      <c r="C2242" t="s">
        <v>881</v>
      </c>
      <c r="D2242" t="s">
        <v>59</v>
      </c>
      <c r="E2242" t="s">
        <v>56</v>
      </c>
      <c r="F2242">
        <v>0</v>
      </c>
      <c r="G2242">
        <v>108817</v>
      </c>
      <c r="H2242" t="s">
        <v>185</v>
      </c>
      <c r="I2242">
        <v>-2.1673075349358702E-3</v>
      </c>
      <c r="J2242">
        <v>1.74795972415317E-3</v>
      </c>
      <c r="K2242">
        <v>0.21500978658578099</v>
      </c>
      <c r="L2242" t="e">
        <v>#N/A</v>
      </c>
      <c r="M2242" t="e">
        <v>#N/A</v>
      </c>
    </row>
    <row r="2243" spans="1:13">
      <c r="A2243" s="9" t="s">
        <v>186</v>
      </c>
      <c r="B2243" t="s">
        <v>1009</v>
      </c>
      <c r="C2243" t="s">
        <v>796</v>
      </c>
      <c r="D2243">
        <v>996</v>
      </c>
      <c r="E2243" t="s">
        <v>4</v>
      </c>
      <c r="F2243">
        <v>0</v>
      </c>
      <c r="G2243">
        <v>40529</v>
      </c>
      <c r="H2243" t="s">
        <v>185</v>
      </c>
      <c r="I2243">
        <v>-2.97851803187986E-2</v>
      </c>
      <c r="J2243">
        <v>2.4172203188456001E-2</v>
      </c>
      <c r="K2243">
        <v>0.217871423907259</v>
      </c>
      <c r="L2243" t="e">
        <v>#N/A</v>
      </c>
      <c r="M2243" t="e">
        <v>#N/A</v>
      </c>
    </row>
    <row r="2244" spans="1:13">
      <c r="A2244" s="9" t="s">
        <v>186</v>
      </c>
      <c r="B2244" t="s">
        <v>1009</v>
      </c>
      <c r="C2244" t="s">
        <v>823</v>
      </c>
      <c r="D2244" t="s">
        <v>99</v>
      </c>
      <c r="E2244" t="s">
        <v>20</v>
      </c>
      <c r="F2244">
        <v>0</v>
      </c>
      <c r="G2244">
        <v>337199</v>
      </c>
      <c r="H2244" t="s">
        <v>185</v>
      </c>
      <c r="I2244">
        <v>-3.92935075676049E-4</v>
      </c>
      <c r="J2244">
        <v>3.21556724904527E-4</v>
      </c>
      <c r="K2244">
        <v>0.22171614412868601</v>
      </c>
      <c r="L2244" t="e">
        <v>#N/A</v>
      </c>
      <c r="M2244" t="e">
        <v>#N/A</v>
      </c>
    </row>
    <row r="2245" spans="1:13">
      <c r="A2245" s="9" t="s">
        <v>186</v>
      </c>
      <c r="B2245" t="s">
        <v>1009</v>
      </c>
      <c r="C2245" t="s">
        <v>898</v>
      </c>
      <c r="D2245" t="s">
        <v>26</v>
      </c>
      <c r="E2245" t="s">
        <v>4</v>
      </c>
      <c r="F2245">
        <v>0</v>
      </c>
      <c r="G2245">
        <v>337159</v>
      </c>
      <c r="H2245" t="s">
        <v>185</v>
      </c>
      <c r="I2245">
        <v>4.2986101825498701E-4</v>
      </c>
      <c r="J2245">
        <v>3.5859110767021298E-4</v>
      </c>
      <c r="K2245">
        <v>0.230625247902046</v>
      </c>
      <c r="L2245" t="e">
        <v>#N/A</v>
      </c>
      <c r="M2245" t="e">
        <v>#N/A</v>
      </c>
    </row>
    <row r="2246" spans="1:13">
      <c r="A2246" s="9" t="s">
        <v>186</v>
      </c>
      <c r="B2246" t="s">
        <v>1009</v>
      </c>
      <c r="C2246" t="s">
        <v>953</v>
      </c>
      <c r="D2246" t="s">
        <v>135</v>
      </c>
      <c r="E2246" t="s">
        <v>20</v>
      </c>
      <c r="F2246">
        <v>0</v>
      </c>
      <c r="G2246">
        <v>337159</v>
      </c>
      <c r="H2246" t="s">
        <v>185</v>
      </c>
      <c r="I2246">
        <v>2.9603896450370698E-4</v>
      </c>
      <c r="J2246">
        <v>2.47563455705701E-4</v>
      </c>
      <c r="K2246">
        <v>0.23177054152357701</v>
      </c>
      <c r="L2246" t="e">
        <v>#N/A</v>
      </c>
      <c r="M2246" t="e">
        <v>#N/A</v>
      </c>
    </row>
    <row r="2247" spans="1:13">
      <c r="A2247" s="9" t="s">
        <v>186</v>
      </c>
      <c r="B2247" t="s">
        <v>1009</v>
      </c>
      <c r="C2247" t="s">
        <v>814</v>
      </c>
      <c r="D2247">
        <v>822</v>
      </c>
      <c r="E2247" t="s">
        <v>16</v>
      </c>
      <c r="F2247">
        <v>0</v>
      </c>
      <c r="G2247">
        <v>3835</v>
      </c>
      <c r="H2247" t="s">
        <v>185</v>
      </c>
      <c r="I2247">
        <v>7.8947072519756897E-2</v>
      </c>
      <c r="J2247">
        <v>6.6022228847636005E-2</v>
      </c>
      <c r="K2247">
        <v>0.23178826573569</v>
      </c>
      <c r="L2247" t="e">
        <v>#N/A</v>
      </c>
      <c r="M2247" t="e">
        <v>#N/A</v>
      </c>
    </row>
    <row r="2248" spans="1:13">
      <c r="A2248" s="9" t="s">
        <v>186</v>
      </c>
      <c r="B2248" t="s">
        <v>1009</v>
      </c>
      <c r="C2248" t="s">
        <v>875</v>
      </c>
      <c r="D2248">
        <v>1042</v>
      </c>
      <c r="E2248" t="s">
        <v>11</v>
      </c>
      <c r="F2248">
        <v>1</v>
      </c>
      <c r="G2248">
        <v>12950</v>
      </c>
      <c r="H2248" t="s">
        <v>185</v>
      </c>
      <c r="I2248">
        <v>-1.9045665710670701</v>
      </c>
      <c r="J2248">
        <v>1.60944454383866</v>
      </c>
      <c r="K2248">
        <v>0.23666298914914899</v>
      </c>
      <c r="L2248" t="e">
        <v>#N/A</v>
      </c>
      <c r="M2248" t="e">
        <v>#N/A</v>
      </c>
    </row>
    <row r="2249" spans="1:13">
      <c r="A2249" s="9" t="s">
        <v>186</v>
      </c>
      <c r="B2249" t="s">
        <v>1009</v>
      </c>
      <c r="C2249" t="s">
        <v>847</v>
      </c>
      <c r="D2249" t="s">
        <v>138</v>
      </c>
      <c r="E2249" t="s">
        <v>16</v>
      </c>
      <c r="F2249">
        <v>0</v>
      </c>
      <c r="G2249">
        <v>337159</v>
      </c>
      <c r="H2249" t="s">
        <v>185</v>
      </c>
      <c r="I2249">
        <v>4.73193167815668E-4</v>
      </c>
      <c r="J2249">
        <v>4.1077142740538001E-4</v>
      </c>
      <c r="K2249">
        <v>0.249336596041553</v>
      </c>
      <c r="L2249" t="e">
        <v>#N/A</v>
      </c>
      <c r="M2249" t="e">
        <v>#N/A</v>
      </c>
    </row>
    <row r="2250" spans="1:13">
      <c r="A2250" s="9" t="s">
        <v>186</v>
      </c>
      <c r="B2250" t="s">
        <v>1009</v>
      </c>
      <c r="C2250" t="s">
        <v>846</v>
      </c>
      <c r="D2250">
        <v>758</v>
      </c>
      <c r="E2250" t="s">
        <v>15</v>
      </c>
      <c r="F2250">
        <v>0</v>
      </c>
      <c r="G2250">
        <v>46368</v>
      </c>
      <c r="H2250" t="s">
        <v>185</v>
      </c>
      <c r="I2250">
        <v>-5.4906423670402103E-3</v>
      </c>
      <c r="J2250">
        <v>4.94157813033619E-3</v>
      </c>
      <c r="K2250">
        <v>0.26652052580501101</v>
      </c>
      <c r="L2250" t="e">
        <v>#N/A</v>
      </c>
      <c r="M2250" t="e">
        <v>#N/A</v>
      </c>
    </row>
    <row r="2251" spans="1:13">
      <c r="A2251" s="9" t="s">
        <v>186</v>
      </c>
      <c r="B2251" t="s">
        <v>1009</v>
      </c>
      <c r="C2251" t="s">
        <v>896</v>
      </c>
      <c r="D2251" t="s">
        <v>123</v>
      </c>
      <c r="E2251" t="s">
        <v>20</v>
      </c>
      <c r="F2251">
        <v>0</v>
      </c>
      <c r="G2251">
        <v>337159</v>
      </c>
      <c r="H2251" t="s">
        <v>185</v>
      </c>
      <c r="I2251">
        <v>-2.8367129257194902E-4</v>
      </c>
      <c r="J2251">
        <v>2.58849471091152E-4</v>
      </c>
      <c r="K2251">
        <v>0.27312565495607299</v>
      </c>
      <c r="L2251" t="e">
        <v>#N/A</v>
      </c>
      <c r="M2251" t="e">
        <v>#N/A</v>
      </c>
    </row>
    <row r="2252" spans="1:13">
      <c r="A2252" s="9" t="s">
        <v>186</v>
      </c>
      <c r="B2252" t="s">
        <v>1009</v>
      </c>
      <c r="C2252" t="s">
        <v>945</v>
      </c>
      <c r="D2252">
        <v>816</v>
      </c>
      <c r="E2252" t="s">
        <v>16</v>
      </c>
      <c r="F2252">
        <v>0</v>
      </c>
      <c r="G2252">
        <v>4881</v>
      </c>
      <c r="H2252" t="s">
        <v>185</v>
      </c>
      <c r="I2252">
        <v>-6.4353054508559396E-2</v>
      </c>
      <c r="J2252">
        <v>5.9018827735191598E-2</v>
      </c>
      <c r="K2252">
        <v>0.275545003864128</v>
      </c>
      <c r="L2252" t="e">
        <v>#N/A</v>
      </c>
      <c r="M2252" t="e">
        <v>#N/A</v>
      </c>
    </row>
    <row r="2253" spans="1:13">
      <c r="A2253" s="9" t="s">
        <v>186</v>
      </c>
      <c r="B2253" t="s">
        <v>1009</v>
      </c>
      <c r="C2253" t="s">
        <v>869</v>
      </c>
      <c r="D2253" t="s">
        <v>74</v>
      </c>
      <c r="E2253" t="s">
        <v>56</v>
      </c>
      <c r="F2253">
        <v>0</v>
      </c>
      <c r="G2253">
        <v>337199</v>
      </c>
      <c r="H2253" t="s">
        <v>185</v>
      </c>
      <c r="I2253">
        <v>-3.2268230658976998E-4</v>
      </c>
      <c r="J2253">
        <v>2.9728945830280099E-4</v>
      </c>
      <c r="K2253">
        <v>0.27773808655506599</v>
      </c>
      <c r="L2253" t="e">
        <v>#N/A</v>
      </c>
      <c r="M2253" t="e">
        <v>#N/A</v>
      </c>
    </row>
    <row r="2254" spans="1:13">
      <c r="A2254" s="9" t="s">
        <v>186</v>
      </c>
      <c r="B2254" t="s">
        <v>1009</v>
      </c>
      <c r="C2254" t="s">
        <v>848</v>
      </c>
      <c r="D2254">
        <v>1124</v>
      </c>
      <c r="E2254" t="s">
        <v>16</v>
      </c>
      <c r="F2254">
        <v>0</v>
      </c>
      <c r="G2254">
        <v>42307</v>
      </c>
      <c r="H2254" t="s">
        <v>185</v>
      </c>
      <c r="I2254">
        <v>8.1165420790772005E-2</v>
      </c>
      <c r="J2254">
        <v>7.5976763753918999E-2</v>
      </c>
      <c r="K2254">
        <v>0.28538850806237598</v>
      </c>
      <c r="L2254" t="e">
        <v>#N/A</v>
      </c>
      <c r="M2254" t="e">
        <v>#N/A</v>
      </c>
    </row>
    <row r="2255" spans="1:13">
      <c r="A2255" s="9" t="s">
        <v>186</v>
      </c>
      <c r="B2255" t="s">
        <v>1009</v>
      </c>
      <c r="C2255" t="s">
        <v>962</v>
      </c>
      <c r="D2255">
        <v>270</v>
      </c>
      <c r="E2255" t="s">
        <v>13</v>
      </c>
      <c r="F2255">
        <v>0</v>
      </c>
      <c r="G2255">
        <v>58788</v>
      </c>
      <c r="H2255" t="s">
        <v>185</v>
      </c>
      <c r="I2255">
        <v>-8.9222938464403496E-3</v>
      </c>
      <c r="J2255">
        <v>8.3732296097363303E-3</v>
      </c>
      <c r="K2255">
        <v>0.28661636140544799</v>
      </c>
      <c r="L2255" t="e">
        <v>#N/A</v>
      </c>
      <c r="M2255" t="e">
        <v>#N/A</v>
      </c>
    </row>
    <row r="2256" spans="1:13">
      <c r="A2256" s="9" t="s">
        <v>186</v>
      </c>
      <c r="B2256" t="s">
        <v>1009</v>
      </c>
      <c r="C2256" t="s">
        <v>807</v>
      </c>
      <c r="D2256" t="s">
        <v>54</v>
      </c>
      <c r="E2256" t="s">
        <v>18</v>
      </c>
      <c r="F2256">
        <v>1</v>
      </c>
      <c r="G2256">
        <v>110935</v>
      </c>
      <c r="H2256" t="s">
        <v>185</v>
      </c>
      <c r="I2256">
        <v>-4.3830425355490298E-3</v>
      </c>
      <c r="J2256">
        <v>4.1158129715451802E-3</v>
      </c>
      <c r="K2256">
        <v>0.28690872646141402</v>
      </c>
      <c r="L2256" t="e">
        <v>#N/A</v>
      </c>
      <c r="M2256" t="e">
        <v>#N/A</v>
      </c>
    </row>
    <row r="2257" spans="1:13">
      <c r="A2257" s="9" t="s">
        <v>186</v>
      </c>
      <c r="B2257" t="s">
        <v>1009</v>
      </c>
      <c r="C2257" t="s">
        <v>877</v>
      </c>
      <c r="D2257" t="s">
        <v>42</v>
      </c>
      <c r="E2257" t="s">
        <v>19</v>
      </c>
      <c r="F2257">
        <v>0</v>
      </c>
      <c r="G2257">
        <v>335587</v>
      </c>
      <c r="H2257" t="s">
        <v>185</v>
      </c>
      <c r="I2257">
        <v>1.0426290603619999E-3</v>
      </c>
      <c r="J2257">
        <v>9.931899438285791E-4</v>
      </c>
      <c r="K2257">
        <v>0.29382014253876898</v>
      </c>
      <c r="L2257" t="e">
        <v>#N/A</v>
      </c>
      <c r="M2257" t="e">
        <v>#N/A</v>
      </c>
    </row>
    <row r="2258" spans="1:13">
      <c r="A2258" s="9" t="s">
        <v>186</v>
      </c>
      <c r="B2258" t="s">
        <v>1009</v>
      </c>
      <c r="C2258" t="s">
        <v>974</v>
      </c>
      <c r="D2258">
        <v>275</v>
      </c>
      <c r="E2258" t="s">
        <v>13</v>
      </c>
      <c r="F2258">
        <v>0</v>
      </c>
      <c r="G2258">
        <v>51295</v>
      </c>
      <c r="H2258" t="s">
        <v>185</v>
      </c>
      <c r="I2258">
        <v>-3.2943854202241302E-3</v>
      </c>
      <c r="J2258">
        <v>3.1571193610481201E-3</v>
      </c>
      <c r="K2258">
        <v>0.29672684404148097</v>
      </c>
      <c r="L2258" t="e">
        <v>#N/A</v>
      </c>
      <c r="M2258" t="e">
        <v>#N/A</v>
      </c>
    </row>
    <row r="2259" spans="1:13">
      <c r="A2259" s="9" t="s">
        <v>186</v>
      </c>
      <c r="B2259" t="s">
        <v>1009</v>
      </c>
      <c r="C2259" t="s">
        <v>909</v>
      </c>
      <c r="D2259" t="s">
        <v>29</v>
      </c>
      <c r="E2259" t="s">
        <v>19</v>
      </c>
      <c r="F2259">
        <v>0</v>
      </c>
      <c r="G2259">
        <v>337159</v>
      </c>
      <c r="H2259" t="s">
        <v>185</v>
      </c>
      <c r="I2259">
        <v>-4.0173932071159798E-4</v>
      </c>
      <c r="J2259">
        <v>3.9660694275900799E-4</v>
      </c>
      <c r="K2259">
        <v>0.31108847864345102</v>
      </c>
      <c r="L2259" t="e">
        <v>#N/A</v>
      </c>
      <c r="M2259" t="e">
        <v>#N/A</v>
      </c>
    </row>
    <row r="2260" spans="1:13">
      <c r="A2260" s="9" t="s">
        <v>186</v>
      </c>
      <c r="B2260" t="s">
        <v>1009</v>
      </c>
      <c r="C2260" t="s">
        <v>965</v>
      </c>
      <c r="D2260">
        <v>805</v>
      </c>
      <c r="E2260" t="s">
        <v>7</v>
      </c>
      <c r="F2260">
        <v>1</v>
      </c>
      <c r="G2260">
        <v>18759</v>
      </c>
      <c r="H2260" t="s">
        <v>185</v>
      </c>
      <c r="I2260">
        <v>2.98711421863928E-2</v>
      </c>
      <c r="J2260">
        <v>2.9649468782017199E-2</v>
      </c>
      <c r="K2260">
        <v>0.31370585893898101</v>
      </c>
      <c r="L2260" t="e">
        <v>#N/A</v>
      </c>
      <c r="M2260" t="e">
        <v>#N/A</v>
      </c>
    </row>
    <row r="2261" spans="1:13">
      <c r="A2261" s="9" t="s">
        <v>186</v>
      </c>
      <c r="B2261" t="s">
        <v>1009</v>
      </c>
      <c r="C2261" t="s">
        <v>920</v>
      </c>
      <c r="D2261" t="s">
        <v>137</v>
      </c>
      <c r="E2261" t="s">
        <v>20</v>
      </c>
      <c r="F2261">
        <v>0</v>
      </c>
      <c r="G2261">
        <v>337159</v>
      </c>
      <c r="H2261" t="s">
        <v>185</v>
      </c>
      <c r="I2261">
        <v>1.8492758024309799E-4</v>
      </c>
      <c r="J2261">
        <v>1.8483012134108299E-4</v>
      </c>
      <c r="K2261">
        <v>0.317055398104372</v>
      </c>
      <c r="L2261" t="e">
        <v>#N/A</v>
      </c>
      <c r="M2261" t="e">
        <v>#N/A</v>
      </c>
    </row>
    <row r="2262" spans="1:13">
      <c r="A2262" s="9" t="s">
        <v>186</v>
      </c>
      <c r="B2262" t="s">
        <v>1009</v>
      </c>
      <c r="C2262" t="s">
        <v>959</v>
      </c>
      <c r="D2262">
        <v>1009</v>
      </c>
      <c r="E2262" t="s">
        <v>21</v>
      </c>
      <c r="F2262">
        <v>1</v>
      </c>
      <c r="G2262">
        <v>298420</v>
      </c>
      <c r="H2262" t="s">
        <v>185</v>
      </c>
      <c r="I2262">
        <v>-4.1179817752801601E-3</v>
      </c>
      <c r="J2262">
        <v>4.1179817752801601E-3</v>
      </c>
      <c r="K2262">
        <v>0.31731050786291398</v>
      </c>
      <c r="L2262" t="e">
        <v>#N/A</v>
      </c>
      <c r="M2262" t="e">
        <v>#N/A</v>
      </c>
    </row>
    <row r="2263" spans="1:13">
      <c r="A2263" s="9" t="s">
        <v>186</v>
      </c>
      <c r="B2263" t="s">
        <v>1009</v>
      </c>
      <c r="C2263" t="s">
        <v>894</v>
      </c>
      <c r="D2263">
        <v>117</v>
      </c>
      <c r="E2263" t="s">
        <v>12</v>
      </c>
      <c r="F2263">
        <v>1</v>
      </c>
      <c r="G2263">
        <v>17375</v>
      </c>
      <c r="H2263" t="s">
        <v>185</v>
      </c>
      <c r="I2263">
        <v>9.9380626843427897E-2</v>
      </c>
      <c r="J2263">
        <v>0.10006695713930799</v>
      </c>
      <c r="K2263">
        <v>0.320641104866842</v>
      </c>
      <c r="L2263" t="e">
        <v>#N/A</v>
      </c>
      <c r="M2263" t="e">
        <v>#N/A</v>
      </c>
    </row>
    <row r="2264" spans="1:13">
      <c r="A2264" s="9" t="s">
        <v>186</v>
      </c>
      <c r="B2264" t="s">
        <v>1009</v>
      </c>
      <c r="C2264" t="s">
        <v>874</v>
      </c>
      <c r="D2264" t="s">
        <v>66</v>
      </c>
      <c r="E2264" t="s">
        <v>20</v>
      </c>
      <c r="F2264">
        <v>0</v>
      </c>
      <c r="G2264">
        <v>337199</v>
      </c>
      <c r="H2264" t="s">
        <v>185</v>
      </c>
      <c r="I2264">
        <v>-7.1029557715156596E-5</v>
      </c>
      <c r="J2264">
        <v>7.1692552780976704E-5</v>
      </c>
      <c r="K2264">
        <v>0.32180657242908201</v>
      </c>
      <c r="L2264" t="e">
        <v>#N/A</v>
      </c>
      <c r="M2264" t="e">
        <v>#N/A</v>
      </c>
    </row>
    <row r="2265" spans="1:13">
      <c r="A2265" s="9" t="s">
        <v>186</v>
      </c>
      <c r="B2265" t="s">
        <v>1009</v>
      </c>
      <c r="C2265" t="s">
        <v>859</v>
      </c>
      <c r="D2265" t="s">
        <v>97</v>
      </c>
      <c r="E2265" t="s">
        <v>16</v>
      </c>
      <c r="F2265">
        <v>0</v>
      </c>
      <c r="G2265">
        <v>337199</v>
      </c>
      <c r="H2265" t="s">
        <v>185</v>
      </c>
      <c r="I2265">
        <v>-2.4491559342419602E-4</v>
      </c>
      <c r="J2265">
        <v>2.4921613905817998E-4</v>
      </c>
      <c r="K2265">
        <v>0.32573359153408699</v>
      </c>
      <c r="L2265" t="e">
        <v>#N/A</v>
      </c>
      <c r="M2265" t="e">
        <v>#N/A</v>
      </c>
    </row>
    <row r="2266" spans="1:13">
      <c r="A2266" s="9" t="s">
        <v>186</v>
      </c>
      <c r="B2266" t="s">
        <v>1009</v>
      </c>
      <c r="C2266" t="s">
        <v>785</v>
      </c>
      <c r="D2266" t="s">
        <v>105</v>
      </c>
      <c r="E2266" t="s">
        <v>20</v>
      </c>
      <c r="F2266">
        <v>0</v>
      </c>
      <c r="G2266">
        <v>337199</v>
      </c>
      <c r="H2266" t="s">
        <v>185</v>
      </c>
      <c r="I2266">
        <v>6.59352024609575E-4</v>
      </c>
      <c r="J2266">
        <v>6.7508683297292E-4</v>
      </c>
      <c r="K2266">
        <v>0.32872157215312903</v>
      </c>
      <c r="L2266" t="e">
        <v>#N/A</v>
      </c>
      <c r="M2266" t="e">
        <v>#N/A</v>
      </c>
    </row>
    <row r="2267" spans="1:13">
      <c r="A2267" s="9" t="s">
        <v>186</v>
      </c>
      <c r="B2267" t="s">
        <v>1009</v>
      </c>
      <c r="C2267" t="s">
        <v>885</v>
      </c>
      <c r="D2267" t="s">
        <v>60</v>
      </c>
      <c r="E2267" t="s">
        <v>3</v>
      </c>
      <c r="F2267">
        <v>0</v>
      </c>
      <c r="G2267">
        <v>336683</v>
      </c>
      <c r="H2267" t="s">
        <v>185</v>
      </c>
      <c r="I2267">
        <v>-5.6989573384457197E-4</v>
      </c>
      <c r="J2267">
        <v>5.86782204444404E-4</v>
      </c>
      <c r="K2267">
        <v>0.33143778514789002</v>
      </c>
      <c r="L2267" t="e">
        <v>#N/A</v>
      </c>
      <c r="M2267" t="e">
        <v>#N/A</v>
      </c>
    </row>
    <row r="2268" spans="1:13">
      <c r="A2268" s="9" t="s">
        <v>186</v>
      </c>
      <c r="B2268" t="s">
        <v>1009</v>
      </c>
      <c r="C2268" t="s">
        <v>804</v>
      </c>
      <c r="D2268">
        <v>1086</v>
      </c>
      <c r="E2268" t="s">
        <v>4</v>
      </c>
      <c r="F2268">
        <v>1</v>
      </c>
      <c r="G2268">
        <v>36052</v>
      </c>
      <c r="H2268" t="s">
        <v>185</v>
      </c>
      <c r="I2268">
        <v>-2.3609762178272899E-2</v>
      </c>
      <c r="J2268">
        <v>2.4433358533329001E-2</v>
      </c>
      <c r="K2268">
        <v>0.33389802058644802</v>
      </c>
      <c r="L2268" t="e">
        <v>#N/A</v>
      </c>
      <c r="M2268" t="e">
        <v>#N/A</v>
      </c>
    </row>
    <row r="2269" spans="1:13">
      <c r="A2269" s="9" t="s">
        <v>186</v>
      </c>
      <c r="B2269" t="s">
        <v>1009</v>
      </c>
      <c r="C2269" t="s">
        <v>892</v>
      </c>
      <c r="D2269">
        <v>1120</v>
      </c>
      <c r="E2269" t="s">
        <v>16</v>
      </c>
      <c r="F2269">
        <v>0</v>
      </c>
      <c r="G2269">
        <v>66450</v>
      </c>
      <c r="H2269" t="s">
        <v>185</v>
      </c>
      <c r="I2269">
        <v>2.2772439217299299E-2</v>
      </c>
      <c r="J2269">
        <v>2.4529444774752201E-2</v>
      </c>
      <c r="K2269">
        <v>0.35321485929830498</v>
      </c>
      <c r="L2269" t="e">
        <v>#N/A</v>
      </c>
      <c r="M2269" t="e">
        <v>#N/A</v>
      </c>
    </row>
    <row r="2270" spans="1:13">
      <c r="A2270" s="9" t="s">
        <v>186</v>
      </c>
      <c r="B2270" t="s">
        <v>1009</v>
      </c>
      <c r="C2270" t="s">
        <v>935</v>
      </c>
      <c r="D2270" t="s">
        <v>69</v>
      </c>
      <c r="E2270" t="s">
        <v>16</v>
      </c>
      <c r="F2270">
        <v>0</v>
      </c>
      <c r="G2270">
        <v>337199</v>
      </c>
      <c r="H2270" t="s">
        <v>185</v>
      </c>
      <c r="I2270">
        <v>3.6672549433698301E-4</v>
      </c>
      <c r="J2270">
        <v>3.9829668794746399E-4</v>
      </c>
      <c r="K2270">
        <v>0.35718906916497101</v>
      </c>
      <c r="L2270" t="e">
        <v>#N/A</v>
      </c>
      <c r="M2270" t="e">
        <v>#N/A</v>
      </c>
    </row>
    <row r="2271" spans="1:13">
      <c r="A2271" s="9" t="s">
        <v>186</v>
      </c>
      <c r="B2271" t="s">
        <v>1009</v>
      </c>
      <c r="C2271" t="s">
        <v>851</v>
      </c>
      <c r="D2271">
        <v>775</v>
      </c>
      <c r="E2271" t="s">
        <v>15</v>
      </c>
      <c r="F2271">
        <v>0</v>
      </c>
      <c r="G2271">
        <v>51750</v>
      </c>
      <c r="H2271" t="s">
        <v>185</v>
      </c>
      <c r="I2271">
        <v>4.1179817752801601E-3</v>
      </c>
      <c r="J2271">
        <v>4.5297799528081798E-3</v>
      </c>
      <c r="K2271">
        <v>0.363302140886898</v>
      </c>
      <c r="L2271" t="e">
        <v>#N/A</v>
      </c>
      <c r="M2271" t="e">
        <v>#N/A</v>
      </c>
    </row>
    <row r="2272" spans="1:13">
      <c r="A2272" s="9" t="s">
        <v>186</v>
      </c>
      <c r="B2272" t="s">
        <v>1009</v>
      </c>
      <c r="C2272" t="s">
        <v>806</v>
      </c>
      <c r="D2272">
        <v>1008</v>
      </c>
      <c r="E2272" t="s">
        <v>13</v>
      </c>
      <c r="F2272">
        <v>0</v>
      </c>
      <c r="G2272">
        <v>66867</v>
      </c>
      <c r="H2272" t="s">
        <v>185</v>
      </c>
      <c r="I2272">
        <v>0.53314137383960503</v>
      </c>
      <c r="J2272">
        <v>0.59861728406655901</v>
      </c>
      <c r="K2272">
        <v>0.37313230544938197</v>
      </c>
      <c r="L2272" t="e">
        <v>#N/A</v>
      </c>
      <c r="M2272" t="e">
        <v>#N/A</v>
      </c>
    </row>
    <row r="2273" spans="1:13">
      <c r="A2273" s="9" t="s">
        <v>186</v>
      </c>
      <c r="B2273" t="s">
        <v>1009</v>
      </c>
      <c r="C2273" t="s">
        <v>947</v>
      </c>
      <c r="D2273" t="s">
        <v>81</v>
      </c>
      <c r="E2273" t="s">
        <v>4</v>
      </c>
      <c r="F2273">
        <v>0</v>
      </c>
      <c r="G2273">
        <v>337199</v>
      </c>
      <c r="H2273" t="s">
        <v>185</v>
      </c>
      <c r="I2273">
        <v>2.9514261713728802E-4</v>
      </c>
      <c r="J2273">
        <v>3.3471367667654698E-4</v>
      </c>
      <c r="K2273">
        <v>0.37789774231772799</v>
      </c>
      <c r="L2273" t="e">
        <v>#N/A</v>
      </c>
      <c r="M2273" t="e">
        <v>#N/A</v>
      </c>
    </row>
    <row r="2274" spans="1:13">
      <c r="A2274" s="9" t="s">
        <v>186</v>
      </c>
      <c r="B2274" t="s">
        <v>1009</v>
      </c>
      <c r="C2274" t="s">
        <v>828</v>
      </c>
      <c r="D2274">
        <v>773</v>
      </c>
      <c r="E2274" t="s">
        <v>15</v>
      </c>
      <c r="F2274">
        <v>0</v>
      </c>
      <c r="G2274">
        <v>58074</v>
      </c>
      <c r="H2274" t="s">
        <v>185</v>
      </c>
      <c r="I2274">
        <v>-3.84344965692815E-3</v>
      </c>
      <c r="J2274">
        <v>4.3925138936321698E-3</v>
      </c>
      <c r="K2274">
        <v>0.38157390570502098</v>
      </c>
      <c r="L2274" t="e">
        <v>#N/A</v>
      </c>
      <c r="M2274" t="e">
        <v>#N/A</v>
      </c>
    </row>
    <row r="2275" spans="1:13">
      <c r="A2275" s="9" t="s">
        <v>186</v>
      </c>
      <c r="B2275" t="s">
        <v>1009</v>
      </c>
      <c r="C2275" t="s">
        <v>833</v>
      </c>
      <c r="D2275">
        <v>798</v>
      </c>
      <c r="E2275" t="s">
        <v>3</v>
      </c>
      <c r="F2275">
        <v>0</v>
      </c>
      <c r="G2275">
        <v>171875</v>
      </c>
      <c r="H2275" t="s">
        <v>185</v>
      </c>
      <c r="I2275">
        <v>1.2945795393189701E-2</v>
      </c>
      <c r="J2275">
        <v>1.5151839629307299E-2</v>
      </c>
      <c r="K2275">
        <v>0.39288107048145998</v>
      </c>
      <c r="L2275" t="e">
        <v>#N/A</v>
      </c>
      <c r="M2275" t="e">
        <v>#N/A</v>
      </c>
    </row>
    <row r="2276" spans="1:13">
      <c r="A2276" s="9" t="s">
        <v>186</v>
      </c>
      <c r="B2276" t="s">
        <v>1009</v>
      </c>
      <c r="C2276" t="s">
        <v>857</v>
      </c>
      <c r="D2276" t="s">
        <v>129</v>
      </c>
      <c r="E2276" t="s">
        <v>7</v>
      </c>
      <c r="F2276">
        <v>1</v>
      </c>
      <c r="G2276">
        <v>337159</v>
      </c>
      <c r="H2276" t="s">
        <v>185</v>
      </c>
      <c r="I2276">
        <v>3.2857925649197101E-4</v>
      </c>
      <c r="J2276">
        <v>3.9089942001846901E-4</v>
      </c>
      <c r="K2276">
        <v>0.40058753634029898</v>
      </c>
      <c r="L2276" t="e">
        <v>#N/A</v>
      </c>
      <c r="M2276" t="e">
        <v>#N/A</v>
      </c>
    </row>
    <row r="2277" spans="1:13">
      <c r="A2277" s="9" t="s">
        <v>186</v>
      </c>
      <c r="B2277" t="s">
        <v>1009</v>
      </c>
      <c r="C2277" t="s">
        <v>937</v>
      </c>
      <c r="D2277" t="s">
        <v>106</v>
      </c>
      <c r="E2277" t="s">
        <v>20</v>
      </c>
      <c r="F2277">
        <v>0</v>
      </c>
      <c r="G2277">
        <v>337199</v>
      </c>
      <c r="H2277" t="s">
        <v>185</v>
      </c>
      <c r="I2277">
        <v>-1.7687280789065001E-4</v>
      </c>
      <c r="J2277">
        <v>2.1372325413704E-4</v>
      </c>
      <c r="K2277">
        <v>0.40790914820114899</v>
      </c>
      <c r="L2277" t="e">
        <v>#N/A</v>
      </c>
      <c r="M2277" t="e">
        <v>#N/A</v>
      </c>
    </row>
    <row r="2278" spans="1:13">
      <c r="A2278" s="9" t="s">
        <v>186</v>
      </c>
      <c r="B2278" t="s">
        <v>1009</v>
      </c>
      <c r="C2278" t="s">
        <v>987</v>
      </c>
      <c r="D2278" t="s">
        <v>134</v>
      </c>
      <c r="E2278" t="s">
        <v>4</v>
      </c>
      <c r="F2278">
        <v>0</v>
      </c>
      <c r="G2278">
        <v>337159</v>
      </c>
      <c r="H2278" t="s">
        <v>185</v>
      </c>
      <c r="I2278">
        <v>1.48887003745846E-4</v>
      </c>
      <c r="J2278">
        <v>1.8009993294187799E-4</v>
      </c>
      <c r="K2278">
        <v>0.40841219207985902</v>
      </c>
      <c r="L2278" t="e">
        <v>#N/A</v>
      </c>
      <c r="M2278" t="e">
        <v>#N/A</v>
      </c>
    </row>
    <row r="2279" spans="1:13">
      <c r="A2279" s="9" t="s">
        <v>186</v>
      </c>
      <c r="B2279" t="s">
        <v>1009</v>
      </c>
      <c r="C2279" t="s">
        <v>837</v>
      </c>
      <c r="D2279">
        <v>982</v>
      </c>
      <c r="E2279" t="s">
        <v>19</v>
      </c>
      <c r="F2279">
        <v>0</v>
      </c>
      <c r="G2279">
        <v>44731</v>
      </c>
      <c r="H2279" t="s">
        <v>185</v>
      </c>
      <c r="I2279">
        <v>-1.0747932433481201E-2</v>
      </c>
      <c r="J2279">
        <v>1.3019685712844099E-2</v>
      </c>
      <c r="K2279">
        <v>0.40907985510446498</v>
      </c>
      <c r="L2279" t="e">
        <v>#N/A</v>
      </c>
      <c r="M2279" t="e">
        <v>#N/A</v>
      </c>
    </row>
    <row r="2280" spans="1:13">
      <c r="A2280" s="9" t="s">
        <v>186</v>
      </c>
      <c r="B2280" t="s">
        <v>1009</v>
      </c>
      <c r="C2280" t="s">
        <v>968</v>
      </c>
      <c r="D2280">
        <v>1044</v>
      </c>
      <c r="E2280" t="s">
        <v>11</v>
      </c>
      <c r="F2280">
        <v>1</v>
      </c>
      <c r="G2280">
        <v>12972</v>
      </c>
      <c r="H2280" t="s">
        <v>185</v>
      </c>
      <c r="I2280">
        <v>5.7754694398304203</v>
      </c>
      <c r="J2280">
        <v>7.04518048720848</v>
      </c>
      <c r="K2280">
        <v>0.41234385073680602</v>
      </c>
      <c r="L2280" t="e">
        <v>#N/A</v>
      </c>
      <c r="M2280" t="e">
        <v>#N/A</v>
      </c>
    </row>
    <row r="2281" spans="1:13">
      <c r="A2281" s="9" t="s">
        <v>186</v>
      </c>
      <c r="B2281" t="s">
        <v>1009</v>
      </c>
      <c r="C2281" t="s">
        <v>832</v>
      </c>
      <c r="D2281" t="s">
        <v>110</v>
      </c>
      <c r="E2281" t="s">
        <v>16</v>
      </c>
      <c r="F2281">
        <v>0</v>
      </c>
      <c r="G2281">
        <v>337159</v>
      </c>
      <c r="H2281" t="s">
        <v>185</v>
      </c>
      <c r="I2281">
        <v>-2.6455836649228202E-4</v>
      </c>
      <c r="J2281">
        <v>3.2417027067123801E-4</v>
      </c>
      <c r="K2281">
        <v>0.414437636257108</v>
      </c>
      <c r="L2281" t="e">
        <v>#N/A</v>
      </c>
      <c r="M2281" t="e">
        <v>#N/A</v>
      </c>
    </row>
    <row r="2282" spans="1:13">
      <c r="A2282" s="9" t="s">
        <v>186</v>
      </c>
      <c r="B2282" t="s">
        <v>1009</v>
      </c>
      <c r="C2282" t="s">
        <v>809</v>
      </c>
      <c r="D2282">
        <v>1095</v>
      </c>
      <c r="E2282" t="s">
        <v>22</v>
      </c>
      <c r="F2282">
        <v>0</v>
      </c>
      <c r="G2282">
        <v>182416</v>
      </c>
      <c r="H2282" t="s">
        <v>185</v>
      </c>
      <c r="I2282">
        <v>6.72603689962426E-3</v>
      </c>
      <c r="J2282">
        <v>8.3405998099553205E-3</v>
      </c>
      <c r="K2282">
        <v>0.42</v>
      </c>
      <c r="L2282" t="e">
        <v>#N/A</v>
      </c>
      <c r="M2282" t="e">
        <v>#N/A</v>
      </c>
    </row>
    <row r="2283" spans="1:13">
      <c r="A2283" s="9" t="s">
        <v>186</v>
      </c>
      <c r="B2283" t="s">
        <v>1009</v>
      </c>
      <c r="C2283" t="s">
        <v>862</v>
      </c>
      <c r="D2283">
        <v>1043</v>
      </c>
      <c r="E2283" t="s">
        <v>11</v>
      </c>
      <c r="F2283">
        <v>1</v>
      </c>
      <c r="G2283">
        <v>12961</v>
      </c>
      <c r="H2283" t="s">
        <v>185</v>
      </c>
      <c r="I2283">
        <v>-2.69412094344746</v>
      </c>
      <c r="J2283">
        <v>3.38498101928029</v>
      </c>
      <c r="K2283">
        <v>0.42608766265128101</v>
      </c>
      <c r="L2283" t="e">
        <v>#N/A</v>
      </c>
      <c r="M2283" t="e">
        <v>#N/A</v>
      </c>
    </row>
    <row r="2284" spans="1:13">
      <c r="A2284" s="9" t="s">
        <v>186</v>
      </c>
      <c r="B2284" t="s">
        <v>1009</v>
      </c>
      <c r="C2284" t="s">
        <v>899</v>
      </c>
      <c r="D2284">
        <v>23</v>
      </c>
      <c r="E2284" t="s">
        <v>8</v>
      </c>
      <c r="F2284">
        <v>0</v>
      </c>
      <c r="G2284">
        <v>93497</v>
      </c>
      <c r="H2284" t="s">
        <v>185</v>
      </c>
      <c r="I2284">
        <v>-1.3658427037118E-2</v>
      </c>
      <c r="J2284">
        <v>1.72531702260941E-2</v>
      </c>
      <c r="K2284">
        <v>0.42856631111358201</v>
      </c>
      <c r="L2284" t="e">
        <v>#N/A</v>
      </c>
      <c r="M2284" t="e">
        <v>#N/A</v>
      </c>
    </row>
    <row r="2285" spans="1:13">
      <c r="A2285" s="9" t="s">
        <v>186</v>
      </c>
      <c r="B2285" t="s">
        <v>1009</v>
      </c>
      <c r="C2285" t="s">
        <v>989</v>
      </c>
      <c r="D2285" t="s">
        <v>88</v>
      </c>
      <c r="E2285" t="s">
        <v>20</v>
      </c>
      <c r="F2285">
        <v>0</v>
      </c>
      <c r="G2285">
        <v>337199</v>
      </c>
      <c r="H2285" t="s">
        <v>185</v>
      </c>
      <c r="I2285">
        <v>1.81498674084881E-4</v>
      </c>
      <c r="J2285">
        <v>2.2971337737045299E-4</v>
      </c>
      <c r="K2285">
        <v>0.42946394340378502</v>
      </c>
      <c r="L2285" t="e">
        <v>#N/A</v>
      </c>
      <c r="M2285" t="e">
        <v>#N/A</v>
      </c>
    </row>
    <row r="2286" spans="1:13">
      <c r="A2286" s="9" t="s">
        <v>186</v>
      </c>
      <c r="B2286" t="s">
        <v>1009</v>
      </c>
      <c r="C2286" t="s">
        <v>929</v>
      </c>
      <c r="D2286" t="s">
        <v>90</v>
      </c>
      <c r="E2286" t="s">
        <v>16</v>
      </c>
      <c r="F2286">
        <v>0</v>
      </c>
      <c r="G2286">
        <v>337159</v>
      </c>
      <c r="H2286" t="s">
        <v>185</v>
      </c>
      <c r="I2286">
        <v>-5.7122995993976299E-5</v>
      </c>
      <c r="J2286">
        <v>7.2400159316028995E-5</v>
      </c>
      <c r="K2286">
        <v>0.43011789729753303</v>
      </c>
      <c r="L2286" t="e">
        <v>#N/A</v>
      </c>
      <c r="M2286" t="e">
        <v>#N/A</v>
      </c>
    </row>
    <row r="2287" spans="1:13">
      <c r="A2287" s="9" t="s">
        <v>186</v>
      </c>
      <c r="B2287" t="s">
        <v>1009</v>
      </c>
      <c r="C2287" t="s">
        <v>951</v>
      </c>
      <c r="D2287">
        <v>274</v>
      </c>
      <c r="E2287" t="s">
        <v>13</v>
      </c>
      <c r="F2287">
        <v>0</v>
      </c>
      <c r="G2287">
        <v>50722</v>
      </c>
      <c r="H2287" t="s">
        <v>185</v>
      </c>
      <c r="I2287">
        <v>-2.10017070539288E-2</v>
      </c>
      <c r="J2287">
        <v>2.6629615480144999E-2</v>
      </c>
      <c r="K2287">
        <v>0.43031087312396898</v>
      </c>
      <c r="L2287" t="e">
        <v>#N/A</v>
      </c>
      <c r="M2287" t="e">
        <v>#N/A</v>
      </c>
    </row>
    <row r="2288" spans="1:13">
      <c r="A2288" s="9" t="s">
        <v>186</v>
      </c>
      <c r="B2288" t="s">
        <v>1009</v>
      </c>
      <c r="C2288" t="s">
        <v>891</v>
      </c>
      <c r="D2288" t="s">
        <v>130</v>
      </c>
      <c r="E2288" t="s">
        <v>7</v>
      </c>
      <c r="F2288">
        <v>1</v>
      </c>
      <c r="G2288">
        <v>337159</v>
      </c>
      <c r="H2288" t="s">
        <v>185</v>
      </c>
      <c r="I2288">
        <v>1.3617300954678701E-4</v>
      </c>
      <c r="J2288">
        <v>1.7390374303067301E-4</v>
      </c>
      <c r="K2288">
        <v>0.43360557281884698</v>
      </c>
      <c r="L2288" t="e">
        <v>#N/A</v>
      </c>
      <c r="M2288" t="e">
        <v>#N/A</v>
      </c>
    </row>
    <row r="2289" spans="1:13">
      <c r="A2289" s="9" t="s">
        <v>186</v>
      </c>
      <c r="B2289" t="s">
        <v>1009</v>
      </c>
      <c r="C2289" t="s">
        <v>983</v>
      </c>
      <c r="D2289">
        <v>977</v>
      </c>
      <c r="E2289" t="s">
        <v>19</v>
      </c>
      <c r="F2289">
        <v>0</v>
      </c>
      <c r="G2289">
        <v>10805</v>
      </c>
      <c r="H2289" t="s">
        <v>185</v>
      </c>
      <c r="I2289">
        <v>1.91019447949329E-2</v>
      </c>
      <c r="J2289">
        <v>2.47971135901454E-2</v>
      </c>
      <c r="K2289">
        <v>0.44110454090010098</v>
      </c>
      <c r="L2289" t="e">
        <v>#N/A</v>
      </c>
      <c r="M2289" t="e">
        <v>#N/A</v>
      </c>
    </row>
    <row r="2290" spans="1:13">
      <c r="A2290" s="9" t="s">
        <v>186</v>
      </c>
      <c r="B2290" t="s">
        <v>1009</v>
      </c>
      <c r="C2290" t="s">
        <v>923</v>
      </c>
      <c r="D2290">
        <v>301</v>
      </c>
      <c r="E2290" t="s">
        <v>14</v>
      </c>
      <c r="F2290">
        <v>0</v>
      </c>
      <c r="G2290">
        <v>94595</v>
      </c>
      <c r="H2290" t="s">
        <v>185</v>
      </c>
      <c r="I2290">
        <v>5.6279084262162203E-3</v>
      </c>
      <c r="J2290">
        <v>7.4123671955042903E-3</v>
      </c>
      <c r="K2290">
        <v>0.44769748342522703</v>
      </c>
      <c r="L2290" t="e">
        <v>#N/A</v>
      </c>
      <c r="M2290" t="e">
        <v>#N/A</v>
      </c>
    </row>
    <row r="2291" spans="1:13">
      <c r="A2291" s="9" t="s">
        <v>186</v>
      </c>
      <c r="B2291" t="s">
        <v>1009</v>
      </c>
      <c r="C2291" t="s">
        <v>817</v>
      </c>
      <c r="D2291">
        <v>837</v>
      </c>
      <c r="E2291" t="s">
        <v>6</v>
      </c>
      <c r="F2291">
        <v>1</v>
      </c>
      <c r="G2291">
        <v>126559</v>
      </c>
      <c r="H2291" t="s">
        <v>185</v>
      </c>
      <c r="I2291">
        <v>-4.1179817752801601E-3</v>
      </c>
      <c r="J2291">
        <v>5.4906423670402103E-3</v>
      </c>
      <c r="K2291">
        <v>0.45325470475373603</v>
      </c>
      <c r="L2291" t="e">
        <v>#N/A</v>
      </c>
      <c r="M2291" t="e">
        <v>#N/A</v>
      </c>
    </row>
    <row r="2292" spans="1:13">
      <c r="A2292" s="9" t="s">
        <v>186</v>
      </c>
      <c r="B2292" t="s">
        <v>1009</v>
      </c>
      <c r="C2292" t="s">
        <v>861</v>
      </c>
      <c r="D2292" t="s">
        <v>70</v>
      </c>
      <c r="E2292" t="s">
        <v>16</v>
      </c>
      <c r="F2292">
        <v>0</v>
      </c>
      <c r="G2292">
        <v>337199</v>
      </c>
      <c r="H2292" t="s">
        <v>185</v>
      </c>
      <c r="I2292">
        <v>2.7242371168306702E-4</v>
      </c>
      <c r="J2292">
        <v>3.7776031283414199E-4</v>
      </c>
      <c r="K2292">
        <v>0.47081419842557198</v>
      </c>
      <c r="L2292" t="e">
        <v>#N/A</v>
      </c>
      <c r="M2292" t="e">
        <v>#N/A</v>
      </c>
    </row>
    <row r="2293" spans="1:13">
      <c r="A2293" s="9" t="s">
        <v>186</v>
      </c>
      <c r="B2293" t="s">
        <v>1009</v>
      </c>
      <c r="C2293" t="s">
        <v>928</v>
      </c>
      <c r="D2293">
        <v>983</v>
      </c>
      <c r="E2293" t="s">
        <v>20</v>
      </c>
      <c r="F2293">
        <v>0</v>
      </c>
      <c r="G2293">
        <v>788</v>
      </c>
      <c r="H2293" t="s">
        <v>185</v>
      </c>
      <c r="I2293">
        <v>-0.209958046133843</v>
      </c>
      <c r="J2293">
        <v>0.29331423322906403</v>
      </c>
      <c r="K2293">
        <v>0.47410702438255298</v>
      </c>
      <c r="L2293" t="e">
        <v>#N/A</v>
      </c>
      <c r="M2293" t="e">
        <v>#N/A</v>
      </c>
    </row>
    <row r="2294" spans="1:13">
      <c r="A2294" s="9" t="s">
        <v>186</v>
      </c>
      <c r="B2294" t="s">
        <v>1009</v>
      </c>
      <c r="C2294" t="s">
        <v>925</v>
      </c>
      <c r="D2294">
        <v>1121</v>
      </c>
      <c r="E2294" t="s">
        <v>16</v>
      </c>
      <c r="F2294">
        <v>0</v>
      </c>
      <c r="G2294">
        <v>53978</v>
      </c>
      <c r="H2294" t="s">
        <v>185</v>
      </c>
      <c r="I2294">
        <v>2.0891894206588001E-2</v>
      </c>
      <c r="J2294">
        <v>2.9223943998571499E-2</v>
      </c>
      <c r="K2294">
        <v>0.47467725174861303</v>
      </c>
      <c r="L2294" t="e">
        <v>#N/A</v>
      </c>
      <c r="M2294" t="e">
        <v>#N/A</v>
      </c>
    </row>
    <row r="2295" spans="1:13">
      <c r="A2295" s="9" t="s">
        <v>186</v>
      </c>
      <c r="B2295" t="s">
        <v>1009</v>
      </c>
      <c r="C2295" t="s">
        <v>835</v>
      </c>
      <c r="D2295" t="s">
        <v>68</v>
      </c>
      <c r="E2295" t="s">
        <v>16</v>
      </c>
      <c r="F2295">
        <v>0</v>
      </c>
      <c r="G2295">
        <v>337199</v>
      </c>
      <c r="H2295" t="s">
        <v>185</v>
      </c>
      <c r="I2295">
        <v>-1.9518959082709601E-4</v>
      </c>
      <c r="J2295">
        <v>2.7436877174159097E-4</v>
      </c>
      <c r="K2295">
        <v>0.47682816527273703</v>
      </c>
      <c r="L2295" t="e">
        <v>#N/A</v>
      </c>
      <c r="M2295" t="e">
        <v>#N/A</v>
      </c>
    </row>
    <row r="2296" spans="1:13">
      <c r="A2296" s="9" t="s">
        <v>186</v>
      </c>
      <c r="B2296" t="s">
        <v>1009</v>
      </c>
      <c r="C2296" t="s">
        <v>782</v>
      </c>
      <c r="D2296">
        <v>297</v>
      </c>
      <c r="E2296" t="s">
        <v>11</v>
      </c>
      <c r="F2296">
        <v>1</v>
      </c>
      <c r="G2296">
        <v>54162</v>
      </c>
      <c r="H2296" t="s">
        <v>185</v>
      </c>
      <c r="I2296">
        <v>-1.6471927101120599E-2</v>
      </c>
      <c r="J2296">
        <v>2.3197964000744899E-2</v>
      </c>
      <c r="K2296">
        <v>0.47766744342593298</v>
      </c>
      <c r="L2296" t="e">
        <v>#N/A</v>
      </c>
      <c r="M2296" t="e">
        <v>#N/A</v>
      </c>
    </row>
    <row r="2297" spans="1:13">
      <c r="A2297" s="9" t="s">
        <v>186</v>
      </c>
      <c r="B2297" t="s">
        <v>1009</v>
      </c>
      <c r="C2297" t="s">
        <v>879</v>
      </c>
      <c r="D2297">
        <v>1123</v>
      </c>
      <c r="E2297" t="s">
        <v>16</v>
      </c>
      <c r="F2297">
        <v>0</v>
      </c>
      <c r="G2297">
        <v>42358</v>
      </c>
      <c r="H2297" t="s">
        <v>185</v>
      </c>
      <c r="I2297">
        <v>5.1872843762612399E-2</v>
      </c>
      <c r="J2297">
        <v>7.4055038925454897E-2</v>
      </c>
      <c r="K2297">
        <v>0.48363795941919901</v>
      </c>
      <c r="L2297" t="e">
        <v>#N/A</v>
      </c>
      <c r="M2297" t="e">
        <v>#N/A</v>
      </c>
    </row>
    <row r="2298" spans="1:13">
      <c r="A2298" s="9" t="s">
        <v>186</v>
      </c>
      <c r="B2298" t="s">
        <v>1009</v>
      </c>
      <c r="C2298" t="s">
        <v>853</v>
      </c>
      <c r="D2298">
        <v>1109</v>
      </c>
      <c r="E2298" t="s">
        <v>3</v>
      </c>
      <c r="F2298">
        <v>0</v>
      </c>
      <c r="G2298">
        <v>21185</v>
      </c>
      <c r="H2298" t="s">
        <v>185</v>
      </c>
      <c r="I2298">
        <v>-3.2943854202241302E-2</v>
      </c>
      <c r="J2298">
        <v>4.76313225340739E-2</v>
      </c>
      <c r="K2298">
        <v>0.489161769871369</v>
      </c>
      <c r="L2298" t="e">
        <v>#N/A</v>
      </c>
      <c r="M2298" t="e">
        <v>#N/A</v>
      </c>
    </row>
    <row r="2299" spans="1:13">
      <c r="A2299" s="9" t="s">
        <v>186</v>
      </c>
      <c r="B2299" t="s">
        <v>1009</v>
      </c>
      <c r="C2299" t="s">
        <v>963</v>
      </c>
      <c r="D2299">
        <v>1048</v>
      </c>
      <c r="E2299" t="s">
        <v>11</v>
      </c>
      <c r="F2299">
        <v>1</v>
      </c>
      <c r="G2299">
        <v>12994</v>
      </c>
      <c r="H2299" t="s">
        <v>185</v>
      </c>
      <c r="I2299">
        <v>-6.2904916938588</v>
      </c>
      <c r="J2299">
        <v>9.1065048978545509</v>
      </c>
      <c r="K2299">
        <v>0.48971069134427903</v>
      </c>
      <c r="L2299" t="e">
        <v>#N/A</v>
      </c>
      <c r="M2299" t="e">
        <v>#N/A</v>
      </c>
    </row>
    <row r="2300" spans="1:13">
      <c r="A2300" s="9" t="s">
        <v>186</v>
      </c>
      <c r="B2300" t="s">
        <v>1009</v>
      </c>
      <c r="C2300" t="s">
        <v>971</v>
      </c>
      <c r="D2300" t="s">
        <v>35</v>
      </c>
      <c r="E2300" t="s">
        <v>3</v>
      </c>
      <c r="F2300">
        <v>0</v>
      </c>
      <c r="G2300">
        <v>337159</v>
      </c>
      <c r="H2300" t="s">
        <v>185</v>
      </c>
      <c r="I2300">
        <v>-3.3061903013132701E-5</v>
      </c>
      <c r="J2300">
        <v>4.8849147011083401E-5</v>
      </c>
      <c r="K2300">
        <v>0.49852246191706001</v>
      </c>
      <c r="L2300" t="e">
        <v>#N/A</v>
      </c>
      <c r="M2300" t="e">
        <v>#N/A</v>
      </c>
    </row>
    <row r="2301" spans="1:13">
      <c r="A2301" s="9" t="s">
        <v>186</v>
      </c>
      <c r="B2301" t="s">
        <v>1009</v>
      </c>
      <c r="C2301" t="s">
        <v>940</v>
      </c>
      <c r="D2301" t="s">
        <v>67</v>
      </c>
      <c r="E2301" t="s">
        <v>16</v>
      </c>
      <c r="F2301">
        <v>0</v>
      </c>
      <c r="G2301">
        <v>337199</v>
      </c>
      <c r="H2301" t="s">
        <v>185</v>
      </c>
      <c r="I2301">
        <v>2.85768717956158E-4</v>
      </c>
      <c r="J2301">
        <v>4.2379523109999898E-4</v>
      </c>
      <c r="K2301">
        <v>0.50011521412298598</v>
      </c>
      <c r="L2301" t="e">
        <v>#N/A</v>
      </c>
      <c r="M2301" t="e">
        <v>#N/A</v>
      </c>
    </row>
    <row r="2302" spans="1:13">
      <c r="A2302" s="9" t="s">
        <v>186</v>
      </c>
      <c r="B2302" t="s">
        <v>1009</v>
      </c>
      <c r="C2302" t="s">
        <v>901</v>
      </c>
      <c r="D2302">
        <v>999</v>
      </c>
      <c r="E2302" t="s">
        <v>9</v>
      </c>
      <c r="F2302">
        <v>0</v>
      </c>
      <c r="G2302">
        <v>73710.899999999994</v>
      </c>
      <c r="H2302" t="s">
        <v>185</v>
      </c>
      <c r="I2302">
        <v>-5.3533763078642098E-3</v>
      </c>
      <c r="J2302">
        <v>8.0986974913843206E-3</v>
      </c>
      <c r="K2302">
        <v>0.50860144406905206</v>
      </c>
      <c r="L2302" t="e">
        <v>#N/A</v>
      </c>
      <c r="M2302" t="e">
        <v>#N/A</v>
      </c>
    </row>
    <row r="2303" spans="1:13">
      <c r="A2303" s="9" t="s">
        <v>186</v>
      </c>
      <c r="B2303" t="s">
        <v>1009</v>
      </c>
      <c r="C2303" t="s">
        <v>992</v>
      </c>
      <c r="D2303">
        <v>833</v>
      </c>
      <c r="E2303" t="s">
        <v>4</v>
      </c>
      <c r="F2303">
        <v>0</v>
      </c>
      <c r="G2303">
        <v>58284</v>
      </c>
      <c r="H2303" t="s">
        <v>185</v>
      </c>
      <c r="I2303">
        <v>-1.37956999600546E-2</v>
      </c>
      <c r="J2303">
        <v>2.1228833994330901E-2</v>
      </c>
      <c r="K2303">
        <v>0.51578479115032505</v>
      </c>
      <c r="L2303" t="e">
        <v>#N/A</v>
      </c>
      <c r="M2303" t="e">
        <v>#N/A</v>
      </c>
    </row>
    <row r="2304" spans="1:13">
      <c r="A2304" s="9" t="s">
        <v>186</v>
      </c>
      <c r="B2304" t="s">
        <v>1009</v>
      </c>
      <c r="C2304" t="s">
        <v>975</v>
      </c>
      <c r="D2304">
        <v>1045</v>
      </c>
      <c r="E2304" t="s">
        <v>11</v>
      </c>
      <c r="F2304">
        <v>1</v>
      </c>
      <c r="G2304">
        <v>12964</v>
      </c>
      <c r="H2304" t="s">
        <v>185</v>
      </c>
      <c r="I2304">
        <v>-4.3645116175602698</v>
      </c>
      <c r="J2304">
        <v>6.7709229009748197</v>
      </c>
      <c r="K2304">
        <v>0.519188855462691</v>
      </c>
      <c r="L2304" t="e">
        <v>#N/A</v>
      </c>
      <c r="M2304" t="e">
        <v>#N/A</v>
      </c>
    </row>
    <row r="2305" spans="1:13">
      <c r="A2305" s="9" t="s">
        <v>186</v>
      </c>
      <c r="B2305" t="s">
        <v>1009</v>
      </c>
      <c r="C2305" t="s">
        <v>913</v>
      </c>
      <c r="D2305">
        <v>1049</v>
      </c>
      <c r="E2305" t="s">
        <v>24</v>
      </c>
      <c r="F2305">
        <v>0</v>
      </c>
      <c r="G2305">
        <v>23986</v>
      </c>
      <c r="H2305" t="s">
        <v>185</v>
      </c>
      <c r="I2305">
        <v>8.7850277872643396E-3</v>
      </c>
      <c r="J2305">
        <v>1.38638719767765E-2</v>
      </c>
      <c r="K2305">
        <v>0.526300537415889</v>
      </c>
      <c r="L2305" t="e">
        <v>#N/A</v>
      </c>
      <c r="M2305" t="e">
        <v>#N/A</v>
      </c>
    </row>
    <row r="2306" spans="1:13">
      <c r="A2306" s="9" t="s">
        <v>186</v>
      </c>
      <c r="B2306" t="s">
        <v>1009</v>
      </c>
      <c r="C2306" t="s">
        <v>979</v>
      </c>
      <c r="D2306" t="s">
        <v>120</v>
      </c>
      <c r="E2306" t="s">
        <v>72</v>
      </c>
      <c r="F2306">
        <v>0</v>
      </c>
      <c r="G2306">
        <v>337159</v>
      </c>
      <c r="H2306" t="s">
        <v>185</v>
      </c>
      <c r="I2306">
        <v>-1.18365483689884E-4</v>
      </c>
      <c r="J2306">
        <v>1.8871063283398899E-4</v>
      </c>
      <c r="K2306">
        <v>0.53050669758591795</v>
      </c>
      <c r="L2306" t="e">
        <v>#N/A</v>
      </c>
      <c r="M2306" t="e">
        <v>#N/A</v>
      </c>
    </row>
    <row r="2307" spans="1:13">
      <c r="A2307" s="9" t="s">
        <v>186</v>
      </c>
      <c r="B2307" t="s">
        <v>1009</v>
      </c>
      <c r="C2307" t="s">
        <v>944</v>
      </c>
      <c r="D2307">
        <v>1041</v>
      </c>
      <c r="E2307" t="s">
        <v>11</v>
      </c>
      <c r="F2307">
        <v>1</v>
      </c>
      <c r="G2307">
        <v>11373</v>
      </c>
      <c r="H2307" t="s">
        <v>185</v>
      </c>
      <c r="I2307">
        <v>1752.4757775000601</v>
      </c>
      <c r="J2307">
        <v>2816.5081493873599</v>
      </c>
      <c r="K2307">
        <v>0.53380000000000005</v>
      </c>
      <c r="L2307" t="e">
        <v>#N/A</v>
      </c>
      <c r="M2307" t="e">
        <v>#N/A</v>
      </c>
    </row>
    <row r="2308" spans="1:13">
      <c r="A2308" s="9" t="s">
        <v>186</v>
      </c>
      <c r="B2308" t="s">
        <v>1009</v>
      </c>
      <c r="C2308" t="s">
        <v>936</v>
      </c>
      <c r="D2308" t="s">
        <v>27</v>
      </c>
      <c r="E2308" t="s">
        <v>20</v>
      </c>
      <c r="F2308">
        <v>0</v>
      </c>
      <c r="G2308">
        <v>337159</v>
      </c>
      <c r="H2308" t="s">
        <v>185</v>
      </c>
      <c r="I2308">
        <v>-2.2138819088142901E-4</v>
      </c>
      <c r="J2308">
        <v>3.5714844138827299E-4</v>
      </c>
      <c r="K2308">
        <v>0.53533860985229698</v>
      </c>
      <c r="L2308" t="e">
        <v>#N/A</v>
      </c>
      <c r="M2308" t="e">
        <v>#N/A</v>
      </c>
    </row>
    <row r="2309" spans="1:13">
      <c r="A2309" s="9" t="s">
        <v>186</v>
      </c>
      <c r="B2309" t="s">
        <v>1009</v>
      </c>
      <c r="C2309" t="s">
        <v>786</v>
      </c>
      <c r="D2309">
        <v>7</v>
      </c>
      <c r="E2309" t="s">
        <v>3</v>
      </c>
      <c r="F2309">
        <v>0</v>
      </c>
      <c r="G2309">
        <v>184305</v>
      </c>
      <c r="H2309" t="s">
        <v>185</v>
      </c>
      <c r="I2309">
        <v>-8.1343866667700805E-3</v>
      </c>
      <c r="J2309">
        <v>1.37537845973174E-2</v>
      </c>
      <c r="K2309">
        <v>0.55423303392979795</v>
      </c>
      <c r="L2309" t="e">
        <v>#N/A</v>
      </c>
      <c r="M2309" t="e">
        <v>#N/A</v>
      </c>
    </row>
    <row r="2310" spans="1:13">
      <c r="A2310" s="9" t="s">
        <v>186</v>
      </c>
      <c r="B2310" t="s">
        <v>1009</v>
      </c>
      <c r="C2310" t="s">
        <v>980</v>
      </c>
      <c r="D2310">
        <v>299</v>
      </c>
      <c r="E2310" t="s">
        <v>14</v>
      </c>
      <c r="F2310">
        <v>0</v>
      </c>
      <c r="G2310">
        <v>94311</v>
      </c>
      <c r="H2310" t="s">
        <v>185</v>
      </c>
      <c r="I2310">
        <v>4.1179817752801601E-3</v>
      </c>
      <c r="J2310">
        <v>7.0005690179762697E-3</v>
      </c>
      <c r="K2310">
        <v>0.55637437042690696</v>
      </c>
      <c r="L2310" t="e">
        <v>#N/A</v>
      </c>
      <c r="M2310" t="e">
        <v>#N/A</v>
      </c>
    </row>
    <row r="2311" spans="1:13">
      <c r="A2311" s="9" t="s">
        <v>186</v>
      </c>
      <c r="B2311" t="s">
        <v>1009</v>
      </c>
      <c r="C2311" t="s">
        <v>826</v>
      </c>
      <c r="D2311" t="s">
        <v>50</v>
      </c>
      <c r="E2311" t="s">
        <v>20</v>
      </c>
      <c r="F2311">
        <v>0</v>
      </c>
      <c r="G2311">
        <v>7637</v>
      </c>
      <c r="H2311" t="s">
        <v>185</v>
      </c>
      <c r="I2311">
        <v>3.9412654506969702E-4</v>
      </c>
      <c r="J2311">
        <v>6.7111435322036702E-4</v>
      </c>
      <c r="K2311">
        <v>0.55702116653268496</v>
      </c>
      <c r="L2311" t="e">
        <v>#N/A</v>
      </c>
      <c r="M2311" t="e">
        <v>#N/A</v>
      </c>
    </row>
    <row r="2312" spans="1:13">
      <c r="A2312" s="9" t="s">
        <v>186</v>
      </c>
      <c r="B2312" t="s">
        <v>1009</v>
      </c>
      <c r="C2312" t="s">
        <v>791</v>
      </c>
      <c r="D2312" t="s">
        <v>96</v>
      </c>
      <c r="E2312" t="s">
        <v>16</v>
      </c>
      <c r="F2312">
        <v>0</v>
      </c>
      <c r="G2312">
        <v>337159</v>
      </c>
      <c r="H2312" t="s">
        <v>185</v>
      </c>
      <c r="I2312">
        <v>-1.64683581835821E-4</v>
      </c>
      <c r="J2312">
        <v>2.8728962589182901E-4</v>
      </c>
      <c r="K2312">
        <v>0.56648767918742704</v>
      </c>
      <c r="L2312" t="e">
        <v>#N/A</v>
      </c>
      <c r="M2312" t="e">
        <v>#N/A</v>
      </c>
    </row>
    <row r="2313" spans="1:13">
      <c r="A2313" s="9" t="s">
        <v>186</v>
      </c>
      <c r="B2313" t="s">
        <v>1009</v>
      </c>
      <c r="C2313" t="s">
        <v>966</v>
      </c>
      <c r="D2313" t="s">
        <v>61</v>
      </c>
      <c r="E2313" t="s">
        <v>19</v>
      </c>
      <c r="F2313">
        <v>0</v>
      </c>
      <c r="G2313">
        <v>335546</v>
      </c>
      <c r="H2313" t="s">
        <v>185</v>
      </c>
      <c r="I2313">
        <v>2.2564755669765999E-4</v>
      </c>
      <c r="J2313">
        <v>3.96105921643015E-4</v>
      </c>
      <c r="K2313">
        <v>0.56890514399048198</v>
      </c>
      <c r="L2313" t="e">
        <v>#N/A</v>
      </c>
      <c r="M2313" t="e">
        <v>#N/A</v>
      </c>
    </row>
    <row r="2314" spans="1:13">
      <c r="A2314" s="9" t="s">
        <v>186</v>
      </c>
      <c r="B2314" t="s">
        <v>1009</v>
      </c>
      <c r="C2314" t="s">
        <v>967</v>
      </c>
      <c r="D2314" t="s">
        <v>104</v>
      </c>
      <c r="E2314" t="s">
        <v>20</v>
      </c>
      <c r="F2314">
        <v>0</v>
      </c>
      <c r="G2314">
        <v>337199</v>
      </c>
      <c r="H2314" t="s">
        <v>185</v>
      </c>
      <c r="I2314">
        <v>4.1217428653015801E-4</v>
      </c>
      <c r="J2314">
        <v>7.2662749287232702E-4</v>
      </c>
      <c r="K2314">
        <v>0.57054916493747099</v>
      </c>
      <c r="L2314" t="e">
        <v>#N/A</v>
      </c>
      <c r="M2314" t="e">
        <v>#N/A</v>
      </c>
    </row>
    <row r="2315" spans="1:13">
      <c r="A2315" s="9" t="s">
        <v>186</v>
      </c>
      <c r="B2315" t="s">
        <v>1009</v>
      </c>
      <c r="C2315" t="s">
        <v>961</v>
      </c>
      <c r="D2315">
        <v>967</v>
      </c>
      <c r="E2315" t="s">
        <v>16</v>
      </c>
      <c r="F2315">
        <v>0</v>
      </c>
      <c r="G2315">
        <v>18313</v>
      </c>
      <c r="H2315" t="s">
        <v>185</v>
      </c>
      <c r="I2315">
        <v>2.17886769209489E-2</v>
      </c>
      <c r="J2315">
        <v>3.85978431797009E-2</v>
      </c>
      <c r="K2315">
        <v>0.57241047263863098</v>
      </c>
      <c r="L2315" t="e">
        <v>#N/A</v>
      </c>
      <c r="M2315" t="e">
        <v>#N/A</v>
      </c>
    </row>
    <row r="2316" spans="1:13">
      <c r="A2316" s="9" t="s">
        <v>186</v>
      </c>
      <c r="B2316" t="s">
        <v>1009</v>
      </c>
      <c r="C2316" t="s">
        <v>918</v>
      </c>
      <c r="D2316">
        <v>812</v>
      </c>
      <c r="E2316" t="s">
        <v>11</v>
      </c>
      <c r="F2316">
        <v>1</v>
      </c>
      <c r="G2316">
        <v>5691</v>
      </c>
      <c r="H2316" t="s">
        <v>185</v>
      </c>
      <c r="I2316">
        <v>-3.1518499417885301E-2</v>
      </c>
      <c r="J2316">
        <v>5.6228903863297597E-2</v>
      </c>
      <c r="K2316">
        <v>0.575111774586473</v>
      </c>
      <c r="L2316" t="e">
        <v>#N/A</v>
      </c>
      <c r="M2316" t="e">
        <v>#N/A</v>
      </c>
    </row>
    <row r="2317" spans="1:13">
      <c r="A2317" s="9" t="s">
        <v>186</v>
      </c>
      <c r="B2317" t="s">
        <v>1009</v>
      </c>
      <c r="C2317" t="s">
        <v>991</v>
      </c>
      <c r="D2317">
        <v>990</v>
      </c>
      <c r="E2317" t="s">
        <v>11</v>
      </c>
      <c r="F2317">
        <v>1</v>
      </c>
      <c r="G2317">
        <v>2442</v>
      </c>
      <c r="H2317" t="s">
        <v>185</v>
      </c>
      <c r="I2317">
        <v>6.86330295880027E-3</v>
      </c>
      <c r="J2317">
        <v>1.23539453258405E-2</v>
      </c>
      <c r="K2317">
        <v>0.57851472150794403</v>
      </c>
      <c r="L2317" t="e">
        <v>#N/A</v>
      </c>
      <c r="M2317" t="e">
        <v>#N/A</v>
      </c>
    </row>
    <row r="2318" spans="1:13">
      <c r="A2318" s="9" t="s">
        <v>186</v>
      </c>
      <c r="B2318" t="s">
        <v>1009</v>
      </c>
      <c r="C2318" t="s">
        <v>850</v>
      </c>
      <c r="D2318">
        <v>1084</v>
      </c>
      <c r="E2318" t="s">
        <v>9</v>
      </c>
      <c r="F2318">
        <v>0</v>
      </c>
      <c r="G2318">
        <v>148078</v>
      </c>
      <c r="H2318" t="s">
        <v>185</v>
      </c>
      <c r="I2318">
        <v>-2.7453211835201099E-3</v>
      </c>
      <c r="J2318">
        <v>5.0788441895122001E-3</v>
      </c>
      <c r="K2318">
        <v>0.58882431063165797</v>
      </c>
      <c r="L2318" t="e">
        <v>#N/A</v>
      </c>
      <c r="M2318" t="e">
        <v>#N/A</v>
      </c>
    </row>
    <row r="2319" spans="1:13">
      <c r="A2319" s="9" t="s">
        <v>186</v>
      </c>
      <c r="B2319" t="s">
        <v>1009</v>
      </c>
      <c r="C2319" t="s">
        <v>932</v>
      </c>
      <c r="D2319">
        <v>961</v>
      </c>
      <c r="E2319" t="s">
        <v>18</v>
      </c>
      <c r="F2319">
        <v>1</v>
      </c>
      <c r="G2319">
        <v>68028</v>
      </c>
      <c r="H2319" t="s">
        <v>185</v>
      </c>
      <c r="I2319">
        <v>-6.0671598155794398E-2</v>
      </c>
      <c r="J2319">
        <v>0.11722521453630901</v>
      </c>
      <c r="K2319">
        <v>0.60476222363552101</v>
      </c>
      <c r="L2319" t="e">
        <v>#N/A</v>
      </c>
      <c r="M2319" t="e">
        <v>#N/A</v>
      </c>
    </row>
    <row r="2320" spans="1:13">
      <c r="A2320" s="9" t="s">
        <v>186</v>
      </c>
      <c r="B2320" t="s">
        <v>1009</v>
      </c>
      <c r="C2320" t="s">
        <v>834</v>
      </c>
      <c r="D2320">
        <v>801</v>
      </c>
      <c r="E2320" t="s">
        <v>7</v>
      </c>
      <c r="F2320">
        <v>1</v>
      </c>
      <c r="G2320">
        <v>16731</v>
      </c>
      <c r="H2320" t="s">
        <v>185</v>
      </c>
      <c r="I2320">
        <v>-1.7594082228298599E-2</v>
      </c>
      <c r="J2320">
        <v>3.4041982675649299E-2</v>
      </c>
      <c r="K2320">
        <v>0.60527146603887905</v>
      </c>
      <c r="L2320" t="e">
        <v>#N/A</v>
      </c>
      <c r="M2320" t="e">
        <v>#N/A</v>
      </c>
    </row>
    <row r="2321" spans="1:13">
      <c r="A2321" s="9" t="s">
        <v>186</v>
      </c>
      <c r="B2321" t="s">
        <v>1009</v>
      </c>
      <c r="C2321" t="s">
        <v>863</v>
      </c>
      <c r="D2321" t="s">
        <v>124</v>
      </c>
      <c r="E2321" t="s">
        <v>20</v>
      </c>
      <c r="F2321">
        <v>0</v>
      </c>
      <c r="G2321">
        <v>337159</v>
      </c>
      <c r="H2321" t="s">
        <v>185</v>
      </c>
      <c r="I2321">
        <v>-1.46221296876648E-4</v>
      </c>
      <c r="J2321">
        <v>2.91160528760592E-4</v>
      </c>
      <c r="K2321">
        <v>0.61552568502684102</v>
      </c>
      <c r="L2321" t="e">
        <v>#N/A</v>
      </c>
      <c r="M2321" t="e">
        <v>#N/A</v>
      </c>
    </row>
    <row r="2322" spans="1:13">
      <c r="A2322" s="9" t="s">
        <v>186</v>
      </c>
      <c r="B2322" t="s">
        <v>1009</v>
      </c>
      <c r="C2322" t="s">
        <v>789</v>
      </c>
      <c r="D2322">
        <v>1004</v>
      </c>
      <c r="E2322" t="s">
        <v>22</v>
      </c>
      <c r="F2322">
        <v>0</v>
      </c>
      <c r="G2322">
        <v>69360</v>
      </c>
      <c r="H2322" t="s">
        <v>185</v>
      </c>
      <c r="I2322">
        <v>-1.37266059176005E-2</v>
      </c>
      <c r="J2322">
        <v>2.7453211835201101E-2</v>
      </c>
      <c r="K2322">
        <v>0.61707507745197399</v>
      </c>
      <c r="L2322" t="e">
        <v>#N/A</v>
      </c>
      <c r="M2322" t="e">
        <v>#N/A</v>
      </c>
    </row>
    <row r="2323" spans="1:13">
      <c r="A2323" s="9" t="s">
        <v>186</v>
      </c>
      <c r="B2323" t="s">
        <v>1009</v>
      </c>
      <c r="C2323" t="s">
        <v>799</v>
      </c>
      <c r="D2323" t="s">
        <v>40</v>
      </c>
      <c r="E2323" t="s">
        <v>20</v>
      </c>
      <c r="F2323">
        <v>0</v>
      </c>
      <c r="G2323">
        <v>323978</v>
      </c>
      <c r="H2323" t="s">
        <v>185</v>
      </c>
      <c r="I2323">
        <v>7.4287979427876602E-4</v>
      </c>
      <c r="J2323">
        <v>1.4999611350398801E-3</v>
      </c>
      <c r="K2323">
        <v>0.620412347506755</v>
      </c>
      <c r="L2323" t="e">
        <v>#N/A</v>
      </c>
      <c r="M2323" t="e">
        <v>#N/A</v>
      </c>
    </row>
    <row r="2324" spans="1:13">
      <c r="A2324" s="9" t="s">
        <v>186</v>
      </c>
      <c r="B2324" t="s">
        <v>1009</v>
      </c>
      <c r="C2324" t="s">
        <v>927</v>
      </c>
      <c r="D2324" t="s">
        <v>33</v>
      </c>
      <c r="E2324" t="s">
        <v>20</v>
      </c>
      <c r="F2324">
        <v>0</v>
      </c>
      <c r="G2324">
        <v>337159</v>
      </c>
      <c r="H2324" t="s">
        <v>185</v>
      </c>
      <c r="I2324">
        <v>-4.42685786163801E-5</v>
      </c>
      <c r="J2324">
        <v>8.9415110947249906E-5</v>
      </c>
      <c r="K2324">
        <v>0.62053618706789904</v>
      </c>
      <c r="L2324" t="e">
        <v>#N/A</v>
      </c>
      <c r="M2324" t="e">
        <v>#N/A</v>
      </c>
    </row>
    <row r="2325" spans="1:13">
      <c r="A2325" s="9" t="s">
        <v>186</v>
      </c>
      <c r="B2325" t="s">
        <v>1009</v>
      </c>
      <c r="C2325" t="s">
        <v>878</v>
      </c>
      <c r="D2325" t="s">
        <v>31</v>
      </c>
      <c r="E2325" t="s">
        <v>20</v>
      </c>
      <c r="F2325">
        <v>0</v>
      </c>
      <c r="G2325">
        <v>337159</v>
      </c>
      <c r="H2325" t="s">
        <v>185</v>
      </c>
      <c r="I2325">
        <v>-2.4416474808050298E-4</v>
      </c>
      <c r="J2325">
        <v>5.0810541730649298E-4</v>
      </c>
      <c r="K2325">
        <v>0.63084378828139598</v>
      </c>
      <c r="L2325" t="e">
        <v>#N/A</v>
      </c>
      <c r="M2325" t="e">
        <v>#N/A</v>
      </c>
    </row>
    <row r="2326" spans="1:13">
      <c r="A2326" s="9" t="s">
        <v>186</v>
      </c>
      <c r="B2326" t="s">
        <v>1009</v>
      </c>
      <c r="C2326" t="s">
        <v>887</v>
      </c>
      <c r="D2326">
        <v>273</v>
      </c>
      <c r="E2326" t="s">
        <v>13</v>
      </c>
      <c r="F2326">
        <v>0</v>
      </c>
      <c r="G2326">
        <v>55749</v>
      </c>
      <c r="H2326" t="s">
        <v>185</v>
      </c>
      <c r="I2326">
        <v>1.75700555745287E-2</v>
      </c>
      <c r="J2326">
        <v>3.74736341550495E-2</v>
      </c>
      <c r="K2326">
        <v>0.63916651487777598</v>
      </c>
      <c r="L2326" t="e">
        <v>#N/A</v>
      </c>
      <c r="M2326" t="e">
        <v>#N/A</v>
      </c>
    </row>
    <row r="2327" spans="1:13">
      <c r="A2327" s="9" t="s">
        <v>186</v>
      </c>
      <c r="B2327" t="s">
        <v>1009</v>
      </c>
      <c r="C2327" t="s">
        <v>911</v>
      </c>
      <c r="D2327" t="s">
        <v>73</v>
      </c>
      <c r="E2327" t="s">
        <v>11</v>
      </c>
      <c r="F2327">
        <v>1</v>
      </c>
      <c r="G2327">
        <v>337199</v>
      </c>
      <c r="H2327" t="s">
        <v>185</v>
      </c>
      <c r="I2327">
        <v>2.0452505551165601E-4</v>
      </c>
      <c r="J2327">
        <v>4.4044148609627301E-4</v>
      </c>
      <c r="K2327">
        <v>0.64238716452213196</v>
      </c>
      <c r="L2327" t="e">
        <v>#N/A</v>
      </c>
      <c r="M2327" t="e">
        <v>#N/A</v>
      </c>
    </row>
    <row r="2328" spans="1:13">
      <c r="A2328" s="9" t="s">
        <v>186</v>
      </c>
      <c r="B2328" t="s">
        <v>1009</v>
      </c>
      <c r="C2328" t="s">
        <v>981</v>
      </c>
      <c r="D2328">
        <v>114</v>
      </c>
      <c r="E2328" t="s">
        <v>12</v>
      </c>
      <c r="F2328">
        <v>1</v>
      </c>
      <c r="G2328">
        <v>17375</v>
      </c>
      <c r="H2328" t="s">
        <v>185</v>
      </c>
      <c r="I2328">
        <v>-4.6807726179017801E-2</v>
      </c>
      <c r="J2328">
        <v>0.10514580132882</v>
      </c>
      <c r="K2328">
        <v>0.65619711256679403</v>
      </c>
      <c r="L2328" t="e">
        <v>#N/A</v>
      </c>
      <c r="M2328" t="e">
        <v>#N/A</v>
      </c>
    </row>
    <row r="2329" spans="1:13">
      <c r="A2329" s="9" t="s">
        <v>186</v>
      </c>
      <c r="B2329" t="s">
        <v>1009</v>
      </c>
      <c r="C2329" t="s">
        <v>867</v>
      </c>
      <c r="D2329">
        <v>980</v>
      </c>
      <c r="E2329" t="s">
        <v>19</v>
      </c>
      <c r="F2329">
        <v>0</v>
      </c>
      <c r="G2329">
        <v>49988</v>
      </c>
      <c r="H2329" t="s">
        <v>185</v>
      </c>
      <c r="I2329">
        <v>-4.6821452784935403E-3</v>
      </c>
      <c r="J2329">
        <v>1.0934614273960599E-2</v>
      </c>
      <c r="K2329">
        <v>0.66850928145211197</v>
      </c>
      <c r="L2329" t="e">
        <v>#N/A</v>
      </c>
      <c r="M2329" t="e">
        <v>#N/A</v>
      </c>
    </row>
    <row r="2330" spans="1:13">
      <c r="A2330" s="9" t="s">
        <v>186</v>
      </c>
      <c r="B2330" t="s">
        <v>1009</v>
      </c>
      <c r="C2330" t="s">
        <v>917</v>
      </c>
      <c r="D2330">
        <v>1111</v>
      </c>
      <c r="E2330" t="s">
        <v>3</v>
      </c>
      <c r="F2330">
        <v>0</v>
      </c>
      <c r="G2330">
        <v>20675</v>
      </c>
      <c r="H2330" t="s">
        <v>185</v>
      </c>
      <c r="I2330">
        <v>-2.2923431882392899E-2</v>
      </c>
      <c r="J2330">
        <v>5.4631891552050102E-2</v>
      </c>
      <c r="K2330">
        <v>0.67477915701369595</v>
      </c>
      <c r="L2330" t="e">
        <v>#N/A</v>
      </c>
      <c r="M2330" t="e">
        <v>#N/A</v>
      </c>
    </row>
    <row r="2331" spans="1:13">
      <c r="A2331" s="9" t="s">
        <v>186</v>
      </c>
      <c r="B2331" t="s">
        <v>1009</v>
      </c>
      <c r="C2331" t="s">
        <v>812</v>
      </c>
      <c r="D2331">
        <v>1102</v>
      </c>
      <c r="E2331" t="s">
        <v>25</v>
      </c>
      <c r="F2331">
        <v>0</v>
      </c>
      <c r="G2331">
        <v>107065</v>
      </c>
      <c r="H2331" t="s">
        <v>185</v>
      </c>
      <c r="I2331">
        <v>9.7458902014963805E-3</v>
      </c>
      <c r="J2331">
        <v>2.33352300599209E-2</v>
      </c>
      <c r="K2331">
        <v>0.676205184884907</v>
      </c>
      <c r="L2331" t="e">
        <v>#N/A</v>
      </c>
      <c r="M2331" t="e">
        <v>#N/A</v>
      </c>
    </row>
    <row r="2332" spans="1:13">
      <c r="A2332" s="9" t="s">
        <v>186</v>
      </c>
      <c r="B2332" t="s">
        <v>1009</v>
      </c>
      <c r="C2332" t="s">
        <v>880</v>
      </c>
      <c r="D2332" t="s">
        <v>43</v>
      </c>
      <c r="E2332" t="s">
        <v>19</v>
      </c>
      <c r="F2332">
        <v>0</v>
      </c>
      <c r="G2332">
        <v>31762</v>
      </c>
      <c r="H2332" t="s">
        <v>185</v>
      </c>
      <c r="I2332">
        <v>2.1347205724874798E-3</v>
      </c>
      <c r="J2332">
        <v>5.2022463767114301E-3</v>
      </c>
      <c r="K2332">
        <v>0.681552211745454</v>
      </c>
      <c r="L2332" t="e">
        <v>#N/A</v>
      </c>
      <c r="M2332" t="e">
        <v>#N/A</v>
      </c>
    </row>
    <row r="2333" spans="1:13">
      <c r="A2333" s="9" t="s">
        <v>186</v>
      </c>
      <c r="B2333" t="s">
        <v>1009</v>
      </c>
      <c r="C2333" t="s">
        <v>938</v>
      </c>
      <c r="D2333" t="s">
        <v>141</v>
      </c>
      <c r="E2333" t="s">
        <v>20</v>
      </c>
      <c r="F2333">
        <v>0</v>
      </c>
      <c r="G2333">
        <v>337159</v>
      </c>
      <c r="H2333" t="s">
        <v>185</v>
      </c>
      <c r="I2333">
        <v>1.4758983948663301E-4</v>
      </c>
      <c r="J2333">
        <v>3.8776700854807302E-4</v>
      </c>
      <c r="K2333">
        <v>0.703489141538722</v>
      </c>
      <c r="L2333" t="e">
        <v>#N/A</v>
      </c>
      <c r="M2333" t="e">
        <v>#N/A</v>
      </c>
    </row>
    <row r="2334" spans="1:13">
      <c r="A2334" s="9" t="s">
        <v>186</v>
      </c>
      <c r="B2334" t="s">
        <v>1009</v>
      </c>
      <c r="C2334" t="s">
        <v>906</v>
      </c>
      <c r="D2334">
        <v>803</v>
      </c>
      <c r="E2334" t="s">
        <v>7</v>
      </c>
      <c r="F2334">
        <v>1</v>
      </c>
      <c r="G2334">
        <v>61220</v>
      </c>
      <c r="H2334" t="s">
        <v>185</v>
      </c>
      <c r="I2334">
        <v>-6.3288061618058796E-3</v>
      </c>
      <c r="J2334">
        <v>1.68837252786487E-2</v>
      </c>
      <c r="K2334">
        <v>0.70777459270841403</v>
      </c>
      <c r="L2334" t="e">
        <v>#N/A</v>
      </c>
      <c r="M2334" t="e">
        <v>#N/A</v>
      </c>
    </row>
    <row r="2335" spans="1:13">
      <c r="A2335" s="9" t="s">
        <v>186</v>
      </c>
      <c r="B2335" t="s">
        <v>1009</v>
      </c>
      <c r="C2335" t="s">
        <v>872</v>
      </c>
      <c r="D2335" t="s">
        <v>36</v>
      </c>
      <c r="E2335" t="s">
        <v>20</v>
      </c>
      <c r="F2335">
        <v>0</v>
      </c>
      <c r="G2335">
        <v>337159</v>
      </c>
      <c r="H2335" t="s">
        <v>185</v>
      </c>
      <c r="I2335">
        <v>-2.1057437073954302E-5</v>
      </c>
      <c r="J2335">
        <v>5.6504886929506699E-5</v>
      </c>
      <c r="K2335">
        <v>0.70939721733041805</v>
      </c>
      <c r="L2335" t="e">
        <v>#N/A</v>
      </c>
      <c r="M2335" t="e">
        <v>#N/A</v>
      </c>
    </row>
    <row r="2336" spans="1:13">
      <c r="A2336" s="9" t="s">
        <v>186</v>
      </c>
      <c r="B2336" t="s">
        <v>1009</v>
      </c>
      <c r="C2336" t="s">
        <v>952</v>
      </c>
      <c r="D2336" t="s">
        <v>113</v>
      </c>
      <c r="E2336" t="s">
        <v>20</v>
      </c>
      <c r="F2336">
        <v>0</v>
      </c>
      <c r="G2336">
        <v>337199</v>
      </c>
      <c r="H2336" t="s">
        <v>185</v>
      </c>
      <c r="I2336">
        <v>1.5118621023704401E-4</v>
      </c>
      <c r="J2336">
        <v>4.1325457041587301E-4</v>
      </c>
      <c r="K2336">
        <v>0.71448237872229803</v>
      </c>
      <c r="L2336" t="e">
        <v>#N/A</v>
      </c>
      <c r="M2336" t="e">
        <v>#N/A</v>
      </c>
    </row>
    <row r="2337" spans="1:13">
      <c r="A2337" s="9" t="s">
        <v>186</v>
      </c>
      <c r="B2337" t="s">
        <v>1009</v>
      </c>
      <c r="C2337" t="s">
        <v>973</v>
      </c>
      <c r="D2337">
        <v>1108</v>
      </c>
      <c r="E2337" t="s">
        <v>3</v>
      </c>
      <c r="F2337">
        <v>0</v>
      </c>
      <c r="G2337">
        <v>29633</v>
      </c>
      <c r="H2337" t="s">
        <v>185</v>
      </c>
      <c r="I2337">
        <v>8.5104956689123299E-3</v>
      </c>
      <c r="J2337">
        <v>2.3884294296624899E-2</v>
      </c>
      <c r="K2337">
        <v>0.72159955600336401</v>
      </c>
      <c r="L2337" t="e">
        <v>#N/A</v>
      </c>
      <c r="M2337" t="e">
        <v>#N/A</v>
      </c>
    </row>
    <row r="2338" spans="1:13">
      <c r="A2338" s="9" t="s">
        <v>186</v>
      </c>
      <c r="B2338" t="s">
        <v>1009</v>
      </c>
      <c r="C2338" t="s">
        <v>813</v>
      </c>
      <c r="D2338" t="s">
        <v>55</v>
      </c>
      <c r="E2338" t="s">
        <v>56</v>
      </c>
      <c r="F2338">
        <v>0</v>
      </c>
      <c r="G2338">
        <v>108817</v>
      </c>
      <c r="H2338" t="s">
        <v>185</v>
      </c>
      <c r="I2338">
        <v>2.8109755396239902E-4</v>
      </c>
      <c r="J2338">
        <v>8.0922597132089601E-4</v>
      </c>
      <c r="K2338">
        <v>0.728316405274823</v>
      </c>
      <c r="L2338" t="e">
        <v>#N/A</v>
      </c>
      <c r="M2338" t="e">
        <v>#N/A</v>
      </c>
    </row>
    <row r="2339" spans="1:13">
      <c r="A2339" s="9" t="s">
        <v>186</v>
      </c>
      <c r="B2339" t="s">
        <v>1009</v>
      </c>
      <c r="C2339" t="s">
        <v>820</v>
      </c>
      <c r="D2339" t="s">
        <v>111</v>
      </c>
      <c r="E2339" t="s">
        <v>20</v>
      </c>
      <c r="F2339">
        <v>0</v>
      </c>
      <c r="G2339">
        <v>337199</v>
      </c>
      <c r="H2339" t="s">
        <v>185</v>
      </c>
      <c r="I2339">
        <v>-4.6833257666024602E-5</v>
      </c>
      <c r="J2339">
        <v>1.36187559749059E-4</v>
      </c>
      <c r="K2339">
        <v>0.73093057130028705</v>
      </c>
      <c r="L2339" t="e">
        <v>#N/A</v>
      </c>
      <c r="M2339" t="e">
        <v>#N/A</v>
      </c>
    </row>
    <row r="2340" spans="1:13">
      <c r="A2340" s="9" t="s">
        <v>186</v>
      </c>
      <c r="B2340" t="s">
        <v>1009</v>
      </c>
      <c r="C2340" t="s">
        <v>972</v>
      </c>
      <c r="D2340" t="s">
        <v>87</v>
      </c>
      <c r="E2340" t="s">
        <v>20</v>
      </c>
      <c r="F2340">
        <v>0</v>
      </c>
      <c r="G2340">
        <v>337199</v>
      </c>
      <c r="H2340" t="s">
        <v>185</v>
      </c>
      <c r="I2340">
        <v>-1.62700087280727E-4</v>
      </c>
      <c r="J2340">
        <v>4.7525627668508301E-4</v>
      </c>
      <c r="K2340">
        <v>0.73209368505412298</v>
      </c>
      <c r="L2340" t="e">
        <v>#N/A</v>
      </c>
      <c r="M2340" t="e">
        <v>#N/A</v>
      </c>
    </row>
    <row r="2341" spans="1:13">
      <c r="A2341" s="9" t="s">
        <v>186</v>
      </c>
      <c r="B2341" t="s">
        <v>1009</v>
      </c>
      <c r="C2341" t="s">
        <v>818</v>
      </c>
      <c r="D2341">
        <v>1097</v>
      </c>
      <c r="E2341" t="s">
        <v>25</v>
      </c>
      <c r="F2341">
        <v>0</v>
      </c>
      <c r="G2341">
        <v>51912</v>
      </c>
      <c r="H2341" t="s">
        <v>185</v>
      </c>
      <c r="I2341">
        <v>1.1255816852432401E-2</v>
      </c>
      <c r="J2341">
        <v>3.2943854202241302E-2</v>
      </c>
      <c r="K2341">
        <v>0.73260176018726297</v>
      </c>
      <c r="L2341" t="e">
        <v>#N/A</v>
      </c>
      <c r="M2341" t="e">
        <v>#N/A</v>
      </c>
    </row>
    <row r="2342" spans="1:13">
      <c r="A2342" s="9" t="s">
        <v>186</v>
      </c>
      <c r="B2342" t="s">
        <v>1009</v>
      </c>
      <c r="C2342" t="s">
        <v>816</v>
      </c>
      <c r="D2342">
        <v>271</v>
      </c>
      <c r="E2342" t="s">
        <v>13</v>
      </c>
      <c r="F2342">
        <v>0</v>
      </c>
      <c r="G2342">
        <v>49349</v>
      </c>
      <c r="H2342" t="s">
        <v>185</v>
      </c>
      <c r="I2342">
        <v>4.94157813033619E-3</v>
      </c>
      <c r="J2342">
        <v>1.46874683318326E-2</v>
      </c>
      <c r="K2342">
        <v>0.73653260719145297</v>
      </c>
      <c r="L2342" t="e">
        <v>#N/A</v>
      </c>
      <c r="M2342" t="e">
        <v>#N/A</v>
      </c>
    </row>
    <row r="2343" spans="1:13">
      <c r="A2343" s="9" t="s">
        <v>186</v>
      </c>
      <c r="B2343" t="s">
        <v>1009</v>
      </c>
      <c r="C2343" t="s">
        <v>827</v>
      </c>
      <c r="D2343" t="s">
        <v>82</v>
      </c>
      <c r="E2343" t="s">
        <v>20</v>
      </c>
      <c r="F2343">
        <v>0</v>
      </c>
      <c r="G2343">
        <v>337199</v>
      </c>
      <c r="H2343" t="s">
        <v>185</v>
      </c>
      <c r="I2343">
        <v>-1.71677287550838E-4</v>
      </c>
      <c r="J2343">
        <v>5.1456378539072403E-4</v>
      </c>
      <c r="K2343">
        <v>0.73865383205425506</v>
      </c>
      <c r="L2343" t="e">
        <v>#N/A</v>
      </c>
      <c r="M2343" t="e">
        <v>#N/A</v>
      </c>
    </row>
    <row r="2344" spans="1:13">
      <c r="A2344" s="9" t="s">
        <v>186</v>
      </c>
      <c r="B2344" t="s">
        <v>1009</v>
      </c>
      <c r="C2344" t="s">
        <v>921</v>
      </c>
      <c r="D2344" t="s">
        <v>118</v>
      </c>
      <c r="E2344" t="s">
        <v>23</v>
      </c>
      <c r="F2344">
        <v>0</v>
      </c>
      <c r="G2344">
        <v>337159</v>
      </c>
      <c r="H2344" t="s">
        <v>185</v>
      </c>
      <c r="I2344">
        <v>-6.5840351614066794E-5</v>
      </c>
      <c r="J2344">
        <v>1.9872419185087799E-4</v>
      </c>
      <c r="K2344">
        <v>0.740406387390531</v>
      </c>
      <c r="L2344" t="e">
        <v>#N/A</v>
      </c>
      <c r="M2344" t="e">
        <v>#N/A</v>
      </c>
    </row>
    <row r="2345" spans="1:13">
      <c r="A2345" s="9" t="s">
        <v>186</v>
      </c>
      <c r="B2345" t="s">
        <v>1009</v>
      </c>
      <c r="C2345" t="s">
        <v>978</v>
      </c>
      <c r="D2345" t="s">
        <v>34</v>
      </c>
      <c r="E2345" t="s">
        <v>19</v>
      </c>
      <c r="F2345">
        <v>0</v>
      </c>
      <c r="G2345">
        <v>337159</v>
      </c>
      <c r="H2345" t="s">
        <v>185</v>
      </c>
      <c r="I2345">
        <v>9.7125482757225298E-5</v>
      </c>
      <c r="J2345">
        <v>2.9435882793939298E-4</v>
      </c>
      <c r="K2345">
        <v>0.74143315407712396</v>
      </c>
      <c r="L2345" t="e">
        <v>#N/A</v>
      </c>
      <c r="M2345" t="e">
        <v>#N/A</v>
      </c>
    </row>
    <row r="2346" spans="1:13">
      <c r="A2346" s="9" t="s">
        <v>186</v>
      </c>
      <c r="B2346" t="s">
        <v>1009</v>
      </c>
      <c r="C2346" t="s">
        <v>930</v>
      </c>
      <c r="D2346" t="s">
        <v>64</v>
      </c>
      <c r="E2346" t="s">
        <v>19</v>
      </c>
      <c r="F2346">
        <v>0</v>
      </c>
      <c r="G2346">
        <v>335546</v>
      </c>
      <c r="H2346" t="s">
        <v>185</v>
      </c>
      <c r="I2346">
        <v>2.3803719119888601E-4</v>
      </c>
      <c r="J2346">
        <v>7.477884285549E-4</v>
      </c>
      <c r="K2346">
        <v>0.75024101945858401</v>
      </c>
      <c r="L2346" t="e">
        <v>#N/A</v>
      </c>
      <c r="M2346" t="e">
        <v>#N/A</v>
      </c>
    </row>
    <row r="2347" spans="1:13">
      <c r="A2347" s="9" t="s">
        <v>186</v>
      </c>
      <c r="B2347" t="s">
        <v>1009</v>
      </c>
      <c r="C2347" t="s">
        <v>970</v>
      </c>
      <c r="D2347" t="s">
        <v>93</v>
      </c>
      <c r="E2347" t="s">
        <v>19</v>
      </c>
      <c r="F2347">
        <v>0</v>
      </c>
      <c r="G2347">
        <v>337199</v>
      </c>
      <c r="H2347" t="s">
        <v>185</v>
      </c>
      <c r="I2347">
        <v>-1.3578303667266799E-4</v>
      </c>
      <c r="J2347">
        <v>4.6487209930841898E-4</v>
      </c>
      <c r="K2347">
        <v>0.77022020501157296</v>
      </c>
      <c r="L2347" t="e">
        <v>#N/A</v>
      </c>
      <c r="M2347" t="e">
        <v>#N/A</v>
      </c>
    </row>
    <row r="2348" spans="1:13">
      <c r="A2348" s="9" t="s">
        <v>186</v>
      </c>
      <c r="B2348" t="s">
        <v>1009</v>
      </c>
      <c r="C2348" t="s">
        <v>841</v>
      </c>
      <c r="D2348" t="s">
        <v>126</v>
      </c>
      <c r="E2348" t="s">
        <v>20</v>
      </c>
      <c r="F2348">
        <v>0</v>
      </c>
      <c r="G2348">
        <v>337159</v>
      </c>
      <c r="H2348" t="s">
        <v>185</v>
      </c>
      <c r="I2348">
        <v>1.5278124184466899E-4</v>
      </c>
      <c r="J2348">
        <v>5.6924372006348603E-4</v>
      </c>
      <c r="K2348">
        <v>0.78839654035922901</v>
      </c>
      <c r="L2348" t="e">
        <v>#N/A</v>
      </c>
      <c r="M2348" t="e">
        <v>#N/A</v>
      </c>
    </row>
    <row r="2349" spans="1:13">
      <c r="A2349" s="9" t="s">
        <v>186</v>
      </c>
      <c r="B2349" t="s">
        <v>1009</v>
      </c>
      <c r="C2349" t="s">
        <v>946</v>
      </c>
      <c r="D2349">
        <v>1110</v>
      </c>
      <c r="E2349" t="s">
        <v>3</v>
      </c>
      <c r="F2349">
        <v>0</v>
      </c>
      <c r="G2349">
        <v>21143</v>
      </c>
      <c r="H2349" t="s">
        <v>185</v>
      </c>
      <c r="I2349">
        <v>1.38638719767765E-2</v>
      </c>
      <c r="J2349">
        <v>5.3533763078642098E-2</v>
      </c>
      <c r="K2349">
        <v>0.79565502432587298</v>
      </c>
      <c r="L2349" t="e">
        <v>#N/A</v>
      </c>
      <c r="M2349" t="e">
        <v>#N/A</v>
      </c>
    </row>
    <row r="2350" spans="1:13">
      <c r="A2350" s="9" t="s">
        <v>186</v>
      </c>
      <c r="B2350" t="s">
        <v>1009</v>
      </c>
      <c r="C2350" t="s">
        <v>821</v>
      </c>
      <c r="D2350" t="s">
        <v>112</v>
      </c>
      <c r="E2350" t="s">
        <v>20</v>
      </c>
      <c r="F2350">
        <v>0</v>
      </c>
      <c r="G2350">
        <v>337199</v>
      </c>
      <c r="H2350" t="s">
        <v>185</v>
      </c>
      <c r="I2350">
        <v>-1.8035387515135299E-5</v>
      </c>
      <c r="J2350">
        <v>7.1915335595019295E-5</v>
      </c>
      <c r="K2350">
        <v>0.80197926334885705</v>
      </c>
      <c r="L2350" t="e">
        <v>#N/A</v>
      </c>
      <c r="M2350" t="e">
        <v>#N/A</v>
      </c>
    </row>
    <row r="2351" spans="1:13">
      <c r="A2351" s="9" t="s">
        <v>186</v>
      </c>
      <c r="B2351" t="s">
        <v>1009</v>
      </c>
      <c r="C2351" t="s">
        <v>915</v>
      </c>
      <c r="D2351">
        <v>756</v>
      </c>
      <c r="E2351" t="s">
        <v>15</v>
      </c>
      <c r="F2351">
        <v>0</v>
      </c>
      <c r="G2351">
        <v>15234</v>
      </c>
      <c r="H2351" t="s">
        <v>185</v>
      </c>
      <c r="I2351">
        <v>-5.90244054456823E-3</v>
      </c>
      <c r="J2351">
        <v>2.6080551243441E-2</v>
      </c>
      <c r="K2351">
        <v>0.82095581872677004</v>
      </c>
      <c r="L2351" t="e">
        <v>#N/A</v>
      </c>
      <c r="M2351" t="e">
        <v>#N/A</v>
      </c>
    </row>
    <row r="2352" spans="1:13">
      <c r="A2352" s="9" t="s">
        <v>186</v>
      </c>
      <c r="B2352" t="s">
        <v>1009</v>
      </c>
      <c r="C2352" t="s">
        <v>910</v>
      </c>
      <c r="D2352">
        <v>1047</v>
      </c>
      <c r="E2352" t="s">
        <v>11</v>
      </c>
      <c r="F2352">
        <v>1</v>
      </c>
      <c r="G2352">
        <v>12946</v>
      </c>
      <c r="H2352" t="s">
        <v>185</v>
      </c>
      <c r="I2352">
        <v>-1.93105892048804</v>
      </c>
      <c r="J2352">
        <v>8.6067191763947104</v>
      </c>
      <c r="K2352">
        <v>0.822472183942351</v>
      </c>
      <c r="L2352" t="e">
        <v>#N/A</v>
      </c>
      <c r="M2352" t="e">
        <v>#N/A</v>
      </c>
    </row>
    <row r="2353" spans="1:13">
      <c r="A2353" s="9" t="s">
        <v>186</v>
      </c>
      <c r="B2353" t="s">
        <v>1009</v>
      </c>
      <c r="C2353" t="s">
        <v>801</v>
      </c>
      <c r="D2353">
        <v>1125</v>
      </c>
      <c r="E2353" t="s">
        <v>16</v>
      </c>
      <c r="F2353">
        <v>0</v>
      </c>
      <c r="G2353">
        <v>43751</v>
      </c>
      <c r="H2353" t="s">
        <v>185</v>
      </c>
      <c r="I2353">
        <v>-1.17033042053462E-2</v>
      </c>
      <c r="J2353">
        <v>5.3204324536619697E-2</v>
      </c>
      <c r="K2353">
        <v>0.82589526647353495</v>
      </c>
      <c r="L2353" t="e">
        <v>#N/A</v>
      </c>
      <c r="M2353" t="e">
        <v>#N/A</v>
      </c>
    </row>
    <row r="2354" spans="1:13">
      <c r="A2354" s="9" t="s">
        <v>186</v>
      </c>
      <c r="B2354" t="s">
        <v>1009</v>
      </c>
      <c r="C2354" t="s">
        <v>819</v>
      </c>
      <c r="D2354" t="s">
        <v>58</v>
      </c>
      <c r="E2354" t="s">
        <v>20</v>
      </c>
      <c r="F2354">
        <v>0</v>
      </c>
      <c r="G2354">
        <v>108817</v>
      </c>
      <c r="H2354" t="s">
        <v>185</v>
      </c>
      <c r="I2354">
        <v>-1.7217556334564701E-4</v>
      </c>
      <c r="J2354">
        <v>7.95147964291805E-4</v>
      </c>
      <c r="K2354">
        <v>0.82857251159428003</v>
      </c>
      <c r="L2354" t="e">
        <v>#N/A</v>
      </c>
      <c r="M2354" t="e">
        <v>#N/A</v>
      </c>
    </row>
    <row r="2355" spans="1:13">
      <c r="A2355" s="9" t="s">
        <v>186</v>
      </c>
      <c r="B2355" t="s">
        <v>1009</v>
      </c>
      <c r="C2355" t="s">
        <v>904</v>
      </c>
      <c r="D2355" t="s">
        <v>121</v>
      </c>
      <c r="E2355" t="s">
        <v>20</v>
      </c>
      <c r="F2355">
        <v>0</v>
      </c>
      <c r="G2355">
        <v>337159</v>
      </c>
      <c r="H2355" t="s">
        <v>185</v>
      </c>
      <c r="I2355">
        <v>1.4428996342404199E-4</v>
      </c>
      <c r="J2355">
        <v>6.7866673179623003E-4</v>
      </c>
      <c r="K2355">
        <v>0.83163274605342796</v>
      </c>
      <c r="L2355" t="e">
        <v>#N/A</v>
      </c>
      <c r="M2355" t="e">
        <v>#N/A</v>
      </c>
    </row>
    <row r="2356" spans="1:13">
      <c r="A2356" s="9" t="s">
        <v>186</v>
      </c>
      <c r="B2356" t="s">
        <v>1009</v>
      </c>
      <c r="C2356" t="s">
        <v>905</v>
      </c>
      <c r="D2356">
        <v>1112</v>
      </c>
      <c r="E2356" t="s">
        <v>4</v>
      </c>
      <c r="F2356">
        <v>0</v>
      </c>
      <c r="G2356">
        <v>14890</v>
      </c>
      <c r="H2356" t="s">
        <v>185</v>
      </c>
      <c r="I2356">
        <v>1.6373879142778502E-2</v>
      </c>
      <c r="J2356">
        <v>7.8241653730323102E-2</v>
      </c>
      <c r="K2356">
        <v>0.83423499288789404</v>
      </c>
      <c r="L2356" t="e">
        <v>#N/A</v>
      </c>
      <c r="M2356" t="e">
        <v>#N/A</v>
      </c>
    </row>
    <row r="2357" spans="1:13">
      <c r="A2357" s="9" t="s">
        <v>186</v>
      </c>
      <c r="B2357" t="s">
        <v>1009</v>
      </c>
      <c r="C2357" t="s">
        <v>824</v>
      </c>
      <c r="D2357" t="s">
        <v>39</v>
      </c>
      <c r="E2357" t="s">
        <v>18</v>
      </c>
      <c r="F2357">
        <v>1</v>
      </c>
      <c r="G2357">
        <v>336965</v>
      </c>
      <c r="H2357" t="s">
        <v>185</v>
      </c>
      <c r="I2357">
        <v>1.00034013285106E-3</v>
      </c>
      <c r="J2357">
        <v>4.9076459605078802E-3</v>
      </c>
      <c r="K2357">
        <v>0.83848401444778897</v>
      </c>
      <c r="L2357" t="e">
        <v>#N/A</v>
      </c>
      <c r="M2357" t="e">
        <v>#N/A</v>
      </c>
    </row>
    <row r="2358" spans="1:13">
      <c r="A2358" s="9" t="s">
        <v>186</v>
      </c>
      <c r="B2358" t="s">
        <v>1009</v>
      </c>
      <c r="C2358" t="s">
        <v>836</v>
      </c>
      <c r="D2358">
        <v>272</v>
      </c>
      <c r="E2358" t="s">
        <v>13</v>
      </c>
      <c r="F2358">
        <v>0</v>
      </c>
      <c r="G2358">
        <v>54110</v>
      </c>
      <c r="H2358" t="s">
        <v>185</v>
      </c>
      <c r="I2358">
        <v>-9.6086241423203695E-4</v>
      </c>
      <c r="J2358">
        <v>4.94157813033619E-3</v>
      </c>
      <c r="K2358">
        <v>0.84582789231286304</v>
      </c>
      <c r="L2358" t="e">
        <v>#N/A</v>
      </c>
      <c r="M2358" t="e">
        <v>#N/A</v>
      </c>
    </row>
    <row r="2359" spans="1:13">
      <c r="A2359" s="9" t="s">
        <v>186</v>
      </c>
      <c r="B2359" t="s">
        <v>1009</v>
      </c>
      <c r="C2359" t="s">
        <v>855</v>
      </c>
      <c r="D2359">
        <v>1107</v>
      </c>
      <c r="E2359" t="s">
        <v>25</v>
      </c>
      <c r="F2359">
        <v>0</v>
      </c>
      <c r="G2359">
        <v>52247</v>
      </c>
      <c r="H2359" t="s">
        <v>185</v>
      </c>
      <c r="I2359">
        <v>1.7844587692880699E-3</v>
      </c>
      <c r="J2359">
        <v>9.3340920239683607E-3</v>
      </c>
      <c r="K2359">
        <v>0.84838733736805905</v>
      </c>
      <c r="L2359" t="e">
        <v>#N/A</v>
      </c>
      <c r="M2359" t="e">
        <v>#N/A</v>
      </c>
    </row>
    <row r="2360" spans="1:13">
      <c r="A2360" s="9" t="s">
        <v>186</v>
      </c>
      <c r="B2360" t="s">
        <v>1009</v>
      </c>
      <c r="C2360" t="s">
        <v>954</v>
      </c>
      <c r="D2360" t="s">
        <v>80</v>
      </c>
      <c r="E2360" t="s">
        <v>20</v>
      </c>
      <c r="F2360">
        <v>0</v>
      </c>
      <c r="G2360">
        <v>337199</v>
      </c>
      <c r="H2360" t="s">
        <v>185</v>
      </c>
      <c r="I2360">
        <v>4.3738731627960703E-5</v>
      </c>
      <c r="J2360">
        <v>2.3387528428467E-4</v>
      </c>
      <c r="K2360">
        <v>0.85164704392270396</v>
      </c>
      <c r="L2360" t="e">
        <v>#N/A</v>
      </c>
      <c r="M2360" t="e">
        <v>#N/A</v>
      </c>
    </row>
    <row r="2361" spans="1:13">
      <c r="A2361" s="9" t="s">
        <v>186</v>
      </c>
      <c r="B2361" t="s">
        <v>1009</v>
      </c>
      <c r="C2361" t="s">
        <v>811</v>
      </c>
      <c r="D2361" t="s">
        <v>100</v>
      </c>
      <c r="E2361" t="s">
        <v>20</v>
      </c>
      <c r="F2361">
        <v>0</v>
      </c>
      <c r="G2361">
        <v>337199</v>
      </c>
      <c r="H2361" t="s">
        <v>185</v>
      </c>
      <c r="I2361">
        <v>7.3134807264739005E-5</v>
      </c>
      <c r="J2361">
        <v>3.9784645527336701E-4</v>
      </c>
      <c r="K2361">
        <v>0.854149397097965</v>
      </c>
      <c r="L2361" t="e">
        <v>#N/A</v>
      </c>
      <c r="M2361" t="e">
        <v>#N/A</v>
      </c>
    </row>
    <row r="2362" spans="1:13">
      <c r="A2362" s="9" t="s">
        <v>186</v>
      </c>
      <c r="B2362" t="s">
        <v>1009</v>
      </c>
      <c r="C2362" t="s">
        <v>964</v>
      </c>
      <c r="D2362">
        <v>300</v>
      </c>
      <c r="E2362" t="s">
        <v>14</v>
      </c>
      <c r="F2362">
        <v>0</v>
      </c>
      <c r="G2362">
        <v>89888</v>
      </c>
      <c r="H2362" t="s">
        <v>185</v>
      </c>
      <c r="I2362">
        <v>1.2353945325840499E-3</v>
      </c>
      <c r="J2362">
        <v>7.5496332546802899E-3</v>
      </c>
      <c r="K2362">
        <v>0.87001741649894604</v>
      </c>
      <c r="L2362" t="e">
        <v>#N/A</v>
      </c>
      <c r="M2362" t="e">
        <v>#N/A</v>
      </c>
    </row>
    <row r="2363" spans="1:13">
      <c r="A2363" s="9" t="s">
        <v>186</v>
      </c>
      <c r="B2363" t="s">
        <v>1009</v>
      </c>
      <c r="C2363" t="s">
        <v>890</v>
      </c>
      <c r="D2363" t="s">
        <v>32</v>
      </c>
      <c r="E2363" t="s">
        <v>20</v>
      </c>
      <c r="F2363">
        <v>0</v>
      </c>
      <c r="G2363">
        <v>337159</v>
      </c>
      <c r="H2363" t="s">
        <v>185</v>
      </c>
      <c r="I2363">
        <v>-1.1153828170464699E-5</v>
      </c>
      <c r="J2363">
        <v>6.9800202889176301E-5</v>
      </c>
      <c r="K2363">
        <v>0.87304138069049098</v>
      </c>
      <c r="L2363" t="e">
        <v>#N/A</v>
      </c>
      <c r="M2363" t="e">
        <v>#N/A</v>
      </c>
    </row>
    <row r="2364" spans="1:13">
      <c r="A2364" s="9" t="s">
        <v>186</v>
      </c>
      <c r="B2364" t="s">
        <v>1009</v>
      </c>
      <c r="C2364" t="s">
        <v>858</v>
      </c>
      <c r="D2364">
        <v>1106</v>
      </c>
      <c r="E2364" t="s">
        <v>25</v>
      </c>
      <c r="F2364">
        <v>0</v>
      </c>
      <c r="G2364">
        <v>33144</v>
      </c>
      <c r="H2364" t="s">
        <v>185</v>
      </c>
      <c r="I2364">
        <v>4.11798177528016E-4</v>
      </c>
      <c r="J2364">
        <v>2.6080551243440999E-3</v>
      </c>
      <c r="K2364">
        <v>0.87453974543280599</v>
      </c>
      <c r="L2364" t="e">
        <v>#N/A</v>
      </c>
      <c r="M2364" t="e">
        <v>#N/A</v>
      </c>
    </row>
    <row r="2365" spans="1:13">
      <c r="A2365" s="9" t="s">
        <v>186</v>
      </c>
      <c r="B2365" t="s">
        <v>1009</v>
      </c>
      <c r="C2365" t="s">
        <v>800</v>
      </c>
      <c r="D2365" t="s">
        <v>132</v>
      </c>
      <c r="E2365" t="s">
        <v>19</v>
      </c>
      <c r="F2365">
        <v>0</v>
      </c>
      <c r="G2365">
        <v>337159</v>
      </c>
      <c r="H2365" t="s">
        <v>185</v>
      </c>
      <c r="I2365">
        <v>3.4805181964667898E-5</v>
      </c>
      <c r="J2365">
        <v>2.3287598737386801E-4</v>
      </c>
      <c r="K2365">
        <v>0.88119223925888002</v>
      </c>
      <c r="L2365" t="e">
        <v>#N/A</v>
      </c>
      <c r="M2365" t="e">
        <v>#N/A</v>
      </c>
    </row>
    <row r="2366" spans="1:13">
      <c r="A2366" s="9" t="s">
        <v>186</v>
      </c>
      <c r="B2366" t="s">
        <v>1009</v>
      </c>
      <c r="C2366" t="s">
        <v>942</v>
      </c>
      <c r="D2366" t="s">
        <v>85</v>
      </c>
      <c r="E2366" t="s">
        <v>20</v>
      </c>
      <c r="F2366">
        <v>0</v>
      </c>
      <c r="G2366">
        <v>337199</v>
      </c>
      <c r="H2366" t="s">
        <v>185</v>
      </c>
      <c r="I2366">
        <v>-2.795148763001E-5</v>
      </c>
      <c r="J2366">
        <v>2.26682542783847E-4</v>
      </c>
      <c r="K2366">
        <v>0.90186419590741196</v>
      </c>
      <c r="L2366" t="e">
        <v>#N/A</v>
      </c>
      <c r="M2366" t="e">
        <v>#N/A</v>
      </c>
    </row>
    <row r="2367" spans="1:13">
      <c r="A2367" s="9" t="s">
        <v>186</v>
      </c>
      <c r="B2367" t="s">
        <v>1009</v>
      </c>
      <c r="C2367" t="s">
        <v>958</v>
      </c>
      <c r="D2367" t="s">
        <v>94</v>
      </c>
      <c r="E2367" t="s">
        <v>20</v>
      </c>
      <c r="F2367">
        <v>0</v>
      </c>
      <c r="G2367">
        <v>337199</v>
      </c>
      <c r="H2367" t="s">
        <v>185</v>
      </c>
      <c r="I2367">
        <v>-4.9029240080722298E-5</v>
      </c>
      <c r="J2367">
        <v>4.9562655986680297E-4</v>
      </c>
      <c r="K2367">
        <v>0.92119880812974297</v>
      </c>
      <c r="L2367" t="e">
        <v>#N/A</v>
      </c>
      <c r="M2367" t="e">
        <v>#N/A</v>
      </c>
    </row>
    <row r="2368" spans="1:13">
      <c r="A2368" s="9" t="s">
        <v>186</v>
      </c>
      <c r="B2368" t="s">
        <v>1009</v>
      </c>
      <c r="C2368" t="s">
        <v>802</v>
      </c>
      <c r="D2368" t="s">
        <v>86</v>
      </c>
      <c r="E2368" t="s">
        <v>20</v>
      </c>
      <c r="F2368">
        <v>0</v>
      </c>
      <c r="G2368">
        <v>337199</v>
      </c>
      <c r="H2368" t="s">
        <v>185</v>
      </c>
      <c r="I2368">
        <v>-4.0454366630056402E-5</v>
      </c>
      <c r="J2368">
        <v>4.1934232014032903E-4</v>
      </c>
      <c r="K2368">
        <v>0.92314651712570295</v>
      </c>
      <c r="L2368" t="e">
        <v>#N/A</v>
      </c>
      <c r="M2368" t="e">
        <v>#N/A</v>
      </c>
    </row>
    <row r="2369" spans="1:13">
      <c r="A2369" s="9" t="s">
        <v>186</v>
      </c>
      <c r="B2369" t="s">
        <v>1009</v>
      </c>
      <c r="C2369" t="s">
        <v>798</v>
      </c>
      <c r="D2369">
        <v>1055</v>
      </c>
      <c r="E2369" t="s">
        <v>20</v>
      </c>
      <c r="F2369">
        <v>0</v>
      </c>
      <c r="G2369">
        <v>109816</v>
      </c>
      <c r="H2369" t="s">
        <v>185</v>
      </c>
      <c r="I2369">
        <v>-6.8633029588002705E-4</v>
      </c>
      <c r="J2369">
        <v>7.8241653730323091E-3</v>
      </c>
      <c r="K2369">
        <v>0.93009978096642498</v>
      </c>
      <c r="L2369" t="e">
        <v>#N/A</v>
      </c>
      <c r="M2369" t="e">
        <v>#N/A</v>
      </c>
    </row>
    <row r="2370" spans="1:13">
      <c r="A2370" s="9" t="s">
        <v>186</v>
      </c>
      <c r="B2370" t="s">
        <v>1009</v>
      </c>
      <c r="C2370" t="s">
        <v>864</v>
      </c>
      <c r="D2370" t="s">
        <v>79</v>
      </c>
      <c r="E2370" t="s">
        <v>20</v>
      </c>
      <c r="F2370">
        <v>0</v>
      </c>
      <c r="G2370">
        <v>337199</v>
      </c>
      <c r="H2370" t="s">
        <v>185</v>
      </c>
      <c r="I2370">
        <v>3.8516581672668801E-5</v>
      </c>
      <c r="J2370">
        <v>5.1801328145781702E-4</v>
      </c>
      <c r="K2370">
        <v>0.94072836889867295</v>
      </c>
      <c r="L2370" t="e">
        <v>#N/A</v>
      </c>
      <c r="M2370" t="e">
        <v>#N/A</v>
      </c>
    </row>
    <row r="2371" spans="1:13">
      <c r="A2371" s="9" t="s">
        <v>186</v>
      </c>
      <c r="B2371" t="s">
        <v>1009</v>
      </c>
      <c r="C2371" t="s">
        <v>803</v>
      </c>
      <c r="D2371" t="s">
        <v>139</v>
      </c>
      <c r="E2371" t="s">
        <v>20</v>
      </c>
      <c r="F2371">
        <v>0</v>
      </c>
      <c r="G2371">
        <v>337159</v>
      </c>
      <c r="H2371" t="s">
        <v>185</v>
      </c>
      <c r="I2371">
        <v>1.50908932797509E-5</v>
      </c>
      <c r="J2371">
        <v>2.4940693888043502E-4</v>
      </c>
      <c r="K2371">
        <v>0.95175175264624401</v>
      </c>
      <c r="L2371" t="e">
        <v>#N/A</v>
      </c>
      <c r="M2371" t="e">
        <v>#N/A</v>
      </c>
    </row>
    <row r="2372" spans="1:13">
      <c r="A2372" s="9" t="s">
        <v>186</v>
      </c>
      <c r="B2372" t="s">
        <v>1009</v>
      </c>
      <c r="C2372" t="s">
        <v>893</v>
      </c>
      <c r="D2372">
        <v>1051</v>
      </c>
      <c r="E2372" t="s">
        <v>24</v>
      </c>
      <c r="F2372">
        <v>0</v>
      </c>
      <c r="G2372">
        <v>23986</v>
      </c>
      <c r="H2372" t="s">
        <v>185</v>
      </c>
      <c r="I2372">
        <v>-5.4906423670402101E-4</v>
      </c>
      <c r="J2372">
        <v>1.4001138035952499E-2</v>
      </c>
      <c r="K2372">
        <v>0.96871842741796799</v>
      </c>
      <c r="L2372" t="e">
        <v>#N/A</v>
      </c>
      <c r="M2372" t="e">
        <v>#N/A</v>
      </c>
    </row>
    <row r="2373" spans="1:13">
      <c r="A2373" s="9" t="s">
        <v>186</v>
      </c>
      <c r="B2373" t="s">
        <v>1009</v>
      </c>
      <c r="C2373" t="s">
        <v>897</v>
      </c>
      <c r="D2373" t="s">
        <v>131</v>
      </c>
      <c r="E2373" t="s">
        <v>19</v>
      </c>
      <c r="F2373">
        <v>0</v>
      </c>
      <c r="G2373">
        <v>337159</v>
      </c>
      <c r="H2373" t="s">
        <v>185</v>
      </c>
      <c r="I2373">
        <v>5.3306725016765004E-6</v>
      </c>
      <c r="J2373">
        <v>1.59849071231642E-4</v>
      </c>
      <c r="K2373">
        <v>0.97339694847984504</v>
      </c>
      <c r="L2373" t="e">
        <v>#N/A</v>
      </c>
      <c r="M2373" t="e">
        <v>#N/A</v>
      </c>
    </row>
    <row r="2374" spans="1:13">
      <c r="A2374" s="9" t="s">
        <v>186</v>
      </c>
      <c r="B2374" t="s">
        <v>1009</v>
      </c>
      <c r="C2374" t="s">
        <v>852</v>
      </c>
      <c r="D2374">
        <v>1057</v>
      </c>
      <c r="E2374" t="s">
        <v>16</v>
      </c>
      <c r="F2374">
        <v>0</v>
      </c>
      <c r="G2374">
        <v>899</v>
      </c>
      <c r="H2374" t="s">
        <v>185</v>
      </c>
      <c r="I2374">
        <v>1.7729593417683501E-2</v>
      </c>
      <c r="J2374">
        <v>0.62044258747554404</v>
      </c>
      <c r="K2374">
        <v>0.97720297711406101</v>
      </c>
      <c r="L2374" t="e">
        <v>#N/A</v>
      </c>
      <c r="M2374" t="e">
        <v>#N/A</v>
      </c>
    </row>
    <row r="2375" spans="1:13">
      <c r="A2375" s="9" t="s">
        <v>186</v>
      </c>
      <c r="B2375" t="s">
        <v>1009</v>
      </c>
      <c r="C2375" t="s">
        <v>949</v>
      </c>
      <c r="D2375">
        <v>769</v>
      </c>
      <c r="E2375" t="s">
        <v>15</v>
      </c>
      <c r="F2375">
        <v>0</v>
      </c>
      <c r="G2375">
        <v>10701</v>
      </c>
      <c r="H2375" t="s">
        <v>185</v>
      </c>
      <c r="I2375">
        <v>2.7453211835201099E-4</v>
      </c>
      <c r="J2375">
        <v>1.0020422319848401E-2</v>
      </c>
      <c r="K2375">
        <v>0.97814288341454203</v>
      </c>
      <c r="L2375" t="e">
        <v>#N/A</v>
      </c>
      <c r="M2375" t="e">
        <v>#N/A</v>
      </c>
    </row>
    <row r="2376" spans="1:13">
      <c r="A2376" s="9" t="s">
        <v>186</v>
      </c>
      <c r="B2376" t="s">
        <v>1009</v>
      </c>
      <c r="C2376" t="s">
        <v>919</v>
      </c>
      <c r="D2376">
        <v>115</v>
      </c>
      <c r="E2376" t="s">
        <v>12</v>
      </c>
      <c r="F2376">
        <v>1</v>
      </c>
      <c r="G2376">
        <v>17375</v>
      </c>
      <c r="H2376" t="s">
        <v>185</v>
      </c>
      <c r="I2376">
        <v>2.0589908876400801E-3</v>
      </c>
      <c r="J2376">
        <v>0.10830292068986801</v>
      </c>
      <c r="K2376">
        <v>0.98483200570922103</v>
      </c>
      <c r="L2376" t="e">
        <v>#N/A</v>
      </c>
      <c r="M2376" t="e">
        <v>#N/A</v>
      </c>
    </row>
    <row r="2377" spans="1:13">
      <c r="A2377" s="12" t="s">
        <v>186</v>
      </c>
      <c r="B2377" s="2" t="s">
        <v>1009</v>
      </c>
      <c r="C2377" s="2" t="s">
        <v>982</v>
      </c>
      <c r="D2377" s="2">
        <v>1029</v>
      </c>
      <c r="E2377" s="2" t="s">
        <v>7</v>
      </c>
      <c r="F2377" s="2">
        <v>1</v>
      </c>
      <c r="G2377" s="2">
        <v>4596</v>
      </c>
      <c r="H2377" s="2" t="s">
        <v>185</v>
      </c>
      <c r="I2377" s="2">
        <v>0</v>
      </c>
      <c r="J2377" s="2">
        <v>3.5277377208233401E-2</v>
      </c>
      <c r="K2377" s="2">
        <v>1</v>
      </c>
      <c r="L2377" s="2" t="e">
        <v>#N/A</v>
      </c>
      <c r="M2377" s="2" t="e">
        <v>#N/A</v>
      </c>
    </row>
    <row r="2378" spans="1:13">
      <c r="A2378" s="9" t="s">
        <v>208</v>
      </c>
      <c r="B2378" t="s">
        <v>1010</v>
      </c>
      <c r="C2378" t="s">
        <v>876</v>
      </c>
      <c r="D2378" t="s">
        <v>114</v>
      </c>
      <c r="E2378" t="s">
        <v>3</v>
      </c>
      <c r="F2378">
        <v>0</v>
      </c>
      <c r="G2378">
        <v>337159</v>
      </c>
      <c r="H2378" t="s">
        <v>207</v>
      </c>
      <c r="I2378">
        <v>-4.4652797988488702E-2</v>
      </c>
      <c r="J2378">
        <v>4.1021999776738099E-3</v>
      </c>
      <c r="K2378">
        <v>1.35770980967583E-27</v>
      </c>
      <c r="L2378">
        <v>0.971221112464839</v>
      </c>
      <c r="M2378">
        <v>5446</v>
      </c>
    </row>
    <row r="2379" spans="1:13">
      <c r="A2379" s="9" t="s">
        <v>208</v>
      </c>
      <c r="B2379" t="s">
        <v>1010</v>
      </c>
      <c r="C2379" t="s">
        <v>977</v>
      </c>
      <c r="D2379" t="s">
        <v>52</v>
      </c>
      <c r="E2379" t="s">
        <v>3</v>
      </c>
      <c r="F2379">
        <v>0</v>
      </c>
      <c r="G2379">
        <v>317754</v>
      </c>
      <c r="H2379" t="s">
        <v>207</v>
      </c>
      <c r="I2379">
        <v>-9.7158457670572698E-2</v>
      </c>
      <c r="J2379">
        <v>9.4697536462101297E-3</v>
      </c>
      <c r="K2379">
        <v>1.06848580557991E-24</v>
      </c>
      <c r="L2379">
        <v>0.95457343618693902</v>
      </c>
      <c r="M2379">
        <v>5446</v>
      </c>
    </row>
    <row r="2380" spans="1:13">
      <c r="A2380" s="9" t="s">
        <v>208</v>
      </c>
      <c r="B2380" t="s">
        <v>1010</v>
      </c>
      <c r="C2380" t="s">
        <v>908</v>
      </c>
      <c r="D2380" t="s">
        <v>51</v>
      </c>
      <c r="E2380" t="s">
        <v>3</v>
      </c>
      <c r="F2380">
        <v>0</v>
      </c>
      <c r="G2380">
        <v>317756</v>
      </c>
      <c r="H2380" t="s">
        <v>207</v>
      </c>
      <c r="I2380">
        <v>-8.3080439258446201E-2</v>
      </c>
      <c r="J2380">
        <v>9.4750451252810092E-3</v>
      </c>
      <c r="K2380">
        <v>1.81315849682338E-18</v>
      </c>
      <c r="L2380">
        <v>0.95934921818114605</v>
      </c>
      <c r="M2380">
        <v>5446</v>
      </c>
    </row>
    <row r="2381" spans="1:13">
      <c r="A2381" s="9" t="s">
        <v>208</v>
      </c>
      <c r="B2381" t="s">
        <v>1010</v>
      </c>
      <c r="C2381" t="s">
        <v>770</v>
      </c>
      <c r="D2381">
        <v>22</v>
      </c>
      <c r="E2381" t="s">
        <v>7</v>
      </c>
      <c r="F2381">
        <v>1</v>
      </c>
      <c r="G2381">
        <v>82315</v>
      </c>
      <c r="H2381" t="s">
        <v>207</v>
      </c>
      <c r="I2381">
        <v>0.25459010448360703</v>
      </c>
      <c r="J2381">
        <v>4.2178456362083901E-2</v>
      </c>
      <c r="K2381">
        <v>1.5795940356744599E-9</v>
      </c>
      <c r="L2381">
        <v>0.70477613926030103</v>
      </c>
      <c r="M2381">
        <v>5339</v>
      </c>
    </row>
    <row r="2382" spans="1:13">
      <c r="A2382" s="9" t="s">
        <v>208</v>
      </c>
      <c r="B2382" t="s">
        <v>1010</v>
      </c>
      <c r="C2382" t="s">
        <v>885</v>
      </c>
      <c r="D2382" t="s">
        <v>60</v>
      </c>
      <c r="E2382" t="s">
        <v>3</v>
      </c>
      <c r="F2382">
        <v>0</v>
      </c>
      <c r="G2382">
        <v>336683</v>
      </c>
      <c r="H2382" t="s">
        <v>207</v>
      </c>
      <c r="I2382">
        <v>-9.2723968144868205E-3</v>
      </c>
      <c r="J2382">
        <v>1.6355041550859201E-3</v>
      </c>
      <c r="K2382">
        <v>1.43262894878321E-8</v>
      </c>
      <c r="L2382">
        <v>0.97854071292199796</v>
      </c>
      <c r="M2382">
        <v>5446</v>
      </c>
    </row>
    <row r="2383" spans="1:13">
      <c r="A2383" s="9" t="s">
        <v>208</v>
      </c>
      <c r="B2383" t="s">
        <v>1010</v>
      </c>
      <c r="C2383" t="s">
        <v>850</v>
      </c>
      <c r="D2383">
        <v>1084</v>
      </c>
      <c r="E2383" t="s">
        <v>9</v>
      </c>
      <c r="F2383">
        <v>0</v>
      </c>
      <c r="G2383">
        <v>151383</v>
      </c>
      <c r="H2383" t="s">
        <v>207</v>
      </c>
      <c r="I2383">
        <v>7.6304661964133602E-2</v>
      </c>
      <c r="J2383">
        <v>1.41872989581555E-2</v>
      </c>
      <c r="K2383">
        <v>7.5159728135078196E-8</v>
      </c>
      <c r="L2383">
        <v>0.97880932861175696</v>
      </c>
      <c r="M2383">
        <v>5456</v>
      </c>
    </row>
    <row r="2384" spans="1:13">
      <c r="A2384" s="9" t="s">
        <v>208</v>
      </c>
      <c r="B2384" t="s">
        <v>1010</v>
      </c>
      <c r="C2384" t="s">
        <v>833</v>
      </c>
      <c r="D2384">
        <v>798</v>
      </c>
      <c r="E2384" t="s">
        <v>3</v>
      </c>
      <c r="F2384">
        <v>0</v>
      </c>
      <c r="G2384">
        <v>171875</v>
      </c>
      <c r="H2384" t="s">
        <v>207</v>
      </c>
      <c r="I2384">
        <v>-0.228565055026133</v>
      </c>
      <c r="J2384">
        <v>4.2865145859996998E-2</v>
      </c>
      <c r="K2384">
        <v>9.7035917593131406E-8</v>
      </c>
      <c r="L2384">
        <v>0.97743195965801599</v>
      </c>
      <c r="M2384">
        <v>5349</v>
      </c>
    </row>
    <row r="2385" spans="1:13">
      <c r="A2385" s="9" t="s">
        <v>208</v>
      </c>
      <c r="B2385" t="s">
        <v>1010</v>
      </c>
      <c r="C2385" t="s">
        <v>786</v>
      </c>
      <c r="D2385">
        <v>7</v>
      </c>
      <c r="E2385" t="s">
        <v>3</v>
      </c>
      <c r="F2385">
        <v>0</v>
      </c>
      <c r="G2385">
        <v>184305</v>
      </c>
      <c r="H2385" t="s">
        <v>207</v>
      </c>
      <c r="I2385">
        <v>-0.20014827865345999</v>
      </c>
      <c r="J2385">
        <v>3.8232470049154803E-2</v>
      </c>
      <c r="K2385">
        <v>1.6495454179051699E-7</v>
      </c>
      <c r="L2385">
        <v>0.97781035416031703</v>
      </c>
      <c r="M2385">
        <v>5375</v>
      </c>
    </row>
    <row r="2386" spans="1:13">
      <c r="A2386" s="9" t="s">
        <v>208</v>
      </c>
      <c r="B2386" t="s">
        <v>1010</v>
      </c>
      <c r="C2386" t="s">
        <v>941</v>
      </c>
      <c r="D2386">
        <v>1007</v>
      </c>
      <c r="E2386" t="s">
        <v>12</v>
      </c>
      <c r="F2386">
        <v>1</v>
      </c>
      <c r="G2386">
        <v>170911</v>
      </c>
      <c r="H2386" t="s">
        <v>207</v>
      </c>
      <c r="I2386">
        <v>3.8344051238258098E-2</v>
      </c>
      <c r="J2386">
        <v>1.15032153714774E-2</v>
      </c>
      <c r="K2386">
        <v>8.5812066639367405E-4</v>
      </c>
      <c r="L2386">
        <v>0.12607922286165399</v>
      </c>
      <c r="M2386">
        <v>4821</v>
      </c>
    </row>
    <row r="2387" spans="1:13">
      <c r="A2387" s="9" t="s">
        <v>208</v>
      </c>
      <c r="B2387" t="s">
        <v>1010</v>
      </c>
      <c r="C2387" t="s">
        <v>921</v>
      </c>
      <c r="D2387" t="s">
        <v>118</v>
      </c>
      <c r="E2387" t="s">
        <v>23</v>
      </c>
      <c r="F2387">
        <v>0</v>
      </c>
      <c r="G2387">
        <v>337159</v>
      </c>
      <c r="H2387" t="s">
        <v>207</v>
      </c>
      <c r="I2387">
        <v>1.7900498536017201E-3</v>
      </c>
      <c r="J2387">
        <v>5.5389899216225799E-4</v>
      </c>
      <c r="K2387">
        <v>1.2304491818148401E-3</v>
      </c>
      <c r="L2387">
        <v>7.3742468853243703E-3</v>
      </c>
      <c r="M2387">
        <v>5446</v>
      </c>
    </row>
    <row r="2388" spans="1:13">
      <c r="A2388" s="9" t="s">
        <v>208</v>
      </c>
      <c r="B2388" t="s">
        <v>1010</v>
      </c>
      <c r="C2388" t="s">
        <v>895</v>
      </c>
      <c r="D2388" t="s">
        <v>117</v>
      </c>
      <c r="E2388" t="s">
        <v>4</v>
      </c>
      <c r="F2388">
        <v>0</v>
      </c>
      <c r="G2388">
        <v>337159</v>
      </c>
      <c r="H2388" t="s">
        <v>207</v>
      </c>
      <c r="I2388">
        <v>9.2411464127276303E-3</v>
      </c>
      <c r="J2388">
        <v>3.00155699331035E-3</v>
      </c>
      <c r="K2388">
        <v>2.0784714000678301E-3</v>
      </c>
      <c r="L2388">
        <v>3.7091385616731198E-2</v>
      </c>
      <c r="M2388">
        <v>5446</v>
      </c>
    </row>
    <row r="2389" spans="1:13">
      <c r="A2389" s="9" t="s">
        <v>208</v>
      </c>
      <c r="B2389" t="s">
        <v>1010</v>
      </c>
      <c r="C2389" t="s">
        <v>854</v>
      </c>
      <c r="D2389" t="s">
        <v>30</v>
      </c>
      <c r="E2389" t="s">
        <v>3</v>
      </c>
      <c r="F2389">
        <v>0</v>
      </c>
      <c r="G2389">
        <v>337159</v>
      </c>
      <c r="H2389" t="s">
        <v>207</v>
      </c>
      <c r="I2389">
        <v>-8.4639508381793797E-3</v>
      </c>
      <c r="J2389">
        <v>3.0650547421608998E-3</v>
      </c>
      <c r="K2389">
        <v>5.7547890211979104E-3</v>
      </c>
      <c r="L2389">
        <v>0.13079833166684601</v>
      </c>
      <c r="M2389">
        <v>5446</v>
      </c>
    </row>
    <row r="2390" spans="1:13">
      <c r="A2390" s="9" t="s">
        <v>208</v>
      </c>
      <c r="B2390" t="s">
        <v>1010</v>
      </c>
      <c r="C2390" t="s">
        <v>906</v>
      </c>
      <c r="D2390">
        <v>803</v>
      </c>
      <c r="E2390" t="s">
        <v>7</v>
      </c>
      <c r="F2390">
        <v>1</v>
      </c>
      <c r="G2390">
        <v>61220</v>
      </c>
      <c r="H2390" t="s">
        <v>207</v>
      </c>
      <c r="I2390">
        <v>0.147750939830158</v>
      </c>
      <c r="J2390">
        <v>5.4831993270709103E-2</v>
      </c>
      <c r="K2390">
        <v>7.0470666292266702E-3</v>
      </c>
      <c r="L2390">
        <v>0.208200708397944</v>
      </c>
      <c r="M2390">
        <v>929</v>
      </c>
    </row>
    <row r="2391" spans="1:13">
      <c r="A2391" s="9" t="s">
        <v>208</v>
      </c>
      <c r="B2391" t="s">
        <v>1010</v>
      </c>
      <c r="C2391" t="s">
        <v>910</v>
      </c>
      <c r="D2391">
        <v>1047</v>
      </c>
      <c r="E2391" t="s">
        <v>11</v>
      </c>
      <c r="F2391">
        <v>1</v>
      </c>
      <c r="G2391">
        <v>13037</v>
      </c>
      <c r="H2391" t="s">
        <v>207</v>
      </c>
      <c r="I2391">
        <v>60.605457065653603</v>
      </c>
      <c r="J2391">
        <v>22.896383315901101</v>
      </c>
      <c r="K2391">
        <v>8.1222669700716007E-3</v>
      </c>
      <c r="L2391">
        <v>0.125442669595169</v>
      </c>
      <c r="M2391">
        <v>4290</v>
      </c>
    </row>
    <row r="2392" spans="1:13">
      <c r="A2392" s="9" t="s">
        <v>208</v>
      </c>
      <c r="B2392" t="s">
        <v>1010</v>
      </c>
      <c r="C2392" t="s">
        <v>968</v>
      </c>
      <c r="D2392">
        <v>1044</v>
      </c>
      <c r="E2392" t="s">
        <v>11</v>
      </c>
      <c r="F2392">
        <v>1</v>
      </c>
      <c r="G2392">
        <v>13063</v>
      </c>
      <c r="H2392" t="s">
        <v>207</v>
      </c>
      <c r="I2392">
        <v>48.635978031119002</v>
      </c>
      <c r="J2392">
        <v>18.717265171443302</v>
      </c>
      <c r="K2392">
        <v>9.3644219672058392E-3</v>
      </c>
      <c r="L2392">
        <v>0.107695292254959</v>
      </c>
      <c r="M2392">
        <v>4290</v>
      </c>
    </row>
    <row r="2393" spans="1:13">
      <c r="A2393" s="9" t="s">
        <v>208</v>
      </c>
      <c r="B2393" t="s">
        <v>1010</v>
      </c>
      <c r="C2393" t="s">
        <v>985</v>
      </c>
      <c r="D2393" t="s">
        <v>47</v>
      </c>
      <c r="E2393" t="s">
        <v>45</v>
      </c>
      <c r="F2393">
        <v>0</v>
      </c>
      <c r="G2393">
        <v>326831</v>
      </c>
      <c r="H2393" t="s">
        <v>207</v>
      </c>
      <c r="I2393">
        <v>-2.31404048579813E-2</v>
      </c>
      <c r="J2393">
        <v>9.1061753523689597E-3</v>
      </c>
      <c r="K2393">
        <v>1.10479922151309E-2</v>
      </c>
      <c r="L2393">
        <v>2.4074061231019399E-2</v>
      </c>
      <c r="M2393">
        <v>5446</v>
      </c>
    </row>
    <row r="2394" spans="1:13">
      <c r="A2394" s="9" t="s">
        <v>208</v>
      </c>
      <c r="B2394" t="s">
        <v>1010</v>
      </c>
      <c r="C2394" t="s">
        <v>845</v>
      </c>
      <c r="D2394" t="s">
        <v>122</v>
      </c>
      <c r="E2394" t="s">
        <v>25</v>
      </c>
      <c r="F2394">
        <v>0</v>
      </c>
      <c r="G2394">
        <v>337159</v>
      </c>
      <c r="H2394" t="s">
        <v>207</v>
      </c>
      <c r="I2394">
        <v>2.1023046348604699E-3</v>
      </c>
      <c r="J2394">
        <v>8.3464646651853602E-4</v>
      </c>
      <c r="K2394">
        <v>1.17756678084165E-2</v>
      </c>
      <c r="L2394">
        <v>3.28444530033053E-3</v>
      </c>
      <c r="M2394">
        <v>5446</v>
      </c>
    </row>
    <row r="2395" spans="1:13">
      <c r="A2395" s="9" t="s">
        <v>208</v>
      </c>
      <c r="B2395" t="s">
        <v>1010</v>
      </c>
      <c r="C2395" t="s">
        <v>897</v>
      </c>
      <c r="D2395" t="s">
        <v>131</v>
      </c>
      <c r="E2395" t="s">
        <v>19</v>
      </c>
      <c r="F2395">
        <v>0</v>
      </c>
      <c r="G2395">
        <v>337159</v>
      </c>
      <c r="H2395" t="s">
        <v>207</v>
      </c>
      <c r="I2395">
        <v>1.1161991659508199E-3</v>
      </c>
      <c r="J2395">
        <v>4.45546372173188E-4</v>
      </c>
      <c r="K2395">
        <v>1.22369437245331E-2</v>
      </c>
      <c r="L2395">
        <v>8.9130848497252899E-4</v>
      </c>
      <c r="M2395">
        <v>5446</v>
      </c>
    </row>
    <row r="2396" spans="1:13">
      <c r="A2396" s="9" t="s">
        <v>208</v>
      </c>
      <c r="B2396" t="s">
        <v>1010</v>
      </c>
      <c r="C2396" t="s">
        <v>830</v>
      </c>
      <c r="D2396">
        <v>1122</v>
      </c>
      <c r="E2396" t="s">
        <v>16</v>
      </c>
      <c r="F2396">
        <v>0</v>
      </c>
      <c r="G2396">
        <v>41953</v>
      </c>
      <c r="H2396" t="s">
        <v>207</v>
      </c>
      <c r="I2396">
        <v>0.46281269844577499</v>
      </c>
      <c r="J2396">
        <v>0.186543809274126</v>
      </c>
      <c r="K2396">
        <v>1.3101928394626299E-2</v>
      </c>
      <c r="L2396">
        <v>0.70469558457216297</v>
      </c>
      <c r="M2396">
        <v>5442</v>
      </c>
    </row>
    <row r="2397" spans="1:13">
      <c r="A2397" s="9" t="s">
        <v>208</v>
      </c>
      <c r="B2397" t="s">
        <v>1010</v>
      </c>
      <c r="C2397" t="s">
        <v>793</v>
      </c>
      <c r="D2397" t="s">
        <v>38</v>
      </c>
      <c r="E2397" t="s">
        <v>9</v>
      </c>
      <c r="F2397">
        <v>0</v>
      </c>
      <c r="G2397">
        <v>336227</v>
      </c>
      <c r="H2397" t="s">
        <v>207</v>
      </c>
      <c r="I2397">
        <v>1.85712126802768E-2</v>
      </c>
      <c r="J2397">
        <v>8.1720759201537596E-3</v>
      </c>
      <c r="K2397">
        <v>2.3055071881530002E-2</v>
      </c>
      <c r="L2397">
        <v>1.8351510432985E-2</v>
      </c>
      <c r="M2397">
        <v>5446</v>
      </c>
    </row>
    <row r="2398" spans="1:13">
      <c r="A2398" s="9" t="s">
        <v>208</v>
      </c>
      <c r="B2398" t="s">
        <v>1010</v>
      </c>
      <c r="C2398" t="s">
        <v>914</v>
      </c>
      <c r="D2398" t="s">
        <v>98</v>
      </c>
      <c r="E2398" t="s">
        <v>25</v>
      </c>
      <c r="F2398">
        <v>0</v>
      </c>
      <c r="G2398">
        <v>337199</v>
      </c>
      <c r="H2398" t="s">
        <v>207</v>
      </c>
      <c r="I2398">
        <v>1.74714669467123E-3</v>
      </c>
      <c r="J2398">
        <v>7.9234530919248896E-4</v>
      </c>
      <c r="K2398">
        <v>2.7451855049685701E-2</v>
      </c>
      <c r="L2398">
        <v>8.31519030593282E-4</v>
      </c>
      <c r="M2398">
        <v>5446</v>
      </c>
    </row>
    <row r="2399" spans="1:13">
      <c r="A2399" s="9" t="s">
        <v>208</v>
      </c>
      <c r="B2399" t="s">
        <v>1010</v>
      </c>
      <c r="C2399" t="s">
        <v>808</v>
      </c>
      <c r="D2399" t="s">
        <v>63</v>
      </c>
      <c r="E2399" t="s">
        <v>19</v>
      </c>
      <c r="F2399">
        <v>0</v>
      </c>
      <c r="G2399">
        <v>335546</v>
      </c>
      <c r="H2399" t="s">
        <v>207</v>
      </c>
      <c r="I2399">
        <v>-2.05236534252777E-3</v>
      </c>
      <c r="J2399">
        <v>9.4059108008984302E-4</v>
      </c>
      <c r="K2399">
        <v>2.9109877522405202E-2</v>
      </c>
      <c r="L2399">
        <v>8.7185560324173298E-4</v>
      </c>
      <c r="M2399">
        <v>5446</v>
      </c>
    </row>
    <row r="2400" spans="1:13">
      <c r="A2400" s="9" t="s">
        <v>208</v>
      </c>
      <c r="B2400" t="s">
        <v>1010</v>
      </c>
      <c r="C2400" t="s">
        <v>892</v>
      </c>
      <c r="D2400">
        <v>1120</v>
      </c>
      <c r="E2400" t="s">
        <v>16</v>
      </c>
      <c r="F2400">
        <v>0</v>
      </c>
      <c r="G2400">
        <v>66450</v>
      </c>
      <c r="H2400" t="s">
        <v>207</v>
      </c>
      <c r="I2400">
        <v>0.108628697157985</v>
      </c>
      <c r="J2400">
        <v>5.1112620300598099E-2</v>
      </c>
      <c r="K2400">
        <v>3.3563145989544199E-2</v>
      </c>
      <c r="L2400">
        <v>4.4817158432221201E-4</v>
      </c>
      <c r="M2400">
        <v>5442</v>
      </c>
    </row>
    <row r="2401" spans="1:13">
      <c r="A2401" s="9" t="s">
        <v>208</v>
      </c>
      <c r="B2401" t="s">
        <v>1010</v>
      </c>
      <c r="C2401" t="s">
        <v>865</v>
      </c>
      <c r="D2401" t="s">
        <v>142</v>
      </c>
      <c r="E2401" t="s">
        <v>20</v>
      </c>
      <c r="F2401">
        <v>0</v>
      </c>
      <c r="G2401">
        <v>337159</v>
      </c>
      <c r="H2401" t="s">
        <v>207</v>
      </c>
      <c r="I2401">
        <v>1.68278620466781E-3</v>
      </c>
      <c r="J2401">
        <v>7.9968819500461598E-4</v>
      </c>
      <c r="K2401">
        <v>3.5352031425527203E-2</v>
      </c>
      <c r="L2401">
        <v>7.2809829127571703E-4</v>
      </c>
      <c r="M2401">
        <v>5446</v>
      </c>
    </row>
    <row r="2402" spans="1:13">
      <c r="A2402" s="9" t="s">
        <v>208</v>
      </c>
      <c r="B2402" t="s">
        <v>1010</v>
      </c>
      <c r="C2402" t="s">
        <v>980</v>
      </c>
      <c r="D2402">
        <v>299</v>
      </c>
      <c r="E2402" t="s">
        <v>14</v>
      </c>
      <c r="F2402">
        <v>0</v>
      </c>
      <c r="G2402">
        <v>92369</v>
      </c>
      <c r="H2402" t="s">
        <v>207</v>
      </c>
      <c r="I2402">
        <v>-3.8727491750640698E-2</v>
      </c>
      <c r="J2402">
        <v>1.84051445943639E-2</v>
      </c>
      <c r="K2402">
        <v>3.5363911114494002E-2</v>
      </c>
      <c r="L2402">
        <v>2.35754035618768E-2</v>
      </c>
      <c r="M2402">
        <v>1729</v>
      </c>
    </row>
    <row r="2403" spans="1:13">
      <c r="A2403" s="9" t="s">
        <v>208</v>
      </c>
      <c r="B2403" t="s">
        <v>1010</v>
      </c>
      <c r="C2403" t="s">
        <v>956</v>
      </c>
      <c r="D2403">
        <v>302</v>
      </c>
      <c r="E2403" t="s">
        <v>14</v>
      </c>
      <c r="F2403">
        <v>0</v>
      </c>
      <c r="G2403">
        <v>86360</v>
      </c>
      <c r="H2403" t="s">
        <v>207</v>
      </c>
      <c r="I2403">
        <v>3.6043408163962599E-2</v>
      </c>
      <c r="J2403">
        <v>1.80217040819813E-2</v>
      </c>
      <c r="K2403">
        <v>4.5500263896358403E-2</v>
      </c>
      <c r="L2403">
        <v>1.34420410762797E-2</v>
      </c>
      <c r="M2403">
        <v>1725</v>
      </c>
    </row>
    <row r="2404" spans="1:13">
      <c r="A2404" s="9" t="s">
        <v>208</v>
      </c>
      <c r="B2404" t="s">
        <v>1010</v>
      </c>
      <c r="C2404" t="s">
        <v>783</v>
      </c>
      <c r="D2404" t="s">
        <v>49</v>
      </c>
      <c r="E2404" t="s">
        <v>23</v>
      </c>
      <c r="F2404">
        <v>0</v>
      </c>
      <c r="G2404">
        <v>307638</v>
      </c>
      <c r="H2404" t="s">
        <v>207</v>
      </c>
      <c r="I2404">
        <v>-1.5713852326053001E-2</v>
      </c>
      <c r="J2404">
        <v>8.0058928020871507E-3</v>
      </c>
      <c r="K2404">
        <v>4.9671074025778798E-2</v>
      </c>
      <c r="L2404">
        <v>1.24995690075535E-2</v>
      </c>
      <c r="M2404">
        <v>5446</v>
      </c>
    </row>
    <row r="2405" spans="1:13">
      <c r="A2405" s="9" t="s">
        <v>208</v>
      </c>
      <c r="B2405" t="s">
        <v>1010</v>
      </c>
      <c r="C2405" t="s">
        <v>900</v>
      </c>
      <c r="D2405">
        <v>1170</v>
      </c>
      <c r="E2405" t="s">
        <v>19</v>
      </c>
      <c r="F2405">
        <v>0</v>
      </c>
      <c r="G2405">
        <v>14507</v>
      </c>
      <c r="H2405" t="s">
        <v>207</v>
      </c>
      <c r="I2405">
        <v>0.156528064953256</v>
      </c>
      <c r="J2405">
        <v>8.1560935854269698E-2</v>
      </c>
      <c r="K2405">
        <v>5.49647406183617E-2</v>
      </c>
      <c r="L2405" t="e">
        <v>#N/A</v>
      </c>
      <c r="M2405" t="e">
        <v>#N/A</v>
      </c>
    </row>
    <row r="2406" spans="1:13">
      <c r="A2406" s="9" t="s">
        <v>208</v>
      </c>
      <c r="B2406" t="s">
        <v>1010</v>
      </c>
      <c r="C2406" t="s">
        <v>877</v>
      </c>
      <c r="D2406" t="s">
        <v>42</v>
      </c>
      <c r="E2406" t="s">
        <v>19</v>
      </c>
      <c r="F2406">
        <v>0</v>
      </c>
      <c r="G2406">
        <v>335587</v>
      </c>
      <c r="H2406" t="s">
        <v>207</v>
      </c>
      <c r="I2406">
        <v>-5.2096145214859399E-3</v>
      </c>
      <c r="J2406">
        <v>2.76834463927414E-3</v>
      </c>
      <c r="K2406">
        <v>5.98561315713073E-2</v>
      </c>
      <c r="L2406" t="e">
        <v>#N/A</v>
      </c>
      <c r="M2406" t="e">
        <v>#N/A</v>
      </c>
    </row>
    <row r="2407" spans="1:13">
      <c r="A2407" s="9" t="s">
        <v>208</v>
      </c>
      <c r="B2407" t="s">
        <v>1010</v>
      </c>
      <c r="C2407" t="s">
        <v>901</v>
      </c>
      <c r="D2407">
        <v>999</v>
      </c>
      <c r="E2407" t="s">
        <v>9</v>
      </c>
      <c r="F2407">
        <v>0</v>
      </c>
      <c r="G2407">
        <v>22634</v>
      </c>
      <c r="H2407" t="s">
        <v>207</v>
      </c>
      <c r="I2407">
        <v>-6.4418006080273593E-2</v>
      </c>
      <c r="J2407">
        <v>3.4509646114432302E-2</v>
      </c>
      <c r="K2407">
        <v>6.1948151413481201E-2</v>
      </c>
      <c r="L2407" t="e">
        <v>#N/A</v>
      </c>
      <c r="M2407" t="e">
        <v>#N/A</v>
      </c>
    </row>
    <row r="2408" spans="1:13">
      <c r="A2408" s="9" t="s">
        <v>208</v>
      </c>
      <c r="B2408" t="s">
        <v>1010</v>
      </c>
      <c r="C2408" t="s">
        <v>870</v>
      </c>
      <c r="D2408" t="s">
        <v>91</v>
      </c>
      <c r="E2408" t="s">
        <v>4</v>
      </c>
      <c r="F2408">
        <v>0</v>
      </c>
      <c r="G2408">
        <v>337199</v>
      </c>
      <c r="H2408" t="s">
        <v>207</v>
      </c>
      <c r="I2408">
        <v>1.57350565863878E-3</v>
      </c>
      <c r="J2408">
        <v>8.4767577512929603E-4</v>
      </c>
      <c r="K2408">
        <v>6.3416671572768202E-2</v>
      </c>
      <c r="L2408" t="e">
        <v>#N/A</v>
      </c>
      <c r="M2408" t="e">
        <v>#N/A</v>
      </c>
    </row>
    <row r="2409" spans="1:13">
      <c r="A2409" s="9" t="s">
        <v>208</v>
      </c>
      <c r="B2409" t="s">
        <v>1010</v>
      </c>
      <c r="C2409" t="s">
        <v>936</v>
      </c>
      <c r="D2409" t="s">
        <v>27</v>
      </c>
      <c r="E2409" t="s">
        <v>20</v>
      </c>
      <c r="F2409">
        <v>0</v>
      </c>
      <c r="G2409">
        <v>337159</v>
      </c>
      <c r="H2409" t="s">
        <v>207</v>
      </c>
      <c r="I2409">
        <v>1.84090940316414E-3</v>
      </c>
      <c r="J2409">
        <v>9.9548442384253294E-4</v>
      </c>
      <c r="K2409">
        <v>6.4420296390926696E-2</v>
      </c>
      <c r="L2409" t="e">
        <v>#N/A</v>
      </c>
      <c r="M2409" t="e">
        <v>#N/A</v>
      </c>
    </row>
    <row r="2410" spans="1:13">
      <c r="A2410" s="9" t="s">
        <v>208</v>
      </c>
      <c r="B2410" t="s">
        <v>1010</v>
      </c>
      <c r="C2410" t="s">
        <v>979</v>
      </c>
      <c r="D2410" t="s">
        <v>120</v>
      </c>
      <c r="E2410" t="s">
        <v>72</v>
      </c>
      <c r="F2410">
        <v>0</v>
      </c>
      <c r="G2410">
        <v>337159</v>
      </c>
      <c r="H2410" t="s">
        <v>207</v>
      </c>
      <c r="I2410">
        <v>9.6487053333390801E-4</v>
      </c>
      <c r="J2410">
        <v>5.2599219167105303E-4</v>
      </c>
      <c r="K2410">
        <v>6.6597330851703204E-2</v>
      </c>
      <c r="L2410" t="e">
        <v>#N/A</v>
      </c>
      <c r="M2410" t="e">
        <v>#N/A</v>
      </c>
    </row>
    <row r="2411" spans="1:13">
      <c r="A2411" s="9" t="s">
        <v>208</v>
      </c>
      <c r="B2411" t="s">
        <v>1010</v>
      </c>
      <c r="C2411" t="s">
        <v>903</v>
      </c>
      <c r="D2411" t="s">
        <v>140</v>
      </c>
      <c r="E2411" t="s">
        <v>4</v>
      </c>
      <c r="F2411">
        <v>0</v>
      </c>
      <c r="G2411">
        <v>337159</v>
      </c>
      <c r="H2411" t="s">
        <v>207</v>
      </c>
      <c r="I2411">
        <v>3.9797290780188097E-3</v>
      </c>
      <c r="J2411">
        <v>2.1802887662688399E-3</v>
      </c>
      <c r="K2411">
        <v>6.7952450320369895E-2</v>
      </c>
      <c r="L2411" t="e">
        <v>#N/A</v>
      </c>
      <c r="M2411" t="e">
        <v>#N/A</v>
      </c>
    </row>
    <row r="2412" spans="1:13">
      <c r="A2412" s="9" t="s">
        <v>208</v>
      </c>
      <c r="B2412" t="s">
        <v>1010</v>
      </c>
      <c r="C2412" t="s">
        <v>795</v>
      </c>
      <c r="D2412" t="s">
        <v>37</v>
      </c>
      <c r="E2412" t="s">
        <v>9</v>
      </c>
      <c r="F2412">
        <v>0</v>
      </c>
      <c r="G2412">
        <v>336107</v>
      </c>
      <c r="H2412" t="s">
        <v>207</v>
      </c>
      <c r="I2412">
        <v>1.6512980697909602E-2</v>
      </c>
      <c r="J2412">
        <v>9.2514226184594907E-3</v>
      </c>
      <c r="K2412">
        <v>7.4275496352355405E-2</v>
      </c>
      <c r="L2412" t="e">
        <v>#N/A</v>
      </c>
      <c r="M2412" t="e">
        <v>#N/A</v>
      </c>
    </row>
    <row r="2413" spans="1:13">
      <c r="A2413" s="9" t="s">
        <v>208</v>
      </c>
      <c r="B2413" t="s">
        <v>1010</v>
      </c>
      <c r="C2413" t="s">
        <v>951</v>
      </c>
      <c r="D2413">
        <v>274</v>
      </c>
      <c r="E2413" t="s">
        <v>13</v>
      </c>
      <c r="F2413">
        <v>0</v>
      </c>
      <c r="G2413">
        <v>14976</v>
      </c>
      <c r="H2413" t="s">
        <v>207</v>
      </c>
      <c r="I2413">
        <v>0.179450159795048</v>
      </c>
      <c r="J2413">
        <v>0.102762057318532</v>
      </c>
      <c r="K2413">
        <v>8.0764279554328994E-2</v>
      </c>
      <c r="L2413" t="e">
        <v>#N/A</v>
      </c>
      <c r="M2413" t="e">
        <v>#N/A</v>
      </c>
    </row>
    <row r="2414" spans="1:13">
      <c r="A2414" s="9" t="s">
        <v>208</v>
      </c>
      <c r="B2414" t="s">
        <v>1010</v>
      </c>
      <c r="C2414" t="s">
        <v>970</v>
      </c>
      <c r="D2414" t="s">
        <v>93</v>
      </c>
      <c r="E2414" t="s">
        <v>19</v>
      </c>
      <c r="F2414">
        <v>0</v>
      </c>
      <c r="G2414">
        <v>337199</v>
      </c>
      <c r="H2414" t="s">
        <v>207</v>
      </c>
      <c r="I2414">
        <v>2.2456193607685898E-3</v>
      </c>
      <c r="J2414">
        <v>1.2957835299252001E-3</v>
      </c>
      <c r="K2414">
        <v>8.3092033447239394E-2</v>
      </c>
      <c r="L2414" t="e">
        <v>#N/A</v>
      </c>
      <c r="M2414" t="e">
        <v>#N/A</v>
      </c>
    </row>
    <row r="2415" spans="1:13">
      <c r="A2415" s="9" t="s">
        <v>208</v>
      </c>
      <c r="B2415" t="s">
        <v>1010</v>
      </c>
      <c r="C2415" t="s">
        <v>784</v>
      </c>
      <c r="D2415" t="s">
        <v>133</v>
      </c>
      <c r="E2415" t="s">
        <v>19</v>
      </c>
      <c r="F2415">
        <v>0</v>
      </c>
      <c r="G2415">
        <v>337159</v>
      </c>
      <c r="H2415" t="s">
        <v>207</v>
      </c>
      <c r="I2415">
        <v>1.9800139522463001E-3</v>
      </c>
      <c r="J2415">
        <v>1.1591483377427899E-3</v>
      </c>
      <c r="K2415">
        <v>8.7606157786860706E-2</v>
      </c>
      <c r="L2415" t="e">
        <v>#N/A</v>
      </c>
      <c r="M2415" t="e">
        <v>#N/A</v>
      </c>
    </row>
    <row r="2416" spans="1:13">
      <c r="A2416" s="9" t="s">
        <v>208</v>
      </c>
      <c r="B2416" t="s">
        <v>1010</v>
      </c>
      <c r="C2416" t="s">
        <v>984</v>
      </c>
      <c r="D2416" t="s">
        <v>92</v>
      </c>
      <c r="E2416" t="s">
        <v>4</v>
      </c>
      <c r="F2416">
        <v>0</v>
      </c>
      <c r="G2416">
        <v>337199</v>
      </c>
      <c r="H2416" t="s">
        <v>207</v>
      </c>
      <c r="I2416">
        <v>1.87930713607414E-3</v>
      </c>
      <c r="J2416">
        <v>1.12667092634399E-3</v>
      </c>
      <c r="K2416">
        <v>9.5312197508388596E-2</v>
      </c>
      <c r="L2416" t="e">
        <v>#N/A</v>
      </c>
      <c r="M2416" t="e">
        <v>#N/A</v>
      </c>
    </row>
    <row r="2417" spans="1:13">
      <c r="A2417" s="9" t="s">
        <v>208</v>
      </c>
      <c r="B2417" t="s">
        <v>1010</v>
      </c>
      <c r="C2417" t="s">
        <v>912</v>
      </c>
      <c r="D2417" t="s">
        <v>127</v>
      </c>
      <c r="E2417" t="s">
        <v>56</v>
      </c>
      <c r="F2417">
        <v>0</v>
      </c>
      <c r="G2417">
        <v>337159</v>
      </c>
      <c r="H2417" t="s">
        <v>207</v>
      </c>
      <c r="I2417">
        <v>9.0371177160888602E-4</v>
      </c>
      <c r="J2417">
        <v>5.4466191021896096E-4</v>
      </c>
      <c r="K2417">
        <v>9.7072268855553104E-2</v>
      </c>
      <c r="L2417" t="e">
        <v>#N/A</v>
      </c>
      <c r="M2417" t="e">
        <v>#N/A</v>
      </c>
    </row>
    <row r="2418" spans="1:13">
      <c r="A2418" s="9" t="s">
        <v>208</v>
      </c>
      <c r="B2418" t="s">
        <v>1010</v>
      </c>
      <c r="C2418" t="s">
        <v>976</v>
      </c>
      <c r="D2418" t="s">
        <v>116</v>
      </c>
      <c r="E2418" t="s">
        <v>3</v>
      </c>
      <c r="F2418">
        <v>0</v>
      </c>
      <c r="G2418">
        <v>337159</v>
      </c>
      <c r="H2418" t="s">
        <v>207</v>
      </c>
      <c r="I2418">
        <v>2.16395803484647E-3</v>
      </c>
      <c r="J2418">
        <v>1.31589881920479E-3</v>
      </c>
      <c r="K2418">
        <v>0.100078857604449</v>
      </c>
      <c r="L2418" t="e">
        <v>#N/A</v>
      </c>
      <c r="M2418" t="e">
        <v>#N/A</v>
      </c>
    </row>
    <row r="2419" spans="1:13">
      <c r="A2419" s="9" t="s">
        <v>208</v>
      </c>
      <c r="B2419" t="s">
        <v>1010</v>
      </c>
      <c r="C2419" t="s">
        <v>978</v>
      </c>
      <c r="D2419" t="s">
        <v>34</v>
      </c>
      <c r="E2419" t="s">
        <v>19</v>
      </c>
      <c r="F2419">
        <v>0</v>
      </c>
      <c r="G2419">
        <v>337159</v>
      </c>
      <c r="H2419" t="s">
        <v>207</v>
      </c>
      <c r="I2419">
        <v>1.33742133516482E-3</v>
      </c>
      <c r="J2419">
        <v>8.2047067077575201E-4</v>
      </c>
      <c r="K2419">
        <v>0.10308755103889999</v>
      </c>
      <c r="L2419" t="e">
        <v>#N/A</v>
      </c>
      <c r="M2419" t="e">
        <v>#N/A</v>
      </c>
    </row>
    <row r="2420" spans="1:13">
      <c r="A2420" s="9" t="s">
        <v>208</v>
      </c>
      <c r="B2420" t="s">
        <v>1010</v>
      </c>
      <c r="C2420" t="s">
        <v>805</v>
      </c>
      <c r="D2420" t="s">
        <v>44</v>
      </c>
      <c r="E2420" t="s">
        <v>45</v>
      </c>
      <c r="F2420">
        <v>0</v>
      </c>
      <c r="G2420">
        <v>327525</v>
      </c>
      <c r="H2420" t="s">
        <v>207</v>
      </c>
      <c r="I2420">
        <v>-1.4420507477786599E-2</v>
      </c>
      <c r="J2420">
        <v>8.8565939228591392E-3</v>
      </c>
      <c r="K2420">
        <v>0.103477668188195</v>
      </c>
      <c r="L2420" t="e">
        <v>#N/A</v>
      </c>
      <c r="M2420" t="e">
        <v>#N/A</v>
      </c>
    </row>
    <row r="2421" spans="1:13">
      <c r="A2421" s="9" t="s">
        <v>208</v>
      </c>
      <c r="B2421" t="s">
        <v>1010</v>
      </c>
      <c r="C2421" t="s">
        <v>831</v>
      </c>
      <c r="D2421" t="s">
        <v>128</v>
      </c>
      <c r="E2421" t="s">
        <v>7</v>
      </c>
      <c r="F2421">
        <v>1</v>
      </c>
      <c r="G2421">
        <v>337159</v>
      </c>
      <c r="H2421" t="s">
        <v>207</v>
      </c>
      <c r="I2421">
        <v>3.51843863840719E-3</v>
      </c>
      <c r="J2421">
        <v>2.1707065878644001E-3</v>
      </c>
      <c r="K2421">
        <v>0.105044983297848</v>
      </c>
      <c r="L2421" t="e">
        <v>#N/A</v>
      </c>
      <c r="M2421" t="e">
        <v>#N/A</v>
      </c>
    </row>
    <row r="2422" spans="1:13">
      <c r="A2422" s="9" t="s">
        <v>208</v>
      </c>
      <c r="B2422" t="s">
        <v>1010</v>
      </c>
      <c r="C2422" t="s">
        <v>862</v>
      </c>
      <c r="D2422">
        <v>1043</v>
      </c>
      <c r="E2422" t="s">
        <v>11</v>
      </c>
      <c r="F2422">
        <v>1</v>
      </c>
      <c r="G2422">
        <v>13052</v>
      </c>
      <c r="H2422" t="s">
        <v>207</v>
      </c>
      <c r="I2422">
        <v>14.4188970276346</v>
      </c>
      <c r="J2422">
        <v>8.9947475394705894</v>
      </c>
      <c r="K2422">
        <v>0.108926880293166</v>
      </c>
      <c r="L2422" t="e">
        <v>#N/A</v>
      </c>
      <c r="M2422" t="e">
        <v>#N/A</v>
      </c>
    </row>
    <row r="2423" spans="1:13">
      <c r="A2423" s="9" t="s">
        <v>208</v>
      </c>
      <c r="B2423" t="s">
        <v>1010</v>
      </c>
      <c r="C2423" t="s">
        <v>813</v>
      </c>
      <c r="D2423" t="s">
        <v>55</v>
      </c>
      <c r="E2423" t="s">
        <v>56</v>
      </c>
      <c r="F2423">
        <v>0</v>
      </c>
      <c r="G2423">
        <v>108817</v>
      </c>
      <c r="H2423" t="s">
        <v>207</v>
      </c>
      <c r="I2423">
        <v>-3.6041107520888298E-3</v>
      </c>
      <c r="J2423">
        <v>2.2520880022124799E-3</v>
      </c>
      <c r="K2423">
        <v>0.109522760447335</v>
      </c>
      <c r="L2423" t="e">
        <v>#N/A</v>
      </c>
      <c r="M2423" t="e">
        <v>#N/A</v>
      </c>
    </row>
    <row r="2424" spans="1:13">
      <c r="A2424" s="9" t="s">
        <v>208</v>
      </c>
      <c r="B2424" t="s">
        <v>1010</v>
      </c>
      <c r="C2424" t="s">
        <v>868</v>
      </c>
      <c r="D2424" t="s">
        <v>75</v>
      </c>
      <c r="E2424" t="s">
        <v>3</v>
      </c>
      <c r="F2424">
        <v>0</v>
      </c>
      <c r="G2424">
        <v>337199</v>
      </c>
      <c r="H2424" t="s">
        <v>207</v>
      </c>
      <c r="I2424">
        <v>2.5877594955624401E-4</v>
      </c>
      <c r="J2424">
        <v>1.67121013559898E-4</v>
      </c>
      <c r="K2424">
        <v>0.121517710945166</v>
      </c>
      <c r="L2424" t="e">
        <v>#N/A</v>
      </c>
      <c r="M2424" t="e">
        <v>#N/A</v>
      </c>
    </row>
    <row r="2425" spans="1:13">
      <c r="A2425" s="9" t="s">
        <v>208</v>
      </c>
      <c r="B2425" t="s">
        <v>1010</v>
      </c>
      <c r="C2425" t="s">
        <v>990</v>
      </c>
      <c r="D2425" t="s">
        <v>77</v>
      </c>
      <c r="E2425" t="s">
        <v>3</v>
      </c>
      <c r="F2425">
        <v>0</v>
      </c>
      <c r="G2425">
        <v>337199</v>
      </c>
      <c r="H2425" t="s">
        <v>207</v>
      </c>
      <c r="I2425">
        <v>9.8292674706200391E-4</v>
      </c>
      <c r="J2425">
        <v>6.4738945789137798E-4</v>
      </c>
      <c r="K2425">
        <v>0.12894060415148201</v>
      </c>
      <c r="L2425" t="e">
        <v>#N/A</v>
      </c>
      <c r="M2425" t="e">
        <v>#N/A</v>
      </c>
    </row>
    <row r="2426" spans="1:13">
      <c r="A2426" s="9" t="s">
        <v>208</v>
      </c>
      <c r="B2426" t="s">
        <v>1010</v>
      </c>
      <c r="C2426" t="s">
        <v>902</v>
      </c>
      <c r="D2426" t="s">
        <v>84</v>
      </c>
      <c r="E2426" t="s">
        <v>20</v>
      </c>
      <c r="F2426">
        <v>0</v>
      </c>
      <c r="G2426">
        <v>337199</v>
      </c>
      <c r="H2426" t="s">
        <v>207</v>
      </c>
      <c r="I2426">
        <v>-2.2190929461219601E-3</v>
      </c>
      <c r="J2426">
        <v>1.47804047427089E-3</v>
      </c>
      <c r="K2426">
        <v>0.133258608719516</v>
      </c>
      <c r="L2426" t="e">
        <v>#N/A</v>
      </c>
      <c r="M2426" t="e">
        <v>#N/A</v>
      </c>
    </row>
    <row r="2427" spans="1:13">
      <c r="A2427" s="9" t="s">
        <v>208</v>
      </c>
      <c r="B2427" t="s">
        <v>1010</v>
      </c>
      <c r="C2427" t="s">
        <v>923</v>
      </c>
      <c r="D2427">
        <v>301</v>
      </c>
      <c r="E2427" t="s">
        <v>14</v>
      </c>
      <c r="F2427">
        <v>0</v>
      </c>
      <c r="G2427">
        <v>92220.1</v>
      </c>
      <c r="H2427" t="s">
        <v>207</v>
      </c>
      <c r="I2427">
        <v>2.79911574039284E-2</v>
      </c>
      <c r="J2427">
        <v>1.8788585106746501E-2</v>
      </c>
      <c r="K2427">
        <v>0.13627790467612599</v>
      </c>
      <c r="L2427" t="e">
        <v>#N/A</v>
      </c>
      <c r="M2427" t="e">
        <v>#N/A</v>
      </c>
    </row>
    <row r="2428" spans="1:13">
      <c r="A2428" s="9" t="s">
        <v>208</v>
      </c>
      <c r="B2428" t="s">
        <v>1010</v>
      </c>
      <c r="C2428" t="s">
        <v>815</v>
      </c>
      <c r="D2428" t="s">
        <v>78</v>
      </c>
      <c r="E2428" t="s">
        <v>3</v>
      </c>
      <c r="F2428">
        <v>0</v>
      </c>
      <c r="G2428">
        <v>337199</v>
      </c>
      <c r="H2428" t="s">
        <v>207</v>
      </c>
      <c r="I2428">
        <v>1.9550136308389499E-3</v>
      </c>
      <c r="J2428">
        <v>1.3324672837448401E-3</v>
      </c>
      <c r="K2428">
        <v>0.14231805832021599</v>
      </c>
      <c r="L2428" t="e">
        <v>#N/A</v>
      </c>
      <c r="M2428" t="e">
        <v>#N/A</v>
      </c>
    </row>
    <row r="2429" spans="1:13">
      <c r="A2429" s="9" t="s">
        <v>208</v>
      </c>
      <c r="B2429" t="s">
        <v>1010</v>
      </c>
      <c r="C2429" t="s">
        <v>792</v>
      </c>
      <c r="D2429" t="s">
        <v>101</v>
      </c>
      <c r="E2429" t="s">
        <v>20</v>
      </c>
      <c r="F2429">
        <v>0</v>
      </c>
      <c r="G2429">
        <v>337199</v>
      </c>
      <c r="H2429" t="s">
        <v>207</v>
      </c>
      <c r="I2429">
        <v>1.89087170192759E-3</v>
      </c>
      <c r="J2429">
        <v>1.3146411343241699E-3</v>
      </c>
      <c r="K2429">
        <v>0.15034391275287301</v>
      </c>
      <c r="L2429" t="e">
        <v>#N/A</v>
      </c>
      <c r="M2429" t="e">
        <v>#N/A</v>
      </c>
    </row>
    <row r="2430" spans="1:13">
      <c r="A2430" s="9" t="s">
        <v>208</v>
      </c>
      <c r="B2430" t="s">
        <v>1010</v>
      </c>
      <c r="C2430" t="s">
        <v>864</v>
      </c>
      <c r="D2430" t="s">
        <v>79</v>
      </c>
      <c r="E2430" t="s">
        <v>20</v>
      </c>
      <c r="F2430">
        <v>0</v>
      </c>
      <c r="G2430">
        <v>337199</v>
      </c>
      <c r="H2430" t="s">
        <v>207</v>
      </c>
      <c r="I2430">
        <v>2.04832387952725E-3</v>
      </c>
      <c r="J2430">
        <v>1.4439104342637099E-3</v>
      </c>
      <c r="K2430">
        <v>0.15601717351428099</v>
      </c>
      <c r="L2430" t="e">
        <v>#N/A</v>
      </c>
      <c r="M2430" t="e">
        <v>#N/A</v>
      </c>
    </row>
    <row r="2431" spans="1:13">
      <c r="A2431" s="9" t="s">
        <v>208</v>
      </c>
      <c r="B2431" t="s">
        <v>1010</v>
      </c>
      <c r="C2431" t="s">
        <v>829</v>
      </c>
      <c r="D2431">
        <v>1171</v>
      </c>
      <c r="E2431" t="s">
        <v>19</v>
      </c>
      <c r="F2431">
        <v>0</v>
      </c>
      <c r="G2431">
        <v>11655</v>
      </c>
      <c r="H2431" t="s">
        <v>207</v>
      </c>
      <c r="I2431">
        <v>0.156528064953256</v>
      </c>
      <c r="J2431">
        <v>0.111621593919823</v>
      </c>
      <c r="K2431">
        <v>0.16082272873304801</v>
      </c>
      <c r="L2431" t="e">
        <v>#N/A</v>
      </c>
      <c r="M2431" t="e">
        <v>#N/A</v>
      </c>
    </row>
    <row r="2432" spans="1:13">
      <c r="A2432" s="9" t="s">
        <v>208</v>
      </c>
      <c r="B2432" t="s">
        <v>1010</v>
      </c>
      <c r="C2432" t="s">
        <v>896</v>
      </c>
      <c r="D2432" t="s">
        <v>123</v>
      </c>
      <c r="E2432" t="s">
        <v>20</v>
      </c>
      <c r="F2432">
        <v>0</v>
      </c>
      <c r="G2432">
        <v>337159</v>
      </c>
      <c r="H2432" t="s">
        <v>207</v>
      </c>
      <c r="I2432">
        <v>1.0087092871146101E-3</v>
      </c>
      <c r="J2432">
        <v>7.2149700571956001E-4</v>
      </c>
      <c r="K2432">
        <v>0.16208956381879799</v>
      </c>
      <c r="L2432" t="e">
        <v>#N/A</v>
      </c>
      <c r="M2432" t="e">
        <v>#N/A</v>
      </c>
    </row>
    <row r="2433" spans="1:13">
      <c r="A2433" s="9" t="s">
        <v>208</v>
      </c>
      <c r="B2433" t="s">
        <v>1010</v>
      </c>
      <c r="C2433" t="s">
        <v>988</v>
      </c>
      <c r="D2433">
        <v>1046</v>
      </c>
      <c r="E2433" t="s">
        <v>11</v>
      </c>
      <c r="F2433">
        <v>1</v>
      </c>
      <c r="G2433">
        <v>13034</v>
      </c>
      <c r="H2433" t="s">
        <v>207</v>
      </c>
      <c r="I2433">
        <v>10.247447693424499</v>
      </c>
      <c r="J2433">
        <v>7.3639750403074702</v>
      </c>
      <c r="K2433">
        <v>0.16405425556757</v>
      </c>
      <c r="L2433" t="e">
        <v>#N/A</v>
      </c>
      <c r="M2433" t="e">
        <v>#N/A</v>
      </c>
    </row>
    <row r="2434" spans="1:13">
      <c r="A2434" s="9" t="s">
        <v>208</v>
      </c>
      <c r="B2434" t="s">
        <v>1010</v>
      </c>
      <c r="C2434" t="s">
        <v>975</v>
      </c>
      <c r="D2434">
        <v>1045</v>
      </c>
      <c r="E2434" t="s">
        <v>11</v>
      </c>
      <c r="F2434">
        <v>1</v>
      </c>
      <c r="G2434">
        <v>13055</v>
      </c>
      <c r="H2434" t="s">
        <v>207</v>
      </c>
      <c r="I2434">
        <v>24.792496649632898</v>
      </c>
      <c r="J2434">
        <v>17.968405850760099</v>
      </c>
      <c r="K2434">
        <v>0.16765354175855701</v>
      </c>
      <c r="L2434" t="e">
        <v>#N/A</v>
      </c>
      <c r="M2434" t="e">
        <v>#N/A</v>
      </c>
    </row>
    <row r="2435" spans="1:13">
      <c r="A2435" s="9" t="s">
        <v>208</v>
      </c>
      <c r="B2435" t="s">
        <v>1010</v>
      </c>
      <c r="C2435" t="s">
        <v>787</v>
      </c>
      <c r="D2435" t="s">
        <v>48</v>
      </c>
      <c r="E2435" t="s">
        <v>23</v>
      </c>
      <c r="F2435">
        <v>0</v>
      </c>
      <c r="G2435">
        <v>307638</v>
      </c>
      <c r="H2435" t="s">
        <v>207</v>
      </c>
      <c r="I2435">
        <v>-1.0448293833810501E-2</v>
      </c>
      <c r="J2435">
        <v>7.5907417593305297E-3</v>
      </c>
      <c r="K2435">
        <v>0.16868165036091901</v>
      </c>
      <c r="L2435" t="e">
        <v>#N/A</v>
      </c>
      <c r="M2435" t="e">
        <v>#N/A</v>
      </c>
    </row>
    <row r="2436" spans="1:13">
      <c r="A2436" s="9" t="s">
        <v>208</v>
      </c>
      <c r="B2436" t="s">
        <v>1010</v>
      </c>
      <c r="C2436" t="s">
        <v>972</v>
      </c>
      <c r="D2436" t="s">
        <v>87</v>
      </c>
      <c r="E2436" t="s">
        <v>20</v>
      </c>
      <c r="F2436">
        <v>0</v>
      </c>
      <c r="G2436">
        <v>337199</v>
      </c>
      <c r="H2436" t="s">
        <v>207</v>
      </c>
      <c r="I2436">
        <v>1.81125027953135E-3</v>
      </c>
      <c r="J2436">
        <v>1.3247332886100801E-3</v>
      </c>
      <c r="K2436">
        <v>0.171544902420807</v>
      </c>
      <c r="L2436" t="e">
        <v>#N/A</v>
      </c>
      <c r="M2436" t="e">
        <v>#N/A</v>
      </c>
    </row>
    <row r="2437" spans="1:13">
      <c r="A2437" s="9" t="s">
        <v>208</v>
      </c>
      <c r="B2437" t="s">
        <v>1010</v>
      </c>
      <c r="C2437" t="s">
        <v>920</v>
      </c>
      <c r="D2437" t="s">
        <v>137</v>
      </c>
      <c r="E2437" t="s">
        <v>20</v>
      </c>
      <c r="F2437">
        <v>0</v>
      </c>
      <c r="G2437">
        <v>337159</v>
      </c>
      <c r="H2437" t="s">
        <v>207</v>
      </c>
      <c r="I2437">
        <v>7.0069535792280499E-4</v>
      </c>
      <c r="J2437">
        <v>5.15179169221864E-4</v>
      </c>
      <c r="K2437">
        <v>0.17379817676281301</v>
      </c>
      <c r="L2437" t="e">
        <v>#N/A</v>
      </c>
      <c r="M2437" t="e">
        <v>#N/A</v>
      </c>
    </row>
    <row r="2438" spans="1:13">
      <c r="A2438" s="9" t="s">
        <v>208</v>
      </c>
      <c r="B2438" t="s">
        <v>1010</v>
      </c>
      <c r="C2438" t="s">
        <v>807</v>
      </c>
      <c r="D2438" t="s">
        <v>54</v>
      </c>
      <c r="E2438" t="s">
        <v>18</v>
      </c>
      <c r="F2438">
        <v>1</v>
      </c>
      <c r="G2438">
        <v>110935</v>
      </c>
      <c r="H2438" t="s">
        <v>207</v>
      </c>
      <c r="I2438">
        <v>1.5536165992614899E-2</v>
      </c>
      <c r="J2438">
        <v>1.1447539809079499E-2</v>
      </c>
      <c r="K2438">
        <v>0.174729742811181</v>
      </c>
      <c r="L2438" t="e">
        <v>#N/A</v>
      </c>
      <c r="M2438" t="e">
        <v>#N/A</v>
      </c>
    </row>
    <row r="2439" spans="1:13">
      <c r="A2439" s="9" t="s">
        <v>208</v>
      </c>
      <c r="B2439" t="s">
        <v>1010</v>
      </c>
      <c r="C2439" t="s">
        <v>931</v>
      </c>
      <c r="D2439" t="s">
        <v>95</v>
      </c>
      <c r="E2439" t="s">
        <v>20</v>
      </c>
      <c r="F2439">
        <v>0</v>
      </c>
      <c r="G2439">
        <v>337199</v>
      </c>
      <c r="H2439" t="s">
        <v>207</v>
      </c>
      <c r="I2439">
        <v>1.62952248309275E-3</v>
      </c>
      <c r="J2439">
        <v>1.2053337474592701E-3</v>
      </c>
      <c r="K2439">
        <v>0.17639886938070401</v>
      </c>
      <c r="L2439" t="e">
        <v>#N/A</v>
      </c>
      <c r="M2439" t="e">
        <v>#N/A</v>
      </c>
    </row>
    <row r="2440" spans="1:13">
      <c r="A2440" s="9" t="s">
        <v>208</v>
      </c>
      <c r="B2440" t="s">
        <v>1010</v>
      </c>
      <c r="C2440" t="s">
        <v>785</v>
      </c>
      <c r="D2440" t="s">
        <v>105</v>
      </c>
      <c r="E2440" t="s">
        <v>20</v>
      </c>
      <c r="F2440">
        <v>0</v>
      </c>
      <c r="G2440">
        <v>337199</v>
      </c>
      <c r="H2440" t="s">
        <v>207</v>
      </c>
      <c r="I2440">
        <v>2.4782182099849798E-3</v>
      </c>
      <c r="J2440">
        <v>1.8817458177328901E-3</v>
      </c>
      <c r="K2440">
        <v>0.187845933735246</v>
      </c>
      <c r="L2440" t="e">
        <v>#N/A</v>
      </c>
      <c r="M2440" t="e">
        <v>#N/A</v>
      </c>
    </row>
    <row r="2441" spans="1:13">
      <c r="A2441" s="9" t="s">
        <v>208</v>
      </c>
      <c r="B2441" t="s">
        <v>1010</v>
      </c>
      <c r="C2441" t="s">
        <v>874</v>
      </c>
      <c r="D2441" t="s">
        <v>66</v>
      </c>
      <c r="E2441" t="s">
        <v>20</v>
      </c>
      <c r="F2441">
        <v>0</v>
      </c>
      <c r="G2441">
        <v>337199</v>
      </c>
      <c r="H2441" t="s">
        <v>207</v>
      </c>
      <c r="I2441">
        <v>2.5512521243784898E-4</v>
      </c>
      <c r="J2441">
        <v>1.9983654151689299E-4</v>
      </c>
      <c r="K2441">
        <v>0.20171896273062301</v>
      </c>
      <c r="L2441" t="e">
        <v>#N/A</v>
      </c>
      <c r="M2441" t="e">
        <v>#N/A</v>
      </c>
    </row>
    <row r="2442" spans="1:13">
      <c r="A2442" s="9" t="s">
        <v>208</v>
      </c>
      <c r="B2442" t="s">
        <v>1010</v>
      </c>
      <c r="C2442" t="s">
        <v>819</v>
      </c>
      <c r="D2442" t="s">
        <v>58</v>
      </c>
      <c r="E2442" t="s">
        <v>20</v>
      </c>
      <c r="F2442">
        <v>0</v>
      </c>
      <c r="G2442">
        <v>108817</v>
      </c>
      <c r="H2442" t="s">
        <v>207</v>
      </c>
      <c r="I2442">
        <v>2.7728002180280298E-3</v>
      </c>
      <c r="J2442">
        <v>2.2129195538726E-3</v>
      </c>
      <c r="K2442">
        <v>0.21020373042423199</v>
      </c>
      <c r="L2442" t="e">
        <v>#N/A</v>
      </c>
      <c r="M2442" t="e">
        <v>#N/A</v>
      </c>
    </row>
    <row r="2443" spans="1:13">
      <c r="A2443" s="9" t="s">
        <v>208</v>
      </c>
      <c r="B2443" t="s">
        <v>1010</v>
      </c>
      <c r="C2443" t="s">
        <v>848</v>
      </c>
      <c r="D2443">
        <v>1124</v>
      </c>
      <c r="E2443" t="s">
        <v>16</v>
      </c>
      <c r="F2443">
        <v>0</v>
      </c>
      <c r="G2443">
        <v>42307</v>
      </c>
      <c r="H2443" t="s">
        <v>207</v>
      </c>
      <c r="I2443">
        <v>0.190493246551666</v>
      </c>
      <c r="J2443">
        <v>0.15583022423228099</v>
      </c>
      <c r="K2443">
        <v>0.22154092343530099</v>
      </c>
      <c r="L2443" t="e">
        <v>#N/A</v>
      </c>
      <c r="M2443" t="e">
        <v>#N/A</v>
      </c>
    </row>
    <row r="2444" spans="1:13">
      <c r="A2444" s="9" t="s">
        <v>208</v>
      </c>
      <c r="B2444" t="s">
        <v>1010</v>
      </c>
      <c r="C2444" t="s">
        <v>939</v>
      </c>
      <c r="D2444" t="s">
        <v>46</v>
      </c>
      <c r="E2444" t="s">
        <v>45</v>
      </c>
      <c r="F2444">
        <v>0</v>
      </c>
      <c r="G2444">
        <v>326816</v>
      </c>
      <c r="H2444" t="s">
        <v>207</v>
      </c>
      <c r="I2444">
        <v>-1.1444050500416801E-2</v>
      </c>
      <c r="J2444">
        <v>9.3911866852229402E-3</v>
      </c>
      <c r="K2444">
        <v>0.222998054413342</v>
      </c>
      <c r="L2444" t="e">
        <v>#N/A</v>
      </c>
      <c r="M2444" t="e">
        <v>#N/A</v>
      </c>
    </row>
    <row r="2445" spans="1:13">
      <c r="A2445" s="9" t="s">
        <v>208</v>
      </c>
      <c r="B2445" t="s">
        <v>1010</v>
      </c>
      <c r="C2445" t="s">
        <v>866</v>
      </c>
      <c r="D2445">
        <v>965</v>
      </c>
      <c r="E2445" t="s">
        <v>16</v>
      </c>
      <c r="F2445">
        <v>0</v>
      </c>
      <c r="G2445">
        <v>18336</v>
      </c>
      <c r="H2445" t="s">
        <v>207</v>
      </c>
      <c r="I2445">
        <v>0.12357832781653599</v>
      </c>
      <c r="J2445">
        <v>0.103256695579505</v>
      </c>
      <c r="K2445">
        <v>0.23138182039342201</v>
      </c>
      <c r="L2445" t="e">
        <v>#N/A</v>
      </c>
      <c r="M2445" t="e">
        <v>#N/A</v>
      </c>
    </row>
    <row r="2446" spans="1:13">
      <c r="A2446" s="9" t="s">
        <v>208</v>
      </c>
      <c r="B2446" t="s">
        <v>1010</v>
      </c>
      <c r="C2446" t="s">
        <v>790</v>
      </c>
      <c r="D2446" t="s">
        <v>65</v>
      </c>
      <c r="E2446" t="s">
        <v>19</v>
      </c>
      <c r="F2446">
        <v>0</v>
      </c>
      <c r="G2446">
        <v>194398</v>
      </c>
      <c r="H2446" t="s">
        <v>207</v>
      </c>
      <c r="I2446">
        <v>1.42554363372059E-2</v>
      </c>
      <c r="J2446">
        <v>1.19839347418515E-2</v>
      </c>
      <c r="K2446">
        <v>0.23422505475823499</v>
      </c>
      <c r="L2446" t="e">
        <v>#N/A</v>
      </c>
      <c r="M2446" t="e">
        <v>#N/A</v>
      </c>
    </row>
    <row r="2447" spans="1:13">
      <c r="A2447" s="9" t="s">
        <v>208</v>
      </c>
      <c r="B2447" t="s">
        <v>1010</v>
      </c>
      <c r="C2447" t="s">
        <v>930</v>
      </c>
      <c r="D2447" t="s">
        <v>64</v>
      </c>
      <c r="E2447" t="s">
        <v>19</v>
      </c>
      <c r="F2447">
        <v>0</v>
      </c>
      <c r="G2447">
        <v>335546</v>
      </c>
      <c r="H2447" t="s">
        <v>207</v>
      </c>
      <c r="I2447">
        <v>-2.47637769552555E-3</v>
      </c>
      <c r="J2447">
        <v>2.0843327780451001E-3</v>
      </c>
      <c r="K2447">
        <v>0.234797431056148</v>
      </c>
      <c r="L2447" t="e">
        <v>#N/A</v>
      </c>
      <c r="M2447" t="e">
        <v>#N/A</v>
      </c>
    </row>
    <row r="2448" spans="1:13">
      <c r="A2448" s="9" t="s">
        <v>208</v>
      </c>
      <c r="B2448" t="s">
        <v>1010</v>
      </c>
      <c r="C2448" t="s">
        <v>934</v>
      </c>
      <c r="D2448" t="s">
        <v>62</v>
      </c>
      <c r="E2448" t="s">
        <v>19</v>
      </c>
      <c r="F2448">
        <v>0</v>
      </c>
      <c r="G2448">
        <v>335546</v>
      </c>
      <c r="H2448" t="s">
        <v>207</v>
      </c>
      <c r="I2448">
        <v>-1.5369446057831001E-3</v>
      </c>
      <c r="J2448">
        <v>1.31069936585688E-3</v>
      </c>
      <c r="K2448">
        <v>0.240950577649233</v>
      </c>
      <c r="L2448" t="e">
        <v>#N/A</v>
      </c>
      <c r="M2448" t="e">
        <v>#N/A</v>
      </c>
    </row>
    <row r="2449" spans="1:13">
      <c r="A2449" s="9" t="s">
        <v>208</v>
      </c>
      <c r="B2449" t="s">
        <v>1010</v>
      </c>
      <c r="C2449" t="s">
        <v>948</v>
      </c>
      <c r="D2449">
        <v>784</v>
      </c>
      <c r="E2449" t="s">
        <v>16</v>
      </c>
      <c r="F2449">
        <v>0</v>
      </c>
      <c r="G2449">
        <v>2830</v>
      </c>
      <c r="H2449" t="s">
        <v>207</v>
      </c>
      <c r="I2449">
        <v>-0.24866490054742199</v>
      </c>
      <c r="J2449">
        <v>0.21242604385995001</v>
      </c>
      <c r="K2449">
        <v>0.24176154041466399</v>
      </c>
      <c r="L2449" t="e">
        <v>#N/A</v>
      </c>
      <c r="M2449" t="e">
        <v>#N/A</v>
      </c>
    </row>
    <row r="2450" spans="1:13">
      <c r="A2450" s="9" t="s">
        <v>208</v>
      </c>
      <c r="B2450" t="s">
        <v>1010</v>
      </c>
      <c r="C2450" t="s">
        <v>926</v>
      </c>
      <c r="D2450">
        <v>1169</v>
      </c>
      <c r="E2450" t="s">
        <v>19</v>
      </c>
      <c r="F2450">
        <v>0</v>
      </c>
      <c r="G2450">
        <v>14275</v>
      </c>
      <c r="H2450" t="s">
        <v>207</v>
      </c>
      <c r="I2450">
        <v>0.11679294124704</v>
      </c>
      <c r="J2450">
        <v>0.100931164315924</v>
      </c>
      <c r="K2450">
        <v>0.24720928281399501</v>
      </c>
      <c r="L2450" t="e">
        <v>#N/A</v>
      </c>
      <c r="M2450" t="e">
        <v>#N/A</v>
      </c>
    </row>
    <row r="2451" spans="1:13">
      <c r="A2451" s="9" t="s">
        <v>208</v>
      </c>
      <c r="B2451" t="s">
        <v>1010</v>
      </c>
      <c r="C2451" t="s">
        <v>886</v>
      </c>
      <c r="D2451">
        <v>45</v>
      </c>
      <c r="E2451" t="s">
        <v>11</v>
      </c>
      <c r="F2451">
        <v>1</v>
      </c>
      <c r="G2451">
        <v>17767</v>
      </c>
      <c r="H2451" t="s">
        <v>207</v>
      </c>
      <c r="I2451">
        <v>0.124754627161419</v>
      </c>
      <c r="J2451">
        <v>0.110335007438088</v>
      </c>
      <c r="K2451">
        <v>0.258185829875686</v>
      </c>
      <c r="L2451" t="e">
        <v>#N/A</v>
      </c>
      <c r="M2451" t="e">
        <v>#N/A</v>
      </c>
    </row>
    <row r="2452" spans="1:13">
      <c r="A2452" s="9" t="s">
        <v>208</v>
      </c>
      <c r="B2452" t="s">
        <v>1010</v>
      </c>
      <c r="C2452" t="s">
        <v>962</v>
      </c>
      <c r="D2452">
        <v>270</v>
      </c>
      <c r="E2452" t="s">
        <v>13</v>
      </c>
      <c r="F2452">
        <v>0</v>
      </c>
      <c r="G2452">
        <v>14947</v>
      </c>
      <c r="H2452" t="s">
        <v>207</v>
      </c>
      <c r="I2452">
        <v>4.17950158497013E-2</v>
      </c>
      <c r="J2452">
        <v>3.7577170213492897E-2</v>
      </c>
      <c r="K2452">
        <v>0.26603286837626899</v>
      </c>
      <c r="L2452" t="e">
        <v>#N/A</v>
      </c>
      <c r="M2452" t="e">
        <v>#N/A</v>
      </c>
    </row>
    <row r="2453" spans="1:13">
      <c r="A2453" s="9" t="s">
        <v>208</v>
      </c>
      <c r="B2453" t="s">
        <v>1010</v>
      </c>
      <c r="C2453" t="s">
        <v>967</v>
      </c>
      <c r="D2453" t="s">
        <v>104</v>
      </c>
      <c r="E2453" t="s">
        <v>20</v>
      </c>
      <c r="F2453">
        <v>0</v>
      </c>
      <c r="G2453">
        <v>337199</v>
      </c>
      <c r="H2453" t="s">
        <v>207</v>
      </c>
      <c r="I2453">
        <v>-2.24200735114194E-3</v>
      </c>
      <c r="J2453">
        <v>2.02540947450727E-3</v>
      </c>
      <c r="K2453">
        <v>0.26831974489157501</v>
      </c>
      <c r="L2453" t="e">
        <v>#N/A</v>
      </c>
      <c r="M2453" t="e">
        <v>#N/A</v>
      </c>
    </row>
    <row r="2454" spans="1:13">
      <c r="A2454" s="9" t="s">
        <v>208</v>
      </c>
      <c r="B2454" t="s">
        <v>1010</v>
      </c>
      <c r="C2454" t="s">
        <v>832</v>
      </c>
      <c r="D2454" t="s">
        <v>110</v>
      </c>
      <c r="E2454" t="s">
        <v>16</v>
      </c>
      <c r="F2454">
        <v>0</v>
      </c>
      <c r="G2454">
        <v>337159</v>
      </c>
      <c r="H2454" t="s">
        <v>207</v>
      </c>
      <c r="I2454">
        <v>9.9319144957848494E-4</v>
      </c>
      <c r="J2454">
        <v>9.0356606421418103E-4</v>
      </c>
      <c r="K2454">
        <v>0.27168487751678499</v>
      </c>
      <c r="L2454" t="e">
        <v>#N/A</v>
      </c>
      <c r="M2454" t="e">
        <v>#N/A</v>
      </c>
    </row>
    <row r="2455" spans="1:13">
      <c r="A2455" s="9" t="s">
        <v>208</v>
      </c>
      <c r="B2455" t="s">
        <v>1010</v>
      </c>
      <c r="C2455" t="s">
        <v>943</v>
      </c>
      <c r="D2455" t="s">
        <v>41</v>
      </c>
      <c r="E2455" t="s">
        <v>23</v>
      </c>
      <c r="F2455">
        <v>0</v>
      </c>
      <c r="G2455">
        <v>83529</v>
      </c>
      <c r="H2455" t="s">
        <v>207</v>
      </c>
      <c r="I2455">
        <v>-7.0734038200239496E-3</v>
      </c>
      <c r="J2455">
        <v>6.4749298682972196E-3</v>
      </c>
      <c r="K2455">
        <v>0.27464440166979698</v>
      </c>
      <c r="L2455" t="e">
        <v>#N/A</v>
      </c>
      <c r="M2455" t="e">
        <v>#N/A</v>
      </c>
    </row>
    <row r="2456" spans="1:13">
      <c r="A2456" s="9" t="s">
        <v>208</v>
      </c>
      <c r="B2456" t="s">
        <v>1010</v>
      </c>
      <c r="C2456" t="s">
        <v>872</v>
      </c>
      <c r="D2456" t="s">
        <v>36</v>
      </c>
      <c r="E2456" t="s">
        <v>20</v>
      </c>
      <c r="F2456">
        <v>0</v>
      </c>
      <c r="G2456">
        <v>337159</v>
      </c>
      <c r="H2456" t="s">
        <v>207</v>
      </c>
      <c r="I2456">
        <v>-1.71649829451649E-4</v>
      </c>
      <c r="J2456">
        <v>1.5749704013960799E-4</v>
      </c>
      <c r="K2456">
        <v>0.27577452446879902</v>
      </c>
      <c r="L2456" t="e">
        <v>#N/A</v>
      </c>
      <c r="M2456" t="e">
        <v>#N/A</v>
      </c>
    </row>
    <row r="2457" spans="1:13">
      <c r="A2457" s="9" t="s">
        <v>208</v>
      </c>
      <c r="B2457" t="s">
        <v>1010</v>
      </c>
      <c r="C2457" t="s">
        <v>987</v>
      </c>
      <c r="D2457" t="s">
        <v>134</v>
      </c>
      <c r="E2457" t="s">
        <v>4</v>
      </c>
      <c r="F2457">
        <v>0</v>
      </c>
      <c r="G2457">
        <v>337159</v>
      </c>
      <c r="H2457" t="s">
        <v>207</v>
      </c>
      <c r="I2457">
        <v>-5.4577772210999398E-4</v>
      </c>
      <c r="J2457">
        <v>5.0199265000102798E-4</v>
      </c>
      <c r="K2457">
        <v>0.27693847340007499</v>
      </c>
      <c r="L2457" t="e">
        <v>#N/A</v>
      </c>
      <c r="M2457" t="e">
        <v>#N/A</v>
      </c>
    </row>
    <row r="2458" spans="1:13">
      <c r="A2458" s="9" t="s">
        <v>208</v>
      </c>
      <c r="B2458" t="s">
        <v>1010</v>
      </c>
      <c r="C2458" t="s">
        <v>952</v>
      </c>
      <c r="D2458" t="s">
        <v>113</v>
      </c>
      <c r="E2458" t="s">
        <v>20</v>
      </c>
      <c r="F2458">
        <v>0</v>
      </c>
      <c r="G2458">
        <v>337199</v>
      </c>
      <c r="H2458" t="s">
        <v>207</v>
      </c>
      <c r="I2458">
        <v>-1.24880439834809E-3</v>
      </c>
      <c r="J2458">
        <v>1.15190898086901E-3</v>
      </c>
      <c r="K2458">
        <v>0.27831281470812602</v>
      </c>
      <c r="L2458" t="e">
        <v>#N/A</v>
      </c>
      <c r="M2458" t="e">
        <v>#N/A</v>
      </c>
    </row>
    <row r="2459" spans="1:13">
      <c r="A2459" s="9" t="s">
        <v>208</v>
      </c>
      <c r="B2459" t="s">
        <v>1010</v>
      </c>
      <c r="C2459" t="s">
        <v>847</v>
      </c>
      <c r="D2459" t="s">
        <v>138</v>
      </c>
      <c r="E2459" t="s">
        <v>16</v>
      </c>
      <c r="F2459">
        <v>0</v>
      </c>
      <c r="G2459">
        <v>337159</v>
      </c>
      <c r="H2459" t="s">
        <v>207</v>
      </c>
      <c r="I2459">
        <v>1.2399507569171701E-3</v>
      </c>
      <c r="J2459">
        <v>1.1449533699743901E-3</v>
      </c>
      <c r="K2459">
        <v>0.27882150432088398</v>
      </c>
      <c r="L2459" t="e">
        <v>#N/A</v>
      </c>
      <c r="M2459" t="e">
        <v>#N/A</v>
      </c>
    </row>
    <row r="2460" spans="1:13">
      <c r="A2460" s="9" t="s">
        <v>208</v>
      </c>
      <c r="B2460" t="s">
        <v>1010</v>
      </c>
      <c r="C2460" t="s">
        <v>961</v>
      </c>
      <c r="D2460">
        <v>967</v>
      </c>
      <c r="E2460" t="s">
        <v>16</v>
      </c>
      <c r="F2460">
        <v>0</v>
      </c>
      <c r="G2460">
        <v>18313</v>
      </c>
      <c r="H2460" t="s">
        <v>207</v>
      </c>
      <c r="I2460">
        <v>0.112423419411675</v>
      </c>
      <c r="J2460">
        <v>0.103908544450556</v>
      </c>
      <c r="K2460">
        <v>0.27927658582626602</v>
      </c>
      <c r="L2460" t="e">
        <v>#N/A</v>
      </c>
      <c r="M2460" t="e">
        <v>#N/A</v>
      </c>
    </row>
    <row r="2461" spans="1:13">
      <c r="A2461" s="9" t="s">
        <v>208</v>
      </c>
      <c r="B2461" t="s">
        <v>1010</v>
      </c>
      <c r="C2461" t="s">
        <v>883</v>
      </c>
      <c r="D2461" t="s">
        <v>28</v>
      </c>
      <c r="E2461" t="s">
        <v>19</v>
      </c>
      <c r="F2461">
        <v>0</v>
      </c>
      <c r="G2461">
        <v>337159</v>
      </c>
      <c r="H2461" t="s">
        <v>207</v>
      </c>
      <c r="I2461">
        <v>2.8066043335996699E-3</v>
      </c>
      <c r="J2461">
        <v>2.5942204681960899E-3</v>
      </c>
      <c r="K2461">
        <v>0.279311147320083</v>
      </c>
      <c r="L2461" t="e">
        <v>#N/A</v>
      </c>
      <c r="M2461" t="e">
        <v>#N/A</v>
      </c>
    </row>
    <row r="2462" spans="1:13">
      <c r="A2462" s="9" t="s">
        <v>208</v>
      </c>
      <c r="B2462" t="s">
        <v>1010</v>
      </c>
      <c r="C2462" t="s">
        <v>929</v>
      </c>
      <c r="D2462" t="s">
        <v>90</v>
      </c>
      <c r="E2462" t="s">
        <v>16</v>
      </c>
      <c r="F2462">
        <v>0</v>
      </c>
      <c r="G2462">
        <v>337159</v>
      </c>
      <c r="H2462" t="s">
        <v>207</v>
      </c>
      <c r="I2462">
        <v>2.08984281820804E-4</v>
      </c>
      <c r="J2462">
        <v>2.0180244102387801E-4</v>
      </c>
      <c r="K2462">
        <v>0.30039417173646599</v>
      </c>
      <c r="L2462" t="e">
        <v>#N/A</v>
      </c>
      <c r="M2462" t="e">
        <v>#N/A</v>
      </c>
    </row>
    <row r="2463" spans="1:13">
      <c r="A2463" s="9" t="s">
        <v>208</v>
      </c>
      <c r="B2463" t="s">
        <v>1010</v>
      </c>
      <c r="C2463" t="s">
        <v>810</v>
      </c>
      <c r="D2463" t="s">
        <v>136</v>
      </c>
      <c r="E2463" t="s">
        <v>72</v>
      </c>
      <c r="F2463">
        <v>0</v>
      </c>
      <c r="G2463">
        <v>335410</v>
      </c>
      <c r="H2463" t="s">
        <v>207</v>
      </c>
      <c r="I2463">
        <v>7.4763231104355704E-3</v>
      </c>
      <c r="J2463">
        <v>7.2229456198531598E-3</v>
      </c>
      <c r="K2463">
        <v>0.30063177442957001</v>
      </c>
      <c r="L2463" t="e">
        <v>#N/A</v>
      </c>
      <c r="M2463" t="e">
        <v>#N/A</v>
      </c>
    </row>
    <row r="2464" spans="1:13">
      <c r="A2464" s="9" t="s">
        <v>208</v>
      </c>
      <c r="B2464" t="s">
        <v>1010</v>
      </c>
      <c r="C2464" t="s">
        <v>803</v>
      </c>
      <c r="D2464" t="s">
        <v>139</v>
      </c>
      <c r="E2464" t="s">
        <v>20</v>
      </c>
      <c r="F2464">
        <v>0</v>
      </c>
      <c r="G2464">
        <v>337159</v>
      </c>
      <c r="H2464" t="s">
        <v>207</v>
      </c>
      <c r="I2464">
        <v>7.1520474691136196E-4</v>
      </c>
      <c r="J2464">
        <v>6.9517764894961903E-4</v>
      </c>
      <c r="K2464">
        <v>0.303569622571013</v>
      </c>
      <c r="L2464" t="e">
        <v>#N/A</v>
      </c>
      <c r="M2464" t="e">
        <v>#N/A</v>
      </c>
    </row>
    <row r="2465" spans="1:13">
      <c r="A2465" s="9" t="s">
        <v>208</v>
      </c>
      <c r="B2465" t="s">
        <v>1010</v>
      </c>
      <c r="C2465" t="s">
        <v>824</v>
      </c>
      <c r="D2465" t="s">
        <v>39</v>
      </c>
      <c r="E2465" t="s">
        <v>18</v>
      </c>
      <c r="F2465">
        <v>1</v>
      </c>
      <c r="G2465">
        <v>336965</v>
      </c>
      <c r="H2465" t="s">
        <v>207</v>
      </c>
      <c r="I2465">
        <v>1.4040863026476599E-2</v>
      </c>
      <c r="J2465">
        <v>1.3679700407863401E-2</v>
      </c>
      <c r="K2465">
        <v>0.30470243988756801</v>
      </c>
      <c r="L2465" t="e">
        <v>#N/A</v>
      </c>
      <c r="M2465" t="e">
        <v>#N/A</v>
      </c>
    </row>
    <row r="2466" spans="1:13">
      <c r="A2466" s="9" t="s">
        <v>208</v>
      </c>
      <c r="B2466" t="s">
        <v>1010</v>
      </c>
      <c r="C2466" t="s">
        <v>799</v>
      </c>
      <c r="D2466" t="s">
        <v>40</v>
      </c>
      <c r="E2466" t="s">
        <v>20</v>
      </c>
      <c r="F2466">
        <v>0</v>
      </c>
      <c r="G2466">
        <v>323978</v>
      </c>
      <c r="H2466" t="s">
        <v>207</v>
      </c>
      <c r="I2466">
        <v>4.2883986904867898E-3</v>
      </c>
      <c r="J2466">
        <v>4.1820322923518602E-3</v>
      </c>
      <c r="K2466">
        <v>0.30515838589901101</v>
      </c>
      <c r="L2466" t="e">
        <v>#N/A</v>
      </c>
      <c r="M2466" t="e">
        <v>#N/A</v>
      </c>
    </row>
    <row r="2467" spans="1:13">
      <c r="A2467" s="9" t="s">
        <v>208</v>
      </c>
      <c r="B2467" t="s">
        <v>1010</v>
      </c>
      <c r="C2467" t="s">
        <v>838</v>
      </c>
      <c r="D2467">
        <v>1000</v>
      </c>
      <c r="E2467" t="s">
        <v>21</v>
      </c>
      <c r="F2467">
        <v>1</v>
      </c>
      <c r="G2467">
        <v>161460</v>
      </c>
      <c r="H2467" t="s">
        <v>207</v>
      </c>
      <c r="I2467">
        <v>1.5337620495303199E-2</v>
      </c>
      <c r="J2467">
        <v>1.5337620495303199E-2</v>
      </c>
      <c r="K2467">
        <v>0.31731050786291398</v>
      </c>
      <c r="L2467" t="e">
        <v>#N/A</v>
      </c>
      <c r="M2467" t="e">
        <v>#N/A</v>
      </c>
    </row>
    <row r="2468" spans="1:13">
      <c r="A2468" s="9" t="s">
        <v>208</v>
      </c>
      <c r="B2468" t="s">
        <v>1010</v>
      </c>
      <c r="C2468" t="s">
        <v>851</v>
      </c>
      <c r="D2468">
        <v>775</v>
      </c>
      <c r="E2468" t="s">
        <v>15</v>
      </c>
      <c r="F2468">
        <v>0</v>
      </c>
      <c r="G2468">
        <v>51750</v>
      </c>
      <c r="H2468" t="s">
        <v>207</v>
      </c>
      <c r="I2468">
        <v>2.9524919453458701E-2</v>
      </c>
      <c r="J2468">
        <v>3.0291800478223899E-2</v>
      </c>
      <c r="K2468">
        <v>0.32971725805352498</v>
      </c>
      <c r="L2468" t="e">
        <v>#N/A</v>
      </c>
      <c r="M2468" t="e">
        <v>#N/A</v>
      </c>
    </row>
    <row r="2469" spans="1:13">
      <c r="A2469" s="9" t="s">
        <v>208</v>
      </c>
      <c r="B2469" t="s">
        <v>1010</v>
      </c>
      <c r="C2469" t="s">
        <v>964</v>
      </c>
      <c r="D2469">
        <v>300</v>
      </c>
      <c r="E2469" t="s">
        <v>14</v>
      </c>
      <c r="F2469">
        <v>0</v>
      </c>
      <c r="G2469">
        <v>82760.899999999994</v>
      </c>
      <c r="H2469" t="s">
        <v>207</v>
      </c>
      <c r="I2469">
        <v>1.8788585106746501E-2</v>
      </c>
      <c r="J2469">
        <v>1.9555466131511601E-2</v>
      </c>
      <c r="K2469">
        <v>0.33666062732208002</v>
      </c>
      <c r="L2469" t="e">
        <v>#N/A</v>
      </c>
      <c r="M2469" t="e">
        <v>#N/A</v>
      </c>
    </row>
    <row r="2470" spans="1:13">
      <c r="A2470" s="9" t="s">
        <v>208</v>
      </c>
      <c r="B2470" t="s">
        <v>1010</v>
      </c>
      <c r="C2470" t="s">
        <v>924</v>
      </c>
      <c r="D2470" t="s">
        <v>89</v>
      </c>
      <c r="E2470" t="s">
        <v>20</v>
      </c>
      <c r="F2470">
        <v>0</v>
      </c>
      <c r="G2470">
        <v>337199</v>
      </c>
      <c r="H2470" t="s">
        <v>207</v>
      </c>
      <c r="I2470">
        <v>1.2598819947508199E-3</v>
      </c>
      <c r="J2470">
        <v>1.3341390843788299E-3</v>
      </c>
      <c r="K2470">
        <v>0.344995513523771</v>
      </c>
      <c r="L2470" t="e">
        <v>#N/A</v>
      </c>
      <c r="M2470" t="e">
        <v>#N/A</v>
      </c>
    </row>
    <row r="2471" spans="1:13">
      <c r="A2471" s="9" t="s">
        <v>208</v>
      </c>
      <c r="B2471" t="s">
        <v>1010</v>
      </c>
      <c r="C2471" t="s">
        <v>871</v>
      </c>
      <c r="D2471" t="s">
        <v>115</v>
      </c>
      <c r="E2471" t="s">
        <v>3</v>
      </c>
      <c r="F2471">
        <v>0</v>
      </c>
      <c r="G2471">
        <v>337159</v>
      </c>
      <c r="H2471" t="s">
        <v>207</v>
      </c>
      <c r="I2471">
        <v>-8.0374116122050002E-4</v>
      </c>
      <c r="J2471">
        <v>8.5175174777592298E-4</v>
      </c>
      <c r="K2471">
        <v>0.34535716015753898</v>
      </c>
      <c r="L2471" t="e">
        <v>#N/A</v>
      </c>
      <c r="M2471" t="e">
        <v>#N/A</v>
      </c>
    </row>
    <row r="2472" spans="1:13">
      <c r="A2472" s="9" t="s">
        <v>208</v>
      </c>
      <c r="B2472" t="s">
        <v>1010</v>
      </c>
      <c r="C2472" t="s">
        <v>836</v>
      </c>
      <c r="D2472">
        <v>272</v>
      </c>
      <c r="E2472" t="s">
        <v>13</v>
      </c>
      <c r="F2472">
        <v>0</v>
      </c>
      <c r="G2472">
        <v>14960</v>
      </c>
      <c r="H2472" t="s">
        <v>207</v>
      </c>
      <c r="I2472">
        <v>-3.1058681502989099E-2</v>
      </c>
      <c r="J2472">
        <v>3.3742765089667101E-2</v>
      </c>
      <c r="K2472">
        <v>0.35733527589485298</v>
      </c>
      <c r="L2472" t="e">
        <v>#N/A</v>
      </c>
      <c r="M2472" t="e">
        <v>#N/A</v>
      </c>
    </row>
    <row r="2473" spans="1:13">
      <c r="A2473" s="9" t="s">
        <v>208</v>
      </c>
      <c r="B2473" t="s">
        <v>1010</v>
      </c>
      <c r="C2473" t="s">
        <v>861</v>
      </c>
      <c r="D2473" t="s">
        <v>70</v>
      </c>
      <c r="E2473" t="s">
        <v>16</v>
      </c>
      <c r="F2473">
        <v>0</v>
      </c>
      <c r="G2473">
        <v>337199</v>
      </c>
      <c r="H2473" t="s">
        <v>207</v>
      </c>
      <c r="I2473">
        <v>9.6721335486456598E-4</v>
      </c>
      <c r="J2473">
        <v>1.0529736598640499E-3</v>
      </c>
      <c r="K2473">
        <v>0.35832880851575699</v>
      </c>
      <c r="L2473" t="e">
        <v>#N/A</v>
      </c>
      <c r="M2473" t="e">
        <v>#N/A</v>
      </c>
    </row>
    <row r="2474" spans="1:13">
      <c r="A2474" s="9" t="s">
        <v>208</v>
      </c>
      <c r="B2474" t="s">
        <v>1010</v>
      </c>
      <c r="C2474" t="s">
        <v>947</v>
      </c>
      <c r="D2474" t="s">
        <v>81</v>
      </c>
      <c r="E2474" t="s">
        <v>4</v>
      </c>
      <c r="F2474">
        <v>0</v>
      </c>
      <c r="G2474">
        <v>337199</v>
      </c>
      <c r="H2474" t="s">
        <v>207</v>
      </c>
      <c r="I2474">
        <v>8.5516820274125099E-4</v>
      </c>
      <c r="J2474">
        <v>9.3298745472929602E-4</v>
      </c>
      <c r="K2474">
        <v>0.35935683447241701</v>
      </c>
      <c r="L2474" t="e">
        <v>#N/A</v>
      </c>
      <c r="M2474" t="e">
        <v>#N/A</v>
      </c>
    </row>
    <row r="2475" spans="1:13">
      <c r="A2475" s="9" t="s">
        <v>208</v>
      </c>
      <c r="B2475" t="s">
        <v>1010</v>
      </c>
      <c r="C2475" t="s">
        <v>791</v>
      </c>
      <c r="D2475" t="s">
        <v>96</v>
      </c>
      <c r="E2475" t="s">
        <v>16</v>
      </c>
      <c r="F2475">
        <v>0</v>
      </c>
      <c r="G2475">
        <v>337159</v>
      </c>
      <c r="H2475" t="s">
        <v>207</v>
      </c>
      <c r="I2475">
        <v>7.1736351699607599E-4</v>
      </c>
      <c r="J2475">
        <v>8.0076566284441103E-4</v>
      </c>
      <c r="K2475">
        <v>0.37033448375607803</v>
      </c>
      <c r="L2475" t="e">
        <v>#N/A</v>
      </c>
      <c r="M2475" t="e">
        <v>#N/A</v>
      </c>
    </row>
    <row r="2476" spans="1:13">
      <c r="A2476" s="9" t="s">
        <v>208</v>
      </c>
      <c r="B2476" t="s">
        <v>1010</v>
      </c>
      <c r="C2476" t="s">
        <v>884</v>
      </c>
      <c r="D2476" t="s">
        <v>109</v>
      </c>
      <c r="E2476" t="s">
        <v>20</v>
      </c>
      <c r="F2476">
        <v>0</v>
      </c>
      <c r="G2476">
        <v>337199</v>
      </c>
      <c r="H2476" t="s">
        <v>207</v>
      </c>
      <c r="I2476">
        <v>7.9444656320034604E-4</v>
      </c>
      <c r="J2476">
        <v>8.8913336332810096E-4</v>
      </c>
      <c r="K2476">
        <v>0.37158591833793297</v>
      </c>
      <c r="L2476" t="e">
        <v>#N/A</v>
      </c>
      <c r="M2476" t="e">
        <v>#N/A</v>
      </c>
    </row>
    <row r="2477" spans="1:13">
      <c r="A2477" s="9" t="s">
        <v>208</v>
      </c>
      <c r="B2477" t="s">
        <v>1010</v>
      </c>
      <c r="C2477" t="s">
        <v>842</v>
      </c>
      <c r="D2477">
        <v>802</v>
      </c>
      <c r="E2477" t="s">
        <v>7</v>
      </c>
      <c r="F2477">
        <v>1</v>
      </c>
      <c r="G2477">
        <v>29415</v>
      </c>
      <c r="H2477" t="s">
        <v>207</v>
      </c>
      <c r="I2477">
        <v>-0.10215595652957001</v>
      </c>
      <c r="J2477">
        <v>0.12001688037574799</v>
      </c>
      <c r="K2477">
        <v>0.39466942514763798</v>
      </c>
      <c r="L2477" t="e">
        <v>#N/A</v>
      </c>
      <c r="M2477" t="e">
        <v>#N/A</v>
      </c>
    </row>
    <row r="2478" spans="1:13">
      <c r="A2478" s="9" t="s">
        <v>208</v>
      </c>
      <c r="B2478" t="s">
        <v>1010</v>
      </c>
      <c r="C2478" t="s">
        <v>800</v>
      </c>
      <c r="D2478" t="s">
        <v>132</v>
      </c>
      <c r="E2478" t="s">
        <v>19</v>
      </c>
      <c r="F2478">
        <v>0</v>
      </c>
      <c r="G2478">
        <v>337159</v>
      </c>
      <c r="H2478" t="s">
        <v>207</v>
      </c>
      <c r="I2478">
        <v>5.42982440774725E-4</v>
      </c>
      <c r="J2478">
        <v>6.4909960257660503E-4</v>
      </c>
      <c r="K2478">
        <v>0.40286447358837202</v>
      </c>
      <c r="L2478" t="e">
        <v>#N/A</v>
      </c>
      <c r="M2478" t="e">
        <v>#N/A</v>
      </c>
    </row>
    <row r="2479" spans="1:13">
      <c r="A2479" s="9" t="s">
        <v>208</v>
      </c>
      <c r="B2479" t="s">
        <v>1010</v>
      </c>
      <c r="C2479" t="s">
        <v>887</v>
      </c>
      <c r="D2479">
        <v>273</v>
      </c>
      <c r="E2479" t="s">
        <v>13</v>
      </c>
      <c r="F2479">
        <v>0</v>
      </c>
      <c r="G2479">
        <v>14911</v>
      </c>
      <c r="H2479" t="s">
        <v>207</v>
      </c>
      <c r="I2479">
        <v>0.140722668044407</v>
      </c>
      <c r="J2479">
        <v>0.16948070647310101</v>
      </c>
      <c r="K2479">
        <v>0.406359724719775</v>
      </c>
      <c r="L2479" t="e">
        <v>#N/A</v>
      </c>
      <c r="M2479" t="e">
        <v>#N/A</v>
      </c>
    </row>
    <row r="2480" spans="1:13">
      <c r="A2480" s="9" t="s">
        <v>208</v>
      </c>
      <c r="B2480" t="s">
        <v>1010</v>
      </c>
      <c r="C2480" t="s">
        <v>954</v>
      </c>
      <c r="D2480" t="s">
        <v>80</v>
      </c>
      <c r="E2480" t="s">
        <v>20</v>
      </c>
      <c r="F2480">
        <v>0</v>
      </c>
      <c r="G2480">
        <v>337199</v>
      </c>
      <c r="H2480" t="s">
        <v>207</v>
      </c>
      <c r="I2480">
        <v>5.38733919897526E-4</v>
      </c>
      <c r="J2480">
        <v>6.5190638712724503E-4</v>
      </c>
      <c r="K2480">
        <v>0.40857854428062601</v>
      </c>
      <c r="L2480" t="e">
        <v>#N/A</v>
      </c>
      <c r="M2480" t="e">
        <v>#N/A</v>
      </c>
    </row>
    <row r="2481" spans="1:13">
      <c r="A2481" s="9" t="s">
        <v>208</v>
      </c>
      <c r="B2481" t="s">
        <v>1010</v>
      </c>
      <c r="C2481" t="s">
        <v>969</v>
      </c>
      <c r="D2481" t="s">
        <v>83</v>
      </c>
      <c r="E2481" t="s">
        <v>20</v>
      </c>
      <c r="F2481">
        <v>0</v>
      </c>
      <c r="G2481">
        <v>337199</v>
      </c>
      <c r="H2481" t="s">
        <v>207</v>
      </c>
      <c r="I2481">
        <v>-5.1692765795832902E-4</v>
      </c>
      <c r="J2481">
        <v>6.5990112181042195E-4</v>
      </c>
      <c r="K2481">
        <v>0.433426845363171</v>
      </c>
      <c r="L2481" t="e">
        <v>#N/A</v>
      </c>
      <c r="M2481" t="e">
        <v>#N/A</v>
      </c>
    </row>
    <row r="2482" spans="1:13">
      <c r="A2482" s="9" t="s">
        <v>208</v>
      </c>
      <c r="B2482" t="s">
        <v>1010</v>
      </c>
      <c r="C2482" t="s">
        <v>782</v>
      </c>
      <c r="D2482">
        <v>297</v>
      </c>
      <c r="E2482" t="s">
        <v>11</v>
      </c>
      <c r="F2482">
        <v>1</v>
      </c>
      <c r="G2482">
        <v>54162</v>
      </c>
      <c r="H2482" t="s">
        <v>207</v>
      </c>
      <c r="I2482">
        <v>-4.9080385584970403E-2</v>
      </c>
      <c r="J2482">
        <v>6.3267684543125896E-2</v>
      </c>
      <c r="K2482">
        <v>0.43789213743041799</v>
      </c>
      <c r="L2482" t="e">
        <v>#N/A</v>
      </c>
      <c r="M2482" t="e">
        <v>#N/A</v>
      </c>
    </row>
    <row r="2483" spans="1:13">
      <c r="A2483" s="9" t="s">
        <v>208</v>
      </c>
      <c r="B2483" t="s">
        <v>1010</v>
      </c>
      <c r="C2483" t="s">
        <v>839</v>
      </c>
      <c r="D2483" t="s">
        <v>71</v>
      </c>
      <c r="E2483" t="s">
        <v>72</v>
      </c>
      <c r="F2483">
        <v>0</v>
      </c>
      <c r="G2483">
        <v>337199</v>
      </c>
      <c r="H2483" t="s">
        <v>207</v>
      </c>
      <c r="I2483">
        <v>-5.4148318837131003E-4</v>
      </c>
      <c r="J2483">
        <v>7.2415808287549501E-4</v>
      </c>
      <c r="K2483">
        <v>0.45461597972569301</v>
      </c>
      <c r="L2483" t="e">
        <v>#N/A</v>
      </c>
      <c r="M2483" t="e">
        <v>#N/A</v>
      </c>
    </row>
    <row r="2484" spans="1:13">
      <c r="A2484" s="9" t="s">
        <v>208</v>
      </c>
      <c r="B2484" t="s">
        <v>1010</v>
      </c>
      <c r="C2484" t="s">
        <v>863</v>
      </c>
      <c r="D2484" t="s">
        <v>124</v>
      </c>
      <c r="E2484" t="s">
        <v>20</v>
      </c>
      <c r="F2484">
        <v>0</v>
      </c>
      <c r="G2484">
        <v>337159</v>
      </c>
      <c r="H2484" t="s">
        <v>207</v>
      </c>
      <c r="I2484">
        <v>5.9118858199146303E-4</v>
      </c>
      <c r="J2484">
        <v>8.1155951326798096E-4</v>
      </c>
      <c r="K2484">
        <v>0.46633209200249998</v>
      </c>
      <c r="L2484" t="e">
        <v>#N/A</v>
      </c>
      <c r="M2484" t="e">
        <v>#N/A</v>
      </c>
    </row>
    <row r="2485" spans="1:13">
      <c r="A2485" s="9" t="s">
        <v>208</v>
      </c>
      <c r="B2485" t="s">
        <v>1010</v>
      </c>
      <c r="C2485" t="s">
        <v>827</v>
      </c>
      <c r="D2485" t="s">
        <v>82</v>
      </c>
      <c r="E2485" t="s">
        <v>20</v>
      </c>
      <c r="F2485">
        <v>0</v>
      </c>
      <c r="G2485">
        <v>337199</v>
      </c>
      <c r="H2485" t="s">
        <v>207</v>
      </c>
      <c r="I2485">
        <v>-1.0403201229554301E-3</v>
      </c>
      <c r="J2485">
        <v>1.43430141502341E-3</v>
      </c>
      <c r="K2485">
        <v>0.46825889446171198</v>
      </c>
      <c r="L2485" t="e">
        <v>#N/A</v>
      </c>
      <c r="M2485" t="e">
        <v>#N/A</v>
      </c>
    </row>
    <row r="2486" spans="1:13">
      <c r="A2486" s="9" t="s">
        <v>208</v>
      </c>
      <c r="B2486" t="s">
        <v>1010</v>
      </c>
      <c r="C2486" t="s">
        <v>828</v>
      </c>
      <c r="D2486">
        <v>773</v>
      </c>
      <c r="E2486" t="s">
        <v>15</v>
      </c>
      <c r="F2486">
        <v>0</v>
      </c>
      <c r="G2486">
        <v>58074</v>
      </c>
      <c r="H2486" t="s">
        <v>207</v>
      </c>
      <c r="I2486">
        <v>-2.6073954842015499E-2</v>
      </c>
      <c r="J2486">
        <v>3.7193729701110401E-2</v>
      </c>
      <c r="K2486">
        <v>0.483283714268336</v>
      </c>
      <c r="L2486" t="e">
        <v>#N/A</v>
      </c>
      <c r="M2486" t="e">
        <v>#N/A</v>
      </c>
    </row>
    <row r="2487" spans="1:13">
      <c r="A2487" s="9" t="s">
        <v>208</v>
      </c>
      <c r="B2487" t="s">
        <v>1010</v>
      </c>
      <c r="C2487" t="s">
        <v>925</v>
      </c>
      <c r="D2487">
        <v>1121</v>
      </c>
      <c r="E2487" t="s">
        <v>16</v>
      </c>
      <c r="F2487">
        <v>0</v>
      </c>
      <c r="G2487">
        <v>53978</v>
      </c>
      <c r="H2487" t="s">
        <v>207</v>
      </c>
      <c r="I2487">
        <v>4.2140112310845697E-2</v>
      </c>
      <c r="J2487">
        <v>6.0813665263877402E-2</v>
      </c>
      <c r="K2487">
        <v>0.488348329693501</v>
      </c>
      <c r="L2487" t="e">
        <v>#N/A</v>
      </c>
      <c r="M2487" t="e">
        <v>#N/A</v>
      </c>
    </row>
    <row r="2488" spans="1:13">
      <c r="A2488" s="9" t="s">
        <v>208</v>
      </c>
      <c r="B2488" t="s">
        <v>1010</v>
      </c>
      <c r="C2488" t="s">
        <v>965</v>
      </c>
      <c r="D2488">
        <v>805</v>
      </c>
      <c r="E2488" t="s">
        <v>7</v>
      </c>
      <c r="F2488">
        <v>1</v>
      </c>
      <c r="G2488">
        <v>18759</v>
      </c>
      <c r="H2488" t="s">
        <v>207</v>
      </c>
      <c r="I2488">
        <v>6.5745319290742094E-2</v>
      </c>
      <c r="J2488">
        <v>9.5093247070880099E-2</v>
      </c>
      <c r="K2488">
        <v>0.48932842013630601</v>
      </c>
      <c r="L2488" t="e">
        <v>#N/A</v>
      </c>
      <c r="M2488" t="e">
        <v>#N/A</v>
      </c>
    </row>
    <row r="2489" spans="1:13">
      <c r="A2489" s="9" t="s">
        <v>208</v>
      </c>
      <c r="B2489" t="s">
        <v>1010</v>
      </c>
      <c r="C2489" t="s">
        <v>816</v>
      </c>
      <c r="D2489">
        <v>271</v>
      </c>
      <c r="E2489" t="s">
        <v>13</v>
      </c>
      <c r="F2489">
        <v>0</v>
      </c>
      <c r="G2489">
        <v>11763</v>
      </c>
      <c r="H2489" t="s">
        <v>207</v>
      </c>
      <c r="I2489">
        <v>4.7163183023057498E-2</v>
      </c>
      <c r="J2489">
        <v>6.9786173253629805E-2</v>
      </c>
      <c r="K2489">
        <v>0.49915228340005602</v>
      </c>
      <c r="L2489" t="e">
        <v>#N/A</v>
      </c>
      <c r="M2489" t="e">
        <v>#N/A</v>
      </c>
    </row>
    <row r="2490" spans="1:13">
      <c r="A2490" s="9" t="s">
        <v>208</v>
      </c>
      <c r="B2490" t="s">
        <v>1010</v>
      </c>
      <c r="C2490" t="s">
        <v>806</v>
      </c>
      <c r="D2490">
        <v>1008</v>
      </c>
      <c r="E2490" t="s">
        <v>13</v>
      </c>
      <c r="F2490">
        <v>0</v>
      </c>
      <c r="G2490">
        <v>66867</v>
      </c>
      <c r="H2490" t="s">
        <v>207</v>
      </c>
      <c r="I2490">
        <v>-24.5977088693426</v>
      </c>
      <c r="J2490">
        <v>37.106688704799502</v>
      </c>
      <c r="K2490">
        <v>0.50740004022181295</v>
      </c>
      <c r="L2490" t="e">
        <v>#N/A</v>
      </c>
      <c r="M2490" t="e">
        <v>#N/A</v>
      </c>
    </row>
    <row r="2491" spans="1:13">
      <c r="A2491" s="9" t="s">
        <v>208</v>
      </c>
      <c r="B2491" t="s">
        <v>1010</v>
      </c>
      <c r="C2491" t="s">
        <v>801</v>
      </c>
      <c r="D2491">
        <v>1125</v>
      </c>
      <c r="E2491" t="s">
        <v>16</v>
      </c>
      <c r="F2491">
        <v>0</v>
      </c>
      <c r="G2491">
        <v>43751</v>
      </c>
      <c r="H2491" t="s">
        <v>207</v>
      </c>
      <c r="I2491">
        <v>7.3313825967549498E-2</v>
      </c>
      <c r="J2491">
        <v>0.111082716437234</v>
      </c>
      <c r="K2491">
        <v>0.50925825964346305</v>
      </c>
      <c r="L2491" t="e">
        <v>#N/A</v>
      </c>
      <c r="M2491" t="e">
        <v>#N/A</v>
      </c>
    </row>
    <row r="2492" spans="1:13">
      <c r="A2492" s="9" t="s">
        <v>208</v>
      </c>
      <c r="B2492" t="s">
        <v>1010</v>
      </c>
      <c r="C2492" t="s">
        <v>950</v>
      </c>
      <c r="D2492" t="s">
        <v>53</v>
      </c>
      <c r="E2492" t="s">
        <v>3</v>
      </c>
      <c r="F2492">
        <v>0</v>
      </c>
      <c r="G2492">
        <v>110153</v>
      </c>
      <c r="H2492" t="s">
        <v>207</v>
      </c>
      <c r="I2492">
        <v>1.0698066983576501E-2</v>
      </c>
      <c r="J2492">
        <v>1.63048875318395E-2</v>
      </c>
      <c r="K2492">
        <v>0.51174280635670899</v>
      </c>
      <c r="L2492" t="e">
        <v>#N/A</v>
      </c>
      <c r="M2492" t="e">
        <v>#N/A</v>
      </c>
    </row>
    <row r="2493" spans="1:13">
      <c r="A2493" s="9" t="s">
        <v>208</v>
      </c>
      <c r="B2493" t="s">
        <v>1010</v>
      </c>
      <c r="C2493" t="s">
        <v>992</v>
      </c>
      <c r="D2493">
        <v>833</v>
      </c>
      <c r="E2493" t="s">
        <v>4</v>
      </c>
      <c r="F2493">
        <v>0</v>
      </c>
      <c r="G2493">
        <v>58284</v>
      </c>
      <c r="H2493" t="s">
        <v>207</v>
      </c>
      <c r="I2493">
        <v>3.8537059292836198E-2</v>
      </c>
      <c r="J2493">
        <v>5.9300857276260201E-2</v>
      </c>
      <c r="K2493">
        <v>0.51578479115032505</v>
      </c>
      <c r="L2493" t="e">
        <v>#N/A</v>
      </c>
      <c r="M2493" t="e">
        <v>#N/A</v>
      </c>
    </row>
    <row r="2494" spans="1:13">
      <c r="A2494" s="9" t="s">
        <v>208</v>
      </c>
      <c r="B2494" t="s">
        <v>1010</v>
      </c>
      <c r="C2494" t="s">
        <v>802</v>
      </c>
      <c r="D2494" t="s">
        <v>86</v>
      </c>
      <c r="E2494" t="s">
        <v>20</v>
      </c>
      <c r="F2494">
        <v>0</v>
      </c>
      <c r="G2494">
        <v>337199</v>
      </c>
      <c r="H2494" t="s">
        <v>207</v>
      </c>
      <c r="I2494">
        <v>7.5252884638668202E-4</v>
      </c>
      <c r="J2494">
        <v>1.1688800579470601E-3</v>
      </c>
      <c r="K2494">
        <v>0.51970298927858705</v>
      </c>
      <c r="L2494" t="e">
        <v>#N/A</v>
      </c>
      <c r="M2494" t="e">
        <v>#N/A</v>
      </c>
    </row>
    <row r="2495" spans="1:13">
      <c r="A2495" s="9" t="s">
        <v>208</v>
      </c>
      <c r="B2495" t="s">
        <v>1010</v>
      </c>
      <c r="C2495" t="s">
        <v>989</v>
      </c>
      <c r="D2495" t="s">
        <v>88</v>
      </c>
      <c r="E2495" t="s">
        <v>20</v>
      </c>
      <c r="F2495">
        <v>0</v>
      </c>
      <c r="G2495">
        <v>337199</v>
      </c>
      <c r="H2495" t="s">
        <v>207</v>
      </c>
      <c r="I2495">
        <v>4.1163105885294799E-4</v>
      </c>
      <c r="J2495">
        <v>6.4030731162767203E-4</v>
      </c>
      <c r="K2495">
        <v>0.52031180414912004</v>
      </c>
      <c r="L2495" t="e">
        <v>#N/A</v>
      </c>
      <c r="M2495" t="e">
        <v>#N/A</v>
      </c>
    </row>
    <row r="2496" spans="1:13">
      <c r="A2496" s="9" t="s">
        <v>208</v>
      </c>
      <c r="B2496" t="s">
        <v>1010</v>
      </c>
      <c r="C2496" t="s">
        <v>811</v>
      </c>
      <c r="D2496" t="s">
        <v>100</v>
      </c>
      <c r="E2496" t="s">
        <v>20</v>
      </c>
      <c r="F2496">
        <v>0</v>
      </c>
      <c r="G2496">
        <v>337199</v>
      </c>
      <c r="H2496" t="s">
        <v>207</v>
      </c>
      <c r="I2496">
        <v>7.0509725500495705E-4</v>
      </c>
      <c r="J2496">
        <v>1.1089636434821601E-3</v>
      </c>
      <c r="K2496">
        <v>0.52489610659650798</v>
      </c>
      <c r="L2496" t="e">
        <v>#N/A</v>
      </c>
      <c r="M2496" t="e">
        <v>#N/A</v>
      </c>
    </row>
    <row r="2497" spans="1:13">
      <c r="A2497" s="9" t="s">
        <v>208</v>
      </c>
      <c r="B2497" t="s">
        <v>1010</v>
      </c>
      <c r="C2497" t="s">
        <v>881</v>
      </c>
      <c r="D2497" t="s">
        <v>59</v>
      </c>
      <c r="E2497" t="s">
        <v>56</v>
      </c>
      <c r="F2497">
        <v>0</v>
      </c>
      <c r="G2497">
        <v>108817</v>
      </c>
      <c r="H2497" t="s">
        <v>207</v>
      </c>
      <c r="I2497">
        <v>2.8742317367685898E-3</v>
      </c>
      <c r="J2497">
        <v>4.8646714365465698E-3</v>
      </c>
      <c r="K2497">
        <v>0.55462910961326695</v>
      </c>
      <c r="L2497" t="e">
        <v>#N/A</v>
      </c>
      <c r="M2497" t="e">
        <v>#N/A</v>
      </c>
    </row>
    <row r="2498" spans="1:13">
      <c r="A2498" s="9" t="s">
        <v>208</v>
      </c>
      <c r="B2498" t="s">
        <v>1010</v>
      </c>
      <c r="C2498" t="s">
        <v>788</v>
      </c>
      <c r="D2498" t="s">
        <v>143</v>
      </c>
      <c r="E2498" t="s">
        <v>20</v>
      </c>
      <c r="F2498">
        <v>0</v>
      </c>
      <c r="G2498">
        <v>337159</v>
      </c>
      <c r="H2498" t="s">
        <v>207</v>
      </c>
      <c r="I2498">
        <v>1.03689983358498E-4</v>
      </c>
      <c r="J2498">
        <v>1.7552411238876299E-4</v>
      </c>
      <c r="K2498">
        <v>0.55469132376632402</v>
      </c>
      <c r="L2498" t="e">
        <v>#N/A</v>
      </c>
      <c r="M2498" t="e">
        <v>#N/A</v>
      </c>
    </row>
    <row r="2499" spans="1:13">
      <c r="A2499" s="9" t="s">
        <v>208</v>
      </c>
      <c r="B2499" t="s">
        <v>1010</v>
      </c>
      <c r="C2499" t="s">
        <v>859</v>
      </c>
      <c r="D2499" t="s">
        <v>97</v>
      </c>
      <c r="E2499" t="s">
        <v>16</v>
      </c>
      <c r="F2499">
        <v>0</v>
      </c>
      <c r="G2499">
        <v>337199</v>
      </c>
      <c r="H2499" t="s">
        <v>207</v>
      </c>
      <c r="I2499">
        <v>4.0939176626063399E-4</v>
      </c>
      <c r="J2499">
        <v>6.9466767306815096E-4</v>
      </c>
      <c r="K2499">
        <v>0.555636770209336</v>
      </c>
      <c r="L2499" t="e">
        <v>#N/A</v>
      </c>
      <c r="M2499" t="e">
        <v>#N/A</v>
      </c>
    </row>
    <row r="2500" spans="1:13">
      <c r="A2500" s="9" t="s">
        <v>208</v>
      </c>
      <c r="B2500" t="s">
        <v>1010</v>
      </c>
      <c r="C2500" t="s">
        <v>796</v>
      </c>
      <c r="D2500">
        <v>996</v>
      </c>
      <c r="E2500" t="s">
        <v>4</v>
      </c>
      <c r="F2500">
        <v>0</v>
      </c>
      <c r="G2500">
        <v>38779</v>
      </c>
      <c r="H2500" t="s">
        <v>207</v>
      </c>
      <c r="I2500">
        <v>-3.8787552797294803E-2</v>
      </c>
      <c r="J2500">
        <v>6.6793656674370802E-2</v>
      </c>
      <c r="K2500">
        <v>0.56143785421583703</v>
      </c>
      <c r="L2500" t="e">
        <v>#N/A</v>
      </c>
      <c r="M2500" t="e">
        <v>#N/A</v>
      </c>
    </row>
    <row r="2501" spans="1:13">
      <c r="A2501" s="9" t="s">
        <v>208</v>
      </c>
      <c r="B2501" t="s">
        <v>1010</v>
      </c>
      <c r="C2501" t="s">
        <v>891</v>
      </c>
      <c r="D2501" t="s">
        <v>130</v>
      </c>
      <c r="E2501" t="s">
        <v>7</v>
      </c>
      <c r="F2501">
        <v>1</v>
      </c>
      <c r="G2501">
        <v>337159</v>
      </c>
      <c r="H2501" t="s">
        <v>207</v>
      </c>
      <c r="I2501">
        <v>2.5727516339077899E-4</v>
      </c>
      <c r="J2501">
        <v>4.8472632372843999E-4</v>
      </c>
      <c r="K2501">
        <v>0.59558250007593905</v>
      </c>
      <c r="L2501" t="e">
        <v>#N/A</v>
      </c>
      <c r="M2501" t="e">
        <v>#N/A</v>
      </c>
    </row>
    <row r="2502" spans="1:13">
      <c r="A2502" s="9" t="s">
        <v>208</v>
      </c>
      <c r="B2502" t="s">
        <v>1010</v>
      </c>
      <c r="C2502" t="s">
        <v>940</v>
      </c>
      <c r="D2502" t="s">
        <v>67</v>
      </c>
      <c r="E2502" t="s">
        <v>16</v>
      </c>
      <c r="F2502">
        <v>0</v>
      </c>
      <c r="G2502">
        <v>337199</v>
      </c>
      <c r="H2502" t="s">
        <v>207</v>
      </c>
      <c r="I2502">
        <v>6.1723569599761202E-4</v>
      </c>
      <c r="J2502">
        <v>1.1812920273328799E-3</v>
      </c>
      <c r="K2502">
        <v>0.601315993505116</v>
      </c>
      <c r="L2502" t="e">
        <v>#N/A</v>
      </c>
      <c r="M2502" t="e">
        <v>#N/A</v>
      </c>
    </row>
    <row r="2503" spans="1:13">
      <c r="A2503" s="9" t="s">
        <v>208</v>
      </c>
      <c r="B2503" t="s">
        <v>1010</v>
      </c>
      <c r="C2503" t="s">
        <v>911</v>
      </c>
      <c r="D2503" t="s">
        <v>73</v>
      </c>
      <c r="E2503" t="s">
        <v>11</v>
      </c>
      <c r="F2503">
        <v>1</v>
      </c>
      <c r="G2503">
        <v>337199</v>
      </c>
      <c r="H2503" t="s">
        <v>207</v>
      </c>
      <c r="I2503">
        <v>-6.3917616211614395E-4</v>
      </c>
      <c r="J2503">
        <v>1.22769599814142E-3</v>
      </c>
      <c r="K2503">
        <v>0.60262409551083396</v>
      </c>
      <c r="L2503" t="e">
        <v>#N/A</v>
      </c>
      <c r="M2503" t="e">
        <v>#N/A</v>
      </c>
    </row>
    <row r="2504" spans="1:13">
      <c r="A2504" s="9" t="s">
        <v>208</v>
      </c>
      <c r="B2504" t="s">
        <v>1010</v>
      </c>
      <c r="C2504" t="s">
        <v>955</v>
      </c>
      <c r="D2504" t="s">
        <v>76</v>
      </c>
      <c r="E2504" t="s">
        <v>3</v>
      </c>
      <c r="F2504">
        <v>0</v>
      </c>
      <c r="G2504">
        <v>337199</v>
      </c>
      <c r="H2504" t="s">
        <v>207</v>
      </c>
      <c r="I2504">
        <v>-5.1171670139504995E-4</v>
      </c>
      <c r="J2504">
        <v>9.91389279170287E-4</v>
      </c>
      <c r="K2504">
        <v>0.60574181180793296</v>
      </c>
      <c r="L2504" t="e">
        <v>#N/A</v>
      </c>
      <c r="M2504" t="e">
        <v>#N/A</v>
      </c>
    </row>
    <row r="2505" spans="1:13">
      <c r="A2505" s="9" t="s">
        <v>208</v>
      </c>
      <c r="B2505" t="s">
        <v>1010</v>
      </c>
      <c r="C2505" t="s">
        <v>898</v>
      </c>
      <c r="D2505" t="s">
        <v>26</v>
      </c>
      <c r="E2505" t="s">
        <v>4</v>
      </c>
      <c r="F2505">
        <v>0</v>
      </c>
      <c r="G2505">
        <v>337159</v>
      </c>
      <c r="H2505" t="s">
        <v>207</v>
      </c>
      <c r="I2505">
        <v>-4.9998725612126701E-4</v>
      </c>
      <c r="J2505">
        <v>9.9951054922254993E-4</v>
      </c>
      <c r="K2505">
        <v>0.61691166165475897</v>
      </c>
      <c r="L2505" t="e">
        <v>#N/A</v>
      </c>
      <c r="M2505" t="e">
        <v>#N/A</v>
      </c>
    </row>
    <row r="2506" spans="1:13">
      <c r="A2506" s="9" t="s">
        <v>208</v>
      </c>
      <c r="B2506" t="s">
        <v>1010</v>
      </c>
      <c r="C2506" t="s">
        <v>844</v>
      </c>
      <c r="D2506">
        <v>966</v>
      </c>
      <c r="E2506" t="s">
        <v>16</v>
      </c>
      <c r="F2506">
        <v>0</v>
      </c>
      <c r="G2506">
        <v>27209</v>
      </c>
      <c r="H2506" t="s">
        <v>207</v>
      </c>
      <c r="I2506">
        <v>3.4348614032611899E-2</v>
      </c>
      <c r="J2506">
        <v>6.8992451392997797E-2</v>
      </c>
      <c r="K2506">
        <v>0.61858239354792799</v>
      </c>
      <c r="L2506" t="e">
        <v>#N/A</v>
      </c>
      <c r="M2506" t="e">
        <v>#N/A</v>
      </c>
    </row>
    <row r="2507" spans="1:13">
      <c r="A2507" s="9" t="s">
        <v>208</v>
      </c>
      <c r="B2507" t="s">
        <v>1010</v>
      </c>
      <c r="C2507" t="s">
        <v>953</v>
      </c>
      <c r="D2507" t="s">
        <v>135</v>
      </c>
      <c r="E2507" t="s">
        <v>20</v>
      </c>
      <c r="F2507">
        <v>0</v>
      </c>
      <c r="G2507">
        <v>337159</v>
      </c>
      <c r="H2507" t="s">
        <v>207</v>
      </c>
      <c r="I2507">
        <v>3.3823671037779902E-4</v>
      </c>
      <c r="J2507">
        <v>6.9003954608369295E-4</v>
      </c>
      <c r="K2507">
        <v>0.62401358090338499</v>
      </c>
      <c r="L2507" t="e">
        <v>#N/A</v>
      </c>
      <c r="M2507" t="e">
        <v>#N/A</v>
      </c>
    </row>
    <row r="2508" spans="1:13">
      <c r="A2508" s="9" t="s">
        <v>208</v>
      </c>
      <c r="B2508" t="s">
        <v>1010</v>
      </c>
      <c r="C2508" t="s">
        <v>878</v>
      </c>
      <c r="D2508" t="s">
        <v>31</v>
      </c>
      <c r="E2508" t="s">
        <v>20</v>
      </c>
      <c r="F2508">
        <v>0</v>
      </c>
      <c r="G2508">
        <v>337159</v>
      </c>
      <c r="H2508" t="s">
        <v>207</v>
      </c>
      <c r="I2508">
        <v>6.9140842871289897E-4</v>
      </c>
      <c r="J2508">
        <v>1.4162528701055601E-3</v>
      </c>
      <c r="K2508">
        <v>0.62541129633174397</v>
      </c>
      <c r="L2508" t="e">
        <v>#N/A</v>
      </c>
      <c r="M2508" t="e">
        <v>#N/A</v>
      </c>
    </row>
    <row r="2509" spans="1:13">
      <c r="A2509" s="9" t="s">
        <v>208</v>
      </c>
      <c r="B2509" t="s">
        <v>1010</v>
      </c>
      <c r="C2509" t="s">
        <v>974</v>
      </c>
      <c r="D2509">
        <v>275</v>
      </c>
      <c r="E2509" t="s">
        <v>13</v>
      </c>
      <c r="F2509">
        <v>0</v>
      </c>
      <c r="G2509">
        <v>11861</v>
      </c>
      <c r="H2509" t="s">
        <v>207</v>
      </c>
      <c r="I2509">
        <v>6.9019292228864604E-3</v>
      </c>
      <c r="J2509">
        <v>1.41872989581555E-2</v>
      </c>
      <c r="K2509">
        <v>0.62662228422162303</v>
      </c>
      <c r="L2509" t="e">
        <v>#N/A</v>
      </c>
      <c r="M2509" t="e">
        <v>#N/A</v>
      </c>
    </row>
    <row r="2510" spans="1:13">
      <c r="A2510" s="9" t="s">
        <v>208</v>
      </c>
      <c r="B2510" t="s">
        <v>1010</v>
      </c>
      <c r="C2510" t="s">
        <v>820</v>
      </c>
      <c r="D2510" t="s">
        <v>111</v>
      </c>
      <c r="E2510" t="s">
        <v>20</v>
      </c>
      <c r="F2510">
        <v>0</v>
      </c>
      <c r="G2510">
        <v>337199</v>
      </c>
      <c r="H2510" t="s">
        <v>207</v>
      </c>
      <c r="I2510">
        <v>-1.8327344514401501E-4</v>
      </c>
      <c r="J2510">
        <v>3.7961070854490402E-4</v>
      </c>
      <c r="K2510">
        <v>0.62924262367526895</v>
      </c>
      <c r="L2510" t="e">
        <v>#N/A</v>
      </c>
      <c r="M2510" t="e">
        <v>#N/A</v>
      </c>
    </row>
    <row r="2511" spans="1:13">
      <c r="A2511" s="9" t="s">
        <v>208</v>
      </c>
      <c r="B2511" t="s">
        <v>1010</v>
      </c>
      <c r="C2511" t="s">
        <v>835</v>
      </c>
      <c r="D2511" t="s">
        <v>68</v>
      </c>
      <c r="E2511" t="s">
        <v>16</v>
      </c>
      <c r="F2511">
        <v>0</v>
      </c>
      <c r="G2511">
        <v>337199</v>
      </c>
      <c r="H2511" t="s">
        <v>207</v>
      </c>
      <c r="I2511">
        <v>3.5902225367303399E-4</v>
      </c>
      <c r="J2511">
        <v>7.6477977075730601E-4</v>
      </c>
      <c r="K2511">
        <v>0.63875138922990204</v>
      </c>
      <c r="L2511" t="e">
        <v>#N/A</v>
      </c>
      <c r="M2511" t="e">
        <v>#N/A</v>
      </c>
    </row>
    <row r="2512" spans="1:13">
      <c r="A2512" s="9" t="s">
        <v>208</v>
      </c>
      <c r="B2512" t="s">
        <v>1010</v>
      </c>
      <c r="C2512" t="s">
        <v>986</v>
      </c>
      <c r="D2512" t="s">
        <v>119</v>
      </c>
      <c r="E2512" t="s">
        <v>23</v>
      </c>
      <c r="F2512">
        <v>0</v>
      </c>
      <c r="G2512">
        <v>337159</v>
      </c>
      <c r="H2512" t="s">
        <v>207</v>
      </c>
      <c r="I2512">
        <v>4.92414306001711E-4</v>
      </c>
      <c r="J2512">
        <v>1.0851634908785701E-3</v>
      </c>
      <c r="K2512">
        <v>0.64999459799919701</v>
      </c>
      <c r="L2512" t="e">
        <v>#N/A</v>
      </c>
      <c r="M2512" t="e">
        <v>#N/A</v>
      </c>
    </row>
    <row r="2513" spans="1:13">
      <c r="A2513" s="9" t="s">
        <v>208</v>
      </c>
      <c r="B2513" t="s">
        <v>1010</v>
      </c>
      <c r="C2513" t="s">
        <v>879</v>
      </c>
      <c r="D2513">
        <v>1123</v>
      </c>
      <c r="E2513" t="s">
        <v>16</v>
      </c>
      <c r="F2513">
        <v>0</v>
      </c>
      <c r="G2513">
        <v>42358</v>
      </c>
      <c r="H2513" t="s">
        <v>207</v>
      </c>
      <c r="I2513">
        <v>6.7677250435525596E-2</v>
      </c>
      <c r="J2513">
        <v>0.15310779659436499</v>
      </c>
      <c r="K2513">
        <v>0.65847217087003795</v>
      </c>
      <c r="L2513" t="e">
        <v>#N/A</v>
      </c>
      <c r="M2513" t="e">
        <v>#N/A</v>
      </c>
    </row>
    <row r="2514" spans="1:13">
      <c r="A2514" s="9" t="s">
        <v>208</v>
      </c>
      <c r="B2514" t="s">
        <v>1010</v>
      </c>
      <c r="C2514" t="s">
        <v>804</v>
      </c>
      <c r="D2514">
        <v>1086</v>
      </c>
      <c r="E2514" t="s">
        <v>4</v>
      </c>
      <c r="F2514">
        <v>1</v>
      </c>
      <c r="G2514">
        <v>36052</v>
      </c>
      <c r="H2514" t="s">
        <v>207</v>
      </c>
      <c r="I2514">
        <v>2.9141478941076202E-2</v>
      </c>
      <c r="J2514">
        <v>6.8252411204099403E-2</v>
      </c>
      <c r="K2514">
        <v>0.66940387942909396</v>
      </c>
      <c r="L2514" t="e">
        <v>#N/A</v>
      </c>
      <c r="M2514" t="e">
        <v>#N/A</v>
      </c>
    </row>
    <row r="2515" spans="1:13">
      <c r="A2515" s="9" t="s">
        <v>208</v>
      </c>
      <c r="B2515" t="s">
        <v>1010</v>
      </c>
      <c r="C2515" t="s">
        <v>957</v>
      </c>
      <c r="D2515" t="s">
        <v>102</v>
      </c>
      <c r="E2515" t="s">
        <v>16</v>
      </c>
      <c r="F2515">
        <v>0</v>
      </c>
      <c r="G2515">
        <v>337159</v>
      </c>
      <c r="H2515" t="s">
        <v>207</v>
      </c>
      <c r="I2515">
        <v>-3.51176293908661E-4</v>
      </c>
      <c r="J2515">
        <v>8.3280978646422296E-4</v>
      </c>
      <c r="K2515">
        <v>0.67326117890654802</v>
      </c>
      <c r="L2515" t="e">
        <v>#N/A</v>
      </c>
      <c r="M2515" t="e">
        <v>#N/A</v>
      </c>
    </row>
    <row r="2516" spans="1:13">
      <c r="A2516" s="9" t="s">
        <v>208</v>
      </c>
      <c r="B2516" t="s">
        <v>1010</v>
      </c>
      <c r="C2516" t="s">
        <v>966</v>
      </c>
      <c r="D2516" t="s">
        <v>61</v>
      </c>
      <c r="E2516" t="s">
        <v>19</v>
      </c>
      <c r="F2516">
        <v>0</v>
      </c>
      <c r="G2516">
        <v>335546</v>
      </c>
      <c r="H2516" t="s">
        <v>207</v>
      </c>
      <c r="I2516">
        <v>-4.6494079328949898E-4</v>
      </c>
      <c r="J2516">
        <v>1.1040824457595299E-3</v>
      </c>
      <c r="K2516">
        <v>0.67367434005415905</v>
      </c>
      <c r="L2516" t="e">
        <v>#N/A</v>
      </c>
      <c r="M2516" t="e">
        <v>#N/A</v>
      </c>
    </row>
    <row r="2517" spans="1:13">
      <c r="A2517" s="9" t="s">
        <v>208</v>
      </c>
      <c r="B2517" t="s">
        <v>1010</v>
      </c>
      <c r="C2517" t="s">
        <v>905</v>
      </c>
      <c r="D2517">
        <v>1112</v>
      </c>
      <c r="E2517" t="s">
        <v>4</v>
      </c>
      <c r="F2517">
        <v>0</v>
      </c>
      <c r="G2517">
        <v>14890</v>
      </c>
      <c r="H2517" t="s">
        <v>207</v>
      </c>
      <c r="I2517">
        <v>-5.3309370816045101E-2</v>
      </c>
      <c r="J2517">
        <v>0.130369774210078</v>
      </c>
      <c r="K2517">
        <v>0.68260646193233199</v>
      </c>
      <c r="L2517" t="e">
        <v>#N/A</v>
      </c>
      <c r="M2517" t="e">
        <v>#N/A</v>
      </c>
    </row>
    <row r="2518" spans="1:13">
      <c r="A2518" s="9" t="s">
        <v>208</v>
      </c>
      <c r="B2518" t="s">
        <v>1010</v>
      </c>
      <c r="C2518" t="s">
        <v>882</v>
      </c>
      <c r="D2518" t="s">
        <v>103</v>
      </c>
      <c r="E2518" t="s">
        <v>23</v>
      </c>
      <c r="F2518">
        <v>0</v>
      </c>
      <c r="G2518">
        <v>337199</v>
      </c>
      <c r="H2518" t="s">
        <v>207</v>
      </c>
      <c r="I2518">
        <v>2.62799774293187E-4</v>
      </c>
      <c r="J2518">
        <v>6.8131244002186497E-4</v>
      </c>
      <c r="K2518">
        <v>0.69969976583980098</v>
      </c>
      <c r="L2518" t="e">
        <v>#N/A</v>
      </c>
      <c r="M2518" t="e">
        <v>#N/A</v>
      </c>
    </row>
    <row r="2519" spans="1:13">
      <c r="A2519" s="9" t="s">
        <v>208</v>
      </c>
      <c r="B2519" t="s">
        <v>1010</v>
      </c>
      <c r="C2519" t="s">
        <v>857</v>
      </c>
      <c r="D2519" t="s">
        <v>129</v>
      </c>
      <c r="E2519" t="s">
        <v>7</v>
      </c>
      <c r="F2519">
        <v>1</v>
      </c>
      <c r="G2519">
        <v>337159</v>
      </c>
      <c r="H2519" t="s">
        <v>207</v>
      </c>
      <c r="I2519">
        <v>4.1197998971921699E-4</v>
      </c>
      <c r="J2519">
        <v>1.08956538796072E-3</v>
      </c>
      <c r="K2519">
        <v>0.70534586585744596</v>
      </c>
      <c r="L2519" t="e">
        <v>#N/A</v>
      </c>
      <c r="M2519" t="e">
        <v>#N/A</v>
      </c>
    </row>
    <row r="2520" spans="1:13">
      <c r="A2520" s="9" t="s">
        <v>208</v>
      </c>
      <c r="B2520" t="s">
        <v>1010</v>
      </c>
      <c r="C2520" t="s">
        <v>909</v>
      </c>
      <c r="D2520" t="s">
        <v>29</v>
      </c>
      <c r="E2520" t="s">
        <v>19</v>
      </c>
      <c r="F2520">
        <v>0</v>
      </c>
      <c r="G2520">
        <v>337159</v>
      </c>
      <c r="H2520" t="s">
        <v>207</v>
      </c>
      <c r="I2520">
        <v>4.0637025502305901E-4</v>
      </c>
      <c r="J2520">
        <v>1.10547050041435E-3</v>
      </c>
      <c r="K2520">
        <v>0.713171987674734</v>
      </c>
      <c r="L2520" t="e">
        <v>#N/A</v>
      </c>
      <c r="M2520" t="e">
        <v>#N/A</v>
      </c>
    </row>
    <row r="2521" spans="1:13">
      <c r="A2521" s="9" t="s">
        <v>208</v>
      </c>
      <c r="B2521" t="s">
        <v>1010</v>
      </c>
      <c r="C2521" t="s">
        <v>938</v>
      </c>
      <c r="D2521" t="s">
        <v>141</v>
      </c>
      <c r="E2521" t="s">
        <v>20</v>
      </c>
      <c r="F2521">
        <v>0</v>
      </c>
      <c r="G2521">
        <v>337159</v>
      </c>
      <c r="H2521" t="s">
        <v>207</v>
      </c>
      <c r="I2521">
        <v>3.8583318117984801E-4</v>
      </c>
      <c r="J2521">
        <v>1.08083061308865E-3</v>
      </c>
      <c r="K2521">
        <v>0.72110797733048104</v>
      </c>
      <c r="L2521" t="e">
        <v>#N/A</v>
      </c>
      <c r="M2521" t="e">
        <v>#N/A</v>
      </c>
    </row>
    <row r="2522" spans="1:13">
      <c r="A2522" s="9" t="s">
        <v>208</v>
      </c>
      <c r="B2522" t="s">
        <v>1010</v>
      </c>
      <c r="C2522" t="s">
        <v>904</v>
      </c>
      <c r="D2522" t="s">
        <v>121</v>
      </c>
      <c r="E2522" t="s">
        <v>20</v>
      </c>
      <c r="F2522">
        <v>0</v>
      </c>
      <c r="G2522">
        <v>337159</v>
      </c>
      <c r="H2522" t="s">
        <v>207</v>
      </c>
      <c r="I2522">
        <v>6.4787259293698095E-4</v>
      </c>
      <c r="J2522">
        <v>1.8916615893831E-3</v>
      </c>
      <c r="K2522">
        <v>0.73198319647236698</v>
      </c>
      <c r="L2522" t="e">
        <v>#N/A</v>
      </c>
      <c r="M2522" t="e">
        <v>#N/A</v>
      </c>
    </row>
    <row r="2523" spans="1:13">
      <c r="A2523" s="9" t="s">
        <v>208</v>
      </c>
      <c r="B2523" t="s">
        <v>1010</v>
      </c>
      <c r="C2523" t="s">
        <v>794</v>
      </c>
      <c r="D2523" t="s">
        <v>125</v>
      </c>
      <c r="E2523" t="s">
        <v>20</v>
      </c>
      <c r="F2523">
        <v>0</v>
      </c>
      <c r="G2523">
        <v>337159</v>
      </c>
      <c r="H2523" t="s">
        <v>207</v>
      </c>
      <c r="I2523">
        <v>6.5268860577250595E-4</v>
      </c>
      <c r="J2523">
        <v>1.9970808894524401E-3</v>
      </c>
      <c r="K2523">
        <v>0.743803035653953</v>
      </c>
      <c r="L2523" t="e">
        <v>#N/A</v>
      </c>
      <c r="M2523" t="e">
        <v>#N/A</v>
      </c>
    </row>
    <row r="2524" spans="1:13">
      <c r="A2524" s="9" t="s">
        <v>208</v>
      </c>
      <c r="B2524" t="s">
        <v>1010</v>
      </c>
      <c r="C2524" t="s">
        <v>875</v>
      </c>
      <c r="D2524">
        <v>1042</v>
      </c>
      <c r="E2524" t="s">
        <v>11</v>
      </c>
      <c r="F2524">
        <v>1</v>
      </c>
      <c r="G2524">
        <v>13004</v>
      </c>
      <c r="H2524" t="s">
        <v>207</v>
      </c>
      <c r="I2524">
        <v>1.28299195443212</v>
      </c>
      <c r="J2524">
        <v>4.14000721219473</v>
      </c>
      <c r="K2524">
        <v>0.75663631959545097</v>
      </c>
      <c r="L2524" t="e">
        <v>#N/A</v>
      </c>
      <c r="M2524" t="e">
        <v>#N/A</v>
      </c>
    </row>
    <row r="2525" spans="1:13">
      <c r="A2525" s="9" t="s">
        <v>208</v>
      </c>
      <c r="B2525" t="s">
        <v>1010</v>
      </c>
      <c r="C2525" t="s">
        <v>971</v>
      </c>
      <c r="D2525" t="s">
        <v>35</v>
      </c>
      <c r="E2525" t="s">
        <v>3</v>
      </c>
      <c r="F2525">
        <v>0</v>
      </c>
      <c r="G2525">
        <v>337159</v>
      </c>
      <c r="H2525" t="s">
        <v>207</v>
      </c>
      <c r="I2525">
        <v>4.1117859904833699E-5</v>
      </c>
      <c r="J2525">
        <v>1.3615819218500499E-4</v>
      </c>
      <c r="K2525">
        <v>0.76266277974962804</v>
      </c>
      <c r="L2525" t="e">
        <v>#N/A</v>
      </c>
      <c r="M2525" t="e">
        <v>#N/A</v>
      </c>
    </row>
    <row r="2526" spans="1:13">
      <c r="A2526" s="9" t="s">
        <v>208</v>
      </c>
      <c r="B2526" t="s">
        <v>1010</v>
      </c>
      <c r="C2526" t="s">
        <v>890</v>
      </c>
      <c r="D2526" t="s">
        <v>32</v>
      </c>
      <c r="E2526" t="s">
        <v>20</v>
      </c>
      <c r="F2526">
        <v>0</v>
      </c>
      <c r="G2526">
        <v>337159</v>
      </c>
      <c r="H2526" t="s">
        <v>207</v>
      </c>
      <c r="I2526">
        <v>-5.8314400004167699E-5</v>
      </c>
      <c r="J2526">
        <v>1.94555415339847E-4</v>
      </c>
      <c r="K2526">
        <v>0.764381916070353</v>
      </c>
      <c r="L2526" t="e">
        <v>#N/A</v>
      </c>
      <c r="M2526" t="e">
        <v>#N/A</v>
      </c>
    </row>
    <row r="2527" spans="1:13">
      <c r="A2527" s="9" t="s">
        <v>208</v>
      </c>
      <c r="B2527" t="s">
        <v>1010</v>
      </c>
      <c r="C2527" t="s">
        <v>963</v>
      </c>
      <c r="D2527">
        <v>1048</v>
      </c>
      <c r="E2527" t="s">
        <v>11</v>
      </c>
      <c r="F2527">
        <v>1</v>
      </c>
      <c r="G2527">
        <v>13085</v>
      </c>
      <c r="H2527" t="s">
        <v>207</v>
      </c>
      <c r="I2527">
        <v>6.9671141099914999</v>
      </c>
      <c r="J2527">
        <v>23.929372056259702</v>
      </c>
      <c r="K2527">
        <v>0.77093412615355394</v>
      </c>
      <c r="L2527" t="e">
        <v>#N/A</v>
      </c>
      <c r="M2527" t="e">
        <v>#N/A</v>
      </c>
    </row>
    <row r="2528" spans="1:13">
      <c r="A2528" s="9" t="s">
        <v>208</v>
      </c>
      <c r="B2528" t="s">
        <v>1010</v>
      </c>
      <c r="C2528" t="s">
        <v>899</v>
      </c>
      <c r="D2528">
        <v>23</v>
      </c>
      <c r="E2528" t="s">
        <v>8</v>
      </c>
      <c r="F2528">
        <v>0</v>
      </c>
      <c r="G2528">
        <v>10854</v>
      </c>
      <c r="H2528" t="s">
        <v>207</v>
      </c>
      <c r="I2528">
        <v>-3.8153599607149799E-2</v>
      </c>
      <c r="J2528">
        <v>0.13580489171499099</v>
      </c>
      <c r="K2528">
        <v>0.77875318197170196</v>
      </c>
      <c r="L2528" t="e">
        <v>#N/A</v>
      </c>
      <c r="M2528" t="e">
        <v>#N/A</v>
      </c>
    </row>
    <row r="2529" spans="1:13">
      <c r="A2529" s="9" t="s">
        <v>208</v>
      </c>
      <c r="B2529" t="s">
        <v>1010</v>
      </c>
      <c r="C2529" t="s">
        <v>869</v>
      </c>
      <c r="D2529" t="s">
        <v>74</v>
      </c>
      <c r="E2529" t="s">
        <v>56</v>
      </c>
      <c r="F2529">
        <v>0</v>
      </c>
      <c r="G2529">
        <v>337199</v>
      </c>
      <c r="H2529" t="s">
        <v>207</v>
      </c>
      <c r="I2529">
        <v>-2.2808345374258001E-4</v>
      </c>
      <c r="J2529">
        <v>8.2866862893049098E-4</v>
      </c>
      <c r="K2529">
        <v>0.78313120847829298</v>
      </c>
      <c r="L2529" t="e">
        <v>#N/A</v>
      </c>
      <c r="M2529" t="e">
        <v>#N/A</v>
      </c>
    </row>
    <row r="2530" spans="1:13">
      <c r="A2530" s="9" t="s">
        <v>208</v>
      </c>
      <c r="B2530" t="s">
        <v>1010</v>
      </c>
      <c r="C2530" t="s">
        <v>991</v>
      </c>
      <c r="D2530">
        <v>990</v>
      </c>
      <c r="E2530" t="s">
        <v>11</v>
      </c>
      <c r="F2530">
        <v>1</v>
      </c>
      <c r="G2530">
        <v>2442</v>
      </c>
      <c r="H2530" t="s">
        <v>207</v>
      </c>
      <c r="I2530">
        <v>-7.6688102476516204E-3</v>
      </c>
      <c r="J2530">
        <v>3.0675240990606499E-2</v>
      </c>
      <c r="K2530">
        <v>0.80258734863415304</v>
      </c>
      <c r="L2530" t="e">
        <v>#N/A</v>
      </c>
      <c r="M2530" t="e">
        <v>#N/A</v>
      </c>
    </row>
    <row r="2531" spans="1:13">
      <c r="A2531" s="9" t="s">
        <v>208</v>
      </c>
      <c r="B2531" t="s">
        <v>1010</v>
      </c>
      <c r="C2531" t="s">
        <v>821</v>
      </c>
      <c r="D2531" t="s">
        <v>112</v>
      </c>
      <c r="E2531" t="s">
        <v>20</v>
      </c>
      <c r="F2531">
        <v>0</v>
      </c>
      <c r="G2531">
        <v>337199</v>
      </c>
      <c r="H2531" t="s">
        <v>207</v>
      </c>
      <c r="I2531">
        <v>4.9393656483587001E-5</v>
      </c>
      <c r="J2531">
        <v>2.00458098587465E-4</v>
      </c>
      <c r="K2531">
        <v>0.80536959060184299</v>
      </c>
      <c r="L2531" t="e">
        <v>#N/A</v>
      </c>
      <c r="M2531" t="e">
        <v>#N/A</v>
      </c>
    </row>
    <row r="2532" spans="1:13">
      <c r="A2532" s="9" t="s">
        <v>208</v>
      </c>
      <c r="B2532" t="s">
        <v>1010</v>
      </c>
      <c r="C2532" t="s">
        <v>826</v>
      </c>
      <c r="D2532" t="s">
        <v>50</v>
      </c>
      <c r="E2532" t="s">
        <v>20</v>
      </c>
      <c r="F2532">
        <v>0</v>
      </c>
      <c r="G2532">
        <v>7637</v>
      </c>
      <c r="H2532" t="s">
        <v>207</v>
      </c>
      <c r="I2532">
        <v>4.5970299589035302E-4</v>
      </c>
      <c r="J2532">
        <v>1.8807450379955701E-3</v>
      </c>
      <c r="K2532">
        <v>0.80690090344349796</v>
      </c>
      <c r="L2532" t="e">
        <v>#N/A</v>
      </c>
      <c r="M2532" t="e">
        <v>#N/A</v>
      </c>
    </row>
    <row r="2533" spans="1:13">
      <c r="A2533" s="9" t="s">
        <v>208</v>
      </c>
      <c r="B2533" t="s">
        <v>1010</v>
      </c>
      <c r="C2533" t="s">
        <v>823</v>
      </c>
      <c r="D2533" t="s">
        <v>99</v>
      </c>
      <c r="E2533" t="s">
        <v>20</v>
      </c>
      <c r="F2533">
        <v>0</v>
      </c>
      <c r="G2533">
        <v>337199</v>
      </c>
      <c r="H2533" t="s">
        <v>207</v>
      </c>
      <c r="I2533">
        <v>2.09535285837098E-4</v>
      </c>
      <c r="J2533">
        <v>8.9631520412502598E-4</v>
      </c>
      <c r="K2533">
        <v>0.81516035277194598</v>
      </c>
      <c r="L2533" t="e">
        <v>#N/A</v>
      </c>
      <c r="M2533" t="e">
        <v>#N/A</v>
      </c>
    </row>
    <row r="2534" spans="1:13">
      <c r="A2534" s="9" t="s">
        <v>208</v>
      </c>
      <c r="B2534" t="s">
        <v>1010</v>
      </c>
      <c r="C2534" t="s">
        <v>937</v>
      </c>
      <c r="D2534" t="s">
        <v>106</v>
      </c>
      <c r="E2534" t="s">
        <v>20</v>
      </c>
      <c r="F2534">
        <v>0</v>
      </c>
      <c r="G2534">
        <v>337199</v>
      </c>
      <c r="H2534" t="s">
        <v>207</v>
      </c>
      <c r="I2534">
        <v>-1.3465893978158901E-4</v>
      </c>
      <c r="J2534">
        <v>5.9573618646832096E-4</v>
      </c>
      <c r="K2534">
        <v>0.82117196499952405</v>
      </c>
      <c r="L2534" t="e">
        <v>#N/A</v>
      </c>
      <c r="M2534" t="e">
        <v>#N/A</v>
      </c>
    </row>
    <row r="2535" spans="1:13">
      <c r="A2535" s="9" t="s">
        <v>208</v>
      </c>
      <c r="B2535" t="s">
        <v>1010</v>
      </c>
      <c r="C2535" t="s">
        <v>927</v>
      </c>
      <c r="D2535" t="s">
        <v>33</v>
      </c>
      <c r="E2535" t="s">
        <v>20</v>
      </c>
      <c r="F2535">
        <v>0</v>
      </c>
      <c r="G2535">
        <v>337159</v>
      </c>
      <c r="H2535" t="s">
        <v>207</v>
      </c>
      <c r="I2535">
        <v>5.09534924879593E-5</v>
      </c>
      <c r="J2535">
        <v>2.4922866423842999E-4</v>
      </c>
      <c r="K2535">
        <v>0.83800596146950801</v>
      </c>
      <c r="L2535" t="e">
        <v>#N/A</v>
      </c>
      <c r="M2535" t="e">
        <v>#N/A</v>
      </c>
    </row>
    <row r="2536" spans="1:13">
      <c r="A2536" s="9" t="s">
        <v>208</v>
      </c>
      <c r="B2536" t="s">
        <v>1010</v>
      </c>
      <c r="C2536" t="s">
        <v>916</v>
      </c>
      <c r="D2536">
        <v>1006</v>
      </c>
      <c r="E2536" t="s">
        <v>13</v>
      </c>
      <c r="F2536">
        <v>0</v>
      </c>
      <c r="G2536">
        <v>2027</v>
      </c>
      <c r="H2536" t="s">
        <v>207</v>
      </c>
      <c r="I2536">
        <v>1.11197748590949E-2</v>
      </c>
      <c r="J2536">
        <v>5.5598874295474297E-2</v>
      </c>
      <c r="K2536">
        <v>0.84148058112179402</v>
      </c>
      <c r="L2536" t="e">
        <v>#N/A</v>
      </c>
      <c r="M2536" t="e">
        <v>#N/A</v>
      </c>
    </row>
    <row r="2537" spans="1:13">
      <c r="A2537" s="9" t="s">
        <v>208</v>
      </c>
      <c r="B2537" t="s">
        <v>1010</v>
      </c>
      <c r="C2537" t="s">
        <v>933</v>
      </c>
      <c r="D2537" t="s">
        <v>108</v>
      </c>
      <c r="E2537" t="s">
        <v>20</v>
      </c>
      <c r="F2537">
        <v>0</v>
      </c>
      <c r="G2537">
        <v>337199</v>
      </c>
      <c r="H2537" t="s">
        <v>207</v>
      </c>
      <c r="I2537">
        <v>-1.09456928664732E-4</v>
      </c>
      <c r="J2537">
        <v>5.9219319613390596E-4</v>
      </c>
      <c r="K2537">
        <v>0.85335991274452705</v>
      </c>
      <c r="L2537" t="e">
        <v>#N/A</v>
      </c>
      <c r="M2537" t="e">
        <v>#N/A</v>
      </c>
    </row>
    <row r="2538" spans="1:13">
      <c r="A2538" s="9" t="s">
        <v>208</v>
      </c>
      <c r="B2538" t="s">
        <v>1010</v>
      </c>
      <c r="C2538" t="s">
        <v>922</v>
      </c>
      <c r="D2538">
        <v>1005</v>
      </c>
      <c r="E2538" t="s">
        <v>23</v>
      </c>
      <c r="F2538">
        <v>0</v>
      </c>
      <c r="G2538">
        <v>7667</v>
      </c>
      <c r="H2538" t="s">
        <v>207</v>
      </c>
      <c r="I2538">
        <v>1.0352893834329699E-2</v>
      </c>
      <c r="J2538">
        <v>6.8252411204099403E-2</v>
      </c>
      <c r="K2538">
        <v>0.879435078345711</v>
      </c>
      <c r="L2538" t="e">
        <v>#N/A</v>
      </c>
      <c r="M2538" t="e">
        <v>#N/A</v>
      </c>
    </row>
    <row r="2539" spans="1:13">
      <c r="A2539" s="9" t="s">
        <v>208</v>
      </c>
      <c r="B2539" t="s">
        <v>1010</v>
      </c>
      <c r="C2539" t="s">
        <v>942</v>
      </c>
      <c r="D2539" t="s">
        <v>85</v>
      </c>
      <c r="E2539" t="s">
        <v>20</v>
      </c>
      <c r="F2539">
        <v>0</v>
      </c>
      <c r="G2539">
        <v>337199</v>
      </c>
      <c r="H2539" t="s">
        <v>207</v>
      </c>
      <c r="I2539">
        <v>8.9436732632212305E-5</v>
      </c>
      <c r="J2539">
        <v>6.3186011713988399E-4</v>
      </c>
      <c r="K2539">
        <v>0.88743929754970297</v>
      </c>
      <c r="L2539" t="e">
        <v>#N/A</v>
      </c>
      <c r="M2539" t="e">
        <v>#N/A</v>
      </c>
    </row>
    <row r="2540" spans="1:13">
      <c r="A2540" s="9" t="s">
        <v>208</v>
      </c>
      <c r="B2540" t="s">
        <v>1010</v>
      </c>
      <c r="C2540" t="s">
        <v>880</v>
      </c>
      <c r="D2540" t="s">
        <v>43</v>
      </c>
      <c r="E2540" t="s">
        <v>19</v>
      </c>
      <c r="F2540">
        <v>0</v>
      </c>
      <c r="G2540">
        <v>31762</v>
      </c>
      <c r="H2540" t="s">
        <v>207</v>
      </c>
      <c r="I2540">
        <v>-1.75641061745039E-3</v>
      </c>
      <c r="J2540">
        <v>1.4484081914739599E-2</v>
      </c>
      <c r="K2540">
        <v>0.90348122752233195</v>
      </c>
      <c r="L2540" t="e">
        <v>#N/A</v>
      </c>
      <c r="M2540" t="e">
        <v>#N/A</v>
      </c>
    </row>
    <row r="2541" spans="1:13">
      <c r="A2541" s="9" t="s">
        <v>208</v>
      </c>
      <c r="B2541" t="s">
        <v>1010</v>
      </c>
      <c r="C2541" t="s">
        <v>841</v>
      </c>
      <c r="D2541" t="s">
        <v>126</v>
      </c>
      <c r="E2541" t="s">
        <v>20</v>
      </c>
      <c r="F2541">
        <v>0</v>
      </c>
      <c r="G2541">
        <v>337159</v>
      </c>
      <c r="H2541" t="s">
        <v>207</v>
      </c>
      <c r="I2541">
        <v>1.9101587597004401E-4</v>
      </c>
      <c r="J2541">
        <v>1.58666533702375E-3</v>
      </c>
      <c r="K2541">
        <v>0.90417559250115298</v>
      </c>
      <c r="L2541" t="e">
        <v>#N/A</v>
      </c>
      <c r="M2541" t="e">
        <v>#N/A</v>
      </c>
    </row>
    <row r="2542" spans="1:13">
      <c r="A2542" s="9" t="s">
        <v>208</v>
      </c>
      <c r="B2542" t="s">
        <v>1010</v>
      </c>
      <c r="C2542" t="s">
        <v>860</v>
      </c>
      <c r="D2542" t="s">
        <v>57</v>
      </c>
      <c r="E2542" t="s">
        <v>56</v>
      </c>
      <c r="F2542">
        <v>0</v>
      </c>
      <c r="G2542">
        <v>108817</v>
      </c>
      <c r="H2542" t="s">
        <v>207</v>
      </c>
      <c r="I2542">
        <v>-3.9453344640580899E-4</v>
      </c>
      <c r="J2542">
        <v>3.3729689768194899E-3</v>
      </c>
      <c r="K2542">
        <v>0.90688446930276501</v>
      </c>
      <c r="L2542" t="e">
        <v>#N/A</v>
      </c>
      <c r="M2542" t="e">
        <v>#N/A</v>
      </c>
    </row>
    <row r="2543" spans="1:13">
      <c r="A2543" s="9" t="s">
        <v>208</v>
      </c>
      <c r="B2543" t="s">
        <v>1010</v>
      </c>
      <c r="C2543" t="s">
        <v>958</v>
      </c>
      <c r="D2543" t="s">
        <v>94</v>
      </c>
      <c r="E2543" t="s">
        <v>20</v>
      </c>
      <c r="F2543">
        <v>0</v>
      </c>
      <c r="G2543">
        <v>337199</v>
      </c>
      <c r="H2543" t="s">
        <v>207</v>
      </c>
      <c r="I2543">
        <v>-3.2098878924980502E-5</v>
      </c>
      <c r="J2543">
        <v>1.3815169940888199E-3</v>
      </c>
      <c r="K2543">
        <v>0.981463206118525</v>
      </c>
      <c r="L2543" t="e">
        <v>#N/A</v>
      </c>
      <c r="M2543" t="e">
        <v>#N/A</v>
      </c>
    </row>
    <row r="2544" spans="1:13">
      <c r="A2544" s="9" t="s">
        <v>208</v>
      </c>
      <c r="B2544" t="s">
        <v>1010</v>
      </c>
      <c r="C2544" t="s">
        <v>846</v>
      </c>
      <c r="D2544">
        <v>758</v>
      </c>
      <c r="E2544" t="s">
        <v>15</v>
      </c>
      <c r="F2544">
        <v>0</v>
      </c>
      <c r="G2544">
        <v>46368</v>
      </c>
      <c r="H2544" t="s">
        <v>207</v>
      </c>
      <c r="I2544">
        <v>3.83440512382581E-4</v>
      </c>
      <c r="J2544">
        <v>2.8758038428693601E-2</v>
      </c>
      <c r="K2544">
        <v>0.98936185439454305</v>
      </c>
      <c r="L2544" t="e">
        <v>#N/A</v>
      </c>
      <c r="M2544" t="e">
        <v>#N/A</v>
      </c>
    </row>
    <row r="2545" spans="1:13">
      <c r="A2545" s="9" t="s">
        <v>208</v>
      </c>
      <c r="B2545" t="s">
        <v>1010</v>
      </c>
      <c r="C2545" t="s">
        <v>822</v>
      </c>
      <c r="D2545" t="s">
        <v>107</v>
      </c>
      <c r="E2545" t="s">
        <v>20</v>
      </c>
      <c r="F2545">
        <v>0</v>
      </c>
      <c r="G2545">
        <v>337199</v>
      </c>
      <c r="H2545" t="s">
        <v>207</v>
      </c>
      <c r="I2545">
        <v>3.0153876925919898E-6</v>
      </c>
      <c r="J2545">
        <v>2.29032085570215E-4</v>
      </c>
      <c r="K2545">
        <v>0.989495525161734</v>
      </c>
      <c r="L2545" t="e">
        <v>#N/A</v>
      </c>
      <c r="M2545" t="e">
        <v>#N/A</v>
      </c>
    </row>
    <row r="2546" spans="1:13">
      <c r="A2546" s="12" t="s">
        <v>208</v>
      </c>
      <c r="B2546" s="2" t="s">
        <v>1010</v>
      </c>
      <c r="C2546" s="2" t="s">
        <v>935</v>
      </c>
      <c r="D2546" s="2" t="s">
        <v>69</v>
      </c>
      <c r="E2546" s="2" t="s">
        <v>16</v>
      </c>
      <c r="F2546" s="2">
        <v>0</v>
      </c>
      <c r="G2546" s="2">
        <v>337199</v>
      </c>
      <c r="H2546" s="2" t="s">
        <v>207</v>
      </c>
      <c r="I2546" s="2">
        <v>7.6284339616977404E-6</v>
      </c>
      <c r="J2546" s="2">
        <v>1.1102213283627699E-3</v>
      </c>
      <c r="K2546" s="2">
        <v>0.994517704143697</v>
      </c>
      <c r="L2546" s="2" t="e">
        <v>#N/A</v>
      </c>
      <c r="M2546" s="2" t="e">
        <v>#N/A</v>
      </c>
    </row>
    <row r="2547" spans="1:13">
      <c r="A2547" s="9" t="s">
        <v>184</v>
      </c>
      <c r="B2547" t="s">
        <v>1011</v>
      </c>
      <c r="C2547" t="s">
        <v>770</v>
      </c>
      <c r="D2547">
        <v>22</v>
      </c>
      <c r="E2547" t="s">
        <v>7</v>
      </c>
      <c r="F2547">
        <v>1</v>
      </c>
      <c r="G2547">
        <v>82315</v>
      </c>
      <c r="H2547" t="s">
        <v>183</v>
      </c>
      <c r="I2547">
        <v>-0.16676044510625701</v>
      </c>
      <c r="J2547">
        <v>2.3272924807733901E-2</v>
      </c>
      <c r="K2547">
        <v>7.75444375663945E-13</v>
      </c>
      <c r="L2547">
        <v>0.95228665010510005</v>
      </c>
      <c r="M2547">
        <v>3754</v>
      </c>
    </row>
    <row r="2548" spans="1:13">
      <c r="A2548" s="9" t="s">
        <v>184</v>
      </c>
      <c r="B2548" t="s">
        <v>1011</v>
      </c>
      <c r="C2548" t="s">
        <v>955</v>
      </c>
      <c r="D2548" t="s">
        <v>76</v>
      </c>
      <c r="E2548" t="s">
        <v>3</v>
      </c>
      <c r="F2548">
        <v>0</v>
      </c>
      <c r="G2548">
        <v>337199</v>
      </c>
      <c r="H2548" t="s">
        <v>183</v>
      </c>
      <c r="I2548">
        <v>-2.3311946328276201E-3</v>
      </c>
      <c r="J2548">
        <v>5.6653648326700505E-4</v>
      </c>
      <c r="K2548">
        <v>3.87484689653392E-5</v>
      </c>
      <c r="L2548">
        <v>0.38195247838803498</v>
      </c>
      <c r="M2548">
        <v>3814</v>
      </c>
    </row>
    <row r="2549" spans="1:13">
      <c r="A2549" s="9" t="s">
        <v>184</v>
      </c>
      <c r="B2549" t="s">
        <v>1011</v>
      </c>
      <c r="C2549" t="s">
        <v>838</v>
      </c>
      <c r="D2549">
        <v>1000</v>
      </c>
      <c r="E2549" t="s">
        <v>21</v>
      </c>
      <c r="F2549">
        <v>1</v>
      </c>
      <c r="G2549">
        <v>161460</v>
      </c>
      <c r="H2549" t="s">
        <v>183</v>
      </c>
      <c r="I2549">
        <v>-2.6247659557594699E-2</v>
      </c>
      <c r="J2549">
        <v>6.9993758820252501E-3</v>
      </c>
      <c r="K2549">
        <v>1.7683457040160801E-4</v>
      </c>
      <c r="L2549">
        <v>0.703393067104366</v>
      </c>
      <c r="M2549">
        <v>3124</v>
      </c>
    </row>
    <row r="2550" spans="1:13">
      <c r="A2550" s="9" t="s">
        <v>184</v>
      </c>
      <c r="B2550" t="s">
        <v>1011</v>
      </c>
      <c r="C2550" t="s">
        <v>843</v>
      </c>
      <c r="D2550">
        <v>89</v>
      </c>
      <c r="E2550" t="s">
        <v>9</v>
      </c>
      <c r="F2550">
        <v>0</v>
      </c>
      <c r="G2550">
        <v>253113</v>
      </c>
      <c r="H2550" t="s">
        <v>183</v>
      </c>
      <c r="I2550">
        <v>-2.4497815587088401E-2</v>
      </c>
      <c r="J2550">
        <v>6.8243914849746203E-3</v>
      </c>
      <c r="K2550">
        <v>3.3100339324576903E-4</v>
      </c>
      <c r="L2550">
        <v>5.6088207951316901E-2</v>
      </c>
      <c r="M2550">
        <v>1578</v>
      </c>
    </row>
    <row r="2551" spans="1:13">
      <c r="A2551" s="9" t="s">
        <v>184</v>
      </c>
      <c r="B2551" t="s">
        <v>1011</v>
      </c>
      <c r="C2551" t="s">
        <v>795</v>
      </c>
      <c r="D2551" t="s">
        <v>37</v>
      </c>
      <c r="E2551" t="s">
        <v>9</v>
      </c>
      <c r="F2551">
        <v>0</v>
      </c>
      <c r="G2551">
        <v>336107</v>
      </c>
      <c r="H2551" t="s">
        <v>183</v>
      </c>
      <c r="I2551">
        <v>1.83917350520066E-2</v>
      </c>
      <c r="J2551">
        <v>5.2865761083745501E-3</v>
      </c>
      <c r="K2551">
        <v>5.0338210761654905E-4</v>
      </c>
      <c r="L2551">
        <v>0.39843844639473902</v>
      </c>
      <c r="M2551">
        <v>3814</v>
      </c>
    </row>
    <row r="2552" spans="1:13">
      <c r="A2552" s="9" t="s">
        <v>184</v>
      </c>
      <c r="B2552" t="s">
        <v>1011</v>
      </c>
      <c r="C2552" t="s">
        <v>793</v>
      </c>
      <c r="D2552" t="s">
        <v>38</v>
      </c>
      <c r="E2552" t="s">
        <v>9</v>
      </c>
      <c r="F2552">
        <v>0</v>
      </c>
      <c r="G2552">
        <v>336227</v>
      </c>
      <c r="H2552" t="s">
        <v>183</v>
      </c>
      <c r="I2552">
        <v>1.47836267785814E-2</v>
      </c>
      <c r="J2552">
        <v>4.6696861150122603E-3</v>
      </c>
      <c r="K2552">
        <v>1.5461901411774101E-3</v>
      </c>
      <c r="L2552">
        <v>4.8338133739180798E-3</v>
      </c>
      <c r="M2552">
        <v>3814</v>
      </c>
    </row>
    <row r="2553" spans="1:13">
      <c r="A2553" s="9" t="s">
        <v>184</v>
      </c>
      <c r="B2553" t="s">
        <v>1011</v>
      </c>
      <c r="C2553" t="s">
        <v>975</v>
      </c>
      <c r="D2553">
        <v>1045</v>
      </c>
      <c r="E2553" t="s">
        <v>11</v>
      </c>
      <c r="F2553">
        <v>1</v>
      </c>
      <c r="G2553">
        <v>12964</v>
      </c>
      <c r="H2553" t="s">
        <v>183</v>
      </c>
      <c r="I2553">
        <v>-30.685263866798699</v>
      </c>
      <c r="J2553">
        <v>10.565207925123</v>
      </c>
      <c r="K2553">
        <v>3.6799399971849099E-3</v>
      </c>
      <c r="L2553">
        <v>0.39417054586927502</v>
      </c>
      <c r="M2553">
        <v>3147</v>
      </c>
    </row>
    <row r="2554" spans="1:13">
      <c r="A2554" s="9" t="s">
        <v>184</v>
      </c>
      <c r="B2554" t="s">
        <v>1011</v>
      </c>
      <c r="C2554" t="s">
        <v>854</v>
      </c>
      <c r="D2554" t="s">
        <v>30</v>
      </c>
      <c r="E2554" t="s">
        <v>3</v>
      </c>
      <c r="F2554">
        <v>0</v>
      </c>
      <c r="G2554">
        <v>337159</v>
      </c>
      <c r="H2554" t="s">
        <v>183</v>
      </c>
      <c r="I2554">
        <v>-5.0179750589018296E-3</v>
      </c>
      <c r="J2554">
        <v>1.75168130667534E-3</v>
      </c>
      <c r="K2554">
        <v>4.1745442555304003E-3</v>
      </c>
      <c r="L2554">
        <v>2.79133435574942E-2</v>
      </c>
      <c r="M2554">
        <v>3814</v>
      </c>
    </row>
    <row r="2555" spans="1:13">
      <c r="A2555" s="9" t="s">
        <v>184</v>
      </c>
      <c r="B2555" t="s">
        <v>1011</v>
      </c>
      <c r="C2555" t="s">
        <v>939</v>
      </c>
      <c r="D2555" t="s">
        <v>46</v>
      </c>
      <c r="E2555" t="s">
        <v>45</v>
      </c>
      <c r="F2555">
        <v>0</v>
      </c>
      <c r="G2555">
        <v>326816</v>
      </c>
      <c r="H2555" t="s">
        <v>183</v>
      </c>
      <c r="I2555">
        <v>1.4439747441497499E-2</v>
      </c>
      <c r="J2555">
        <v>5.3685387999530699E-3</v>
      </c>
      <c r="K2555">
        <v>7.1516732341414101E-3</v>
      </c>
      <c r="L2555">
        <v>7.2732895878932696E-2</v>
      </c>
      <c r="M2555">
        <v>3814</v>
      </c>
    </row>
    <row r="2556" spans="1:13">
      <c r="A2556" s="9" t="s">
        <v>184</v>
      </c>
      <c r="B2556" t="s">
        <v>1011</v>
      </c>
      <c r="C2556" t="s">
        <v>997</v>
      </c>
      <c r="D2556">
        <v>1025</v>
      </c>
      <c r="E2556" t="s">
        <v>4</v>
      </c>
      <c r="F2556">
        <v>1</v>
      </c>
      <c r="G2556">
        <v>38589</v>
      </c>
      <c r="H2556" t="s">
        <v>183</v>
      </c>
      <c r="I2556">
        <v>9.8656786518308406E-2</v>
      </c>
      <c r="J2556">
        <v>3.9648845067225498E-2</v>
      </c>
      <c r="K2556">
        <v>1.28368469737184E-2</v>
      </c>
      <c r="L2556">
        <v>0.122655525698931</v>
      </c>
      <c r="M2556">
        <v>82</v>
      </c>
    </row>
    <row r="2557" spans="1:13">
      <c r="A2557" s="9" t="s">
        <v>184</v>
      </c>
      <c r="B2557" t="s">
        <v>1011</v>
      </c>
      <c r="C2557" t="s">
        <v>928</v>
      </c>
      <c r="D2557">
        <v>983</v>
      </c>
      <c r="E2557" t="s">
        <v>20</v>
      </c>
      <c r="F2557">
        <v>0</v>
      </c>
      <c r="G2557">
        <v>788</v>
      </c>
      <c r="H2557" t="s">
        <v>183</v>
      </c>
      <c r="I2557">
        <v>-0.61992247296318304</v>
      </c>
      <c r="J2557">
        <v>0.25627339870050198</v>
      </c>
      <c r="K2557">
        <v>1.55637207807462E-2</v>
      </c>
      <c r="L2557">
        <v>0.18614720489243</v>
      </c>
      <c r="M2557">
        <v>1359</v>
      </c>
    </row>
    <row r="2558" spans="1:13">
      <c r="A2558" s="9" t="s">
        <v>184</v>
      </c>
      <c r="B2558" t="s">
        <v>1011</v>
      </c>
      <c r="C2558" t="s">
        <v>895</v>
      </c>
      <c r="D2558" t="s">
        <v>117</v>
      </c>
      <c r="E2558" t="s">
        <v>4</v>
      </c>
      <c r="F2558">
        <v>0</v>
      </c>
      <c r="G2558">
        <v>337159</v>
      </c>
      <c r="H2558" t="s">
        <v>183</v>
      </c>
      <c r="I2558">
        <v>-4.1484250946381297E-3</v>
      </c>
      <c r="J2558">
        <v>1.71540179163484E-3</v>
      </c>
      <c r="K2558">
        <v>1.55914926040178E-2</v>
      </c>
      <c r="L2558">
        <v>9.5534963242938104E-3</v>
      </c>
      <c r="M2558">
        <v>3814</v>
      </c>
    </row>
    <row r="2559" spans="1:13">
      <c r="A2559" s="9" t="s">
        <v>184</v>
      </c>
      <c r="B2559" t="s">
        <v>1011</v>
      </c>
      <c r="C2559" t="s">
        <v>909</v>
      </c>
      <c r="D2559" t="s">
        <v>29</v>
      </c>
      <c r="E2559" t="s">
        <v>19</v>
      </c>
      <c r="F2559">
        <v>0</v>
      </c>
      <c r="G2559">
        <v>337159</v>
      </c>
      <c r="H2559" t="s">
        <v>183</v>
      </c>
      <c r="I2559">
        <v>1.5209573797882001E-3</v>
      </c>
      <c r="J2559">
        <v>6.3177241633145104E-4</v>
      </c>
      <c r="K2559">
        <v>1.6064579317080101E-2</v>
      </c>
      <c r="L2559">
        <v>3.5891074640129199E-3</v>
      </c>
      <c r="M2559">
        <v>3814</v>
      </c>
    </row>
    <row r="2560" spans="1:13">
      <c r="A2560" s="9" t="s">
        <v>184</v>
      </c>
      <c r="B2560" t="s">
        <v>1011</v>
      </c>
      <c r="C2560" t="s">
        <v>813</v>
      </c>
      <c r="D2560" t="s">
        <v>55</v>
      </c>
      <c r="E2560" t="s">
        <v>56</v>
      </c>
      <c r="F2560">
        <v>0</v>
      </c>
      <c r="G2560">
        <v>108817</v>
      </c>
      <c r="H2560" t="s">
        <v>183</v>
      </c>
      <c r="I2560">
        <v>-3.0267226142244698E-3</v>
      </c>
      <c r="J2560">
        <v>1.2856558610742201E-3</v>
      </c>
      <c r="K2560">
        <v>1.8561393696111001E-2</v>
      </c>
      <c r="L2560">
        <v>5.2686235091385899E-3</v>
      </c>
      <c r="M2560">
        <v>3814</v>
      </c>
    </row>
    <row r="2561" spans="1:13">
      <c r="A2561" s="9" t="s">
        <v>184</v>
      </c>
      <c r="B2561" t="s">
        <v>1011</v>
      </c>
      <c r="C2561" t="s">
        <v>796</v>
      </c>
      <c r="D2561">
        <v>996</v>
      </c>
      <c r="E2561" t="s">
        <v>4</v>
      </c>
      <c r="F2561">
        <v>0</v>
      </c>
      <c r="G2561">
        <v>40529</v>
      </c>
      <c r="H2561" t="s">
        <v>183</v>
      </c>
      <c r="I2561">
        <v>-8.4116964285015805E-2</v>
      </c>
      <c r="J2561">
        <v>3.6909687859706101E-2</v>
      </c>
      <c r="K2561">
        <v>2.2667410517822902E-2</v>
      </c>
      <c r="L2561">
        <v>8.9312114206142004E-2</v>
      </c>
      <c r="M2561">
        <v>3776</v>
      </c>
    </row>
    <row r="2562" spans="1:13">
      <c r="A2562" s="9" t="s">
        <v>184</v>
      </c>
      <c r="B2562" t="s">
        <v>1011</v>
      </c>
      <c r="C2562" t="s">
        <v>794</v>
      </c>
      <c r="D2562" t="s">
        <v>125</v>
      </c>
      <c r="E2562" t="s">
        <v>20</v>
      </c>
      <c r="F2562">
        <v>0</v>
      </c>
      <c r="G2562">
        <v>337159</v>
      </c>
      <c r="H2562" t="s">
        <v>183</v>
      </c>
      <c r="I2562">
        <v>-2.5964359818769702E-3</v>
      </c>
      <c r="J2562">
        <v>1.1413234808549499E-3</v>
      </c>
      <c r="K2562">
        <v>2.2909868848305301E-2</v>
      </c>
      <c r="L2562">
        <v>4.37473191807429E-3</v>
      </c>
      <c r="M2562">
        <v>3814</v>
      </c>
    </row>
    <row r="2563" spans="1:13">
      <c r="A2563" s="9" t="s">
        <v>184</v>
      </c>
      <c r="B2563" t="s">
        <v>1011</v>
      </c>
      <c r="C2563" t="s">
        <v>901</v>
      </c>
      <c r="D2563">
        <v>999</v>
      </c>
      <c r="E2563" t="s">
        <v>9</v>
      </c>
      <c r="F2563">
        <v>0</v>
      </c>
      <c r="G2563">
        <v>76103.399999999994</v>
      </c>
      <c r="H2563" t="s">
        <v>183</v>
      </c>
      <c r="I2563">
        <v>2.7297565939898499E-2</v>
      </c>
      <c r="J2563">
        <v>1.27738609846961E-2</v>
      </c>
      <c r="K2563">
        <v>3.2599105817796299E-2</v>
      </c>
      <c r="L2563">
        <v>1.7079945935578999E-2</v>
      </c>
      <c r="M2563">
        <v>1642</v>
      </c>
    </row>
    <row r="2564" spans="1:13">
      <c r="A2564" s="9" t="s">
        <v>184</v>
      </c>
      <c r="B2564" t="s">
        <v>1011</v>
      </c>
      <c r="C2564" t="s">
        <v>927</v>
      </c>
      <c r="D2564" t="s">
        <v>33</v>
      </c>
      <c r="E2564" t="s">
        <v>20</v>
      </c>
      <c r="F2564">
        <v>0</v>
      </c>
      <c r="G2564">
        <v>337159</v>
      </c>
      <c r="H2564" t="s">
        <v>183</v>
      </c>
      <c r="I2564">
        <v>-3.0381315969121701E-4</v>
      </c>
      <c r="J2564">
        <v>1.42433449542479E-4</v>
      </c>
      <c r="K2564">
        <v>3.2923221985115103E-2</v>
      </c>
      <c r="L2564">
        <v>3.88704063282875E-4</v>
      </c>
      <c r="M2564">
        <v>3814</v>
      </c>
    </row>
    <row r="2565" spans="1:13">
      <c r="A2565" s="9" t="s">
        <v>184</v>
      </c>
      <c r="B2565" t="s">
        <v>1011</v>
      </c>
      <c r="C2565" t="s">
        <v>782</v>
      </c>
      <c r="D2565">
        <v>297</v>
      </c>
      <c r="E2565" t="s">
        <v>11</v>
      </c>
      <c r="F2565">
        <v>1</v>
      </c>
      <c r="G2565">
        <v>54162</v>
      </c>
      <c r="H2565" t="s">
        <v>183</v>
      </c>
      <c r="I2565">
        <v>-7.4018399952417005E-2</v>
      </c>
      <c r="J2565">
        <v>3.4821895013075602E-2</v>
      </c>
      <c r="K2565">
        <v>3.3534234567330103E-2</v>
      </c>
      <c r="L2565">
        <v>4.81574834557187E-2</v>
      </c>
      <c r="M2565">
        <v>1760</v>
      </c>
    </row>
    <row r="2566" spans="1:13">
      <c r="A2566" s="9" t="s">
        <v>184</v>
      </c>
      <c r="B2566" t="s">
        <v>1011</v>
      </c>
      <c r="C2566" t="s">
        <v>870</v>
      </c>
      <c r="D2566" t="s">
        <v>91</v>
      </c>
      <c r="E2566" t="s">
        <v>4</v>
      </c>
      <c r="F2566">
        <v>0</v>
      </c>
      <c r="G2566">
        <v>337199</v>
      </c>
      <c r="H2566" t="s">
        <v>183</v>
      </c>
      <c r="I2566">
        <v>1.02752587792101E-3</v>
      </c>
      <c r="J2566">
        <v>4.8441980541908498E-4</v>
      </c>
      <c r="K2566">
        <v>3.3909388464696801E-2</v>
      </c>
      <c r="L2566">
        <v>1.1467217370665899E-3</v>
      </c>
      <c r="M2566">
        <v>3814</v>
      </c>
    </row>
    <row r="2567" spans="1:13">
      <c r="A2567" s="9" t="s">
        <v>184</v>
      </c>
      <c r="B2567" t="s">
        <v>1011</v>
      </c>
      <c r="C2567" t="s">
        <v>873</v>
      </c>
      <c r="D2567">
        <v>815</v>
      </c>
      <c r="E2567" t="s">
        <v>4</v>
      </c>
      <c r="F2567">
        <v>0</v>
      </c>
      <c r="G2567">
        <v>3094</v>
      </c>
      <c r="H2567" t="s">
        <v>183</v>
      </c>
      <c r="I2567">
        <v>-0.22927901493776501</v>
      </c>
      <c r="J2567">
        <v>0.108188387809181</v>
      </c>
      <c r="K2567">
        <v>3.4068740418633101E-2</v>
      </c>
      <c r="L2567">
        <v>0.25611073141338803</v>
      </c>
      <c r="M2567">
        <v>316</v>
      </c>
    </row>
    <row r="2568" spans="1:13">
      <c r="A2568" s="9" t="s">
        <v>184</v>
      </c>
      <c r="B2568" t="s">
        <v>1011</v>
      </c>
      <c r="C2568" t="s">
        <v>784</v>
      </c>
      <c r="D2568" t="s">
        <v>133</v>
      </c>
      <c r="E2568" t="s">
        <v>19</v>
      </c>
      <c r="F2568">
        <v>0</v>
      </c>
      <c r="G2568">
        <v>337159</v>
      </c>
      <c r="H2568" t="s">
        <v>183</v>
      </c>
      <c r="I2568">
        <v>1.3460307275886001E-3</v>
      </c>
      <c r="J2568">
        <v>6.6245243066633799E-4</v>
      </c>
      <c r="K2568">
        <v>4.2164753650172901E-2</v>
      </c>
      <c r="L2568">
        <v>1.3915485134078399E-3</v>
      </c>
      <c r="M2568">
        <v>3814</v>
      </c>
    </row>
    <row r="2569" spans="1:13">
      <c r="A2569" s="9" t="s">
        <v>184</v>
      </c>
      <c r="B2569" t="s">
        <v>1011</v>
      </c>
      <c r="C2569" t="s">
        <v>982</v>
      </c>
      <c r="D2569">
        <v>1029</v>
      </c>
      <c r="E2569" t="s">
        <v>7</v>
      </c>
      <c r="F2569">
        <v>1</v>
      </c>
      <c r="G2569">
        <v>4596</v>
      </c>
      <c r="H2569" t="s">
        <v>183</v>
      </c>
      <c r="I2569">
        <v>-0.105865560215632</v>
      </c>
      <c r="J2569">
        <v>5.2845287909290599E-2</v>
      </c>
      <c r="K2569">
        <v>4.5143889828114202E-2</v>
      </c>
      <c r="L2569">
        <v>0.12292406733740199</v>
      </c>
      <c r="M2569">
        <v>1567</v>
      </c>
    </row>
    <row r="2570" spans="1:13">
      <c r="A2570" s="9" t="s">
        <v>184</v>
      </c>
      <c r="B2570" t="s">
        <v>1011</v>
      </c>
      <c r="C2570" t="s">
        <v>946</v>
      </c>
      <c r="D2570">
        <v>1110</v>
      </c>
      <c r="E2570" t="s">
        <v>3</v>
      </c>
      <c r="F2570">
        <v>0</v>
      </c>
      <c r="G2570">
        <v>21143</v>
      </c>
      <c r="H2570" t="s">
        <v>183</v>
      </c>
      <c r="I2570">
        <v>0.16501028641874499</v>
      </c>
      <c r="J2570">
        <v>8.3992510584303001E-2</v>
      </c>
      <c r="K2570">
        <v>4.9462482538615397E-2</v>
      </c>
      <c r="L2570">
        <v>8.1001073992962996E-2</v>
      </c>
      <c r="M2570">
        <v>1537</v>
      </c>
    </row>
    <row r="2571" spans="1:13">
      <c r="A2571" s="9" t="s">
        <v>184</v>
      </c>
      <c r="B2571" t="s">
        <v>1011</v>
      </c>
      <c r="C2571" t="s">
        <v>811</v>
      </c>
      <c r="D2571" t="s">
        <v>100</v>
      </c>
      <c r="E2571" t="s">
        <v>20</v>
      </c>
      <c r="F2571">
        <v>0</v>
      </c>
      <c r="G2571">
        <v>337199</v>
      </c>
      <c r="H2571" t="s">
        <v>183</v>
      </c>
      <c r="I2571">
        <v>-1.2406586233726499E-3</v>
      </c>
      <c r="J2571">
        <v>6.3373574126635902E-4</v>
      </c>
      <c r="K2571">
        <v>5.0266306716864502E-2</v>
      </c>
      <c r="L2571" t="e">
        <v>#N/A</v>
      </c>
      <c r="M2571" t="e">
        <v>#N/A</v>
      </c>
    </row>
    <row r="2572" spans="1:13">
      <c r="A2572" s="9" t="s">
        <v>184</v>
      </c>
      <c r="B2572" t="s">
        <v>1011</v>
      </c>
      <c r="C2572" t="s">
        <v>992</v>
      </c>
      <c r="D2572">
        <v>833</v>
      </c>
      <c r="E2572" t="s">
        <v>4</v>
      </c>
      <c r="F2572">
        <v>0</v>
      </c>
      <c r="G2572">
        <v>58284</v>
      </c>
      <c r="H2572" t="s">
        <v>183</v>
      </c>
      <c r="I2572">
        <v>-5.3298860563518E-2</v>
      </c>
      <c r="J2572">
        <v>2.76204852343723E-2</v>
      </c>
      <c r="K2572">
        <v>5.3645769611404E-2</v>
      </c>
      <c r="L2572" t="e">
        <v>#N/A</v>
      </c>
      <c r="M2572" t="e">
        <v>#N/A</v>
      </c>
    </row>
    <row r="2573" spans="1:13">
      <c r="A2573" s="9" t="s">
        <v>184</v>
      </c>
      <c r="B2573" t="s">
        <v>1011</v>
      </c>
      <c r="C2573" t="s">
        <v>969</v>
      </c>
      <c r="D2573" t="s">
        <v>83</v>
      </c>
      <c r="E2573" t="s">
        <v>20</v>
      </c>
      <c r="F2573">
        <v>0</v>
      </c>
      <c r="G2573">
        <v>337199</v>
      </c>
      <c r="H2573" t="s">
        <v>183</v>
      </c>
      <c r="I2573">
        <v>6.8532814089276796E-4</v>
      </c>
      <c r="J2573">
        <v>3.7711237377175598E-4</v>
      </c>
      <c r="K2573">
        <v>6.9170449768587799E-2</v>
      </c>
      <c r="L2573" t="e">
        <v>#N/A</v>
      </c>
      <c r="M2573" t="e">
        <v>#N/A</v>
      </c>
    </row>
    <row r="2574" spans="1:13">
      <c r="A2574" s="9" t="s">
        <v>184</v>
      </c>
      <c r="B2574" t="s">
        <v>1011</v>
      </c>
      <c r="C2574" t="s">
        <v>906</v>
      </c>
      <c r="D2574">
        <v>803</v>
      </c>
      <c r="E2574" t="s">
        <v>7</v>
      </c>
      <c r="F2574">
        <v>1</v>
      </c>
      <c r="G2574">
        <v>61220</v>
      </c>
      <c r="H2574" t="s">
        <v>183</v>
      </c>
      <c r="I2574">
        <v>-5.1723291877754998E-2</v>
      </c>
      <c r="J2574">
        <v>2.8522456719252898E-2</v>
      </c>
      <c r="K2574">
        <v>6.9766535381831807E-2</v>
      </c>
      <c r="L2574" t="e">
        <v>#N/A</v>
      </c>
      <c r="M2574" t="e">
        <v>#N/A</v>
      </c>
    </row>
    <row r="2575" spans="1:13">
      <c r="A2575" s="9" t="s">
        <v>184</v>
      </c>
      <c r="B2575" t="s">
        <v>1011</v>
      </c>
      <c r="C2575" t="s">
        <v>832</v>
      </c>
      <c r="D2575" t="s">
        <v>110</v>
      </c>
      <c r="E2575" t="s">
        <v>16</v>
      </c>
      <c r="F2575">
        <v>0</v>
      </c>
      <c r="G2575">
        <v>337159</v>
      </c>
      <c r="H2575" t="s">
        <v>183</v>
      </c>
      <c r="I2575">
        <v>9.3565731962545902E-4</v>
      </c>
      <c r="J2575">
        <v>5.16387704916265E-4</v>
      </c>
      <c r="K2575">
        <v>6.9997328832286404E-2</v>
      </c>
      <c r="L2575" t="e">
        <v>#N/A</v>
      </c>
      <c r="M2575" t="e">
        <v>#N/A</v>
      </c>
    </row>
    <row r="2576" spans="1:13">
      <c r="A2576" s="9" t="s">
        <v>184</v>
      </c>
      <c r="B2576" t="s">
        <v>1011</v>
      </c>
      <c r="C2576" t="s">
        <v>890</v>
      </c>
      <c r="D2576" t="s">
        <v>32</v>
      </c>
      <c r="E2576" t="s">
        <v>20</v>
      </c>
      <c r="F2576">
        <v>0</v>
      </c>
      <c r="G2576">
        <v>337159</v>
      </c>
      <c r="H2576" t="s">
        <v>183</v>
      </c>
      <c r="I2576">
        <v>-2.00705353573103E-4</v>
      </c>
      <c r="J2576">
        <v>1.11188060620721E-4</v>
      </c>
      <c r="K2576">
        <v>7.1059337126363198E-2</v>
      </c>
      <c r="L2576" t="e">
        <v>#N/A</v>
      </c>
      <c r="M2576" t="e">
        <v>#N/A</v>
      </c>
    </row>
    <row r="2577" spans="1:13">
      <c r="A2577" s="9" t="s">
        <v>184</v>
      </c>
      <c r="B2577" t="s">
        <v>1011</v>
      </c>
      <c r="C2577" t="s">
        <v>852</v>
      </c>
      <c r="D2577">
        <v>1057</v>
      </c>
      <c r="E2577" t="s">
        <v>16</v>
      </c>
      <c r="F2577">
        <v>0</v>
      </c>
      <c r="G2577">
        <v>899</v>
      </c>
      <c r="H2577" t="s">
        <v>183</v>
      </c>
      <c r="I2577">
        <v>-0.82461895578741995</v>
      </c>
      <c r="J2577">
        <v>0.46020896424315999</v>
      </c>
      <c r="K2577">
        <v>7.3159252068687897E-2</v>
      </c>
      <c r="L2577" t="e">
        <v>#N/A</v>
      </c>
      <c r="M2577" t="e">
        <v>#N/A</v>
      </c>
    </row>
    <row r="2578" spans="1:13">
      <c r="A2578" s="9" t="s">
        <v>184</v>
      </c>
      <c r="B2578" t="s">
        <v>1011</v>
      </c>
      <c r="C2578" t="s">
        <v>903</v>
      </c>
      <c r="D2578" t="s">
        <v>140</v>
      </c>
      <c r="E2578" t="s">
        <v>4</v>
      </c>
      <c r="F2578">
        <v>0</v>
      </c>
      <c r="G2578">
        <v>337159</v>
      </c>
      <c r="H2578" t="s">
        <v>183</v>
      </c>
      <c r="I2578">
        <v>-2.19680661589274E-3</v>
      </c>
      <c r="J2578">
        <v>1.2460358938940199E-3</v>
      </c>
      <c r="K2578">
        <v>7.7894353478969405E-2</v>
      </c>
      <c r="L2578" t="e">
        <v>#N/A</v>
      </c>
      <c r="M2578" t="e">
        <v>#N/A</v>
      </c>
    </row>
    <row r="2579" spans="1:13">
      <c r="A2579" s="9" t="s">
        <v>184</v>
      </c>
      <c r="B2579" t="s">
        <v>1011</v>
      </c>
      <c r="C2579" t="s">
        <v>888</v>
      </c>
      <c r="D2579">
        <v>116</v>
      </c>
      <c r="E2579" t="s">
        <v>12</v>
      </c>
      <c r="F2579">
        <v>1</v>
      </c>
      <c r="G2579">
        <v>17375</v>
      </c>
      <c r="H2579" t="s">
        <v>183</v>
      </c>
      <c r="I2579">
        <v>-0.40018931605479302</v>
      </c>
      <c r="J2579">
        <v>0.23010448212158</v>
      </c>
      <c r="K2579">
        <v>8.2006008047501897E-2</v>
      </c>
      <c r="L2579" t="e">
        <v>#N/A</v>
      </c>
      <c r="M2579" t="e">
        <v>#N/A</v>
      </c>
    </row>
    <row r="2580" spans="1:13">
      <c r="A2580" s="9" t="s">
        <v>184</v>
      </c>
      <c r="B2580" t="s">
        <v>1011</v>
      </c>
      <c r="C2580" t="s">
        <v>803</v>
      </c>
      <c r="D2580" t="s">
        <v>139</v>
      </c>
      <c r="E2580" t="s">
        <v>20</v>
      </c>
      <c r="F2580">
        <v>0</v>
      </c>
      <c r="G2580">
        <v>337159</v>
      </c>
      <c r="H2580" t="s">
        <v>183</v>
      </c>
      <c r="I2580">
        <v>-6.8397551150356603E-4</v>
      </c>
      <c r="J2580">
        <v>3.97293324283606E-4</v>
      </c>
      <c r="K2580">
        <v>8.5144136563731307E-2</v>
      </c>
      <c r="L2580" t="e">
        <v>#N/A</v>
      </c>
      <c r="M2580" t="e">
        <v>#N/A</v>
      </c>
    </row>
    <row r="2581" spans="1:13">
      <c r="A2581" s="9" t="s">
        <v>184</v>
      </c>
      <c r="B2581" t="s">
        <v>1011</v>
      </c>
      <c r="C2581" t="s">
        <v>957</v>
      </c>
      <c r="D2581" t="s">
        <v>102</v>
      </c>
      <c r="E2581" t="s">
        <v>16</v>
      </c>
      <c r="F2581">
        <v>0</v>
      </c>
      <c r="G2581">
        <v>337159</v>
      </c>
      <c r="H2581" t="s">
        <v>183</v>
      </c>
      <c r="I2581">
        <v>7.9826482059321504E-4</v>
      </c>
      <c r="J2581">
        <v>4.7595056060183502E-4</v>
      </c>
      <c r="K2581">
        <v>9.3503157125377906E-2</v>
      </c>
      <c r="L2581" t="e">
        <v>#N/A</v>
      </c>
      <c r="M2581" t="e">
        <v>#N/A</v>
      </c>
    </row>
    <row r="2582" spans="1:13">
      <c r="A2582" s="9" t="s">
        <v>184</v>
      </c>
      <c r="B2582" t="s">
        <v>1011</v>
      </c>
      <c r="C2582" t="s">
        <v>800</v>
      </c>
      <c r="D2582" t="s">
        <v>132</v>
      </c>
      <c r="E2582" t="s">
        <v>19</v>
      </c>
      <c r="F2582">
        <v>0</v>
      </c>
      <c r="G2582">
        <v>337159</v>
      </c>
      <c r="H2582" t="s">
        <v>183</v>
      </c>
      <c r="I2582">
        <v>6.2144833690546395E-4</v>
      </c>
      <c r="J2582">
        <v>3.7095817252748601E-4</v>
      </c>
      <c r="K2582">
        <v>9.3884843026153394E-2</v>
      </c>
      <c r="L2582" t="e">
        <v>#N/A</v>
      </c>
      <c r="M2582" t="e">
        <v>#N/A</v>
      </c>
    </row>
    <row r="2583" spans="1:13">
      <c r="A2583" s="9" t="s">
        <v>184</v>
      </c>
      <c r="B2583" t="s">
        <v>1011</v>
      </c>
      <c r="C2583" t="s">
        <v>799</v>
      </c>
      <c r="D2583" t="s">
        <v>40</v>
      </c>
      <c r="E2583" t="s">
        <v>20</v>
      </c>
      <c r="F2583">
        <v>0</v>
      </c>
      <c r="G2583">
        <v>323978</v>
      </c>
      <c r="H2583" t="s">
        <v>183</v>
      </c>
      <c r="I2583">
        <v>3.9539999310751802E-3</v>
      </c>
      <c r="J2583">
        <v>2.3905493403072E-3</v>
      </c>
      <c r="K2583">
        <v>9.8124850529573399E-2</v>
      </c>
      <c r="L2583" t="e">
        <v>#N/A</v>
      </c>
      <c r="M2583" t="e">
        <v>#N/A</v>
      </c>
    </row>
    <row r="2584" spans="1:13">
      <c r="A2584" s="9" t="s">
        <v>184</v>
      </c>
      <c r="B2584" t="s">
        <v>1011</v>
      </c>
      <c r="C2584" t="s">
        <v>809</v>
      </c>
      <c r="D2584">
        <v>1095</v>
      </c>
      <c r="E2584" t="s">
        <v>22</v>
      </c>
      <c r="F2584">
        <v>0</v>
      </c>
      <c r="G2584">
        <v>182416</v>
      </c>
      <c r="H2584" t="s">
        <v>183</v>
      </c>
      <c r="I2584">
        <v>-2.27479716165821E-2</v>
      </c>
      <c r="J2584">
        <v>1.3829784756436101E-2</v>
      </c>
      <c r="K2584">
        <v>0.1</v>
      </c>
      <c r="L2584" t="e">
        <v>#N/A</v>
      </c>
      <c r="M2584" t="e">
        <v>#N/A</v>
      </c>
    </row>
    <row r="2585" spans="1:13">
      <c r="A2585" s="9" t="s">
        <v>184</v>
      </c>
      <c r="B2585" t="s">
        <v>1011</v>
      </c>
      <c r="C2585" t="s">
        <v>841</v>
      </c>
      <c r="D2585" t="s">
        <v>126</v>
      </c>
      <c r="E2585" t="s">
        <v>20</v>
      </c>
      <c r="F2585">
        <v>0</v>
      </c>
      <c r="G2585">
        <v>337159</v>
      </c>
      <c r="H2585" t="s">
        <v>183</v>
      </c>
      <c r="I2585">
        <v>1.48346347303217E-3</v>
      </c>
      <c r="J2585">
        <v>9.0677614489225301E-4</v>
      </c>
      <c r="K2585">
        <v>0.101844734466137</v>
      </c>
      <c r="L2585" t="e">
        <v>#N/A</v>
      </c>
      <c r="M2585" t="e">
        <v>#N/A</v>
      </c>
    </row>
    <row r="2586" spans="1:13">
      <c r="A2586" s="9" t="s">
        <v>184</v>
      </c>
      <c r="B2586" t="s">
        <v>1011</v>
      </c>
      <c r="C2586" t="s">
        <v>880</v>
      </c>
      <c r="D2586" t="s">
        <v>43</v>
      </c>
      <c r="E2586" t="s">
        <v>19</v>
      </c>
      <c r="F2586">
        <v>0</v>
      </c>
      <c r="G2586">
        <v>31762</v>
      </c>
      <c r="H2586" t="s">
        <v>183</v>
      </c>
      <c r="I2586">
        <v>1.3084388295702101E-2</v>
      </c>
      <c r="J2586">
        <v>8.2831314125475005E-3</v>
      </c>
      <c r="K2586">
        <v>0.114188708432787</v>
      </c>
      <c r="L2586" t="e">
        <v>#N/A</v>
      </c>
      <c r="M2586" t="e">
        <v>#N/A</v>
      </c>
    </row>
    <row r="2587" spans="1:13">
      <c r="A2587" s="9" t="s">
        <v>184</v>
      </c>
      <c r="B2587" t="s">
        <v>1011</v>
      </c>
      <c r="C2587" t="s">
        <v>938</v>
      </c>
      <c r="D2587" t="s">
        <v>141</v>
      </c>
      <c r="E2587" t="s">
        <v>20</v>
      </c>
      <c r="F2587">
        <v>0</v>
      </c>
      <c r="G2587">
        <v>337159</v>
      </c>
      <c r="H2587" t="s">
        <v>183</v>
      </c>
      <c r="I2587">
        <v>-9.62503425820967E-4</v>
      </c>
      <c r="J2587">
        <v>6.1769317174475795E-4</v>
      </c>
      <c r="K2587">
        <v>0.119180502513116</v>
      </c>
      <c r="L2587" t="e">
        <v>#N/A</v>
      </c>
      <c r="M2587" t="e">
        <v>#N/A</v>
      </c>
    </row>
    <row r="2588" spans="1:13">
      <c r="A2588" s="9" t="s">
        <v>184</v>
      </c>
      <c r="B2588" t="s">
        <v>1011</v>
      </c>
      <c r="C2588" t="s">
        <v>911</v>
      </c>
      <c r="D2588" t="s">
        <v>73</v>
      </c>
      <c r="E2588" t="s">
        <v>11</v>
      </c>
      <c r="F2588">
        <v>1</v>
      </c>
      <c r="G2588">
        <v>337199</v>
      </c>
      <c r="H2588" t="s">
        <v>183</v>
      </c>
      <c r="I2588">
        <v>1.0783903424556899E-3</v>
      </c>
      <c r="J2588">
        <v>7.0158769106671204E-4</v>
      </c>
      <c r="K2588">
        <v>0.12427583689918401</v>
      </c>
      <c r="L2588" t="e">
        <v>#N/A</v>
      </c>
      <c r="M2588" t="e">
        <v>#N/A</v>
      </c>
    </row>
    <row r="2589" spans="1:13">
      <c r="A2589" s="9" t="s">
        <v>184</v>
      </c>
      <c r="B2589" t="s">
        <v>1011</v>
      </c>
      <c r="C2589" t="s">
        <v>907</v>
      </c>
      <c r="D2589">
        <v>975</v>
      </c>
      <c r="E2589" t="s">
        <v>19</v>
      </c>
      <c r="F2589">
        <v>0</v>
      </c>
      <c r="G2589">
        <v>3440</v>
      </c>
      <c r="H2589" t="s">
        <v>183</v>
      </c>
      <c r="I2589">
        <v>0.216921157647785</v>
      </c>
      <c r="J2589">
        <v>0.141766933974113</v>
      </c>
      <c r="K2589">
        <v>0.12598574265843401</v>
      </c>
      <c r="L2589" t="e">
        <v>#N/A</v>
      </c>
      <c r="M2589" t="e">
        <v>#N/A</v>
      </c>
    </row>
    <row r="2590" spans="1:13">
      <c r="A2590" s="9" t="s">
        <v>184</v>
      </c>
      <c r="B2590" t="s">
        <v>1011</v>
      </c>
      <c r="C2590" t="s">
        <v>976</v>
      </c>
      <c r="D2590" t="s">
        <v>116</v>
      </c>
      <c r="E2590" t="s">
        <v>3</v>
      </c>
      <c r="F2590">
        <v>0</v>
      </c>
      <c r="G2590">
        <v>337159</v>
      </c>
      <c r="H2590" t="s">
        <v>183</v>
      </c>
      <c r="I2590">
        <v>1.1123250665757199E-3</v>
      </c>
      <c r="J2590">
        <v>7.5203744258038E-4</v>
      </c>
      <c r="K2590">
        <v>0.13911839255799299</v>
      </c>
      <c r="L2590" t="e">
        <v>#N/A</v>
      </c>
      <c r="M2590" t="e">
        <v>#N/A</v>
      </c>
    </row>
    <row r="2591" spans="1:13">
      <c r="A2591" s="9" t="s">
        <v>184</v>
      </c>
      <c r="B2591" t="s">
        <v>1011</v>
      </c>
      <c r="C2591" t="s">
        <v>967</v>
      </c>
      <c r="D2591" t="s">
        <v>104</v>
      </c>
      <c r="E2591" t="s">
        <v>20</v>
      </c>
      <c r="F2591">
        <v>0</v>
      </c>
      <c r="G2591">
        <v>337199</v>
      </c>
      <c r="H2591" t="s">
        <v>183</v>
      </c>
      <c r="I2591">
        <v>-1.7021904696575101E-3</v>
      </c>
      <c r="J2591">
        <v>1.1574587921069899E-3</v>
      </c>
      <c r="K2591">
        <v>0.14139194349870099</v>
      </c>
      <c r="L2591" t="e">
        <v>#N/A</v>
      </c>
      <c r="M2591" t="e">
        <v>#N/A</v>
      </c>
    </row>
    <row r="2592" spans="1:13">
      <c r="A2592" s="9" t="s">
        <v>184</v>
      </c>
      <c r="B2592" t="s">
        <v>1011</v>
      </c>
      <c r="C2592" t="s">
        <v>991</v>
      </c>
      <c r="D2592">
        <v>990</v>
      </c>
      <c r="E2592" t="s">
        <v>11</v>
      </c>
      <c r="F2592">
        <v>1</v>
      </c>
      <c r="G2592">
        <v>2442</v>
      </c>
      <c r="H2592" t="s">
        <v>183</v>
      </c>
      <c r="I2592">
        <v>-2.27479716165821E-2</v>
      </c>
      <c r="J2592">
        <v>1.5748595734556801E-2</v>
      </c>
      <c r="K2592">
        <v>0.14861399645521201</v>
      </c>
      <c r="L2592" t="e">
        <v>#N/A</v>
      </c>
      <c r="M2592" t="e">
        <v>#N/A</v>
      </c>
    </row>
    <row r="2593" spans="1:13">
      <c r="A2593" s="9" t="s">
        <v>184</v>
      </c>
      <c r="B2593" t="s">
        <v>1011</v>
      </c>
      <c r="C2593" t="s">
        <v>944</v>
      </c>
      <c r="D2593">
        <v>1041</v>
      </c>
      <c r="E2593" t="s">
        <v>11</v>
      </c>
      <c r="F2593">
        <v>1</v>
      </c>
      <c r="G2593">
        <v>11373</v>
      </c>
      <c r="H2593" t="s">
        <v>183</v>
      </c>
      <c r="I2593">
        <v>6232.8392323052503</v>
      </c>
      <c r="J2593">
        <v>4325.5195997312803</v>
      </c>
      <c r="K2593">
        <v>0.14960000000000001</v>
      </c>
      <c r="L2593" t="e">
        <v>#N/A</v>
      </c>
      <c r="M2593" t="e">
        <v>#N/A</v>
      </c>
    </row>
    <row r="2594" spans="1:13">
      <c r="A2594" s="9" t="s">
        <v>184</v>
      </c>
      <c r="B2594" t="s">
        <v>1011</v>
      </c>
      <c r="C2594" t="s">
        <v>825</v>
      </c>
      <c r="D2594">
        <v>1105</v>
      </c>
      <c r="E2594" t="s">
        <v>25</v>
      </c>
      <c r="F2594">
        <v>0</v>
      </c>
      <c r="G2594">
        <v>133795</v>
      </c>
      <c r="H2594" t="s">
        <v>183</v>
      </c>
      <c r="I2594">
        <v>2.9747347498607301E-3</v>
      </c>
      <c r="J2594">
        <v>2.0998127646075699E-3</v>
      </c>
      <c r="K2594">
        <v>0.156580407089635</v>
      </c>
      <c r="L2594" t="e">
        <v>#N/A</v>
      </c>
      <c r="M2594" t="e">
        <v>#N/A</v>
      </c>
    </row>
    <row r="2595" spans="1:13">
      <c r="A2595" s="9" t="s">
        <v>184</v>
      </c>
      <c r="B2595" t="s">
        <v>1011</v>
      </c>
      <c r="C2595" t="s">
        <v>808</v>
      </c>
      <c r="D2595" t="s">
        <v>63</v>
      </c>
      <c r="E2595" t="s">
        <v>19</v>
      </c>
      <c r="F2595">
        <v>0</v>
      </c>
      <c r="G2595">
        <v>335546</v>
      </c>
      <c r="H2595" t="s">
        <v>183</v>
      </c>
      <c r="I2595">
        <v>-7.6078666243291099E-4</v>
      </c>
      <c r="J2595">
        <v>5.3754506836365702E-4</v>
      </c>
      <c r="K2595">
        <v>0.15698103088513499</v>
      </c>
      <c r="L2595" t="e">
        <v>#N/A</v>
      </c>
      <c r="M2595" t="e">
        <v>#N/A</v>
      </c>
    </row>
    <row r="2596" spans="1:13">
      <c r="A2596" s="9" t="s">
        <v>184</v>
      </c>
      <c r="B2596" t="s">
        <v>1011</v>
      </c>
      <c r="C2596" t="s">
        <v>804</v>
      </c>
      <c r="D2596">
        <v>1086</v>
      </c>
      <c r="E2596" t="s">
        <v>4</v>
      </c>
      <c r="F2596">
        <v>1</v>
      </c>
      <c r="G2596">
        <v>36052</v>
      </c>
      <c r="H2596" t="s">
        <v>183</v>
      </c>
      <c r="I2596">
        <v>-5.6869929041455103E-2</v>
      </c>
      <c r="J2596">
        <v>4.0246411321645199E-2</v>
      </c>
      <c r="K2596">
        <v>0.157642940610696</v>
      </c>
      <c r="L2596" t="e">
        <v>#N/A</v>
      </c>
      <c r="M2596" t="e">
        <v>#N/A</v>
      </c>
    </row>
    <row r="2597" spans="1:13">
      <c r="A2597" s="9" t="s">
        <v>184</v>
      </c>
      <c r="B2597" t="s">
        <v>1011</v>
      </c>
      <c r="C2597" t="s">
        <v>963</v>
      </c>
      <c r="D2597">
        <v>1048</v>
      </c>
      <c r="E2597" t="s">
        <v>11</v>
      </c>
      <c r="F2597">
        <v>1</v>
      </c>
      <c r="G2597">
        <v>12994</v>
      </c>
      <c r="H2597" t="s">
        <v>183</v>
      </c>
      <c r="I2597">
        <v>20.0031663644458</v>
      </c>
      <c r="J2597">
        <v>14.1620122064987</v>
      </c>
      <c r="K2597">
        <v>0.15781683352805401</v>
      </c>
      <c r="L2597" t="e">
        <v>#N/A</v>
      </c>
      <c r="M2597" t="e">
        <v>#N/A</v>
      </c>
    </row>
    <row r="2598" spans="1:13">
      <c r="A2598" s="9" t="s">
        <v>184</v>
      </c>
      <c r="B2598" t="s">
        <v>1011</v>
      </c>
      <c r="C2598" t="s">
        <v>810</v>
      </c>
      <c r="D2598" t="s">
        <v>136</v>
      </c>
      <c r="E2598" t="s">
        <v>72</v>
      </c>
      <c r="F2598">
        <v>0</v>
      </c>
      <c r="G2598">
        <v>335410</v>
      </c>
      <c r="H2598" t="s">
        <v>183</v>
      </c>
      <c r="I2598">
        <v>-5.7846691945791697E-3</v>
      </c>
      <c r="J2598">
        <v>4.1285993624523001E-3</v>
      </c>
      <c r="K2598">
        <v>0.16117775326877701</v>
      </c>
      <c r="L2598" t="e">
        <v>#N/A</v>
      </c>
      <c r="M2598" t="e">
        <v>#N/A</v>
      </c>
    </row>
    <row r="2599" spans="1:13">
      <c r="A2599" s="9" t="s">
        <v>184</v>
      </c>
      <c r="B2599" t="s">
        <v>1011</v>
      </c>
      <c r="C2599" t="s">
        <v>801</v>
      </c>
      <c r="D2599">
        <v>1125</v>
      </c>
      <c r="E2599" t="s">
        <v>16</v>
      </c>
      <c r="F2599">
        <v>0</v>
      </c>
      <c r="G2599">
        <v>43751</v>
      </c>
      <c r="H2599" t="s">
        <v>183</v>
      </c>
      <c r="I2599">
        <v>9.1044381785443398E-2</v>
      </c>
      <c r="J2599">
        <v>6.5076697263129701E-2</v>
      </c>
      <c r="K2599">
        <v>0.16180338794701099</v>
      </c>
      <c r="L2599" t="e">
        <v>#N/A</v>
      </c>
      <c r="M2599" t="e">
        <v>#N/A</v>
      </c>
    </row>
    <row r="2600" spans="1:13">
      <c r="A2600" s="9" t="s">
        <v>184</v>
      </c>
      <c r="B2600" t="s">
        <v>1011</v>
      </c>
      <c r="C2600" t="s">
        <v>921</v>
      </c>
      <c r="D2600" t="s">
        <v>118</v>
      </c>
      <c r="E2600" t="s">
        <v>23</v>
      </c>
      <c r="F2600">
        <v>0</v>
      </c>
      <c r="G2600">
        <v>337159</v>
      </c>
      <c r="H2600" t="s">
        <v>183</v>
      </c>
      <c r="I2600">
        <v>-4.3831491648418502E-4</v>
      </c>
      <c r="J2600">
        <v>3.1655727332841499E-4</v>
      </c>
      <c r="K2600">
        <v>0.16616542155859401</v>
      </c>
      <c r="L2600" t="e">
        <v>#N/A</v>
      </c>
      <c r="M2600" t="e">
        <v>#N/A</v>
      </c>
    </row>
    <row r="2601" spans="1:13">
      <c r="A2601" s="9" t="s">
        <v>184</v>
      </c>
      <c r="B2601" t="s">
        <v>1011</v>
      </c>
      <c r="C2601" t="s">
        <v>994</v>
      </c>
      <c r="D2601">
        <v>1058</v>
      </c>
      <c r="E2601" t="s">
        <v>4</v>
      </c>
      <c r="F2601">
        <v>0</v>
      </c>
      <c r="G2601">
        <v>24267</v>
      </c>
      <c r="H2601" t="s">
        <v>183</v>
      </c>
      <c r="I2601">
        <v>-6.0197129118138702E-2</v>
      </c>
      <c r="J2601">
        <v>4.3747849106628302E-2</v>
      </c>
      <c r="K2601">
        <v>0.16882100521341201</v>
      </c>
      <c r="L2601" t="e">
        <v>#N/A</v>
      </c>
      <c r="M2601" t="e">
        <v>#N/A</v>
      </c>
    </row>
    <row r="2602" spans="1:13">
      <c r="A2602" s="9" t="s">
        <v>184</v>
      </c>
      <c r="B2602" t="s">
        <v>1011</v>
      </c>
      <c r="C2602" t="s">
        <v>902</v>
      </c>
      <c r="D2602" t="s">
        <v>84</v>
      </c>
      <c r="E2602" t="s">
        <v>20</v>
      </c>
      <c r="F2602">
        <v>0</v>
      </c>
      <c r="G2602">
        <v>337199</v>
      </c>
      <c r="H2602" t="s">
        <v>183</v>
      </c>
      <c r="I2602">
        <v>-1.1462895380432499E-3</v>
      </c>
      <c r="J2602">
        <v>8.4465668393927896E-4</v>
      </c>
      <c r="K2602">
        <v>0.17474719967885999</v>
      </c>
      <c r="L2602" t="e">
        <v>#N/A</v>
      </c>
      <c r="M2602" t="e">
        <v>#N/A</v>
      </c>
    </row>
    <row r="2603" spans="1:13">
      <c r="A2603" s="9" t="s">
        <v>184</v>
      </c>
      <c r="B2603" t="s">
        <v>1011</v>
      </c>
      <c r="C2603" t="s">
        <v>802</v>
      </c>
      <c r="D2603" t="s">
        <v>86</v>
      </c>
      <c r="E2603" t="s">
        <v>20</v>
      </c>
      <c r="F2603">
        <v>0</v>
      </c>
      <c r="G2603">
        <v>337199</v>
      </c>
      <c r="H2603" t="s">
        <v>183</v>
      </c>
      <c r="I2603">
        <v>-9.03325452582414E-4</v>
      </c>
      <c r="J2603">
        <v>6.6797668808122701E-4</v>
      </c>
      <c r="K2603">
        <v>0.17626951393056001</v>
      </c>
      <c r="L2603" t="e">
        <v>#N/A</v>
      </c>
      <c r="M2603" t="e">
        <v>#N/A</v>
      </c>
    </row>
    <row r="2604" spans="1:13">
      <c r="A2604" s="9" t="s">
        <v>184</v>
      </c>
      <c r="B2604" t="s">
        <v>1011</v>
      </c>
      <c r="C2604" t="s">
        <v>867</v>
      </c>
      <c r="D2604">
        <v>980</v>
      </c>
      <c r="E2604" t="s">
        <v>19</v>
      </c>
      <c r="F2604">
        <v>0</v>
      </c>
      <c r="G2604">
        <v>49988</v>
      </c>
      <c r="H2604" t="s">
        <v>183</v>
      </c>
      <c r="I2604">
        <v>-2.2730473176877E-2</v>
      </c>
      <c r="J2604">
        <v>1.7146721066991302E-2</v>
      </c>
      <c r="K2604">
        <v>0.184957156141208</v>
      </c>
      <c r="L2604" t="e">
        <v>#N/A</v>
      </c>
      <c r="M2604" t="e">
        <v>#N/A</v>
      </c>
    </row>
    <row r="2605" spans="1:13">
      <c r="A2605" s="9" t="s">
        <v>184</v>
      </c>
      <c r="B2605" t="s">
        <v>1011</v>
      </c>
      <c r="C2605" t="s">
        <v>894</v>
      </c>
      <c r="D2605">
        <v>117</v>
      </c>
      <c r="E2605" t="s">
        <v>12</v>
      </c>
      <c r="F2605">
        <v>1</v>
      </c>
      <c r="G2605">
        <v>17375</v>
      </c>
      <c r="H2605" t="s">
        <v>183</v>
      </c>
      <c r="I2605">
        <v>-0.225379903401213</v>
      </c>
      <c r="J2605">
        <v>0.17148470910961899</v>
      </c>
      <c r="K2605">
        <v>0.18875007290329299</v>
      </c>
      <c r="L2605" t="e">
        <v>#N/A</v>
      </c>
      <c r="M2605" t="e">
        <v>#N/A</v>
      </c>
    </row>
    <row r="2606" spans="1:13">
      <c r="A2606" s="9" t="s">
        <v>184</v>
      </c>
      <c r="B2606" t="s">
        <v>1011</v>
      </c>
      <c r="C2606" t="s">
        <v>820</v>
      </c>
      <c r="D2606" t="s">
        <v>111</v>
      </c>
      <c r="E2606" t="s">
        <v>20</v>
      </c>
      <c r="F2606">
        <v>0</v>
      </c>
      <c r="G2606">
        <v>337199</v>
      </c>
      <c r="H2606" t="s">
        <v>183</v>
      </c>
      <c r="I2606">
        <v>2.8099344447184502E-4</v>
      </c>
      <c r="J2606">
        <v>2.1693515639954899E-4</v>
      </c>
      <c r="K2606">
        <v>0.195220993244376</v>
      </c>
      <c r="L2606" t="e">
        <v>#N/A</v>
      </c>
      <c r="M2606" t="e">
        <v>#N/A</v>
      </c>
    </row>
    <row r="2607" spans="1:13">
      <c r="A2607" s="9" t="s">
        <v>184</v>
      </c>
      <c r="B2607" t="s">
        <v>1011</v>
      </c>
      <c r="C2607" t="s">
        <v>872</v>
      </c>
      <c r="D2607" t="s">
        <v>36</v>
      </c>
      <c r="E2607" t="s">
        <v>20</v>
      </c>
      <c r="F2607">
        <v>0</v>
      </c>
      <c r="G2607">
        <v>337159</v>
      </c>
      <c r="H2607" t="s">
        <v>183</v>
      </c>
      <c r="I2607">
        <v>-1.1647853888114999E-4</v>
      </c>
      <c r="J2607">
        <v>9.0009524061285997E-5</v>
      </c>
      <c r="K2607">
        <v>0.19564157256367701</v>
      </c>
      <c r="L2607" t="e">
        <v>#N/A</v>
      </c>
      <c r="M2607" t="e">
        <v>#N/A</v>
      </c>
    </row>
    <row r="2608" spans="1:13">
      <c r="A2608" s="9" t="s">
        <v>184</v>
      </c>
      <c r="B2608" t="s">
        <v>1011</v>
      </c>
      <c r="C2608" t="s">
        <v>987</v>
      </c>
      <c r="D2608" t="s">
        <v>134</v>
      </c>
      <c r="E2608" t="s">
        <v>4</v>
      </c>
      <c r="F2608">
        <v>0</v>
      </c>
      <c r="G2608">
        <v>337159</v>
      </c>
      <c r="H2608" t="s">
        <v>183</v>
      </c>
      <c r="I2608">
        <v>-3.7049096418736001E-4</v>
      </c>
      <c r="J2608">
        <v>2.8689041865245102E-4</v>
      </c>
      <c r="K2608">
        <v>0.19656419213849199</v>
      </c>
      <c r="L2608" t="e">
        <v>#N/A</v>
      </c>
      <c r="M2608" t="e">
        <v>#N/A</v>
      </c>
    </row>
    <row r="2609" spans="1:13">
      <c r="A2609" s="9" t="s">
        <v>184</v>
      </c>
      <c r="B2609" t="s">
        <v>1011</v>
      </c>
      <c r="C2609" t="s">
        <v>875</v>
      </c>
      <c r="D2609">
        <v>1042</v>
      </c>
      <c r="E2609" t="s">
        <v>11</v>
      </c>
      <c r="F2609">
        <v>1</v>
      </c>
      <c r="G2609">
        <v>12950</v>
      </c>
      <c r="H2609" t="s">
        <v>183</v>
      </c>
      <c r="I2609">
        <v>3.1596932575432501</v>
      </c>
      <c r="J2609">
        <v>2.4506564806940898</v>
      </c>
      <c r="K2609">
        <v>0.197285039436528</v>
      </c>
      <c r="L2609" t="e">
        <v>#N/A</v>
      </c>
      <c r="M2609" t="e">
        <v>#N/A</v>
      </c>
    </row>
    <row r="2610" spans="1:13">
      <c r="A2610" s="9" t="s">
        <v>184</v>
      </c>
      <c r="B2610" t="s">
        <v>1011</v>
      </c>
      <c r="C2610" t="s">
        <v>942</v>
      </c>
      <c r="D2610" t="s">
        <v>85</v>
      </c>
      <c r="E2610" t="s">
        <v>20</v>
      </c>
      <c r="F2610">
        <v>0</v>
      </c>
      <c r="G2610">
        <v>337199</v>
      </c>
      <c r="H2610" t="s">
        <v>183</v>
      </c>
      <c r="I2610">
        <v>4.6222128480924202E-4</v>
      </c>
      <c r="J2610">
        <v>3.6108730268985902E-4</v>
      </c>
      <c r="K2610">
        <v>0.200516368361595</v>
      </c>
      <c r="L2610" t="e">
        <v>#N/A</v>
      </c>
      <c r="M2610" t="e">
        <v>#N/A</v>
      </c>
    </row>
    <row r="2611" spans="1:13">
      <c r="A2611" s="9" t="s">
        <v>184</v>
      </c>
      <c r="B2611" t="s">
        <v>1011</v>
      </c>
      <c r="C2611" t="s">
        <v>926</v>
      </c>
      <c r="D2611">
        <v>1169</v>
      </c>
      <c r="E2611" t="s">
        <v>19</v>
      </c>
      <c r="F2611">
        <v>0</v>
      </c>
      <c r="G2611">
        <v>14275</v>
      </c>
      <c r="H2611" t="s">
        <v>183</v>
      </c>
      <c r="I2611">
        <v>8.9755261911460604E-2</v>
      </c>
      <c r="J2611">
        <v>7.0258098531586793E-2</v>
      </c>
      <c r="K2611">
        <v>0.20142306346420699</v>
      </c>
      <c r="L2611" t="e">
        <v>#N/A</v>
      </c>
      <c r="M2611" t="e">
        <v>#N/A</v>
      </c>
    </row>
    <row r="2612" spans="1:13">
      <c r="A2612" s="9" t="s">
        <v>184</v>
      </c>
      <c r="B2612" t="s">
        <v>1011</v>
      </c>
      <c r="C2612" t="s">
        <v>882</v>
      </c>
      <c r="D2612" t="s">
        <v>103</v>
      </c>
      <c r="E2612" t="s">
        <v>23</v>
      </c>
      <c r="F2612">
        <v>0</v>
      </c>
      <c r="G2612">
        <v>337199</v>
      </c>
      <c r="H2612" t="s">
        <v>183</v>
      </c>
      <c r="I2612">
        <v>-4.9506060660373401E-4</v>
      </c>
      <c r="J2612">
        <v>3.89349032657507E-4</v>
      </c>
      <c r="K2612">
        <v>0.20354780352869001</v>
      </c>
      <c r="L2612" t="e">
        <v>#N/A</v>
      </c>
      <c r="M2612" t="e">
        <v>#N/A</v>
      </c>
    </row>
    <row r="2613" spans="1:13">
      <c r="A2613" s="9" t="s">
        <v>184</v>
      </c>
      <c r="B2613" t="s">
        <v>1011</v>
      </c>
      <c r="C2613" t="s">
        <v>914</v>
      </c>
      <c r="D2613" t="s">
        <v>98</v>
      </c>
      <c r="E2613" t="s">
        <v>25</v>
      </c>
      <c r="F2613">
        <v>0</v>
      </c>
      <c r="G2613">
        <v>337199</v>
      </c>
      <c r="H2613" t="s">
        <v>183</v>
      </c>
      <c r="I2613">
        <v>5.7434253721943402E-4</v>
      </c>
      <c r="J2613">
        <v>4.5280362455997703E-4</v>
      </c>
      <c r="K2613">
        <v>0.20465008111911501</v>
      </c>
      <c r="L2613" t="e">
        <v>#N/A</v>
      </c>
      <c r="M2613" t="e">
        <v>#N/A</v>
      </c>
    </row>
    <row r="2614" spans="1:13">
      <c r="A2614" s="9" t="s">
        <v>184</v>
      </c>
      <c r="B2614" t="s">
        <v>1011</v>
      </c>
      <c r="C2614" t="s">
        <v>785</v>
      </c>
      <c r="D2614" t="s">
        <v>105</v>
      </c>
      <c r="E2614" t="s">
        <v>20</v>
      </c>
      <c r="F2614">
        <v>0</v>
      </c>
      <c r="G2614">
        <v>337199</v>
      </c>
      <c r="H2614" t="s">
        <v>183</v>
      </c>
      <c r="I2614">
        <v>-1.3617303276919799E-3</v>
      </c>
      <c r="J2614">
        <v>1.0753613625427399E-3</v>
      </c>
      <c r="K2614">
        <v>0.205405618986746</v>
      </c>
      <c r="L2614" t="e">
        <v>#N/A</v>
      </c>
      <c r="M2614" t="e">
        <v>#N/A</v>
      </c>
    </row>
    <row r="2615" spans="1:13">
      <c r="A2615" s="9" t="s">
        <v>184</v>
      </c>
      <c r="B2615" t="s">
        <v>1011</v>
      </c>
      <c r="C2615" t="s">
        <v>797</v>
      </c>
      <c r="D2615">
        <v>1050</v>
      </c>
      <c r="E2615" t="s">
        <v>24</v>
      </c>
      <c r="F2615">
        <v>0</v>
      </c>
      <c r="G2615">
        <v>23986</v>
      </c>
      <c r="H2615" t="s">
        <v>183</v>
      </c>
      <c r="I2615">
        <v>2.8347472322202201E-2</v>
      </c>
      <c r="J2615">
        <v>2.2572987219531399E-2</v>
      </c>
      <c r="K2615">
        <v>0.20918343139104001</v>
      </c>
      <c r="L2615" t="e">
        <v>#N/A</v>
      </c>
      <c r="M2615" t="e">
        <v>#N/A</v>
      </c>
    </row>
    <row r="2616" spans="1:13">
      <c r="A2616" s="9" t="s">
        <v>184</v>
      </c>
      <c r="B2616" t="s">
        <v>1011</v>
      </c>
      <c r="C2616" t="s">
        <v>851</v>
      </c>
      <c r="D2616">
        <v>775</v>
      </c>
      <c r="E2616" t="s">
        <v>15</v>
      </c>
      <c r="F2616">
        <v>0</v>
      </c>
      <c r="G2616">
        <v>51750</v>
      </c>
      <c r="H2616" t="s">
        <v>183</v>
      </c>
      <c r="I2616">
        <v>8.9242042495821898E-3</v>
      </c>
      <c r="J2616">
        <v>7.1743602790758799E-3</v>
      </c>
      <c r="K2616">
        <v>0.213535471603718</v>
      </c>
      <c r="L2616" t="e">
        <v>#N/A</v>
      </c>
      <c r="M2616" t="e">
        <v>#N/A</v>
      </c>
    </row>
    <row r="2617" spans="1:13">
      <c r="A2617" s="9" t="s">
        <v>184</v>
      </c>
      <c r="B2617" t="s">
        <v>1011</v>
      </c>
      <c r="C2617" t="s">
        <v>977</v>
      </c>
      <c r="D2617" t="s">
        <v>52</v>
      </c>
      <c r="E2617" t="s">
        <v>3</v>
      </c>
      <c r="F2617">
        <v>0</v>
      </c>
      <c r="G2617">
        <v>317754</v>
      </c>
      <c r="H2617" t="s">
        <v>183</v>
      </c>
      <c r="I2617">
        <v>-6.6976677846305498E-3</v>
      </c>
      <c r="J2617">
        <v>5.4137372697112499E-3</v>
      </c>
      <c r="K2617">
        <v>0.216027099743728</v>
      </c>
      <c r="L2617" t="e">
        <v>#N/A</v>
      </c>
      <c r="M2617" t="e">
        <v>#N/A</v>
      </c>
    </row>
    <row r="2618" spans="1:13">
      <c r="A2618" s="9" t="s">
        <v>184</v>
      </c>
      <c r="B2618" t="s">
        <v>1011</v>
      </c>
      <c r="C2618" t="s">
        <v>869</v>
      </c>
      <c r="D2618" t="s">
        <v>74</v>
      </c>
      <c r="E2618" t="s">
        <v>56</v>
      </c>
      <c r="F2618">
        <v>0</v>
      </c>
      <c r="G2618">
        <v>337199</v>
      </c>
      <c r="H2618" t="s">
        <v>183</v>
      </c>
      <c r="I2618">
        <v>-5.8039524751341595E-4</v>
      </c>
      <c r="J2618">
        <v>4.73558523894153E-4</v>
      </c>
      <c r="K2618">
        <v>0.220347710868594</v>
      </c>
      <c r="L2618" t="e">
        <v>#N/A</v>
      </c>
      <c r="M2618" t="e">
        <v>#N/A</v>
      </c>
    </row>
    <row r="2619" spans="1:13">
      <c r="A2619" s="9" t="s">
        <v>184</v>
      </c>
      <c r="B2619" t="s">
        <v>1011</v>
      </c>
      <c r="C2619" t="s">
        <v>845</v>
      </c>
      <c r="D2619" t="s">
        <v>122</v>
      </c>
      <c r="E2619" t="s">
        <v>25</v>
      </c>
      <c r="F2619">
        <v>0</v>
      </c>
      <c r="G2619">
        <v>337159</v>
      </c>
      <c r="H2619" t="s">
        <v>183</v>
      </c>
      <c r="I2619">
        <v>5.8329298912857398E-4</v>
      </c>
      <c r="J2619">
        <v>4.7700396667207999E-4</v>
      </c>
      <c r="K2619">
        <v>0.221395314867112</v>
      </c>
      <c r="L2619" t="e">
        <v>#N/A</v>
      </c>
      <c r="M2619" t="e">
        <v>#N/A</v>
      </c>
    </row>
    <row r="2620" spans="1:13">
      <c r="A2620" s="9" t="s">
        <v>184</v>
      </c>
      <c r="B2620" t="s">
        <v>1011</v>
      </c>
      <c r="C2620" t="s">
        <v>824</v>
      </c>
      <c r="D2620" t="s">
        <v>39</v>
      </c>
      <c r="E2620" t="s">
        <v>18</v>
      </c>
      <c r="F2620">
        <v>1</v>
      </c>
      <c r="G2620">
        <v>336965</v>
      </c>
      <c r="H2620" t="s">
        <v>183</v>
      </c>
      <c r="I2620">
        <v>-9.5511208488954901E-3</v>
      </c>
      <c r="J2620">
        <v>7.8175329288751802E-3</v>
      </c>
      <c r="K2620">
        <v>0.221799762787664</v>
      </c>
      <c r="L2620" t="e">
        <v>#N/A</v>
      </c>
      <c r="M2620" t="e">
        <v>#N/A</v>
      </c>
    </row>
    <row r="2621" spans="1:13">
      <c r="A2621" s="9" t="s">
        <v>184</v>
      </c>
      <c r="B2621" t="s">
        <v>1011</v>
      </c>
      <c r="C2621" t="s">
        <v>817</v>
      </c>
      <c r="D2621">
        <v>837</v>
      </c>
      <c r="E2621" t="s">
        <v>6</v>
      </c>
      <c r="F2621">
        <v>1</v>
      </c>
      <c r="G2621">
        <v>126559</v>
      </c>
      <c r="H2621" t="s">
        <v>183</v>
      </c>
      <c r="I2621">
        <v>1.0499063823037899E-2</v>
      </c>
      <c r="J2621">
        <v>8.74921985253156E-3</v>
      </c>
      <c r="K2621">
        <v>0.230139340443417</v>
      </c>
      <c r="L2621" t="e">
        <v>#N/A</v>
      </c>
      <c r="M2621" t="e">
        <v>#N/A</v>
      </c>
    </row>
    <row r="2622" spans="1:13">
      <c r="A2622" s="9" t="s">
        <v>184</v>
      </c>
      <c r="B2622" t="s">
        <v>1011</v>
      </c>
      <c r="C2622" t="s">
        <v>984</v>
      </c>
      <c r="D2622" t="s">
        <v>92</v>
      </c>
      <c r="E2622" t="s">
        <v>4</v>
      </c>
      <c r="F2622">
        <v>0</v>
      </c>
      <c r="G2622">
        <v>337199</v>
      </c>
      <c r="H2622" t="s">
        <v>183</v>
      </c>
      <c r="I2622">
        <v>7.7256311235441905E-4</v>
      </c>
      <c r="J2622">
        <v>6.43858588635738E-4</v>
      </c>
      <c r="K2622">
        <v>0.23017987405342699</v>
      </c>
      <c r="L2622" t="e">
        <v>#N/A</v>
      </c>
      <c r="M2622" t="e">
        <v>#N/A</v>
      </c>
    </row>
    <row r="2623" spans="1:13">
      <c r="A2623" s="9" t="s">
        <v>184</v>
      </c>
      <c r="B2623" t="s">
        <v>1011</v>
      </c>
      <c r="C2623" t="s">
        <v>868</v>
      </c>
      <c r="D2623" t="s">
        <v>75</v>
      </c>
      <c r="E2623" t="s">
        <v>3</v>
      </c>
      <c r="F2623">
        <v>0</v>
      </c>
      <c r="G2623">
        <v>337199</v>
      </c>
      <c r="H2623" t="s">
        <v>183</v>
      </c>
      <c r="I2623">
        <v>-1.1428493447972301E-4</v>
      </c>
      <c r="J2623">
        <v>9.5504909050660999E-5</v>
      </c>
      <c r="K2623">
        <v>0.23144714706144401</v>
      </c>
      <c r="L2623" t="e">
        <v>#N/A</v>
      </c>
      <c r="M2623" t="e">
        <v>#N/A</v>
      </c>
    </row>
    <row r="2624" spans="1:13">
      <c r="A2624" s="9" t="s">
        <v>184</v>
      </c>
      <c r="B2624" t="s">
        <v>1011</v>
      </c>
      <c r="C2624" t="s">
        <v>923</v>
      </c>
      <c r="D2624">
        <v>301</v>
      </c>
      <c r="E2624" t="s">
        <v>14</v>
      </c>
      <c r="F2624">
        <v>0</v>
      </c>
      <c r="G2624">
        <v>94595</v>
      </c>
      <c r="H2624" t="s">
        <v>183</v>
      </c>
      <c r="I2624">
        <v>1.38237673669999E-2</v>
      </c>
      <c r="J2624">
        <v>1.1723954602392299E-2</v>
      </c>
      <c r="K2624">
        <v>0.23835657586699999</v>
      </c>
      <c r="L2624" t="e">
        <v>#N/A</v>
      </c>
      <c r="M2624" t="e">
        <v>#N/A</v>
      </c>
    </row>
    <row r="2625" spans="1:13">
      <c r="A2625" s="9" t="s">
        <v>184</v>
      </c>
      <c r="B2625" t="s">
        <v>1011</v>
      </c>
      <c r="C2625" t="s">
        <v>950</v>
      </c>
      <c r="D2625" t="s">
        <v>53</v>
      </c>
      <c r="E2625" t="s">
        <v>3</v>
      </c>
      <c r="F2625">
        <v>0</v>
      </c>
      <c r="G2625">
        <v>110153</v>
      </c>
      <c r="H2625" t="s">
        <v>183</v>
      </c>
      <c r="I2625">
        <v>1.0986605350100299E-2</v>
      </c>
      <c r="J2625">
        <v>9.3309554805263793E-3</v>
      </c>
      <c r="K2625">
        <v>0.23902142321994799</v>
      </c>
      <c r="L2625" t="e">
        <v>#N/A</v>
      </c>
      <c r="M2625" t="e">
        <v>#N/A</v>
      </c>
    </row>
    <row r="2626" spans="1:13">
      <c r="A2626" s="9" t="s">
        <v>184</v>
      </c>
      <c r="B2626" t="s">
        <v>1011</v>
      </c>
      <c r="C2626" t="s">
        <v>788</v>
      </c>
      <c r="D2626" t="s">
        <v>143</v>
      </c>
      <c r="E2626" t="s">
        <v>20</v>
      </c>
      <c r="F2626">
        <v>0</v>
      </c>
      <c r="G2626">
        <v>337159</v>
      </c>
      <c r="H2626" t="s">
        <v>183</v>
      </c>
      <c r="I2626">
        <v>1.18080696020545E-4</v>
      </c>
      <c r="J2626">
        <v>1.00312080406436E-4</v>
      </c>
      <c r="K2626">
        <v>0.23914228274387</v>
      </c>
      <c r="L2626" t="e">
        <v>#N/A</v>
      </c>
      <c r="M2626" t="e">
        <v>#N/A</v>
      </c>
    </row>
    <row r="2627" spans="1:13">
      <c r="A2627" s="9" t="s">
        <v>184</v>
      </c>
      <c r="B2627" t="s">
        <v>1011</v>
      </c>
      <c r="C2627" t="s">
        <v>879</v>
      </c>
      <c r="D2627">
        <v>1123</v>
      </c>
      <c r="E2627" t="s">
        <v>16</v>
      </c>
      <c r="F2627">
        <v>0</v>
      </c>
      <c r="G2627">
        <v>42358</v>
      </c>
      <c r="H2627" t="s">
        <v>183</v>
      </c>
      <c r="I2627">
        <v>-0.100476040786472</v>
      </c>
      <c r="J2627">
        <v>8.7527195404725699E-2</v>
      </c>
      <c r="K2627">
        <v>0.25099299384116103</v>
      </c>
      <c r="L2627" t="e">
        <v>#N/A</v>
      </c>
      <c r="M2627" t="e">
        <v>#N/A</v>
      </c>
    </row>
    <row r="2628" spans="1:13">
      <c r="A2628" s="9" t="s">
        <v>184</v>
      </c>
      <c r="B2628" t="s">
        <v>1011</v>
      </c>
      <c r="C2628" t="s">
        <v>826</v>
      </c>
      <c r="D2628" t="s">
        <v>50</v>
      </c>
      <c r="E2628" t="s">
        <v>20</v>
      </c>
      <c r="F2628">
        <v>0</v>
      </c>
      <c r="G2628">
        <v>7637</v>
      </c>
      <c r="H2628" t="s">
        <v>183</v>
      </c>
      <c r="I2628">
        <v>1.2025155245035501E-3</v>
      </c>
      <c r="J2628">
        <v>1.0741784680186801E-3</v>
      </c>
      <c r="K2628">
        <v>0.26293771558816198</v>
      </c>
      <c r="L2628" t="e">
        <v>#N/A</v>
      </c>
      <c r="M2628" t="e">
        <v>#N/A</v>
      </c>
    </row>
    <row r="2629" spans="1:13">
      <c r="A2629" s="9" t="s">
        <v>184</v>
      </c>
      <c r="B2629" t="s">
        <v>1011</v>
      </c>
      <c r="C2629" t="s">
        <v>960</v>
      </c>
      <c r="D2629">
        <v>16</v>
      </c>
      <c r="E2629" t="s">
        <v>6</v>
      </c>
      <c r="F2629">
        <v>1</v>
      </c>
      <c r="G2629">
        <v>130925</v>
      </c>
      <c r="H2629" t="s">
        <v>183</v>
      </c>
      <c r="I2629">
        <v>-3.3946973027822402E-2</v>
      </c>
      <c r="J2629">
        <v>3.04472850868098E-2</v>
      </c>
      <c r="K2629">
        <v>0.26487505044658399</v>
      </c>
      <c r="L2629" t="e">
        <v>#N/A</v>
      </c>
      <c r="M2629" t="e">
        <v>#N/A</v>
      </c>
    </row>
    <row r="2630" spans="1:13">
      <c r="A2630" s="9" t="s">
        <v>184</v>
      </c>
      <c r="B2630" t="s">
        <v>1011</v>
      </c>
      <c r="C2630" t="s">
        <v>787</v>
      </c>
      <c r="D2630" t="s">
        <v>48</v>
      </c>
      <c r="E2630" t="s">
        <v>23</v>
      </c>
      <c r="F2630">
        <v>0</v>
      </c>
      <c r="G2630">
        <v>307638</v>
      </c>
      <c r="H2630" t="s">
        <v>183</v>
      </c>
      <c r="I2630">
        <v>4.80776630272491E-3</v>
      </c>
      <c r="J2630">
        <v>4.3425527847260996E-3</v>
      </c>
      <c r="K2630">
        <v>0.26823814095000498</v>
      </c>
      <c r="L2630" t="e">
        <v>#N/A</v>
      </c>
      <c r="M2630" t="e">
        <v>#N/A</v>
      </c>
    </row>
    <row r="2631" spans="1:13">
      <c r="A2631" s="9" t="s">
        <v>184</v>
      </c>
      <c r="B2631" t="s">
        <v>1011</v>
      </c>
      <c r="C2631" t="s">
        <v>931</v>
      </c>
      <c r="D2631" t="s">
        <v>95</v>
      </c>
      <c r="E2631" t="s">
        <v>20</v>
      </c>
      <c r="F2631">
        <v>0</v>
      </c>
      <c r="G2631">
        <v>337199</v>
      </c>
      <c r="H2631" t="s">
        <v>183</v>
      </c>
      <c r="I2631">
        <v>7.5923980036298399E-4</v>
      </c>
      <c r="J2631">
        <v>6.8881208023804604E-4</v>
      </c>
      <c r="K2631">
        <v>0.27035509183810402</v>
      </c>
      <c r="L2631" t="e">
        <v>#N/A</v>
      </c>
      <c r="M2631" t="e">
        <v>#N/A</v>
      </c>
    </row>
    <row r="2632" spans="1:13">
      <c r="A2632" s="9" t="s">
        <v>184</v>
      </c>
      <c r="B2632" t="s">
        <v>1011</v>
      </c>
      <c r="C2632" t="s">
        <v>822</v>
      </c>
      <c r="D2632" t="s">
        <v>107</v>
      </c>
      <c r="E2632" t="s">
        <v>20</v>
      </c>
      <c r="F2632">
        <v>0</v>
      </c>
      <c r="G2632">
        <v>337199</v>
      </c>
      <c r="H2632" t="s">
        <v>183</v>
      </c>
      <c r="I2632">
        <v>-1.4354407551055899E-4</v>
      </c>
      <c r="J2632">
        <v>1.30884654321534E-4</v>
      </c>
      <c r="K2632">
        <v>0.27276295079080198</v>
      </c>
      <c r="L2632" t="e">
        <v>#N/A</v>
      </c>
      <c r="M2632" t="e">
        <v>#N/A</v>
      </c>
    </row>
    <row r="2633" spans="1:13">
      <c r="A2633" s="9" t="s">
        <v>184</v>
      </c>
      <c r="B2633" t="s">
        <v>1011</v>
      </c>
      <c r="C2633" t="s">
        <v>831</v>
      </c>
      <c r="D2633" t="s">
        <v>128</v>
      </c>
      <c r="E2633" t="s">
        <v>7</v>
      </c>
      <c r="F2633">
        <v>1</v>
      </c>
      <c r="G2633">
        <v>337159</v>
      </c>
      <c r="H2633" t="s">
        <v>183</v>
      </c>
      <c r="I2633">
        <v>-1.3539365226473499E-3</v>
      </c>
      <c r="J2633">
        <v>1.24056238195427E-3</v>
      </c>
      <c r="K2633">
        <v>0.27510161401616801</v>
      </c>
      <c r="L2633" t="e">
        <v>#N/A</v>
      </c>
      <c r="M2633" t="e">
        <v>#N/A</v>
      </c>
    </row>
    <row r="2634" spans="1:13">
      <c r="A2634" s="9" t="s">
        <v>184</v>
      </c>
      <c r="B2634" t="s">
        <v>1011</v>
      </c>
      <c r="C2634" t="s">
        <v>918</v>
      </c>
      <c r="D2634">
        <v>812</v>
      </c>
      <c r="E2634" t="s">
        <v>11</v>
      </c>
      <c r="F2634">
        <v>1</v>
      </c>
      <c r="G2634">
        <v>5691</v>
      </c>
      <c r="H2634" t="s">
        <v>183</v>
      </c>
      <c r="I2634">
        <v>0.109948487200829</v>
      </c>
      <c r="J2634">
        <v>0.1012028324806</v>
      </c>
      <c r="K2634">
        <v>0.27729450201046402</v>
      </c>
      <c r="L2634" t="e">
        <v>#N/A</v>
      </c>
      <c r="M2634" t="e">
        <v>#N/A</v>
      </c>
    </row>
    <row r="2635" spans="1:13">
      <c r="A2635" s="9" t="s">
        <v>184</v>
      </c>
      <c r="B2635" t="s">
        <v>1011</v>
      </c>
      <c r="C2635" t="s">
        <v>876</v>
      </c>
      <c r="D2635" t="s">
        <v>114</v>
      </c>
      <c r="E2635" t="s">
        <v>3</v>
      </c>
      <c r="F2635">
        <v>0</v>
      </c>
      <c r="G2635">
        <v>337159</v>
      </c>
      <c r="H2635" t="s">
        <v>183</v>
      </c>
      <c r="I2635">
        <v>-2.4983572273300902E-3</v>
      </c>
      <c r="J2635">
        <v>2.34480841891816E-3</v>
      </c>
      <c r="K2635">
        <v>0.28665669724193998</v>
      </c>
      <c r="L2635" t="e">
        <v>#N/A</v>
      </c>
      <c r="M2635" t="e">
        <v>#N/A</v>
      </c>
    </row>
    <row r="2636" spans="1:13">
      <c r="A2636" s="9" t="s">
        <v>184</v>
      </c>
      <c r="B2636" t="s">
        <v>1011</v>
      </c>
      <c r="C2636" t="s">
        <v>850</v>
      </c>
      <c r="D2636">
        <v>1084</v>
      </c>
      <c r="E2636" t="s">
        <v>9</v>
      </c>
      <c r="F2636">
        <v>0</v>
      </c>
      <c r="G2636">
        <v>148084</v>
      </c>
      <c r="H2636" t="s">
        <v>183</v>
      </c>
      <c r="I2636">
        <v>8.5742354554809302E-3</v>
      </c>
      <c r="J2636">
        <v>8.0492822643290305E-3</v>
      </c>
      <c r="K2636">
        <v>0.28677756531353199</v>
      </c>
      <c r="L2636" t="e">
        <v>#N/A</v>
      </c>
      <c r="M2636" t="e">
        <v>#N/A</v>
      </c>
    </row>
    <row r="2637" spans="1:13">
      <c r="A2637" s="9" t="s">
        <v>184</v>
      </c>
      <c r="B2637" t="s">
        <v>1011</v>
      </c>
      <c r="C2637" t="s">
        <v>863</v>
      </c>
      <c r="D2637" t="s">
        <v>124</v>
      </c>
      <c r="E2637" t="s">
        <v>20</v>
      </c>
      <c r="F2637">
        <v>0</v>
      </c>
      <c r="G2637">
        <v>337159</v>
      </c>
      <c r="H2637" t="s">
        <v>183</v>
      </c>
      <c r="I2637">
        <v>-4.9393370708672804E-4</v>
      </c>
      <c r="J2637">
        <v>4.6380489360254998E-4</v>
      </c>
      <c r="K2637">
        <v>0.28689398485082002</v>
      </c>
      <c r="L2637" t="e">
        <v>#N/A</v>
      </c>
      <c r="M2637" t="e">
        <v>#N/A</v>
      </c>
    </row>
    <row r="2638" spans="1:13">
      <c r="A2638" s="9" t="s">
        <v>184</v>
      </c>
      <c r="B2638" t="s">
        <v>1011</v>
      </c>
      <c r="C2638" t="s">
        <v>834</v>
      </c>
      <c r="D2638">
        <v>801</v>
      </c>
      <c r="E2638" t="s">
        <v>7</v>
      </c>
      <c r="F2638">
        <v>1</v>
      </c>
      <c r="G2638">
        <v>16731</v>
      </c>
      <c r="H2638" t="s">
        <v>183</v>
      </c>
      <c r="I2638">
        <v>-5.6981903085201097E-2</v>
      </c>
      <c r="J2638">
        <v>5.42451630856957E-2</v>
      </c>
      <c r="K2638">
        <v>0.29351066179430602</v>
      </c>
      <c r="L2638" t="e">
        <v>#N/A</v>
      </c>
      <c r="M2638" t="e">
        <v>#N/A</v>
      </c>
    </row>
    <row r="2639" spans="1:13">
      <c r="A2639" s="9" t="s">
        <v>184</v>
      </c>
      <c r="B2639" t="s">
        <v>1011</v>
      </c>
      <c r="C2639" t="s">
        <v>891</v>
      </c>
      <c r="D2639" t="s">
        <v>130</v>
      </c>
      <c r="E2639" t="s">
        <v>7</v>
      </c>
      <c r="F2639">
        <v>1</v>
      </c>
      <c r="G2639">
        <v>337159</v>
      </c>
      <c r="H2639" t="s">
        <v>183</v>
      </c>
      <c r="I2639">
        <v>-2.87312131049343E-4</v>
      </c>
      <c r="J2639">
        <v>2.77019548814825E-4</v>
      </c>
      <c r="K2639">
        <v>0.29966375924372601</v>
      </c>
      <c r="L2639" t="e">
        <v>#N/A</v>
      </c>
      <c r="M2639" t="e">
        <v>#N/A</v>
      </c>
    </row>
    <row r="2640" spans="1:13">
      <c r="A2640" s="9" t="s">
        <v>184</v>
      </c>
      <c r="B2640" t="s">
        <v>1011</v>
      </c>
      <c r="C2640" t="s">
        <v>855</v>
      </c>
      <c r="D2640">
        <v>1107</v>
      </c>
      <c r="E2640" t="s">
        <v>25</v>
      </c>
      <c r="F2640">
        <v>0</v>
      </c>
      <c r="G2640">
        <v>54441</v>
      </c>
      <c r="H2640" t="s">
        <v>183</v>
      </c>
      <c r="I2640">
        <v>1.41737361611011E-2</v>
      </c>
      <c r="J2640">
        <v>1.39987517640505E-2</v>
      </c>
      <c r="K2640">
        <v>0.31129904669353697</v>
      </c>
      <c r="L2640" t="e">
        <v>#N/A</v>
      </c>
      <c r="M2640" t="e">
        <v>#N/A</v>
      </c>
    </row>
    <row r="2641" spans="1:13">
      <c r="A2641" s="9" t="s">
        <v>184</v>
      </c>
      <c r="B2641" t="s">
        <v>1011</v>
      </c>
      <c r="C2641" t="s">
        <v>844</v>
      </c>
      <c r="D2641">
        <v>966</v>
      </c>
      <c r="E2641" t="s">
        <v>16</v>
      </c>
      <c r="F2641">
        <v>0</v>
      </c>
      <c r="G2641">
        <v>27209</v>
      </c>
      <c r="H2641" t="s">
        <v>183</v>
      </c>
      <c r="I2641">
        <v>-4.0402806907504002E-2</v>
      </c>
      <c r="J2641">
        <v>4.0274408825173302E-2</v>
      </c>
      <c r="K2641">
        <v>0.31577012261951698</v>
      </c>
      <c r="L2641" t="e">
        <v>#N/A</v>
      </c>
      <c r="M2641" t="e">
        <v>#N/A</v>
      </c>
    </row>
    <row r="2642" spans="1:13">
      <c r="A2642" s="9" t="s">
        <v>184</v>
      </c>
      <c r="B2642" t="s">
        <v>1011</v>
      </c>
      <c r="C2642" t="s">
        <v>807</v>
      </c>
      <c r="D2642" t="s">
        <v>54</v>
      </c>
      <c r="E2642" t="s">
        <v>18</v>
      </c>
      <c r="F2642">
        <v>1</v>
      </c>
      <c r="G2642">
        <v>110935</v>
      </c>
      <c r="H2642" t="s">
        <v>183</v>
      </c>
      <c r="I2642">
        <v>-6.3674372305165998E-3</v>
      </c>
      <c r="J2642">
        <v>6.5512758380579898E-3</v>
      </c>
      <c r="K2642">
        <v>0.33108114352812601</v>
      </c>
      <c r="L2642" t="e">
        <v>#N/A</v>
      </c>
      <c r="M2642" t="e">
        <v>#N/A</v>
      </c>
    </row>
    <row r="2643" spans="1:13">
      <c r="A2643" s="9" t="s">
        <v>184</v>
      </c>
      <c r="B2643" t="s">
        <v>1011</v>
      </c>
      <c r="C2643" t="s">
        <v>864</v>
      </c>
      <c r="D2643" t="s">
        <v>79</v>
      </c>
      <c r="E2643" t="s">
        <v>20</v>
      </c>
      <c r="F2643">
        <v>0</v>
      </c>
      <c r="G2643">
        <v>337199</v>
      </c>
      <c r="H2643" t="s">
        <v>183</v>
      </c>
      <c r="I2643">
        <v>7.8940886025848295E-4</v>
      </c>
      <c r="J2643">
        <v>8.2515292304401503E-4</v>
      </c>
      <c r="K2643">
        <v>0.33872784023402702</v>
      </c>
      <c r="L2643" t="e">
        <v>#N/A</v>
      </c>
      <c r="M2643" t="e">
        <v>#N/A</v>
      </c>
    </row>
    <row r="2644" spans="1:13">
      <c r="A2644" s="9" t="s">
        <v>184</v>
      </c>
      <c r="B2644" t="s">
        <v>1011</v>
      </c>
      <c r="C2644" t="s">
        <v>979</v>
      </c>
      <c r="D2644" t="s">
        <v>120</v>
      </c>
      <c r="E2644" t="s">
        <v>72</v>
      </c>
      <c r="F2644">
        <v>0</v>
      </c>
      <c r="G2644">
        <v>337159</v>
      </c>
      <c r="H2644" t="s">
        <v>183</v>
      </c>
      <c r="I2644">
        <v>2.8641446109247299E-4</v>
      </c>
      <c r="J2644">
        <v>3.0060744553724999E-4</v>
      </c>
      <c r="K2644">
        <v>0.34069868527529401</v>
      </c>
      <c r="L2644" t="e">
        <v>#N/A</v>
      </c>
      <c r="M2644" t="e">
        <v>#N/A</v>
      </c>
    </row>
    <row r="2645" spans="1:13">
      <c r="A2645" s="9" t="s">
        <v>184</v>
      </c>
      <c r="B2645" t="s">
        <v>1011</v>
      </c>
      <c r="C2645" t="s">
        <v>936</v>
      </c>
      <c r="D2645" t="s">
        <v>27</v>
      </c>
      <c r="E2645" t="s">
        <v>20</v>
      </c>
      <c r="F2645">
        <v>0</v>
      </c>
      <c r="G2645">
        <v>337159</v>
      </c>
      <c r="H2645" t="s">
        <v>183</v>
      </c>
      <c r="I2645">
        <v>-5.3735783505881303E-4</v>
      </c>
      <c r="J2645">
        <v>5.6892152059880604E-4</v>
      </c>
      <c r="K2645">
        <v>0.34490391429783801</v>
      </c>
      <c r="L2645" t="e">
        <v>#N/A</v>
      </c>
      <c r="M2645" t="e">
        <v>#N/A</v>
      </c>
    </row>
    <row r="2646" spans="1:13">
      <c r="A2646" s="9" t="s">
        <v>184</v>
      </c>
      <c r="B2646" t="s">
        <v>1011</v>
      </c>
      <c r="C2646" t="s">
        <v>790</v>
      </c>
      <c r="D2646" t="s">
        <v>65</v>
      </c>
      <c r="E2646" t="s">
        <v>19</v>
      </c>
      <c r="F2646">
        <v>0</v>
      </c>
      <c r="G2646">
        <v>194398</v>
      </c>
      <c r="H2646" t="s">
        <v>183</v>
      </c>
      <c r="I2646">
        <v>-6.4376409706133099E-3</v>
      </c>
      <c r="J2646">
        <v>6.8492567677955101E-3</v>
      </c>
      <c r="K2646">
        <v>0.34726701977769497</v>
      </c>
      <c r="L2646" t="e">
        <v>#N/A</v>
      </c>
      <c r="M2646" t="e">
        <v>#N/A</v>
      </c>
    </row>
    <row r="2647" spans="1:13">
      <c r="A2647" s="9" t="s">
        <v>184</v>
      </c>
      <c r="B2647" t="s">
        <v>1011</v>
      </c>
      <c r="C2647" t="s">
        <v>916</v>
      </c>
      <c r="D2647">
        <v>1006</v>
      </c>
      <c r="E2647" t="s">
        <v>13</v>
      </c>
      <c r="F2647">
        <v>0</v>
      </c>
      <c r="G2647">
        <v>19614</v>
      </c>
      <c r="H2647" t="s">
        <v>183</v>
      </c>
      <c r="I2647">
        <v>2.4497815587088399E-3</v>
      </c>
      <c r="J2647">
        <v>2.6247659557594701E-3</v>
      </c>
      <c r="K2647">
        <v>0.35064788970445898</v>
      </c>
      <c r="L2647" t="e">
        <v>#N/A</v>
      </c>
      <c r="M2647" t="e">
        <v>#N/A</v>
      </c>
    </row>
    <row r="2648" spans="1:13">
      <c r="A2648" s="9" t="s">
        <v>184</v>
      </c>
      <c r="B2648" t="s">
        <v>1011</v>
      </c>
      <c r="C2648" t="s">
        <v>815</v>
      </c>
      <c r="D2648" t="s">
        <v>78</v>
      </c>
      <c r="E2648" t="s">
        <v>3</v>
      </c>
      <c r="F2648">
        <v>0</v>
      </c>
      <c r="G2648">
        <v>337199</v>
      </c>
      <c r="H2648" t="s">
        <v>183</v>
      </c>
      <c r="I2648">
        <v>-7.0825284675037103E-4</v>
      </c>
      <c r="J2648">
        <v>7.6146735173743805E-4</v>
      </c>
      <c r="K2648">
        <v>0.35231110942190202</v>
      </c>
      <c r="L2648" t="e">
        <v>#N/A</v>
      </c>
      <c r="M2648" t="e">
        <v>#N/A</v>
      </c>
    </row>
    <row r="2649" spans="1:13">
      <c r="A2649" s="9" t="s">
        <v>184</v>
      </c>
      <c r="B2649" t="s">
        <v>1011</v>
      </c>
      <c r="C2649" t="s">
        <v>996</v>
      </c>
      <c r="D2649">
        <v>294</v>
      </c>
      <c r="E2649" t="s">
        <v>4</v>
      </c>
      <c r="F2649">
        <v>0</v>
      </c>
      <c r="G2649">
        <v>65642</v>
      </c>
      <c r="H2649" t="s">
        <v>183</v>
      </c>
      <c r="I2649">
        <v>-2.2060457920570101E-2</v>
      </c>
      <c r="J2649">
        <v>2.3757565640669501E-2</v>
      </c>
      <c r="K2649">
        <v>0.35311426229034998</v>
      </c>
      <c r="L2649" t="e">
        <v>#N/A</v>
      </c>
      <c r="M2649" t="e">
        <v>#N/A</v>
      </c>
    </row>
    <row r="2650" spans="1:13">
      <c r="A2650" s="9" t="s">
        <v>184</v>
      </c>
      <c r="B2650" t="s">
        <v>1011</v>
      </c>
      <c r="C2650" t="s">
        <v>828</v>
      </c>
      <c r="D2650">
        <v>773</v>
      </c>
      <c r="E2650" t="s">
        <v>15</v>
      </c>
      <c r="F2650">
        <v>0</v>
      </c>
      <c r="G2650">
        <v>58074</v>
      </c>
      <c r="H2650" t="s">
        <v>183</v>
      </c>
      <c r="I2650">
        <v>6.6494070879239801E-3</v>
      </c>
      <c r="J2650">
        <v>7.1743602790758799E-3</v>
      </c>
      <c r="K2650">
        <v>0.35401518610962002</v>
      </c>
      <c r="L2650" t="e">
        <v>#N/A</v>
      </c>
      <c r="M2650" t="e">
        <v>#N/A</v>
      </c>
    </row>
    <row r="2651" spans="1:13">
      <c r="A2651" s="9" t="s">
        <v>184</v>
      </c>
      <c r="B2651" t="s">
        <v>1011</v>
      </c>
      <c r="C2651" t="s">
        <v>858</v>
      </c>
      <c r="D2651">
        <v>1106</v>
      </c>
      <c r="E2651" t="s">
        <v>25</v>
      </c>
      <c r="F2651">
        <v>0</v>
      </c>
      <c r="G2651">
        <v>33136</v>
      </c>
      <c r="H2651" t="s">
        <v>183</v>
      </c>
      <c r="I2651">
        <v>4.1996255292151502E-3</v>
      </c>
      <c r="J2651">
        <v>4.5495943233164098E-3</v>
      </c>
      <c r="K2651">
        <v>0.35596711973373102</v>
      </c>
      <c r="L2651" t="e">
        <v>#N/A</v>
      </c>
      <c r="M2651" t="e">
        <v>#N/A</v>
      </c>
    </row>
    <row r="2652" spans="1:13">
      <c r="A2652" s="9" t="s">
        <v>184</v>
      </c>
      <c r="B2652" t="s">
        <v>1011</v>
      </c>
      <c r="C2652" t="s">
        <v>786</v>
      </c>
      <c r="D2652">
        <v>7</v>
      </c>
      <c r="E2652" t="s">
        <v>3</v>
      </c>
      <c r="F2652">
        <v>0</v>
      </c>
      <c r="G2652">
        <v>184305</v>
      </c>
      <c r="H2652" t="s">
        <v>183</v>
      </c>
      <c r="I2652">
        <v>1.9570254966142599E-2</v>
      </c>
      <c r="J2652">
        <v>2.1372769240161099E-2</v>
      </c>
      <c r="K2652">
        <v>0.35984365330899398</v>
      </c>
      <c r="L2652" t="e">
        <v>#N/A</v>
      </c>
      <c r="M2652" t="e">
        <v>#N/A</v>
      </c>
    </row>
    <row r="2653" spans="1:13">
      <c r="A2653" s="9" t="s">
        <v>184</v>
      </c>
      <c r="B2653" t="s">
        <v>1011</v>
      </c>
      <c r="C2653" t="s">
        <v>865</v>
      </c>
      <c r="D2653" t="s">
        <v>142</v>
      </c>
      <c r="E2653" t="s">
        <v>20</v>
      </c>
      <c r="F2653">
        <v>0</v>
      </c>
      <c r="G2653">
        <v>337159</v>
      </c>
      <c r="H2653" t="s">
        <v>183</v>
      </c>
      <c r="I2653">
        <v>-4.17920485007934E-4</v>
      </c>
      <c r="J2653">
        <v>4.57024248216839E-4</v>
      </c>
      <c r="K2653">
        <v>0.36048657492525998</v>
      </c>
      <c r="L2653" t="e">
        <v>#N/A</v>
      </c>
      <c r="M2653" t="e">
        <v>#N/A</v>
      </c>
    </row>
    <row r="2654" spans="1:13">
      <c r="A2654" s="9" t="s">
        <v>184</v>
      </c>
      <c r="B2654" t="s">
        <v>1011</v>
      </c>
      <c r="C2654" t="s">
        <v>995</v>
      </c>
      <c r="D2654">
        <v>970</v>
      </c>
      <c r="E2654" t="s">
        <v>4</v>
      </c>
      <c r="F2654">
        <v>0</v>
      </c>
      <c r="G2654">
        <v>47745</v>
      </c>
      <c r="H2654" t="s">
        <v>183</v>
      </c>
      <c r="I2654">
        <v>-2.6884077809667801E-2</v>
      </c>
      <c r="J2654">
        <v>2.9877008021231801E-2</v>
      </c>
      <c r="K2654">
        <v>0.36821340448678103</v>
      </c>
      <c r="L2654" t="e">
        <v>#N/A</v>
      </c>
      <c r="M2654" t="e">
        <v>#N/A</v>
      </c>
    </row>
    <row r="2655" spans="1:13">
      <c r="A2655" s="9" t="s">
        <v>184</v>
      </c>
      <c r="B2655" t="s">
        <v>1011</v>
      </c>
      <c r="C2655" t="s">
        <v>948</v>
      </c>
      <c r="D2655">
        <v>784</v>
      </c>
      <c r="E2655" t="s">
        <v>16</v>
      </c>
      <c r="F2655">
        <v>0</v>
      </c>
      <c r="G2655">
        <v>2829</v>
      </c>
      <c r="H2655" t="s">
        <v>183</v>
      </c>
      <c r="I2655">
        <v>0.117043468205579</v>
      </c>
      <c r="J2655">
        <v>0.13067834771741099</v>
      </c>
      <c r="K2655">
        <v>0.37043397403735301</v>
      </c>
      <c r="L2655" t="e">
        <v>#N/A</v>
      </c>
      <c r="M2655" t="e">
        <v>#N/A</v>
      </c>
    </row>
    <row r="2656" spans="1:13">
      <c r="A2656" s="9" t="s">
        <v>184</v>
      </c>
      <c r="B2656" t="s">
        <v>1011</v>
      </c>
      <c r="C2656" t="s">
        <v>898</v>
      </c>
      <c r="D2656" t="s">
        <v>26</v>
      </c>
      <c r="E2656" t="s">
        <v>4</v>
      </c>
      <c r="F2656">
        <v>0</v>
      </c>
      <c r="G2656">
        <v>337159</v>
      </c>
      <c r="H2656" t="s">
        <v>183</v>
      </c>
      <c r="I2656">
        <v>5.1003927099126805E-4</v>
      </c>
      <c r="J2656">
        <v>5.7121906573208002E-4</v>
      </c>
      <c r="K2656">
        <v>0.37191282057331498</v>
      </c>
      <c r="L2656" t="e">
        <v>#N/A</v>
      </c>
      <c r="M2656" t="e">
        <v>#N/A</v>
      </c>
    </row>
    <row r="2657" spans="1:13">
      <c r="A2657" s="9" t="s">
        <v>184</v>
      </c>
      <c r="B2657" t="s">
        <v>1011</v>
      </c>
      <c r="C2657" t="s">
        <v>904</v>
      </c>
      <c r="D2657" t="s">
        <v>121</v>
      </c>
      <c r="E2657" t="s">
        <v>20</v>
      </c>
      <c r="F2657">
        <v>0</v>
      </c>
      <c r="G2657">
        <v>337159</v>
      </c>
      <c r="H2657" t="s">
        <v>183</v>
      </c>
      <c r="I2657">
        <v>-9.6448774888352104E-4</v>
      </c>
      <c r="J2657">
        <v>1.0810851021702699E-3</v>
      </c>
      <c r="K2657">
        <v>0.37231369053710101</v>
      </c>
      <c r="L2657" t="e">
        <v>#N/A</v>
      </c>
      <c r="M2657" t="e">
        <v>#N/A</v>
      </c>
    </row>
    <row r="2658" spans="1:13">
      <c r="A2658" s="9" t="s">
        <v>184</v>
      </c>
      <c r="B2658" t="s">
        <v>1011</v>
      </c>
      <c r="C2658" t="s">
        <v>821</v>
      </c>
      <c r="D2658" t="s">
        <v>112</v>
      </c>
      <c r="E2658" t="s">
        <v>20</v>
      </c>
      <c r="F2658">
        <v>0</v>
      </c>
      <c r="G2658">
        <v>337199</v>
      </c>
      <c r="H2658" t="s">
        <v>183</v>
      </c>
      <c r="I2658">
        <v>-1.0104526503007799E-4</v>
      </c>
      <c r="J2658">
        <v>1.1455563534195999E-4</v>
      </c>
      <c r="K2658">
        <v>0.37774284492172899</v>
      </c>
      <c r="L2658" t="e">
        <v>#N/A</v>
      </c>
      <c r="M2658" t="e">
        <v>#N/A</v>
      </c>
    </row>
    <row r="2659" spans="1:13">
      <c r="A2659" s="9" t="s">
        <v>184</v>
      </c>
      <c r="B2659" t="s">
        <v>1011</v>
      </c>
      <c r="C2659" t="s">
        <v>943</v>
      </c>
      <c r="D2659" t="s">
        <v>41</v>
      </c>
      <c r="E2659" t="s">
        <v>23</v>
      </c>
      <c r="F2659">
        <v>0</v>
      </c>
      <c r="G2659">
        <v>83529</v>
      </c>
      <c r="H2659" t="s">
        <v>183</v>
      </c>
      <c r="I2659">
        <v>-3.2416384506820601E-3</v>
      </c>
      <c r="J2659">
        <v>3.7113840645644799E-3</v>
      </c>
      <c r="K2659">
        <v>0.38242811863201698</v>
      </c>
      <c r="L2659" t="e">
        <v>#N/A</v>
      </c>
      <c r="M2659" t="e">
        <v>#N/A</v>
      </c>
    </row>
    <row r="2660" spans="1:13">
      <c r="A2660" s="9" t="s">
        <v>184</v>
      </c>
      <c r="B2660" t="s">
        <v>1011</v>
      </c>
      <c r="C2660" t="s">
        <v>978</v>
      </c>
      <c r="D2660" t="s">
        <v>34</v>
      </c>
      <c r="E2660" t="s">
        <v>19</v>
      </c>
      <c r="F2660">
        <v>0</v>
      </c>
      <c r="G2660">
        <v>337159</v>
      </c>
      <c r="H2660" t="s">
        <v>183</v>
      </c>
      <c r="I2660">
        <v>4.0837858583676298E-4</v>
      </c>
      <c r="J2660">
        <v>4.6890043924466501E-4</v>
      </c>
      <c r="K2660">
        <v>0.38379339265404699</v>
      </c>
      <c r="L2660" t="e">
        <v>#N/A</v>
      </c>
      <c r="M2660" t="e">
        <v>#N/A</v>
      </c>
    </row>
    <row r="2661" spans="1:13">
      <c r="A2661" s="9" t="s">
        <v>184</v>
      </c>
      <c r="B2661" t="s">
        <v>1011</v>
      </c>
      <c r="C2661" t="s">
        <v>814</v>
      </c>
      <c r="D2661">
        <v>822</v>
      </c>
      <c r="E2661" t="s">
        <v>16</v>
      </c>
      <c r="F2661">
        <v>0</v>
      </c>
      <c r="G2661">
        <v>3835</v>
      </c>
      <c r="H2661" t="s">
        <v>183</v>
      </c>
      <c r="I2661">
        <v>9.6583749921856601E-2</v>
      </c>
      <c r="J2661">
        <v>0.11267721487643199</v>
      </c>
      <c r="K2661">
        <v>0.391349852631726</v>
      </c>
      <c r="L2661" t="e">
        <v>#N/A</v>
      </c>
      <c r="M2661" t="e">
        <v>#N/A</v>
      </c>
    </row>
    <row r="2662" spans="1:13">
      <c r="A2662" s="9" t="s">
        <v>184</v>
      </c>
      <c r="B2662" t="s">
        <v>1011</v>
      </c>
      <c r="C2662" t="s">
        <v>837</v>
      </c>
      <c r="D2662">
        <v>982</v>
      </c>
      <c r="E2662" t="s">
        <v>19</v>
      </c>
      <c r="F2662">
        <v>0</v>
      </c>
      <c r="G2662">
        <v>44731</v>
      </c>
      <c r="H2662" t="s">
        <v>183</v>
      </c>
      <c r="I2662">
        <v>-1.70924759039057E-2</v>
      </c>
      <c r="J2662">
        <v>2.0060211277884401E-2</v>
      </c>
      <c r="K2662">
        <v>0.39418155829426699</v>
      </c>
      <c r="L2662" t="e">
        <v>#N/A</v>
      </c>
      <c r="M2662" t="e">
        <v>#N/A</v>
      </c>
    </row>
    <row r="2663" spans="1:13">
      <c r="A2663" s="9" t="s">
        <v>184</v>
      </c>
      <c r="B2663" t="s">
        <v>1011</v>
      </c>
      <c r="C2663" t="s">
        <v>783</v>
      </c>
      <c r="D2663" t="s">
        <v>49</v>
      </c>
      <c r="E2663" t="s">
        <v>23</v>
      </c>
      <c r="F2663">
        <v>0</v>
      </c>
      <c r="G2663">
        <v>307638</v>
      </c>
      <c r="H2663" t="s">
        <v>183</v>
      </c>
      <c r="I2663">
        <v>3.8009060820955801E-3</v>
      </c>
      <c r="J2663">
        <v>4.5800766052826302E-3</v>
      </c>
      <c r="K2663">
        <v>0.40660760792707701</v>
      </c>
      <c r="L2663" t="e">
        <v>#N/A</v>
      </c>
      <c r="M2663" t="e">
        <v>#N/A</v>
      </c>
    </row>
    <row r="2664" spans="1:13">
      <c r="A2664" s="9" t="s">
        <v>184</v>
      </c>
      <c r="B2664" t="s">
        <v>1011</v>
      </c>
      <c r="C2664" t="s">
        <v>885</v>
      </c>
      <c r="D2664" t="s">
        <v>60</v>
      </c>
      <c r="E2664" t="s">
        <v>3</v>
      </c>
      <c r="F2664">
        <v>0</v>
      </c>
      <c r="G2664">
        <v>336683</v>
      </c>
      <c r="H2664" t="s">
        <v>183</v>
      </c>
      <c r="I2664">
        <v>-7.6431959740936304E-4</v>
      </c>
      <c r="J2664">
        <v>9.3470715434947396E-4</v>
      </c>
      <c r="K2664">
        <v>0.41352267056451503</v>
      </c>
      <c r="L2664" t="e">
        <v>#N/A</v>
      </c>
      <c r="M2664" t="e">
        <v>#N/A</v>
      </c>
    </row>
    <row r="2665" spans="1:13">
      <c r="A2665" s="9" t="s">
        <v>184</v>
      </c>
      <c r="B2665" t="s">
        <v>1011</v>
      </c>
      <c r="C2665" t="s">
        <v>816</v>
      </c>
      <c r="D2665">
        <v>271</v>
      </c>
      <c r="E2665" t="s">
        <v>13</v>
      </c>
      <c r="F2665">
        <v>0</v>
      </c>
      <c r="G2665">
        <v>47352</v>
      </c>
      <c r="H2665" t="s">
        <v>183</v>
      </c>
      <c r="I2665">
        <v>1.88983148814682E-2</v>
      </c>
      <c r="J2665">
        <v>2.3447909204784598E-2</v>
      </c>
      <c r="K2665">
        <v>0.42026006119827503</v>
      </c>
      <c r="L2665" t="e">
        <v>#N/A</v>
      </c>
      <c r="M2665" t="e">
        <v>#N/A</v>
      </c>
    </row>
    <row r="2666" spans="1:13">
      <c r="A2666" s="9" t="s">
        <v>184</v>
      </c>
      <c r="B2666" t="s">
        <v>1011</v>
      </c>
      <c r="C2666" t="s">
        <v>954</v>
      </c>
      <c r="D2666" t="s">
        <v>80</v>
      </c>
      <c r="E2666" t="s">
        <v>20</v>
      </c>
      <c r="F2666">
        <v>0</v>
      </c>
      <c r="G2666">
        <v>337199</v>
      </c>
      <c r="H2666" t="s">
        <v>183</v>
      </c>
      <c r="I2666">
        <v>2.9848663464499599E-4</v>
      </c>
      <c r="J2666">
        <v>3.72545281008735E-4</v>
      </c>
      <c r="K2666">
        <v>0.423010657773707</v>
      </c>
      <c r="L2666" t="e">
        <v>#N/A</v>
      </c>
      <c r="M2666" t="e">
        <v>#N/A</v>
      </c>
    </row>
    <row r="2667" spans="1:13">
      <c r="A2667" s="9" t="s">
        <v>184</v>
      </c>
      <c r="B2667" t="s">
        <v>1011</v>
      </c>
      <c r="C2667" t="s">
        <v>941</v>
      </c>
      <c r="D2667">
        <v>1007</v>
      </c>
      <c r="E2667" t="s">
        <v>12</v>
      </c>
      <c r="F2667">
        <v>1</v>
      </c>
      <c r="G2667">
        <v>170911</v>
      </c>
      <c r="H2667" t="s">
        <v>183</v>
      </c>
      <c r="I2667">
        <v>-6.9993758820252501E-3</v>
      </c>
      <c r="J2667">
        <v>8.74921985253156E-3</v>
      </c>
      <c r="K2667">
        <v>0.423710797166793</v>
      </c>
      <c r="L2667" t="e">
        <v>#N/A</v>
      </c>
      <c r="M2667" t="e">
        <v>#N/A</v>
      </c>
    </row>
    <row r="2668" spans="1:13">
      <c r="A2668" s="9" t="s">
        <v>184</v>
      </c>
      <c r="B2668" t="s">
        <v>1011</v>
      </c>
      <c r="C2668" t="s">
        <v>839</v>
      </c>
      <c r="D2668" t="s">
        <v>71</v>
      </c>
      <c r="E2668" t="s">
        <v>72</v>
      </c>
      <c r="F2668">
        <v>0</v>
      </c>
      <c r="G2668">
        <v>337199</v>
      </c>
      <c r="H2668" t="s">
        <v>183</v>
      </c>
      <c r="I2668">
        <v>3.2528724489727098E-4</v>
      </c>
      <c r="J2668">
        <v>4.13834599336802E-4</v>
      </c>
      <c r="K2668">
        <v>0.43184873006649499</v>
      </c>
      <c r="L2668" t="e">
        <v>#N/A</v>
      </c>
      <c r="M2668" t="e">
        <v>#N/A</v>
      </c>
    </row>
    <row r="2669" spans="1:13">
      <c r="A2669" s="9" t="s">
        <v>184</v>
      </c>
      <c r="B2669" t="s">
        <v>1011</v>
      </c>
      <c r="C2669" t="s">
        <v>886</v>
      </c>
      <c r="D2669">
        <v>45</v>
      </c>
      <c r="E2669" t="s">
        <v>11</v>
      </c>
      <c r="F2669">
        <v>1</v>
      </c>
      <c r="G2669">
        <v>17767</v>
      </c>
      <c r="H2669" t="s">
        <v>183</v>
      </c>
      <c r="I2669">
        <v>-5.74306971898449E-2</v>
      </c>
      <c r="J2669">
        <v>7.3230970165689094E-2</v>
      </c>
      <c r="K2669">
        <v>0.43289896869899802</v>
      </c>
      <c r="L2669" t="e">
        <v>#N/A</v>
      </c>
      <c r="M2669" t="e">
        <v>#N/A</v>
      </c>
    </row>
    <row r="2670" spans="1:13">
      <c r="A2670" s="9" t="s">
        <v>184</v>
      </c>
      <c r="B2670" t="s">
        <v>1011</v>
      </c>
      <c r="C2670" t="s">
        <v>920</v>
      </c>
      <c r="D2670" t="s">
        <v>137</v>
      </c>
      <c r="E2670" t="s">
        <v>20</v>
      </c>
      <c r="F2670">
        <v>0</v>
      </c>
      <c r="G2670">
        <v>337159</v>
      </c>
      <c r="H2670" t="s">
        <v>183</v>
      </c>
      <c r="I2670">
        <v>2.2878684961178899E-4</v>
      </c>
      <c r="J2670">
        <v>2.9442524678945098E-4</v>
      </c>
      <c r="K2670">
        <v>0.43712183440355701</v>
      </c>
      <c r="L2670" t="e">
        <v>#N/A</v>
      </c>
      <c r="M2670" t="e">
        <v>#N/A</v>
      </c>
    </row>
    <row r="2671" spans="1:13">
      <c r="A2671" s="9" t="s">
        <v>184</v>
      </c>
      <c r="B2671" t="s">
        <v>1011</v>
      </c>
      <c r="C2671" t="s">
        <v>970</v>
      </c>
      <c r="D2671" t="s">
        <v>93</v>
      </c>
      <c r="E2671" t="s">
        <v>19</v>
      </c>
      <c r="F2671">
        <v>0</v>
      </c>
      <c r="G2671">
        <v>337199</v>
      </c>
      <c r="H2671" t="s">
        <v>183</v>
      </c>
      <c r="I2671">
        <v>-5.6594853569291498E-4</v>
      </c>
      <c r="J2671">
        <v>7.4050422097077305E-4</v>
      </c>
      <c r="K2671">
        <v>0.44470364399444301</v>
      </c>
      <c r="L2671" t="e">
        <v>#N/A</v>
      </c>
      <c r="M2671" t="e">
        <v>#N/A</v>
      </c>
    </row>
    <row r="2672" spans="1:13">
      <c r="A2672" s="9" t="s">
        <v>184</v>
      </c>
      <c r="B2672" t="s">
        <v>1011</v>
      </c>
      <c r="C2672" t="s">
        <v>874</v>
      </c>
      <c r="D2672" t="s">
        <v>66</v>
      </c>
      <c r="E2672" t="s">
        <v>20</v>
      </c>
      <c r="F2672">
        <v>0</v>
      </c>
      <c r="G2672">
        <v>337199</v>
      </c>
      <c r="H2672" t="s">
        <v>183</v>
      </c>
      <c r="I2672">
        <v>-8.6869604040609399E-5</v>
      </c>
      <c r="J2672">
        <v>1.14200766984742E-4</v>
      </c>
      <c r="K2672">
        <v>0.44685154746343297</v>
      </c>
      <c r="L2672" t="e">
        <v>#N/A</v>
      </c>
      <c r="M2672" t="e">
        <v>#N/A</v>
      </c>
    </row>
    <row r="2673" spans="1:13">
      <c r="A2673" s="9" t="s">
        <v>184</v>
      </c>
      <c r="B2673" t="s">
        <v>1011</v>
      </c>
      <c r="C2673" t="s">
        <v>860</v>
      </c>
      <c r="D2673" t="s">
        <v>57</v>
      </c>
      <c r="E2673" t="s">
        <v>56</v>
      </c>
      <c r="F2673">
        <v>0</v>
      </c>
      <c r="G2673">
        <v>108817</v>
      </c>
      <c r="H2673" t="s">
        <v>183</v>
      </c>
      <c r="I2673">
        <v>-1.4582237236015799E-3</v>
      </c>
      <c r="J2673">
        <v>1.92556330202456E-3</v>
      </c>
      <c r="K2673">
        <v>0.44887181976693202</v>
      </c>
      <c r="L2673" t="e">
        <v>#N/A</v>
      </c>
      <c r="M2673" t="e">
        <v>#N/A</v>
      </c>
    </row>
    <row r="2674" spans="1:13">
      <c r="A2674" s="9" t="s">
        <v>184</v>
      </c>
      <c r="B2674" t="s">
        <v>1011</v>
      </c>
      <c r="C2674" t="s">
        <v>947</v>
      </c>
      <c r="D2674" t="s">
        <v>81</v>
      </c>
      <c r="E2674" t="s">
        <v>4</v>
      </c>
      <c r="F2674">
        <v>0</v>
      </c>
      <c r="G2674">
        <v>337199</v>
      </c>
      <c r="H2674" t="s">
        <v>183</v>
      </c>
      <c r="I2674">
        <v>-4.0198115628059202E-4</v>
      </c>
      <c r="J2674">
        <v>5.3317395812533196E-4</v>
      </c>
      <c r="K2674">
        <v>0.45088527046041499</v>
      </c>
      <c r="L2674" t="e">
        <v>#N/A</v>
      </c>
      <c r="M2674" t="e">
        <v>#N/A</v>
      </c>
    </row>
    <row r="2675" spans="1:13">
      <c r="A2675" s="9" t="s">
        <v>184</v>
      </c>
      <c r="B2675" t="s">
        <v>1011</v>
      </c>
      <c r="C2675" t="s">
        <v>847</v>
      </c>
      <c r="D2675" t="s">
        <v>138</v>
      </c>
      <c r="E2675" t="s">
        <v>16</v>
      </c>
      <c r="F2675">
        <v>0</v>
      </c>
      <c r="G2675">
        <v>337159</v>
      </c>
      <c r="H2675" t="s">
        <v>183</v>
      </c>
      <c r="I2675">
        <v>-4.9205612450637498E-4</v>
      </c>
      <c r="J2675">
        <v>6.5434190386304204E-4</v>
      </c>
      <c r="K2675">
        <v>0.452059318488092</v>
      </c>
      <c r="L2675" t="e">
        <v>#N/A</v>
      </c>
      <c r="M2675" t="e">
        <v>#N/A</v>
      </c>
    </row>
    <row r="2676" spans="1:13">
      <c r="A2676" s="9" t="s">
        <v>184</v>
      </c>
      <c r="B2676" t="s">
        <v>1011</v>
      </c>
      <c r="C2676" t="s">
        <v>964</v>
      </c>
      <c r="D2676">
        <v>300</v>
      </c>
      <c r="E2676" t="s">
        <v>14</v>
      </c>
      <c r="F2676">
        <v>0</v>
      </c>
      <c r="G2676">
        <v>89888</v>
      </c>
      <c r="H2676" t="s">
        <v>183</v>
      </c>
      <c r="I2676">
        <v>8.9242042495821898E-3</v>
      </c>
      <c r="J2676">
        <v>1.1898938999442899E-2</v>
      </c>
      <c r="K2676">
        <v>0.45325470475373603</v>
      </c>
      <c r="L2676" t="e">
        <v>#N/A</v>
      </c>
      <c r="M2676" t="e">
        <v>#N/A</v>
      </c>
    </row>
    <row r="2677" spans="1:13">
      <c r="A2677" s="9" t="s">
        <v>184</v>
      </c>
      <c r="B2677" t="s">
        <v>1011</v>
      </c>
      <c r="C2677" t="s">
        <v>910</v>
      </c>
      <c r="D2677">
        <v>1047</v>
      </c>
      <c r="E2677" t="s">
        <v>11</v>
      </c>
      <c r="F2677">
        <v>1</v>
      </c>
      <c r="G2677">
        <v>12946</v>
      </c>
      <c r="H2677" t="s">
        <v>183</v>
      </c>
      <c r="I2677">
        <v>10.1046489920857</v>
      </c>
      <c r="J2677">
        <v>13.530843486337099</v>
      </c>
      <c r="K2677">
        <v>0.45519254656765801</v>
      </c>
      <c r="L2677" t="e">
        <v>#N/A</v>
      </c>
      <c r="M2677" t="e">
        <v>#N/A</v>
      </c>
    </row>
    <row r="2678" spans="1:13">
      <c r="A2678" s="9" t="s">
        <v>184</v>
      </c>
      <c r="B2678" t="s">
        <v>1011</v>
      </c>
      <c r="C2678" t="s">
        <v>971</v>
      </c>
      <c r="D2678" t="s">
        <v>35</v>
      </c>
      <c r="E2678" t="s">
        <v>3</v>
      </c>
      <c r="F2678">
        <v>0</v>
      </c>
      <c r="G2678">
        <v>337159</v>
      </c>
      <c r="H2678" t="s">
        <v>183</v>
      </c>
      <c r="I2678">
        <v>-5.7035114312270897E-5</v>
      </c>
      <c r="J2678">
        <v>7.7814511462033395E-5</v>
      </c>
      <c r="K2678">
        <v>0.463581337144295</v>
      </c>
      <c r="L2678" t="e">
        <v>#N/A</v>
      </c>
      <c r="M2678" t="e">
        <v>#N/A</v>
      </c>
    </row>
    <row r="2679" spans="1:13">
      <c r="A2679" s="9" t="s">
        <v>184</v>
      </c>
      <c r="B2679" t="s">
        <v>1011</v>
      </c>
      <c r="C2679" t="s">
        <v>896</v>
      </c>
      <c r="D2679" t="s">
        <v>123</v>
      </c>
      <c r="E2679" t="s">
        <v>20</v>
      </c>
      <c r="F2679">
        <v>0</v>
      </c>
      <c r="G2679">
        <v>337159</v>
      </c>
      <c r="H2679" t="s">
        <v>183</v>
      </c>
      <c r="I2679">
        <v>2.9776394908517697E-4</v>
      </c>
      <c r="J2679">
        <v>4.1233673289804799E-4</v>
      </c>
      <c r="K2679">
        <v>0.47020974836242702</v>
      </c>
      <c r="L2679" t="e">
        <v>#N/A</v>
      </c>
      <c r="M2679" t="e">
        <v>#N/A</v>
      </c>
    </row>
    <row r="2680" spans="1:13">
      <c r="A2680" s="9" t="s">
        <v>184</v>
      </c>
      <c r="B2680" t="s">
        <v>1011</v>
      </c>
      <c r="C2680" t="s">
        <v>953</v>
      </c>
      <c r="D2680" t="s">
        <v>135</v>
      </c>
      <c r="E2680" t="s">
        <v>20</v>
      </c>
      <c r="F2680">
        <v>0</v>
      </c>
      <c r="G2680">
        <v>337159</v>
      </c>
      <c r="H2680" t="s">
        <v>183</v>
      </c>
      <c r="I2680">
        <v>2.8274503828632099E-4</v>
      </c>
      <c r="J2680">
        <v>3.9435883594506603E-4</v>
      </c>
      <c r="K2680">
        <v>0.47339012984859002</v>
      </c>
      <c r="L2680" t="e">
        <v>#N/A</v>
      </c>
      <c r="M2680" t="e">
        <v>#N/A</v>
      </c>
    </row>
    <row r="2681" spans="1:13">
      <c r="A2681" s="9" t="s">
        <v>184</v>
      </c>
      <c r="B2681" t="s">
        <v>1011</v>
      </c>
      <c r="C2681" t="s">
        <v>905</v>
      </c>
      <c r="D2681">
        <v>1112</v>
      </c>
      <c r="E2681" t="s">
        <v>4</v>
      </c>
      <c r="F2681">
        <v>0</v>
      </c>
      <c r="G2681">
        <v>14890</v>
      </c>
      <c r="H2681" t="s">
        <v>183</v>
      </c>
      <c r="I2681">
        <v>-5.0023589004428402E-2</v>
      </c>
      <c r="J2681">
        <v>6.9993758820252494E-2</v>
      </c>
      <c r="K2681">
        <v>0.47480283008434399</v>
      </c>
      <c r="L2681" t="e">
        <v>#N/A</v>
      </c>
      <c r="M2681" t="e">
        <v>#N/A</v>
      </c>
    </row>
    <row r="2682" spans="1:13">
      <c r="A2682" s="9" t="s">
        <v>184</v>
      </c>
      <c r="B2682" t="s">
        <v>1011</v>
      </c>
      <c r="C2682" t="s">
        <v>962</v>
      </c>
      <c r="D2682">
        <v>270</v>
      </c>
      <c r="E2682" t="s">
        <v>13</v>
      </c>
      <c r="F2682">
        <v>0</v>
      </c>
      <c r="G2682">
        <v>56753</v>
      </c>
      <c r="H2682" t="s">
        <v>183</v>
      </c>
      <c r="I2682">
        <v>9.4491574407340791E-3</v>
      </c>
      <c r="J2682">
        <v>1.3298814175848E-2</v>
      </c>
      <c r="K2682">
        <v>0.47737781792163497</v>
      </c>
      <c r="L2682" t="e">
        <v>#N/A</v>
      </c>
      <c r="M2682" t="e">
        <v>#N/A</v>
      </c>
    </row>
    <row r="2683" spans="1:13">
      <c r="A2683" s="9" t="s">
        <v>184</v>
      </c>
      <c r="B2683" t="s">
        <v>1011</v>
      </c>
      <c r="C2683" t="s">
        <v>900</v>
      </c>
      <c r="D2683">
        <v>1170</v>
      </c>
      <c r="E2683" t="s">
        <v>19</v>
      </c>
      <c r="F2683">
        <v>0</v>
      </c>
      <c r="G2683">
        <v>14507</v>
      </c>
      <c r="H2683" t="s">
        <v>183</v>
      </c>
      <c r="I2683">
        <v>3.5351585587465199E-2</v>
      </c>
      <c r="J2683">
        <v>4.9902427990492097E-2</v>
      </c>
      <c r="K2683">
        <v>0.47868811429582198</v>
      </c>
      <c r="L2683" t="e">
        <v>#N/A</v>
      </c>
      <c r="M2683" t="e">
        <v>#N/A</v>
      </c>
    </row>
    <row r="2684" spans="1:13">
      <c r="A2684" s="9" t="s">
        <v>184</v>
      </c>
      <c r="B2684" t="s">
        <v>1011</v>
      </c>
      <c r="C2684" t="s">
        <v>912</v>
      </c>
      <c r="D2684" t="s">
        <v>127</v>
      </c>
      <c r="E2684" t="s">
        <v>56</v>
      </c>
      <c r="F2684">
        <v>0</v>
      </c>
      <c r="G2684">
        <v>337159</v>
      </c>
      <c r="H2684" t="s">
        <v>183</v>
      </c>
      <c r="I2684">
        <v>-2.15886999861216E-4</v>
      </c>
      <c r="J2684">
        <v>3.1127624422542702E-4</v>
      </c>
      <c r="K2684">
        <v>0.48796171704726099</v>
      </c>
      <c r="L2684" t="e">
        <v>#N/A</v>
      </c>
      <c r="M2684" t="e">
        <v>#N/A</v>
      </c>
    </row>
    <row r="2685" spans="1:13">
      <c r="A2685" s="9" t="s">
        <v>184</v>
      </c>
      <c r="B2685" t="s">
        <v>1011</v>
      </c>
      <c r="C2685" t="s">
        <v>866</v>
      </c>
      <c r="D2685">
        <v>965</v>
      </c>
      <c r="E2685" t="s">
        <v>16</v>
      </c>
      <c r="F2685">
        <v>0</v>
      </c>
      <c r="G2685">
        <v>18336</v>
      </c>
      <c r="H2685" t="s">
        <v>183</v>
      </c>
      <c r="I2685">
        <v>-4.3030665105207699E-2</v>
      </c>
      <c r="J2685">
        <v>6.2236700498998002E-2</v>
      </c>
      <c r="K2685">
        <v>0.489312080392237</v>
      </c>
      <c r="L2685" t="e">
        <v>#N/A</v>
      </c>
      <c r="M2685" t="e">
        <v>#N/A</v>
      </c>
    </row>
    <row r="2686" spans="1:13">
      <c r="A2686" s="9" t="s">
        <v>184</v>
      </c>
      <c r="B2686" t="s">
        <v>1011</v>
      </c>
      <c r="C2686" t="s">
        <v>958</v>
      </c>
      <c r="D2686" t="s">
        <v>94</v>
      </c>
      <c r="E2686" t="s">
        <v>20</v>
      </c>
      <c r="F2686">
        <v>0</v>
      </c>
      <c r="G2686">
        <v>337199</v>
      </c>
      <c r="H2686" t="s">
        <v>183</v>
      </c>
      <c r="I2686">
        <v>5.1252229958541698E-4</v>
      </c>
      <c r="J2686">
        <v>7.8949460261303799E-4</v>
      </c>
      <c r="K2686">
        <v>0.516223516259119</v>
      </c>
      <c r="L2686" t="e">
        <v>#N/A</v>
      </c>
      <c r="M2686" t="e">
        <v>#N/A</v>
      </c>
    </row>
    <row r="2687" spans="1:13">
      <c r="A2687" s="9" t="s">
        <v>184</v>
      </c>
      <c r="B2687" t="s">
        <v>1011</v>
      </c>
      <c r="C2687" t="s">
        <v>881</v>
      </c>
      <c r="D2687" t="s">
        <v>59</v>
      </c>
      <c r="E2687" t="s">
        <v>56</v>
      </c>
      <c r="F2687">
        <v>0</v>
      </c>
      <c r="G2687">
        <v>108817</v>
      </c>
      <c r="H2687" t="s">
        <v>183</v>
      </c>
      <c r="I2687">
        <v>1.66642365890036E-3</v>
      </c>
      <c r="J2687">
        <v>2.7771598671508602E-3</v>
      </c>
      <c r="K2687">
        <v>0.54847558183798095</v>
      </c>
      <c r="L2687" t="e">
        <v>#N/A</v>
      </c>
      <c r="M2687" t="e">
        <v>#N/A</v>
      </c>
    </row>
    <row r="2688" spans="1:13">
      <c r="A2688" s="9" t="s">
        <v>184</v>
      </c>
      <c r="B2688" t="s">
        <v>1011</v>
      </c>
      <c r="C2688" t="s">
        <v>806</v>
      </c>
      <c r="D2688">
        <v>1008</v>
      </c>
      <c r="E2688" t="s">
        <v>13</v>
      </c>
      <c r="F2688">
        <v>0</v>
      </c>
      <c r="G2688">
        <v>66867</v>
      </c>
      <c r="H2688" t="s">
        <v>183</v>
      </c>
      <c r="I2688">
        <v>-0.56117496134137401</v>
      </c>
      <c r="J2688">
        <v>0.94754051002916795</v>
      </c>
      <c r="K2688">
        <v>0.55368736518942896</v>
      </c>
      <c r="L2688" t="e">
        <v>#N/A</v>
      </c>
      <c r="M2688" t="e">
        <v>#N/A</v>
      </c>
    </row>
    <row r="2689" spans="1:13">
      <c r="A2689" s="9" t="s">
        <v>184</v>
      </c>
      <c r="B2689" t="s">
        <v>1011</v>
      </c>
      <c r="C2689" t="s">
        <v>836</v>
      </c>
      <c r="D2689">
        <v>272</v>
      </c>
      <c r="E2689" t="s">
        <v>13</v>
      </c>
      <c r="F2689">
        <v>0</v>
      </c>
      <c r="G2689">
        <v>52062</v>
      </c>
      <c r="H2689" t="s">
        <v>183</v>
      </c>
      <c r="I2689">
        <v>4.8995631174176702E-3</v>
      </c>
      <c r="J2689">
        <v>8.3992510584303005E-3</v>
      </c>
      <c r="K2689">
        <v>0.55966892719941197</v>
      </c>
      <c r="L2689" t="e">
        <v>#N/A</v>
      </c>
      <c r="M2689" t="e">
        <v>#N/A</v>
      </c>
    </row>
    <row r="2690" spans="1:13">
      <c r="A2690" s="9" t="s">
        <v>184</v>
      </c>
      <c r="B2690" t="s">
        <v>1011</v>
      </c>
      <c r="C2690" t="s">
        <v>925</v>
      </c>
      <c r="D2690">
        <v>1121</v>
      </c>
      <c r="E2690" t="s">
        <v>16</v>
      </c>
      <c r="F2690">
        <v>0</v>
      </c>
      <c r="G2690">
        <v>53978</v>
      </c>
      <c r="H2690" t="s">
        <v>183</v>
      </c>
      <c r="I2690">
        <v>-2.0228196299053001E-2</v>
      </c>
      <c r="J2690">
        <v>3.5241857565997098E-2</v>
      </c>
      <c r="K2690">
        <v>0.56597989723877395</v>
      </c>
      <c r="L2690" t="e">
        <v>#N/A</v>
      </c>
      <c r="M2690" t="e">
        <v>#N/A</v>
      </c>
    </row>
    <row r="2691" spans="1:13">
      <c r="A2691" s="9" t="s">
        <v>184</v>
      </c>
      <c r="B2691" t="s">
        <v>1011</v>
      </c>
      <c r="C2691" t="s">
        <v>835</v>
      </c>
      <c r="D2691" t="s">
        <v>68</v>
      </c>
      <c r="E2691" t="s">
        <v>16</v>
      </c>
      <c r="F2691">
        <v>0</v>
      </c>
      <c r="G2691">
        <v>337199</v>
      </c>
      <c r="H2691" t="s">
        <v>183</v>
      </c>
      <c r="I2691">
        <v>-2.4999495853432501E-4</v>
      </c>
      <c r="J2691">
        <v>4.3704977929350902E-4</v>
      </c>
      <c r="K2691">
        <v>0.56731812298356898</v>
      </c>
      <c r="L2691" t="e">
        <v>#N/A</v>
      </c>
      <c r="M2691" t="e">
        <v>#N/A</v>
      </c>
    </row>
    <row r="2692" spans="1:13">
      <c r="A2692" s="9" t="s">
        <v>184</v>
      </c>
      <c r="B2692" t="s">
        <v>1011</v>
      </c>
      <c r="C2692" t="s">
        <v>823</v>
      </c>
      <c r="D2692" t="s">
        <v>99</v>
      </c>
      <c r="E2692" t="s">
        <v>20</v>
      </c>
      <c r="F2692">
        <v>0</v>
      </c>
      <c r="G2692">
        <v>337199</v>
      </c>
      <c r="H2692" t="s">
        <v>183</v>
      </c>
      <c r="I2692">
        <v>-2.9241992559925098E-4</v>
      </c>
      <c r="J2692">
        <v>5.1221607689057801E-4</v>
      </c>
      <c r="K2692">
        <v>0.568073032802211</v>
      </c>
      <c r="L2692" t="e">
        <v>#N/A</v>
      </c>
      <c r="M2692" t="e">
        <v>#N/A</v>
      </c>
    </row>
    <row r="2693" spans="1:13">
      <c r="A2693" s="9" t="s">
        <v>184</v>
      </c>
      <c r="B2693" t="s">
        <v>1011</v>
      </c>
      <c r="C2693" t="s">
        <v>897</v>
      </c>
      <c r="D2693" t="s">
        <v>131</v>
      </c>
      <c r="E2693" t="s">
        <v>19</v>
      </c>
      <c r="F2693">
        <v>0</v>
      </c>
      <c r="G2693">
        <v>337159</v>
      </c>
      <c r="H2693" t="s">
        <v>183</v>
      </c>
      <c r="I2693">
        <v>1.4182817851308101E-4</v>
      </c>
      <c r="J2693">
        <v>2.5463204505616699E-4</v>
      </c>
      <c r="K2693">
        <v>0.57753244839847395</v>
      </c>
      <c r="L2693" t="e">
        <v>#N/A</v>
      </c>
      <c r="M2693" t="e">
        <v>#N/A</v>
      </c>
    </row>
    <row r="2694" spans="1:13">
      <c r="A2694" s="9" t="s">
        <v>184</v>
      </c>
      <c r="B2694" t="s">
        <v>1011</v>
      </c>
      <c r="C2694" t="s">
        <v>956</v>
      </c>
      <c r="D2694">
        <v>302</v>
      </c>
      <c r="E2694" t="s">
        <v>14</v>
      </c>
      <c r="F2694">
        <v>0</v>
      </c>
      <c r="G2694">
        <v>91013</v>
      </c>
      <c r="H2694" t="s">
        <v>183</v>
      </c>
      <c r="I2694">
        <v>5.9494694997214602E-3</v>
      </c>
      <c r="J2694">
        <v>1.08490326171391E-2</v>
      </c>
      <c r="K2694">
        <v>0.58342613442640701</v>
      </c>
      <c r="L2694" t="e">
        <v>#N/A</v>
      </c>
      <c r="M2694" t="e">
        <v>#N/A</v>
      </c>
    </row>
    <row r="2695" spans="1:13">
      <c r="A2695" s="9" t="s">
        <v>184</v>
      </c>
      <c r="B2695" t="s">
        <v>1011</v>
      </c>
      <c r="C2695" t="s">
        <v>998</v>
      </c>
      <c r="D2695">
        <v>12</v>
      </c>
      <c r="E2695" t="s">
        <v>4</v>
      </c>
      <c r="F2695">
        <v>0</v>
      </c>
      <c r="G2695">
        <v>51874</v>
      </c>
      <c r="H2695" t="s">
        <v>183</v>
      </c>
      <c r="I2695">
        <v>-1.49884810122086E-2</v>
      </c>
      <c r="J2695">
        <v>2.8725589884743701E-2</v>
      </c>
      <c r="K2695">
        <v>0.60182248076095801</v>
      </c>
      <c r="L2695" t="e">
        <v>#N/A</v>
      </c>
      <c r="M2695" t="e">
        <v>#N/A</v>
      </c>
    </row>
    <row r="2696" spans="1:13">
      <c r="A2696" s="9" t="s">
        <v>184</v>
      </c>
      <c r="B2696" t="s">
        <v>1011</v>
      </c>
      <c r="C2696" t="s">
        <v>833</v>
      </c>
      <c r="D2696">
        <v>798</v>
      </c>
      <c r="E2696" t="s">
        <v>3</v>
      </c>
      <c r="F2696">
        <v>0</v>
      </c>
      <c r="G2696">
        <v>171875</v>
      </c>
      <c r="H2696" t="s">
        <v>183</v>
      </c>
      <c r="I2696">
        <v>1.22030443830772E-2</v>
      </c>
      <c r="J2696">
        <v>2.3504819928941201E-2</v>
      </c>
      <c r="K2696">
        <v>0.60364080256157904</v>
      </c>
      <c r="L2696" t="e">
        <v>#N/A</v>
      </c>
      <c r="M2696" t="e">
        <v>#N/A</v>
      </c>
    </row>
    <row r="2697" spans="1:13">
      <c r="A2697" s="9" t="s">
        <v>184</v>
      </c>
      <c r="B2697" t="s">
        <v>1011</v>
      </c>
      <c r="C2697" t="s">
        <v>972</v>
      </c>
      <c r="D2697" t="s">
        <v>87</v>
      </c>
      <c r="E2697" t="s">
        <v>20</v>
      </c>
      <c r="F2697">
        <v>0</v>
      </c>
      <c r="G2697">
        <v>337199</v>
      </c>
      <c r="H2697" t="s">
        <v>183</v>
      </c>
      <c r="I2697">
        <v>-3.9064216735171101E-4</v>
      </c>
      <c r="J2697">
        <v>7.5704724586793902E-4</v>
      </c>
      <c r="K2697">
        <v>0.60584906893571699</v>
      </c>
      <c r="L2697" t="e">
        <v>#N/A</v>
      </c>
      <c r="M2697" t="e">
        <v>#N/A</v>
      </c>
    </row>
    <row r="2698" spans="1:13">
      <c r="A2698" s="9" t="s">
        <v>184</v>
      </c>
      <c r="B2698" t="s">
        <v>1011</v>
      </c>
      <c r="C2698" t="s">
        <v>827</v>
      </c>
      <c r="D2698" t="s">
        <v>82</v>
      </c>
      <c r="E2698" t="s">
        <v>20</v>
      </c>
      <c r="F2698">
        <v>0</v>
      </c>
      <c r="G2698">
        <v>337199</v>
      </c>
      <c r="H2698" t="s">
        <v>183</v>
      </c>
      <c r="I2698">
        <v>-4.2060999519060198E-4</v>
      </c>
      <c r="J2698">
        <v>8.1966191266456595E-4</v>
      </c>
      <c r="K2698">
        <v>0.60784598467669104</v>
      </c>
      <c r="L2698" t="e">
        <v>#N/A</v>
      </c>
      <c r="M2698" t="e">
        <v>#N/A</v>
      </c>
    </row>
    <row r="2699" spans="1:13">
      <c r="A2699" s="9" t="s">
        <v>184</v>
      </c>
      <c r="B2699" t="s">
        <v>1011</v>
      </c>
      <c r="C2699" t="s">
        <v>959</v>
      </c>
      <c r="D2699">
        <v>1009</v>
      </c>
      <c r="E2699" t="s">
        <v>21</v>
      </c>
      <c r="F2699">
        <v>1</v>
      </c>
      <c r="G2699">
        <v>298420</v>
      </c>
      <c r="H2699" t="s">
        <v>183</v>
      </c>
      <c r="I2699">
        <v>3.4996879410126198E-3</v>
      </c>
      <c r="J2699">
        <v>6.9993758820252501E-3</v>
      </c>
      <c r="K2699">
        <v>0.61707507745197399</v>
      </c>
      <c r="L2699" t="e">
        <v>#N/A</v>
      </c>
      <c r="M2699" t="e">
        <v>#N/A</v>
      </c>
    </row>
    <row r="2700" spans="1:13">
      <c r="A2700" s="9" t="s">
        <v>184</v>
      </c>
      <c r="B2700" t="s">
        <v>1011</v>
      </c>
      <c r="C2700" t="s">
        <v>819</v>
      </c>
      <c r="D2700" t="s">
        <v>58</v>
      </c>
      <c r="E2700" t="s">
        <v>20</v>
      </c>
      <c r="F2700">
        <v>0</v>
      </c>
      <c r="G2700">
        <v>108817</v>
      </c>
      <c r="H2700" t="s">
        <v>183</v>
      </c>
      <c r="I2700">
        <v>-6.2220251965675196E-4</v>
      </c>
      <c r="J2700">
        <v>1.2633208526346799E-3</v>
      </c>
      <c r="K2700">
        <v>0.62235641157777699</v>
      </c>
      <c r="L2700" t="e">
        <v>#N/A</v>
      </c>
      <c r="M2700" t="e">
        <v>#N/A</v>
      </c>
    </row>
    <row r="2701" spans="1:13">
      <c r="A2701" s="9" t="s">
        <v>184</v>
      </c>
      <c r="B2701" t="s">
        <v>1011</v>
      </c>
      <c r="C2701" t="s">
        <v>990</v>
      </c>
      <c r="D2701" t="s">
        <v>77</v>
      </c>
      <c r="E2701" t="s">
        <v>3</v>
      </c>
      <c r="F2701">
        <v>0</v>
      </c>
      <c r="G2701">
        <v>337199</v>
      </c>
      <c r="H2701" t="s">
        <v>183</v>
      </c>
      <c r="I2701">
        <v>1.7789788726152401E-4</v>
      </c>
      <c r="J2701">
        <v>3.6996426115223799E-4</v>
      </c>
      <c r="K2701">
        <v>0.63062201161321696</v>
      </c>
      <c r="L2701" t="e">
        <v>#N/A</v>
      </c>
      <c r="M2701" t="e">
        <v>#N/A</v>
      </c>
    </row>
    <row r="2702" spans="1:13">
      <c r="A2702" s="9" t="s">
        <v>184</v>
      </c>
      <c r="B2702" t="s">
        <v>1011</v>
      </c>
      <c r="C2702" t="s">
        <v>913</v>
      </c>
      <c r="D2702">
        <v>1049</v>
      </c>
      <c r="E2702" t="s">
        <v>24</v>
      </c>
      <c r="F2702">
        <v>0</v>
      </c>
      <c r="G2702">
        <v>23986</v>
      </c>
      <c r="H2702" t="s">
        <v>183</v>
      </c>
      <c r="I2702">
        <v>-1.1373985808291E-2</v>
      </c>
      <c r="J2702">
        <v>2.39728623959365E-2</v>
      </c>
      <c r="K2702">
        <v>0.63517722368282203</v>
      </c>
      <c r="L2702" t="e">
        <v>#N/A</v>
      </c>
      <c r="M2702" t="e">
        <v>#N/A</v>
      </c>
    </row>
    <row r="2703" spans="1:13">
      <c r="A2703" s="9" t="s">
        <v>184</v>
      </c>
      <c r="B2703" t="s">
        <v>1011</v>
      </c>
      <c r="C2703" t="s">
        <v>853</v>
      </c>
      <c r="D2703">
        <v>1109</v>
      </c>
      <c r="E2703" t="s">
        <v>3</v>
      </c>
      <c r="F2703">
        <v>0</v>
      </c>
      <c r="G2703">
        <v>21185</v>
      </c>
      <c r="H2703" t="s">
        <v>183</v>
      </c>
      <c r="I2703">
        <v>-3.5871801395379398E-2</v>
      </c>
      <c r="J2703">
        <v>7.6468181511125805E-2</v>
      </c>
      <c r="K2703">
        <v>0.63899276164255703</v>
      </c>
      <c r="L2703" t="e">
        <v>#N/A</v>
      </c>
      <c r="M2703" t="e">
        <v>#N/A</v>
      </c>
    </row>
    <row r="2704" spans="1:13">
      <c r="A2704" s="9" t="s">
        <v>184</v>
      </c>
      <c r="B2704" t="s">
        <v>1011</v>
      </c>
      <c r="C2704" t="s">
        <v>929</v>
      </c>
      <c r="D2704" t="s">
        <v>90</v>
      </c>
      <c r="E2704" t="s">
        <v>16</v>
      </c>
      <c r="F2704">
        <v>0</v>
      </c>
      <c r="G2704">
        <v>337159</v>
      </c>
      <c r="H2704" t="s">
        <v>183</v>
      </c>
      <c r="I2704">
        <v>-5.1472185345634299E-5</v>
      </c>
      <c r="J2704">
        <v>1.15330291267703E-4</v>
      </c>
      <c r="K2704">
        <v>0.655378825616862</v>
      </c>
      <c r="L2704" t="e">
        <v>#N/A</v>
      </c>
      <c r="M2704" t="e">
        <v>#N/A</v>
      </c>
    </row>
    <row r="2705" spans="1:13">
      <c r="A2705" s="9" t="s">
        <v>184</v>
      </c>
      <c r="B2705" t="s">
        <v>1011</v>
      </c>
      <c r="C2705" t="s">
        <v>968</v>
      </c>
      <c r="D2705">
        <v>1044</v>
      </c>
      <c r="E2705" t="s">
        <v>11</v>
      </c>
      <c r="F2705">
        <v>1</v>
      </c>
      <c r="G2705">
        <v>12972</v>
      </c>
      <c r="H2705" t="s">
        <v>183</v>
      </c>
      <c r="I2705">
        <v>4.9011379769911301</v>
      </c>
      <c r="J2705">
        <v>11.0777372240843</v>
      </c>
      <c r="K2705">
        <v>0.65817711420538605</v>
      </c>
      <c r="L2705" t="e">
        <v>#N/A</v>
      </c>
      <c r="M2705" t="e">
        <v>#N/A</v>
      </c>
    </row>
    <row r="2706" spans="1:13">
      <c r="A2706" s="9" t="s">
        <v>184</v>
      </c>
      <c r="B2706" t="s">
        <v>1011</v>
      </c>
      <c r="C2706" t="s">
        <v>805</v>
      </c>
      <c r="D2706" t="s">
        <v>44</v>
      </c>
      <c r="E2706" t="s">
        <v>45</v>
      </c>
      <c r="F2706">
        <v>0</v>
      </c>
      <c r="G2706">
        <v>327525</v>
      </c>
      <c r="H2706" t="s">
        <v>183</v>
      </c>
      <c r="I2706">
        <v>2.11934102331842E-3</v>
      </c>
      <c r="J2706">
        <v>5.0626485754688604E-3</v>
      </c>
      <c r="K2706">
        <v>0.67549169378881901</v>
      </c>
      <c r="L2706" t="e">
        <v>#N/A</v>
      </c>
      <c r="M2706" t="e">
        <v>#N/A</v>
      </c>
    </row>
    <row r="2707" spans="1:13">
      <c r="A2707" s="9" t="s">
        <v>184</v>
      </c>
      <c r="B2707" t="s">
        <v>1011</v>
      </c>
      <c r="C2707" t="s">
        <v>883</v>
      </c>
      <c r="D2707" t="s">
        <v>28</v>
      </c>
      <c r="E2707" t="s">
        <v>19</v>
      </c>
      <c r="F2707">
        <v>0</v>
      </c>
      <c r="G2707">
        <v>337159</v>
      </c>
      <c r="H2707" t="s">
        <v>183</v>
      </c>
      <c r="I2707">
        <v>-6.1595382683807395E-4</v>
      </c>
      <c r="J2707">
        <v>1.48260079995471E-3</v>
      </c>
      <c r="K2707">
        <v>0.67780889465470795</v>
      </c>
      <c r="L2707" t="e">
        <v>#N/A</v>
      </c>
      <c r="M2707" t="e">
        <v>#N/A</v>
      </c>
    </row>
    <row r="2708" spans="1:13">
      <c r="A2708" s="9" t="s">
        <v>184</v>
      </c>
      <c r="B2708" t="s">
        <v>1011</v>
      </c>
      <c r="C2708" t="s">
        <v>951</v>
      </c>
      <c r="D2708">
        <v>274</v>
      </c>
      <c r="E2708" t="s">
        <v>13</v>
      </c>
      <c r="F2708">
        <v>0</v>
      </c>
      <c r="G2708">
        <v>48680</v>
      </c>
      <c r="H2708" t="s">
        <v>183</v>
      </c>
      <c r="I2708">
        <v>1.6798502116860601E-2</v>
      </c>
      <c r="J2708">
        <v>4.1296317703949002E-2</v>
      </c>
      <c r="K2708">
        <v>0.68416982624901401</v>
      </c>
      <c r="L2708" t="e">
        <v>#N/A</v>
      </c>
      <c r="M2708" t="e">
        <v>#N/A</v>
      </c>
    </row>
    <row r="2709" spans="1:13">
      <c r="A2709" s="9" t="s">
        <v>184</v>
      </c>
      <c r="B2709" t="s">
        <v>1011</v>
      </c>
      <c r="C2709" t="s">
        <v>965</v>
      </c>
      <c r="D2709">
        <v>805</v>
      </c>
      <c r="E2709" t="s">
        <v>7</v>
      </c>
      <c r="F2709">
        <v>1</v>
      </c>
      <c r="G2709">
        <v>18759</v>
      </c>
      <c r="H2709" t="s">
        <v>183</v>
      </c>
      <c r="I2709">
        <v>-2.0873137805356601E-2</v>
      </c>
      <c r="J2709">
        <v>5.1445412732885602E-2</v>
      </c>
      <c r="K2709">
        <v>0.68493827583915401</v>
      </c>
      <c r="L2709" t="e">
        <v>#N/A</v>
      </c>
      <c r="M2709" t="e">
        <v>#N/A</v>
      </c>
    </row>
    <row r="2710" spans="1:13">
      <c r="A2710" s="9" t="s">
        <v>184</v>
      </c>
      <c r="B2710" t="s">
        <v>1011</v>
      </c>
      <c r="C2710" t="s">
        <v>934</v>
      </c>
      <c r="D2710" t="s">
        <v>62</v>
      </c>
      <c r="E2710" t="s">
        <v>19</v>
      </c>
      <c r="F2710">
        <v>0</v>
      </c>
      <c r="G2710">
        <v>335546</v>
      </c>
      <c r="H2710" t="s">
        <v>183</v>
      </c>
      <c r="I2710">
        <v>3.0384990641459803E-4</v>
      </c>
      <c r="J2710">
        <v>7.4905920814257799E-4</v>
      </c>
      <c r="K2710">
        <v>0.68500563361830202</v>
      </c>
      <c r="L2710" t="e">
        <v>#N/A</v>
      </c>
      <c r="M2710" t="e">
        <v>#N/A</v>
      </c>
    </row>
    <row r="2711" spans="1:13">
      <c r="A2711" s="9" t="s">
        <v>184</v>
      </c>
      <c r="B2711" t="s">
        <v>1011</v>
      </c>
      <c r="C2711" t="s">
        <v>985</v>
      </c>
      <c r="D2711" t="s">
        <v>47</v>
      </c>
      <c r="E2711" t="s">
        <v>45</v>
      </c>
      <c r="F2711">
        <v>0</v>
      </c>
      <c r="G2711">
        <v>326831</v>
      </c>
      <c r="H2711" t="s">
        <v>183</v>
      </c>
      <c r="I2711">
        <v>-2.0734076190926298E-3</v>
      </c>
      <c r="J2711">
        <v>5.2053658497033597E-3</v>
      </c>
      <c r="K2711">
        <v>0.69039342857140096</v>
      </c>
      <c r="L2711" t="e">
        <v>#N/A</v>
      </c>
      <c r="M2711" t="e">
        <v>#N/A</v>
      </c>
    </row>
    <row r="2712" spans="1:13">
      <c r="A2712" s="9" t="s">
        <v>184</v>
      </c>
      <c r="B2712" t="s">
        <v>1011</v>
      </c>
      <c r="C2712" t="s">
        <v>988</v>
      </c>
      <c r="D2712">
        <v>1046</v>
      </c>
      <c r="E2712" t="s">
        <v>11</v>
      </c>
      <c r="F2712">
        <v>1</v>
      </c>
      <c r="G2712">
        <v>12943</v>
      </c>
      <c r="H2712" t="s">
        <v>183</v>
      </c>
      <c r="I2712">
        <v>1.64432837908478</v>
      </c>
      <c r="J2712">
        <v>4.3670855971925997</v>
      </c>
      <c r="K2712">
        <v>0.70652468030169802</v>
      </c>
      <c r="L2712" t="e">
        <v>#N/A</v>
      </c>
      <c r="M2712" t="e">
        <v>#N/A</v>
      </c>
    </row>
    <row r="2713" spans="1:13">
      <c r="A2713" s="9" t="s">
        <v>184</v>
      </c>
      <c r="B2713" t="s">
        <v>1011</v>
      </c>
      <c r="C2713" t="s">
        <v>980</v>
      </c>
      <c r="D2713">
        <v>299</v>
      </c>
      <c r="E2713" t="s">
        <v>14</v>
      </c>
      <c r="F2713">
        <v>0</v>
      </c>
      <c r="G2713">
        <v>94311</v>
      </c>
      <c r="H2713" t="s">
        <v>183</v>
      </c>
      <c r="I2713">
        <v>4.0246411321645196E-3</v>
      </c>
      <c r="J2713">
        <v>1.1024017014189799E-2</v>
      </c>
      <c r="K2713">
        <v>0.71505216369051805</v>
      </c>
      <c r="L2713" t="e">
        <v>#N/A</v>
      </c>
      <c r="M2713" t="e">
        <v>#N/A</v>
      </c>
    </row>
    <row r="2714" spans="1:13">
      <c r="A2714" s="9" t="s">
        <v>184</v>
      </c>
      <c r="B2714" t="s">
        <v>1011</v>
      </c>
      <c r="C2714" t="s">
        <v>1005</v>
      </c>
      <c r="D2714">
        <v>1081</v>
      </c>
      <c r="E2714" t="s">
        <v>25</v>
      </c>
      <c r="F2714">
        <v>0</v>
      </c>
      <c r="G2714">
        <v>5983</v>
      </c>
      <c r="H2714" t="s">
        <v>183</v>
      </c>
      <c r="I2714">
        <v>6.7921068637187706E-2</v>
      </c>
      <c r="J2714">
        <v>0.187064969854213</v>
      </c>
      <c r="K2714">
        <v>0.71653905714700605</v>
      </c>
      <c r="L2714" t="e">
        <v>#N/A</v>
      </c>
      <c r="M2714" t="e">
        <v>#N/A</v>
      </c>
    </row>
    <row r="2715" spans="1:13">
      <c r="A2715" s="9" t="s">
        <v>184</v>
      </c>
      <c r="B2715" t="s">
        <v>1011</v>
      </c>
      <c r="C2715" t="s">
        <v>961</v>
      </c>
      <c r="D2715">
        <v>967</v>
      </c>
      <c r="E2715" t="s">
        <v>16</v>
      </c>
      <c r="F2715">
        <v>0</v>
      </c>
      <c r="G2715">
        <v>18313</v>
      </c>
      <c r="H2715" t="s">
        <v>183</v>
      </c>
      <c r="I2715">
        <v>-2.0971693435306998E-2</v>
      </c>
      <c r="J2715">
        <v>6.0831575790681401E-2</v>
      </c>
      <c r="K2715">
        <v>0.73028223034247897</v>
      </c>
      <c r="L2715" t="e">
        <v>#N/A</v>
      </c>
      <c r="M2715" t="e">
        <v>#N/A</v>
      </c>
    </row>
    <row r="2716" spans="1:13">
      <c r="A2716" s="9" t="s">
        <v>184</v>
      </c>
      <c r="B2716" t="s">
        <v>1011</v>
      </c>
      <c r="C2716" t="s">
        <v>884</v>
      </c>
      <c r="D2716" t="s">
        <v>109</v>
      </c>
      <c r="E2716" t="s">
        <v>20</v>
      </c>
      <c r="F2716">
        <v>0</v>
      </c>
      <c r="G2716">
        <v>337199</v>
      </c>
      <c r="H2716" t="s">
        <v>183</v>
      </c>
      <c r="I2716">
        <v>-1.73896869022961E-4</v>
      </c>
      <c r="J2716">
        <v>5.0811269277974103E-4</v>
      </c>
      <c r="K2716">
        <v>0.73216972073888997</v>
      </c>
      <c r="L2716" t="e">
        <v>#N/A</v>
      </c>
      <c r="M2716" t="e">
        <v>#N/A</v>
      </c>
    </row>
    <row r="2717" spans="1:13">
      <c r="A2717" s="9" t="s">
        <v>184</v>
      </c>
      <c r="B2717" t="s">
        <v>1011</v>
      </c>
      <c r="C2717" t="s">
        <v>892</v>
      </c>
      <c r="D2717">
        <v>1120</v>
      </c>
      <c r="E2717" t="s">
        <v>16</v>
      </c>
      <c r="F2717">
        <v>0</v>
      </c>
      <c r="G2717">
        <v>66450</v>
      </c>
      <c r="H2717" t="s">
        <v>183</v>
      </c>
      <c r="I2717">
        <v>-9.9601118801219309E-3</v>
      </c>
      <c r="J2717">
        <v>2.96423568603769E-2</v>
      </c>
      <c r="K2717">
        <v>0.73686374399835197</v>
      </c>
      <c r="L2717" t="e">
        <v>#N/A</v>
      </c>
      <c r="M2717" t="e">
        <v>#N/A</v>
      </c>
    </row>
    <row r="2718" spans="1:13">
      <c r="A2718" s="9" t="s">
        <v>184</v>
      </c>
      <c r="B2718" t="s">
        <v>1011</v>
      </c>
      <c r="C2718" t="s">
        <v>842</v>
      </c>
      <c r="D2718">
        <v>802</v>
      </c>
      <c r="E2718" t="s">
        <v>7</v>
      </c>
      <c r="F2718">
        <v>1</v>
      </c>
      <c r="G2718">
        <v>29415</v>
      </c>
      <c r="H2718" t="s">
        <v>183</v>
      </c>
      <c r="I2718">
        <v>-2.2601378904367201E-2</v>
      </c>
      <c r="J2718">
        <v>6.7893946055644902E-2</v>
      </c>
      <c r="K2718">
        <v>0.73921550364908295</v>
      </c>
      <c r="L2718" t="e">
        <v>#N/A</v>
      </c>
      <c r="M2718" t="e">
        <v>#N/A</v>
      </c>
    </row>
    <row r="2719" spans="1:13">
      <c r="A2719" s="9" t="s">
        <v>184</v>
      </c>
      <c r="B2719" t="s">
        <v>1011</v>
      </c>
      <c r="C2719" t="s">
        <v>924</v>
      </c>
      <c r="D2719" t="s">
        <v>89</v>
      </c>
      <c r="E2719" t="s">
        <v>20</v>
      </c>
      <c r="F2719">
        <v>0</v>
      </c>
      <c r="G2719">
        <v>337199</v>
      </c>
      <c r="H2719" t="s">
        <v>183</v>
      </c>
      <c r="I2719">
        <v>2.4697647768520198E-4</v>
      </c>
      <c r="J2719">
        <v>7.6242276654533395E-4</v>
      </c>
      <c r="K2719">
        <v>0.74598619387953202</v>
      </c>
      <c r="L2719" t="e">
        <v>#N/A</v>
      </c>
      <c r="M2719" t="e">
        <v>#N/A</v>
      </c>
    </row>
    <row r="2720" spans="1:13">
      <c r="A2720" s="9" t="s">
        <v>184</v>
      </c>
      <c r="B2720" t="s">
        <v>1011</v>
      </c>
      <c r="C2720" t="s">
        <v>846</v>
      </c>
      <c r="D2720">
        <v>758</v>
      </c>
      <c r="E2720" t="s">
        <v>15</v>
      </c>
      <c r="F2720">
        <v>0</v>
      </c>
      <c r="G2720">
        <v>46368</v>
      </c>
      <c r="H2720" t="s">
        <v>183</v>
      </c>
      <c r="I2720">
        <v>2.4497815587088399E-3</v>
      </c>
      <c r="J2720">
        <v>8.0492822643290305E-3</v>
      </c>
      <c r="K2720">
        <v>0.76086291221371505</v>
      </c>
      <c r="L2720" t="e">
        <v>#N/A</v>
      </c>
      <c r="M2720" t="e">
        <v>#N/A</v>
      </c>
    </row>
    <row r="2721" spans="1:13">
      <c r="A2721" s="9" t="s">
        <v>184</v>
      </c>
      <c r="B2721" t="s">
        <v>1011</v>
      </c>
      <c r="C2721" t="s">
        <v>949</v>
      </c>
      <c r="D2721">
        <v>769</v>
      </c>
      <c r="E2721" t="s">
        <v>15</v>
      </c>
      <c r="F2721">
        <v>0</v>
      </c>
      <c r="G2721">
        <v>10701</v>
      </c>
      <c r="H2721" t="s">
        <v>183</v>
      </c>
      <c r="I2721">
        <v>-5.0745475144683E-3</v>
      </c>
      <c r="J2721">
        <v>1.6973486513911201E-2</v>
      </c>
      <c r="K2721">
        <v>0.76496364372820902</v>
      </c>
      <c r="L2721" t="e">
        <v>#N/A</v>
      </c>
      <c r="M2721" t="e">
        <v>#N/A</v>
      </c>
    </row>
    <row r="2722" spans="1:13">
      <c r="A2722" s="9" t="s">
        <v>184</v>
      </c>
      <c r="B2722" t="s">
        <v>1011</v>
      </c>
      <c r="C2722" t="s">
        <v>848</v>
      </c>
      <c r="D2722">
        <v>1124</v>
      </c>
      <c r="E2722" t="s">
        <v>16</v>
      </c>
      <c r="F2722">
        <v>0</v>
      </c>
      <c r="G2722">
        <v>42307</v>
      </c>
      <c r="H2722" t="s">
        <v>183</v>
      </c>
      <c r="I2722">
        <v>2.6702618989926302E-2</v>
      </c>
      <c r="J2722">
        <v>8.9836989445794005E-2</v>
      </c>
      <c r="K2722">
        <v>0.76628777017865002</v>
      </c>
      <c r="L2722" t="e">
        <v>#N/A</v>
      </c>
      <c r="M2722" t="e">
        <v>#N/A</v>
      </c>
    </row>
    <row r="2723" spans="1:13">
      <c r="A2723" s="9" t="s">
        <v>184</v>
      </c>
      <c r="B2723" t="s">
        <v>1011</v>
      </c>
      <c r="C2723" t="s">
        <v>798</v>
      </c>
      <c r="D2723">
        <v>1055</v>
      </c>
      <c r="E2723" t="s">
        <v>20</v>
      </c>
      <c r="F2723">
        <v>0</v>
      </c>
      <c r="G2723">
        <v>110131</v>
      </c>
      <c r="H2723" t="s">
        <v>183</v>
      </c>
      <c r="I2723">
        <v>-3.6746723380632501E-3</v>
      </c>
      <c r="J2723">
        <v>1.27738609846961E-2</v>
      </c>
      <c r="K2723">
        <v>0.77359841242579297</v>
      </c>
      <c r="L2723" t="e">
        <v>#N/A</v>
      </c>
      <c r="M2723" t="e">
        <v>#N/A</v>
      </c>
    </row>
    <row r="2724" spans="1:13">
      <c r="A2724" s="9" t="s">
        <v>184</v>
      </c>
      <c r="B2724" t="s">
        <v>1011</v>
      </c>
      <c r="C2724" t="s">
        <v>877</v>
      </c>
      <c r="D2724" t="s">
        <v>42</v>
      </c>
      <c r="E2724" t="s">
        <v>19</v>
      </c>
      <c r="F2724">
        <v>0</v>
      </c>
      <c r="G2724">
        <v>335587</v>
      </c>
      <c r="H2724" t="s">
        <v>183</v>
      </c>
      <c r="I2724">
        <v>-4.43167233814399E-4</v>
      </c>
      <c r="J2724">
        <v>1.58212842530916E-3</v>
      </c>
      <c r="K2724">
        <v>0.77939445086277104</v>
      </c>
      <c r="L2724" t="e">
        <v>#N/A</v>
      </c>
      <c r="M2724" t="e">
        <v>#N/A</v>
      </c>
    </row>
    <row r="2725" spans="1:13">
      <c r="A2725" s="9" t="s">
        <v>184</v>
      </c>
      <c r="B2725" t="s">
        <v>1011</v>
      </c>
      <c r="C2725" t="s">
        <v>974</v>
      </c>
      <c r="D2725">
        <v>275</v>
      </c>
      <c r="E2725" t="s">
        <v>13</v>
      </c>
      <c r="F2725">
        <v>0</v>
      </c>
      <c r="G2725">
        <v>49260</v>
      </c>
      <c r="H2725" t="s">
        <v>183</v>
      </c>
      <c r="I2725">
        <v>-1.3998751764050499E-3</v>
      </c>
      <c r="J2725">
        <v>5.0745475144683E-3</v>
      </c>
      <c r="K2725">
        <v>0.78265400841475397</v>
      </c>
      <c r="L2725" t="e">
        <v>#N/A</v>
      </c>
      <c r="M2725" t="e">
        <v>#N/A</v>
      </c>
    </row>
    <row r="2726" spans="1:13">
      <c r="A2726" s="9" t="s">
        <v>184</v>
      </c>
      <c r="B2726" t="s">
        <v>1011</v>
      </c>
      <c r="C2726" t="s">
        <v>966</v>
      </c>
      <c r="D2726" t="s">
        <v>61</v>
      </c>
      <c r="E2726" t="s">
        <v>19</v>
      </c>
      <c r="F2726">
        <v>0</v>
      </c>
      <c r="G2726">
        <v>335546</v>
      </c>
      <c r="H2726" t="s">
        <v>183</v>
      </c>
      <c r="I2726">
        <v>-1.68456779103054E-4</v>
      </c>
      <c r="J2726">
        <v>6.3097623732487102E-4</v>
      </c>
      <c r="K2726">
        <v>0.78948609357285204</v>
      </c>
      <c r="L2726" t="e">
        <v>#N/A</v>
      </c>
      <c r="M2726" t="e">
        <v>#N/A</v>
      </c>
    </row>
    <row r="2727" spans="1:13">
      <c r="A2727" s="9" t="s">
        <v>184</v>
      </c>
      <c r="B2727" t="s">
        <v>1011</v>
      </c>
      <c r="C2727" t="s">
        <v>933</v>
      </c>
      <c r="D2727" t="s">
        <v>108</v>
      </c>
      <c r="E2727" t="s">
        <v>20</v>
      </c>
      <c r="F2727">
        <v>0</v>
      </c>
      <c r="G2727">
        <v>337199</v>
      </c>
      <c r="H2727" t="s">
        <v>183</v>
      </c>
      <c r="I2727">
        <v>-9.0247502841274795E-5</v>
      </c>
      <c r="J2727">
        <v>3.3841982389592101E-4</v>
      </c>
      <c r="K2727">
        <v>0.789720777753814</v>
      </c>
      <c r="L2727" t="e">
        <v>#N/A</v>
      </c>
      <c r="M2727" t="e">
        <v>#N/A</v>
      </c>
    </row>
    <row r="2728" spans="1:13">
      <c r="A2728" s="9" t="s">
        <v>184</v>
      </c>
      <c r="B2728" t="s">
        <v>1011</v>
      </c>
      <c r="C2728" t="s">
        <v>935</v>
      </c>
      <c r="D2728" t="s">
        <v>69</v>
      </c>
      <c r="E2728" t="s">
        <v>16</v>
      </c>
      <c r="F2728">
        <v>0</v>
      </c>
      <c r="G2728">
        <v>337199</v>
      </c>
      <c r="H2728" t="s">
        <v>183</v>
      </c>
      <c r="I2728">
        <v>1.64983163837202E-4</v>
      </c>
      <c r="J2728">
        <v>6.3445667698220796E-4</v>
      </c>
      <c r="K2728">
        <v>0.79483407461841504</v>
      </c>
      <c r="L2728" t="e">
        <v>#N/A</v>
      </c>
      <c r="M2728" t="e">
        <v>#N/A</v>
      </c>
    </row>
    <row r="2729" spans="1:13">
      <c r="A2729" s="9" t="s">
        <v>184</v>
      </c>
      <c r="B2729" t="s">
        <v>1011</v>
      </c>
      <c r="C2729" t="s">
        <v>861</v>
      </c>
      <c r="D2729" t="s">
        <v>70</v>
      </c>
      <c r="E2729" t="s">
        <v>16</v>
      </c>
      <c r="F2729">
        <v>0</v>
      </c>
      <c r="G2729">
        <v>337199</v>
      </c>
      <c r="H2729" t="s">
        <v>183</v>
      </c>
      <c r="I2729">
        <v>-1.5482829432316301E-4</v>
      </c>
      <c r="J2729">
        <v>6.0174334395359202E-4</v>
      </c>
      <c r="K2729">
        <v>0.79694753633691195</v>
      </c>
      <c r="L2729" t="e">
        <v>#N/A</v>
      </c>
      <c r="M2729" t="e">
        <v>#N/A</v>
      </c>
    </row>
    <row r="2730" spans="1:13">
      <c r="A2730" s="9" t="s">
        <v>184</v>
      </c>
      <c r="B2730" t="s">
        <v>1011</v>
      </c>
      <c r="C2730" t="s">
        <v>952</v>
      </c>
      <c r="D2730" t="s">
        <v>113</v>
      </c>
      <c r="E2730" t="s">
        <v>20</v>
      </c>
      <c r="F2730">
        <v>0</v>
      </c>
      <c r="G2730">
        <v>337199</v>
      </c>
      <c r="H2730" t="s">
        <v>183</v>
      </c>
      <c r="I2730">
        <v>-1.6568642612894901E-4</v>
      </c>
      <c r="J2730">
        <v>6.5828255248462201E-4</v>
      </c>
      <c r="K2730">
        <v>0.801276823111993</v>
      </c>
      <c r="L2730" t="e">
        <v>#N/A</v>
      </c>
      <c r="M2730" t="e">
        <v>#N/A</v>
      </c>
    </row>
    <row r="2731" spans="1:13">
      <c r="A2731" s="9" t="s">
        <v>184</v>
      </c>
      <c r="B2731" t="s">
        <v>1011</v>
      </c>
      <c r="C2731" t="s">
        <v>856</v>
      </c>
      <c r="D2731">
        <v>1052</v>
      </c>
      <c r="E2731" t="s">
        <v>24</v>
      </c>
      <c r="F2731">
        <v>0</v>
      </c>
      <c r="G2731">
        <v>23986</v>
      </c>
      <c r="H2731" t="s">
        <v>183</v>
      </c>
      <c r="I2731">
        <v>-6.1244538967720899E-3</v>
      </c>
      <c r="J2731">
        <v>2.4497815587088401E-2</v>
      </c>
      <c r="K2731">
        <v>0.80258734863415304</v>
      </c>
      <c r="L2731" t="e">
        <v>#N/A</v>
      </c>
      <c r="M2731" t="e">
        <v>#N/A</v>
      </c>
    </row>
    <row r="2732" spans="1:13">
      <c r="A2732" s="9" t="s">
        <v>184</v>
      </c>
      <c r="B2732" t="s">
        <v>1011</v>
      </c>
      <c r="C2732" t="s">
        <v>812</v>
      </c>
      <c r="D2732">
        <v>1102</v>
      </c>
      <c r="E2732" t="s">
        <v>25</v>
      </c>
      <c r="F2732">
        <v>0</v>
      </c>
      <c r="G2732">
        <v>118131</v>
      </c>
      <c r="H2732" t="s">
        <v>183</v>
      </c>
      <c r="I2732">
        <v>-8.74921985253156E-3</v>
      </c>
      <c r="J2732">
        <v>3.67467233806325E-2</v>
      </c>
      <c r="K2732">
        <v>0.81180722800343297</v>
      </c>
      <c r="L2732" t="e">
        <v>#N/A</v>
      </c>
      <c r="M2732" t="e">
        <v>#N/A</v>
      </c>
    </row>
    <row r="2733" spans="1:13">
      <c r="A2733" s="9" t="s">
        <v>184</v>
      </c>
      <c r="B2733" t="s">
        <v>1011</v>
      </c>
      <c r="C2733" t="s">
        <v>937</v>
      </c>
      <c r="D2733" t="s">
        <v>106</v>
      </c>
      <c r="E2733" t="s">
        <v>20</v>
      </c>
      <c r="F2733">
        <v>0</v>
      </c>
      <c r="G2733">
        <v>337199</v>
      </c>
      <c r="H2733" t="s">
        <v>183</v>
      </c>
      <c r="I2733">
        <v>8.0344260890194297E-5</v>
      </c>
      <c r="J2733">
        <v>3.4044614321376702E-4</v>
      </c>
      <c r="K2733">
        <v>0.81343501534392504</v>
      </c>
      <c r="L2733" t="e">
        <v>#N/A</v>
      </c>
      <c r="M2733" t="e">
        <v>#N/A</v>
      </c>
    </row>
    <row r="2734" spans="1:13">
      <c r="A2734" s="9" t="s">
        <v>184</v>
      </c>
      <c r="B2734" t="s">
        <v>1011</v>
      </c>
      <c r="C2734" t="s">
        <v>981</v>
      </c>
      <c r="D2734">
        <v>114</v>
      </c>
      <c r="E2734" t="s">
        <v>12</v>
      </c>
      <c r="F2734">
        <v>1</v>
      </c>
      <c r="G2734">
        <v>17375</v>
      </c>
      <c r="H2734" t="s">
        <v>183</v>
      </c>
      <c r="I2734">
        <v>3.8496567351138898E-2</v>
      </c>
      <c r="J2734">
        <v>0.18023392896214999</v>
      </c>
      <c r="K2734">
        <v>0.83086505679127398</v>
      </c>
      <c r="L2734" t="e">
        <v>#N/A</v>
      </c>
      <c r="M2734" t="e">
        <v>#N/A</v>
      </c>
    </row>
    <row r="2735" spans="1:13">
      <c r="A2735" s="9" t="s">
        <v>184</v>
      </c>
      <c r="B2735" t="s">
        <v>1011</v>
      </c>
      <c r="C2735" t="s">
        <v>859</v>
      </c>
      <c r="D2735" t="s">
        <v>97</v>
      </c>
      <c r="E2735" t="s">
        <v>16</v>
      </c>
      <c r="F2735">
        <v>0</v>
      </c>
      <c r="G2735">
        <v>337199</v>
      </c>
      <c r="H2735" t="s">
        <v>183</v>
      </c>
      <c r="I2735">
        <v>-7.8602991155143505E-5</v>
      </c>
      <c r="J2735">
        <v>3.96981852056855E-4</v>
      </c>
      <c r="K2735">
        <v>0.84304391186410998</v>
      </c>
      <c r="L2735" t="e">
        <v>#N/A</v>
      </c>
      <c r="M2735" t="e">
        <v>#N/A</v>
      </c>
    </row>
    <row r="2736" spans="1:13">
      <c r="A2736" s="9" t="s">
        <v>184</v>
      </c>
      <c r="B2736" t="s">
        <v>1011</v>
      </c>
      <c r="C2736" t="s">
        <v>908</v>
      </c>
      <c r="D2736" t="s">
        <v>51</v>
      </c>
      <c r="E2736" t="s">
        <v>3</v>
      </c>
      <c r="F2736">
        <v>0</v>
      </c>
      <c r="G2736">
        <v>317756</v>
      </c>
      <c r="H2736" t="s">
        <v>183</v>
      </c>
      <c r="I2736">
        <v>-9.1689549257369096E-4</v>
      </c>
      <c r="J2736">
        <v>5.4165370200640597E-3</v>
      </c>
      <c r="K2736">
        <v>0.86557871462826796</v>
      </c>
      <c r="L2736" t="e">
        <v>#N/A</v>
      </c>
      <c r="M2736" t="e">
        <v>#N/A</v>
      </c>
    </row>
    <row r="2737" spans="1:13">
      <c r="A2737" s="9" t="s">
        <v>184</v>
      </c>
      <c r="B2737" t="s">
        <v>1011</v>
      </c>
      <c r="C2737" t="s">
        <v>887</v>
      </c>
      <c r="D2737">
        <v>273</v>
      </c>
      <c r="E2737" t="s">
        <v>13</v>
      </c>
      <c r="F2737">
        <v>0</v>
      </c>
      <c r="G2737">
        <v>53731</v>
      </c>
      <c r="H2737" t="s">
        <v>183</v>
      </c>
      <c r="I2737">
        <v>-9.9741106318859806E-3</v>
      </c>
      <c r="J2737">
        <v>5.96696793942652E-2</v>
      </c>
      <c r="K2737">
        <v>0.86724775640466301</v>
      </c>
      <c r="L2737" t="e">
        <v>#N/A</v>
      </c>
      <c r="M2737" t="e">
        <v>#N/A</v>
      </c>
    </row>
    <row r="2738" spans="1:13">
      <c r="A2738" s="9" t="s">
        <v>184</v>
      </c>
      <c r="B2738" t="s">
        <v>1011</v>
      </c>
      <c r="C2738" t="s">
        <v>989</v>
      </c>
      <c r="D2738" t="s">
        <v>88</v>
      </c>
      <c r="E2738" t="s">
        <v>20</v>
      </c>
      <c r="F2738">
        <v>0</v>
      </c>
      <c r="G2738">
        <v>337199</v>
      </c>
      <c r="H2738" t="s">
        <v>183</v>
      </c>
      <c r="I2738">
        <v>6.0400589220745699E-5</v>
      </c>
      <c r="J2738">
        <v>3.6591687204845698E-4</v>
      </c>
      <c r="K2738">
        <v>0.86889170092394696</v>
      </c>
      <c r="L2738" t="e">
        <v>#N/A</v>
      </c>
      <c r="M2738" t="e">
        <v>#N/A</v>
      </c>
    </row>
    <row r="2739" spans="1:13">
      <c r="A2739" s="9" t="s">
        <v>184</v>
      </c>
      <c r="B2739" t="s">
        <v>1011</v>
      </c>
      <c r="C2739" t="s">
        <v>919</v>
      </c>
      <c r="D2739">
        <v>115</v>
      </c>
      <c r="E2739" t="s">
        <v>12</v>
      </c>
      <c r="F2739">
        <v>1</v>
      </c>
      <c r="G2739">
        <v>17375</v>
      </c>
      <c r="H2739" t="s">
        <v>183</v>
      </c>
      <c r="I2739">
        <v>-3.0097316292708599E-2</v>
      </c>
      <c r="J2739">
        <v>0.185133492079568</v>
      </c>
      <c r="K2739">
        <v>0.87085630965388805</v>
      </c>
      <c r="L2739" t="e">
        <v>#N/A</v>
      </c>
      <c r="M2739" t="e">
        <v>#N/A</v>
      </c>
    </row>
    <row r="2740" spans="1:13">
      <c r="A2740" s="9" t="s">
        <v>184</v>
      </c>
      <c r="B2740" t="s">
        <v>1011</v>
      </c>
      <c r="C2740" t="s">
        <v>857</v>
      </c>
      <c r="D2740" t="s">
        <v>129</v>
      </c>
      <c r="E2740" t="s">
        <v>7</v>
      </c>
      <c r="F2740">
        <v>1</v>
      </c>
      <c r="G2740">
        <v>337159</v>
      </c>
      <c r="H2740" t="s">
        <v>183</v>
      </c>
      <c r="I2740">
        <v>-9.1443346210718797E-5</v>
      </c>
      <c r="J2740">
        <v>6.2268722643658305E-4</v>
      </c>
      <c r="K2740">
        <v>0.883248228977211</v>
      </c>
      <c r="L2740" t="e">
        <v>#N/A</v>
      </c>
      <c r="M2740" t="e">
        <v>#N/A</v>
      </c>
    </row>
    <row r="2741" spans="1:13">
      <c r="A2741" s="9" t="s">
        <v>184</v>
      </c>
      <c r="B2741" t="s">
        <v>1011</v>
      </c>
      <c r="C2741" t="s">
        <v>792</v>
      </c>
      <c r="D2741" t="s">
        <v>101</v>
      </c>
      <c r="E2741" t="s">
        <v>20</v>
      </c>
      <c r="F2741">
        <v>0</v>
      </c>
      <c r="G2741">
        <v>337199</v>
      </c>
      <c r="H2741" t="s">
        <v>183</v>
      </c>
      <c r="I2741">
        <v>1.08545796225256E-4</v>
      </c>
      <c r="J2741">
        <v>7.5127976014114999E-4</v>
      </c>
      <c r="K2741">
        <v>0.88512050622499505</v>
      </c>
      <c r="L2741" t="e">
        <v>#N/A</v>
      </c>
      <c r="M2741" t="e">
        <v>#N/A</v>
      </c>
    </row>
    <row r="2742" spans="1:13">
      <c r="A2742" s="9" t="s">
        <v>184</v>
      </c>
      <c r="B2742" t="s">
        <v>1011</v>
      </c>
      <c r="C2742" t="s">
        <v>791</v>
      </c>
      <c r="D2742" t="s">
        <v>96</v>
      </c>
      <c r="E2742" t="s">
        <v>16</v>
      </c>
      <c r="F2742">
        <v>0</v>
      </c>
      <c r="G2742">
        <v>337159</v>
      </c>
      <c r="H2742" t="s">
        <v>183</v>
      </c>
      <c r="I2742">
        <v>-6.5077397200717901E-5</v>
      </c>
      <c r="J2742">
        <v>4.5763844345048598E-4</v>
      </c>
      <c r="K2742">
        <v>0.88691994246271399</v>
      </c>
      <c r="L2742" t="e">
        <v>#N/A</v>
      </c>
      <c r="M2742" t="e">
        <v>#N/A</v>
      </c>
    </row>
    <row r="2743" spans="1:13">
      <c r="A2743" s="9" t="s">
        <v>184</v>
      </c>
      <c r="B2743" t="s">
        <v>1011</v>
      </c>
      <c r="C2743" t="s">
        <v>849</v>
      </c>
      <c r="D2743">
        <v>113</v>
      </c>
      <c r="E2743" t="s">
        <v>12</v>
      </c>
      <c r="F2743">
        <v>1</v>
      </c>
      <c r="G2743">
        <v>17375</v>
      </c>
      <c r="H2743" t="s">
        <v>183</v>
      </c>
      <c r="I2743">
        <v>1.5573611337506199E-2</v>
      </c>
      <c r="J2743">
        <v>0.14873673749303701</v>
      </c>
      <c r="K2743">
        <v>0.91660919418061104</v>
      </c>
      <c r="L2743" t="e">
        <v>#N/A</v>
      </c>
      <c r="M2743" t="e">
        <v>#N/A</v>
      </c>
    </row>
    <row r="2744" spans="1:13">
      <c r="A2744" s="9" t="s">
        <v>184</v>
      </c>
      <c r="B2744" t="s">
        <v>1011</v>
      </c>
      <c r="C2744" t="s">
        <v>915</v>
      </c>
      <c r="D2744">
        <v>756</v>
      </c>
      <c r="E2744" t="s">
        <v>15</v>
      </c>
      <c r="F2744">
        <v>0</v>
      </c>
      <c r="G2744">
        <v>15234</v>
      </c>
      <c r="H2744" t="s">
        <v>183</v>
      </c>
      <c r="I2744">
        <v>-3.6746723380632501E-3</v>
      </c>
      <c r="J2744">
        <v>4.1996255292151501E-2</v>
      </c>
      <c r="K2744">
        <v>0.93027408543256895</v>
      </c>
      <c r="L2744" t="e">
        <v>#N/A</v>
      </c>
      <c r="M2744" t="e">
        <v>#N/A</v>
      </c>
    </row>
    <row r="2745" spans="1:13">
      <c r="A2745" s="9" t="s">
        <v>184</v>
      </c>
      <c r="B2745" t="s">
        <v>1011</v>
      </c>
      <c r="C2745" t="s">
        <v>940</v>
      </c>
      <c r="D2745" t="s">
        <v>67</v>
      </c>
      <c r="E2745" t="s">
        <v>16</v>
      </c>
      <c r="F2745">
        <v>0</v>
      </c>
      <c r="G2745">
        <v>337199</v>
      </c>
      <c r="H2745" t="s">
        <v>183</v>
      </c>
      <c r="I2745">
        <v>-5.2425850309560197E-5</v>
      </c>
      <c r="J2745">
        <v>6.7507230538163001E-4</v>
      </c>
      <c r="K2745">
        <v>0.938098825523764</v>
      </c>
      <c r="L2745" t="e">
        <v>#N/A</v>
      </c>
      <c r="M2745" t="e">
        <v>#N/A</v>
      </c>
    </row>
    <row r="2746" spans="1:13">
      <c r="A2746" s="9" t="s">
        <v>184</v>
      </c>
      <c r="B2746" t="s">
        <v>1011</v>
      </c>
      <c r="C2746" t="s">
        <v>986</v>
      </c>
      <c r="D2746" t="s">
        <v>119</v>
      </c>
      <c r="E2746" t="s">
        <v>23</v>
      </c>
      <c r="F2746">
        <v>0</v>
      </c>
      <c r="G2746">
        <v>337159</v>
      </c>
      <c r="H2746" t="s">
        <v>183</v>
      </c>
      <c r="I2746">
        <v>4.4967490354071202E-5</v>
      </c>
      <c r="J2746">
        <v>6.2017095080699398E-4</v>
      </c>
      <c r="K2746">
        <v>0.94219746585244202</v>
      </c>
      <c r="L2746" t="e">
        <v>#N/A</v>
      </c>
      <c r="M2746" t="e">
        <v>#N/A</v>
      </c>
    </row>
    <row r="2747" spans="1:13">
      <c r="A2747" s="9" t="s">
        <v>184</v>
      </c>
      <c r="B2747" t="s">
        <v>1011</v>
      </c>
      <c r="C2747" t="s">
        <v>973</v>
      </c>
      <c r="D2747">
        <v>1108</v>
      </c>
      <c r="E2747" t="s">
        <v>3</v>
      </c>
      <c r="F2747">
        <v>0</v>
      </c>
      <c r="G2747">
        <v>29633</v>
      </c>
      <c r="H2747" t="s">
        <v>183</v>
      </c>
      <c r="I2747">
        <v>2.2747971616582001E-3</v>
      </c>
      <c r="J2747">
        <v>3.8496567351138898E-2</v>
      </c>
      <c r="K2747">
        <v>0.95287969948490703</v>
      </c>
      <c r="L2747" t="e">
        <v>#N/A</v>
      </c>
      <c r="M2747" t="e">
        <v>#N/A</v>
      </c>
    </row>
    <row r="2748" spans="1:13">
      <c r="A2748" s="9" t="s">
        <v>184</v>
      </c>
      <c r="B2748" t="s">
        <v>1011</v>
      </c>
      <c r="C2748" t="s">
        <v>917</v>
      </c>
      <c r="D2748">
        <v>1111</v>
      </c>
      <c r="E2748" t="s">
        <v>3</v>
      </c>
      <c r="F2748">
        <v>0</v>
      </c>
      <c r="G2748">
        <v>20675</v>
      </c>
      <c r="H2748" t="s">
        <v>183</v>
      </c>
      <c r="I2748">
        <v>-4.8995631174176702E-3</v>
      </c>
      <c r="J2748">
        <v>8.38175261872523E-2</v>
      </c>
      <c r="K2748">
        <v>0.95338611450488497</v>
      </c>
      <c r="L2748" t="e">
        <v>#N/A</v>
      </c>
      <c r="M2748" t="e">
        <v>#N/A</v>
      </c>
    </row>
    <row r="2749" spans="1:13">
      <c r="A2749" s="9" t="s">
        <v>184</v>
      </c>
      <c r="B2749" t="s">
        <v>1011</v>
      </c>
      <c r="C2749" t="s">
        <v>932</v>
      </c>
      <c r="D2749">
        <v>961</v>
      </c>
      <c r="E2749" t="s">
        <v>18</v>
      </c>
      <c r="F2749">
        <v>1</v>
      </c>
      <c r="G2749">
        <v>68028</v>
      </c>
      <c r="H2749" t="s">
        <v>183</v>
      </c>
      <c r="I2749">
        <v>-1.1199001411240399E-2</v>
      </c>
      <c r="J2749">
        <v>0.195107602711454</v>
      </c>
      <c r="K2749">
        <v>0.954227277417529</v>
      </c>
      <c r="L2749" t="e">
        <v>#N/A</v>
      </c>
      <c r="M2749" t="e">
        <v>#N/A</v>
      </c>
    </row>
    <row r="2750" spans="1:13">
      <c r="A2750" s="9" t="s">
        <v>184</v>
      </c>
      <c r="B2750" t="s">
        <v>1011</v>
      </c>
      <c r="C2750" t="s">
        <v>840</v>
      </c>
      <c r="D2750">
        <v>29</v>
      </c>
      <c r="E2750" t="s">
        <v>9</v>
      </c>
      <c r="F2750">
        <v>0</v>
      </c>
      <c r="G2750">
        <v>22143</v>
      </c>
      <c r="H2750" t="s">
        <v>183</v>
      </c>
      <c r="I2750">
        <v>-1.2248907793544199E-3</v>
      </c>
      <c r="J2750">
        <v>2.2048034028379501E-2</v>
      </c>
      <c r="K2750">
        <v>0.95569587131643596</v>
      </c>
      <c r="L2750" t="e">
        <v>#N/A</v>
      </c>
      <c r="M2750" t="e">
        <v>#N/A</v>
      </c>
    </row>
    <row r="2751" spans="1:13">
      <c r="A2751" s="9" t="s">
        <v>184</v>
      </c>
      <c r="B2751" t="s">
        <v>1011</v>
      </c>
      <c r="C2751" t="s">
        <v>862</v>
      </c>
      <c r="D2751">
        <v>1043</v>
      </c>
      <c r="E2751" t="s">
        <v>11</v>
      </c>
      <c r="F2751">
        <v>1</v>
      </c>
      <c r="G2751">
        <v>12961</v>
      </c>
      <c r="H2751" t="s">
        <v>183</v>
      </c>
      <c r="I2751">
        <v>-0.29537366222146499</v>
      </c>
      <c r="J2751">
        <v>5.3475231738672901</v>
      </c>
      <c r="K2751">
        <v>0.95595076584849903</v>
      </c>
      <c r="L2751" t="e">
        <v>#N/A</v>
      </c>
      <c r="M2751" t="e">
        <v>#N/A</v>
      </c>
    </row>
    <row r="2752" spans="1:13">
      <c r="A2752" s="9" t="s">
        <v>184</v>
      </c>
      <c r="B2752" t="s">
        <v>1011</v>
      </c>
      <c r="C2752" t="s">
        <v>983</v>
      </c>
      <c r="D2752">
        <v>977</v>
      </c>
      <c r="E2752" t="s">
        <v>19</v>
      </c>
      <c r="F2752">
        <v>0</v>
      </c>
      <c r="G2752">
        <v>10805</v>
      </c>
      <c r="H2752" t="s">
        <v>183</v>
      </c>
      <c r="I2752">
        <v>1.68509974359758E-3</v>
      </c>
      <c r="J2752">
        <v>3.5063373481005501E-2</v>
      </c>
      <c r="K2752">
        <v>0.96166946994605895</v>
      </c>
      <c r="L2752" t="e">
        <v>#N/A</v>
      </c>
      <c r="M2752" t="e">
        <v>#N/A</v>
      </c>
    </row>
    <row r="2753" spans="1:13">
      <c r="A2753" s="9" t="s">
        <v>184</v>
      </c>
      <c r="B2753" t="s">
        <v>1011</v>
      </c>
      <c r="C2753" t="s">
        <v>945</v>
      </c>
      <c r="D2753">
        <v>816</v>
      </c>
      <c r="E2753" t="s">
        <v>16</v>
      </c>
      <c r="F2753">
        <v>0</v>
      </c>
      <c r="G2753">
        <v>4881</v>
      </c>
      <c r="H2753" t="s">
        <v>183</v>
      </c>
      <c r="I2753">
        <v>4.5555190677219297E-3</v>
      </c>
      <c r="J2753">
        <v>0.101760050289955</v>
      </c>
      <c r="K2753">
        <v>0.96429281821549995</v>
      </c>
      <c r="L2753" t="e">
        <v>#N/A</v>
      </c>
      <c r="M2753" t="e">
        <v>#N/A</v>
      </c>
    </row>
    <row r="2754" spans="1:13">
      <c r="A2754" s="9" t="s">
        <v>184</v>
      </c>
      <c r="B2754" t="s">
        <v>1011</v>
      </c>
      <c r="C2754" t="s">
        <v>878</v>
      </c>
      <c r="D2754" t="s">
        <v>31</v>
      </c>
      <c r="E2754" t="s">
        <v>20</v>
      </c>
      <c r="F2754">
        <v>0</v>
      </c>
      <c r="G2754">
        <v>337159</v>
      </c>
      <c r="H2754" t="s">
        <v>183</v>
      </c>
      <c r="I2754">
        <v>3.13617535457964E-5</v>
      </c>
      <c r="J2754">
        <v>8.0938857871372405E-4</v>
      </c>
      <c r="K2754">
        <v>0.96909173225238299</v>
      </c>
      <c r="L2754" t="e">
        <v>#N/A</v>
      </c>
      <c r="M2754" t="e">
        <v>#N/A</v>
      </c>
    </row>
    <row r="2755" spans="1:13">
      <c r="A2755" s="9" t="s">
        <v>184</v>
      </c>
      <c r="B2755" t="s">
        <v>1011</v>
      </c>
      <c r="C2755" t="s">
        <v>930</v>
      </c>
      <c r="D2755" t="s">
        <v>64</v>
      </c>
      <c r="E2755" t="s">
        <v>19</v>
      </c>
      <c r="F2755">
        <v>0</v>
      </c>
      <c r="G2755">
        <v>335546</v>
      </c>
      <c r="H2755" t="s">
        <v>183</v>
      </c>
      <c r="I2755">
        <v>4.1519247825791498E-5</v>
      </c>
      <c r="J2755">
        <v>1.1911870346385E-3</v>
      </c>
      <c r="K2755">
        <v>0.97219507993426402</v>
      </c>
      <c r="L2755" t="e">
        <v>#N/A</v>
      </c>
      <c r="M2755" t="e">
        <v>#N/A</v>
      </c>
    </row>
    <row r="2756" spans="1:13">
      <c r="A2756" s="9" t="s">
        <v>184</v>
      </c>
      <c r="B2756" t="s">
        <v>1011</v>
      </c>
      <c r="C2756" t="s">
        <v>893</v>
      </c>
      <c r="D2756">
        <v>1051</v>
      </c>
      <c r="E2756" t="s">
        <v>24</v>
      </c>
      <c r="F2756">
        <v>0</v>
      </c>
      <c r="G2756">
        <v>23986</v>
      </c>
      <c r="H2756" t="s">
        <v>183</v>
      </c>
      <c r="I2756">
        <v>6.9993758820252497E-4</v>
      </c>
      <c r="J2756">
        <v>2.41478467929871E-2</v>
      </c>
      <c r="K2756">
        <v>0.97687614928071798</v>
      </c>
      <c r="L2756" t="e">
        <v>#N/A</v>
      </c>
      <c r="M2756" t="e">
        <v>#N/A</v>
      </c>
    </row>
    <row r="2757" spans="1:13">
      <c r="A2757" s="9" t="s">
        <v>184</v>
      </c>
      <c r="B2757" t="s">
        <v>1011</v>
      </c>
      <c r="C2757" t="s">
        <v>871</v>
      </c>
      <c r="D2757" t="s">
        <v>115</v>
      </c>
      <c r="E2757" t="s">
        <v>3</v>
      </c>
      <c r="F2757">
        <v>0</v>
      </c>
      <c r="G2757">
        <v>337159</v>
      </c>
      <c r="H2757" t="s">
        <v>183</v>
      </c>
      <c r="I2757">
        <v>-6.6179623917739904E-6</v>
      </c>
      <c r="J2757">
        <v>4.8677859509132799E-4</v>
      </c>
      <c r="K2757">
        <v>0.989152753618604</v>
      </c>
      <c r="L2757" t="e">
        <v>#N/A</v>
      </c>
      <c r="M2757" t="e">
        <v>#N/A</v>
      </c>
    </row>
    <row r="2758" spans="1:13">
      <c r="A2758" s="9" t="s">
        <v>184</v>
      </c>
      <c r="B2758" t="s">
        <v>1011</v>
      </c>
      <c r="C2758" t="s">
        <v>830</v>
      </c>
      <c r="D2758">
        <v>1122</v>
      </c>
      <c r="E2758" t="s">
        <v>16</v>
      </c>
      <c r="F2758">
        <v>0</v>
      </c>
      <c r="G2758">
        <v>41953</v>
      </c>
      <c r="H2758" t="s">
        <v>183</v>
      </c>
      <c r="I2758">
        <v>8.7912161078237104E-4</v>
      </c>
      <c r="J2758">
        <v>0.107755391703779</v>
      </c>
      <c r="K2758">
        <v>0.993490536594969</v>
      </c>
      <c r="L2758" t="e">
        <v>#N/A</v>
      </c>
      <c r="M2758" t="e">
        <v>#N/A</v>
      </c>
    </row>
    <row r="2759" spans="1:13">
      <c r="A2759" s="9" t="s">
        <v>184</v>
      </c>
      <c r="B2759" t="s">
        <v>1011</v>
      </c>
      <c r="C2759" t="s">
        <v>818</v>
      </c>
      <c r="D2759">
        <v>1097</v>
      </c>
      <c r="E2759" t="s">
        <v>25</v>
      </c>
      <c r="F2759">
        <v>0</v>
      </c>
      <c r="G2759">
        <v>54107</v>
      </c>
      <c r="H2759" t="s">
        <v>183</v>
      </c>
      <c r="I2759">
        <v>-3.49968794101262E-4</v>
      </c>
      <c r="J2759">
        <v>4.8995631174176699E-2</v>
      </c>
      <c r="K2759">
        <v>0.99430087302769898</v>
      </c>
      <c r="L2759" t="e">
        <v>#N/A</v>
      </c>
      <c r="M2759" t="e">
        <v>#N/A</v>
      </c>
    </row>
    <row r="2760" spans="1:13">
      <c r="A2760" s="9" t="s">
        <v>184</v>
      </c>
      <c r="B2760" t="s">
        <v>1011</v>
      </c>
      <c r="C2760" t="s">
        <v>922</v>
      </c>
      <c r="D2760">
        <v>1005</v>
      </c>
      <c r="E2760" t="s">
        <v>23</v>
      </c>
      <c r="F2760">
        <v>0</v>
      </c>
      <c r="G2760">
        <v>7667</v>
      </c>
      <c r="H2760" t="s">
        <v>183</v>
      </c>
      <c r="I2760">
        <v>-1.74984397050631E-4</v>
      </c>
      <c r="J2760">
        <v>2.65976283516959E-2</v>
      </c>
      <c r="K2760">
        <v>0.99475079733490801</v>
      </c>
      <c r="L2760" t="e">
        <v>#N/A</v>
      </c>
      <c r="M2760" t="e">
        <v>#N/A</v>
      </c>
    </row>
    <row r="2761" spans="1:13">
      <c r="A2761" s="9" t="s">
        <v>184</v>
      </c>
      <c r="B2761" t="s">
        <v>1011</v>
      </c>
      <c r="C2761" t="s">
        <v>789</v>
      </c>
      <c r="D2761">
        <v>1004</v>
      </c>
      <c r="E2761" t="s">
        <v>22</v>
      </c>
      <c r="F2761">
        <v>0</v>
      </c>
      <c r="G2761">
        <v>69360</v>
      </c>
      <c r="H2761" t="s">
        <v>183</v>
      </c>
      <c r="I2761">
        <v>0</v>
      </c>
      <c r="J2761">
        <v>5.2495319115189301E-2</v>
      </c>
      <c r="K2761">
        <v>1</v>
      </c>
      <c r="L2761" t="e">
        <v>#N/A</v>
      </c>
      <c r="M2761" t="e">
        <v>#N/A</v>
      </c>
    </row>
    <row r="2762" spans="1:13">
      <c r="A2762" s="9" t="s">
        <v>184</v>
      </c>
      <c r="B2762" t="s">
        <v>1011</v>
      </c>
      <c r="C2762" t="s">
        <v>829</v>
      </c>
      <c r="D2762">
        <v>1171</v>
      </c>
      <c r="E2762" t="s">
        <v>19</v>
      </c>
      <c r="F2762">
        <v>0</v>
      </c>
      <c r="G2762">
        <v>11655</v>
      </c>
      <c r="H2762" t="s">
        <v>183</v>
      </c>
      <c r="I2762">
        <v>0</v>
      </c>
      <c r="J2762">
        <v>6.6749286502154295E-2</v>
      </c>
      <c r="K2762">
        <v>1</v>
      </c>
      <c r="L2762" t="e">
        <v>#N/A</v>
      </c>
      <c r="M2762" t="e">
        <v>#N/A</v>
      </c>
    </row>
    <row r="2763" spans="1:13">
      <c r="A2763" s="12" t="s">
        <v>184</v>
      </c>
      <c r="B2763" s="2" t="s">
        <v>1011</v>
      </c>
      <c r="C2763" s="2" t="s">
        <v>899</v>
      </c>
      <c r="D2763" s="2">
        <v>23</v>
      </c>
      <c r="E2763" s="2" t="s">
        <v>8</v>
      </c>
      <c r="F2763" s="2">
        <v>0</v>
      </c>
      <c r="G2763" s="2">
        <v>104571</v>
      </c>
      <c r="H2763" s="2" t="s">
        <v>183</v>
      </c>
      <c r="I2763" s="2">
        <v>0</v>
      </c>
      <c r="J2763" s="2">
        <v>2.6791365418692099E-2</v>
      </c>
      <c r="K2763" s="2">
        <v>1</v>
      </c>
      <c r="L2763" s="2" t="e">
        <v>#N/A</v>
      </c>
      <c r="M2763" s="2" t="e">
        <v>#N/A</v>
      </c>
    </row>
    <row r="2764" spans="1:13">
      <c r="A2764" s="9" t="s">
        <v>162</v>
      </c>
      <c r="B2764" t="s">
        <v>1012</v>
      </c>
      <c r="C2764" t="s">
        <v>977</v>
      </c>
      <c r="D2764" t="s">
        <v>52</v>
      </c>
      <c r="E2764" t="s">
        <v>3</v>
      </c>
      <c r="F2764">
        <v>0</v>
      </c>
      <c r="G2764">
        <v>317754</v>
      </c>
      <c r="H2764" t="s">
        <v>161</v>
      </c>
      <c r="I2764">
        <v>5.7756643307177599E-2</v>
      </c>
      <c r="J2764">
        <v>7.4653104942491296E-3</v>
      </c>
      <c r="K2764">
        <v>1.02054541855321E-14</v>
      </c>
      <c r="L2764">
        <v>1.14991367984653E-3</v>
      </c>
      <c r="M2764">
        <v>5438</v>
      </c>
    </row>
    <row r="2765" spans="1:13">
      <c r="A2765" s="9" t="s">
        <v>162</v>
      </c>
      <c r="B2765" t="s">
        <v>1012</v>
      </c>
      <c r="C2765" t="s">
        <v>876</v>
      </c>
      <c r="D2765" t="s">
        <v>114</v>
      </c>
      <c r="E2765" t="s">
        <v>3</v>
      </c>
      <c r="F2765">
        <v>0</v>
      </c>
      <c r="G2765">
        <v>337159</v>
      </c>
      <c r="H2765" t="s">
        <v>161</v>
      </c>
      <c r="I2765">
        <v>2.33032680918225E-2</v>
      </c>
      <c r="J2765">
        <v>3.23410156590465E-3</v>
      </c>
      <c r="K2765">
        <v>5.7837903722796396E-13</v>
      </c>
      <c r="L2765">
        <v>2.5934819273698601E-3</v>
      </c>
      <c r="M2765">
        <v>5438</v>
      </c>
    </row>
    <row r="2766" spans="1:13">
      <c r="A2766" s="9" t="s">
        <v>162</v>
      </c>
      <c r="B2766" t="s">
        <v>1012</v>
      </c>
      <c r="C2766" t="s">
        <v>770</v>
      </c>
      <c r="D2766">
        <v>22</v>
      </c>
      <c r="E2766" t="s">
        <v>7</v>
      </c>
      <c r="F2766">
        <v>1</v>
      </c>
      <c r="G2766">
        <v>82315</v>
      </c>
      <c r="H2766" t="s">
        <v>161</v>
      </c>
      <c r="I2766">
        <v>-0.23666662448123499</v>
      </c>
      <c r="J2766">
        <v>3.3807412161553897E-2</v>
      </c>
      <c r="K2766">
        <v>2.5516721218627501E-12</v>
      </c>
      <c r="L2766">
        <v>0.99995372850429298</v>
      </c>
      <c r="M2766">
        <v>5330</v>
      </c>
    </row>
    <row r="2767" spans="1:13">
      <c r="A2767" s="9" t="s">
        <v>162</v>
      </c>
      <c r="B2767" t="s">
        <v>1012</v>
      </c>
      <c r="C2767" t="s">
        <v>908</v>
      </c>
      <c r="D2767" t="s">
        <v>51</v>
      </c>
      <c r="E2767" t="s">
        <v>3</v>
      </c>
      <c r="F2767">
        <v>0</v>
      </c>
      <c r="G2767">
        <v>317756</v>
      </c>
      <c r="H2767" t="s">
        <v>161</v>
      </c>
      <c r="I2767">
        <v>4.17065743834798E-2</v>
      </c>
      <c r="J2767">
        <v>7.4694760503904696E-3</v>
      </c>
      <c r="K2767">
        <v>2.3558877718159399E-8</v>
      </c>
      <c r="L2767">
        <v>1.06310671914719E-3</v>
      </c>
      <c r="M2767">
        <v>5438</v>
      </c>
    </row>
    <row r="2768" spans="1:13">
      <c r="A2768" s="9" t="s">
        <v>162</v>
      </c>
      <c r="B2768" t="s">
        <v>1012</v>
      </c>
      <c r="C2768" t="s">
        <v>850</v>
      </c>
      <c r="D2768">
        <v>1084</v>
      </c>
      <c r="E2768" t="s">
        <v>9</v>
      </c>
      <c r="F2768">
        <v>0</v>
      </c>
      <c r="G2768">
        <v>150855</v>
      </c>
      <c r="H2768" t="s">
        <v>161</v>
      </c>
      <c r="I2768">
        <v>-6.0974082648516899E-2</v>
      </c>
      <c r="J2768">
        <v>1.11685200890848E-2</v>
      </c>
      <c r="K2768">
        <v>4.7758636943763303E-8</v>
      </c>
      <c r="L2768">
        <v>0.97507085716275499</v>
      </c>
      <c r="M2768">
        <v>5448</v>
      </c>
    </row>
    <row r="2769" spans="1:13">
      <c r="A2769" s="9" t="s">
        <v>162</v>
      </c>
      <c r="B2769" t="s">
        <v>1012</v>
      </c>
      <c r="C2769" t="s">
        <v>885</v>
      </c>
      <c r="D2769" t="s">
        <v>60</v>
      </c>
      <c r="E2769" t="s">
        <v>3</v>
      </c>
      <c r="F2769">
        <v>0</v>
      </c>
      <c r="G2769">
        <v>336683</v>
      </c>
      <c r="H2769" t="s">
        <v>161</v>
      </c>
      <c r="I2769">
        <v>6.7157216851349696E-3</v>
      </c>
      <c r="J2769">
        <v>1.28927584797029E-3</v>
      </c>
      <c r="K2769">
        <v>1.8995335461411701E-7</v>
      </c>
      <c r="L2769">
        <v>0.85092108911375297</v>
      </c>
      <c r="M2769">
        <v>5438</v>
      </c>
    </row>
    <row r="2770" spans="1:13">
      <c r="A2770" s="9" t="s">
        <v>162</v>
      </c>
      <c r="B2770" t="s">
        <v>1012</v>
      </c>
      <c r="C2770" t="s">
        <v>833</v>
      </c>
      <c r="D2770">
        <v>798</v>
      </c>
      <c r="E2770" t="s">
        <v>3</v>
      </c>
      <c r="F2770">
        <v>0</v>
      </c>
      <c r="G2770">
        <v>171875</v>
      </c>
      <c r="H2770" t="s">
        <v>161</v>
      </c>
      <c r="I2770">
        <v>0.12893573479817499</v>
      </c>
      <c r="J2770">
        <v>3.4756168580557897E-2</v>
      </c>
      <c r="K2770">
        <v>2.0748667928779401E-4</v>
      </c>
      <c r="L2770">
        <v>6.6037040830283E-2</v>
      </c>
      <c r="M2770">
        <v>5339</v>
      </c>
    </row>
    <row r="2771" spans="1:13">
      <c r="A2771" s="9" t="s">
        <v>162</v>
      </c>
      <c r="B2771" t="s">
        <v>1012</v>
      </c>
      <c r="C2771" t="s">
        <v>786</v>
      </c>
      <c r="D2771">
        <v>7</v>
      </c>
      <c r="E2771" t="s">
        <v>3</v>
      </c>
      <c r="F2771">
        <v>0</v>
      </c>
      <c r="G2771">
        <v>184305</v>
      </c>
      <c r="H2771" t="s">
        <v>161</v>
      </c>
      <c r="I2771">
        <v>0.113396701131526</v>
      </c>
      <c r="J2771">
        <v>3.09238210153099E-2</v>
      </c>
      <c r="K2771">
        <v>2.45442285653896E-4</v>
      </c>
      <c r="L2771">
        <v>4.9701699787200501E-2</v>
      </c>
      <c r="M2771">
        <v>5366</v>
      </c>
    </row>
    <row r="2772" spans="1:13">
      <c r="A2772" s="9" t="s">
        <v>162</v>
      </c>
      <c r="B2772" t="s">
        <v>1012</v>
      </c>
      <c r="C2772" t="s">
        <v>843</v>
      </c>
      <c r="D2772">
        <v>89</v>
      </c>
      <c r="E2772" t="s">
        <v>9</v>
      </c>
      <c r="F2772">
        <v>0</v>
      </c>
      <c r="G2772">
        <v>218504</v>
      </c>
      <c r="H2772" t="s">
        <v>161</v>
      </c>
      <c r="I2772">
        <v>-3.6222227315950602E-2</v>
      </c>
      <c r="J2772">
        <v>9.9611125118864198E-3</v>
      </c>
      <c r="K2772">
        <v>2.7651391563811501E-4</v>
      </c>
      <c r="L2772">
        <v>0.169331095487954</v>
      </c>
      <c r="M2772">
        <v>1666</v>
      </c>
    </row>
    <row r="2773" spans="1:13">
      <c r="A2773" s="9" t="s">
        <v>162</v>
      </c>
      <c r="B2773" t="s">
        <v>1012</v>
      </c>
      <c r="C2773" t="s">
        <v>895</v>
      </c>
      <c r="D2773" t="s">
        <v>117</v>
      </c>
      <c r="E2773" t="s">
        <v>4</v>
      </c>
      <c r="F2773">
        <v>0</v>
      </c>
      <c r="G2773">
        <v>337159</v>
      </c>
      <c r="H2773" t="s">
        <v>161</v>
      </c>
      <c r="I2773">
        <v>-7.8287401749858408E-3</v>
      </c>
      <c r="J2773">
        <v>2.3661415364408999E-3</v>
      </c>
      <c r="K2773">
        <v>9.3746105220973697E-4</v>
      </c>
      <c r="L2773">
        <v>8.2764712754575906E-2</v>
      </c>
      <c r="M2773">
        <v>5438</v>
      </c>
    </row>
    <row r="2774" spans="1:13">
      <c r="A2774" s="9" t="s">
        <v>162</v>
      </c>
      <c r="B2774" t="s">
        <v>1012</v>
      </c>
      <c r="C2774" t="s">
        <v>910</v>
      </c>
      <c r="D2774">
        <v>1047</v>
      </c>
      <c r="E2774" t="s">
        <v>11</v>
      </c>
      <c r="F2774">
        <v>1</v>
      </c>
      <c r="G2774">
        <v>13037</v>
      </c>
      <c r="H2774" t="s">
        <v>161</v>
      </c>
      <c r="I2774">
        <v>-61.144327116901799</v>
      </c>
      <c r="J2774">
        <v>18.787865604995002</v>
      </c>
      <c r="K2774">
        <v>1.13608795955953E-3</v>
      </c>
      <c r="L2774">
        <v>0.58538228929609404</v>
      </c>
      <c r="M2774">
        <v>4280</v>
      </c>
    </row>
    <row r="2775" spans="1:13">
      <c r="A2775" s="9" t="s">
        <v>162</v>
      </c>
      <c r="B2775" t="s">
        <v>1012</v>
      </c>
      <c r="C2775" t="s">
        <v>793</v>
      </c>
      <c r="D2775" t="s">
        <v>38</v>
      </c>
      <c r="E2775" t="s">
        <v>9</v>
      </c>
      <c r="F2775">
        <v>0</v>
      </c>
      <c r="G2775">
        <v>336227</v>
      </c>
      <c r="H2775" t="s">
        <v>161</v>
      </c>
      <c r="I2775">
        <v>-1.8999584523656701E-2</v>
      </c>
      <c r="J2775">
        <v>6.4418514614369496E-3</v>
      </c>
      <c r="K2775">
        <v>3.1839354044152801E-3</v>
      </c>
      <c r="L2775">
        <v>9.6098208323041598E-2</v>
      </c>
      <c r="M2775">
        <v>5438</v>
      </c>
    </row>
    <row r="2776" spans="1:13">
      <c r="A2776" s="9" t="s">
        <v>162</v>
      </c>
      <c r="B2776" t="s">
        <v>1012</v>
      </c>
      <c r="C2776" t="s">
        <v>887</v>
      </c>
      <c r="D2776">
        <v>273</v>
      </c>
      <c r="E2776" t="s">
        <v>13</v>
      </c>
      <c r="F2776">
        <v>0</v>
      </c>
      <c r="G2776">
        <v>33469</v>
      </c>
      <c r="H2776" t="s">
        <v>161</v>
      </c>
      <c r="I2776">
        <v>-0.30970004355137798</v>
      </c>
      <c r="J2776">
        <v>0.106251866793455</v>
      </c>
      <c r="K2776">
        <v>3.5594765147407901E-3</v>
      </c>
      <c r="L2776">
        <v>0.26689364383132003</v>
      </c>
      <c r="M2776">
        <v>1705</v>
      </c>
    </row>
    <row r="2777" spans="1:13">
      <c r="A2777" s="9" t="s">
        <v>162</v>
      </c>
      <c r="B2777" t="s">
        <v>1012</v>
      </c>
      <c r="C2777" t="s">
        <v>980</v>
      </c>
      <c r="D2777">
        <v>299</v>
      </c>
      <c r="E2777" t="s">
        <v>14</v>
      </c>
      <c r="F2777">
        <v>0</v>
      </c>
      <c r="G2777">
        <v>157216</v>
      </c>
      <c r="H2777" t="s">
        <v>161</v>
      </c>
      <c r="I2777">
        <v>3.3807412161553897E-2</v>
      </c>
      <c r="J2777">
        <v>1.1772223877684E-2</v>
      </c>
      <c r="K2777">
        <v>4.0814780475456301E-3</v>
      </c>
      <c r="L2777">
        <v>0.128557438161957</v>
      </c>
      <c r="M2777">
        <v>1729</v>
      </c>
    </row>
    <row r="2778" spans="1:13">
      <c r="A2778" s="9" t="s">
        <v>162</v>
      </c>
      <c r="B2778" t="s">
        <v>1012</v>
      </c>
      <c r="C2778" t="s">
        <v>897</v>
      </c>
      <c r="D2778" t="s">
        <v>131</v>
      </c>
      <c r="E2778" t="s">
        <v>19</v>
      </c>
      <c r="F2778">
        <v>0</v>
      </c>
      <c r="G2778">
        <v>337159</v>
      </c>
      <c r="H2778" t="s">
        <v>161</v>
      </c>
      <c r="I2778">
        <v>-1.00812495658177E-3</v>
      </c>
      <c r="J2778">
        <v>3.5122580865017198E-4</v>
      </c>
      <c r="K2778">
        <v>4.1007692028309402E-3</v>
      </c>
      <c r="L2778">
        <v>3.5496851680887902E-3</v>
      </c>
      <c r="M2778">
        <v>5438</v>
      </c>
    </row>
    <row r="2779" spans="1:13">
      <c r="A2779" s="9" t="s">
        <v>162</v>
      </c>
      <c r="B2779" t="s">
        <v>1012</v>
      </c>
      <c r="C2779" t="s">
        <v>814</v>
      </c>
      <c r="D2779">
        <v>822</v>
      </c>
      <c r="E2779" t="s">
        <v>16</v>
      </c>
      <c r="F2779">
        <v>0</v>
      </c>
      <c r="G2779">
        <v>3835</v>
      </c>
      <c r="H2779" t="s">
        <v>161</v>
      </c>
      <c r="I2779">
        <v>-0.41845990165275998</v>
      </c>
      <c r="J2779">
        <v>0.145912646594866</v>
      </c>
      <c r="K2779">
        <v>4.1323276345566796E-3</v>
      </c>
      <c r="L2779">
        <v>0.52766069994966802</v>
      </c>
      <c r="M2779">
        <v>414</v>
      </c>
    </row>
    <row r="2780" spans="1:13">
      <c r="A2780" s="9" t="s">
        <v>162</v>
      </c>
      <c r="B2780" t="s">
        <v>1012</v>
      </c>
      <c r="C2780" t="s">
        <v>976</v>
      </c>
      <c r="D2780" t="s">
        <v>116</v>
      </c>
      <c r="E2780" t="s">
        <v>3</v>
      </c>
      <c r="F2780">
        <v>0</v>
      </c>
      <c r="G2780">
        <v>337159</v>
      </c>
      <c r="H2780" t="s">
        <v>161</v>
      </c>
      <c r="I2780">
        <v>-2.7282521243995198E-3</v>
      </c>
      <c r="J2780">
        <v>1.0373261088363101E-3</v>
      </c>
      <c r="K2780">
        <v>8.5364420968860096E-3</v>
      </c>
      <c r="L2780">
        <v>5.3997330335626096E-3</v>
      </c>
      <c r="M2780">
        <v>5438</v>
      </c>
    </row>
    <row r="2781" spans="1:13">
      <c r="A2781" s="9" t="s">
        <v>162</v>
      </c>
      <c r="B2781" t="s">
        <v>1012</v>
      </c>
      <c r="C2781" t="s">
        <v>962</v>
      </c>
      <c r="D2781">
        <v>270</v>
      </c>
      <c r="E2781" t="s">
        <v>13</v>
      </c>
      <c r="F2781">
        <v>0</v>
      </c>
      <c r="G2781">
        <v>36116</v>
      </c>
      <c r="H2781" t="s">
        <v>161</v>
      </c>
      <c r="I2781">
        <v>-5.73518599169218E-2</v>
      </c>
      <c r="J2781">
        <v>2.23370401781696E-2</v>
      </c>
      <c r="K2781">
        <v>1.0241482788746099E-2</v>
      </c>
      <c r="L2781">
        <v>0.113590085132094</v>
      </c>
      <c r="M2781">
        <v>1705</v>
      </c>
    </row>
    <row r="2782" spans="1:13">
      <c r="A2782" s="9" t="s">
        <v>162</v>
      </c>
      <c r="B2782" t="s">
        <v>1012</v>
      </c>
      <c r="C2782" t="s">
        <v>865</v>
      </c>
      <c r="D2782" t="s">
        <v>142</v>
      </c>
      <c r="E2782" t="s">
        <v>20</v>
      </c>
      <c r="F2782">
        <v>0</v>
      </c>
      <c r="G2782">
        <v>337159</v>
      </c>
      <c r="H2782" t="s">
        <v>161</v>
      </c>
      <c r="I2782">
        <v>-1.58029427778346E-3</v>
      </c>
      <c r="J2782">
        <v>6.3039655161208996E-4</v>
      </c>
      <c r="K2782">
        <v>1.2182076642556701E-2</v>
      </c>
      <c r="L2782">
        <v>2.4057725975781402E-3</v>
      </c>
      <c r="M2782">
        <v>5438</v>
      </c>
    </row>
    <row r="2783" spans="1:13">
      <c r="A2783" s="9" t="s">
        <v>162</v>
      </c>
      <c r="B2783" t="s">
        <v>1012</v>
      </c>
      <c r="C2783" t="s">
        <v>941</v>
      </c>
      <c r="D2783">
        <v>1007</v>
      </c>
      <c r="E2783" t="s">
        <v>12</v>
      </c>
      <c r="F2783">
        <v>1</v>
      </c>
      <c r="G2783">
        <v>170911</v>
      </c>
      <c r="H2783" t="s">
        <v>161</v>
      </c>
      <c r="I2783">
        <v>-3.01851894299589E-2</v>
      </c>
      <c r="J2783">
        <v>1.20740757719835E-2</v>
      </c>
      <c r="K2783">
        <v>1.2419330651552299E-2</v>
      </c>
      <c r="L2783">
        <v>5.3483119632684102E-2</v>
      </c>
      <c r="M2783">
        <v>4811</v>
      </c>
    </row>
    <row r="2784" spans="1:13">
      <c r="A2784" s="9" t="s">
        <v>162</v>
      </c>
      <c r="B2784" t="s">
        <v>1012</v>
      </c>
      <c r="C2784" t="s">
        <v>951</v>
      </c>
      <c r="D2784">
        <v>274</v>
      </c>
      <c r="E2784" t="s">
        <v>13</v>
      </c>
      <c r="F2784">
        <v>0</v>
      </c>
      <c r="G2784">
        <v>33564</v>
      </c>
      <c r="H2784" t="s">
        <v>161</v>
      </c>
      <c r="I2784">
        <v>-0.16903706080777001</v>
      </c>
      <c r="J2784">
        <v>6.7916676217407407E-2</v>
      </c>
      <c r="K2784">
        <v>1.2814300668238E-2</v>
      </c>
      <c r="L2784">
        <v>0.101524678511255</v>
      </c>
      <c r="M2784">
        <v>1704</v>
      </c>
    </row>
    <row r="2785" spans="1:13">
      <c r="A2785" s="9" t="s">
        <v>162</v>
      </c>
      <c r="B2785" t="s">
        <v>1012</v>
      </c>
      <c r="C2785" t="s">
        <v>858</v>
      </c>
      <c r="D2785">
        <v>1106</v>
      </c>
      <c r="E2785" t="s">
        <v>25</v>
      </c>
      <c r="F2785">
        <v>0</v>
      </c>
      <c r="G2785">
        <v>33141</v>
      </c>
      <c r="H2785" t="s">
        <v>161</v>
      </c>
      <c r="I2785">
        <v>1.6903706080777001E-2</v>
      </c>
      <c r="J2785">
        <v>6.9425935688905401E-3</v>
      </c>
      <c r="K2785">
        <v>1.49007388623251E-2</v>
      </c>
      <c r="L2785">
        <v>0.10522820591941801</v>
      </c>
      <c r="M2785">
        <v>1548</v>
      </c>
    </row>
    <row r="2786" spans="1:13">
      <c r="A2786" s="9" t="s">
        <v>162</v>
      </c>
      <c r="B2786" t="s">
        <v>1012</v>
      </c>
      <c r="C2786" t="s">
        <v>815</v>
      </c>
      <c r="D2786" t="s">
        <v>78</v>
      </c>
      <c r="E2786" t="s">
        <v>3</v>
      </c>
      <c r="F2786">
        <v>0</v>
      </c>
      <c r="G2786">
        <v>337199</v>
      </c>
      <c r="H2786" t="s">
        <v>161</v>
      </c>
      <c r="I2786">
        <v>-2.5353385787526498E-3</v>
      </c>
      <c r="J2786">
        <v>1.05037214770794E-3</v>
      </c>
      <c r="K2786">
        <v>1.5789176048643699E-2</v>
      </c>
      <c r="L2786">
        <v>3.1814357833758098E-3</v>
      </c>
      <c r="M2786">
        <v>5438</v>
      </c>
    </row>
    <row r="2787" spans="1:13">
      <c r="A2787" s="9" t="s">
        <v>162</v>
      </c>
      <c r="B2787" t="s">
        <v>1012</v>
      </c>
      <c r="C2787" t="s">
        <v>921</v>
      </c>
      <c r="D2787" t="s">
        <v>118</v>
      </c>
      <c r="E2787" t="s">
        <v>23</v>
      </c>
      <c r="F2787">
        <v>0</v>
      </c>
      <c r="G2787">
        <v>337159</v>
      </c>
      <c r="H2787" t="s">
        <v>161</v>
      </c>
      <c r="I2787">
        <v>-1.0172046615623E-3</v>
      </c>
      <c r="J2787">
        <v>4.3664385769906998E-4</v>
      </c>
      <c r="K2787">
        <v>1.9827407486674602E-2</v>
      </c>
      <c r="L2787">
        <v>1.08871798596084E-3</v>
      </c>
      <c r="M2787">
        <v>5438</v>
      </c>
    </row>
    <row r="2788" spans="1:13">
      <c r="A2788" s="9" t="s">
        <v>162</v>
      </c>
      <c r="B2788" t="s">
        <v>1012</v>
      </c>
      <c r="C2788" t="s">
        <v>825</v>
      </c>
      <c r="D2788">
        <v>1105</v>
      </c>
      <c r="E2788" t="s">
        <v>25</v>
      </c>
      <c r="F2788">
        <v>0</v>
      </c>
      <c r="G2788">
        <v>132894</v>
      </c>
      <c r="H2788" t="s">
        <v>161</v>
      </c>
      <c r="I2788">
        <v>-6.0370378859917698E-3</v>
      </c>
      <c r="J2788">
        <v>2.77703742755621E-3</v>
      </c>
      <c r="K2788">
        <v>2.9711666287953398E-2</v>
      </c>
      <c r="L2788">
        <v>2.7210697634678201E-2</v>
      </c>
      <c r="M2788">
        <v>1538</v>
      </c>
    </row>
    <row r="2789" spans="1:13">
      <c r="A2789" s="9" t="s">
        <v>162</v>
      </c>
      <c r="B2789" t="s">
        <v>1012</v>
      </c>
      <c r="C2789" t="s">
        <v>810</v>
      </c>
      <c r="D2789" t="s">
        <v>136</v>
      </c>
      <c r="E2789" t="s">
        <v>72</v>
      </c>
      <c r="F2789">
        <v>0</v>
      </c>
      <c r="G2789">
        <v>335410</v>
      </c>
      <c r="H2789" t="s">
        <v>161</v>
      </c>
      <c r="I2789">
        <v>-1.21880852324605E-2</v>
      </c>
      <c r="J2789">
        <v>5.6940133933097202E-3</v>
      </c>
      <c r="K2789">
        <v>3.2313678098570303E-2</v>
      </c>
      <c r="L2789">
        <v>1.45664318011014E-2</v>
      </c>
      <c r="M2789">
        <v>5438</v>
      </c>
    </row>
    <row r="2790" spans="1:13">
      <c r="A2790" s="9" t="s">
        <v>162</v>
      </c>
      <c r="B2790" t="s">
        <v>1012</v>
      </c>
      <c r="C2790" t="s">
        <v>816</v>
      </c>
      <c r="D2790">
        <v>271</v>
      </c>
      <c r="E2790" t="s">
        <v>13</v>
      </c>
      <c r="F2790">
        <v>0</v>
      </c>
      <c r="G2790">
        <v>28843</v>
      </c>
      <c r="H2790" t="s">
        <v>161</v>
      </c>
      <c r="I2790">
        <v>-8.9348160712678204E-2</v>
      </c>
      <c r="J2790">
        <v>4.2259265201942398E-2</v>
      </c>
      <c r="K2790">
        <v>3.44908717639675E-2</v>
      </c>
      <c r="L2790">
        <v>5.0217682206307901E-2</v>
      </c>
      <c r="M2790">
        <v>1704</v>
      </c>
    </row>
    <row r="2791" spans="1:13">
      <c r="A2791" s="9" t="s">
        <v>162</v>
      </c>
      <c r="B2791" t="s">
        <v>1012</v>
      </c>
      <c r="C2791" t="s">
        <v>892</v>
      </c>
      <c r="D2791">
        <v>1120</v>
      </c>
      <c r="E2791" t="s">
        <v>16</v>
      </c>
      <c r="F2791">
        <v>0</v>
      </c>
      <c r="G2791">
        <v>66450</v>
      </c>
      <c r="H2791" t="s">
        <v>161</v>
      </c>
      <c r="I2791">
        <v>-8.3492233963266202E-2</v>
      </c>
      <c r="J2791">
        <v>4.00859315629854E-2</v>
      </c>
      <c r="K2791">
        <v>3.7266601158222903E-2</v>
      </c>
      <c r="L2791">
        <v>2.0333189889695701E-4</v>
      </c>
      <c r="M2791">
        <v>5434</v>
      </c>
    </row>
    <row r="2792" spans="1:13">
      <c r="A2792" s="9" t="s">
        <v>162</v>
      </c>
      <c r="B2792" t="s">
        <v>1012</v>
      </c>
      <c r="C2792" t="s">
        <v>968</v>
      </c>
      <c r="D2792">
        <v>1044</v>
      </c>
      <c r="E2792" t="s">
        <v>11</v>
      </c>
      <c r="F2792">
        <v>1</v>
      </c>
      <c r="G2792">
        <v>13063</v>
      </c>
      <c r="H2792" t="s">
        <v>161</v>
      </c>
      <c r="I2792">
        <v>-31.722822979520998</v>
      </c>
      <c r="J2792">
        <v>15.364865123637699</v>
      </c>
      <c r="K2792">
        <v>3.89576434538196E-2</v>
      </c>
      <c r="L2792">
        <v>5.67676219365537E-2</v>
      </c>
      <c r="M2792">
        <v>4280</v>
      </c>
    </row>
    <row r="2793" spans="1:13">
      <c r="A2793" s="9" t="s">
        <v>162</v>
      </c>
      <c r="B2793" t="s">
        <v>1012</v>
      </c>
      <c r="C2793" t="s">
        <v>799</v>
      </c>
      <c r="D2793" t="s">
        <v>40</v>
      </c>
      <c r="E2793" t="s">
        <v>20</v>
      </c>
      <c r="F2793">
        <v>0</v>
      </c>
      <c r="G2793">
        <v>323978</v>
      </c>
      <c r="H2793" t="s">
        <v>161</v>
      </c>
      <c r="I2793">
        <v>-6.7448503929348801E-3</v>
      </c>
      <c r="J2793">
        <v>3.2971584266238401E-3</v>
      </c>
      <c r="K2793">
        <v>4.0790273172574103E-2</v>
      </c>
      <c r="L2793">
        <v>4.3584065666298199E-3</v>
      </c>
      <c r="M2793">
        <v>5438</v>
      </c>
    </row>
    <row r="2794" spans="1:13">
      <c r="A2794" s="9" t="s">
        <v>162</v>
      </c>
      <c r="B2794" t="s">
        <v>1012</v>
      </c>
      <c r="C2794" t="s">
        <v>831</v>
      </c>
      <c r="D2794" t="s">
        <v>128</v>
      </c>
      <c r="E2794" t="s">
        <v>7</v>
      </c>
      <c r="F2794">
        <v>1</v>
      </c>
      <c r="G2794">
        <v>337159</v>
      </c>
      <c r="H2794" t="s">
        <v>161</v>
      </c>
      <c r="I2794">
        <v>-3.46851974701771E-3</v>
      </c>
      <c r="J2794">
        <v>1.7111772591517701E-3</v>
      </c>
      <c r="K2794">
        <v>4.2664597563459999E-2</v>
      </c>
      <c r="L2794">
        <v>2.1929459437104301E-3</v>
      </c>
      <c r="M2794">
        <v>5438</v>
      </c>
    </row>
    <row r="2795" spans="1:13">
      <c r="A2795" s="9" t="s">
        <v>162</v>
      </c>
      <c r="B2795" t="s">
        <v>1012</v>
      </c>
      <c r="C2795" t="s">
        <v>795</v>
      </c>
      <c r="D2795" t="s">
        <v>37</v>
      </c>
      <c r="E2795" t="s">
        <v>9</v>
      </c>
      <c r="F2795">
        <v>0</v>
      </c>
      <c r="G2795">
        <v>336107</v>
      </c>
      <c r="H2795" t="s">
        <v>161</v>
      </c>
      <c r="I2795">
        <v>-1.45195590788411E-2</v>
      </c>
      <c r="J2795">
        <v>7.2927719514674898E-3</v>
      </c>
      <c r="K2795">
        <v>4.6486161899357399E-2</v>
      </c>
      <c r="L2795">
        <v>9.3933039315498897E-3</v>
      </c>
      <c r="M2795">
        <v>5438</v>
      </c>
    </row>
    <row r="2796" spans="1:13">
      <c r="A2796" s="9" t="s">
        <v>162</v>
      </c>
      <c r="B2796" t="s">
        <v>1012</v>
      </c>
      <c r="C2796" t="s">
        <v>870</v>
      </c>
      <c r="D2796" t="s">
        <v>91</v>
      </c>
      <c r="E2796" t="s">
        <v>4</v>
      </c>
      <c r="F2796">
        <v>0</v>
      </c>
      <c r="G2796">
        <v>337199</v>
      </c>
      <c r="H2796" t="s">
        <v>161</v>
      </c>
      <c r="I2796">
        <v>-1.2942775338588299E-3</v>
      </c>
      <c r="J2796">
        <v>6.6821859396782798E-4</v>
      </c>
      <c r="K2796">
        <v>5.2756664754931203E-2</v>
      </c>
      <c r="L2796" t="e">
        <v>#N/A</v>
      </c>
      <c r="M2796" t="e">
        <v>#N/A</v>
      </c>
    </row>
    <row r="2797" spans="1:13">
      <c r="A2797" s="9" t="s">
        <v>162</v>
      </c>
      <c r="B2797" t="s">
        <v>1012</v>
      </c>
      <c r="C2797" t="s">
        <v>979</v>
      </c>
      <c r="D2797" t="s">
        <v>120</v>
      </c>
      <c r="E2797" t="s">
        <v>72</v>
      </c>
      <c r="F2797">
        <v>0</v>
      </c>
      <c r="G2797">
        <v>337159</v>
      </c>
      <c r="H2797" t="s">
        <v>161</v>
      </c>
      <c r="I2797">
        <v>-7.8670451803724596E-4</v>
      </c>
      <c r="J2797">
        <v>4.1464489164251599E-4</v>
      </c>
      <c r="K2797">
        <v>5.7788747838094401E-2</v>
      </c>
      <c r="L2797" t="e">
        <v>#N/A</v>
      </c>
      <c r="M2797" t="e">
        <v>#N/A</v>
      </c>
    </row>
    <row r="2798" spans="1:13">
      <c r="A2798" s="9" t="s">
        <v>162</v>
      </c>
      <c r="B2798" t="s">
        <v>1012</v>
      </c>
      <c r="C2798" t="s">
        <v>906</v>
      </c>
      <c r="D2798">
        <v>803</v>
      </c>
      <c r="E2798" t="s">
        <v>7</v>
      </c>
      <c r="F2798">
        <v>1</v>
      </c>
      <c r="G2798">
        <v>61220</v>
      </c>
      <c r="H2798" t="s">
        <v>161</v>
      </c>
      <c r="I2798">
        <v>-8.4172014962458394E-2</v>
      </c>
      <c r="J2798">
        <v>4.4372228462039497E-2</v>
      </c>
      <c r="K2798">
        <v>5.78341918624765E-2</v>
      </c>
      <c r="L2798" t="e">
        <v>#N/A</v>
      </c>
      <c r="M2798" t="e">
        <v>#N/A</v>
      </c>
    </row>
    <row r="2799" spans="1:13">
      <c r="A2799" s="9" t="s">
        <v>162</v>
      </c>
      <c r="B2799" t="s">
        <v>1012</v>
      </c>
      <c r="C2799" t="s">
        <v>896</v>
      </c>
      <c r="D2799" t="s">
        <v>123</v>
      </c>
      <c r="E2799" t="s">
        <v>20</v>
      </c>
      <c r="F2799">
        <v>0</v>
      </c>
      <c r="G2799">
        <v>337159</v>
      </c>
      <c r="H2799" t="s">
        <v>161</v>
      </c>
      <c r="I2799">
        <v>-1.0771615033270199E-3</v>
      </c>
      <c r="J2799">
        <v>5.6875839479611403E-4</v>
      </c>
      <c r="K2799">
        <v>5.8240623542424E-2</v>
      </c>
      <c r="L2799" t="e">
        <v>#N/A</v>
      </c>
      <c r="M2799" t="e">
        <v>#N/A</v>
      </c>
    </row>
    <row r="2800" spans="1:13">
      <c r="A2800" s="9" t="s">
        <v>162</v>
      </c>
      <c r="B2800" t="s">
        <v>1012</v>
      </c>
      <c r="C2800" t="s">
        <v>808</v>
      </c>
      <c r="D2800" t="s">
        <v>63</v>
      </c>
      <c r="E2800" t="s">
        <v>19</v>
      </c>
      <c r="F2800">
        <v>0</v>
      </c>
      <c r="G2800">
        <v>335546</v>
      </c>
      <c r="H2800" t="s">
        <v>161</v>
      </c>
      <c r="I2800">
        <v>1.3833993056507901E-3</v>
      </c>
      <c r="J2800">
        <v>7.4143880796807902E-4</v>
      </c>
      <c r="K2800">
        <v>6.2065052742962999E-2</v>
      </c>
      <c r="L2800" t="e">
        <v>#N/A</v>
      </c>
      <c r="M2800" t="e">
        <v>#N/A</v>
      </c>
    </row>
    <row r="2801" spans="1:13">
      <c r="A2801" s="9" t="s">
        <v>162</v>
      </c>
      <c r="B2801" t="s">
        <v>1012</v>
      </c>
      <c r="C2801" t="s">
        <v>830</v>
      </c>
      <c r="D2801">
        <v>1122</v>
      </c>
      <c r="E2801" t="s">
        <v>16</v>
      </c>
      <c r="F2801">
        <v>0</v>
      </c>
      <c r="G2801">
        <v>41953</v>
      </c>
      <c r="H2801" t="s">
        <v>161</v>
      </c>
      <c r="I2801">
        <v>-0.270761149186731</v>
      </c>
      <c r="J2801">
        <v>0.145552983431262</v>
      </c>
      <c r="K2801">
        <v>6.2853844620642293E-2</v>
      </c>
      <c r="L2801" t="e">
        <v>#N/A</v>
      </c>
      <c r="M2801" t="e">
        <v>#N/A</v>
      </c>
    </row>
    <row r="2802" spans="1:13">
      <c r="A2802" s="9" t="s">
        <v>162</v>
      </c>
      <c r="B2802" t="s">
        <v>1012</v>
      </c>
      <c r="C2802" t="s">
        <v>893</v>
      </c>
      <c r="D2802">
        <v>1051</v>
      </c>
      <c r="E2802" t="s">
        <v>24</v>
      </c>
      <c r="F2802">
        <v>0</v>
      </c>
      <c r="G2802">
        <v>23986</v>
      </c>
      <c r="H2802" t="s">
        <v>161</v>
      </c>
      <c r="I2802">
        <v>-5.7955563705520997E-2</v>
      </c>
      <c r="J2802">
        <v>3.13925970071572E-2</v>
      </c>
      <c r="K2802">
        <v>6.4869870279959094E-2</v>
      </c>
      <c r="L2802" t="e">
        <v>#N/A</v>
      </c>
      <c r="M2802" t="e">
        <v>#N/A</v>
      </c>
    </row>
    <row r="2803" spans="1:13">
      <c r="A2803" s="9" t="s">
        <v>162</v>
      </c>
      <c r="B2803" t="s">
        <v>1012</v>
      </c>
      <c r="C2803" t="s">
        <v>807</v>
      </c>
      <c r="D2803" t="s">
        <v>54</v>
      </c>
      <c r="E2803" t="s">
        <v>18</v>
      </c>
      <c r="F2803">
        <v>1</v>
      </c>
      <c r="G2803">
        <v>110935</v>
      </c>
      <c r="H2803" t="s">
        <v>161</v>
      </c>
      <c r="I2803">
        <v>-1.6519508989712401E-2</v>
      </c>
      <c r="J2803">
        <v>9.0312879366859708E-3</v>
      </c>
      <c r="K2803">
        <v>6.7378323405048596E-2</v>
      </c>
      <c r="L2803" t="e">
        <v>#N/A</v>
      </c>
      <c r="M2803" t="e">
        <v>#N/A</v>
      </c>
    </row>
    <row r="2804" spans="1:13">
      <c r="A2804" s="9" t="s">
        <v>162</v>
      </c>
      <c r="B2804" t="s">
        <v>1012</v>
      </c>
      <c r="C2804" t="s">
        <v>975</v>
      </c>
      <c r="D2804">
        <v>1045</v>
      </c>
      <c r="E2804" t="s">
        <v>11</v>
      </c>
      <c r="F2804">
        <v>1</v>
      </c>
      <c r="G2804">
        <v>13055</v>
      </c>
      <c r="H2804" t="s">
        <v>161</v>
      </c>
      <c r="I2804">
        <v>-26.767320430804599</v>
      </c>
      <c r="J2804">
        <v>14.765085409664399</v>
      </c>
      <c r="K2804">
        <v>6.9850411047168798E-2</v>
      </c>
      <c r="L2804" t="e">
        <v>#N/A</v>
      </c>
      <c r="M2804" t="e">
        <v>#N/A</v>
      </c>
    </row>
    <row r="2805" spans="1:13">
      <c r="A2805" s="9" t="s">
        <v>162</v>
      </c>
      <c r="B2805" t="s">
        <v>1012</v>
      </c>
      <c r="C2805" t="s">
        <v>903</v>
      </c>
      <c r="D2805" t="s">
        <v>140</v>
      </c>
      <c r="E2805" t="s">
        <v>4</v>
      </c>
      <c r="F2805">
        <v>0</v>
      </c>
      <c r="G2805">
        <v>337159</v>
      </c>
      <c r="H2805" t="s">
        <v>161</v>
      </c>
      <c r="I2805">
        <v>-3.0871298785701798E-3</v>
      </c>
      <c r="J2805">
        <v>1.71873563058503E-3</v>
      </c>
      <c r="K2805">
        <v>7.2468548074425501E-2</v>
      </c>
      <c r="L2805" t="e">
        <v>#N/A</v>
      </c>
      <c r="M2805" t="e">
        <v>#N/A</v>
      </c>
    </row>
    <row r="2806" spans="1:13">
      <c r="A2806" s="9" t="s">
        <v>162</v>
      </c>
      <c r="B2806" t="s">
        <v>1012</v>
      </c>
      <c r="C2806" t="s">
        <v>970</v>
      </c>
      <c r="D2806" t="s">
        <v>93</v>
      </c>
      <c r="E2806" t="s">
        <v>19</v>
      </c>
      <c r="F2806">
        <v>0</v>
      </c>
      <c r="G2806">
        <v>337199</v>
      </c>
      <c r="H2806" t="s">
        <v>161</v>
      </c>
      <c r="I2806">
        <v>-1.78856001077441E-3</v>
      </c>
      <c r="J2806">
        <v>1.0214607732719201E-3</v>
      </c>
      <c r="K2806">
        <v>7.9948912287803306E-2</v>
      </c>
      <c r="L2806" t="e">
        <v>#N/A</v>
      </c>
      <c r="M2806" t="e">
        <v>#N/A</v>
      </c>
    </row>
    <row r="2807" spans="1:13">
      <c r="A2807" s="9" t="s">
        <v>162</v>
      </c>
      <c r="B2807" t="s">
        <v>1012</v>
      </c>
      <c r="C2807" t="s">
        <v>988</v>
      </c>
      <c r="D2807">
        <v>1046</v>
      </c>
      <c r="E2807" t="s">
        <v>11</v>
      </c>
      <c r="F2807">
        <v>1</v>
      </c>
      <c r="G2807">
        <v>13034</v>
      </c>
      <c r="H2807" t="s">
        <v>161</v>
      </c>
      <c r="I2807">
        <v>-10.5131996265604</v>
      </c>
      <c r="J2807">
        <v>6.0213415874881902</v>
      </c>
      <c r="K2807">
        <v>8.0812763726746506E-2</v>
      </c>
      <c r="L2807" t="e">
        <v>#N/A</v>
      </c>
      <c r="M2807" t="e">
        <v>#N/A</v>
      </c>
    </row>
    <row r="2808" spans="1:13">
      <c r="A2808" s="9" t="s">
        <v>162</v>
      </c>
      <c r="B2808" t="s">
        <v>1012</v>
      </c>
      <c r="C2808" t="s">
        <v>854</v>
      </c>
      <c r="D2808" t="s">
        <v>30</v>
      </c>
      <c r="E2808" t="s">
        <v>3</v>
      </c>
      <c r="F2808">
        <v>0</v>
      </c>
      <c r="G2808">
        <v>337159</v>
      </c>
      <c r="H2808" t="s">
        <v>161</v>
      </c>
      <c r="I2808">
        <v>4.14946743536815E-3</v>
      </c>
      <c r="J2808">
        <v>2.4162157471862601E-3</v>
      </c>
      <c r="K2808">
        <v>8.5916804212969794E-2</v>
      </c>
      <c r="L2808" t="e">
        <v>#N/A</v>
      </c>
      <c r="M2808" t="e">
        <v>#N/A</v>
      </c>
    </row>
    <row r="2809" spans="1:13">
      <c r="A2809" s="9" t="s">
        <v>162</v>
      </c>
      <c r="B2809" t="s">
        <v>1012</v>
      </c>
      <c r="C2809" t="s">
        <v>912</v>
      </c>
      <c r="D2809" t="s">
        <v>127</v>
      </c>
      <c r="E2809" t="s">
        <v>56</v>
      </c>
      <c r="F2809">
        <v>0</v>
      </c>
      <c r="G2809">
        <v>337159</v>
      </c>
      <c r="H2809" t="s">
        <v>161</v>
      </c>
      <c r="I2809">
        <v>-7.3501539965738401E-4</v>
      </c>
      <c r="J2809">
        <v>4.29360171489621E-4</v>
      </c>
      <c r="K2809">
        <v>8.6917793745989E-2</v>
      </c>
      <c r="L2809" t="e">
        <v>#N/A</v>
      </c>
      <c r="M2809" t="e">
        <v>#N/A</v>
      </c>
    </row>
    <row r="2810" spans="1:13">
      <c r="A2810" s="9" t="s">
        <v>162</v>
      </c>
      <c r="B2810" t="s">
        <v>1012</v>
      </c>
      <c r="C2810" t="s">
        <v>841</v>
      </c>
      <c r="D2810" t="s">
        <v>126</v>
      </c>
      <c r="E2810" t="s">
        <v>20</v>
      </c>
      <c r="F2810">
        <v>0</v>
      </c>
      <c r="G2810">
        <v>337159</v>
      </c>
      <c r="H2810" t="s">
        <v>161</v>
      </c>
      <c r="I2810">
        <v>2.1355780040180402E-3</v>
      </c>
      <c r="J2810">
        <v>1.2507716203334299E-3</v>
      </c>
      <c r="K2810">
        <v>8.7746165258768494E-2</v>
      </c>
      <c r="L2810" t="e">
        <v>#N/A</v>
      </c>
      <c r="M2810" t="e">
        <v>#N/A</v>
      </c>
    </row>
    <row r="2811" spans="1:13">
      <c r="A2811" s="9" t="s">
        <v>162</v>
      </c>
      <c r="B2811" t="s">
        <v>1012</v>
      </c>
      <c r="C2811" t="s">
        <v>913</v>
      </c>
      <c r="D2811">
        <v>1049</v>
      </c>
      <c r="E2811" t="s">
        <v>24</v>
      </c>
      <c r="F2811">
        <v>0</v>
      </c>
      <c r="G2811">
        <v>23986</v>
      </c>
      <c r="H2811" t="s">
        <v>161</v>
      </c>
      <c r="I2811">
        <v>-5.3427785291027201E-2</v>
      </c>
      <c r="J2811">
        <v>3.13925970071572E-2</v>
      </c>
      <c r="K2811">
        <v>8.8769789159875101E-2</v>
      </c>
      <c r="L2811" t="e">
        <v>#N/A</v>
      </c>
      <c r="M2811" t="e">
        <v>#N/A</v>
      </c>
    </row>
    <row r="2812" spans="1:13">
      <c r="A2812" s="9" t="s">
        <v>162</v>
      </c>
      <c r="B2812" t="s">
        <v>1012</v>
      </c>
      <c r="C2812" t="s">
        <v>985</v>
      </c>
      <c r="D2812" t="s">
        <v>47</v>
      </c>
      <c r="E2812" t="s">
        <v>45</v>
      </c>
      <c r="F2812">
        <v>0</v>
      </c>
      <c r="G2812">
        <v>326831</v>
      </c>
      <c r="H2812" t="s">
        <v>161</v>
      </c>
      <c r="I2812">
        <v>1.21912546773506E-2</v>
      </c>
      <c r="J2812">
        <v>7.17891341693768E-3</v>
      </c>
      <c r="K2812">
        <v>8.9469392097807507E-2</v>
      </c>
      <c r="L2812" t="e">
        <v>#N/A</v>
      </c>
      <c r="M2812" t="e">
        <v>#N/A</v>
      </c>
    </row>
    <row r="2813" spans="1:13">
      <c r="A2813" s="9" t="s">
        <v>162</v>
      </c>
      <c r="B2813" t="s">
        <v>1012</v>
      </c>
      <c r="C2813" t="s">
        <v>983</v>
      </c>
      <c r="D2813">
        <v>977</v>
      </c>
      <c r="E2813" t="s">
        <v>19</v>
      </c>
      <c r="F2813">
        <v>0</v>
      </c>
      <c r="G2813">
        <v>10805</v>
      </c>
      <c r="H2813" t="s">
        <v>161</v>
      </c>
      <c r="I2813">
        <v>7.8004566524899704E-2</v>
      </c>
      <c r="J2813">
        <v>4.6225599093038999E-2</v>
      </c>
      <c r="K2813">
        <v>9.1511954612933294E-2</v>
      </c>
      <c r="L2813" t="e">
        <v>#N/A</v>
      </c>
      <c r="M2813" t="e">
        <v>#N/A</v>
      </c>
    </row>
    <row r="2814" spans="1:13">
      <c r="A2814" s="9" t="s">
        <v>162</v>
      </c>
      <c r="B2814" t="s">
        <v>1012</v>
      </c>
      <c r="C2814" t="s">
        <v>984</v>
      </c>
      <c r="D2814" t="s">
        <v>92</v>
      </c>
      <c r="E2814" t="s">
        <v>4</v>
      </c>
      <c r="F2814">
        <v>0</v>
      </c>
      <c r="G2814">
        <v>337199</v>
      </c>
      <c r="H2814" t="s">
        <v>161</v>
      </c>
      <c r="I2814">
        <v>-1.4609601498910699E-3</v>
      </c>
      <c r="J2814">
        <v>8.8814788415450801E-4</v>
      </c>
      <c r="K2814">
        <v>9.9979823529295506E-2</v>
      </c>
      <c r="L2814" t="e">
        <v>#N/A</v>
      </c>
      <c r="M2814" t="e">
        <v>#N/A</v>
      </c>
    </row>
    <row r="2815" spans="1:13">
      <c r="A2815" s="9" t="s">
        <v>162</v>
      </c>
      <c r="B2815" t="s">
        <v>1012</v>
      </c>
      <c r="C2815" t="s">
        <v>862</v>
      </c>
      <c r="D2815">
        <v>1043</v>
      </c>
      <c r="E2815" t="s">
        <v>11</v>
      </c>
      <c r="F2815">
        <v>1</v>
      </c>
      <c r="G2815">
        <v>13052</v>
      </c>
      <c r="H2815" t="s">
        <v>161</v>
      </c>
      <c r="I2815">
        <v>-12.2352646835395</v>
      </c>
      <c r="J2815">
        <v>7.4436677134278497</v>
      </c>
      <c r="K2815">
        <v>0.100235185788886</v>
      </c>
      <c r="L2815" t="e">
        <v>#N/A</v>
      </c>
      <c r="M2815" t="e">
        <v>#N/A</v>
      </c>
    </row>
    <row r="2816" spans="1:13">
      <c r="A2816" s="9" t="s">
        <v>162</v>
      </c>
      <c r="B2816" t="s">
        <v>1012</v>
      </c>
      <c r="C2816" t="s">
        <v>868</v>
      </c>
      <c r="D2816" t="s">
        <v>75</v>
      </c>
      <c r="E2816" t="s">
        <v>3</v>
      </c>
      <c r="F2816">
        <v>0</v>
      </c>
      <c r="G2816">
        <v>337199</v>
      </c>
      <c r="H2816" t="s">
        <v>161</v>
      </c>
      <c r="I2816">
        <v>-2.1593277110615401E-4</v>
      </c>
      <c r="J2816">
        <v>1.3174084445190099E-4</v>
      </c>
      <c r="K2816">
        <v>0.101198199688875</v>
      </c>
      <c r="L2816" t="e">
        <v>#N/A</v>
      </c>
      <c r="M2816" t="e">
        <v>#N/A</v>
      </c>
    </row>
    <row r="2817" spans="1:13">
      <c r="A2817" s="9" t="s">
        <v>162</v>
      </c>
      <c r="B2817" t="s">
        <v>1012</v>
      </c>
      <c r="C2817" t="s">
        <v>946</v>
      </c>
      <c r="D2817">
        <v>1110</v>
      </c>
      <c r="E2817" t="s">
        <v>3</v>
      </c>
      <c r="F2817">
        <v>0</v>
      </c>
      <c r="G2817">
        <v>21143</v>
      </c>
      <c r="H2817" t="s">
        <v>161</v>
      </c>
      <c r="I2817">
        <v>0.171150024067867</v>
      </c>
      <c r="J2817">
        <v>0.104440755427658</v>
      </c>
      <c r="K2817">
        <v>0.101269852510563</v>
      </c>
      <c r="L2817" t="e">
        <v>#N/A</v>
      </c>
      <c r="M2817" t="e">
        <v>#N/A</v>
      </c>
    </row>
    <row r="2818" spans="1:13">
      <c r="A2818" s="9" t="s">
        <v>162</v>
      </c>
      <c r="B2818" t="s">
        <v>1012</v>
      </c>
      <c r="C2818" t="s">
        <v>839</v>
      </c>
      <c r="D2818" t="s">
        <v>71</v>
      </c>
      <c r="E2818" t="s">
        <v>72</v>
      </c>
      <c r="F2818">
        <v>0</v>
      </c>
      <c r="G2818">
        <v>337199</v>
      </c>
      <c r="H2818" t="s">
        <v>161</v>
      </c>
      <c r="I2818">
        <v>9.0537457176218601E-4</v>
      </c>
      <c r="J2818">
        <v>5.7085022842361002E-4</v>
      </c>
      <c r="K2818">
        <v>0.11273688179013699</v>
      </c>
      <c r="L2818" t="e">
        <v>#N/A</v>
      </c>
      <c r="M2818" t="e">
        <v>#N/A</v>
      </c>
    </row>
    <row r="2819" spans="1:13">
      <c r="A2819" s="9" t="s">
        <v>162</v>
      </c>
      <c r="B2819" t="s">
        <v>1012</v>
      </c>
      <c r="C2819" t="s">
        <v>848</v>
      </c>
      <c r="D2819">
        <v>1124</v>
      </c>
      <c r="E2819" t="s">
        <v>16</v>
      </c>
      <c r="F2819">
        <v>0</v>
      </c>
      <c r="G2819">
        <v>42307</v>
      </c>
      <c r="H2819" t="s">
        <v>161</v>
      </c>
      <c r="I2819">
        <v>-0.193788916140336</v>
      </c>
      <c r="J2819">
        <v>0.122189646812473</v>
      </c>
      <c r="K2819">
        <v>0.11274648269568401</v>
      </c>
      <c r="L2819" t="e">
        <v>#N/A</v>
      </c>
      <c r="M2819" t="e">
        <v>#N/A</v>
      </c>
    </row>
    <row r="2820" spans="1:13">
      <c r="A2820" s="9" t="s">
        <v>162</v>
      </c>
      <c r="B2820" t="s">
        <v>1012</v>
      </c>
      <c r="C2820" t="s">
        <v>790</v>
      </c>
      <c r="D2820" t="s">
        <v>65</v>
      </c>
      <c r="E2820" t="s">
        <v>19</v>
      </c>
      <c r="F2820">
        <v>0</v>
      </c>
      <c r="G2820">
        <v>194398</v>
      </c>
      <c r="H2820" t="s">
        <v>161</v>
      </c>
      <c r="I2820">
        <v>-1.4826572640533201E-2</v>
      </c>
      <c r="J2820">
        <v>9.4428931797528905E-3</v>
      </c>
      <c r="K2820">
        <v>0.11638480222104</v>
      </c>
      <c r="L2820" t="e">
        <v>#N/A</v>
      </c>
      <c r="M2820" t="e">
        <v>#N/A</v>
      </c>
    </row>
    <row r="2821" spans="1:13">
      <c r="A2821" s="9" t="s">
        <v>162</v>
      </c>
      <c r="B2821" t="s">
        <v>1012</v>
      </c>
      <c r="C2821" t="s">
        <v>956</v>
      </c>
      <c r="D2821">
        <v>302</v>
      </c>
      <c r="E2821" t="s">
        <v>14</v>
      </c>
      <c r="F2821">
        <v>0</v>
      </c>
      <c r="G2821">
        <v>148304</v>
      </c>
      <c r="H2821" t="s">
        <v>161</v>
      </c>
      <c r="I2821">
        <v>-1.75074098693761E-2</v>
      </c>
      <c r="J2821">
        <v>1.11685200890848E-2</v>
      </c>
      <c r="K2821">
        <v>0.116982086023696</v>
      </c>
      <c r="L2821" t="e">
        <v>#N/A</v>
      </c>
      <c r="M2821" t="e">
        <v>#N/A</v>
      </c>
    </row>
    <row r="2822" spans="1:13">
      <c r="A2822" s="9" t="s">
        <v>162</v>
      </c>
      <c r="B2822" t="s">
        <v>1012</v>
      </c>
      <c r="C2822" t="s">
        <v>888</v>
      </c>
      <c r="D2822">
        <v>116</v>
      </c>
      <c r="E2822" t="s">
        <v>12</v>
      </c>
      <c r="F2822">
        <v>1</v>
      </c>
      <c r="G2822">
        <v>17375</v>
      </c>
      <c r="H2822" t="s">
        <v>161</v>
      </c>
      <c r="I2822">
        <v>0.51073340515490395</v>
      </c>
      <c r="J2822">
        <v>0.32871671289225202</v>
      </c>
      <c r="K2822">
        <v>0.120251456948817</v>
      </c>
      <c r="L2822" t="e">
        <v>#N/A</v>
      </c>
      <c r="M2822" t="e">
        <v>#N/A</v>
      </c>
    </row>
    <row r="2823" spans="1:13">
      <c r="A2823" s="9" t="s">
        <v>162</v>
      </c>
      <c r="B2823" t="s">
        <v>1012</v>
      </c>
      <c r="C2823" t="s">
        <v>920</v>
      </c>
      <c r="D2823" t="s">
        <v>137</v>
      </c>
      <c r="E2823" t="s">
        <v>20</v>
      </c>
      <c r="F2823">
        <v>0</v>
      </c>
      <c r="G2823">
        <v>337159</v>
      </c>
      <c r="H2823" t="s">
        <v>161</v>
      </c>
      <c r="I2823">
        <v>-6.3056558867289703E-4</v>
      </c>
      <c r="J2823">
        <v>4.0611757562855199E-4</v>
      </c>
      <c r="K2823">
        <v>0.12050257414143099</v>
      </c>
      <c r="L2823" t="e">
        <v>#N/A</v>
      </c>
      <c r="M2823" t="e">
        <v>#N/A</v>
      </c>
    </row>
    <row r="2824" spans="1:13">
      <c r="A2824" s="9" t="s">
        <v>162</v>
      </c>
      <c r="B2824" t="s">
        <v>1012</v>
      </c>
      <c r="C2824" t="s">
        <v>947</v>
      </c>
      <c r="D2824" t="s">
        <v>81</v>
      </c>
      <c r="E2824" t="s">
        <v>4</v>
      </c>
      <c r="F2824">
        <v>0</v>
      </c>
      <c r="G2824">
        <v>337199</v>
      </c>
      <c r="H2824" t="s">
        <v>161</v>
      </c>
      <c r="I2824">
        <v>-1.1355366411656201E-3</v>
      </c>
      <c r="J2824">
        <v>7.3546817749883299E-4</v>
      </c>
      <c r="K2824">
        <v>0.12259697108902499</v>
      </c>
      <c r="L2824" t="e">
        <v>#N/A</v>
      </c>
      <c r="M2824" t="e">
        <v>#N/A</v>
      </c>
    </row>
    <row r="2825" spans="1:13">
      <c r="A2825" s="9" t="s">
        <v>162</v>
      </c>
      <c r="B2825" t="s">
        <v>1012</v>
      </c>
      <c r="C2825" t="s">
        <v>914</v>
      </c>
      <c r="D2825" t="s">
        <v>98</v>
      </c>
      <c r="E2825" t="s">
        <v>25</v>
      </c>
      <c r="F2825">
        <v>0</v>
      </c>
      <c r="G2825">
        <v>337199</v>
      </c>
      <c r="H2825" t="s">
        <v>161</v>
      </c>
      <c r="I2825">
        <v>-9.5458548608984804E-4</v>
      </c>
      <c r="J2825">
        <v>6.2460401376048099E-4</v>
      </c>
      <c r="K2825">
        <v>0.126436809676337</v>
      </c>
      <c r="L2825" t="e">
        <v>#N/A</v>
      </c>
      <c r="M2825" t="e">
        <v>#N/A</v>
      </c>
    </row>
    <row r="2826" spans="1:13">
      <c r="A2826" s="9" t="s">
        <v>162</v>
      </c>
      <c r="B2826" t="s">
        <v>1012</v>
      </c>
      <c r="C2826" t="s">
        <v>877</v>
      </c>
      <c r="D2826" t="s">
        <v>42</v>
      </c>
      <c r="E2826" t="s">
        <v>19</v>
      </c>
      <c r="F2826">
        <v>0</v>
      </c>
      <c r="G2826">
        <v>335587</v>
      </c>
      <c r="H2826" t="s">
        <v>161</v>
      </c>
      <c r="I2826">
        <v>3.2722254601546901E-3</v>
      </c>
      <c r="J2826">
        <v>2.1822292142820499E-3</v>
      </c>
      <c r="K2826">
        <v>0.13374720540162499</v>
      </c>
      <c r="L2826" t="e">
        <v>#N/A</v>
      </c>
      <c r="M2826" t="e">
        <v>#N/A</v>
      </c>
    </row>
    <row r="2827" spans="1:13">
      <c r="A2827" s="9" t="s">
        <v>162</v>
      </c>
      <c r="B2827" t="s">
        <v>1012</v>
      </c>
      <c r="C2827" t="s">
        <v>782</v>
      </c>
      <c r="D2827">
        <v>297</v>
      </c>
      <c r="E2827" t="s">
        <v>11</v>
      </c>
      <c r="F2827">
        <v>1</v>
      </c>
      <c r="G2827">
        <v>54162</v>
      </c>
      <c r="H2827" t="s">
        <v>161</v>
      </c>
      <c r="I2827">
        <v>7.1840750843302104E-2</v>
      </c>
      <c r="J2827">
        <v>4.82963030879342E-2</v>
      </c>
      <c r="K2827">
        <v>0.13688280321750801</v>
      </c>
      <c r="L2827" t="e">
        <v>#N/A</v>
      </c>
      <c r="M2827" t="e">
        <v>#N/A</v>
      </c>
    </row>
    <row r="2828" spans="1:13">
      <c r="A2828" s="9" t="s">
        <v>162</v>
      </c>
      <c r="B2828" t="s">
        <v>1012</v>
      </c>
      <c r="C2828" t="s">
        <v>973</v>
      </c>
      <c r="D2828">
        <v>1108</v>
      </c>
      <c r="E2828" t="s">
        <v>3</v>
      </c>
      <c r="F2828">
        <v>0</v>
      </c>
      <c r="G2828">
        <v>29633</v>
      </c>
      <c r="H2828" t="s">
        <v>161</v>
      </c>
      <c r="I2828">
        <v>7.3953714103399196E-2</v>
      </c>
      <c r="J2828">
        <v>4.9805562559432102E-2</v>
      </c>
      <c r="K2828">
        <v>0.137583964946946</v>
      </c>
      <c r="L2828" t="e">
        <v>#N/A</v>
      </c>
      <c r="M2828" t="e">
        <v>#N/A</v>
      </c>
    </row>
    <row r="2829" spans="1:13">
      <c r="A2829" s="9" t="s">
        <v>162</v>
      </c>
      <c r="B2829" t="s">
        <v>1012</v>
      </c>
      <c r="C2829" t="s">
        <v>840</v>
      </c>
      <c r="D2829">
        <v>29</v>
      </c>
      <c r="E2829" t="s">
        <v>9</v>
      </c>
      <c r="F2829">
        <v>0</v>
      </c>
      <c r="G2829">
        <v>21417</v>
      </c>
      <c r="H2829" t="s">
        <v>161</v>
      </c>
      <c r="I2829">
        <v>-4.2561117096242003E-2</v>
      </c>
      <c r="J2829">
        <v>2.9279633747060101E-2</v>
      </c>
      <c r="K2829">
        <v>0.14605494904390601</v>
      </c>
      <c r="L2829" t="e">
        <v>#N/A</v>
      </c>
      <c r="M2829" t="e">
        <v>#N/A</v>
      </c>
    </row>
    <row r="2830" spans="1:13">
      <c r="A2830" s="9" t="s">
        <v>162</v>
      </c>
      <c r="B2830" t="s">
        <v>1012</v>
      </c>
      <c r="C2830" t="s">
        <v>845</v>
      </c>
      <c r="D2830" t="s">
        <v>122</v>
      </c>
      <c r="E2830" t="s">
        <v>25</v>
      </c>
      <c r="F2830">
        <v>0</v>
      </c>
      <c r="G2830">
        <v>337159</v>
      </c>
      <c r="H2830" t="s">
        <v>161</v>
      </c>
      <c r="I2830">
        <v>-9.2813118607343195E-4</v>
      </c>
      <c r="J2830">
        <v>6.5796166659952795E-4</v>
      </c>
      <c r="K2830">
        <v>0.15835790183809101</v>
      </c>
      <c r="L2830" t="e">
        <v>#N/A</v>
      </c>
      <c r="M2830" t="e">
        <v>#N/A</v>
      </c>
    </row>
    <row r="2831" spans="1:13">
      <c r="A2831" s="9" t="s">
        <v>162</v>
      </c>
      <c r="B2831" t="s">
        <v>1012</v>
      </c>
      <c r="C2831" t="s">
        <v>916</v>
      </c>
      <c r="D2831">
        <v>1006</v>
      </c>
      <c r="E2831" t="s">
        <v>13</v>
      </c>
      <c r="F2831">
        <v>0</v>
      </c>
      <c r="G2831">
        <v>12483</v>
      </c>
      <c r="H2831" t="s">
        <v>161</v>
      </c>
      <c r="I2831">
        <v>6.3388897802913596E-3</v>
      </c>
      <c r="J2831">
        <v>4.5277784144938304E-3</v>
      </c>
      <c r="K2831">
        <v>0.16151331846754199</v>
      </c>
      <c r="L2831" t="e">
        <v>#N/A</v>
      </c>
      <c r="M2831" t="e">
        <v>#N/A</v>
      </c>
    </row>
    <row r="2832" spans="1:13">
      <c r="A2832" s="9" t="s">
        <v>162</v>
      </c>
      <c r="B2832" t="s">
        <v>1012</v>
      </c>
      <c r="C2832" t="s">
        <v>834</v>
      </c>
      <c r="D2832">
        <v>801</v>
      </c>
      <c r="E2832" t="s">
        <v>7</v>
      </c>
      <c r="F2832">
        <v>1</v>
      </c>
      <c r="G2832">
        <v>16731</v>
      </c>
      <c r="H2832" t="s">
        <v>161</v>
      </c>
      <c r="I2832">
        <v>-0.13582540144684399</v>
      </c>
      <c r="J2832">
        <v>9.9611125118864205E-2</v>
      </c>
      <c r="K2832">
        <v>0.17270717710552499</v>
      </c>
      <c r="L2832" t="e">
        <v>#N/A</v>
      </c>
      <c r="M2832" t="e">
        <v>#N/A</v>
      </c>
    </row>
    <row r="2833" spans="1:13">
      <c r="A2833" s="9" t="s">
        <v>162</v>
      </c>
      <c r="B2833" t="s">
        <v>1012</v>
      </c>
      <c r="C2833" t="s">
        <v>971</v>
      </c>
      <c r="D2833" t="s">
        <v>35</v>
      </c>
      <c r="E2833" t="s">
        <v>3</v>
      </c>
      <c r="F2833">
        <v>0</v>
      </c>
      <c r="G2833">
        <v>337159</v>
      </c>
      <c r="H2833" t="s">
        <v>161</v>
      </c>
      <c r="I2833">
        <v>1.4239319780173299E-4</v>
      </c>
      <c r="J2833">
        <v>1.07334307686413E-4</v>
      </c>
      <c r="K2833">
        <v>0.184630227556524</v>
      </c>
      <c r="L2833" t="e">
        <v>#N/A</v>
      </c>
      <c r="M2833" t="e">
        <v>#N/A</v>
      </c>
    </row>
    <row r="2834" spans="1:13">
      <c r="A2834" s="9" t="s">
        <v>162</v>
      </c>
      <c r="B2834" t="s">
        <v>1012</v>
      </c>
      <c r="C2834" t="s">
        <v>847</v>
      </c>
      <c r="D2834" t="s">
        <v>138</v>
      </c>
      <c r="E2834" t="s">
        <v>16</v>
      </c>
      <c r="F2834">
        <v>0</v>
      </c>
      <c r="G2834">
        <v>337159</v>
      </c>
      <c r="H2834" t="s">
        <v>161</v>
      </c>
      <c r="I2834">
        <v>-1.1905159451933501E-3</v>
      </c>
      <c r="J2834">
        <v>9.0257036766414305E-4</v>
      </c>
      <c r="K2834">
        <v>0.18715961912276899</v>
      </c>
      <c r="L2834" t="e">
        <v>#N/A</v>
      </c>
      <c r="M2834" t="e">
        <v>#N/A</v>
      </c>
    </row>
    <row r="2835" spans="1:13">
      <c r="A2835" s="9" t="s">
        <v>162</v>
      </c>
      <c r="B2835" t="s">
        <v>1012</v>
      </c>
      <c r="C2835" t="s">
        <v>900</v>
      </c>
      <c r="D2835">
        <v>1170</v>
      </c>
      <c r="E2835" t="s">
        <v>19</v>
      </c>
      <c r="F2835">
        <v>0</v>
      </c>
      <c r="G2835">
        <v>14507</v>
      </c>
      <c r="H2835" t="s">
        <v>161</v>
      </c>
      <c r="I2835">
        <v>-8.9223804498371098E-2</v>
      </c>
      <c r="J2835">
        <v>6.7655909901388797E-2</v>
      </c>
      <c r="K2835">
        <v>0.1872399853217</v>
      </c>
      <c r="L2835" t="e">
        <v>#N/A</v>
      </c>
      <c r="M2835" t="e">
        <v>#N/A</v>
      </c>
    </row>
    <row r="2836" spans="1:13">
      <c r="A2836" s="9" t="s">
        <v>162</v>
      </c>
      <c r="B2836" t="s">
        <v>1012</v>
      </c>
      <c r="C2836" t="s">
        <v>792</v>
      </c>
      <c r="D2836" t="s">
        <v>101</v>
      </c>
      <c r="E2836" t="s">
        <v>20</v>
      </c>
      <c r="F2836">
        <v>0</v>
      </c>
      <c r="G2836">
        <v>337199</v>
      </c>
      <c r="H2836" t="s">
        <v>161</v>
      </c>
      <c r="I2836">
        <v>-1.3365186879471199E-3</v>
      </c>
      <c r="J2836">
        <v>1.0363269790661801E-3</v>
      </c>
      <c r="K2836">
        <v>0.19716563776440699</v>
      </c>
      <c r="L2836" t="e">
        <v>#N/A</v>
      </c>
      <c r="M2836" t="e">
        <v>#N/A</v>
      </c>
    </row>
    <row r="2837" spans="1:13">
      <c r="A2837" s="9" t="s">
        <v>162</v>
      </c>
      <c r="B2837" t="s">
        <v>1012</v>
      </c>
      <c r="C2837" t="s">
        <v>864</v>
      </c>
      <c r="D2837" t="s">
        <v>79</v>
      </c>
      <c r="E2837" t="s">
        <v>20</v>
      </c>
      <c r="F2837">
        <v>0</v>
      </c>
      <c r="G2837">
        <v>337199</v>
      </c>
      <c r="H2837" t="s">
        <v>161</v>
      </c>
      <c r="I2837">
        <v>-1.4613435017968299E-3</v>
      </c>
      <c r="J2837">
        <v>1.13822916006277E-3</v>
      </c>
      <c r="K2837">
        <v>0.19918583768877601</v>
      </c>
      <c r="L2837" t="e">
        <v>#N/A</v>
      </c>
      <c r="M2837" t="e">
        <v>#N/A</v>
      </c>
    </row>
    <row r="2838" spans="1:13">
      <c r="A2838" s="9" t="s">
        <v>162</v>
      </c>
      <c r="B2838" t="s">
        <v>1012</v>
      </c>
      <c r="C2838" t="s">
        <v>990</v>
      </c>
      <c r="D2838" t="s">
        <v>77</v>
      </c>
      <c r="E2838" t="s">
        <v>3</v>
      </c>
      <c r="F2838">
        <v>0</v>
      </c>
      <c r="G2838">
        <v>337199</v>
      </c>
      <c r="H2838" t="s">
        <v>161</v>
      </c>
      <c r="I2838">
        <v>-6.4479186845123695E-4</v>
      </c>
      <c r="J2838">
        <v>5.1033496065442795E-4</v>
      </c>
      <c r="K2838">
        <v>0.20642105635198399</v>
      </c>
      <c r="L2838" t="e">
        <v>#N/A</v>
      </c>
      <c r="M2838" t="e">
        <v>#N/A</v>
      </c>
    </row>
    <row r="2839" spans="1:13">
      <c r="A2839" s="9" t="s">
        <v>162</v>
      </c>
      <c r="B2839" t="s">
        <v>1012</v>
      </c>
      <c r="C2839" t="s">
        <v>961</v>
      </c>
      <c r="D2839">
        <v>967</v>
      </c>
      <c r="E2839" t="s">
        <v>16</v>
      </c>
      <c r="F2839">
        <v>0</v>
      </c>
      <c r="G2839">
        <v>18313</v>
      </c>
      <c r="H2839" t="s">
        <v>161</v>
      </c>
      <c r="I2839">
        <v>-0.107283714296184</v>
      </c>
      <c r="J2839">
        <v>8.5270141620690798E-2</v>
      </c>
      <c r="K2839">
        <v>0.20833291013198799</v>
      </c>
      <c r="L2839" t="e">
        <v>#N/A</v>
      </c>
      <c r="M2839" t="e">
        <v>#N/A</v>
      </c>
    </row>
    <row r="2840" spans="1:13">
      <c r="A2840" s="9" t="s">
        <v>162</v>
      </c>
      <c r="B2840" t="s">
        <v>1012</v>
      </c>
      <c r="C2840" t="s">
        <v>894</v>
      </c>
      <c r="D2840">
        <v>117</v>
      </c>
      <c r="E2840" t="s">
        <v>12</v>
      </c>
      <c r="F2840">
        <v>1</v>
      </c>
      <c r="G2840">
        <v>17375</v>
      </c>
      <c r="H2840" t="s">
        <v>161</v>
      </c>
      <c r="I2840">
        <v>-0.30758708029128101</v>
      </c>
      <c r="J2840">
        <v>0.24631114574846399</v>
      </c>
      <c r="K2840">
        <v>0.211747559607595</v>
      </c>
      <c r="L2840" t="e">
        <v>#N/A</v>
      </c>
      <c r="M2840" t="e">
        <v>#N/A</v>
      </c>
    </row>
    <row r="2841" spans="1:13">
      <c r="A2841" s="9" t="s">
        <v>162</v>
      </c>
      <c r="B2841" t="s">
        <v>1012</v>
      </c>
      <c r="C2841" t="s">
        <v>813</v>
      </c>
      <c r="D2841" t="s">
        <v>55</v>
      </c>
      <c r="E2841" t="s">
        <v>56</v>
      </c>
      <c r="F2841">
        <v>0</v>
      </c>
      <c r="G2841">
        <v>108817</v>
      </c>
      <c r="H2841" t="s">
        <v>161</v>
      </c>
      <c r="I2841">
        <v>2.2008051798572399E-3</v>
      </c>
      <c r="J2841">
        <v>1.7744423976780201E-3</v>
      </c>
      <c r="K2841">
        <v>0.214871896662508</v>
      </c>
      <c r="L2841" t="e">
        <v>#N/A</v>
      </c>
      <c r="M2841" t="e">
        <v>#N/A</v>
      </c>
    </row>
    <row r="2842" spans="1:13">
      <c r="A2842" s="9" t="s">
        <v>162</v>
      </c>
      <c r="B2842" t="s">
        <v>1012</v>
      </c>
      <c r="C2842" t="s">
        <v>800</v>
      </c>
      <c r="D2842" t="s">
        <v>132</v>
      </c>
      <c r="E2842" t="s">
        <v>19</v>
      </c>
      <c r="F2842">
        <v>0</v>
      </c>
      <c r="G2842">
        <v>337159</v>
      </c>
      <c r="H2842" t="s">
        <v>161</v>
      </c>
      <c r="I2842">
        <v>-6.2247897642461096E-4</v>
      </c>
      <c r="J2842">
        <v>5.1168725714089097E-4</v>
      </c>
      <c r="K2842">
        <v>0.223786008401342</v>
      </c>
      <c r="L2842" t="e">
        <v>#N/A</v>
      </c>
      <c r="M2842" t="e">
        <v>#N/A</v>
      </c>
    </row>
    <row r="2843" spans="1:13">
      <c r="A2843" s="9" t="s">
        <v>162</v>
      </c>
      <c r="B2843" t="s">
        <v>1012</v>
      </c>
      <c r="C2843" t="s">
        <v>784</v>
      </c>
      <c r="D2843" t="s">
        <v>133</v>
      </c>
      <c r="E2843" t="s">
        <v>19</v>
      </c>
      <c r="F2843">
        <v>0</v>
      </c>
      <c r="G2843">
        <v>337159</v>
      </c>
      <c r="H2843" t="s">
        <v>161</v>
      </c>
      <c r="I2843">
        <v>-1.10390558116197E-3</v>
      </c>
      <c r="J2843">
        <v>9.1376605442371401E-4</v>
      </c>
      <c r="K2843">
        <v>0.227015192914441</v>
      </c>
      <c r="L2843" t="e">
        <v>#N/A</v>
      </c>
      <c r="M2843" t="e">
        <v>#N/A</v>
      </c>
    </row>
    <row r="2844" spans="1:13">
      <c r="A2844" s="9" t="s">
        <v>162</v>
      </c>
      <c r="B2844" t="s">
        <v>1012</v>
      </c>
      <c r="C2844" t="s">
        <v>958</v>
      </c>
      <c r="D2844" t="s">
        <v>94</v>
      </c>
      <c r="E2844" t="s">
        <v>20</v>
      </c>
      <c r="F2844">
        <v>0</v>
      </c>
      <c r="G2844">
        <v>337199</v>
      </c>
      <c r="H2844" t="s">
        <v>161</v>
      </c>
      <c r="I2844">
        <v>-1.3060980540395999E-3</v>
      </c>
      <c r="J2844">
        <v>1.08904239388666E-3</v>
      </c>
      <c r="K2844">
        <v>0.23040792046783101</v>
      </c>
      <c r="L2844" t="e">
        <v>#N/A</v>
      </c>
      <c r="M2844" t="e">
        <v>#N/A</v>
      </c>
    </row>
    <row r="2845" spans="1:13">
      <c r="A2845" s="9" t="s">
        <v>162</v>
      </c>
      <c r="B2845" t="s">
        <v>1012</v>
      </c>
      <c r="C2845" t="s">
        <v>950</v>
      </c>
      <c r="D2845" t="s">
        <v>53</v>
      </c>
      <c r="E2845" t="s">
        <v>3</v>
      </c>
      <c r="F2845">
        <v>0</v>
      </c>
      <c r="G2845">
        <v>110153</v>
      </c>
      <c r="H2845" t="s">
        <v>161</v>
      </c>
      <c r="I2845">
        <v>-1.53835497558948E-2</v>
      </c>
      <c r="J2845">
        <v>1.28612149567486E-2</v>
      </c>
      <c r="K2845">
        <v>0.23164993651369301</v>
      </c>
      <c r="L2845" t="e">
        <v>#N/A</v>
      </c>
      <c r="M2845" t="e">
        <v>#N/A</v>
      </c>
    </row>
    <row r="2846" spans="1:13">
      <c r="A2846" s="9" t="s">
        <v>162</v>
      </c>
      <c r="B2846" t="s">
        <v>1012</v>
      </c>
      <c r="C2846" t="s">
        <v>812</v>
      </c>
      <c r="D2846">
        <v>1102</v>
      </c>
      <c r="E2846" t="s">
        <v>25</v>
      </c>
      <c r="F2846">
        <v>0</v>
      </c>
      <c r="G2846">
        <v>117272</v>
      </c>
      <c r="H2846" t="s">
        <v>161</v>
      </c>
      <c r="I2846">
        <v>5.73518599169218E-2</v>
      </c>
      <c r="J2846">
        <v>4.82963030879342E-2</v>
      </c>
      <c r="K2846">
        <v>0.23503045658642799</v>
      </c>
      <c r="L2846" t="e">
        <v>#N/A</v>
      </c>
      <c r="M2846" t="e">
        <v>#N/A</v>
      </c>
    </row>
    <row r="2847" spans="1:13">
      <c r="A2847" s="9" t="s">
        <v>162</v>
      </c>
      <c r="B2847" t="s">
        <v>1012</v>
      </c>
      <c r="C2847" t="s">
        <v>872</v>
      </c>
      <c r="D2847" t="s">
        <v>36</v>
      </c>
      <c r="E2847" t="s">
        <v>20</v>
      </c>
      <c r="F2847">
        <v>0</v>
      </c>
      <c r="G2847">
        <v>337159</v>
      </c>
      <c r="H2847" t="s">
        <v>161</v>
      </c>
      <c r="I2847">
        <v>1.4633296872613199E-4</v>
      </c>
      <c r="J2847">
        <v>1.24155608200047E-4</v>
      </c>
      <c r="K2847">
        <v>0.23854732360890701</v>
      </c>
      <c r="L2847" t="e">
        <v>#N/A</v>
      </c>
      <c r="M2847" t="e">
        <v>#N/A</v>
      </c>
    </row>
    <row r="2848" spans="1:13">
      <c r="A2848" s="9" t="s">
        <v>162</v>
      </c>
      <c r="B2848" t="s">
        <v>1012</v>
      </c>
      <c r="C2848" t="s">
        <v>785</v>
      </c>
      <c r="D2848" t="s">
        <v>105</v>
      </c>
      <c r="E2848" t="s">
        <v>20</v>
      </c>
      <c r="F2848">
        <v>0</v>
      </c>
      <c r="G2848">
        <v>337199</v>
      </c>
      <c r="H2848" t="s">
        <v>161</v>
      </c>
      <c r="I2848">
        <v>-1.71584087091869E-3</v>
      </c>
      <c r="J2848">
        <v>1.4833726530428101E-3</v>
      </c>
      <c r="K2848">
        <v>0.24738841350738799</v>
      </c>
      <c r="L2848" t="e">
        <v>#N/A</v>
      </c>
      <c r="M2848" t="e">
        <v>#N/A</v>
      </c>
    </row>
    <row r="2849" spans="1:13">
      <c r="A2849" s="9" t="s">
        <v>162</v>
      </c>
      <c r="B2849" t="s">
        <v>1012</v>
      </c>
      <c r="C2849" t="s">
        <v>836</v>
      </c>
      <c r="D2849">
        <v>272</v>
      </c>
      <c r="E2849" t="s">
        <v>13</v>
      </c>
      <c r="F2849">
        <v>0</v>
      </c>
      <c r="G2849">
        <v>31960</v>
      </c>
      <c r="H2849" t="s">
        <v>161</v>
      </c>
      <c r="I2849">
        <v>-1.3583335243481501E-2</v>
      </c>
      <c r="J2849">
        <v>1.1772223877684E-2</v>
      </c>
      <c r="K2849">
        <v>0.24856324821718201</v>
      </c>
      <c r="L2849" t="e">
        <v>#N/A</v>
      </c>
      <c r="M2849" t="e">
        <v>#N/A</v>
      </c>
    </row>
    <row r="2850" spans="1:13">
      <c r="A2850" s="9" t="s">
        <v>162</v>
      </c>
      <c r="B2850" t="s">
        <v>1012</v>
      </c>
      <c r="C2850" t="s">
        <v>966</v>
      </c>
      <c r="D2850" t="s">
        <v>61</v>
      </c>
      <c r="E2850" t="s">
        <v>19</v>
      </c>
      <c r="F2850">
        <v>0</v>
      </c>
      <c r="G2850">
        <v>335546</v>
      </c>
      <c r="H2850" t="s">
        <v>161</v>
      </c>
      <c r="I2850">
        <v>1.00232034465438E-3</v>
      </c>
      <c r="J2850">
        <v>8.7031145572034603E-4</v>
      </c>
      <c r="K2850">
        <v>0.249452571370163</v>
      </c>
      <c r="L2850" t="e">
        <v>#N/A</v>
      </c>
      <c r="M2850" t="e">
        <v>#N/A</v>
      </c>
    </row>
    <row r="2851" spans="1:13">
      <c r="A2851" s="9" t="s">
        <v>162</v>
      </c>
      <c r="B2851" t="s">
        <v>1012</v>
      </c>
      <c r="C2851" t="s">
        <v>866</v>
      </c>
      <c r="D2851">
        <v>965</v>
      </c>
      <c r="E2851" t="s">
        <v>16</v>
      </c>
      <c r="F2851">
        <v>0</v>
      </c>
      <c r="G2851">
        <v>18336</v>
      </c>
      <c r="H2851" t="s">
        <v>161</v>
      </c>
      <c r="I2851">
        <v>-9.53191572290919E-2</v>
      </c>
      <c r="J2851">
        <v>8.4696623021521505E-2</v>
      </c>
      <c r="K2851">
        <v>0.260411681292118</v>
      </c>
      <c r="L2851" t="e">
        <v>#N/A</v>
      </c>
      <c r="M2851" t="e">
        <v>#N/A</v>
      </c>
    </row>
    <row r="2852" spans="1:13">
      <c r="A2852" s="9" t="s">
        <v>162</v>
      </c>
      <c r="B2852" t="s">
        <v>1012</v>
      </c>
      <c r="C2852" t="s">
        <v>917</v>
      </c>
      <c r="D2852">
        <v>1111</v>
      </c>
      <c r="E2852" t="s">
        <v>3</v>
      </c>
      <c r="F2852">
        <v>0</v>
      </c>
      <c r="G2852">
        <v>20675</v>
      </c>
      <c r="H2852" t="s">
        <v>161</v>
      </c>
      <c r="I2852">
        <v>0.118325942565439</v>
      </c>
      <c r="J2852">
        <v>0.10836483005355201</v>
      </c>
      <c r="K2852">
        <v>0.27486738442055902</v>
      </c>
      <c r="L2852" t="e">
        <v>#N/A</v>
      </c>
      <c r="M2852" t="e">
        <v>#N/A</v>
      </c>
    </row>
    <row r="2853" spans="1:13">
      <c r="A2853" s="9" t="s">
        <v>162</v>
      </c>
      <c r="B2853" t="s">
        <v>1012</v>
      </c>
      <c r="C2853" t="s">
        <v>930</v>
      </c>
      <c r="D2853" t="s">
        <v>64</v>
      </c>
      <c r="E2853" t="s">
        <v>19</v>
      </c>
      <c r="F2853">
        <v>0</v>
      </c>
      <c r="G2853">
        <v>335546</v>
      </c>
      <c r="H2853" t="s">
        <v>161</v>
      </c>
      <c r="I2853">
        <v>1.7835553063669199E-3</v>
      </c>
      <c r="J2853">
        <v>1.64301306438103E-3</v>
      </c>
      <c r="K2853">
        <v>0.27768285270608301</v>
      </c>
      <c r="L2853" t="e">
        <v>#N/A</v>
      </c>
      <c r="M2853" t="e">
        <v>#N/A</v>
      </c>
    </row>
    <row r="2854" spans="1:13">
      <c r="A2854" s="9" t="s">
        <v>162</v>
      </c>
      <c r="B2854" t="s">
        <v>1012</v>
      </c>
      <c r="C2854" t="s">
        <v>954</v>
      </c>
      <c r="D2854" t="s">
        <v>80</v>
      </c>
      <c r="E2854" t="s">
        <v>20</v>
      </c>
      <c r="F2854">
        <v>0</v>
      </c>
      <c r="G2854">
        <v>337199</v>
      </c>
      <c r="H2854" t="s">
        <v>161</v>
      </c>
      <c r="I2854">
        <v>-5.5640359676243105E-4</v>
      </c>
      <c r="J2854">
        <v>5.1389681300716302E-4</v>
      </c>
      <c r="K2854">
        <v>0.27893510909416902</v>
      </c>
      <c r="L2854" t="e">
        <v>#N/A</v>
      </c>
      <c r="M2854" t="e">
        <v>#N/A</v>
      </c>
    </row>
    <row r="2855" spans="1:13">
      <c r="A2855" s="9" t="s">
        <v>162</v>
      </c>
      <c r="B2855" t="s">
        <v>1012</v>
      </c>
      <c r="C2855" t="s">
        <v>926</v>
      </c>
      <c r="D2855">
        <v>1169</v>
      </c>
      <c r="E2855" t="s">
        <v>19</v>
      </c>
      <c r="F2855">
        <v>0</v>
      </c>
      <c r="G2855">
        <v>14275</v>
      </c>
      <c r="H2855" t="s">
        <v>161</v>
      </c>
      <c r="I2855">
        <v>-8.9223804498371098E-2</v>
      </c>
      <c r="J2855">
        <v>8.2716850847786696E-2</v>
      </c>
      <c r="K2855">
        <v>0.28073691797227901</v>
      </c>
      <c r="L2855" t="e">
        <v>#N/A</v>
      </c>
      <c r="M2855" t="e">
        <v>#N/A</v>
      </c>
    </row>
    <row r="2856" spans="1:13">
      <c r="A2856" s="9" t="s">
        <v>162</v>
      </c>
      <c r="B2856" t="s">
        <v>1012</v>
      </c>
      <c r="C2856" t="s">
        <v>952</v>
      </c>
      <c r="D2856" t="s">
        <v>113</v>
      </c>
      <c r="E2856" t="s">
        <v>20</v>
      </c>
      <c r="F2856">
        <v>0</v>
      </c>
      <c r="G2856">
        <v>337199</v>
      </c>
      <c r="H2856" t="s">
        <v>161</v>
      </c>
      <c r="I2856">
        <v>9.7752924857555899E-4</v>
      </c>
      <c r="J2856">
        <v>9.0804596102673704E-4</v>
      </c>
      <c r="K2856">
        <v>0.281694952855501</v>
      </c>
      <c r="L2856" t="e">
        <v>#N/A</v>
      </c>
      <c r="M2856" t="e">
        <v>#N/A</v>
      </c>
    </row>
    <row r="2857" spans="1:13">
      <c r="A2857" s="9" t="s">
        <v>162</v>
      </c>
      <c r="B2857" t="s">
        <v>1012</v>
      </c>
      <c r="C2857" t="s">
        <v>986</v>
      </c>
      <c r="D2857" t="s">
        <v>119</v>
      </c>
      <c r="E2857" t="s">
        <v>23</v>
      </c>
      <c r="F2857">
        <v>0</v>
      </c>
      <c r="G2857">
        <v>337159</v>
      </c>
      <c r="H2857" t="s">
        <v>161</v>
      </c>
      <c r="I2857">
        <v>-9.17828980920987E-4</v>
      </c>
      <c r="J2857">
        <v>8.5543921288820505E-4</v>
      </c>
      <c r="K2857">
        <v>0.28330116800706601</v>
      </c>
      <c r="L2857" t="e">
        <v>#N/A</v>
      </c>
      <c r="M2857" t="e">
        <v>#N/A</v>
      </c>
    </row>
    <row r="2858" spans="1:13">
      <c r="A2858" s="9" t="s">
        <v>162</v>
      </c>
      <c r="B2858" t="s">
        <v>1012</v>
      </c>
      <c r="C2858" t="s">
        <v>855</v>
      </c>
      <c r="D2858">
        <v>1107</v>
      </c>
      <c r="E2858" t="s">
        <v>25</v>
      </c>
      <c r="F2858">
        <v>0</v>
      </c>
      <c r="G2858">
        <v>53052</v>
      </c>
      <c r="H2858" t="s">
        <v>161</v>
      </c>
      <c r="I2858">
        <v>2.5657411015464999E-2</v>
      </c>
      <c r="J2858">
        <v>2.41481515439671E-2</v>
      </c>
      <c r="K2858">
        <v>0.28800875800394199</v>
      </c>
      <c r="L2858" t="e">
        <v>#N/A</v>
      </c>
      <c r="M2858" t="e">
        <v>#N/A</v>
      </c>
    </row>
    <row r="2859" spans="1:13">
      <c r="A2859" s="9" t="s">
        <v>162</v>
      </c>
      <c r="B2859" t="s">
        <v>1012</v>
      </c>
      <c r="C2859" t="s">
        <v>902</v>
      </c>
      <c r="D2859" t="s">
        <v>84</v>
      </c>
      <c r="E2859" t="s">
        <v>20</v>
      </c>
      <c r="F2859">
        <v>0</v>
      </c>
      <c r="G2859">
        <v>337199</v>
      </c>
      <c r="H2859" t="s">
        <v>161</v>
      </c>
      <c r="I2859">
        <v>1.2264634872854901E-3</v>
      </c>
      <c r="J2859">
        <v>1.16513623792064E-3</v>
      </c>
      <c r="K2859">
        <v>0.29250819023139801</v>
      </c>
      <c r="L2859" t="e">
        <v>#N/A</v>
      </c>
      <c r="M2859" t="e">
        <v>#N/A</v>
      </c>
    </row>
    <row r="2860" spans="1:13">
      <c r="A2860" s="9" t="s">
        <v>162</v>
      </c>
      <c r="B2860" t="s">
        <v>1012</v>
      </c>
      <c r="C2860" t="s">
        <v>891</v>
      </c>
      <c r="D2860" t="s">
        <v>130</v>
      </c>
      <c r="E2860" t="s">
        <v>7</v>
      </c>
      <c r="F2860">
        <v>1</v>
      </c>
      <c r="G2860">
        <v>337159</v>
      </c>
      <c r="H2860" t="s">
        <v>161</v>
      </c>
      <c r="I2860">
        <v>-3.9620174090081102E-4</v>
      </c>
      <c r="J2860">
        <v>3.8211129447490602E-4</v>
      </c>
      <c r="K2860">
        <v>0.29979400363513797</v>
      </c>
      <c r="L2860" t="e">
        <v>#N/A</v>
      </c>
      <c r="M2860" t="e">
        <v>#N/A</v>
      </c>
    </row>
    <row r="2861" spans="1:13">
      <c r="A2861" s="9" t="s">
        <v>162</v>
      </c>
      <c r="B2861" t="s">
        <v>1012</v>
      </c>
      <c r="C2861" t="s">
        <v>838</v>
      </c>
      <c r="D2861">
        <v>1000</v>
      </c>
      <c r="E2861" t="s">
        <v>21</v>
      </c>
      <c r="F2861">
        <v>1</v>
      </c>
      <c r="G2861">
        <v>161460</v>
      </c>
      <c r="H2861" t="s">
        <v>161</v>
      </c>
      <c r="I2861">
        <v>-1.20740757719835E-2</v>
      </c>
      <c r="J2861">
        <v>1.20740757719835E-2</v>
      </c>
      <c r="K2861">
        <v>0.31731050786291398</v>
      </c>
      <c r="L2861" t="e">
        <v>#N/A</v>
      </c>
      <c r="M2861" t="e">
        <v>#N/A</v>
      </c>
    </row>
    <row r="2862" spans="1:13">
      <c r="A2862" s="9" t="s">
        <v>162</v>
      </c>
      <c r="B2862" t="s">
        <v>1012</v>
      </c>
      <c r="C2862" t="s">
        <v>789</v>
      </c>
      <c r="D2862">
        <v>1004</v>
      </c>
      <c r="E2862" t="s">
        <v>22</v>
      </c>
      <c r="F2862">
        <v>0</v>
      </c>
      <c r="G2862">
        <v>69360</v>
      </c>
      <c r="H2862" t="s">
        <v>161</v>
      </c>
      <c r="I2862">
        <v>6.0370378859917702E-2</v>
      </c>
      <c r="J2862">
        <v>6.0370378859917702E-2</v>
      </c>
      <c r="K2862">
        <v>0.31731050786291398</v>
      </c>
      <c r="L2862" t="e">
        <v>#N/A</v>
      </c>
      <c r="M2862" t="e">
        <v>#N/A</v>
      </c>
    </row>
    <row r="2863" spans="1:13">
      <c r="A2863" s="9" t="s">
        <v>162</v>
      </c>
      <c r="B2863" t="s">
        <v>1012</v>
      </c>
      <c r="C2863" t="s">
        <v>818</v>
      </c>
      <c r="D2863">
        <v>1097</v>
      </c>
      <c r="E2863" t="s">
        <v>25</v>
      </c>
      <c r="F2863">
        <v>0</v>
      </c>
      <c r="G2863">
        <v>52716</v>
      </c>
      <c r="H2863" t="s">
        <v>161</v>
      </c>
      <c r="I2863">
        <v>7.8481492517893006E-2</v>
      </c>
      <c r="J2863">
        <v>7.8481492517893006E-2</v>
      </c>
      <c r="K2863">
        <v>0.31731050786291398</v>
      </c>
      <c r="L2863" t="e">
        <v>#N/A</v>
      </c>
      <c r="M2863" t="e">
        <v>#N/A</v>
      </c>
    </row>
    <row r="2864" spans="1:13">
      <c r="A2864" s="9" t="s">
        <v>162</v>
      </c>
      <c r="B2864" t="s">
        <v>1012</v>
      </c>
      <c r="C2864" t="s">
        <v>949</v>
      </c>
      <c r="D2864">
        <v>769</v>
      </c>
      <c r="E2864" t="s">
        <v>15</v>
      </c>
      <c r="F2864">
        <v>0</v>
      </c>
      <c r="G2864">
        <v>10701</v>
      </c>
      <c r="H2864" t="s">
        <v>161</v>
      </c>
      <c r="I2864">
        <v>-3.32037083729547E-2</v>
      </c>
      <c r="J2864">
        <v>3.32037083729547E-2</v>
      </c>
      <c r="K2864">
        <v>0.31731050786291398</v>
      </c>
      <c r="L2864" t="e">
        <v>#N/A</v>
      </c>
      <c r="M2864" t="e">
        <v>#N/A</v>
      </c>
    </row>
    <row r="2865" spans="1:13">
      <c r="A2865" s="9" t="s">
        <v>162</v>
      </c>
      <c r="B2865" t="s">
        <v>1012</v>
      </c>
      <c r="C2865" t="s">
        <v>882</v>
      </c>
      <c r="D2865" t="s">
        <v>103</v>
      </c>
      <c r="E2865" t="s">
        <v>23</v>
      </c>
      <c r="F2865">
        <v>0</v>
      </c>
      <c r="G2865">
        <v>337199</v>
      </c>
      <c r="H2865" t="s">
        <v>161</v>
      </c>
      <c r="I2865">
        <v>-5.34305019580759E-4</v>
      </c>
      <c r="J2865">
        <v>5.37076019970429E-4</v>
      </c>
      <c r="K2865">
        <v>0.31981380585830099</v>
      </c>
      <c r="L2865" t="e">
        <v>#N/A</v>
      </c>
      <c r="M2865" t="e">
        <v>#N/A</v>
      </c>
    </row>
    <row r="2866" spans="1:13">
      <c r="A2866" s="9" t="s">
        <v>162</v>
      </c>
      <c r="B2866" t="s">
        <v>1012</v>
      </c>
      <c r="C2866" t="s">
        <v>805</v>
      </c>
      <c r="D2866" t="s">
        <v>44</v>
      </c>
      <c r="E2866" t="s">
        <v>45</v>
      </c>
      <c r="F2866">
        <v>0</v>
      </c>
      <c r="G2866">
        <v>327525</v>
      </c>
      <c r="H2866" t="s">
        <v>161</v>
      </c>
      <c r="I2866">
        <v>6.6996027939793699E-3</v>
      </c>
      <c r="J2866">
        <v>6.9822569078014998E-3</v>
      </c>
      <c r="K2866">
        <v>0.33729774007497698</v>
      </c>
      <c r="L2866" t="e">
        <v>#N/A</v>
      </c>
      <c r="M2866" t="e">
        <v>#N/A</v>
      </c>
    </row>
    <row r="2867" spans="1:13">
      <c r="A2867" s="9" t="s">
        <v>162</v>
      </c>
      <c r="B2867" t="s">
        <v>1012</v>
      </c>
      <c r="C2867" t="s">
        <v>861</v>
      </c>
      <c r="D2867" t="s">
        <v>70</v>
      </c>
      <c r="E2867" t="s">
        <v>16</v>
      </c>
      <c r="F2867">
        <v>0</v>
      </c>
      <c r="G2867">
        <v>337199</v>
      </c>
      <c r="H2867" t="s">
        <v>161</v>
      </c>
      <c r="I2867">
        <v>-7.9527711183535396E-4</v>
      </c>
      <c r="J2867">
        <v>8.3005648709655203E-4</v>
      </c>
      <c r="K2867">
        <v>0.33801234061678898</v>
      </c>
      <c r="L2867" t="e">
        <v>#N/A</v>
      </c>
      <c r="M2867" t="e">
        <v>#N/A</v>
      </c>
    </row>
    <row r="2868" spans="1:13">
      <c r="A2868" s="9" t="s">
        <v>162</v>
      </c>
      <c r="B2868" t="s">
        <v>1012</v>
      </c>
      <c r="C2868" t="s">
        <v>879</v>
      </c>
      <c r="D2868">
        <v>1123</v>
      </c>
      <c r="E2868" t="s">
        <v>16</v>
      </c>
      <c r="F2868">
        <v>0</v>
      </c>
      <c r="G2868">
        <v>42358</v>
      </c>
      <c r="H2868" t="s">
        <v>161</v>
      </c>
      <c r="I2868">
        <v>-0.115247053243583</v>
      </c>
      <c r="J2868">
        <v>0.120469091014966</v>
      </c>
      <c r="K2868">
        <v>0.33874269674609297</v>
      </c>
      <c r="L2868" t="e">
        <v>#N/A</v>
      </c>
      <c r="M2868" t="e">
        <v>#N/A</v>
      </c>
    </row>
    <row r="2869" spans="1:13">
      <c r="A2869" s="9" t="s">
        <v>162</v>
      </c>
      <c r="B2869" t="s">
        <v>1012</v>
      </c>
      <c r="C2869" t="s">
        <v>978</v>
      </c>
      <c r="D2869" t="s">
        <v>34</v>
      </c>
      <c r="E2869" t="s">
        <v>19</v>
      </c>
      <c r="F2869">
        <v>0</v>
      </c>
      <c r="G2869">
        <v>337159</v>
      </c>
      <c r="H2869" t="s">
        <v>161</v>
      </c>
      <c r="I2869">
        <v>-6.1671360524348897E-4</v>
      </c>
      <c r="J2869">
        <v>6.4678409095361396E-4</v>
      </c>
      <c r="K2869">
        <v>0.34033290117520798</v>
      </c>
      <c r="L2869" t="e">
        <v>#N/A</v>
      </c>
      <c r="M2869" t="e">
        <v>#N/A</v>
      </c>
    </row>
    <row r="2870" spans="1:13">
      <c r="A2870" s="9" t="s">
        <v>162</v>
      </c>
      <c r="B2870" t="s">
        <v>1012</v>
      </c>
      <c r="C2870" t="s">
        <v>826</v>
      </c>
      <c r="D2870" t="s">
        <v>50</v>
      </c>
      <c r="E2870" t="s">
        <v>20</v>
      </c>
      <c r="F2870">
        <v>0</v>
      </c>
      <c r="G2870">
        <v>7637</v>
      </c>
      <c r="H2870" t="s">
        <v>161</v>
      </c>
      <c r="I2870">
        <v>-1.3996389375641001E-3</v>
      </c>
      <c r="J2870">
        <v>1.47832870788906E-3</v>
      </c>
      <c r="K2870">
        <v>0.34375541722926101</v>
      </c>
      <c r="L2870" t="e">
        <v>#N/A</v>
      </c>
      <c r="M2870" t="e">
        <v>#N/A</v>
      </c>
    </row>
    <row r="2871" spans="1:13">
      <c r="A2871" s="9" t="s">
        <v>162</v>
      </c>
      <c r="B2871" t="s">
        <v>1012</v>
      </c>
      <c r="C2871" t="s">
        <v>987</v>
      </c>
      <c r="D2871" t="s">
        <v>134</v>
      </c>
      <c r="E2871" t="s">
        <v>4</v>
      </c>
      <c r="F2871">
        <v>0</v>
      </c>
      <c r="G2871">
        <v>337159</v>
      </c>
      <c r="H2871" t="s">
        <v>161</v>
      </c>
      <c r="I2871">
        <v>3.72971219115515E-4</v>
      </c>
      <c r="J2871">
        <v>3.95724814907818E-4</v>
      </c>
      <c r="K2871">
        <v>0.34593595971625402</v>
      </c>
      <c r="L2871" t="e">
        <v>#N/A</v>
      </c>
      <c r="M2871" t="e">
        <v>#N/A</v>
      </c>
    </row>
    <row r="2872" spans="1:13">
      <c r="A2872" s="9" t="s">
        <v>162</v>
      </c>
      <c r="B2872" t="s">
        <v>1012</v>
      </c>
      <c r="C2872" t="s">
        <v>944</v>
      </c>
      <c r="D2872">
        <v>1041</v>
      </c>
      <c r="E2872" t="s">
        <v>11</v>
      </c>
      <c r="F2872">
        <v>1</v>
      </c>
      <c r="G2872">
        <v>11265</v>
      </c>
      <c r="H2872" t="s">
        <v>161</v>
      </c>
      <c r="I2872">
        <v>5646.8037570412598</v>
      </c>
      <c r="J2872">
        <v>6030.7423817870203</v>
      </c>
      <c r="K2872">
        <v>0.34910000000000002</v>
      </c>
      <c r="L2872" t="e">
        <v>#N/A</v>
      </c>
      <c r="M2872" t="e">
        <v>#N/A</v>
      </c>
    </row>
    <row r="2873" spans="1:13">
      <c r="A2873" s="9" t="s">
        <v>162</v>
      </c>
      <c r="B2873" t="s">
        <v>1012</v>
      </c>
      <c r="C2873" t="s">
        <v>918</v>
      </c>
      <c r="D2873">
        <v>812</v>
      </c>
      <c r="E2873" t="s">
        <v>11</v>
      </c>
      <c r="F2873">
        <v>1</v>
      </c>
      <c r="G2873">
        <v>5691</v>
      </c>
      <c r="H2873" t="s">
        <v>161</v>
      </c>
      <c r="I2873">
        <v>-0.11548464726006299</v>
      </c>
      <c r="J2873">
        <v>0.123858309199998</v>
      </c>
      <c r="K2873">
        <v>0.351133349388492</v>
      </c>
      <c r="L2873" t="e">
        <v>#N/A</v>
      </c>
      <c r="M2873" t="e">
        <v>#N/A</v>
      </c>
    </row>
    <row r="2874" spans="1:13">
      <c r="A2874" s="9" t="s">
        <v>162</v>
      </c>
      <c r="B2874" t="s">
        <v>1012</v>
      </c>
      <c r="C2874" t="s">
        <v>927</v>
      </c>
      <c r="D2874" t="s">
        <v>33</v>
      </c>
      <c r="E2874" t="s">
        <v>20</v>
      </c>
      <c r="F2874">
        <v>0</v>
      </c>
      <c r="G2874">
        <v>337159</v>
      </c>
      <c r="H2874" t="s">
        <v>161</v>
      </c>
      <c r="I2874">
        <v>-1.8091342358898699E-4</v>
      </c>
      <c r="J2874">
        <v>1.9646815355413901E-4</v>
      </c>
      <c r="K2874">
        <v>0.357140109836667</v>
      </c>
      <c r="L2874" t="e">
        <v>#N/A</v>
      </c>
      <c r="M2874" t="e">
        <v>#N/A</v>
      </c>
    </row>
    <row r="2875" spans="1:13">
      <c r="A2875" s="9" t="s">
        <v>162</v>
      </c>
      <c r="B2875" t="s">
        <v>1012</v>
      </c>
      <c r="C2875" t="s">
        <v>881</v>
      </c>
      <c r="D2875" t="s">
        <v>59</v>
      </c>
      <c r="E2875" t="s">
        <v>56</v>
      </c>
      <c r="F2875">
        <v>0</v>
      </c>
      <c r="G2875">
        <v>108817</v>
      </c>
      <c r="H2875" t="s">
        <v>161</v>
      </c>
      <c r="I2875">
        <v>-3.51895919855517E-3</v>
      </c>
      <c r="J2875">
        <v>3.83291535381617E-3</v>
      </c>
      <c r="K2875">
        <v>0.35857203091138401</v>
      </c>
      <c r="L2875" t="e">
        <v>#N/A</v>
      </c>
      <c r="M2875" t="e">
        <v>#N/A</v>
      </c>
    </row>
    <row r="2876" spans="1:13">
      <c r="A2876" s="9" t="s">
        <v>162</v>
      </c>
      <c r="B2876" t="s">
        <v>1012</v>
      </c>
      <c r="C2876" t="s">
        <v>901</v>
      </c>
      <c r="D2876">
        <v>999</v>
      </c>
      <c r="E2876" t="s">
        <v>9</v>
      </c>
      <c r="F2876">
        <v>0</v>
      </c>
      <c r="G2876">
        <v>82970.600000000006</v>
      </c>
      <c r="H2876" t="s">
        <v>161</v>
      </c>
      <c r="I2876">
        <v>1.3885187137781099E-2</v>
      </c>
      <c r="J2876">
        <v>1.5394446609279E-2</v>
      </c>
      <c r="K2876">
        <v>0.36707769996189099</v>
      </c>
      <c r="L2876" t="e">
        <v>#N/A</v>
      </c>
      <c r="M2876" t="e">
        <v>#N/A</v>
      </c>
    </row>
    <row r="2877" spans="1:13">
      <c r="A2877" s="9" t="s">
        <v>162</v>
      </c>
      <c r="B2877" t="s">
        <v>1012</v>
      </c>
      <c r="C2877" t="s">
        <v>929</v>
      </c>
      <c r="D2877" t="s">
        <v>90</v>
      </c>
      <c r="E2877" t="s">
        <v>16</v>
      </c>
      <c r="F2877">
        <v>0</v>
      </c>
      <c r="G2877">
        <v>337159</v>
      </c>
      <c r="H2877" t="s">
        <v>161</v>
      </c>
      <c r="I2877">
        <v>-1.38305519449128E-4</v>
      </c>
      <c r="J2877">
        <v>1.5908228718566301E-4</v>
      </c>
      <c r="K2877">
        <v>0.384630517616178</v>
      </c>
      <c r="L2877" t="e">
        <v>#N/A</v>
      </c>
      <c r="M2877" t="e">
        <v>#N/A</v>
      </c>
    </row>
    <row r="2878" spans="1:13">
      <c r="A2878" s="9" t="s">
        <v>162</v>
      </c>
      <c r="B2878" t="s">
        <v>1012</v>
      </c>
      <c r="C2878" t="s">
        <v>820</v>
      </c>
      <c r="D2878" t="s">
        <v>111</v>
      </c>
      <c r="E2878" t="s">
        <v>20</v>
      </c>
      <c r="F2878">
        <v>0</v>
      </c>
      <c r="G2878">
        <v>337199</v>
      </c>
      <c r="H2878" t="s">
        <v>161</v>
      </c>
      <c r="I2878">
        <v>2.5659252312020301E-4</v>
      </c>
      <c r="J2878">
        <v>2.9924540319231201E-4</v>
      </c>
      <c r="K2878">
        <v>0.39118783266844498</v>
      </c>
      <c r="L2878" t="e">
        <v>#N/A</v>
      </c>
      <c r="M2878" t="e">
        <v>#N/A</v>
      </c>
    </row>
    <row r="2879" spans="1:13">
      <c r="A2879" s="9" t="s">
        <v>162</v>
      </c>
      <c r="B2879" t="s">
        <v>1012</v>
      </c>
      <c r="C2879" t="s">
        <v>1005</v>
      </c>
      <c r="D2879">
        <v>1081</v>
      </c>
      <c r="E2879" t="s">
        <v>25</v>
      </c>
      <c r="F2879">
        <v>0</v>
      </c>
      <c r="G2879">
        <v>5983</v>
      </c>
      <c r="H2879" t="s">
        <v>161</v>
      </c>
      <c r="I2879">
        <v>-0.193862568002545</v>
      </c>
      <c r="J2879">
        <v>0.23060277316911401</v>
      </c>
      <c r="K2879">
        <v>0.40052861621365299</v>
      </c>
      <c r="L2879" t="e">
        <v>#N/A</v>
      </c>
      <c r="M2879" t="e">
        <v>#N/A</v>
      </c>
    </row>
    <row r="2880" spans="1:13">
      <c r="A2880" s="9" t="s">
        <v>162</v>
      </c>
      <c r="B2880" t="s">
        <v>1012</v>
      </c>
      <c r="C2880" t="s">
        <v>819</v>
      </c>
      <c r="D2880" t="s">
        <v>58</v>
      </c>
      <c r="E2880" t="s">
        <v>20</v>
      </c>
      <c r="F2880">
        <v>0</v>
      </c>
      <c r="G2880">
        <v>108817</v>
      </c>
      <c r="H2880" t="s">
        <v>161</v>
      </c>
      <c r="I2880">
        <v>-1.4564655751849399E-3</v>
      </c>
      <c r="J2880">
        <v>1.74357804148588E-3</v>
      </c>
      <c r="K2880">
        <v>0.40353111394204999</v>
      </c>
      <c r="L2880" t="e">
        <v>#N/A</v>
      </c>
      <c r="M2880" t="e">
        <v>#N/A</v>
      </c>
    </row>
    <row r="2881" spans="1:13">
      <c r="A2881" s="9" t="s">
        <v>162</v>
      </c>
      <c r="B2881" t="s">
        <v>1012</v>
      </c>
      <c r="C2881" t="s">
        <v>873</v>
      </c>
      <c r="D2881">
        <v>815</v>
      </c>
      <c r="E2881" t="s">
        <v>4</v>
      </c>
      <c r="F2881">
        <v>0</v>
      </c>
      <c r="G2881">
        <v>3094</v>
      </c>
      <c r="H2881" t="s">
        <v>161</v>
      </c>
      <c r="I2881">
        <v>0.11548464726006299</v>
      </c>
      <c r="J2881">
        <v>0.139770862203482</v>
      </c>
      <c r="K2881">
        <v>0.40866646013541302</v>
      </c>
      <c r="L2881" t="e">
        <v>#N/A</v>
      </c>
      <c r="M2881" t="e">
        <v>#N/A</v>
      </c>
    </row>
    <row r="2882" spans="1:13">
      <c r="A2882" s="9" t="s">
        <v>162</v>
      </c>
      <c r="B2882" t="s">
        <v>1012</v>
      </c>
      <c r="C2882" t="s">
        <v>875</v>
      </c>
      <c r="D2882">
        <v>1042</v>
      </c>
      <c r="E2882" t="s">
        <v>11</v>
      </c>
      <c r="F2882">
        <v>1</v>
      </c>
      <c r="G2882">
        <v>13004</v>
      </c>
      <c r="H2882" t="s">
        <v>161</v>
      </c>
      <c r="I2882">
        <v>-2.8099392840348698</v>
      </c>
      <c r="J2882">
        <v>3.4652597465592798</v>
      </c>
      <c r="K2882">
        <v>0.41742970399096002</v>
      </c>
      <c r="L2882" t="e">
        <v>#N/A</v>
      </c>
      <c r="M2882" t="e">
        <v>#N/A</v>
      </c>
    </row>
    <row r="2883" spans="1:13">
      <c r="A2883" s="9" t="s">
        <v>162</v>
      </c>
      <c r="B2883" t="s">
        <v>1012</v>
      </c>
      <c r="C2883" t="s">
        <v>783</v>
      </c>
      <c r="D2883" t="s">
        <v>49</v>
      </c>
      <c r="E2883" t="s">
        <v>23</v>
      </c>
      <c r="F2883">
        <v>0</v>
      </c>
      <c r="G2883">
        <v>307638</v>
      </c>
      <c r="H2883" t="s">
        <v>161</v>
      </c>
      <c r="I2883">
        <v>4.9859594048511698E-3</v>
      </c>
      <c r="J2883">
        <v>6.3130814433287399E-3</v>
      </c>
      <c r="K2883">
        <v>0.42965497114208701</v>
      </c>
      <c r="L2883" t="e">
        <v>#N/A</v>
      </c>
      <c r="M2883" t="e">
        <v>#N/A</v>
      </c>
    </row>
    <row r="2884" spans="1:13">
      <c r="A2884" s="9" t="s">
        <v>162</v>
      </c>
      <c r="B2884" t="s">
        <v>1012</v>
      </c>
      <c r="C2884" t="s">
        <v>821</v>
      </c>
      <c r="D2884" t="s">
        <v>112</v>
      </c>
      <c r="E2884" t="s">
        <v>20</v>
      </c>
      <c r="F2884">
        <v>0</v>
      </c>
      <c r="G2884">
        <v>337199</v>
      </c>
      <c r="H2884" t="s">
        <v>161</v>
      </c>
      <c r="I2884">
        <v>1.23932539650159E-4</v>
      </c>
      <c r="J2884">
        <v>1.5802007036962301E-4</v>
      </c>
      <c r="K2884">
        <v>0.43287375750280899</v>
      </c>
      <c r="L2884" t="e">
        <v>#N/A</v>
      </c>
      <c r="M2884" t="e">
        <v>#N/A</v>
      </c>
    </row>
    <row r="2885" spans="1:13">
      <c r="A2885" s="9" t="s">
        <v>162</v>
      </c>
      <c r="B2885" t="s">
        <v>1012</v>
      </c>
      <c r="C2885" t="s">
        <v>924</v>
      </c>
      <c r="D2885" t="s">
        <v>89</v>
      </c>
      <c r="E2885" t="s">
        <v>20</v>
      </c>
      <c r="F2885">
        <v>0</v>
      </c>
      <c r="G2885">
        <v>337199</v>
      </c>
      <c r="H2885" t="s">
        <v>161</v>
      </c>
      <c r="I2885">
        <v>-7.8644794392709102E-4</v>
      </c>
      <c r="J2885">
        <v>1.05169727752391E-3</v>
      </c>
      <c r="K2885">
        <v>0.45458727262177101</v>
      </c>
      <c r="L2885" t="e">
        <v>#N/A</v>
      </c>
      <c r="M2885" t="e">
        <v>#N/A</v>
      </c>
    </row>
    <row r="2886" spans="1:13">
      <c r="A2886" s="9" t="s">
        <v>162</v>
      </c>
      <c r="B2886" t="s">
        <v>1012</v>
      </c>
      <c r="C2886" t="s">
        <v>811</v>
      </c>
      <c r="D2886" t="s">
        <v>100</v>
      </c>
      <c r="E2886" t="s">
        <v>20</v>
      </c>
      <c r="F2886">
        <v>0</v>
      </c>
      <c r="G2886">
        <v>337199</v>
      </c>
      <c r="H2886" t="s">
        <v>161</v>
      </c>
      <c r="I2886">
        <v>-6.4922909129744104E-4</v>
      </c>
      <c r="J2886">
        <v>8.7419025256209499E-4</v>
      </c>
      <c r="K2886">
        <v>0.45768550338866099</v>
      </c>
      <c r="L2886" t="e">
        <v>#N/A</v>
      </c>
      <c r="M2886" t="e">
        <v>#N/A</v>
      </c>
    </row>
    <row r="2887" spans="1:13">
      <c r="A2887" s="9" t="s">
        <v>162</v>
      </c>
      <c r="B2887" t="s">
        <v>1012</v>
      </c>
      <c r="C2887" t="s">
        <v>796</v>
      </c>
      <c r="D2887">
        <v>996</v>
      </c>
      <c r="E2887" t="s">
        <v>4</v>
      </c>
      <c r="F2887">
        <v>0</v>
      </c>
      <c r="G2887">
        <v>38781</v>
      </c>
      <c r="H2887" t="s">
        <v>161</v>
      </c>
      <c r="I2887">
        <v>-3.8519553570975799E-2</v>
      </c>
      <c r="J2887">
        <v>5.2761439603527402E-2</v>
      </c>
      <c r="K2887">
        <v>0.465347289429485</v>
      </c>
      <c r="L2887" t="e">
        <v>#N/A</v>
      </c>
      <c r="M2887" t="e">
        <v>#N/A</v>
      </c>
    </row>
    <row r="2888" spans="1:13">
      <c r="A2888" s="9" t="s">
        <v>162</v>
      </c>
      <c r="B2888" t="s">
        <v>1012</v>
      </c>
      <c r="C2888" t="s">
        <v>829</v>
      </c>
      <c r="D2888">
        <v>1171</v>
      </c>
      <c r="E2888" t="s">
        <v>19</v>
      </c>
      <c r="F2888">
        <v>0</v>
      </c>
      <c r="G2888">
        <v>11655</v>
      </c>
      <c r="H2888" t="s">
        <v>161</v>
      </c>
      <c r="I2888">
        <v>-5.9774605614605902E-2</v>
      </c>
      <c r="J2888">
        <v>8.2716850847786696E-2</v>
      </c>
      <c r="K2888">
        <v>0.46990033986118002</v>
      </c>
      <c r="L2888" t="e">
        <v>#N/A</v>
      </c>
      <c r="M2888" t="e">
        <v>#N/A</v>
      </c>
    </row>
    <row r="2889" spans="1:13">
      <c r="A2889" s="9" t="s">
        <v>162</v>
      </c>
      <c r="B2889" t="s">
        <v>1012</v>
      </c>
      <c r="C2889" t="s">
        <v>832</v>
      </c>
      <c r="D2889" t="s">
        <v>110</v>
      </c>
      <c r="E2889" t="s">
        <v>16</v>
      </c>
      <c r="F2889">
        <v>0</v>
      </c>
      <c r="G2889">
        <v>337159</v>
      </c>
      <c r="H2889" t="s">
        <v>161</v>
      </c>
      <c r="I2889">
        <v>-5.1388473893139105E-4</v>
      </c>
      <c r="J2889">
        <v>7.1228897053556798E-4</v>
      </c>
      <c r="K2889">
        <v>0.47062935900369501</v>
      </c>
      <c r="L2889" t="e">
        <v>#N/A</v>
      </c>
      <c r="M2889" t="e">
        <v>#N/A</v>
      </c>
    </row>
    <row r="2890" spans="1:13">
      <c r="A2890" s="9" t="s">
        <v>162</v>
      </c>
      <c r="B2890" t="s">
        <v>1012</v>
      </c>
      <c r="C2890" t="s">
        <v>919</v>
      </c>
      <c r="D2890">
        <v>115</v>
      </c>
      <c r="E2890" t="s">
        <v>12</v>
      </c>
      <c r="F2890">
        <v>1</v>
      </c>
      <c r="G2890">
        <v>17375</v>
      </c>
      <c r="H2890" t="s">
        <v>161</v>
      </c>
      <c r="I2890">
        <v>-0.19227965666883801</v>
      </c>
      <c r="J2890">
        <v>0.26955374160953299</v>
      </c>
      <c r="K2890">
        <v>0.47564413407415301</v>
      </c>
      <c r="L2890" t="e">
        <v>#N/A</v>
      </c>
      <c r="M2890" t="e">
        <v>#N/A</v>
      </c>
    </row>
    <row r="2891" spans="1:13">
      <c r="A2891" s="9" t="s">
        <v>162</v>
      </c>
      <c r="B2891" t="s">
        <v>1012</v>
      </c>
      <c r="C2891" t="s">
        <v>972</v>
      </c>
      <c r="D2891" t="s">
        <v>87</v>
      </c>
      <c r="E2891" t="s">
        <v>20</v>
      </c>
      <c r="F2891">
        <v>0</v>
      </c>
      <c r="G2891">
        <v>337199</v>
      </c>
      <c r="H2891" t="s">
        <v>161</v>
      </c>
      <c r="I2891">
        <v>-7.3616243685572299E-4</v>
      </c>
      <c r="J2891">
        <v>1.0442837949999101E-3</v>
      </c>
      <c r="K2891">
        <v>0.48084458530827101</v>
      </c>
      <c r="L2891" t="e">
        <v>#N/A</v>
      </c>
      <c r="M2891" t="e">
        <v>#N/A</v>
      </c>
    </row>
    <row r="2892" spans="1:13">
      <c r="A2892" s="9" t="s">
        <v>162</v>
      </c>
      <c r="B2892" t="s">
        <v>1012</v>
      </c>
      <c r="C2892" t="s">
        <v>824</v>
      </c>
      <c r="D2892" t="s">
        <v>39</v>
      </c>
      <c r="E2892" t="s">
        <v>18</v>
      </c>
      <c r="F2892">
        <v>1</v>
      </c>
      <c r="G2892">
        <v>336965</v>
      </c>
      <c r="H2892" t="s">
        <v>161</v>
      </c>
      <c r="I2892">
        <v>-7.5667629159232299E-3</v>
      </c>
      <c r="J2892">
        <v>1.07835079979056E-2</v>
      </c>
      <c r="K2892">
        <v>0.48286769866604401</v>
      </c>
      <c r="L2892" t="e">
        <v>#N/A</v>
      </c>
      <c r="M2892" t="e">
        <v>#N/A</v>
      </c>
    </row>
    <row r="2893" spans="1:13">
      <c r="A2893" s="9" t="s">
        <v>162</v>
      </c>
      <c r="B2893" t="s">
        <v>1012</v>
      </c>
      <c r="C2893" t="s">
        <v>791</v>
      </c>
      <c r="D2893" t="s">
        <v>96</v>
      </c>
      <c r="E2893" t="s">
        <v>16</v>
      </c>
      <c r="F2893">
        <v>0</v>
      </c>
      <c r="G2893">
        <v>337159</v>
      </c>
      <c r="H2893" t="s">
        <v>161</v>
      </c>
      <c r="I2893">
        <v>-4.3901339506932202E-4</v>
      </c>
      <c r="J2893">
        <v>6.3125079247295702E-4</v>
      </c>
      <c r="K2893">
        <v>0.48676337953507398</v>
      </c>
      <c r="L2893" t="e">
        <v>#N/A</v>
      </c>
      <c r="M2893" t="e">
        <v>#N/A</v>
      </c>
    </row>
    <row r="2894" spans="1:13">
      <c r="A2894" s="9" t="s">
        <v>162</v>
      </c>
      <c r="B2894" t="s">
        <v>1012</v>
      </c>
      <c r="C2894" t="s">
        <v>981</v>
      </c>
      <c r="D2894">
        <v>114</v>
      </c>
      <c r="E2894" t="s">
        <v>12</v>
      </c>
      <c r="F2894">
        <v>1</v>
      </c>
      <c r="G2894">
        <v>17375</v>
      </c>
      <c r="H2894" t="s">
        <v>161</v>
      </c>
      <c r="I2894">
        <v>-0.17416854301086299</v>
      </c>
      <c r="J2894">
        <v>0.257479665837549</v>
      </c>
      <c r="K2894">
        <v>0.49876379866791398</v>
      </c>
      <c r="L2894" t="e">
        <v>#N/A</v>
      </c>
      <c r="M2894" t="e">
        <v>#N/A</v>
      </c>
    </row>
    <row r="2895" spans="1:13">
      <c r="A2895" s="9" t="s">
        <v>162</v>
      </c>
      <c r="B2895" t="s">
        <v>1012</v>
      </c>
      <c r="C2895" t="s">
        <v>943</v>
      </c>
      <c r="D2895" t="s">
        <v>41</v>
      </c>
      <c r="E2895" t="s">
        <v>23</v>
      </c>
      <c r="F2895">
        <v>0</v>
      </c>
      <c r="G2895">
        <v>83529</v>
      </c>
      <c r="H2895" t="s">
        <v>161</v>
      </c>
      <c r="I2895">
        <v>3.3676106587533601E-3</v>
      </c>
      <c r="J2895">
        <v>5.10168942112564E-3</v>
      </c>
      <c r="K2895">
        <v>0.50919148603486597</v>
      </c>
      <c r="L2895" t="e">
        <v>#N/A</v>
      </c>
      <c r="M2895" t="e">
        <v>#N/A</v>
      </c>
    </row>
    <row r="2896" spans="1:13">
      <c r="A2896" s="9" t="s">
        <v>162</v>
      </c>
      <c r="B2896" t="s">
        <v>1012</v>
      </c>
      <c r="C2896" t="s">
        <v>899</v>
      </c>
      <c r="D2896">
        <v>23</v>
      </c>
      <c r="E2896" t="s">
        <v>8</v>
      </c>
      <c r="F2896">
        <v>0</v>
      </c>
      <c r="G2896">
        <v>84665</v>
      </c>
      <c r="H2896" t="s">
        <v>161</v>
      </c>
      <c r="I2896">
        <v>3.00352621693643E-2</v>
      </c>
      <c r="J2896">
        <v>4.5757836823653503E-2</v>
      </c>
      <c r="K2896">
        <v>0.51156934785043895</v>
      </c>
      <c r="L2896" t="e">
        <v>#N/A</v>
      </c>
      <c r="M2896" t="e">
        <v>#N/A</v>
      </c>
    </row>
    <row r="2897" spans="1:13">
      <c r="A2897" s="9" t="s">
        <v>162</v>
      </c>
      <c r="B2897" t="s">
        <v>1012</v>
      </c>
      <c r="C2897" t="s">
        <v>851</v>
      </c>
      <c r="D2897">
        <v>775</v>
      </c>
      <c r="E2897" t="s">
        <v>15</v>
      </c>
      <c r="F2897">
        <v>0</v>
      </c>
      <c r="G2897">
        <v>51750</v>
      </c>
      <c r="H2897" t="s">
        <v>161</v>
      </c>
      <c r="I2897">
        <v>-7.2444454631901203E-3</v>
      </c>
      <c r="J2897">
        <v>1.11685200890848E-2</v>
      </c>
      <c r="K2897">
        <v>0.51656550309500804</v>
      </c>
      <c r="L2897" t="e">
        <v>#N/A</v>
      </c>
      <c r="M2897" t="e">
        <v>#N/A</v>
      </c>
    </row>
    <row r="2898" spans="1:13">
      <c r="A2898" s="9" t="s">
        <v>162</v>
      </c>
      <c r="B2898" t="s">
        <v>1012</v>
      </c>
      <c r="C2898" t="s">
        <v>883</v>
      </c>
      <c r="D2898" t="s">
        <v>28</v>
      </c>
      <c r="E2898" t="s">
        <v>19</v>
      </c>
      <c r="F2898">
        <v>0</v>
      </c>
      <c r="G2898">
        <v>337159</v>
      </c>
      <c r="H2898" t="s">
        <v>161</v>
      </c>
      <c r="I2898">
        <v>-1.31689227777976E-3</v>
      </c>
      <c r="J2898">
        <v>2.0450405468418302E-3</v>
      </c>
      <c r="K2898">
        <v>0.51961153012110795</v>
      </c>
      <c r="L2898" t="e">
        <v>#N/A</v>
      </c>
      <c r="M2898" t="e">
        <v>#N/A</v>
      </c>
    </row>
    <row r="2899" spans="1:13">
      <c r="A2899" s="9" t="s">
        <v>162</v>
      </c>
      <c r="B2899" t="s">
        <v>1012</v>
      </c>
      <c r="C2899" t="s">
        <v>842</v>
      </c>
      <c r="D2899">
        <v>802</v>
      </c>
      <c r="E2899" t="s">
        <v>7</v>
      </c>
      <c r="F2899">
        <v>1</v>
      </c>
      <c r="G2899">
        <v>29415</v>
      </c>
      <c r="H2899" t="s">
        <v>161</v>
      </c>
      <c r="I2899">
        <v>5.9774605614605902E-2</v>
      </c>
      <c r="J2899">
        <v>9.3875939127172001E-2</v>
      </c>
      <c r="K2899">
        <v>0.52429393556373005</v>
      </c>
      <c r="L2899" t="e">
        <v>#N/A</v>
      </c>
      <c r="M2899" t="e">
        <v>#N/A</v>
      </c>
    </row>
    <row r="2900" spans="1:13">
      <c r="A2900" s="9" t="s">
        <v>162</v>
      </c>
      <c r="B2900" t="s">
        <v>1012</v>
      </c>
      <c r="C2900" t="s">
        <v>844</v>
      </c>
      <c r="D2900">
        <v>966</v>
      </c>
      <c r="E2900" t="s">
        <v>16</v>
      </c>
      <c r="F2900">
        <v>0</v>
      </c>
      <c r="G2900">
        <v>27209</v>
      </c>
      <c r="H2900" t="s">
        <v>161</v>
      </c>
      <c r="I2900">
        <v>-3.4168698339742003E-2</v>
      </c>
      <c r="J2900">
        <v>5.4321266898154003E-2</v>
      </c>
      <c r="K2900">
        <v>0.529341566417179</v>
      </c>
      <c r="L2900" t="e">
        <v>#N/A</v>
      </c>
      <c r="M2900" t="e">
        <v>#N/A</v>
      </c>
    </row>
    <row r="2901" spans="1:13">
      <c r="A2901" s="9" t="s">
        <v>162</v>
      </c>
      <c r="B2901" t="s">
        <v>1012</v>
      </c>
      <c r="C2901" t="s">
        <v>948</v>
      </c>
      <c r="D2901">
        <v>784</v>
      </c>
      <c r="E2901" t="s">
        <v>16</v>
      </c>
      <c r="F2901">
        <v>0</v>
      </c>
      <c r="G2901">
        <v>2830</v>
      </c>
      <c r="H2901" t="s">
        <v>161</v>
      </c>
      <c r="I2901">
        <v>0.10410247139423</v>
      </c>
      <c r="J2901">
        <v>0.167014653115962</v>
      </c>
      <c r="K2901">
        <v>0.53307859335406804</v>
      </c>
      <c r="L2901" t="e">
        <v>#N/A</v>
      </c>
      <c r="M2901" t="e">
        <v>#N/A</v>
      </c>
    </row>
    <row r="2902" spans="1:13">
      <c r="A2902" s="9" t="s">
        <v>162</v>
      </c>
      <c r="B2902" t="s">
        <v>1012</v>
      </c>
      <c r="C2902" t="s">
        <v>823</v>
      </c>
      <c r="D2902" t="s">
        <v>99</v>
      </c>
      <c r="E2902" t="s">
        <v>20</v>
      </c>
      <c r="F2902">
        <v>0</v>
      </c>
      <c r="G2902">
        <v>337199</v>
      </c>
      <c r="H2902" t="s">
        <v>161</v>
      </c>
      <c r="I2902">
        <v>-4.3714795036254998E-4</v>
      </c>
      <c r="J2902">
        <v>7.0655982158176198E-4</v>
      </c>
      <c r="K2902">
        <v>0.53611458002423296</v>
      </c>
      <c r="L2902" t="e">
        <v>#N/A</v>
      </c>
      <c r="M2902" t="e">
        <v>#N/A</v>
      </c>
    </row>
    <row r="2903" spans="1:13">
      <c r="A2903" s="9" t="s">
        <v>162</v>
      </c>
      <c r="B2903" t="s">
        <v>1012</v>
      </c>
      <c r="C2903" t="s">
        <v>936</v>
      </c>
      <c r="D2903" t="s">
        <v>27</v>
      </c>
      <c r="E2903" t="s">
        <v>20</v>
      </c>
      <c r="F2903">
        <v>0</v>
      </c>
      <c r="G2903">
        <v>337159</v>
      </c>
      <c r="H2903" t="s">
        <v>161</v>
      </c>
      <c r="I2903">
        <v>-4.7779532644893298E-4</v>
      </c>
      <c r="J2903">
        <v>7.8474851776218397E-4</v>
      </c>
      <c r="K2903">
        <v>0.54262286201566301</v>
      </c>
      <c r="L2903" t="e">
        <v>#N/A</v>
      </c>
      <c r="M2903" t="e">
        <v>#N/A</v>
      </c>
    </row>
    <row r="2904" spans="1:13">
      <c r="A2904" s="9" t="s">
        <v>162</v>
      </c>
      <c r="B2904" t="s">
        <v>1012</v>
      </c>
      <c r="C2904" t="s">
        <v>931</v>
      </c>
      <c r="D2904" t="s">
        <v>95</v>
      </c>
      <c r="E2904" t="s">
        <v>20</v>
      </c>
      <c r="F2904">
        <v>0</v>
      </c>
      <c r="G2904">
        <v>337199</v>
      </c>
      <c r="H2904" t="s">
        <v>161</v>
      </c>
      <c r="I2904">
        <v>-5.68842913326518E-4</v>
      </c>
      <c r="J2904">
        <v>9.5016033731941602E-4</v>
      </c>
      <c r="K2904">
        <v>0.54938564903826703</v>
      </c>
      <c r="L2904" t="e">
        <v>#N/A</v>
      </c>
      <c r="M2904" t="e">
        <v>#N/A</v>
      </c>
    </row>
    <row r="2905" spans="1:13">
      <c r="A2905" s="9" t="s">
        <v>162</v>
      </c>
      <c r="B2905" t="s">
        <v>1012</v>
      </c>
      <c r="C2905" t="s">
        <v>801</v>
      </c>
      <c r="D2905">
        <v>1125</v>
      </c>
      <c r="E2905" t="s">
        <v>16</v>
      </c>
      <c r="F2905">
        <v>0</v>
      </c>
      <c r="G2905">
        <v>43751</v>
      </c>
      <c r="H2905" t="s">
        <v>161</v>
      </c>
      <c r="I2905">
        <v>-5.0831859000050703E-2</v>
      </c>
      <c r="J2905">
        <v>8.7567234536310601E-2</v>
      </c>
      <c r="K2905">
        <v>0.56158457467957201</v>
      </c>
      <c r="L2905" t="e">
        <v>#N/A</v>
      </c>
      <c r="M2905" t="e">
        <v>#N/A</v>
      </c>
    </row>
    <row r="2906" spans="1:13">
      <c r="A2906" s="9" t="s">
        <v>162</v>
      </c>
      <c r="B2906" t="s">
        <v>1012</v>
      </c>
      <c r="C2906" t="s">
        <v>953</v>
      </c>
      <c r="D2906" t="s">
        <v>135</v>
      </c>
      <c r="E2906" t="s">
        <v>20</v>
      </c>
      <c r="F2906">
        <v>0</v>
      </c>
      <c r="G2906">
        <v>337159</v>
      </c>
      <c r="H2906" t="s">
        <v>161</v>
      </c>
      <c r="I2906">
        <v>-3.1170132161058398E-4</v>
      </c>
      <c r="J2906">
        <v>5.4396126167940203E-4</v>
      </c>
      <c r="K2906">
        <v>0.56663035639367698</v>
      </c>
      <c r="L2906" t="e">
        <v>#N/A</v>
      </c>
      <c r="M2906" t="e">
        <v>#N/A</v>
      </c>
    </row>
    <row r="2907" spans="1:13">
      <c r="A2907" s="9" t="s">
        <v>162</v>
      </c>
      <c r="B2907" t="s">
        <v>1012</v>
      </c>
      <c r="C2907" t="s">
        <v>991</v>
      </c>
      <c r="D2907">
        <v>990</v>
      </c>
      <c r="E2907" t="s">
        <v>11</v>
      </c>
      <c r="F2907">
        <v>1</v>
      </c>
      <c r="G2907">
        <v>2442</v>
      </c>
      <c r="H2907" t="s">
        <v>161</v>
      </c>
      <c r="I2907">
        <v>1.20740757719835E-2</v>
      </c>
      <c r="J2907">
        <v>2.1129632600971199E-2</v>
      </c>
      <c r="K2907">
        <v>0.56770916619735301</v>
      </c>
      <c r="L2907" t="e">
        <v>#N/A</v>
      </c>
      <c r="M2907" t="e">
        <v>#N/A</v>
      </c>
    </row>
    <row r="2908" spans="1:13">
      <c r="A2908" s="9" t="s">
        <v>162</v>
      </c>
      <c r="B2908" t="s">
        <v>1012</v>
      </c>
      <c r="C2908" t="s">
        <v>909</v>
      </c>
      <c r="D2908" t="s">
        <v>29</v>
      </c>
      <c r="E2908" t="s">
        <v>19</v>
      </c>
      <c r="F2908">
        <v>0</v>
      </c>
      <c r="G2908">
        <v>337159</v>
      </c>
      <c r="H2908" t="s">
        <v>161</v>
      </c>
      <c r="I2908">
        <v>-4.8663656843296799E-4</v>
      </c>
      <c r="J2908">
        <v>8.7144943736185501E-4</v>
      </c>
      <c r="K2908">
        <v>0.57655622940238005</v>
      </c>
      <c r="L2908" t="e">
        <v>#N/A</v>
      </c>
      <c r="M2908" t="e">
        <v>#N/A</v>
      </c>
    </row>
    <row r="2909" spans="1:13">
      <c r="A2909" s="9" t="s">
        <v>162</v>
      </c>
      <c r="B2909" t="s">
        <v>1012</v>
      </c>
      <c r="C2909" t="s">
        <v>898</v>
      </c>
      <c r="D2909" t="s">
        <v>26</v>
      </c>
      <c r="E2909" t="s">
        <v>4</v>
      </c>
      <c r="F2909">
        <v>0</v>
      </c>
      <c r="G2909">
        <v>337159</v>
      </c>
      <c r="H2909" t="s">
        <v>161</v>
      </c>
      <c r="I2909">
        <v>-4.3330839426705898E-4</v>
      </c>
      <c r="J2909">
        <v>7.8791796265232999E-4</v>
      </c>
      <c r="K2909">
        <v>0.58235983989487505</v>
      </c>
      <c r="L2909" t="e">
        <v>#N/A</v>
      </c>
      <c r="M2909" t="e">
        <v>#N/A</v>
      </c>
    </row>
    <row r="2910" spans="1:13">
      <c r="A2910" s="9" t="s">
        <v>162</v>
      </c>
      <c r="B2910" t="s">
        <v>1012</v>
      </c>
      <c r="C2910" t="s">
        <v>904</v>
      </c>
      <c r="D2910" t="s">
        <v>121</v>
      </c>
      <c r="E2910" t="s">
        <v>20</v>
      </c>
      <c r="F2910">
        <v>0</v>
      </c>
      <c r="G2910">
        <v>337159</v>
      </c>
      <c r="H2910" t="s">
        <v>161</v>
      </c>
      <c r="I2910">
        <v>-8.0155261271784204E-4</v>
      </c>
      <c r="J2910">
        <v>1.49120872821883E-3</v>
      </c>
      <c r="K2910">
        <v>0.59090935488505603</v>
      </c>
      <c r="L2910" t="e">
        <v>#N/A</v>
      </c>
      <c r="M2910" t="e">
        <v>#N/A</v>
      </c>
    </row>
    <row r="2911" spans="1:13">
      <c r="A2911" s="9" t="s">
        <v>162</v>
      </c>
      <c r="B2911" t="s">
        <v>1012</v>
      </c>
      <c r="C2911" t="s">
        <v>923</v>
      </c>
      <c r="D2911">
        <v>301</v>
      </c>
      <c r="E2911" t="s">
        <v>14</v>
      </c>
      <c r="F2911">
        <v>0</v>
      </c>
      <c r="G2911">
        <v>156323</v>
      </c>
      <c r="H2911" t="s">
        <v>161</v>
      </c>
      <c r="I2911">
        <v>6.3388897802913596E-3</v>
      </c>
      <c r="J2911">
        <v>1.20740757719835E-2</v>
      </c>
      <c r="K2911">
        <v>0.59958319093739199</v>
      </c>
      <c r="L2911" t="e">
        <v>#N/A</v>
      </c>
      <c r="M2911" t="e">
        <v>#N/A</v>
      </c>
    </row>
    <row r="2912" spans="1:13">
      <c r="A2912" s="9" t="s">
        <v>162</v>
      </c>
      <c r="B2912" t="s">
        <v>1012</v>
      </c>
      <c r="C2912" t="s">
        <v>963</v>
      </c>
      <c r="D2912">
        <v>1048</v>
      </c>
      <c r="E2912" t="s">
        <v>11</v>
      </c>
      <c r="F2912">
        <v>1</v>
      </c>
      <c r="G2912">
        <v>13085</v>
      </c>
      <c r="H2912" t="s">
        <v>161</v>
      </c>
      <c r="I2912">
        <v>-10.2137625474152</v>
      </c>
      <c r="J2912">
        <v>19.613430535904399</v>
      </c>
      <c r="K2912">
        <v>0.60253850161856704</v>
      </c>
      <c r="L2912" t="e">
        <v>#N/A</v>
      </c>
      <c r="M2912" t="e">
        <v>#N/A</v>
      </c>
    </row>
    <row r="2913" spans="1:13">
      <c r="A2913" s="9" t="s">
        <v>162</v>
      </c>
      <c r="B2913" t="s">
        <v>1012</v>
      </c>
      <c r="C2913" t="s">
        <v>860</v>
      </c>
      <c r="D2913" t="s">
        <v>57</v>
      </c>
      <c r="E2913" t="s">
        <v>56</v>
      </c>
      <c r="F2913">
        <v>0</v>
      </c>
      <c r="G2913">
        <v>108817</v>
      </c>
      <c r="H2913" t="s">
        <v>161</v>
      </c>
      <c r="I2913">
        <v>1.3825420462709799E-3</v>
      </c>
      <c r="J2913">
        <v>2.6575765218682101E-3</v>
      </c>
      <c r="K2913">
        <v>0.602905634990339</v>
      </c>
      <c r="L2913" t="e">
        <v>#N/A</v>
      </c>
      <c r="M2913" t="e">
        <v>#N/A</v>
      </c>
    </row>
    <row r="2914" spans="1:13">
      <c r="A2914" s="9" t="s">
        <v>162</v>
      </c>
      <c r="B2914" t="s">
        <v>1012</v>
      </c>
      <c r="C2914" t="s">
        <v>925</v>
      </c>
      <c r="D2914">
        <v>1121</v>
      </c>
      <c r="E2914" t="s">
        <v>16</v>
      </c>
      <c r="F2914">
        <v>0</v>
      </c>
      <c r="G2914">
        <v>53978</v>
      </c>
      <c r="H2914" t="s">
        <v>161</v>
      </c>
      <c r="I2914">
        <v>-2.4507355298183601E-2</v>
      </c>
      <c r="J2914">
        <v>4.7752969678194902E-2</v>
      </c>
      <c r="K2914">
        <v>0.60780364462968794</v>
      </c>
      <c r="L2914" t="e">
        <v>#N/A</v>
      </c>
      <c r="M2914" t="e">
        <v>#N/A</v>
      </c>
    </row>
    <row r="2915" spans="1:13">
      <c r="A2915" s="9" t="s">
        <v>162</v>
      </c>
      <c r="B2915" t="s">
        <v>1012</v>
      </c>
      <c r="C2915" t="s">
        <v>794</v>
      </c>
      <c r="D2915" t="s">
        <v>125</v>
      </c>
      <c r="E2915" t="s">
        <v>20</v>
      </c>
      <c r="F2915">
        <v>0</v>
      </c>
      <c r="G2915">
        <v>337159</v>
      </c>
      <c r="H2915" t="s">
        <v>161</v>
      </c>
      <c r="I2915">
        <v>-8.02950186988449E-4</v>
      </c>
      <c r="J2915">
        <v>1.5743085547194999E-3</v>
      </c>
      <c r="K2915">
        <v>0.61002795472793503</v>
      </c>
      <c r="L2915" t="e">
        <v>#N/A</v>
      </c>
      <c r="M2915" t="e">
        <v>#N/A</v>
      </c>
    </row>
    <row r="2916" spans="1:13">
      <c r="A2916" s="9" t="s">
        <v>162</v>
      </c>
      <c r="B2916" t="s">
        <v>1012</v>
      </c>
      <c r="C2916" t="s">
        <v>827</v>
      </c>
      <c r="D2916" t="s">
        <v>82</v>
      </c>
      <c r="E2916" t="s">
        <v>20</v>
      </c>
      <c r="F2916">
        <v>0</v>
      </c>
      <c r="G2916">
        <v>337199</v>
      </c>
      <c r="H2916" t="s">
        <v>161</v>
      </c>
      <c r="I2916">
        <v>-5.71722580398136E-4</v>
      </c>
      <c r="J2916">
        <v>1.1306556960348E-3</v>
      </c>
      <c r="K2916">
        <v>0.61309832082494398</v>
      </c>
      <c r="L2916" t="e">
        <v>#N/A</v>
      </c>
      <c r="M2916" t="e">
        <v>#N/A</v>
      </c>
    </row>
    <row r="2917" spans="1:13">
      <c r="A2917" s="9" t="s">
        <v>162</v>
      </c>
      <c r="B2917" t="s">
        <v>1012</v>
      </c>
      <c r="C2917" t="s">
        <v>788</v>
      </c>
      <c r="D2917" t="s">
        <v>143</v>
      </c>
      <c r="E2917" t="s">
        <v>20</v>
      </c>
      <c r="F2917">
        <v>0</v>
      </c>
      <c r="G2917">
        <v>337159</v>
      </c>
      <c r="H2917" t="s">
        <v>161</v>
      </c>
      <c r="I2917">
        <v>6.8645950394035204E-5</v>
      </c>
      <c r="J2917">
        <v>1.3836679538367099E-4</v>
      </c>
      <c r="K2917">
        <v>0.61981272762703998</v>
      </c>
      <c r="L2917" t="e">
        <v>#N/A</v>
      </c>
      <c r="M2917" t="e">
        <v>#N/A</v>
      </c>
    </row>
    <row r="2918" spans="1:13">
      <c r="A2918" s="9" t="s">
        <v>162</v>
      </c>
      <c r="B2918" t="s">
        <v>1012</v>
      </c>
      <c r="C2918" t="s">
        <v>886</v>
      </c>
      <c r="D2918">
        <v>45</v>
      </c>
      <c r="E2918" t="s">
        <v>11</v>
      </c>
      <c r="F2918">
        <v>1</v>
      </c>
      <c r="G2918">
        <v>17767</v>
      </c>
      <c r="H2918" t="s">
        <v>161</v>
      </c>
      <c r="I2918">
        <v>-4.4635230544549799E-2</v>
      </c>
      <c r="J2918">
        <v>9.1270957279366599E-2</v>
      </c>
      <c r="K2918">
        <v>0.62481274536587705</v>
      </c>
      <c r="L2918" t="e">
        <v>#N/A</v>
      </c>
      <c r="M2918" t="e">
        <v>#N/A</v>
      </c>
    </row>
    <row r="2919" spans="1:13">
      <c r="A2919" s="9" t="s">
        <v>162</v>
      </c>
      <c r="B2919" t="s">
        <v>1012</v>
      </c>
      <c r="C2919" t="s">
        <v>871</v>
      </c>
      <c r="D2919" t="s">
        <v>115</v>
      </c>
      <c r="E2919" t="s">
        <v>3</v>
      </c>
      <c r="F2919">
        <v>0</v>
      </c>
      <c r="G2919">
        <v>337159</v>
      </c>
      <c r="H2919" t="s">
        <v>161</v>
      </c>
      <c r="I2919">
        <v>3.2127606369776701E-4</v>
      </c>
      <c r="J2919">
        <v>6.7144237219894805E-4</v>
      </c>
      <c r="K2919">
        <v>0.63230403033031701</v>
      </c>
      <c r="L2919" t="e">
        <v>#N/A</v>
      </c>
      <c r="M2919" t="e">
        <v>#N/A</v>
      </c>
    </row>
    <row r="2920" spans="1:13">
      <c r="A2920" s="9" t="s">
        <v>162</v>
      </c>
      <c r="B2920" t="s">
        <v>1012</v>
      </c>
      <c r="C2920" t="s">
        <v>969</v>
      </c>
      <c r="D2920" t="s">
        <v>83</v>
      </c>
      <c r="E2920" t="s">
        <v>20</v>
      </c>
      <c r="F2920">
        <v>0</v>
      </c>
      <c r="G2920">
        <v>337199</v>
      </c>
      <c r="H2920" t="s">
        <v>161</v>
      </c>
      <c r="I2920">
        <v>2.37649807493432E-4</v>
      </c>
      <c r="J2920">
        <v>5.2019948056013904E-4</v>
      </c>
      <c r="K2920">
        <v>0.64778345929168502</v>
      </c>
      <c r="L2920" t="e">
        <v>#N/A</v>
      </c>
      <c r="M2920" t="e">
        <v>#N/A</v>
      </c>
    </row>
    <row r="2921" spans="1:13">
      <c r="A2921" s="9" t="s">
        <v>162</v>
      </c>
      <c r="B2921" t="s">
        <v>1012</v>
      </c>
      <c r="C2921" t="s">
        <v>989</v>
      </c>
      <c r="D2921" t="s">
        <v>88</v>
      </c>
      <c r="E2921" t="s">
        <v>20</v>
      </c>
      <c r="F2921">
        <v>0</v>
      </c>
      <c r="G2921">
        <v>337199</v>
      </c>
      <c r="H2921" t="s">
        <v>161</v>
      </c>
      <c r="I2921">
        <v>-2.2931628039560899E-4</v>
      </c>
      <c r="J2921">
        <v>5.0475070060988596E-4</v>
      </c>
      <c r="K2921">
        <v>0.64960145712349204</v>
      </c>
      <c r="L2921" t="e">
        <v>#N/A</v>
      </c>
      <c r="M2921" t="e">
        <v>#N/A</v>
      </c>
    </row>
    <row r="2922" spans="1:13">
      <c r="A2922" s="9" t="s">
        <v>162</v>
      </c>
      <c r="B2922" t="s">
        <v>1012</v>
      </c>
      <c r="C2922" t="s">
        <v>869</v>
      </c>
      <c r="D2922" t="s">
        <v>74</v>
      </c>
      <c r="E2922" t="s">
        <v>56</v>
      </c>
      <c r="F2922">
        <v>0</v>
      </c>
      <c r="G2922">
        <v>337199</v>
      </c>
      <c r="H2922" t="s">
        <v>161</v>
      </c>
      <c r="I2922">
        <v>2.9595914161907198E-4</v>
      </c>
      <c r="J2922">
        <v>6.5323768445373998E-4</v>
      </c>
      <c r="K2922">
        <v>0.65050192599790502</v>
      </c>
      <c r="L2922" t="e">
        <v>#N/A</v>
      </c>
      <c r="M2922" t="e">
        <v>#N/A</v>
      </c>
    </row>
    <row r="2923" spans="1:13">
      <c r="A2923" s="9" t="s">
        <v>162</v>
      </c>
      <c r="B2923" t="s">
        <v>1012</v>
      </c>
      <c r="C2923" t="s">
        <v>863</v>
      </c>
      <c r="D2923" t="s">
        <v>124</v>
      </c>
      <c r="E2923" t="s">
        <v>20</v>
      </c>
      <c r="F2923">
        <v>0</v>
      </c>
      <c r="G2923">
        <v>337159</v>
      </c>
      <c r="H2923" t="s">
        <v>161</v>
      </c>
      <c r="I2923">
        <v>-2.7662975371570402E-4</v>
      </c>
      <c r="J2923">
        <v>6.3975697885431998E-4</v>
      </c>
      <c r="K2923">
        <v>0.66545204019506499</v>
      </c>
      <c r="L2923" t="e">
        <v>#N/A</v>
      </c>
      <c r="M2923" t="e">
        <v>#N/A</v>
      </c>
    </row>
    <row r="2924" spans="1:13">
      <c r="A2924" s="9" t="s">
        <v>162</v>
      </c>
      <c r="B2924" t="s">
        <v>1012</v>
      </c>
      <c r="C2924" t="s">
        <v>890</v>
      </c>
      <c r="D2924" t="s">
        <v>32</v>
      </c>
      <c r="E2924" t="s">
        <v>20</v>
      </c>
      <c r="F2924">
        <v>0</v>
      </c>
      <c r="G2924">
        <v>337159</v>
      </c>
      <c r="H2924" t="s">
        <v>161</v>
      </c>
      <c r="I2924">
        <v>-6.42521942206104E-5</v>
      </c>
      <c r="J2924">
        <v>1.5336943823414899E-4</v>
      </c>
      <c r="K2924">
        <v>0.67526188051356095</v>
      </c>
      <c r="L2924" t="e">
        <v>#N/A</v>
      </c>
      <c r="M2924" t="e">
        <v>#N/A</v>
      </c>
    </row>
    <row r="2925" spans="1:13">
      <c r="A2925" s="9" t="s">
        <v>162</v>
      </c>
      <c r="B2925" t="s">
        <v>1012</v>
      </c>
      <c r="C2925" t="s">
        <v>798</v>
      </c>
      <c r="D2925">
        <v>1055</v>
      </c>
      <c r="E2925" t="s">
        <v>20</v>
      </c>
      <c r="F2925">
        <v>0</v>
      </c>
      <c r="G2925">
        <v>105505</v>
      </c>
      <c r="H2925" t="s">
        <v>161</v>
      </c>
      <c r="I2925">
        <v>-7.5462973574897101E-3</v>
      </c>
      <c r="J2925">
        <v>1.90166693408741E-2</v>
      </c>
      <c r="K2925">
        <v>0.69149622117587495</v>
      </c>
      <c r="L2925" t="e">
        <v>#N/A</v>
      </c>
      <c r="M2925" t="e">
        <v>#N/A</v>
      </c>
    </row>
    <row r="2926" spans="1:13">
      <c r="A2926" s="9" t="s">
        <v>162</v>
      </c>
      <c r="B2926" t="s">
        <v>1012</v>
      </c>
      <c r="C2926" t="s">
        <v>835</v>
      </c>
      <c r="D2926" t="s">
        <v>68</v>
      </c>
      <c r="E2926" t="s">
        <v>16</v>
      </c>
      <c r="F2926">
        <v>0</v>
      </c>
      <c r="G2926">
        <v>337199</v>
      </c>
      <c r="H2926" t="s">
        <v>161</v>
      </c>
      <c r="I2926">
        <v>-2.3824053165057599E-4</v>
      </c>
      <c r="J2926">
        <v>6.0287369588985298E-4</v>
      </c>
      <c r="K2926">
        <v>0.69271384075433895</v>
      </c>
      <c r="L2926" t="e">
        <v>#N/A</v>
      </c>
      <c r="M2926" t="e">
        <v>#N/A</v>
      </c>
    </row>
    <row r="2927" spans="1:13">
      <c r="A2927" s="9" t="s">
        <v>162</v>
      </c>
      <c r="B2927" t="s">
        <v>1012</v>
      </c>
      <c r="C2927" t="s">
        <v>857</v>
      </c>
      <c r="D2927" t="s">
        <v>129</v>
      </c>
      <c r="E2927" t="s">
        <v>7</v>
      </c>
      <c r="F2927">
        <v>1</v>
      </c>
      <c r="G2927">
        <v>337159</v>
      </c>
      <c r="H2927" t="s">
        <v>161</v>
      </c>
      <c r="I2927">
        <v>-3.3709913999695098E-4</v>
      </c>
      <c r="J2927">
        <v>8.5891050967264995E-4</v>
      </c>
      <c r="K2927">
        <v>0.694708795476351</v>
      </c>
      <c r="L2927" t="e">
        <v>#N/A</v>
      </c>
      <c r="M2927" t="e">
        <v>#N/A</v>
      </c>
    </row>
    <row r="2928" spans="1:13">
      <c r="A2928" s="9" t="s">
        <v>162</v>
      </c>
      <c r="B2928" t="s">
        <v>1012</v>
      </c>
      <c r="C2928" t="s">
        <v>955</v>
      </c>
      <c r="D2928" t="s">
        <v>76</v>
      </c>
      <c r="E2928" t="s">
        <v>3</v>
      </c>
      <c r="F2928">
        <v>0</v>
      </c>
      <c r="G2928">
        <v>337199</v>
      </c>
      <c r="H2928" t="s">
        <v>161</v>
      </c>
      <c r="I2928">
        <v>-3.03548301945552E-4</v>
      </c>
      <c r="J2928">
        <v>7.8150964693634998E-4</v>
      </c>
      <c r="K2928">
        <v>0.69771061900391296</v>
      </c>
      <c r="L2928" t="e">
        <v>#N/A</v>
      </c>
      <c r="M2928" t="e">
        <v>#N/A</v>
      </c>
    </row>
    <row r="2929" spans="1:13">
      <c r="A2929" s="9" t="s">
        <v>162</v>
      </c>
      <c r="B2929" t="s">
        <v>1012</v>
      </c>
      <c r="C2929" t="s">
        <v>859</v>
      </c>
      <c r="D2929" t="s">
        <v>97</v>
      </c>
      <c r="E2929" t="s">
        <v>16</v>
      </c>
      <c r="F2929">
        <v>0</v>
      </c>
      <c r="G2929">
        <v>337199</v>
      </c>
      <c r="H2929" t="s">
        <v>161</v>
      </c>
      <c r="I2929">
        <v>-2.04872313995228E-4</v>
      </c>
      <c r="J2929">
        <v>5.4760461404359899E-4</v>
      </c>
      <c r="K2929">
        <v>0.70831167602107503</v>
      </c>
      <c r="L2929" t="e">
        <v>#N/A</v>
      </c>
      <c r="M2929" t="e">
        <v>#N/A</v>
      </c>
    </row>
    <row r="2930" spans="1:13">
      <c r="A2930" s="9" t="s">
        <v>162</v>
      </c>
      <c r="B2930" t="s">
        <v>1012</v>
      </c>
      <c r="C2930" t="s">
        <v>797</v>
      </c>
      <c r="D2930">
        <v>1050</v>
      </c>
      <c r="E2930" t="s">
        <v>24</v>
      </c>
      <c r="F2930">
        <v>0</v>
      </c>
      <c r="G2930">
        <v>23986</v>
      </c>
      <c r="H2930" t="s">
        <v>161</v>
      </c>
      <c r="I2930">
        <v>-1.11685200890848E-2</v>
      </c>
      <c r="J2930">
        <v>2.9883337535659301E-2</v>
      </c>
      <c r="K2930">
        <v>0.708599716762642</v>
      </c>
      <c r="L2930" t="e">
        <v>#N/A</v>
      </c>
      <c r="M2930" t="e">
        <v>#N/A</v>
      </c>
    </row>
    <row r="2931" spans="1:13">
      <c r="A2931" s="9" t="s">
        <v>162</v>
      </c>
      <c r="B2931" t="s">
        <v>1012</v>
      </c>
      <c r="C2931" t="s">
        <v>938</v>
      </c>
      <c r="D2931" t="s">
        <v>141</v>
      </c>
      <c r="E2931" t="s">
        <v>20</v>
      </c>
      <c r="F2931">
        <v>0</v>
      </c>
      <c r="G2931">
        <v>337159</v>
      </c>
      <c r="H2931" t="s">
        <v>161</v>
      </c>
      <c r="I2931">
        <v>-3.0641891346034098E-4</v>
      </c>
      <c r="J2931">
        <v>8.5202526796367595E-4</v>
      </c>
      <c r="K2931">
        <v>0.71911939852628504</v>
      </c>
      <c r="L2931" t="e">
        <v>#N/A</v>
      </c>
      <c r="M2931" t="e">
        <v>#N/A</v>
      </c>
    </row>
    <row r="2932" spans="1:13">
      <c r="A2932" s="9" t="s">
        <v>162</v>
      </c>
      <c r="B2932" t="s">
        <v>1012</v>
      </c>
      <c r="C2932" t="s">
        <v>809</v>
      </c>
      <c r="D2932">
        <v>1095</v>
      </c>
      <c r="E2932" t="s">
        <v>22</v>
      </c>
      <c r="F2932">
        <v>0</v>
      </c>
      <c r="G2932">
        <v>182416</v>
      </c>
      <c r="H2932" t="s">
        <v>161</v>
      </c>
      <c r="I2932">
        <v>6.6407416745909503E-3</v>
      </c>
      <c r="J2932">
        <v>1.85258160759845E-2</v>
      </c>
      <c r="K2932">
        <v>0.72</v>
      </c>
      <c r="L2932" t="e">
        <v>#N/A</v>
      </c>
      <c r="M2932" t="e">
        <v>#N/A</v>
      </c>
    </row>
    <row r="2933" spans="1:13">
      <c r="A2933" s="9" t="s">
        <v>162</v>
      </c>
      <c r="B2933" t="s">
        <v>1012</v>
      </c>
      <c r="C2933" t="s">
        <v>982</v>
      </c>
      <c r="D2933">
        <v>1029</v>
      </c>
      <c r="E2933" t="s">
        <v>7</v>
      </c>
      <c r="F2933">
        <v>1</v>
      </c>
      <c r="G2933">
        <v>4596</v>
      </c>
      <c r="H2933" t="s">
        <v>161</v>
      </c>
      <c r="I2933">
        <v>2.7166670486963002E-2</v>
      </c>
      <c r="J2933">
        <v>7.7274084940694696E-2</v>
      </c>
      <c r="K2933">
        <v>0.72516639262309601</v>
      </c>
      <c r="L2933" t="e">
        <v>#N/A</v>
      </c>
      <c r="M2933" t="e">
        <v>#N/A</v>
      </c>
    </row>
    <row r="2934" spans="1:13">
      <c r="A2934" s="9" t="s">
        <v>162</v>
      </c>
      <c r="B2934" t="s">
        <v>1012</v>
      </c>
      <c r="C2934" t="s">
        <v>911</v>
      </c>
      <c r="D2934" t="s">
        <v>73</v>
      </c>
      <c r="E2934" t="s">
        <v>11</v>
      </c>
      <c r="F2934">
        <v>1</v>
      </c>
      <c r="G2934">
        <v>337199</v>
      </c>
      <c r="H2934" t="s">
        <v>161</v>
      </c>
      <c r="I2934">
        <v>3.35964176874385E-4</v>
      </c>
      <c r="J2934">
        <v>9.6778546942756895E-4</v>
      </c>
      <c r="K2934">
        <v>0.72848061033627298</v>
      </c>
      <c r="L2934" t="e">
        <v>#N/A</v>
      </c>
      <c r="M2934" t="e">
        <v>#N/A</v>
      </c>
    </row>
    <row r="2935" spans="1:13">
      <c r="A2935" s="9" t="s">
        <v>162</v>
      </c>
      <c r="B2935" t="s">
        <v>1012</v>
      </c>
      <c r="C2935" t="s">
        <v>940</v>
      </c>
      <c r="D2935" t="s">
        <v>67</v>
      </c>
      <c r="E2935" t="s">
        <v>16</v>
      </c>
      <c r="F2935">
        <v>0</v>
      </c>
      <c r="G2935">
        <v>337199</v>
      </c>
      <c r="H2935" t="s">
        <v>161</v>
      </c>
      <c r="I2935">
        <v>-3.1648869265417601E-4</v>
      </c>
      <c r="J2935">
        <v>9.3120705687634497E-4</v>
      </c>
      <c r="K2935">
        <v>0.73395495524772902</v>
      </c>
      <c r="L2935" t="e">
        <v>#N/A</v>
      </c>
      <c r="M2935" t="e">
        <v>#N/A</v>
      </c>
    </row>
    <row r="2936" spans="1:13">
      <c r="A2936" s="9" t="s">
        <v>162</v>
      </c>
      <c r="B2936" t="s">
        <v>1012</v>
      </c>
      <c r="C2936" t="s">
        <v>942</v>
      </c>
      <c r="D2936" t="s">
        <v>85</v>
      </c>
      <c r="E2936" t="s">
        <v>20</v>
      </c>
      <c r="F2936">
        <v>0</v>
      </c>
      <c r="G2936">
        <v>337199</v>
      </c>
      <c r="H2936" t="s">
        <v>161</v>
      </c>
      <c r="I2936">
        <v>-1.6785108471506599E-4</v>
      </c>
      <c r="J2936">
        <v>4.9809184782163699E-4</v>
      </c>
      <c r="K2936">
        <v>0.73612578107427096</v>
      </c>
      <c r="L2936" t="e">
        <v>#N/A</v>
      </c>
      <c r="M2936" t="e">
        <v>#N/A</v>
      </c>
    </row>
    <row r="2937" spans="1:13">
      <c r="A2937" s="9" t="s">
        <v>162</v>
      </c>
      <c r="B2937" t="s">
        <v>1012</v>
      </c>
      <c r="C2937" t="s">
        <v>959</v>
      </c>
      <c r="D2937">
        <v>1009</v>
      </c>
      <c r="E2937" t="s">
        <v>21</v>
      </c>
      <c r="F2937">
        <v>1</v>
      </c>
      <c r="G2937">
        <v>298420</v>
      </c>
      <c r="H2937" t="s">
        <v>161</v>
      </c>
      <c r="I2937">
        <v>3.0185189429958901E-3</v>
      </c>
      <c r="J2937">
        <v>9.0555568289876608E-3</v>
      </c>
      <c r="K2937">
        <v>0.738882680363527</v>
      </c>
      <c r="L2937" t="e">
        <v>#N/A</v>
      </c>
      <c r="M2937" t="e">
        <v>#N/A</v>
      </c>
    </row>
    <row r="2938" spans="1:13">
      <c r="A2938" s="9" t="s">
        <v>162</v>
      </c>
      <c r="B2938" t="s">
        <v>1012</v>
      </c>
      <c r="C2938" t="s">
        <v>874</v>
      </c>
      <c r="D2938" t="s">
        <v>66</v>
      </c>
      <c r="E2938" t="s">
        <v>20</v>
      </c>
      <c r="F2938">
        <v>0</v>
      </c>
      <c r="G2938">
        <v>337199</v>
      </c>
      <c r="H2938" t="s">
        <v>161</v>
      </c>
      <c r="I2938">
        <v>-4.9954979247110398E-5</v>
      </c>
      <c r="J2938">
        <v>1.5753076844896401E-4</v>
      </c>
      <c r="K2938">
        <v>0.75115822382581199</v>
      </c>
      <c r="L2938" t="e">
        <v>#N/A</v>
      </c>
      <c r="M2938" t="e">
        <v>#N/A</v>
      </c>
    </row>
    <row r="2939" spans="1:13">
      <c r="A2939" s="9" t="s">
        <v>162</v>
      </c>
      <c r="B2939" t="s">
        <v>1012</v>
      </c>
      <c r="C2939" t="s">
        <v>964</v>
      </c>
      <c r="D2939">
        <v>300</v>
      </c>
      <c r="E2939" t="s">
        <v>14</v>
      </c>
      <c r="F2939">
        <v>0</v>
      </c>
      <c r="G2939">
        <v>144828</v>
      </c>
      <c r="H2939" t="s">
        <v>161</v>
      </c>
      <c r="I2939">
        <v>3.92407462589465E-3</v>
      </c>
      <c r="J2939">
        <v>1.23759276662831E-2</v>
      </c>
      <c r="K2939">
        <v>0.75118808199104903</v>
      </c>
      <c r="L2939" t="e">
        <v>#N/A</v>
      </c>
      <c r="M2939" t="e">
        <v>#N/A</v>
      </c>
    </row>
    <row r="2940" spans="1:13">
      <c r="A2940" s="9" t="s">
        <v>162</v>
      </c>
      <c r="B2940" t="s">
        <v>1012</v>
      </c>
      <c r="C2940" t="s">
        <v>884</v>
      </c>
      <c r="D2940" t="s">
        <v>109</v>
      </c>
      <c r="E2940" t="s">
        <v>20</v>
      </c>
      <c r="F2940">
        <v>0</v>
      </c>
      <c r="G2940">
        <v>337199</v>
      </c>
      <c r="H2940" t="s">
        <v>161</v>
      </c>
      <c r="I2940">
        <v>2.20376634694032E-4</v>
      </c>
      <c r="J2940">
        <v>7.0090009856364505E-4</v>
      </c>
      <c r="K2940">
        <v>0.75320247355917702</v>
      </c>
      <c r="L2940" t="e">
        <v>#N/A</v>
      </c>
      <c r="M2940" t="e">
        <v>#N/A</v>
      </c>
    </row>
    <row r="2941" spans="1:13">
      <c r="A2941" s="9" t="s">
        <v>162</v>
      </c>
      <c r="B2941" t="s">
        <v>1012</v>
      </c>
      <c r="C2941" t="s">
        <v>935</v>
      </c>
      <c r="D2941" t="s">
        <v>69</v>
      </c>
      <c r="E2941" t="s">
        <v>16</v>
      </c>
      <c r="F2941">
        <v>0</v>
      </c>
      <c r="G2941">
        <v>337199</v>
      </c>
      <c r="H2941" t="s">
        <v>161</v>
      </c>
      <c r="I2941">
        <v>2.4645452539825697E-4</v>
      </c>
      <c r="J2941">
        <v>8.7518032677539801E-4</v>
      </c>
      <c r="K2941">
        <v>0.77824695835688895</v>
      </c>
      <c r="L2941" t="e">
        <v>#N/A</v>
      </c>
      <c r="M2941" t="e">
        <v>#N/A</v>
      </c>
    </row>
    <row r="2942" spans="1:13">
      <c r="A2942" s="9" t="s">
        <v>162</v>
      </c>
      <c r="B2942" t="s">
        <v>1012</v>
      </c>
      <c r="C2942" t="s">
        <v>817</v>
      </c>
      <c r="D2942">
        <v>837</v>
      </c>
      <c r="E2942" t="s">
        <v>6</v>
      </c>
      <c r="F2942">
        <v>1</v>
      </c>
      <c r="G2942">
        <v>126559</v>
      </c>
      <c r="H2942" t="s">
        <v>161</v>
      </c>
      <c r="I2942">
        <v>-3.0185189429958901E-3</v>
      </c>
      <c r="J2942">
        <v>1.20740757719835E-2</v>
      </c>
      <c r="K2942">
        <v>0.80258734863415304</v>
      </c>
      <c r="L2942" t="e">
        <v>#N/A</v>
      </c>
      <c r="M2942" t="e">
        <v>#N/A</v>
      </c>
    </row>
    <row r="2943" spans="1:13">
      <c r="A2943" s="9" t="s">
        <v>162</v>
      </c>
      <c r="B2943" t="s">
        <v>1012</v>
      </c>
      <c r="C2943" t="s">
        <v>852</v>
      </c>
      <c r="D2943">
        <v>1057</v>
      </c>
      <c r="E2943" t="s">
        <v>16</v>
      </c>
      <c r="F2943">
        <v>0</v>
      </c>
      <c r="G2943">
        <v>899</v>
      </c>
      <c r="H2943" t="s">
        <v>161</v>
      </c>
      <c r="I2943">
        <v>0.17018510448931501</v>
      </c>
      <c r="J2943">
        <v>0.71237047054702896</v>
      </c>
      <c r="K2943">
        <v>0.81118334427189098</v>
      </c>
      <c r="L2943" t="e">
        <v>#N/A</v>
      </c>
      <c r="M2943" t="e">
        <v>#N/A</v>
      </c>
    </row>
    <row r="2944" spans="1:13">
      <c r="A2944" s="9" t="s">
        <v>162</v>
      </c>
      <c r="B2944" t="s">
        <v>1012</v>
      </c>
      <c r="C2944" t="s">
        <v>802</v>
      </c>
      <c r="D2944" t="s">
        <v>86</v>
      </c>
      <c r="E2944" t="s">
        <v>20</v>
      </c>
      <c r="F2944">
        <v>0</v>
      </c>
      <c r="G2944">
        <v>337199</v>
      </c>
      <c r="H2944" t="s">
        <v>161</v>
      </c>
      <c r="I2944">
        <v>-2.16209267441332E-4</v>
      </c>
      <c r="J2944">
        <v>9.2142403698209502E-4</v>
      </c>
      <c r="K2944">
        <v>0.81448282695093499</v>
      </c>
      <c r="L2944" t="e">
        <v>#N/A</v>
      </c>
      <c r="M2944" t="e">
        <v>#N/A</v>
      </c>
    </row>
    <row r="2945" spans="1:13">
      <c r="A2945" s="9" t="s">
        <v>162</v>
      </c>
      <c r="B2945" t="s">
        <v>1012</v>
      </c>
      <c r="C2945" t="s">
        <v>957</v>
      </c>
      <c r="D2945" t="s">
        <v>102</v>
      </c>
      <c r="E2945" t="s">
        <v>16</v>
      </c>
      <c r="F2945">
        <v>0</v>
      </c>
      <c r="G2945">
        <v>337159</v>
      </c>
      <c r="H2945" t="s">
        <v>161</v>
      </c>
      <c r="I2945">
        <v>1.46973196593941E-4</v>
      </c>
      <c r="J2945">
        <v>6.5650975898794703E-4</v>
      </c>
      <c r="K2945">
        <v>0.822858036856701</v>
      </c>
      <c r="L2945" t="e">
        <v>#N/A</v>
      </c>
      <c r="M2945" t="e">
        <v>#N/A</v>
      </c>
    </row>
    <row r="2946" spans="1:13">
      <c r="A2946" s="9" t="s">
        <v>162</v>
      </c>
      <c r="B2946" t="s">
        <v>1012</v>
      </c>
      <c r="C2946" t="s">
        <v>787</v>
      </c>
      <c r="D2946" t="s">
        <v>48</v>
      </c>
      <c r="E2946" t="s">
        <v>23</v>
      </c>
      <c r="F2946">
        <v>0</v>
      </c>
      <c r="G2946">
        <v>307638</v>
      </c>
      <c r="H2946" t="s">
        <v>161</v>
      </c>
      <c r="I2946">
        <v>-1.2545266578985199E-3</v>
      </c>
      <c r="J2946">
        <v>5.9856928787714097E-3</v>
      </c>
      <c r="K2946">
        <v>0.83398960370147002</v>
      </c>
      <c r="L2946" t="e">
        <v>#N/A</v>
      </c>
      <c r="M2946" t="e">
        <v>#N/A</v>
      </c>
    </row>
    <row r="2947" spans="1:13">
      <c r="A2947" s="9" t="s">
        <v>162</v>
      </c>
      <c r="B2947" t="s">
        <v>1012</v>
      </c>
      <c r="C2947" t="s">
        <v>934</v>
      </c>
      <c r="D2947" t="s">
        <v>62</v>
      </c>
      <c r="E2947" t="s">
        <v>19</v>
      </c>
      <c r="F2947">
        <v>0</v>
      </c>
      <c r="G2947">
        <v>335546</v>
      </c>
      <c r="H2947" t="s">
        <v>161</v>
      </c>
      <c r="I2947">
        <v>-2.1511505432449601E-4</v>
      </c>
      <c r="J2947">
        <v>1.0331847008465201E-3</v>
      </c>
      <c r="K2947">
        <v>0.83506827468897604</v>
      </c>
      <c r="L2947" t="e">
        <v>#N/A</v>
      </c>
      <c r="M2947" t="e">
        <v>#N/A</v>
      </c>
    </row>
    <row r="2948" spans="1:13">
      <c r="A2948" s="9" t="s">
        <v>162</v>
      </c>
      <c r="B2948" t="s">
        <v>1012</v>
      </c>
      <c r="C2948" t="s">
        <v>937</v>
      </c>
      <c r="D2948" t="s">
        <v>106</v>
      </c>
      <c r="E2948" t="s">
        <v>20</v>
      </c>
      <c r="F2948">
        <v>0</v>
      </c>
      <c r="G2948">
        <v>337199</v>
      </c>
      <c r="H2948" t="s">
        <v>161</v>
      </c>
      <c r="I2948">
        <v>9.4042863224719697E-5</v>
      </c>
      <c r="J2948">
        <v>4.6961815863235702E-4</v>
      </c>
      <c r="K2948">
        <v>0.841282022266305</v>
      </c>
      <c r="L2948" t="e">
        <v>#N/A</v>
      </c>
      <c r="M2948" t="e">
        <v>#N/A</v>
      </c>
    </row>
    <row r="2949" spans="1:13">
      <c r="A2949" s="9" t="s">
        <v>162</v>
      </c>
      <c r="B2949" t="s">
        <v>1012</v>
      </c>
      <c r="C2949" t="s">
        <v>945</v>
      </c>
      <c r="D2949">
        <v>816</v>
      </c>
      <c r="E2949" t="s">
        <v>16</v>
      </c>
      <c r="F2949">
        <v>0</v>
      </c>
      <c r="G2949">
        <v>4881</v>
      </c>
      <c r="H2949" t="s">
        <v>161</v>
      </c>
      <c r="I2949">
        <v>-2.4853896145394901E-2</v>
      </c>
      <c r="J2949">
        <v>0.12998734862624201</v>
      </c>
      <c r="K2949">
        <v>0.84836700458235903</v>
      </c>
      <c r="L2949" t="e">
        <v>#N/A</v>
      </c>
      <c r="M2949" t="e">
        <v>#N/A</v>
      </c>
    </row>
    <row r="2950" spans="1:13">
      <c r="A2950" s="9" t="s">
        <v>162</v>
      </c>
      <c r="B2950" t="s">
        <v>1012</v>
      </c>
      <c r="C2950" t="s">
        <v>856</v>
      </c>
      <c r="D2950">
        <v>1052</v>
      </c>
      <c r="E2950" t="s">
        <v>24</v>
      </c>
      <c r="F2950">
        <v>0</v>
      </c>
      <c r="G2950">
        <v>23986</v>
      </c>
      <c r="H2950" t="s">
        <v>161</v>
      </c>
      <c r="I2950">
        <v>5.73518599169218E-3</v>
      </c>
      <c r="J2950">
        <v>3.2298152690056002E-2</v>
      </c>
      <c r="K2950">
        <v>0.85906061320131499</v>
      </c>
      <c r="L2950" t="e">
        <v>#N/A</v>
      </c>
      <c r="M2950" t="e">
        <v>#N/A</v>
      </c>
    </row>
    <row r="2951" spans="1:13">
      <c r="A2951" s="9" t="s">
        <v>162</v>
      </c>
      <c r="B2951" t="s">
        <v>1012</v>
      </c>
      <c r="C2951" t="s">
        <v>939</v>
      </c>
      <c r="D2951" t="s">
        <v>46</v>
      </c>
      <c r="E2951" t="s">
        <v>45</v>
      </c>
      <c r="F2951">
        <v>0</v>
      </c>
      <c r="G2951">
        <v>326816</v>
      </c>
      <c r="H2951" t="s">
        <v>161</v>
      </c>
      <c r="I2951">
        <v>1.31173966594406E-3</v>
      </c>
      <c r="J2951">
        <v>7.4041553004640399E-3</v>
      </c>
      <c r="K2951">
        <v>0.85938064399714997</v>
      </c>
      <c r="L2951" t="e">
        <v>#N/A</v>
      </c>
      <c r="M2951" t="e">
        <v>#N/A</v>
      </c>
    </row>
    <row r="2952" spans="1:13">
      <c r="A2952" s="9" t="s">
        <v>162</v>
      </c>
      <c r="B2952" t="s">
        <v>1012</v>
      </c>
      <c r="C2952" t="s">
        <v>849</v>
      </c>
      <c r="D2952">
        <v>113</v>
      </c>
      <c r="E2952" t="s">
        <v>12</v>
      </c>
      <c r="F2952">
        <v>1</v>
      </c>
      <c r="G2952">
        <v>17375</v>
      </c>
      <c r="H2952" t="s">
        <v>161</v>
      </c>
      <c r="I2952">
        <v>3.4411115950153101E-2</v>
      </c>
      <c r="J2952">
        <v>0.21461669684700699</v>
      </c>
      <c r="K2952">
        <v>0.87261517871119498</v>
      </c>
      <c r="L2952" t="e">
        <v>#N/A</v>
      </c>
      <c r="M2952" t="e">
        <v>#N/A</v>
      </c>
    </row>
    <row r="2953" spans="1:13">
      <c r="A2953" s="9" t="s">
        <v>162</v>
      </c>
      <c r="B2953" t="s">
        <v>1012</v>
      </c>
      <c r="C2953" t="s">
        <v>907</v>
      </c>
      <c r="D2953">
        <v>975</v>
      </c>
      <c r="E2953" t="s">
        <v>19</v>
      </c>
      <c r="F2953">
        <v>0</v>
      </c>
      <c r="G2953">
        <v>3440</v>
      </c>
      <c r="H2953" t="s">
        <v>161</v>
      </c>
      <c r="I2953">
        <v>2.8141893587066098E-2</v>
      </c>
      <c r="J2953">
        <v>0.17932477706928801</v>
      </c>
      <c r="K2953">
        <v>0.87529801069991497</v>
      </c>
      <c r="L2953" t="e">
        <v>#N/A</v>
      </c>
      <c r="M2953" t="e">
        <v>#N/A</v>
      </c>
    </row>
    <row r="2954" spans="1:13">
      <c r="A2954" s="9" t="s">
        <v>162</v>
      </c>
      <c r="B2954" t="s">
        <v>1012</v>
      </c>
      <c r="C2954" t="s">
        <v>806</v>
      </c>
      <c r="D2954">
        <v>1008</v>
      </c>
      <c r="E2954" t="s">
        <v>13</v>
      </c>
      <c r="F2954">
        <v>0</v>
      </c>
      <c r="G2954">
        <v>66867</v>
      </c>
      <c r="H2954" t="s">
        <v>161</v>
      </c>
      <c r="I2954">
        <v>-0.23665188513087701</v>
      </c>
      <c r="J2954">
        <v>1.6079650409339099</v>
      </c>
      <c r="K2954">
        <v>0.88299407431467503</v>
      </c>
      <c r="L2954" t="e">
        <v>#N/A</v>
      </c>
      <c r="M2954" t="e">
        <v>#N/A</v>
      </c>
    </row>
    <row r="2955" spans="1:13">
      <c r="A2955" s="9" t="s">
        <v>162</v>
      </c>
      <c r="B2955" t="s">
        <v>1012</v>
      </c>
      <c r="C2955" t="s">
        <v>967</v>
      </c>
      <c r="D2955" t="s">
        <v>104</v>
      </c>
      <c r="E2955" t="s">
        <v>20</v>
      </c>
      <c r="F2955">
        <v>0</v>
      </c>
      <c r="G2955">
        <v>337199</v>
      </c>
      <c r="H2955" t="s">
        <v>161</v>
      </c>
      <c r="I2955">
        <v>-2.13784491174423E-4</v>
      </c>
      <c r="J2955">
        <v>1.59662446526507E-3</v>
      </c>
      <c r="K2955">
        <v>0.89348339598469995</v>
      </c>
      <c r="L2955" t="e">
        <v>#N/A</v>
      </c>
      <c r="M2955" t="e">
        <v>#N/A</v>
      </c>
    </row>
    <row r="2956" spans="1:13">
      <c r="A2956" s="9" t="s">
        <v>162</v>
      </c>
      <c r="B2956" t="s">
        <v>1012</v>
      </c>
      <c r="C2956" t="s">
        <v>965</v>
      </c>
      <c r="D2956">
        <v>805</v>
      </c>
      <c r="E2956" t="s">
        <v>7</v>
      </c>
      <c r="F2956">
        <v>1</v>
      </c>
      <c r="G2956">
        <v>18759</v>
      </c>
      <c r="H2956" t="s">
        <v>161</v>
      </c>
      <c r="I2956">
        <v>9.0420005994356605E-3</v>
      </c>
      <c r="J2956">
        <v>7.4557417891998407E-2</v>
      </c>
      <c r="K2956">
        <v>0.90347269250699203</v>
      </c>
      <c r="L2956" t="e">
        <v>#N/A</v>
      </c>
      <c r="M2956" t="e">
        <v>#N/A</v>
      </c>
    </row>
    <row r="2957" spans="1:13">
      <c r="A2957" s="9" t="s">
        <v>162</v>
      </c>
      <c r="B2957" t="s">
        <v>1012</v>
      </c>
      <c r="C2957" t="s">
        <v>932</v>
      </c>
      <c r="D2957">
        <v>961</v>
      </c>
      <c r="E2957" t="s">
        <v>18</v>
      </c>
      <c r="F2957">
        <v>1</v>
      </c>
      <c r="G2957">
        <v>68028</v>
      </c>
      <c r="H2957" t="s">
        <v>161</v>
      </c>
      <c r="I2957">
        <v>3.4109264055853503E-2</v>
      </c>
      <c r="J2957">
        <v>0.31030374733997701</v>
      </c>
      <c r="K2957">
        <v>0.91247109283955097</v>
      </c>
      <c r="L2957" t="e">
        <v>#N/A</v>
      </c>
      <c r="M2957" t="e">
        <v>#N/A</v>
      </c>
    </row>
    <row r="2958" spans="1:13">
      <c r="A2958" s="9" t="s">
        <v>162</v>
      </c>
      <c r="B2958" t="s">
        <v>1012</v>
      </c>
      <c r="C2958" t="s">
        <v>828</v>
      </c>
      <c r="D2958">
        <v>773</v>
      </c>
      <c r="E2958" t="s">
        <v>15</v>
      </c>
      <c r="F2958">
        <v>0</v>
      </c>
      <c r="G2958">
        <v>58074</v>
      </c>
      <c r="H2958" t="s">
        <v>161</v>
      </c>
      <c r="I2958">
        <v>-9.0555568289876504E-4</v>
      </c>
      <c r="J2958">
        <v>1.14703719833844E-2</v>
      </c>
      <c r="K2958">
        <v>0.93707448623821898</v>
      </c>
      <c r="L2958" t="e">
        <v>#N/A</v>
      </c>
      <c r="M2958" t="e">
        <v>#N/A</v>
      </c>
    </row>
    <row r="2959" spans="1:13">
      <c r="A2959" s="9" t="s">
        <v>162</v>
      </c>
      <c r="B2959" t="s">
        <v>1012</v>
      </c>
      <c r="C2959" t="s">
        <v>974</v>
      </c>
      <c r="D2959">
        <v>275</v>
      </c>
      <c r="E2959" t="s">
        <v>13</v>
      </c>
      <c r="F2959">
        <v>0</v>
      </c>
      <c r="G2959">
        <v>30360</v>
      </c>
      <c r="H2959" t="s">
        <v>161</v>
      </c>
      <c r="I2959">
        <v>6.0370378859917698E-4</v>
      </c>
      <c r="J2959">
        <v>8.7537049346880693E-3</v>
      </c>
      <c r="K2959">
        <v>0.94501706737683799</v>
      </c>
      <c r="L2959" t="e">
        <v>#N/A</v>
      </c>
      <c r="M2959" t="e">
        <v>#N/A</v>
      </c>
    </row>
    <row r="2960" spans="1:13">
      <c r="A2960" s="9" t="s">
        <v>162</v>
      </c>
      <c r="B2960" t="s">
        <v>1012</v>
      </c>
      <c r="C2960" t="s">
        <v>880</v>
      </c>
      <c r="D2960" t="s">
        <v>43</v>
      </c>
      <c r="E2960" t="s">
        <v>19</v>
      </c>
      <c r="F2960">
        <v>0</v>
      </c>
      <c r="G2960">
        <v>31762</v>
      </c>
      <c r="H2960" t="s">
        <v>161</v>
      </c>
      <c r="I2960">
        <v>-6.6484388978955901E-4</v>
      </c>
      <c r="J2960">
        <v>1.1447733091311901E-2</v>
      </c>
      <c r="K2960">
        <v>0.95368771959090504</v>
      </c>
      <c r="L2960" t="e">
        <v>#N/A</v>
      </c>
      <c r="M2960" t="e">
        <v>#N/A</v>
      </c>
    </row>
    <row r="2961" spans="1:13">
      <c r="A2961" s="9" t="s">
        <v>162</v>
      </c>
      <c r="B2961" t="s">
        <v>1012</v>
      </c>
      <c r="C2961" t="s">
        <v>804</v>
      </c>
      <c r="D2961">
        <v>1086</v>
      </c>
      <c r="E2961" t="s">
        <v>4</v>
      </c>
      <c r="F2961">
        <v>1</v>
      </c>
      <c r="G2961">
        <v>36052</v>
      </c>
      <c r="H2961" t="s">
        <v>161</v>
      </c>
      <c r="I2961">
        <v>3.0185189429958901E-3</v>
      </c>
      <c r="J2961">
        <v>5.3729637185326799E-2</v>
      </c>
      <c r="K2961">
        <v>0.95519859270098695</v>
      </c>
      <c r="L2961" t="e">
        <v>#N/A</v>
      </c>
      <c r="M2961" t="e">
        <v>#N/A</v>
      </c>
    </row>
    <row r="2962" spans="1:13">
      <c r="A2962" s="9" t="s">
        <v>162</v>
      </c>
      <c r="B2962" t="s">
        <v>1012</v>
      </c>
      <c r="C2962" t="s">
        <v>846</v>
      </c>
      <c r="D2962">
        <v>758</v>
      </c>
      <c r="E2962" t="s">
        <v>15</v>
      </c>
      <c r="F2962">
        <v>0</v>
      </c>
      <c r="G2962">
        <v>46368</v>
      </c>
      <c r="H2962" t="s">
        <v>161</v>
      </c>
      <c r="I2962">
        <v>-6.0370378859917698E-4</v>
      </c>
      <c r="J2962">
        <v>1.4187039032080699E-2</v>
      </c>
      <c r="K2962">
        <v>0.96605770944355795</v>
      </c>
      <c r="L2962" t="e">
        <v>#N/A</v>
      </c>
      <c r="M2962" t="e">
        <v>#N/A</v>
      </c>
    </row>
    <row r="2963" spans="1:13">
      <c r="A2963" s="9" t="s">
        <v>162</v>
      </c>
      <c r="B2963" t="s">
        <v>1012</v>
      </c>
      <c r="C2963" t="s">
        <v>822</v>
      </c>
      <c r="D2963" t="s">
        <v>107</v>
      </c>
      <c r="E2963" t="s">
        <v>20</v>
      </c>
      <c r="F2963">
        <v>0</v>
      </c>
      <c r="G2963">
        <v>337199</v>
      </c>
      <c r="H2963" t="s">
        <v>161</v>
      </c>
      <c r="I2963">
        <v>-7.2394950921236104E-6</v>
      </c>
      <c r="J2963">
        <v>1.8054486242604701E-4</v>
      </c>
      <c r="K2963">
        <v>0.96801496450262003</v>
      </c>
      <c r="L2963" t="e">
        <v>#N/A</v>
      </c>
      <c r="M2963" t="e">
        <v>#N/A</v>
      </c>
    </row>
    <row r="2964" spans="1:13">
      <c r="A2964" s="9" t="s">
        <v>162</v>
      </c>
      <c r="B2964" t="s">
        <v>1012</v>
      </c>
      <c r="C2964" t="s">
        <v>853</v>
      </c>
      <c r="D2964">
        <v>1109</v>
      </c>
      <c r="E2964" t="s">
        <v>3</v>
      </c>
      <c r="F2964">
        <v>0</v>
      </c>
      <c r="G2964">
        <v>21185</v>
      </c>
      <c r="H2964" t="s">
        <v>161</v>
      </c>
      <c r="I2964">
        <v>3.92407462589465E-3</v>
      </c>
      <c r="J2964">
        <v>9.8101865647366296E-2</v>
      </c>
      <c r="K2964">
        <v>0.96809312629433897</v>
      </c>
      <c r="L2964" t="e">
        <v>#N/A</v>
      </c>
      <c r="M2964" t="e">
        <v>#N/A</v>
      </c>
    </row>
    <row r="2965" spans="1:13">
      <c r="A2965" s="9" t="s">
        <v>162</v>
      </c>
      <c r="B2965" t="s">
        <v>1012</v>
      </c>
      <c r="C2965" t="s">
        <v>803</v>
      </c>
      <c r="D2965" t="s">
        <v>139</v>
      </c>
      <c r="E2965" t="s">
        <v>20</v>
      </c>
      <c r="F2965">
        <v>0</v>
      </c>
      <c r="G2965">
        <v>337159</v>
      </c>
      <c r="H2965" t="s">
        <v>161</v>
      </c>
      <c r="I2965">
        <v>-1.8937131366726099E-5</v>
      </c>
      <c r="J2965">
        <v>5.4801211410090305E-4</v>
      </c>
      <c r="K2965">
        <v>0.97243375142427502</v>
      </c>
      <c r="L2965" t="e">
        <v>#N/A</v>
      </c>
      <c r="M2965" t="e">
        <v>#N/A</v>
      </c>
    </row>
    <row r="2966" spans="1:13">
      <c r="A2966" s="9" t="s">
        <v>162</v>
      </c>
      <c r="B2966" t="s">
        <v>1012</v>
      </c>
      <c r="C2966" t="s">
        <v>878</v>
      </c>
      <c r="D2966" t="s">
        <v>31</v>
      </c>
      <c r="E2966" t="s">
        <v>20</v>
      </c>
      <c r="F2966">
        <v>0</v>
      </c>
      <c r="G2966">
        <v>337159</v>
      </c>
      <c r="H2966" t="s">
        <v>161</v>
      </c>
      <c r="I2966">
        <v>3.3169297257004602E-5</v>
      </c>
      <c r="J2966">
        <v>1.11644149033223E-3</v>
      </c>
      <c r="K2966">
        <v>0.97629846476636595</v>
      </c>
      <c r="L2966" t="e">
        <v>#N/A</v>
      </c>
      <c r="M2966" t="e">
        <v>#N/A</v>
      </c>
    </row>
    <row r="2967" spans="1:13">
      <c r="A2967" s="9" t="s">
        <v>162</v>
      </c>
      <c r="B2967" t="s">
        <v>1012</v>
      </c>
      <c r="C2967" t="s">
        <v>915</v>
      </c>
      <c r="D2967">
        <v>756</v>
      </c>
      <c r="E2967" t="s">
        <v>15</v>
      </c>
      <c r="F2967">
        <v>0</v>
      </c>
      <c r="G2967">
        <v>15234</v>
      </c>
      <c r="H2967" t="s">
        <v>161</v>
      </c>
      <c r="I2967">
        <v>1.2074075771983501E-3</v>
      </c>
      <c r="J2967">
        <v>9.0555568289876598E-2</v>
      </c>
      <c r="K2967">
        <v>0.98936185439454305</v>
      </c>
      <c r="L2967" t="e">
        <v>#N/A</v>
      </c>
      <c r="M2967" t="e">
        <v>#N/A</v>
      </c>
    </row>
    <row r="2968" spans="1:13">
      <c r="A2968" s="9" t="s">
        <v>162</v>
      </c>
      <c r="B2968" t="s">
        <v>1012</v>
      </c>
      <c r="C2968" t="s">
        <v>933</v>
      </c>
      <c r="D2968" t="s">
        <v>108</v>
      </c>
      <c r="E2968" t="s">
        <v>20</v>
      </c>
      <c r="F2968">
        <v>0</v>
      </c>
      <c r="G2968">
        <v>337199</v>
      </c>
      <c r="H2968" t="s">
        <v>161</v>
      </c>
      <c r="I2968">
        <v>2.2363271107784199E-6</v>
      </c>
      <c r="J2968">
        <v>4.6682301009114298E-4</v>
      </c>
      <c r="K2968">
        <v>0.99617772900812096</v>
      </c>
      <c r="L2968" t="e">
        <v>#N/A</v>
      </c>
      <c r="M2968" t="e">
        <v>#N/A</v>
      </c>
    </row>
    <row r="2969" spans="1:13">
      <c r="A2969" s="12" t="s">
        <v>162</v>
      </c>
      <c r="B2969" s="2" t="s">
        <v>1012</v>
      </c>
      <c r="C2969" s="2" t="s">
        <v>992</v>
      </c>
      <c r="D2969" s="2">
        <v>833</v>
      </c>
      <c r="E2969" s="2" t="s">
        <v>4</v>
      </c>
      <c r="F2969" s="2">
        <v>0</v>
      </c>
      <c r="G2969" s="2">
        <v>58284</v>
      </c>
      <c r="H2969" s="2" t="s">
        <v>161</v>
      </c>
      <c r="I2969" s="2">
        <v>0</v>
      </c>
      <c r="J2969" s="2">
        <v>5.3655653161281201E-2</v>
      </c>
      <c r="K2969" s="2">
        <v>1</v>
      </c>
      <c r="L2969" s="2" t="e">
        <v>#N/A</v>
      </c>
      <c r="M2969" s="2" t="e">
        <v>#N/A</v>
      </c>
    </row>
    <row r="2970" spans="1:13">
      <c r="A2970" s="9" t="s">
        <v>267</v>
      </c>
      <c r="B2970" t="s">
        <v>1013</v>
      </c>
      <c r="C2970" t="s">
        <v>787</v>
      </c>
      <c r="D2970" t="s">
        <v>48</v>
      </c>
      <c r="E2970" t="s">
        <v>23</v>
      </c>
      <c r="F2970">
        <v>0</v>
      </c>
      <c r="G2970">
        <v>307638</v>
      </c>
      <c r="H2970" t="s">
        <v>266</v>
      </c>
      <c r="I2970">
        <v>-2.63153174150139E-2</v>
      </c>
      <c r="J2970">
        <v>5.9474247661995697E-3</v>
      </c>
      <c r="K2970">
        <v>9.6595423691582303E-6</v>
      </c>
      <c r="L2970">
        <v>0.89169090290208597</v>
      </c>
      <c r="M2970">
        <v>4216</v>
      </c>
    </row>
    <row r="2971" spans="1:13">
      <c r="A2971" s="9" t="s">
        <v>267</v>
      </c>
      <c r="B2971" t="s">
        <v>1013</v>
      </c>
      <c r="C2971" t="s">
        <v>804</v>
      </c>
      <c r="D2971">
        <v>1086</v>
      </c>
      <c r="E2971" t="s">
        <v>4</v>
      </c>
      <c r="F2971">
        <v>1</v>
      </c>
      <c r="G2971">
        <v>36052</v>
      </c>
      <c r="H2971" t="s">
        <v>266</v>
      </c>
      <c r="I2971">
        <v>-0.208861568402055</v>
      </c>
      <c r="J2971">
        <v>5.2426790449098801E-2</v>
      </c>
      <c r="K2971">
        <v>6.78016964813607E-5</v>
      </c>
      <c r="L2971">
        <v>0.87761991086286195</v>
      </c>
      <c r="M2971">
        <v>4168</v>
      </c>
    </row>
    <row r="2972" spans="1:13">
      <c r="A2972" s="9" t="s">
        <v>267</v>
      </c>
      <c r="B2972" t="s">
        <v>1013</v>
      </c>
      <c r="C2972" t="s">
        <v>783</v>
      </c>
      <c r="D2972" t="s">
        <v>49</v>
      </c>
      <c r="E2972" t="s">
        <v>23</v>
      </c>
      <c r="F2972">
        <v>0</v>
      </c>
      <c r="G2972">
        <v>307638</v>
      </c>
      <c r="H2972" t="s">
        <v>266</v>
      </c>
      <c r="I2972">
        <v>-2.1025877055397001E-2</v>
      </c>
      <c r="J2972">
        <v>6.27280910434172E-3</v>
      </c>
      <c r="K2972">
        <v>8.0256775011756096E-4</v>
      </c>
      <c r="L2972">
        <v>0.29151946291762398</v>
      </c>
      <c r="M2972">
        <v>4216</v>
      </c>
    </row>
    <row r="2973" spans="1:13">
      <c r="A2973" s="9" t="s">
        <v>267</v>
      </c>
      <c r="B2973" t="s">
        <v>1013</v>
      </c>
      <c r="C2973" t="s">
        <v>920</v>
      </c>
      <c r="D2973" t="s">
        <v>137</v>
      </c>
      <c r="E2973" t="s">
        <v>20</v>
      </c>
      <c r="F2973">
        <v>0</v>
      </c>
      <c r="G2973">
        <v>337159</v>
      </c>
      <c r="H2973" t="s">
        <v>266</v>
      </c>
      <c r="I2973">
        <v>1.25395299362442E-3</v>
      </c>
      <c r="J2973">
        <v>4.0371729154918703E-4</v>
      </c>
      <c r="K2973">
        <v>1.8962545963734599E-3</v>
      </c>
      <c r="L2973">
        <v>9.2935898497055105E-3</v>
      </c>
      <c r="M2973">
        <v>4216</v>
      </c>
    </row>
    <row r="2974" spans="1:13">
      <c r="A2974" s="9" t="s">
        <v>267</v>
      </c>
      <c r="B2974" t="s">
        <v>1013</v>
      </c>
      <c r="C2974" t="s">
        <v>792</v>
      </c>
      <c r="D2974" t="s">
        <v>101</v>
      </c>
      <c r="E2974" t="s">
        <v>20</v>
      </c>
      <c r="F2974">
        <v>0</v>
      </c>
      <c r="G2974">
        <v>337199</v>
      </c>
      <c r="H2974" t="s">
        <v>266</v>
      </c>
      <c r="I2974">
        <v>-2.8182838612860902E-3</v>
      </c>
      <c r="J2974">
        <v>1.0301977069033801E-3</v>
      </c>
      <c r="K2974">
        <v>6.22528887339151E-3</v>
      </c>
      <c r="L2974">
        <v>7.0339761196283003E-3</v>
      </c>
      <c r="M2974">
        <v>4216</v>
      </c>
    </row>
    <row r="2975" spans="1:13">
      <c r="A2975" s="9" t="s">
        <v>267</v>
      </c>
      <c r="B2975" t="s">
        <v>1013</v>
      </c>
      <c r="C2975" t="s">
        <v>976</v>
      </c>
      <c r="D2975" t="s">
        <v>116</v>
      </c>
      <c r="E2975" t="s">
        <v>3</v>
      </c>
      <c r="F2975">
        <v>0</v>
      </c>
      <c r="G2975">
        <v>337159</v>
      </c>
      <c r="H2975" t="s">
        <v>266</v>
      </c>
      <c r="I2975">
        <v>2.6859879560969099E-3</v>
      </c>
      <c r="J2975">
        <v>1.0312011443980001E-3</v>
      </c>
      <c r="K2975">
        <v>9.1949964173460904E-3</v>
      </c>
      <c r="L2975">
        <v>4.0047367799172801E-3</v>
      </c>
      <c r="M2975">
        <v>4216</v>
      </c>
    </row>
    <row r="2976" spans="1:13">
      <c r="A2976" s="9" t="s">
        <v>267</v>
      </c>
      <c r="B2976" t="s">
        <v>1013</v>
      </c>
      <c r="C2976" t="s">
        <v>795</v>
      </c>
      <c r="D2976" t="s">
        <v>37</v>
      </c>
      <c r="E2976" t="s">
        <v>9</v>
      </c>
      <c r="F2976">
        <v>0</v>
      </c>
      <c r="G2976">
        <v>336107</v>
      </c>
      <c r="H2976" t="s">
        <v>266</v>
      </c>
      <c r="I2976">
        <v>1.8637752191101101E-2</v>
      </c>
      <c r="J2976">
        <v>7.2484547627315599E-3</v>
      </c>
      <c r="K2976">
        <v>1.0132557219748799E-2</v>
      </c>
      <c r="L2976">
        <v>3.3339809821378201E-3</v>
      </c>
      <c r="M2976">
        <v>4216</v>
      </c>
    </row>
    <row r="2977" spans="1:13">
      <c r="A2977" s="9" t="s">
        <v>267</v>
      </c>
      <c r="B2977" t="s">
        <v>1013</v>
      </c>
      <c r="C2977" t="s">
        <v>798</v>
      </c>
      <c r="D2977">
        <v>1055</v>
      </c>
      <c r="E2977" t="s">
        <v>20</v>
      </c>
      <c r="F2977">
        <v>0</v>
      </c>
      <c r="G2977">
        <v>109881</v>
      </c>
      <c r="H2977" t="s">
        <v>266</v>
      </c>
      <c r="I2977">
        <v>4.2279669717015203E-2</v>
      </c>
      <c r="J2977">
        <v>1.6630003422025998E-2</v>
      </c>
      <c r="K2977">
        <v>1.1010264298486699E-2</v>
      </c>
      <c r="L2977">
        <v>3.4111601441697698E-2</v>
      </c>
      <c r="M2977">
        <v>1345</v>
      </c>
    </row>
    <row r="2978" spans="1:13">
      <c r="A2978" s="9" t="s">
        <v>267</v>
      </c>
      <c r="B2978" t="s">
        <v>1013</v>
      </c>
      <c r="C2978" t="s">
        <v>873</v>
      </c>
      <c r="D2978">
        <v>815</v>
      </c>
      <c r="E2978" t="s">
        <v>4</v>
      </c>
      <c r="F2978">
        <v>0</v>
      </c>
      <c r="G2978">
        <v>3094</v>
      </c>
      <c r="H2978" t="s">
        <v>266</v>
      </c>
      <c r="I2978">
        <v>0.35679574283973903</v>
      </c>
      <c r="J2978">
        <v>0.14583266451677299</v>
      </c>
      <c r="K2978">
        <v>1.4420654552066699E-2</v>
      </c>
      <c r="L2978">
        <v>0.436755509207985</v>
      </c>
      <c r="M2978">
        <v>283</v>
      </c>
    </row>
    <row r="2979" spans="1:13">
      <c r="A2979" s="9" t="s">
        <v>267</v>
      </c>
      <c r="B2979" t="s">
        <v>1013</v>
      </c>
      <c r="C2979" t="s">
        <v>883</v>
      </c>
      <c r="D2979" t="s">
        <v>28</v>
      </c>
      <c r="E2979" t="s">
        <v>19</v>
      </c>
      <c r="F2979">
        <v>0</v>
      </c>
      <c r="G2979">
        <v>337159</v>
      </c>
      <c r="H2979" t="s">
        <v>266</v>
      </c>
      <c r="I2979">
        <v>-4.3847399870122102E-3</v>
      </c>
      <c r="J2979">
        <v>2.03295590816042E-3</v>
      </c>
      <c r="K2979">
        <v>3.1018924370424E-2</v>
      </c>
      <c r="L2979">
        <v>3.06844178671838E-3</v>
      </c>
      <c r="M2979">
        <v>4216</v>
      </c>
    </row>
    <row r="2980" spans="1:13">
      <c r="A2980" s="9" t="s">
        <v>267</v>
      </c>
      <c r="B2980" t="s">
        <v>1013</v>
      </c>
      <c r="C2980" t="s">
        <v>843</v>
      </c>
      <c r="D2980">
        <v>89</v>
      </c>
      <c r="E2980" t="s">
        <v>9</v>
      </c>
      <c r="F2980">
        <v>0</v>
      </c>
      <c r="G2980">
        <v>251309</v>
      </c>
      <c r="H2980" t="s">
        <v>266</v>
      </c>
      <c r="I2980">
        <v>-1.9166783605046901E-2</v>
      </c>
      <c r="J2980">
        <v>9.0196628729632394E-3</v>
      </c>
      <c r="K2980">
        <v>3.3586612896897697E-2</v>
      </c>
      <c r="L2980">
        <v>3.8584876862578603E-2</v>
      </c>
      <c r="M2980">
        <v>1370</v>
      </c>
    </row>
    <row r="2981" spans="1:13">
      <c r="A2981" s="9" t="s">
        <v>267</v>
      </c>
      <c r="B2981" t="s">
        <v>1013</v>
      </c>
      <c r="C2981" t="s">
        <v>942</v>
      </c>
      <c r="D2981" t="s">
        <v>85</v>
      </c>
      <c r="E2981" t="s">
        <v>20</v>
      </c>
      <c r="F2981">
        <v>0</v>
      </c>
      <c r="G2981">
        <v>337199</v>
      </c>
      <c r="H2981" t="s">
        <v>266</v>
      </c>
      <c r="I2981">
        <v>1.03883685274889E-3</v>
      </c>
      <c r="J2981">
        <v>4.9514566798990797E-4</v>
      </c>
      <c r="K2981">
        <v>3.5901355953258503E-2</v>
      </c>
      <c r="L2981">
        <v>9.2170334053909601E-4</v>
      </c>
      <c r="M2981">
        <v>4216</v>
      </c>
    </row>
    <row r="2982" spans="1:13">
      <c r="A2982" s="9" t="s">
        <v>267</v>
      </c>
      <c r="B2982" t="s">
        <v>1013</v>
      </c>
      <c r="C2982" t="s">
        <v>835</v>
      </c>
      <c r="D2982" t="s">
        <v>68</v>
      </c>
      <c r="E2982" t="s">
        <v>16</v>
      </c>
      <c r="F2982">
        <v>0</v>
      </c>
      <c r="G2982">
        <v>337199</v>
      </c>
      <c r="H2982" t="s">
        <v>266</v>
      </c>
      <c r="I2982">
        <v>-1.2459424055353699E-3</v>
      </c>
      <c r="J2982">
        <v>5.9930868094939496E-4</v>
      </c>
      <c r="K2982">
        <v>3.7620470353302501E-2</v>
      </c>
      <c r="L2982">
        <v>8.13411300495142E-4</v>
      </c>
      <c r="M2982">
        <v>4216</v>
      </c>
    </row>
    <row r="2983" spans="1:13">
      <c r="A2983" s="9" t="s">
        <v>267</v>
      </c>
      <c r="B2983" t="s">
        <v>1013</v>
      </c>
      <c r="C2983" t="s">
        <v>891</v>
      </c>
      <c r="D2983" t="s">
        <v>130</v>
      </c>
      <c r="E2983" t="s">
        <v>7</v>
      </c>
      <c r="F2983">
        <v>1</v>
      </c>
      <c r="G2983">
        <v>337159</v>
      </c>
      <c r="H2983" t="s">
        <v>266</v>
      </c>
      <c r="I2983">
        <v>-7.8953618958483695E-4</v>
      </c>
      <c r="J2983">
        <v>3.7985464596090298E-4</v>
      </c>
      <c r="K2983">
        <v>3.7661318587004403E-2</v>
      </c>
      <c r="L2983">
        <v>6.1624416658974596E-4</v>
      </c>
      <c r="M2983">
        <v>4216</v>
      </c>
    </row>
    <row r="2984" spans="1:13">
      <c r="A2984" s="9" t="s">
        <v>267</v>
      </c>
      <c r="B2984" t="s">
        <v>1013</v>
      </c>
      <c r="C2984" t="s">
        <v>831</v>
      </c>
      <c r="D2984" t="s">
        <v>128</v>
      </c>
      <c r="E2984" t="s">
        <v>7</v>
      </c>
      <c r="F2984">
        <v>1</v>
      </c>
      <c r="G2984">
        <v>337159</v>
      </c>
      <c r="H2984" t="s">
        <v>266</v>
      </c>
      <c r="I2984">
        <v>-3.5285203023496998E-3</v>
      </c>
      <c r="J2984">
        <v>1.70107741274974E-3</v>
      </c>
      <c r="K2984">
        <v>3.8052798704860703E-2</v>
      </c>
      <c r="L2984">
        <v>2.6829155307421999E-3</v>
      </c>
      <c r="M2984">
        <v>4216</v>
      </c>
    </row>
    <row r="2985" spans="1:13">
      <c r="A2985" s="9" t="s">
        <v>267</v>
      </c>
      <c r="B2985" t="s">
        <v>1013</v>
      </c>
      <c r="C2985" t="s">
        <v>861</v>
      </c>
      <c r="D2985" t="s">
        <v>70</v>
      </c>
      <c r="E2985" t="s">
        <v>16</v>
      </c>
      <c r="F2985">
        <v>0</v>
      </c>
      <c r="G2985">
        <v>337199</v>
      </c>
      <c r="H2985" t="s">
        <v>266</v>
      </c>
      <c r="I2985">
        <v>-1.68220094954342E-3</v>
      </c>
      <c r="J2985">
        <v>8.2514976470980303E-4</v>
      </c>
      <c r="K2985">
        <v>4.14838357155035E-2</v>
      </c>
      <c r="L2985">
        <v>1.0272257020534001E-3</v>
      </c>
      <c r="M2985">
        <v>4216</v>
      </c>
    </row>
    <row r="2986" spans="1:13">
      <c r="A2986" s="9" t="s">
        <v>267</v>
      </c>
      <c r="B2986" t="s">
        <v>1013</v>
      </c>
      <c r="C2986" t="s">
        <v>858</v>
      </c>
      <c r="D2986">
        <v>1106</v>
      </c>
      <c r="E2986" t="s">
        <v>25</v>
      </c>
      <c r="F2986">
        <v>0</v>
      </c>
      <c r="G2986">
        <v>33145</v>
      </c>
      <c r="H2986" t="s">
        <v>266</v>
      </c>
      <c r="I2986">
        <v>-1.1274578591203999E-2</v>
      </c>
      <c r="J2986">
        <v>5.6372892956020196E-3</v>
      </c>
      <c r="K2986">
        <v>4.5500263896358403E-2</v>
      </c>
      <c r="L2986">
        <v>1.6962360483547299E-2</v>
      </c>
      <c r="M2986">
        <v>1176</v>
      </c>
    </row>
    <row r="2987" spans="1:13">
      <c r="A2987" s="9" t="s">
        <v>267</v>
      </c>
      <c r="B2987" t="s">
        <v>1013</v>
      </c>
      <c r="C2987" t="s">
        <v>822</v>
      </c>
      <c r="D2987" t="s">
        <v>107</v>
      </c>
      <c r="E2987" t="s">
        <v>20</v>
      </c>
      <c r="F2987">
        <v>0</v>
      </c>
      <c r="G2987">
        <v>337199</v>
      </c>
      <c r="H2987" t="s">
        <v>266</v>
      </c>
      <c r="I2987">
        <v>3.5184577409570501E-4</v>
      </c>
      <c r="J2987">
        <v>1.79477761677659E-4</v>
      </c>
      <c r="K2987">
        <v>4.9950637075101903E-2</v>
      </c>
      <c r="L2987">
        <v>2.17807272110754E-4</v>
      </c>
      <c r="M2987">
        <v>4216</v>
      </c>
    </row>
    <row r="2988" spans="1:13">
      <c r="A2988" s="9" t="s">
        <v>267</v>
      </c>
      <c r="B2988" t="s">
        <v>1013</v>
      </c>
      <c r="C2988" t="s">
        <v>878</v>
      </c>
      <c r="D2988" t="s">
        <v>31</v>
      </c>
      <c r="E2988" t="s">
        <v>20</v>
      </c>
      <c r="F2988">
        <v>0</v>
      </c>
      <c r="G2988">
        <v>337159</v>
      </c>
      <c r="H2988" t="s">
        <v>266</v>
      </c>
      <c r="I2988">
        <v>-2.0926999001152102E-3</v>
      </c>
      <c r="J2988">
        <v>1.1098441487162999E-3</v>
      </c>
      <c r="K2988">
        <v>5.9351578233360597E-2</v>
      </c>
      <c r="L2988" t="e">
        <v>#N/A</v>
      </c>
      <c r="M2988" t="e">
        <v>#N/A</v>
      </c>
    </row>
    <row r="2989" spans="1:13">
      <c r="A2989" s="9" t="s">
        <v>267</v>
      </c>
      <c r="B2989" t="s">
        <v>1013</v>
      </c>
      <c r="C2989" t="s">
        <v>875</v>
      </c>
      <c r="D2989">
        <v>1042</v>
      </c>
      <c r="E2989" t="s">
        <v>11</v>
      </c>
      <c r="F2989">
        <v>1</v>
      </c>
      <c r="G2989">
        <v>13112</v>
      </c>
      <c r="H2989" t="s">
        <v>266</v>
      </c>
      <c r="I2989">
        <v>-6.1161770212634199</v>
      </c>
      <c r="J2989">
        <v>3.2572257549988501</v>
      </c>
      <c r="K2989">
        <v>6.0418677618038603E-2</v>
      </c>
      <c r="L2989" t="e">
        <v>#N/A</v>
      </c>
      <c r="M2989" t="e">
        <v>#N/A</v>
      </c>
    </row>
    <row r="2990" spans="1:13">
      <c r="A2990" s="9" t="s">
        <v>267</v>
      </c>
      <c r="B2990" t="s">
        <v>1013</v>
      </c>
      <c r="C2990" t="s">
        <v>814</v>
      </c>
      <c r="D2990">
        <v>822</v>
      </c>
      <c r="E2990" t="s">
        <v>16</v>
      </c>
      <c r="F2990">
        <v>0</v>
      </c>
      <c r="G2990">
        <v>3835</v>
      </c>
      <c r="H2990" t="s">
        <v>266</v>
      </c>
      <c r="I2990">
        <v>0.27234037332733901</v>
      </c>
      <c r="J2990">
        <v>0.14752224194591301</v>
      </c>
      <c r="K2990">
        <v>6.4878117422126305E-2</v>
      </c>
      <c r="L2990" t="e">
        <v>#N/A</v>
      </c>
      <c r="M2990" t="e">
        <v>#N/A</v>
      </c>
    </row>
    <row r="2991" spans="1:13">
      <c r="A2991" s="9" t="s">
        <v>267</v>
      </c>
      <c r="B2991" t="s">
        <v>1013</v>
      </c>
      <c r="C2991" t="s">
        <v>859</v>
      </c>
      <c r="D2991" t="s">
        <v>97</v>
      </c>
      <c r="E2991" t="s">
        <v>16</v>
      </c>
      <c r="F2991">
        <v>0</v>
      </c>
      <c r="G2991">
        <v>337199</v>
      </c>
      <c r="H2991" t="s">
        <v>266</v>
      </c>
      <c r="I2991">
        <v>9.8838311355325492E-4</v>
      </c>
      <c r="J2991">
        <v>5.4436765947445695E-4</v>
      </c>
      <c r="K2991">
        <v>6.9423522278774297E-2</v>
      </c>
      <c r="L2991" t="e">
        <v>#N/A</v>
      </c>
      <c r="M2991" t="e">
        <v>#N/A</v>
      </c>
    </row>
    <row r="2992" spans="1:13">
      <c r="A2992" s="9" t="s">
        <v>267</v>
      </c>
      <c r="B2992" t="s">
        <v>1013</v>
      </c>
      <c r="C2992" t="s">
        <v>857</v>
      </c>
      <c r="D2992" t="s">
        <v>129</v>
      </c>
      <c r="E2992" t="s">
        <v>7</v>
      </c>
      <c r="F2992">
        <v>1</v>
      </c>
      <c r="G2992">
        <v>337159</v>
      </c>
      <c r="H2992" t="s">
        <v>266</v>
      </c>
      <c r="I2992">
        <v>-1.55016154101718E-3</v>
      </c>
      <c r="J2992">
        <v>8.5383511129047396E-4</v>
      </c>
      <c r="K2992">
        <v>6.9442808991249105E-2</v>
      </c>
      <c r="L2992" t="e">
        <v>#N/A</v>
      </c>
      <c r="M2992" t="e">
        <v>#N/A</v>
      </c>
    </row>
    <row r="2993" spans="1:13">
      <c r="A2993" s="9" t="s">
        <v>267</v>
      </c>
      <c r="B2993" t="s">
        <v>1013</v>
      </c>
      <c r="C2993" t="s">
        <v>815</v>
      </c>
      <c r="D2993" t="s">
        <v>78</v>
      </c>
      <c r="E2993" t="s">
        <v>3</v>
      </c>
      <c r="F2993">
        <v>0</v>
      </c>
      <c r="G2993">
        <v>337199</v>
      </c>
      <c r="H2993" t="s">
        <v>266</v>
      </c>
      <c r="I2993">
        <v>1.76979033197383E-3</v>
      </c>
      <c r="J2993">
        <v>1.0441725470671801E-3</v>
      </c>
      <c r="K2993">
        <v>9.0090343817327403E-2</v>
      </c>
      <c r="L2993" t="e">
        <v>#N/A</v>
      </c>
      <c r="M2993" t="e">
        <v>#N/A</v>
      </c>
    </row>
    <row r="2994" spans="1:13">
      <c r="A2994" s="9" t="s">
        <v>267</v>
      </c>
      <c r="B2994" t="s">
        <v>1013</v>
      </c>
      <c r="C2994" t="s">
        <v>848</v>
      </c>
      <c r="D2994">
        <v>1124</v>
      </c>
      <c r="E2994" t="s">
        <v>16</v>
      </c>
      <c r="F2994">
        <v>0</v>
      </c>
      <c r="G2994">
        <v>42307</v>
      </c>
      <c r="H2994" t="s">
        <v>266</v>
      </c>
      <c r="I2994">
        <v>-0.19950366817135601</v>
      </c>
      <c r="J2994">
        <v>0.11953871951324101</v>
      </c>
      <c r="K2994">
        <v>9.51280814424698E-2</v>
      </c>
      <c r="L2994" t="e">
        <v>#N/A</v>
      </c>
      <c r="M2994" t="e">
        <v>#N/A</v>
      </c>
    </row>
    <row r="2995" spans="1:13">
      <c r="A2995" s="9" t="s">
        <v>267</v>
      </c>
      <c r="B2995" t="s">
        <v>1013</v>
      </c>
      <c r="C2995" t="s">
        <v>1005</v>
      </c>
      <c r="D2995">
        <v>1081</v>
      </c>
      <c r="E2995" t="s">
        <v>25</v>
      </c>
      <c r="F2995">
        <v>0</v>
      </c>
      <c r="G2995">
        <v>5983</v>
      </c>
      <c r="H2995" t="s">
        <v>266</v>
      </c>
      <c r="I2995">
        <v>0.423693589897082</v>
      </c>
      <c r="J2995">
        <v>0.25518514759527</v>
      </c>
      <c r="K2995">
        <v>9.6846481281509106E-2</v>
      </c>
      <c r="L2995" t="e">
        <v>#N/A</v>
      </c>
      <c r="M2995" t="e">
        <v>#N/A</v>
      </c>
    </row>
    <row r="2996" spans="1:13">
      <c r="A2996" s="9" t="s">
        <v>267</v>
      </c>
      <c r="B2996" t="s">
        <v>1013</v>
      </c>
      <c r="C2996" t="s">
        <v>871</v>
      </c>
      <c r="D2996" t="s">
        <v>115</v>
      </c>
      <c r="E2996" t="s">
        <v>3</v>
      </c>
      <c r="F2996">
        <v>0</v>
      </c>
      <c r="G2996">
        <v>337159</v>
      </c>
      <c r="H2996" t="s">
        <v>266</v>
      </c>
      <c r="I2996">
        <v>1.08980640391508E-3</v>
      </c>
      <c r="J2996">
        <v>6.6747760175646202E-4</v>
      </c>
      <c r="K2996">
        <v>0.102527150736135</v>
      </c>
      <c r="L2996" t="e">
        <v>#N/A</v>
      </c>
      <c r="M2996" t="e">
        <v>#N/A</v>
      </c>
    </row>
    <row r="2997" spans="1:13">
      <c r="A2997" s="9" t="s">
        <v>267</v>
      </c>
      <c r="B2997" t="s">
        <v>1013</v>
      </c>
      <c r="C2997" t="s">
        <v>863</v>
      </c>
      <c r="D2997" t="s">
        <v>124</v>
      </c>
      <c r="E2997" t="s">
        <v>20</v>
      </c>
      <c r="F2997">
        <v>0</v>
      </c>
      <c r="G2997">
        <v>337159</v>
      </c>
      <c r="H2997" t="s">
        <v>266</v>
      </c>
      <c r="I2997">
        <v>1.0380927305618699E-3</v>
      </c>
      <c r="J2997">
        <v>6.3597642917263798E-4</v>
      </c>
      <c r="K2997">
        <v>0.102620142090873</v>
      </c>
      <c r="L2997" t="e">
        <v>#N/A</v>
      </c>
      <c r="M2997" t="e">
        <v>#N/A</v>
      </c>
    </row>
    <row r="2998" spans="1:13">
      <c r="A2998" s="9" t="s">
        <v>267</v>
      </c>
      <c r="B2998" t="s">
        <v>1013</v>
      </c>
      <c r="C2998" t="s">
        <v>940</v>
      </c>
      <c r="D2998" t="s">
        <v>67</v>
      </c>
      <c r="E2998" t="s">
        <v>16</v>
      </c>
      <c r="F2998">
        <v>0</v>
      </c>
      <c r="G2998">
        <v>337199</v>
      </c>
      <c r="H2998" t="s">
        <v>266</v>
      </c>
      <c r="I2998">
        <v>1.50136516487445E-3</v>
      </c>
      <c r="J2998">
        <v>9.2570491252010403E-4</v>
      </c>
      <c r="K2998">
        <v>0.10483300505419101</v>
      </c>
      <c r="L2998" t="e">
        <v>#N/A</v>
      </c>
      <c r="M2998" t="e">
        <v>#N/A</v>
      </c>
    </row>
    <row r="2999" spans="1:13">
      <c r="A2999" s="9" t="s">
        <v>267</v>
      </c>
      <c r="B2999" t="s">
        <v>1013</v>
      </c>
      <c r="C2999" t="s">
        <v>902</v>
      </c>
      <c r="D2999" t="s">
        <v>84</v>
      </c>
      <c r="E2999" t="s">
        <v>20</v>
      </c>
      <c r="F2999">
        <v>0</v>
      </c>
      <c r="G2999">
        <v>337199</v>
      </c>
      <c r="H2999" t="s">
        <v>266</v>
      </c>
      <c r="I2999">
        <v>1.85856918244562E-3</v>
      </c>
      <c r="J2999">
        <v>1.1582515518976299E-3</v>
      </c>
      <c r="K2999">
        <v>0.108574495762103</v>
      </c>
      <c r="L2999" t="e">
        <v>#N/A</v>
      </c>
      <c r="M2999" t="e">
        <v>#N/A</v>
      </c>
    </row>
    <row r="3000" spans="1:13">
      <c r="A3000" s="9" t="s">
        <v>267</v>
      </c>
      <c r="B3000" t="s">
        <v>1013</v>
      </c>
      <c r="C3000" t="s">
        <v>984</v>
      </c>
      <c r="D3000" t="s">
        <v>92</v>
      </c>
      <c r="E3000" t="s">
        <v>4</v>
      </c>
      <c r="F3000">
        <v>0</v>
      </c>
      <c r="G3000">
        <v>337199</v>
      </c>
      <c r="H3000" t="s">
        <v>266</v>
      </c>
      <c r="I3000">
        <v>1.39852127761013E-3</v>
      </c>
      <c r="J3000">
        <v>8.8290379354324597E-4</v>
      </c>
      <c r="K3000">
        <v>0.113193289013306</v>
      </c>
      <c r="L3000" t="e">
        <v>#N/A</v>
      </c>
      <c r="M3000" t="e">
        <v>#N/A</v>
      </c>
    </row>
    <row r="3001" spans="1:13">
      <c r="A3001" s="9" t="s">
        <v>267</v>
      </c>
      <c r="B3001" t="s">
        <v>1013</v>
      </c>
      <c r="C3001" t="s">
        <v>850</v>
      </c>
      <c r="D3001">
        <v>1084</v>
      </c>
      <c r="E3001" t="s">
        <v>9</v>
      </c>
      <c r="F3001">
        <v>0</v>
      </c>
      <c r="G3001">
        <v>149528</v>
      </c>
      <c r="H3001" t="s">
        <v>266</v>
      </c>
      <c r="I3001">
        <v>-1.6911867886806101E-2</v>
      </c>
      <c r="J3001">
        <v>1.07108496616438E-2</v>
      </c>
      <c r="K3001">
        <v>0.114348129742201</v>
      </c>
      <c r="L3001" t="e">
        <v>#N/A</v>
      </c>
      <c r="M3001" t="e">
        <v>#N/A</v>
      </c>
    </row>
    <row r="3002" spans="1:13">
      <c r="A3002" s="9" t="s">
        <v>267</v>
      </c>
      <c r="B3002" t="s">
        <v>1013</v>
      </c>
      <c r="C3002" t="s">
        <v>951</v>
      </c>
      <c r="D3002">
        <v>274</v>
      </c>
      <c r="E3002" t="s">
        <v>13</v>
      </c>
      <c r="F3002">
        <v>0</v>
      </c>
      <c r="G3002">
        <v>49264</v>
      </c>
      <c r="H3002" t="s">
        <v>266</v>
      </c>
      <c r="I3002">
        <v>8.6250526222710996E-2</v>
      </c>
      <c r="J3002">
        <v>5.5809164026460002E-2</v>
      </c>
      <c r="K3002">
        <v>0.12223635544801199</v>
      </c>
      <c r="L3002" t="e">
        <v>#N/A</v>
      </c>
      <c r="M3002" t="e">
        <v>#N/A</v>
      </c>
    </row>
    <row r="3003" spans="1:13">
      <c r="A3003" s="9" t="s">
        <v>267</v>
      </c>
      <c r="B3003" t="s">
        <v>1013</v>
      </c>
      <c r="C3003" t="s">
        <v>789</v>
      </c>
      <c r="D3003">
        <v>1004</v>
      </c>
      <c r="E3003" t="s">
        <v>22</v>
      </c>
      <c r="F3003">
        <v>0</v>
      </c>
      <c r="G3003">
        <v>69360</v>
      </c>
      <c r="H3003" t="s">
        <v>266</v>
      </c>
      <c r="I3003">
        <v>-8.4559339434030406E-2</v>
      </c>
      <c r="J3003">
        <v>5.6372892956020201E-2</v>
      </c>
      <c r="K3003">
        <v>0.133614402537716</v>
      </c>
      <c r="L3003" t="e">
        <v>#N/A</v>
      </c>
      <c r="M3003" t="e">
        <v>#N/A</v>
      </c>
    </row>
    <row r="3004" spans="1:13">
      <c r="A3004" s="9" t="s">
        <v>267</v>
      </c>
      <c r="B3004" t="s">
        <v>1013</v>
      </c>
      <c r="C3004" t="s">
        <v>894</v>
      </c>
      <c r="D3004">
        <v>117</v>
      </c>
      <c r="E3004" t="s">
        <v>12</v>
      </c>
      <c r="F3004">
        <v>1</v>
      </c>
      <c r="G3004">
        <v>17375</v>
      </c>
      <c r="H3004" t="s">
        <v>266</v>
      </c>
      <c r="I3004">
        <v>0.31935243859585499</v>
      </c>
      <c r="J3004">
        <v>0.214498857697657</v>
      </c>
      <c r="K3004">
        <v>0.13653201223254499</v>
      </c>
      <c r="L3004" t="e">
        <v>#N/A</v>
      </c>
      <c r="M3004" t="e">
        <v>#N/A</v>
      </c>
    </row>
    <row r="3005" spans="1:13">
      <c r="A3005" s="9" t="s">
        <v>267</v>
      </c>
      <c r="B3005" t="s">
        <v>1013</v>
      </c>
      <c r="C3005" t="s">
        <v>939</v>
      </c>
      <c r="D3005" t="s">
        <v>46</v>
      </c>
      <c r="E3005" t="s">
        <v>45</v>
      </c>
      <c r="F3005">
        <v>0</v>
      </c>
      <c r="G3005">
        <v>326816</v>
      </c>
      <c r="H3005" t="s">
        <v>266</v>
      </c>
      <c r="I3005">
        <v>1.0868778321260099E-2</v>
      </c>
      <c r="J3005">
        <v>7.3586355820140998E-3</v>
      </c>
      <c r="K3005">
        <v>0.139672957446212</v>
      </c>
      <c r="L3005" t="e">
        <v>#N/A</v>
      </c>
      <c r="M3005" t="e">
        <v>#N/A</v>
      </c>
    </row>
    <row r="3006" spans="1:13">
      <c r="A3006" s="9" t="s">
        <v>267</v>
      </c>
      <c r="B3006" t="s">
        <v>1013</v>
      </c>
      <c r="C3006" t="s">
        <v>956</v>
      </c>
      <c r="D3006">
        <v>302</v>
      </c>
      <c r="E3006" t="s">
        <v>14</v>
      </c>
      <c r="F3006">
        <v>0</v>
      </c>
      <c r="G3006">
        <v>90643</v>
      </c>
      <c r="H3006" t="s">
        <v>266</v>
      </c>
      <c r="I3006">
        <v>-2.0576105928947399E-2</v>
      </c>
      <c r="J3006">
        <v>1.43750877037852E-2</v>
      </c>
      <c r="K3006">
        <v>0.15232347147994499</v>
      </c>
      <c r="L3006" t="e">
        <v>#N/A</v>
      </c>
      <c r="M3006" t="e">
        <v>#N/A</v>
      </c>
    </row>
    <row r="3007" spans="1:13">
      <c r="A3007" s="9" t="s">
        <v>267</v>
      </c>
      <c r="B3007" t="s">
        <v>1013</v>
      </c>
      <c r="C3007" t="s">
        <v>791</v>
      </c>
      <c r="D3007" t="s">
        <v>96</v>
      </c>
      <c r="E3007" t="s">
        <v>16</v>
      </c>
      <c r="F3007">
        <v>0</v>
      </c>
      <c r="G3007">
        <v>337159</v>
      </c>
      <c r="H3007" t="s">
        <v>266</v>
      </c>
      <c r="I3007">
        <v>-8.87813872519715E-4</v>
      </c>
      <c r="J3007">
        <v>6.2752049522923502E-4</v>
      </c>
      <c r="K3007">
        <v>0.15712813687369201</v>
      </c>
      <c r="L3007" t="e">
        <v>#N/A</v>
      </c>
      <c r="M3007" t="e">
        <v>#N/A</v>
      </c>
    </row>
    <row r="3008" spans="1:13">
      <c r="A3008" s="9" t="s">
        <v>267</v>
      </c>
      <c r="B3008" t="s">
        <v>1013</v>
      </c>
      <c r="C3008" t="s">
        <v>915</v>
      </c>
      <c r="D3008">
        <v>756</v>
      </c>
      <c r="E3008" t="s">
        <v>15</v>
      </c>
      <c r="F3008">
        <v>0</v>
      </c>
      <c r="G3008">
        <v>15234</v>
      </c>
      <c r="H3008" t="s">
        <v>266</v>
      </c>
      <c r="I3008">
        <v>-7.8922050138428304E-2</v>
      </c>
      <c r="J3008">
        <v>5.6372892956020201E-2</v>
      </c>
      <c r="K3008">
        <v>0.16151331846754199</v>
      </c>
      <c r="L3008" t="e">
        <v>#N/A</v>
      </c>
      <c r="M3008" t="e">
        <v>#N/A</v>
      </c>
    </row>
    <row r="3009" spans="1:13">
      <c r="A3009" s="9" t="s">
        <v>267</v>
      </c>
      <c r="B3009" t="s">
        <v>1013</v>
      </c>
      <c r="C3009" t="s">
        <v>802</v>
      </c>
      <c r="D3009" t="s">
        <v>86</v>
      </c>
      <c r="E3009" t="s">
        <v>20</v>
      </c>
      <c r="F3009">
        <v>0</v>
      </c>
      <c r="G3009">
        <v>337199</v>
      </c>
      <c r="H3009" t="s">
        <v>266</v>
      </c>
      <c r="I3009">
        <v>-1.2801551142703801E-3</v>
      </c>
      <c r="J3009">
        <v>9.1597776984054299E-4</v>
      </c>
      <c r="K3009">
        <v>0.16223827551289899</v>
      </c>
      <c r="L3009" t="e">
        <v>#N/A</v>
      </c>
      <c r="M3009" t="e">
        <v>#N/A</v>
      </c>
    </row>
    <row r="3010" spans="1:13">
      <c r="A3010" s="9" t="s">
        <v>267</v>
      </c>
      <c r="B3010" t="s">
        <v>1013</v>
      </c>
      <c r="C3010" t="s">
        <v>935</v>
      </c>
      <c r="D3010" t="s">
        <v>69</v>
      </c>
      <c r="E3010" t="s">
        <v>16</v>
      </c>
      <c r="F3010">
        <v>0</v>
      </c>
      <c r="G3010">
        <v>337199</v>
      </c>
      <c r="H3010" t="s">
        <v>266</v>
      </c>
      <c r="I3010">
        <v>1.2067266025505099E-3</v>
      </c>
      <c r="J3010">
        <v>8.7001131292420398E-4</v>
      </c>
      <c r="K3010">
        <v>0.16543443370232</v>
      </c>
      <c r="L3010" t="e">
        <v>#N/A</v>
      </c>
      <c r="M3010" t="e">
        <v>#N/A</v>
      </c>
    </row>
    <row r="3011" spans="1:13">
      <c r="A3011" s="9" t="s">
        <v>267</v>
      </c>
      <c r="B3011" t="s">
        <v>1013</v>
      </c>
      <c r="C3011" t="s">
        <v>967</v>
      </c>
      <c r="D3011" t="s">
        <v>104</v>
      </c>
      <c r="E3011" t="s">
        <v>20</v>
      </c>
      <c r="F3011">
        <v>0</v>
      </c>
      <c r="G3011">
        <v>337199</v>
      </c>
      <c r="H3011" t="s">
        <v>266</v>
      </c>
      <c r="I3011">
        <v>2.1884689893135502E-3</v>
      </c>
      <c r="J3011">
        <v>1.58719007575534E-3</v>
      </c>
      <c r="K3011">
        <v>0.16794645635262101</v>
      </c>
      <c r="L3011" t="e">
        <v>#N/A</v>
      </c>
      <c r="M3011" t="e">
        <v>#N/A</v>
      </c>
    </row>
    <row r="3012" spans="1:13">
      <c r="A3012" s="9" t="s">
        <v>267</v>
      </c>
      <c r="B3012" t="s">
        <v>1013</v>
      </c>
      <c r="C3012" t="s">
        <v>770</v>
      </c>
      <c r="D3012">
        <v>22</v>
      </c>
      <c r="E3012" t="s">
        <v>7</v>
      </c>
      <c r="F3012">
        <v>1</v>
      </c>
      <c r="G3012">
        <v>82315</v>
      </c>
      <c r="H3012" t="s">
        <v>266</v>
      </c>
      <c r="I3012">
        <v>4.3115103661848397E-2</v>
      </c>
      <c r="J3012">
        <v>3.1286955590591199E-2</v>
      </c>
      <c r="K3012">
        <v>0.16818672139537899</v>
      </c>
      <c r="L3012" t="e">
        <v>#N/A</v>
      </c>
      <c r="M3012" t="e">
        <v>#N/A</v>
      </c>
    </row>
    <row r="3013" spans="1:13">
      <c r="A3013" s="9" t="s">
        <v>267</v>
      </c>
      <c r="B3013" t="s">
        <v>1013</v>
      </c>
      <c r="C3013" t="s">
        <v>851</v>
      </c>
      <c r="D3013">
        <v>775</v>
      </c>
      <c r="E3013" t="s">
        <v>15</v>
      </c>
      <c r="F3013">
        <v>0</v>
      </c>
      <c r="G3013">
        <v>51750</v>
      </c>
      <c r="H3013" t="s">
        <v>266</v>
      </c>
      <c r="I3013">
        <v>-1.35294943094449E-2</v>
      </c>
      <c r="J3013">
        <v>9.8652562673035397E-3</v>
      </c>
      <c r="K3013">
        <v>0.17024139590961401</v>
      </c>
      <c r="L3013" t="e">
        <v>#N/A</v>
      </c>
      <c r="M3013" t="e">
        <v>#N/A</v>
      </c>
    </row>
    <row r="3014" spans="1:13">
      <c r="A3014" s="9" t="s">
        <v>267</v>
      </c>
      <c r="B3014" t="s">
        <v>1013</v>
      </c>
      <c r="C3014" t="s">
        <v>826</v>
      </c>
      <c r="D3014" t="s">
        <v>50</v>
      </c>
      <c r="E3014" t="s">
        <v>20</v>
      </c>
      <c r="F3014">
        <v>0</v>
      </c>
      <c r="G3014">
        <v>7637</v>
      </c>
      <c r="H3014" t="s">
        <v>266</v>
      </c>
      <c r="I3014">
        <v>-2.0041803649510199E-3</v>
      </c>
      <c r="J3014">
        <v>1.4823900491054501E-3</v>
      </c>
      <c r="K3014">
        <v>0.176377685099742</v>
      </c>
      <c r="L3014" t="e">
        <v>#N/A</v>
      </c>
      <c r="M3014" t="e">
        <v>#N/A</v>
      </c>
    </row>
    <row r="3015" spans="1:13">
      <c r="A3015" s="9" t="s">
        <v>267</v>
      </c>
      <c r="B3015" t="s">
        <v>1013</v>
      </c>
      <c r="C3015" t="s">
        <v>880</v>
      </c>
      <c r="D3015" t="s">
        <v>43</v>
      </c>
      <c r="E3015" t="s">
        <v>19</v>
      </c>
      <c r="F3015">
        <v>0</v>
      </c>
      <c r="G3015">
        <v>31762</v>
      </c>
      <c r="H3015" t="s">
        <v>266</v>
      </c>
      <c r="I3015">
        <v>1.5219666386052299E-2</v>
      </c>
      <c r="J3015">
        <v>1.13740767472714E-2</v>
      </c>
      <c r="K3015">
        <v>0.18086343126548099</v>
      </c>
      <c r="L3015" t="e">
        <v>#N/A</v>
      </c>
      <c r="M3015" t="e">
        <v>#N/A</v>
      </c>
    </row>
    <row r="3016" spans="1:13">
      <c r="A3016" s="9" t="s">
        <v>267</v>
      </c>
      <c r="B3016" t="s">
        <v>1013</v>
      </c>
      <c r="C3016" t="s">
        <v>936</v>
      </c>
      <c r="D3016" t="s">
        <v>27</v>
      </c>
      <c r="E3016" t="s">
        <v>20</v>
      </c>
      <c r="F3016">
        <v>0</v>
      </c>
      <c r="G3016">
        <v>337159</v>
      </c>
      <c r="H3016" t="s">
        <v>266</v>
      </c>
      <c r="I3016">
        <v>-1.03823084414962E-3</v>
      </c>
      <c r="J3016">
        <v>7.8011627917188599E-4</v>
      </c>
      <c r="K3016">
        <v>0.18323284816134899</v>
      </c>
      <c r="L3016" t="e">
        <v>#N/A</v>
      </c>
      <c r="M3016" t="e">
        <v>#N/A</v>
      </c>
    </row>
    <row r="3017" spans="1:13">
      <c r="A3017" s="9" t="s">
        <v>267</v>
      </c>
      <c r="B3017" t="s">
        <v>1013</v>
      </c>
      <c r="C3017" t="s">
        <v>834</v>
      </c>
      <c r="D3017">
        <v>801</v>
      </c>
      <c r="E3017" t="s">
        <v>7</v>
      </c>
      <c r="F3017">
        <v>1</v>
      </c>
      <c r="G3017">
        <v>16731</v>
      </c>
      <c r="H3017" t="s">
        <v>266</v>
      </c>
      <c r="I3017">
        <v>9.4240752665898403E-2</v>
      </c>
      <c r="J3017">
        <v>7.1593574054145695E-2</v>
      </c>
      <c r="K3017">
        <v>0.18806338398747899</v>
      </c>
      <c r="L3017" t="e">
        <v>#N/A</v>
      </c>
      <c r="M3017" t="e">
        <v>#N/A</v>
      </c>
    </row>
    <row r="3018" spans="1:13">
      <c r="A3018" s="9" t="s">
        <v>267</v>
      </c>
      <c r="B3018" t="s">
        <v>1013</v>
      </c>
      <c r="C3018" t="s">
        <v>809</v>
      </c>
      <c r="D3018">
        <v>1095</v>
      </c>
      <c r="E3018" t="s">
        <v>22</v>
      </c>
      <c r="F3018">
        <v>0</v>
      </c>
      <c r="G3018">
        <v>182416</v>
      </c>
      <c r="H3018" t="s">
        <v>266</v>
      </c>
      <c r="I3018">
        <v>2.42403439710887E-2</v>
      </c>
      <c r="J3018">
        <v>1.8495902876849001E-2</v>
      </c>
      <c r="K3018">
        <v>0.19</v>
      </c>
      <c r="L3018" t="e">
        <v>#N/A</v>
      </c>
      <c r="M3018" t="e">
        <v>#N/A</v>
      </c>
    </row>
    <row r="3019" spans="1:13">
      <c r="A3019" s="9" t="s">
        <v>267</v>
      </c>
      <c r="B3019" t="s">
        <v>1013</v>
      </c>
      <c r="C3019" t="s">
        <v>847</v>
      </c>
      <c r="D3019" t="s">
        <v>138</v>
      </c>
      <c r="E3019" t="s">
        <v>16</v>
      </c>
      <c r="F3019">
        <v>0</v>
      </c>
      <c r="G3019">
        <v>337159</v>
      </c>
      <c r="H3019" t="s">
        <v>266</v>
      </c>
      <c r="I3019">
        <v>-1.1659098094057099E-3</v>
      </c>
      <c r="J3019">
        <v>8.9724223886660903E-4</v>
      </c>
      <c r="K3019">
        <v>0.19379398314337001</v>
      </c>
      <c r="L3019" t="e">
        <v>#N/A</v>
      </c>
      <c r="M3019" t="e">
        <v>#N/A</v>
      </c>
    </row>
    <row r="3020" spans="1:13">
      <c r="A3020" s="9" t="s">
        <v>267</v>
      </c>
      <c r="B3020" t="s">
        <v>1013</v>
      </c>
      <c r="C3020" t="s">
        <v>803</v>
      </c>
      <c r="D3020" t="s">
        <v>139</v>
      </c>
      <c r="E3020" t="s">
        <v>20</v>
      </c>
      <c r="F3020">
        <v>0</v>
      </c>
      <c r="G3020">
        <v>337159</v>
      </c>
      <c r="H3020" t="s">
        <v>266</v>
      </c>
      <c r="I3020">
        <v>7.0393677027576803E-4</v>
      </c>
      <c r="J3020">
        <v>5.4477636294838799E-4</v>
      </c>
      <c r="K3020">
        <v>0.196302665509729</v>
      </c>
      <c r="L3020" t="e">
        <v>#N/A</v>
      </c>
      <c r="M3020" t="e">
        <v>#N/A</v>
      </c>
    </row>
    <row r="3021" spans="1:13">
      <c r="A3021" s="9" t="s">
        <v>267</v>
      </c>
      <c r="B3021" t="s">
        <v>1013</v>
      </c>
      <c r="C3021" t="s">
        <v>921</v>
      </c>
      <c r="D3021" t="s">
        <v>118</v>
      </c>
      <c r="E3021" t="s">
        <v>23</v>
      </c>
      <c r="F3021">
        <v>0</v>
      </c>
      <c r="G3021">
        <v>337159</v>
      </c>
      <c r="H3021" t="s">
        <v>266</v>
      </c>
      <c r="I3021">
        <v>5.5910917098245705E-4</v>
      </c>
      <c r="J3021">
        <v>4.34068457116708E-4</v>
      </c>
      <c r="K3021">
        <v>0.19772270909379</v>
      </c>
      <c r="L3021" t="e">
        <v>#N/A</v>
      </c>
      <c r="M3021" t="e">
        <v>#N/A</v>
      </c>
    </row>
    <row r="3022" spans="1:13">
      <c r="A3022" s="9" t="s">
        <v>267</v>
      </c>
      <c r="B3022" t="s">
        <v>1013</v>
      </c>
      <c r="C3022" t="s">
        <v>912</v>
      </c>
      <c r="D3022" t="s">
        <v>127</v>
      </c>
      <c r="E3022" t="s">
        <v>56</v>
      </c>
      <c r="F3022">
        <v>0</v>
      </c>
      <c r="G3022">
        <v>337159</v>
      </c>
      <c r="H3022" t="s">
        <v>266</v>
      </c>
      <c r="I3022">
        <v>5.34057057352801E-4</v>
      </c>
      <c r="J3022">
        <v>4.2682735901650702E-4</v>
      </c>
      <c r="K3022">
        <v>0.210852403836325</v>
      </c>
      <c r="L3022" t="e">
        <v>#N/A</v>
      </c>
      <c r="M3022" t="e">
        <v>#N/A</v>
      </c>
    </row>
    <row r="3023" spans="1:13">
      <c r="A3023" s="9" t="s">
        <v>267</v>
      </c>
      <c r="B3023" t="s">
        <v>1013</v>
      </c>
      <c r="C3023" t="s">
        <v>955</v>
      </c>
      <c r="D3023" t="s">
        <v>76</v>
      </c>
      <c r="E3023" t="s">
        <v>3</v>
      </c>
      <c r="F3023">
        <v>0</v>
      </c>
      <c r="G3023">
        <v>337199</v>
      </c>
      <c r="H3023" t="s">
        <v>266</v>
      </c>
      <c r="I3023">
        <v>-9.6665981925265305E-4</v>
      </c>
      <c r="J3023">
        <v>7.7689174969480205E-4</v>
      </c>
      <c r="K3023">
        <v>0.213401760845013</v>
      </c>
      <c r="L3023" t="e">
        <v>#N/A</v>
      </c>
      <c r="M3023" t="e">
        <v>#N/A</v>
      </c>
    </row>
    <row r="3024" spans="1:13">
      <c r="A3024" s="9" t="s">
        <v>267</v>
      </c>
      <c r="B3024" t="s">
        <v>1013</v>
      </c>
      <c r="C3024" t="s">
        <v>938</v>
      </c>
      <c r="D3024" t="s">
        <v>141</v>
      </c>
      <c r="E3024" t="s">
        <v>20</v>
      </c>
      <c r="F3024">
        <v>0</v>
      </c>
      <c r="G3024">
        <v>337159</v>
      </c>
      <c r="H3024" t="s">
        <v>266</v>
      </c>
      <c r="I3024">
        <v>-1.0500747889596799E-3</v>
      </c>
      <c r="J3024">
        <v>8.4699426073026095E-4</v>
      </c>
      <c r="K3024">
        <v>0.215061912662557</v>
      </c>
      <c r="L3024" t="e">
        <v>#N/A</v>
      </c>
      <c r="M3024" t="e">
        <v>#N/A</v>
      </c>
    </row>
    <row r="3025" spans="1:13">
      <c r="A3025" s="9" t="s">
        <v>267</v>
      </c>
      <c r="B3025" t="s">
        <v>1013</v>
      </c>
      <c r="C3025" t="s">
        <v>910</v>
      </c>
      <c r="D3025">
        <v>1047</v>
      </c>
      <c r="E3025" t="s">
        <v>11</v>
      </c>
      <c r="F3025">
        <v>1</v>
      </c>
      <c r="G3025">
        <v>13145</v>
      </c>
      <c r="H3025" t="s">
        <v>266</v>
      </c>
      <c r="I3025">
        <v>21.268646918912101</v>
      </c>
      <c r="J3025">
        <v>17.539016320941801</v>
      </c>
      <c r="K3025">
        <v>0.22526456277772999</v>
      </c>
      <c r="L3025" t="e">
        <v>#N/A</v>
      </c>
      <c r="M3025" t="e">
        <v>#N/A</v>
      </c>
    </row>
    <row r="3026" spans="1:13">
      <c r="A3026" s="9" t="s">
        <v>267</v>
      </c>
      <c r="B3026" t="s">
        <v>1013</v>
      </c>
      <c r="C3026" t="s">
        <v>979</v>
      </c>
      <c r="D3026" t="s">
        <v>120</v>
      </c>
      <c r="E3026" t="s">
        <v>72</v>
      </c>
      <c r="F3026">
        <v>0</v>
      </c>
      <c r="G3026">
        <v>337159</v>
      </c>
      <c r="H3026" t="s">
        <v>266</v>
      </c>
      <c r="I3026">
        <v>-4.99503292615409E-4</v>
      </c>
      <c r="J3026">
        <v>4.1219859329442001E-4</v>
      </c>
      <c r="K3026">
        <v>0.22558798483178699</v>
      </c>
      <c r="L3026" t="e">
        <v>#N/A</v>
      </c>
      <c r="M3026" t="e">
        <v>#N/A</v>
      </c>
    </row>
    <row r="3027" spans="1:13">
      <c r="A3027" s="9" t="s">
        <v>267</v>
      </c>
      <c r="B3027" t="s">
        <v>1013</v>
      </c>
      <c r="C3027" t="s">
        <v>947</v>
      </c>
      <c r="D3027" t="s">
        <v>81</v>
      </c>
      <c r="E3027" t="s">
        <v>4</v>
      </c>
      <c r="F3027">
        <v>0</v>
      </c>
      <c r="G3027">
        <v>337199</v>
      </c>
      <c r="H3027" t="s">
        <v>266</v>
      </c>
      <c r="I3027">
        <v>-8.7672814311991404E-4</v>
      </c>
      <c r="J3027">
        <v>7.3112541654845697E-4</v>
      </c>
      <c r="K3027">
        <v>0.23047010375097701</v>
      </c>
      <c r="L3027" t="e">
        <v>#N/A</v>
      </c>
      <c r="M3027" t="e">
        <v>#N/A</v>
      </c>
    </row>
    <row r="3028" spans="1:13">
      <c r="A3028" s="9" t="s">
        <v>267</v>
      </c>
      <c r="B3028" t="s">
        <v>1013</v>
      </c>
      <c r="C3028" t="s">
        <v>811</v>
      </c>
      <c r="D3028" t="s">
        <v>100</v>
      </c>
      <c r="E3028" t="s">
        <v>20</v>
      </c>
      <c r="F3028">
        <v>0</v>
      </c>
      <c r="G3028">
        <v>337199</v>
      </c>
      <c r="H3028" t="s">
        <v>266</v>
      </c>
      <c r="I3028">
        <v>1.0354995774859001E-3</v>
      </c>
      <c r="J3028">
        <v>8.6902478729747302E-4</v>
      </c>
      <c r="K3028">
        <v>0.233431829908399</v>
      </c>
      <c r="L3028" t="e">
        <v>#N/A</v>
      </c>
      <c r="M3028" t="e">
        <v>#N/A</v>
      </c>
    </row>
    <row r="3029" spans="1:13">
      <c r="A3029" s="9" t="s">
        <v>267</v>
      </c>
      <c r="B3029" t="s">
        <v>1013</v>
      </c>
      <c r="C3029" t="s">
        <v>805</v>
      </c>
      <c r="D3029" t="s">
        <v>44</v>
      </c>
      <c r="E3029" t="s">
        <v>45</v>
      </c>
      <c r="F3029">
        <v>0</v>
      </c>
      <c r="G3029">
        <v>327525</v>
      </c>
      <c r="H3029" t="s">
        <v>266</v>
      </c>
      <c r="I3029">
        <v>8.2553873767119892E-3</v>
      </c>
      <c r="J3029">
        <v>6.9398131737973502E-3</v>
      </c>
      <c r="K3029">
        <v>0.234215793130824</v>
      </c>
      <c r="L3029" t="e">
        <v>#N/A</v>
      </c>
      <c r="M3029" t="e">
        <v>#N/A</v>
      </c>
    </row>
    <row r="3030" spans="1:13">
      <c r="A3030" s="9" t="s">
        <v>267</v>
      </c>
      <c r="B3030" t="s">
        <v>1013</v>
      </c>
      <c r="C3030" t="s">
        <v>866</v>
      </c>
      <c r="D3030">
        <v>965</v>
      </c>
      <c r="E3030" t="s">
        <v>16</v>
      </c>
      <c r="F3030">
        <v>0</v>
      </c>
      <c r="G3030">
        <v>18336</v>
      </c>
      <c r="H3030" t="s">
        <v>266</v>
      </c>
      <c r="I3030">
        <v>9.2620734402164104E-2</v>
      </c>
      <c r="J3030">
        <v>7.8485160218019198E-2</v>
      </c>
      <c r="K3030">
        <v>0.237958433932424</v>
      </c>
      <c r="L3030" t="e">
        <v>#N/A</v>
      </c>
      <c r="M3030" t="e">
        <v>#N/A</v>
      </c>
    </row>
    <row r="3031" spans="1:13">
      <c r="A3031" s="9" t="s">
        <v>267</v>
      </c>
      <c r="B3031" t="s">
        <v>1013</v>
      </c>
      <c r="C3031" t="s">
        <v>989</v>
      </c>
      <c r="D3031" t="s">
        <v>88</v>
      </c>
      <c r="E3031" t="s">
        <v>20</v>
      </c>
      <c r="F3031">
        <v>0</v>
      </c>
      <c r="G3031">
        <v>337199</v>
      </c>
      <c r="H3031" t="s">
        <v>266</v>
      </c>
      <c r="I3031">
        <v>-5.9088093345246995E-4</v>
      </c>
      <c r="J3031">
        <v>5.0176948291224101E-4</v>
      </c>
      <c r="K3031">
        <v>0.23895834323342999</v>
      </c>
      <c r="L3031" t="e">
        <v>#N/A</v>
      </c>
      <c r="M3031" t="e">
        <v>#N/A</v>
      </c>
    </row>
    <row r="3032" spans="1:13">
      <c r="A3032" s="9" t="s">
        <v>267</v>
      </c>
      <c r="B3032" t="s">
        <v>1013</v>
      </c>
      <c r="C3032" t="s">
        <v>788</v>
      </c>
      <c r="D3032" t="s">
        <v>143</v>
      </c>
      <c r="E3032" t="s">
        <v>20</v>
      </c>
      <c r="F3032">
        <v>0</v>
      </c>
      <c r="G3032">
        <v>337159</v>
      </c>
      <c r="H3032" t="s">
        <v>266</v>
      </c>
      <c r="I3032">
        <v>-1.60582413552195E-4</v>
      </c>
      <c r="J3032">
        <v>1.3754985881268901E-4</v>
      </c>
      <c r="K3032">
        <v>0.243029185400985</v>
      </c>
      <c r="L3032" t="e">
        <v>#N/A</v>
      </c>
      <c r="M3032" t="e">
        <v>#N/A</v>
      </c>
    </row>
    <row r="3033" spans="1:13">
      <c r="A3033" s="9" t="s">
        <v>267</v>
      </c>
      <c r="B3033" t="s">
        <v>1013</v>
      </c>
      <c r="C3033" t="s">
        <v>905</v>
      </c>
      <c r="D3033">
        <v>1112</v>
      </c>
      <c r="E3033" t="s">
        <v>4</v>
      </c>
      <c r="F3033">
        <v>0</v>
      </c>
      <c r="G3033">
        <v>14890</v>
      </c>
      <c r="H3033" t="s">
        <v>266</v>
      </c>
      <c r="I3033">
        <v>-0.10512356405336</v>
      </c>
      <c r="J3033">
        <v>9.0196628729632397E-2</v>
      </c>
      <c r="K3033">
        <v>0.24381938152346</v>
      </c>
      <c r="L3033" t="e">
        <v>#N/A</v>
      </c>
      <c r="M3033" t="e">
        <v>#N/A</v>
      </c>
    </row>
    <row r="3034" spans="1:13">
      <c r="A3034" s="9" t="s">
        <v>267</v>
      </c>
      <c r="B3034" t="s">
        <v>1013</v>
      </c>
      <c r="C3034" t="s">
        <v>810</v>
      </c>
      <c r="D3034" t="s">
        <v>136</v>
      </c>
      <c r="E3034" t="s">
        <v>72</v>
      </c>
      <c r="F3034">
        <v>0</v>
      </c>
      <c r="G3034">
        <v>335410</v>
      </c>
      <c r="H3034" t="s">
        <v>266</v>
      </c>
      <c r="I3034">
        <v>6.5950647469248096E-3</v>
      </c>
      <c r="J3034">
        <v>5.6608249784111603E-3</v>
      </c>
      <c r="K3034">
        <v>0.24400443114943501</v>
      </c>
      <c r="L3034" t="e">
        <v>#N/A</v>
      </c>
      <c r="M3034" t="e">
        <v>#N/A</v>
      </c>
    </row>
    <row r="3035" spans="1:13">
      <c r="A3035" s="9" t="s">
        <v>267</v>
      </c>
      <c r="B3035" t="s">
        <v>1013</v>
      </c>
      <c r="C3035" t="s">
        <v>806</v>
      </c>
      <c r="D3035">
        <v>1008</v>
      </c>
      <c r="E3035" t="s">
        <v>13</v>
      </c>
      <c r="F3035">
        <v>0</v>
      </c>
      <c r="G3035">
        <v>66867</v>
      </c>
      <c r="H3035" t="s">
        <v>266</v>
      </c>
      <c r="I3035">
        <v>-1.40312130567534</v>
      </c>
      <c r="J3035">
        <v>1.2210368614274001</v>
      </c>
      <c r="K3035">
        <v>0.25050534521919499</v>
      </c>
      <c r="L3035" t="e">
        <v>#N/A</v>
      </c>
      <c r="M3035" t="e">
        <v>#N/A</v>
      </c>
    </row>
    <row r="3036" spans="1:13">
      <c r="A3036" s="9" t="s">
        <v>267</v>
      </c>
      <c r="B3036" t="s">
        <v>1013</v>
      </c>
      <c r="C3036" t="s">
        <v>909</v>
      </c>
      <c r="D3036" t="s">
        <v>29</v>
      </c>
      <c r="E3036" t="s">
        <v>19</v>
      </c>
      <c r="F3036">
        <v>0</v>
      </c>
      <c r="G3036">
        <v>337159</v>
      </c>
      <c r="H3036" t="s">
        <v>266</v>
      </c>
      <c r="I3036">
        <v>-9.73813539368772E-4</v>
      </c>
      <c r="J3036">
        <v>8.6630479521234501E-4</v>
      </c>
      <c r="K3036">
        <v>0.26097044909077</v>
      </c>
      <c r="L3036" t="e">
        <v>#N/A</v>
      </c>
      <c r="M3036" t="e">
        <v>#N/A</v>
      </c>
    </row>
    <row r="3037" spans="1:13">
      <c r="A3037" s="9" t="s">
        <v>267</v>
      </c>
      <c r="B3037" t="s">
        <v>1013</v>
      </c>
      <c r="C3037" t="s">
        <v>945</v>
      </c>
      <c r="D3037">
        <v>816</v>
      </c>
      <c r="E3037" t="s">
        <v>16</v>
      </c>
      <c r="F3037">
        <v>0</v>
      </c>
      <c r="G3037">
        <v>4881</v>
      </c>
      <c r="H3037" t="s">
        <v>266</v>
      </c>
      <c r="I3037">
        <v>-0.148239428043142</v>
      </c>
      <c r="J3037">
        <v>0.13299025418621399</v>
      </c>
      <c r="K3037">
        <v>0.26499449999708302</v>
      </c>
      <c r="L3037" t="e">
        <v>#N/A</v>
      </c>
      <c r="M3037" t="e">
        <v>#N/A</v>
      </c>
    </row>
    <row r="3038" spans="1:13">
      <c r="A3038" s="9" t="s">
        <v>267</v>
      </c>
      <c r="B3038" t="s">
        <v>1013</v>
      </c>
      <c r="C3038" t="s">
        <v>839</v>
      </c>
      <c r="D3038" t="s">
        <v>71</v>
      </c>
      <c r="E3038" t="s">
        <v>72</v>
      </c>
      <c r="F3038">
        <v>0</v>
      </c>
      <c r="G3038">
        <v>337199</v>
      </c>
      <c r="H3038" t="s">
        <v>266</v>
      </c>
      <c r="I3038">
        <v>6.2296274683374103E-4</v>
      </c>
      <c r="J3038">
        <v>5.6747772694177797E-4</v>
      </c>
      <c r="K3038">
        <v>0.27230283900674401</v>
      </c>
      <c r="L3038" t="e">
        <v>#N/A</v>
      </c>
      <c r="M3038" t="e">
        <v>#N/A</v>
      </c>
    </row>
    <row r="3039" spans="1:13">
      <c r="A3039" s="9" t="s">
        <v>267</v>
      </c>
      <c r="B3039" t="s">
        <v>1013</v>
      </c>
      <c r="C3039" t="s">
        <v>904</v>
      </c>
      <c r="D3039" t="s">
        <v>121</v>
      </c>
      <c r="E3039" t="s">
        <v>20</v>
      </c>
      <c r="F3039">
        <v>0</v>
      </c>
      <c r="G3039">
        <v>337159</v>
      </c>
      <c r="H3039" t="s">
        <v>266</v>
      </c>
      <c r="I3039">
        <v>-1.6207714080892399E-3</v>
      </c>
      <c r="J3039">
        <v>1.4824041423286899E-3</v>
      </c>
      <c r="K3039">
        <v>0.274244646327721</v>
      </c>
      <c r="L3039" t="e">
        <v>#N/A</v>
      </c>
      <c r="M3039" t="e">
        <v>#N/A</v>
      </c>
    </row>
    <row r="3040" spans="1:13">
      <c r="A3040" s="9" t="s">
        <v>267</v>
      </c>
      <c r="B3040" t="s">
        <v>1013</v>
      </c>
      <c r="C3040" t="s">
        <v>916</v>
      </c>
      <c r="D3040">
        <v>1006</v>
      </c>
      <c r="E3040" t="s">
        <v>13</v>
      </c>
      <c r="F3040">
        <v>0</v>
      </c>
      <c r="G3040">
        <v>19427</v>
      </c>
      <c r="H3040" t="s">
        <v>266</v>
      </c>
      <c r="I3040">
        <v>3.3823735773612102E-3</v>
      </c>
      <c r="J3040">
        <v>3.1005091125811098E-3</v>
      </c>
      <c r="K3040">
        <v>0.27531288652196301</v>
      </c>
      <c r="L3040" t="e">
        <v>#N/A</v>
      </c>
      <c r="M3040" t="e">
        <v>#N/A</v>
      </c>
    </row>
    <row r="3041" spans="1:13">
      <c r="A3041" s="9" t="s">
        <v>267</v>
      </c>
      <c r="B3041" t="s">
        <v>1013</v>
      </c>
      <c r="C3041" t="s">
        <v>943</v>
      </c>
      <c r="D3041" t="s">
        <v>41</v>
      </c>
      <c r="E3041" t="s">
        <v>23</v>
      </c>
      <c r="F3041">
        <v>0</v>
      </c>
      <c r="G3041">
        <v>83529</v>
      </c>
      <c r="H3041" t="s">
        <v>266</v>
      </c>
      <c r="I3041">
        <v>-5.4567832923568503E-3</v>
      </c>
      <c r="J3041">
        <v>5.0602563633042E-3</v>
      </c>
      <c r="K3041">
        <v>0.28087266848583697</v>
      </c>
      <c r="L3041" t="e">
        <v>#N/A</v>
      </c>
      <c r="M3041" t="e">
        <v>#N/A</v>
      </c>
    </row>
    <row r="3042" spans="1:13">
      <c r="A3042" s="9" t="s">
        <v>267</v>
      </c>
      <c r="B3042" t="s">
        <v>1013</v>
      </c>
      <c r="C3042" t="s">
        <v>919</v>
      </c>
      <c r="D3042">
        <v>115</v>
      </c>
      <c r="E3042" t="s">
        <v>12</v>
      </c>
      <c r="F3042">
        <v>1</v>
      </c>
      <c r="G3042">
        <v>17375</v>
      </c>
      <c r="H3042" t="s">
        <v>266</v>
      </c>
      <c r="I3042">
        <v>0.24606767775302801</v>
      </c>
      <c r="J3042">
        <v>0.231692590049243</v>
      </c>
      <c r="K3042">
        <v>0.28821580354329102</v>
      </c>
      <c r="L3042" t="e">
        <v>#N/A</v>
      </c>
      <c r="M3042" t="e">
        <v>#N/A</v>
      </c>
    </row>
    <row r="3043" spans="1:13">
      <c r="A3043" s="9" t="s">
        <v>267</v>
      </c>
      <c r="B3043" t="s">
        <v>1013</v>
      </c>
      <c r="C3043" t="s">
        <v>896</v>
      </c>
      <c r="D3043" t="s">
        <v>123</v>
      </c>
      <c r="E3043" t="s">
        <v>20</v>
      </c>
      <c r="F3043">
        <v>0</v>
      </c>
      <c r="G3043">
        <v>337159</v>
      </c>
      <c r="H3043" t="s">
        <v>266</v>
      </c>
      <c r="I3043">
        <v>5.9967792339825604E-4</v>
      </c>
      <c r="J3043">
        <v>5.6540320448099596E-4</v>
      </c>
      <c r="K3043">
        <v>0.28886264843339199</v>
      </c>
      <c r="L3043" t="e">
        <v>#N/A</v>
      </c>
      <c r="M3043" t="e">
        <v>#N/A</v>
      </c>
    </row>
    <row r="3044" spans="1:13">
      <c r="A3044" s="9" t="s">
        <v>267</v>
      </c>
      <c r="B3044" t="s">
        <v>1013</v>
      </c>
      <c r="C3044" t="s">
        <v>870</v>
      </c>
      <c r="D3044" t="s">
        <v>91</v>
      </c>
      <c r="E3044" t="s">
        <v>4</v>
      </c>
      <c r="F3044">
        <v>0</v>
      </c>
      <c r="G3044">
        <v>337199</v>
      </c>
      <c r="H3044" t="s">
        <v>266</v>
      </c>
      <c r="I3044">
        <v>7.0310527010466702E-4</v>
      </c>
      <c r="J3044">
        <v>6.6427562143655996E-4</v>
      </c>
      <c r="K3044">
        <v>0.28984845586237801</v>
      </c>
      <c r="L3044" t="e">
        <v>#N/A</v>
      </c>
      <c r="M3044" t="e">
        <v>#N/A</v>
      </c>
    </row>
    <row r="3045" spans="1:13">
      <c r="A3045" s="9" t="s">
        <v>267</v>
      </c>
      <c r="B3045" t="s">
        <v>1013</v>
      </c>
      <c r="C3045" t="s">
        <v>963</v>
      </c>
      <c r="D3045">
        <v>1048</v>
      </c>
      <c r="E3045" t="s">
        <v>11</v>
      </c>
      <c r="F3045">
        <v>1</v>
      </c>
      <c r="G3045">
        <v>13193</v>
      </c>
      <c r="H3045" t="s">
        <v>266</v>
      </c>
      <c r="I3045">
        <v>19.239222772495399</v>
      </c>
      <c r="J3045">
        <v>18.408004465858799</v>
      </c>
      <c r="K3045">
        <v>0.29595121551171699</v>
      </c>
      <c r="L3045" t="e">
        <v>#N/A</v>
      </c>
      <c r="M3045" t="e">
        <v>#N/A</v>
      </c>
    </row>
    <row r="3046" spans="1:13">
      <c r="A3046" s="9" t="s">
        <v>267</v>
      </c>
      <c r="B3046" t="s">
        <v>1013</v>
      </c>
      <c r="C3046" t="s">
        <v>784</v>
      </c>
      <c r="D3046" t="s">
        <v>133</v>
      </c>
      <c r="E3046" t="s">
        <v>19</v>
      </c>
      <c r="F3046">
        <v>0</v>
      </c>
      <c r="G3046">
        <v>337159</v>
      </c>
      <c r="H3046" t="s">
        <v>266</v>
      </c>
      <c r="I3046">
        <v>-9.4714916100057398E-4</v>
      </c>
      <c r="J3046">
        <v>9.0837024793612804E-4</v>
      </c>
      <c r="K3046">
        <v>0.29709159133450502</v>
      </c>
      <c r="L3046" t="e">
        <v>#N/A</v>
      </c>
      <c r="M3046" t="e">
        <v>#N/A</v>
      </c>
    </row>
    <row r="3047" spans="1:13">
      <c r="A3047" s="9" t="s">
        <v>267</v>
      </c>
      <c r="B3047" t="s">
        <v>1013</v>
      </c>
      <c r="C3047" t="s">
        <v>782</v>
      </c>
      <c r="D3047">
        <v>297</v>
      </c>
      <c r="E3047" t="s">
        <v>11</v>
      </c>
      <c r="F3047">
        <v>1</v>
      </c>
      <c r="G3047">
        <v>54162</v>
      </c>
      <c r="H3047" t="s">
        <v>266</v>
      </c>
      <c r="I3047">
        <v>-4.7071365618276899E-2</v>
      </c>
      <c r="J3047">
        <v>4.5380178829596302E-2</v>
      </c>
      <c r="K3047">
        <v>0.29961140309348</v>
      </c>
      <c r="L3047" t="e">
        <v>#N/A</v>
      </c>
      <c r="M3047" t="e">
        <v>#N/A</v>
      </c>
    </row>
    <row r="3048" spans="1:13">
      <c r="A3048" s="9" t="s">
        <v>267</v>
      </c>
      <c r="B3048" t="s">
        <v>1013</v>
      </c>
      <c r="C3048" t="s">
        <v>840</v>
      </c>
      <c r="D3048">
        <v>29</v>
      </c>
      <c r="E3048" t="s">
        <v>9</v>
      </c>
      <c r="F3048">
        <v>0</v>
      </c>
      <c r="G3048">
        <v>22089</v>
      </c>
      <c r="H3048" t="s">
        <v>266</v>
      </c>
      <c r="I3048">
        <v>-3.0441362196250901E-2</v>
      </c>
      <c r="J3048">
        <v>2.9877633266690701E-2</v>
      </c>
      <c r="K3048">
        <v>0.30826567326814802</v>
      </c>
      <c r="L3048" t="e">
        <v>#N/A</v>
      </c>
      <c r="M3048" t="e">
        <v>#N/A</v>
      </c>
    </row>
    <row r="3049" spans="1:13">
      <c r="A3049" s="9" t="s">
        <v>267</v>
      </c>
      <c r="B3049" t="s">
        <v>1013</v>
      </c>
      <c r="C3049" t="s">
        <v>978</v>
      </c>
      <c r="D3049" t="s">
        <v>34</v>
      </c>
      <c r="E3049" t="s">
        <v>19</v>
      </c>
      <c r="F3049">
        <v>0</v>
      </c>
      <c r="G3049">
        <v>337159</v>
      </c>
      <c r="H3049" t="s">
        <v>266</v>
      </c>
      <c r="I3049">
        <v>6.4877871316294995E-4</v>
      </c>
      <c r="J3049">
        <v>6.42963849254537E-4</v>
      </c>
      <c r="K3049">
        <v>0.31295360830649799</v>
      </c>
      <c r="L3049" t="e">
        <v>#N/A</v>
      </c>
      <c r="M3049" t="e">
        <v>#N/A</v>
      </c>
    </row>
    <row r="3050" spans="1:13">
      <c r="A3050" s="9" t="s">
        <v>267</v>
      </c>
      <c r="B3050" t="s">
        <v>1013</v>
      </c>
      <c r="C3050" t="s">
        <v>941</v>
      </c>
      <c r="D3050">
        <v>1007</v>
      </c>
      <c r="E3050" t="s">
        <v>12</v>
      </c>
      <c r="F3050">
        <v>1</v>
      </c>
      <c r="G3050">
        <v>170911</v>
      </c>
      <c r="H3050" t="s">
        <v>266</v>
      </c>
      <c r="I3050">
        <v>-1.1274578591203999E-2</v>
      </c>
      <c r="J3050">
        <v>1.1274578591203999E-2</v>
      </c>
      <c r="K3050">
        <v>0.31731050786291398</v>
      </c>
      <c r="L3050" t="e">
        <v>#N/A</v>
      </c>
      <c r="M3050" t="e">
        <v>#N/A</v>
      </c>
    </row>
    <row r="3051" spans="1:13">
      <c r="A3051" s="9" t="s">
        <v>267</v>
      </c>
      <c r="B3051" t="s">
        <v>1013</v>
      </c>
      <c r="C3051" t="s">
        <v>862</v>
      </c>
      <c r="D3051">
        <v>1043</v>
      </c>
      <c r="E3051" t="s">
        <v>11</v>
      </c>
      <c r="F3051">
        <v>1</v>
      </c>
      <c r="G3051">
        <v>13160</v>
      </c>
      <c r="H3051" t="s">
        <v>266</v>
      </c>
      <c r="I3051">
        <v>6.8580442925646397</v>
      </c>
      <c r="J3051">
        <v>6.8786203984935899</v>
      </c>
      <c r="K3051">
        <v>0.31876029330144301</v>
      </c>
      <c r="L3051" t="e">
        <v>#N/A</v>
      </c>
      <c r="M3051" t="e">
        <v>#N/A</v>
      </c>
    </row>
    <row r="3052" spans="1:13">
      <c r="A3052" s="9" t="s">
        <v>267</v>
      </c>
      <c r="B3052" t="s">
        <v>1013</v>
      </c>
      <c r="C3052" t="s">
        <v>877</v>
      </c>
      <c r="D3052" t="s">
        <v>42</v>
      </c>
      <c r="E3052" t="s">
        <v>19</v>
      </c>
      <c r="F3052">
        <v>0</v>
      </c>
      <c r="G3052">
        <v>335587</v>
      </c>
      <c r="H3052" t="s">
        <v>266</v>
      </c>
      <c r="I3052">
        <v>2.1186088817178E-3</v>
      </c>
      <c r="J3052">
        <v>2.16984902277018E-3</v>
      </c>
      <c r="K3052">
        <v>0.32887351937095599</v>
      </c>
      <c r="L3052" t="e">
        <v>#N/A</v>
      </c>
      <c r="M3052" t="e">
        <v>#N/A</v>
      </c>
    </row>
    <row r="3053" spans="1:13">
      <c r="A3053" s="9" t="s">
        <v>267</v>
      </c>
      <c r="B3053" t="s">
        <v>1013</v>
      </c>
      <c r="C3053" t="s">
        <v>903</v>
      </c>
      <c r="D3053" t="s">
        <v>140</v>
      </c>
      <c r="E3053" t="s">
        <v>4</v>
      </c>
      <c r="F3053">
        <v>0</v>
      </c>
      <c r="G3053">
        <v>337159</v>
      </c>
      <c r="H3053" t="s">
        <v>266</v>
      </c>
      <c r="I3053">
        <v>-1.65369599622021E-3</v>
      </c>
      <c r="J3053">
        <v>1.70859473802543E-3</v>
      </c>
      <c r="K3053">
        <v>0.33310976433307199</v>
      </c>
      <c r="L3053" t="e">
        <v>#N/A</v>
      </c>
      <c r="M3053" t="e">
        <v>#N/A</v>
      </c>
    </row>
    <row r="3054" spans="1:13">
      <c r="A3054" s="9" t="s">
        <v>267</v>
      </c>
      <c r="B3054" t="s">
        <v>1013</v>
      </c>
      <c r="C3054" t="s">
        <v>867</v>
      </c>
      <c r="D3054">
        <v>980</v>
      </c>
      <c r="E3054" t="s">
        <v>19</v>
      </c>
      <c r="F3054">
        <v>0</v>
      </c>
      <c r="G3054">
        <v>49988</v>
      </c>
      <c r="H3054" t="s">
        <v>266</v>
      </c>
      <c r="I3054">
        <v>-2.1506258662721701E-2</v>
      </c>
      <c r="J3054">
        <v>2.2306753742697201E-2</v>
      </c>
      <c r="K3054">
        <v>0.33498866018563001</v>
      </c>
      <c r="L3054" t="e">
        <v>#N/A</v>
      </c>
      <c r="M3054" t="e">
        <v>#N/A</v>
      </c>
    </row>
    <row r="3055" spans="1:13">
      <c r="A3055" s="9" t="s">
        <v>267</v>
      </c>
      <c r="B3055" t="s">
        <v>1013</v>
      </c>
      <c r="C3055" t="s">
        <v>982</v>
      </c>
      <c r="D3055">
        <v>1029</v>
      </c>
      <c r="E3055" t="s">
        <v>7</v>
      </c>
      <c r="F3055">
        <v>1</v>
      </c>
      <c r="G3055">
        <v>4596</v>
      </c>
      <c r="H3055" t="s">
        <v>266</v>
      </c>
      <c r="I3055">
        <v>6.5392555828983498E-2</v>
      </c>
      <c r="J3055">
        <v>6.7929336012004404E-2</v>
      </c>
      <c r="K3055">
        <v>0.335720384460229</v>
      </c>
      <c r="L3055" t="e">
        <v>#N/A</v>
      </c>
      <c r="M3055" t="e">
        <v>#N/A</v>
      </c>
    </row>
    <row r="3056" spans="1:13">
      <c r="A3056" s="9" t="s">
        <v>267</v>
      </c>
      <c r="B3056" t="s">
        <v>1013</v>
      </c>
      <c r="C3056" t="s">
        <v>974</v>
      </c>
      <c r="D3056">
        <v>275</v>
      </c>
      <c r="E3056" t="s">
        <v>13</v>
      </c>
      <c r="F3056">
        <v>0</v>
      </c>
      <c r="G3056">
        <v>49833</v>
      </c>
      <c r="H3056" t="s">
        <v>266</v>
      </c>
      <c r="I3056">
        <v>6.4828826899423304E-3</v>
      </c>
      <c r="J3056">
        <v>6.76474715472243E-3</v>
      </c>
      <c r="K3056">
        <v>0.33789470042481001</v>
      </c>
      <c r="L3056" t="e">
        <v>#N/A</v>
      </c>
      <c r="M3056" t="e">
        <v>#N/A</v>
      </c>
    </row>
    <row r="3057" spans="1:13">
      <c r="A3057" s="9" t="s">
        <v>267</v>
      </c>
      <c r="B3057" t="s">
        <v>1013</v>
      </c>
      <c r="C3057" t="s">
        <v>846</v>
      </c>
      <c r="D3057">
        <v>758</v>
      </c>
      <c r="E3057" t="s">
        <v>15</v>
      </c>
      <c r="F3057">
        <v>0</v>
      </c>
      <c r="G3057">
        <v>46368</v>
      </c>
      <c r="H3057" t="s">
        <v>266</v>
      </c>
      <c r="I3057">
        <v>-1.0147120732083599E-2</v>
      </c>
      <c r="J3057">
        <v>1.07108496616438E-2</v>
      </c>
      <c r="K3057">
        <v>0.34345107683441001</v>
      </c>
      <c r="L3057" t="e">
        <v>#N/A</v>
      </c>
      <c r="M3057" t="e">
        <v>#N/A</v>
      </c>
    </row>
    <row r="3058" spans="1:13">
      <c r="A3058" s="9" t="s">
        <v>267</v>
      </c>
      <c r="B3058" t="s">
        <v>1013</v>
      </c>
      <c r="C3058" t="s">
        <v>950</v>
      </c>
      <c r="D3058" t="s">
        <v>53</v>
      </c>
      <c r="E3058" t="s">
        <v>3</v>
      </c>
      <c r="F3058">
        <v>0</v>
      </c>
      <c r="G3058">
        <v>110153</v>
      </c>
      <c r="H3058" t="s">
        <v>266</v>
      </c>
      <c r="I3058">
        <v>1.19282222850291E-2</v>
      </c>
      <c r="J3058">
        <v>1.2810007076647201E-2</v>
      </c>
      <c r="K3058">
        <v>0.35176854075945102</v>
      </c>
      <c r="L3058" t="e">
        <v>#N/A</v>
      </c>
      <c r="M3058" t="e">
        <v>#N/A</v>
      </c>
    </row>
    <row r="3059" spans="1:13">
      <c r="A3059" s="9" t="s">
        <v>267</v>
      </c>
      <c r="B3059" t="s">
        <v>1013</v>
      </c>
      <c r="C3059" t="s">
        <v>926</v>
      </c>
      <c r="D3059">
        <v>1169</v>
      </c>
      <c r="E3059" t="s">
        <v>19</v>
      </c>
      <c r="F3059">
        <v>0</v>
      </c>
      <c r="G3059">
        <v>14275</v>
      </c>
      <c r="H3059" t="s">
        <v>266</v>
      </c>
      <c r="I3059">
        <v>8.3315759733537803E-2</v>
      </c>
      <c r="J3059">
        <v>9.0433472025369097E-2</v>
      </c>
      <c r="K3059">
        <v>0.35689727281202199</v>
      </c>
      <c r="L3059" t="e">
        <v>#N/A</v>
      </c>
      <c r="M3059" t="e">
        <v>#N/A</v>
      </c>
    </row>
    <row r="3060" spans="1:13">
      <c r="A3060" s="9" t="s">
        <v>267</v>
      </c>
      <c r="B3060" t="s">
        <v>1013</v>
      </c>
      <c r="C3060" t="s">
        <v>842</v>
      </c>
      <c r="D3060">
        <v>802</v>
      </c>
      <c r="E3060" t="s">
        <v>7</v>
      </c>
      <c r="F3060">
        <v>1</v>
      </c>
      <c r="G3060">
        <v>29415</v>
      </c>
      <c r="H3060" t="s">
        <v>266</v>
      </c>
      <c r="I3060">
        <v>7.9758057759532097E-2</v>
      </c>
      <c r="J3060">
        <v>8.7659848546611505E-2</v>
      </c>
      <c r="K3060">
        <v>0.36289714160912601</v>
      </c>
      <c r="L3060" t="e">
        <v>#N/A</v>
      </c>
      <c r="M3060" t="e">
        <v>#N/A</v>
      </c>
    </row>
    <row r="3061" spans="1:13">
      <c r="A3061" s="9" t="s">
        <v>267</v>
      </c>
      <c r="B3061" t="s">
        <v>1013</v>
      </c>
      <c r="C3061" t="s">
        <v>913</v>
      </c>
      <c r="D3061">
        <v>1049</v>
      </c>
      <c r="E3061" t="s">
        <v>24</v>
      </c>
      <c r="F3061">
        <v>0</v>
      </c>
      <c r="G3061">
        <v>23986</v>
      </c>
      <c r="H3061" t="s">
        <v>266</v>
      </c>
      <c r="I3061">
        <v>-2.7058988618889699E-2</v>
      </c>
      <c r="J3061">
        <v>3.0159497731470801E-2</v>
      </c>
      <c r="K3061">
        <v>0.36961419965547399</v>
      </c>
      <c r="L3061" t="e">
        <v>#N/A</v>
      </c>
      <c r="M3061" t="e">
        <v>#N/A</v>
      </c>
    </row>
    <row r="3062" spans="1:13">
      <c r="A3062" s="9" t="s">
        <v>267</v>
      </c>
      <c r="B3062" t="s">
        <v>1013</v>
      </c>
      <c r="C3062" t="s">
        <v>849</v>
      </c>
      <c r="D3062">
        <v>113</v>
      </c>
      <c r="E3062" t="s">
        <v>12</v>
      </c>
      <c r="F3062">
        <v>1</v>
      </c>
      <c r="G3062">
        <v>17375</v>
      </c>
      <c r="H3062" t="s">
        <v>266</v>
      </c>
      <c r="I3062">
        <v>0.16573630529069899</v>
      </c>
      <c r="J3062">
        <v>0.186876140149207</v>
      </c>
      <c r="K3062">
        <v>0.37514467995244999</v>
      </c>
      <c r="L3062" t="e">
        <v>#N/A</v>
      </c>
      <c r="M3062" t="e">
        <v>#N/A</v>
      </c>
    </row>
    <row r="3063" spans="1:13">
      <c r="A3063" s="9" t="s">
        <v>267</v>
      </c>
      <c r="B3063" t="s">
        <v>1013</v>
      </c>
      <c r="C3063" t="s">
        <v>825</v>
      </c>
      <c r="D3063">
        <v>1105</v>
      </c>
      <c r="E3063" t="s">
        <v>25</v>
      </c>
      <c r="F3063">
        <v>0</v>
      </c>
      <c r="G3063">
        <v>133794</v>
      </c>
      <c r="H3063" t="s">
        <v>266</v>
      </c>
      <c r="I3063">
        <v>2.2549157182408098E-3</v>
      </c>
      <c r="J3063">
        <v>2.59315307597693E-3</v>
      </c>
      <c r="K3063">
        <v>0.38453805299662303</v>
      </c>
      <c r="L3063" t="e">
        <v>#N/A</v>
      </c>
      <c r="M3063" t="e">
        <v>#N/A</v>
      </c>
    </row>
    <row r="3064" spans="1:13">
      <c r="A3064" s="9" t="s">
        <v>267</v>
      </c>
      <c r="B3064" t="s">
        <v>1013</v>
      </c>
      <c r="C3064" t="s">
        <v>886</v>
      </c>
      <c r="D3064">
        <v>45</v>
      </c>
      <c r="E3064" t="s">
        <v>11</v>
      </c>
      <c r="F3064">
        <v>1</v>
      </c>
      <c r="G3064">
        <v>17767</v>
      </c>
      <c r="H3064" t="s">
        <v>266</v>
      </c>
      <c r="I3064">
        <v>-7.5779795577773104E-2</v>
      </c>
      <c r="J3064">
        <v>8.8339141906731505E-2</v>
      </c>
      <c r="K3064">
        <v>0.39098740766607498</v>
      </c>
      <c r="L3064" t="e">
        <v>#N/A</v>
      </c>
      <c r="M3064" t="e">
        <v>#N/A</v>
      </c>
    </row>
    <row r="3065" spans="1:13">
      <c r="A3065" s="9" t="s">
        <v>267</v>
      </c>
      <c r="B3065" t="s">
        <v>1013</v>
      </c>
      <c r="C3065" t="s">
        <v>985</v>
      </c>
      <c r="D3065" t="s">
        <v>47</v>
      </c>
      <c r="E3065" t="s">
        <v>45</v>
      </c>
      <c r="F3065">
        <v>0</v>
      </c>
      <c r="G3065">
        <v>326831</v>
      </c>
      <c r="H3065" t="s">
        <v>266</v>
      </c>
      <c r="I3065">
        <v>6.0907810329867296E-3</v>
      </c>
      <c r="J3065">
        <v>7.1345815189603999E-3</v>
      </c>
      <c r="K3065">
        <v>0.39327210493643999</v>
      </c>
      <c r="L3065" t="e">
        <v>#N/A</v>
      </c>
      <c r="M3065" t="e">
        <v>#N/A</v>
      </c>
    </row>
    <row r="3066" spans="1:13">
      <c r="A3066" s="9" t="s">
        <v>267</v>
      </c>
      <c r="B3066" t="s">
        <v>1013</v>
      </c>
      <c r="C3066" t="s">
        <v>808</v>
      </c>
      <c r="D3066" t="s">
        <v>63</v>
      </c>
      <c r="E3066" t="s">
        <v>19</v>
      </c>
      <c r="F3066">
        <v>0</v>
      </c>
      <c r="G3066">
        <v>335546</v>
      </c>
      <c r="H3066" t="s">
        <v>266</v>
      </c>
      <c r="I3066">
        <v>6.2887344466017897E-4</v>
      </c>
      <c r="J3066">
        <v>7.3723341950024098E-4</v>
      </c>
      <c r="K3066">
        <v>0.39364927148868101</v>
      </c>
      <c r="L3066" t="e">
        <v>#N/A</v>
      </c>
      <c r="M3066" t="e">
        <v>#N/A</v>
      </c>
    </row>
    <row r="3067" spans="1:13">
      <c r="A3067" s="9" t="s">
        <v>267</v>
      </c>
      <c r="B3067" t="s">
        <v>1013</v>
      </c>
      <c r="C3067" t="s">
        <v>954</v>
      </c>
      <c r="D3067" t="s">
        <v>80</v>
      </c>
      <c r="E3067" t="s">
        <v>20</v>
      </c>
      <c r="F3067">
        <v>0</v>
      </c>
      <c r="G3067">
        <v>337199</v>
      </c>
      <c r="H3067" t="s">
        <v>266</v>
      </c>
      <c r="I3067">
        <v>4.2851854580518801E-4</v>
      </c>
      <c r="J3067">
        <v>5.10862430546047E-4</v>
      </c>
      <c r="K3067">
        <v>0.401573707525889</v>
      </c>
      <c r="L3067" t="e">
        <v>#N/A</v>
      </c>
      <c r="M3067" t="e">
        <v>#N/A</v>
      </c>
    </row>
    <row r="3068" spans="1:13">
      <c r="A3068" s="9" t="s">
        <v>267</v>
      </c>
      <c r="B3068" t="s">
        <v>1013</v>
      </c>
      <c r="C3068" t="s">
        <v>823</v>
      </c>
      <c r="D3068" t="s">
        <v>99</v>
      </c>
      <c r="E3068" t="s">
        <v>20</v>
      </c>
      <c r="F3068">
        <v>0</v>
      </c>
      <c r="G3068">
        <v>337199</v>
      </c>
      <c r="H3068" t="s">
        <v>266</v>
      </c>
      <c r="I3068">
        <v>-5.7858318685411402E-4</v>
      </c>
      <c r="J3068">
        <v>7.0238651571947802E-4</v>
      </c>
      <c r="K3068">
        <v>0.41008785765679501</v>
      </c>
      <c r="L3068" t="e">
        <v>#N/A</v>
      </c>
      <c r="M3068" t="e">
        <v>#N/A</v>
      </c>
    </row>
    <row r="3069" spans="1:13">
      <c r="A3069" s="9" t="s">
        <v>267</v>
      </c>
      <c r="B3069" t="s">
        <v>1013</v>
      </c>
      <c r="C3069" t="s">
        <v>983</v>
      </c>
      <c r="D3069">
        <v>977</v>
      </c>
      <c r="E3069" t="s">
        <v>19</v>
      </c>
      <c r="F3069">
        <v>0</v>
      </c>
      <c r="G3069">
        <v>10805</v>
      </c>
      <c r="H3069" t="s">
        <v>266</v>
      </c>
      <c r="I3069">
        <v>3.8429401128119003E-2</v>
      </c>
      <c r="J3069">
        <v>4.66823926568804E-2</v>
      </c>
      <c r="K3069">
        <v>0.410388721156287</v>
      </c>
      <c r="L3069" t="e">
        <v>#N/A</v>
      </c>
      <c r="M3069" t="e">
        <v>#N/A</v>
      </c>
    </row>
    <row r="3070" spans="1:13">
      <c r="A3070" s="9" t="s">
        <v>267</v>
      </c>
      <c r="B3070" t="s">
        <v>1013</v>
      </c>
      <c r="C3070" t="s">
        <v>907</v>
      </c>
      <c r="D3070">
        <v>975</v>
      </c>
      <c r="E3070" t="s">
        <v>19</v>
      </c>
      <c r="F3070">
        <v>0</v>
      </c>
      <c r="G3070">
        <v>3440</v>
      </c>
      <c r="H3070" t="s">
        <v>266</v>
      </c>
      <c r="I3070">
        <v>0.149171130695573</v>
      </c>
      <c r="J3070">
        <v>0.182118831712649</v>
      </c>
      <c r="K3070">
        <v>0.41273689369528999</v>
      </c>
      <c r="L3070" t="e">
        <v>#N/A</v>
      </c>
      <c r="M3070" t="e">
        <v>#N/A</v>
      </c>
    </row>
    <row r="3071" spans="1:13">
      <c r="A3071" s="9" t="s">
        <v>267</v>
      </c>
      <c r="B3071" t="s">
        <v>1013</v>
      </c>
      <c r="C3071" t="s">
        <v>837</v>
      </c>
      <c r="D3071">
        <v>982</v>
      </c>
      <c r="E3071" t="s">
        <v>19</v>
      </c>
      <c r="F3071">
        <v>0</v>
      </c>
      <c r="G3071">
        <v>44731</v>
      </c>
      <c r="H3071" t="s">
        <v>266</v>
      </c>
      <c r="I3071">
        <v>2.0843877170488499E-2</v>
      </c>
      <c r="J3071">
        <v>2.5976629074134099E-2</v>
      </c>
      <c r="K3071">
        <v>0.42231649300968199</v>
      </c>
      <c r="L3071" t="e">
        <v>#N/A</v>
      </c>
      <c r="M3071" t="e">
        <v>#N/A</v>
      </c>
    </row>
    <row r="3072" spans="1:13">
      <c r="A3072" s="9" t="s">
        <v>267</v>
      </c>
      <c r="B3072" t="s">
        <v>1013</v>
      </c>
      <c r="C3072" t="s">
        <v>881</v>
      </c>
      <c r="D3072" t="s">
        <v>59</v>
      </c>
      <c r="E3072" t="s">
        <v>56</v>
      </c>
      <c r="F3072">
        <v>0</v>
      </c>
      <c r="G3072">
        <v>108817</v>
      </c>
      <c r="H3072" t="s">
        <v>266</v>
      </c>
      <c r="I3072">
        <v>3.0258432158608599E-3</v>
      </c>
      <c r="J3072">
        <v>3.8189816333055902E-3</v>
      </c>
      <c r="K3072">
        <v>0.428175992178908</v>
      </c>
      <c r="L3072" t="e">
        <v>#N/A</v>
      </c>
      <c r="M3072" t="e">
        <v>#N/A</v>
      </c>
    </row>
    <row r="3073" spans="1:13">
      <c r="A3073" s="9" t="s">
        <v>267</v>
      </c>
      <c r="B3073" t="s">
        <v>1013</v>
      </c>
      <c r="C3073" t="s">
        <v>887</v>
      </c>
      <c r="D3073">
        <v>273</v>
      </c>
      <c r="E3073" t="s">
        <v>13</v>
      </c>
      <c r="F3073">
        <v>0</v>
      </c>
      <c r="G3073">
        <v>54316</v>
      </c>
      <c r="H3073" t="s">
        <v>266</v>
      </c>
      <c r="I3073">
        <v>6.3137640110742702E-2</v>
      </c>
      <c r="J3073">
        <v>8.0049507997548702E-2</v>
      </c>
      <c r="K3073">
        <v>0.43026843019164701</v>
      </c>
      <c r="L3073" t="e">
        <v>#N/A</v>
      </c>
      <c r="M3073" t="e">
        <v>#N/A</v>
      </c>
    </row>
    <row r="3074" spans="1:13">
      <c r="A3074" s="9" t="s">
        <v>267</v>
      </c>
      <c r="B3074" t="s">
        <v>1013</v>
      </c>
      <c r="C3074" t="s">
        <v>893</v>
      </c>
      <c r="D3074">
        <v>1051</v>
      </c>
      <c r="E3074" t="s">
        <v>24</v>
      </c>
      <c r="F3074">
        <v>0</v>
      </c>
      <c r="G3074">
        <v>23986</v>
      </c>
      <c r="H3074" t="s">
        <v>266</v>
      </c>
      <c r="I3074">
        <v>-2.3394750576748401E-2</v>
      </c>
      <c r="J3074">
        <v>3.0159497731470801E-2</v>
      </c>
      <c r="K3074">
        <v>0.43792558793791397</v>
      </c>
      <c r="L3074" t="e">
        <v>#N/A</v>
      </c>
      <c r="M3074" t="e">
        <v>#N/A</v>
      </c>
    </row>
    <row r="3075" spans="1:13">
      <c r="A3075" s="9" t="s">
        <v>267</v>
      </c>
      <c r="B3075" t="s">
        <v>1013</v>
      </c>
      <c r="C3075" t="s">
        <v>801</v>
      </c>
      <c r="D3075">
        <v>1125</v>
      </c>
      <c r="E3075" t="s">
        <v>16</v>
      </c>
      <c r="F3075">
        <v>0</v>
      </c>
      <c r="G3075">
        <v>43751</v>
      </c>
      <c r="H3075" t="s">
        <v>266</v>
      </c>
      <c r="I3075">
        <v>6.6379081455713806E-2</v>
      </c>
      <c r="J3075">
        <v>8.6335085562145003E-2</v>
      </c>
      <c r="K3075">
        <v>0.44197994935643897</v>
      </c>
      <c r="L3075" t="e">
        <v>#N/A</v>
      </c>
      <c r="M3075" t="e">
        <v>#N/A</v>
      </c>
    </row>
    <row r="3076" spans="1:13">
      <c r="A3076" s="9" t="s">
        <v>267</v>
      </c>
      <c r="B3076" t="s">
        <v>1013</v>
      </c>
      <c r="C3076" t="s">
        <v>813</v>
      </c>
      <c r="D3076" t="s">
        <v>55</v>
      </c>
      <c r="E3076" t="s">
        <v>56</v>
      </c>
      <c r="F3076">
        <v>0</v>
      </c>
      <c r="G3076">
        <v>108817</v>
      </c>
      <c r="H3076" t="s">
        <v>266</v>
      </c>
      <c r="I3076">
        <v>1.3224657890785201E-3</v>
      </c>
      <c r="J3076">
        <v>1.76800894855642E-3</v>
      </c>
      <c r="K3076">
        <v>0.45446183075423602</v>
      </c>
      <c r="L3076" t="e">
        <v>#N/A</v>
      </c>
      <c r="M3076" t="e">
        <v>#N/A</v>
      </c>
    </row>
    <row r="3077" spans="1:13">
      <c r="A3077" s="9" t="s">
        <v>267</v>
      </c>
      <c r="B3077" t="s">
        <v>1013</v>
      </c>
      <c r="C3077" t="s">
        <v>898</v>
      </c>
      <c r="D3077" t="s">
        <v>26</v>
      </c>
      <c r="E3077" t="s">
        <v>4</v>
      </c>
      <c r="F3077">
        <v>0</v>
      </c>
      <c r="G3077">
        <v>337159</v>
      </c>
      <c r="H3077" t="s">
        <v>266</v>
      </c>
      <c r="I3077">
        <v>5.72162314346423E-4</v>
      </c>
      <c r="J3077">
        <v>7.8326752388812801E-4</v>
      </c>
      <c r="K3077">
        <v>0.46509601184689597</v>
      </c>
      <c r="L3077" t="e">
        <v>#N/A</v>
      </c>
      <c r="M3077" t="e">
        <v>#N/A</v>
      </c>
    </row>
    <row r="3078" spans="1:13">
      <c r="A3078" s="9" t="s">
        <v>267</v>
      </c>
      <c r="B3078" t="s">
        <v>1013</v>
      </c>
      <c r="C3078" t="s">
        <v>924</v>
      </c>
      <c r="D3078" t="s">
        <v>89</v>
      </c>
      <c r="E3078" t="s">
        <v>20</v>
      </c>
      <c r="F3078">
        <v>0</v>
      </c>
      <c r="G3078">
        <v>337199</v>
      </c>
      <c r="H3078" t="s">
        <v>266</v>
      </c>
      <c r="I3078">
        <v>7.6082829384698403E-4</v>
      </c>
      <c r="J3078">
        <v>1.04548603547306E-3</v>
      </c>
      <c r="K3078">
        <v>0.46678079055830901</v>
      </c>
      <c r="L3078" t="e">
        <v>#N/A</v>
      </c>
      <c r="M3078" t="e">
        <v>#N/A</v>
      </c>
    </row>
    <row r="3079" spans="1:13">
      <c r="A3079" s="9" t="s">
        <v>267</v>
      </c>
      <c r="B3079" t="s">
        <v>1013</v>
      </c>
      <c r="C3079" t="s">
        <v>968</v>
      </c>
      <c r="D3079">
        <v>1044</v>
      </c>
      <c r="E3079" t="s">
        <v>11</v>
      </c>
      <c r="F3079">
        <v>1</v>
      </c>
      <c r="G3079">
        <v>13171</v>
      </c>
      <c r="H3079" t="s">
        <v>266</v>
      </c>
      <c r="I3079">
        <v>-10.441387233314099</v>
      </c>
      <c r="J3079">
        <v>14.357048378039201</v>
      </c>
      <c r="K3079">
        <v>0.46706327420612298</v>
      </c>
      <c r="L3079" t="e">
        <v>#N/A</v>
      </c>
      <c r="M3079" t="e">
        <v>#N/A</v>
      </c>
    </row>
    <row r="3080" spans="1:13">
      <c r="A3080" s="9" t="s">
        <v>267</v>
      </c>
      <c r="B3080" t="s">
        <v>1013</v>
      </c>
      <c r="C3080" t="s">
        <v>987</v>
      </c>
      <c r="D3080" t="s">
        <v>134</v>
      </c>
      <c r="E3080" t="s">
        <v>4</v>
      </c>
      <c r="F3080">
        <v>0</v>
      </c>
      <c r="G3080">
        <v>337159</v>
      </c>
      <c r="H3080" t="s">
        <v>266</v>
      </c>
      <c r="I3080">
        <v>-2.8578238084054502E-4</v>
      </c>
      <c r="J3080">
        <v>3.9338977755964402E-4</v>
      </c>
      <c r="K3080">
        <v>0.46755613027666099</v>
      </c>
      <c r="L3080" t="e">
        <v>#N/A</v>
      </c>
      <c r="M3080" t="e">
        <v>#N/A</v>
      </c>
    </row>
    <row r="3081" spans="1:13">
      <c r="A3081" s="9" t="s">
        <v>267</v>
      </c>
      <c r="B3081" t="s">
        <v>1013</v>
      </c>
      <c r="C3081" t="s">
        <v>888</v>
      </c>
      <c r="D3081">
        <v>116</v>
      </c>
      <c r="E3081" t="s">
        <v>12</v>
      </c>
      <c r="F3081">
        <v>1</v>
      </c>
      <c r="G3081">
        <v>17375</v>
      </c>
      <c r="H3081" t="s">
        <v>266</v>
      </c>
      <c r="I3081">
        <v>-0.20998902626117499</v>
      </c>
      <c r="J3081">
        <v>0.28919294086438402</v>
      </c>
      <c r="K3081">
        <v>0.46776468351481398</v>
      </c>
      <c r="L3081" t="e">
        <v>#N/A</v>
      </c>
      <c r="M3081" t="e">
        <v>#N/A</v>
      </c>
    </row>
    <row r="3082" spans="1:13">
      <c r="A3082" s="9" t="s">
        <v>267</v>
      </c>
      <c r="B3082" t="s">
        <v>1013</v>
      </c>
      <c r="C3082" t="s">
        <v>832</v>
      </c>
      <c r="D3082" t="s">
        <v>110</v>
      </c>
      <c r="E3082" t="s">
        <v>16</v>
      </c>
      <c r="F3082">
        <v>0</v>
      </c>
      <c r="G3082">
        <v>337159</v>
      </c>
      <c r="H3082" t="s">
        <v>266</v>
      </c>
      <c r="I3082">
        <v>5.1291158520499797E-4</v>
      </c>
      <c r="J3082">
        <v>7.08082996552683E-4</v>
      </c>
      <c r="K3082">
        <v>0.46884077519488898</v>
      </c>
      <c r="L3082" t="e">
        <v>#N/A</v>
      </c>
      <c r="M3082" t="e">
        <v>#N/A</v>
      </c>
    </row>
    <row r="3083" spans="1:13">
      <c r="A3083" s="9" t="s">
        <v>267</v>
      </c>
      <c r="B3083" t="s">
        <v>1013</v>
      </c>
      <c r="C3083" t="s">
        <v>829</v>
      </c>
      <c r="D3083">
        <v>1171</v>
      </c>
      <c r="E3083" t="s">
        <v>19</v>
      </c>
      <c r="F3083">
        <v>0</v>
      </c>
      <c r="G3083">
        <v>11655</v>
      </c>
      <c r="H3083" t="s">
        <v>266</v>
      </c>
      <c r="I3083">
        <v>-5.6944252851616597E-2</v>
      </c>
      <c r="J3083">
        <v>8.0382716366978399E-2</v>
      </c>
      <c r="K3083">
        <v>0.47868811429582198</v>
      </c>
      <c r="L3083" t="e">
        <v>#N/A</v>
      </c>
      <c r="M3083" t="e">
        <v>#N/A</v>
      </c>
    </row>
    <row r="3084" spans="1:13">
      <c r="A3084" s="9" t="s">
        <v>267</v>
      </c>
      <c r="B3084" t="s">
        <v>1013</v>
      </c>
      <c r="C3084" t="s">
        <v>852</v>
      </c>
      <c r="D3084">
        <v>1057</v>
      </c>
      <c r="E3084" t="s">
        <v>16</v>
      </c>
      <c r="F3084">
        <v>0</v>
      </c>
      <c r="G3084">
        <v>899</v>
      </c>
      <c r="H3084" t="s">
        <v>266</v>
      </c>
      <c r="I3084">
        <v>0.48557135487395398</v>
      </c>
      <c r="J3084">
        <v>0.69620522800685003</v>
      </c>
      <c r="K3084">
        <v>0.48551850736554802</v>
      </c>
      <c r="L3084" t="e">
        <v>#N/A</v>
      </c>
      <c r="M3084" t="e">
        <v>#N/A</v>
      </c>
    </row>
    <row r="3085" spans="1:13">
      <c r="A3085" s="9" t="s">
        <v>267</v>
      </c>
      <c r="B3085" t="s">
        <v>1013</v>
      </c>
      <c r="C3085" t="s">
        <v>869</v>
      </c>
      <c r="D3085" t="s">
        <v>74</v>
      </c>
      <c r="E3085" t="s">
        <v>56</v>
      </c>
      <c r="F3085">
        <v>0</v>
      </c>
      <c r="G3085">
        <v>337199</v>
      </c>
      <c r="H3085" t="s">
        <v>266</v>
      </c>
      <c r="I3085">
        <v>4.5137211660955802E-4</v>
      </c>
      <c r="J3085">
        <v>6.4937908447293196E-4</v>
      </c>
      <c r="K3085">
        <v>0.48700352478929998</v>
      </c>
      <c r="L3085" t="e">
        <v>#N/A</v>
      </c>
      <c r="M3085" t="e">
        <v>#N/A</v>
      </c>
    </row>
    <row r="3086" spans="1:13">
      <c r="A3086" s="9" t="s">
        <v>267</v>
      </c>
      <c r="B3086" t="s">
        <v>1013</v>
      </c>
      <c r="C3086" t="s">
        <v>845</v>
      </c>
      <c r="D3086" t="s">
        <v>122</v>
      </c>
      <c r="E3086" t="s">
        <v>25</v>
      </c>
      <c r="F3086">
        <v>0</v>
      </c>
      <c r="G3086">
        <v>337159</v>
      </c>
      <c r="H3086" t="s">
        <v>266</v>
      </c>
      <c r="I3086">
        <v>4.5272788468515097E-4</v>
      </c>
      <c r="J3086">
        <v>6.5407776510081601E-4</v>
      </c>
      <c r="K3086">
        <v>0.48883549331785198</v>
      </c>
      <c r="L3086" t="e">
        <v>#N/A</v>
      </c>
      <c r="M3086" t="e">
        <v>#N/A</v>
      </c>
    </row>
    <row r="3087" spans="1:13">
      <c r="A3087" s="9" t="s">
        <v>267</v>
      </c>
      <c r="B3087" t="s">
        <v>1013</v>
      </c>
      <c r="C3087" t="s">
        <v>855</v>
      </c>
      <c r="D3087">
        <v>1107</v>
      </c>
      <c r="E3087" t="s">
        <v>25</v>
      </c>
      <c r="F3087">
        <v>0</v>
      </c>
      <c r="G3087">
        <v>54264</v>
      </c>
      <c r="H3087" t="s">
        <v>266</v>
      </c>
      <c r="I3087">
        <v>1.2965765379884701E-2</v>
      </c>
      <c r="J3087">
        <v>1.8884919140266802E-2</v>
      </c>
      <c r="K3087">
        <v>0.49235552634160701</v>
      </c>
      <c r="L3087" t="e">
        <v>#N/A</v>
      </c>
      <c r="M3087" t="e">
        <v>#N/A</v>
      </c>
    </row>
    <row r="3088" spans="1:13">
      <c r="A3088" s="9" t="s">
        <v>267</v>
      </c>
      <c r="B3088" t="s">
        <v>1013</v>
      </c>
      <c r="C3088" t="s">
        <v>807</v>
      </c>
      <c r="D3088" t="s">
        <v>54</v>
      </c>
      <c r="E3088" t="s">
        <v>18</v>
      </c>
      <c r="F3088">
        <v>1</v>
      </c>
      <c r="G3088">
        <v>110935</v>
      </c>
      <c r="H3088" t="s">
        <v>266</v>
      </c>
      <c r="I3088">
        <v>6.1592740979282898E-3</v>
      </c>
      <c r="J3088">
        <v>8.9948306136161098E-3</v>
      </c>
      <c r="K3088">
        <v>0.49349721257485502</v>
      </c>
      <c r="L3088" t="e">
        <v>#N/A</v>
      </c>
      <c r="M3088" t="e">
        <v>#N/A</v>
      </c>
    </row>
    <row r="3089" spans="1:13">
      <c r="A3089" s="9" t="s">
        <v>267</v>
      </c>
      <c r="B3089" t="s">
        <v>1013</v>
      </c>
      <c r="C3089" t="s">
        <v>980</v>
      </c>
      <c r="D3089">
        <v>299</v>
      </c>
      <c r="E3089" t="s">
        <v>14</v>
      </c>
      <c r="F3089">
        <v>0</v>
      </c>
      <c r="G3089">
        <v>93952</v>
      </c>
      <c r="H3089" t="s">
        <v>266</v>
      </c>
      <c r="I3089">
        <v>-9.5833918025234402E-3</v>
      </c>
      <c r="J3089">
        <v>1.46569521685653E-2</v>
      </c>
      <c r="K3089">
        <v>0.513210927875975</v>
      </c>
      <c r="L3089" t="e">
        <v>#N/A</v>
      </c>
      <c r="M3089" t="e">
        <v>#N/A</v>
      </c>
    </row>
    <row r="3090" spans="1:13">
      <c r="A3090" s="9" t="s">
        <v>267</v>
      </c>
      <c r="B3090" t="s">
        <v>1013</v>
      </c>
      <c r="C3090" t="s">
        <v>937</v>
      </c>
      <c r="D3090" t="s">
        <v>106</v>
      </c>
      <c r="E3090" t="s">
        <v>20</v>
      </c>
      <c r="F3090">
        <v>0</v>
      </c>
      <c r="G3090">
        <v>337199</v>
      </c>
      <c r="H3090" t="s">
        <v>266</v>
      </c>
      <c r="I3090">
        <v>3.0406129138153397E-4</v>
      </c>
      <c r="J3090">
        <v>4.6684365708133801E-4</v>
      </c>
      <c r="K3090">
        <v>0.51484452937021297</v>
      </c>
      <c r="L3090" t="e">
        <v>#N/A</v>
      </c>
      <c r="M3090" t="e">
        <v>#N/A</v>
      </c>
    </row>
    <row r="3091" spans="1:13">
      <c r="A3091" s="9" t="s">
        <v>267</v>
      </c>
      <c r="B3091" t="s">
        <v>1013</v>
      </c>
      <c r="C3091" t="s">
        <v>844</v>
      </c>
      <c r="D3091">
        <v>966</v>
      </c>
      <c r="E3091" t="s">
        <v>16</v>
      </c>
      <c r="F3091">
        <v>0</v>
      </c>
      <c r="G3091">
        <v>27209</v>
      </c>
      <c r="H3091" t="s">
        <v>266</v>
      </c>
      <c r="I3091">
        <v>-3.4691724804607797E-2</v>
      </c>
      <c r="J3091">
        <v>5.3740278854974101E-2</v>
      </c>
      <c r="K3091">
        <v>0.51857459082448998</v>
      </c>
      <c r="L3091" t="e">
        <v>#N/A</v>
      </c>
      <c r="M3091" t="e">
        <v>#N/A</v>
      </c>
    </row>
    <row r="3092" spans="1:13">
      <c r="A3092" s="9" t="s">
        <v>267</v>
      </c>
      <c r="B3092" t="s">
        <v>1013</v>
      </c>
      <c r="C3092" t="s">
        <v>884</v>
      </c>
      <c r="D3092" t="s">
        <v>109</v>
      </c>
      <c r="E3092" t="s">
        <v>20</v>
      </c>
      <c r="F3092">
        <v>0</v>
      </c>
      <c r="G3092">
        <v>337199</v>
      </c>
      <c r="H3092" t="s">
        <v>266</v>
      </c>
      <c r="I3092">
        <v>4.4840408379542401E-4</v>
      </c>
      <c r="J3092">
        <v>6.9676050100246699E-4</v>
      </c>
      <c r="K3092">
        <v>0.51986368540806105</v>
      </c>
      <c r="L3092" t="e">
        <v>#N/A</v>
      </c>
      <c r="M3092" t="e">
        <v>#N/A</v>
      </c>
    </row>
    <row r="3093" spans="1:13">
      <c r="A3093" s="9" t="s">
        <v>267</v>
      </c>
      <c r="B3093" t="s">
        <v>1013</v>
      </c>
      <c r="C3093" t="s">
        <v>946</v>
      </c>
      <c r="D3093">
        <v>1110</v>
      </c>
      <c r="E3093" t="s">
        <v>3</v>
      </c>
      <c r="F3093">
        <v>0</v>
      </c>
      <c r="G3093">
        <v>21143</v>
      </c>
      <c r="H3093" t="s">
        <v>266</v>
      </c>
      <c r="I3093">
        <v>-6.82112004767845E-2</v>
      </c>
      <c r="J3093">
        <v>0.10739036108121899</v>
      </c>
      <c r="K3093">
        <v>0.52531715329085604</v>
      </c>
      <c r="L3093" t="e">
        <v>#N/A</v>
      </c>
      <c r="M3093" t="e">
        <v>#N/A</v>
      </c>
    </row>
    <row r="3094" spans="1:13">
      <c r="A3094" s="9" t="s">
        <v>267</v>
      </c>
      <c r="B3094" t="s">
        <v>1013</v>
      </c>
      <c r="C3094" t="s">
        <v>853</v>
      </c>
      <c r="D3094">
        <v>1109</v>
      </c>
      <c r="E3094" t="s">
        <v>3</v>
      </c>
      <c r="F3094">
        <v>0</v>
      </c>
      <c r="G3094">
        <v>21185</v>
      </c>
      <c r="H3094" t="s">
        <v>266</v>
      </c>
      <c r="I3094">
        <v>6.2010182251622303E-2</v>
      </c>
      <c r="J3094">
        <v>0.10034374946171599</v>
      </c>
      <c r="K3094">
        <v>0.53659015183106995</v>
      </c>
      <c r="L3094" t="e">
        <v>#N/A</v>
      </c>
      <c r="M3094" t="e">
        <v>#N/A</v>
      </c>
    </row>
    <row r="3095" spans="1:13">
      <c r="A3095" s="9" t="s">
        <v>267</v>
      </c>
      <c r="B3095" t="s">
        <v>1013</v>
      </c>
      <c r="C3095" t="s">
        <v>952</v>
      </c>
      <c r="D3095" t="s">
        <v>113</v>
      </c>
      <c r="E3095" t="s">
        <v>20</v>
      </c>
      <c r="F3095">
        <v>0</v>
      </c>
      <c r="G3095">
        <v>337199</v>
      </c>
      <c r="H3095" t="s">
        <v>266</v>
      </c>
      <c r="I3095">
        <v>5.4882111801798298E-4</v>
      </c>
      <c r="J3095">
        <v>9.0268504168151303E-4</v>
      </c>
      <c r="K3095">
        <v>0.54319584062339998</v>
      </c>
      <c r="L3095" t="e">
        <v>#N/A</v>
      </c>
      <c r="M3095" t="e">
        <v>#N/A</v>
      </c>
    </row>
    <row r="3096" spans="1:13">
      <c r="A3096" s="9" t="s">
        <v>267</v>
      </c>
      <c r="B3096" t="s">
        <v>1013</v>
      </c>
      <c r="C3096" t="s">
        <v>906</v>
      </c>
      <c r="D3096">
        <v>803</v>
      </c>
      <c r="E3096" t="s">
        <v>7</v>
      </c>
      <c r="F3096">
        <v>1</v>
      </c>
      <c r="G3096">
        <v>61220</v>
      </c>
      <c r="H3096" t="s">
        <v>266</v>
      </c>
      <c r="I3096">
        <v>2.23557145198977E-2</v>
      </c>
      <c r="J3096">
        <v>3.6924244886193301E-2</v>
      </c>
      <c r="K3096">
        <v>0.54488128849428796</v>
      </c>
      <c r="L3096" t="e">
        <v>#N/A</v>
      </c>
      <c r="M3096" t="e">
        <v>#N/A</v>
      </c>
    </row>
    <row r="3097" spans="1:13">
      <c r="A3097" s="9" t="s">
        <v>267</v>
      </c>
      <c r="B3097" t="s">
        <v>1013</v>
      </c>
      <c r="C3097" t="s">
        <v>824</v>
      </c>
      <c r="D3097" t="s">
        <v>39</v>
      </c>
      <c r="E3097" t="s">
        <v>18</v>
      </c>
      <c r="F3097">
        <v>1</v>
      </c>
      <c r="G3097">
        <v>336965</v>
      </c>
      <c r="H3097" t="s">
        <v>266</v>
      </c>
      <c r="I3097">
        <v>6.2599842711942204E-3</v>
      </c>
      <c r="J3097">
        <v>1.0720292121214E-2</v>
      </c>
      <c r="K3097">
        <v>0.55926213066411701</v>
      </c>
      <c r="L3097" t="e">
        <v>#N/A</v>
      </c>
      <c r="M3097" t="e">
        <v>#N/A</v>
      </c>
    </row>
    <row r="3098" spans="1:13">
      <c r="A3098" s="9" t="s">
        <v>267</v>
      </c>
      <c r="B3098" t="s">
        <v>1013</v>
      </c>
      <c r="C3098" t="s">
        <v>930</v>
      </c>
      <c r="D3098" t="s">
        <v>64</v>
      </c>
      <c r="E3098" t="s">
        <v>19</v>
      </c>
      <c r="F3098">
        <v>0</v>
      </c>
      <c r="G3098">
        <v>335546</v>
      </c>
      <c r="H3098" t="s">
        <v>266</v>
      </c>
      <c r="I3098">
        <v>9.4787355267505905E-4</v>
      </c>
      <c r="J3098">
        <v>1.63369207515476E-3</v>
      </c>
      <c r="K3098">
        <v>0.56177752047273799</v>
      </c>
      <c r="L3098" t="e">
        <v>#N/A</v>
      </c>
      <c r="M3098" t="e">
        <v>#N/A</v>
      </c>
    </row>
    <row r="3099" spans="1:13">
      <c r="A3099" s="9" t="s">
        <v>267</v>
      </c>
      <c r="B3099" t="s">
        <v>1013</v>
      </c>
      <c r="C3099" t="s">
        <v>864</v>
      </c>
      <c r="D3099" t="s">
        <v>79</v>
      </c>
      <c r="E3099" t="s">
        <v>20</v>
      </c>
      <c r="F3099">
        <v>0</v>
      </c>
      <c r="G3099">
        <v>337199</v>
      </c>
      <c r="H3099" t="s">
        <v>266</v>
      </c>
      <c r="I3099">
        <v>6.5391992100053895E-4</v>
      </c>
      <c r="J3099">
        <v>1.13151107012394E-3</v>
      </c>
      <c r="K3099">
        <v>0.56331989601232002</v>
      </c>
      <c r="L3099" t="e">
        <v>#N/A</v>
      </c>
      <c r="M3099" t="e">
        <v>#N/A</v>
      </c>
    </row>
    <row r="3100" spans="1:13">
      <c r="A3100" s="9" t="s">
        <v>267</v>
      </c>
      <c r="B3100" t="s">
        <v>1013</v>
      </c>
      <c r="C3100" t="s">
        <v>819</v>
      </c>
      <c r="D3100" t="s">
        <v>58</v>
      </c>
      <c r="E3100" t="s">
        <v>20</v>
      </c>
      <c r="F3100">
        <v>0</v>
      </c>
      <c r="G3100">
        <v>108817</v>
      </c>
      <c r="H3100" t="s">
        <v>266</v>
      </c>
      <c r="I3100">
        <v>9.8971633247166508E-4</v>
      </c>
      <c r="J3100">
        <v>1.73725189815962E-3</v>
      </c>
      <c r="K3100">
        <v>0.56887965701132903</v>
      </c>
      <c r="L3100" t="e">
        <v>#N/A</v>
      </c>
      <c r="M3100" t="e">
        <v>#N/A</v>
      </c>
    </row>
    <row r="3101" spans="1:13">
      <c r="A3101" s="9" t="s">
        <v>267</v>
      </c>
      <c r="B3101" t="s">
        <v>1013</v>
      </c>
      <c r="C3101" t="s">
        <v>992</v>
      </c>
      <c r="D3101">
        <v>833</v>
      </c>
      <c r="E3101" t="s">
        <v>4</v>
      </c>
      <c r="F3101">
        <v>0</v>
      </c>
      <c r="G3101">
        <v>58284</v>
      </c>
      <c r="H3101" t="s">
        <v>266</v>
      </c>
      <c r="I3101">
        <v>2.83283253620745E-2</v>
      </c>
      <c r="J3101">
        <v>5.0606749005259501E-2</v>
      </c>
      <c r="K3101">
        <v>0.57563382870948399</v>
      </c>
      <c r="L3101" t="e">
        <v>#N/A</v>
      </c>
      <c r="M3101" t="e">
        <v>#N/A</v>
      </c>
    </row>
    <row r="3102" spans="1:13">
      <c r="A3102" s="9" t="s">
        <v>267</v>
      </c>
      <c r="B3102" t="s">
        <v>1013</v>
      </c>
      <c r="C3102" t="s">
        <v>828</v>
      </c>
      <c r="D3102">
        <v>773</v>
      </c>
      <c r="E3102" t="s">
        <v>15</v>
      </c>
      <c r="F3102">
        <v>0</v>
      </c>
      <c r="G3102">
        <v>58074</v>
      </c>
      <c r="H3102" t="s">
        <v>266</v>
      </c>
      <c r="I3102">
        <v>5.3554248308219201E-3</v>
      </c>
      <c r="J3102">
        <v>9.5833918025234402E-3</v>
      </c>
      <c r="K3102">
        <v>0.57628216259002996</v>
      </c>
      <c r="L3102" t="e">
        <v>#N/A</v>
      </c>
      <c r="M3102" t="e">
        <v>#N/A</v>
      </c>
    </row>
    <row r="3103" spans="1:13">
      <c r="A3103" s="9" t="s">
        <v>267</v>
      </c>
      <c r="B3103" t="s">
        <v>1013</v>
      </c>
      <c r="C3103" t="s">
        <v>931</v>
      </c>
      <c r="D3103" t="s">
        <v>95</v>
      </c>
      <c r="E3103" t="s">
        <v>20</v>
      </c>
      <c r="F3103">
        <v>0</v>
      </c>
      <c r="G3103">
        <v>337199</v>
      </c>
      <c r="H3103" t="s">
        <v>266</v>
      </c>
      <c r="I3103">
        <v>5.1728048440909005E-4</v>
      </c>
      <c r="J3103">
        <v>9.4455037063530104E-4</v>
      </c>
      <c r="K3103">
        <v>0.58393408698877503</v>
      </c>
      <c r="L3103" t="e">
        <v>#N/A</v>
      </c>
      <c r="M3103" t="e">
        <v>#N/A</v>
      </c>
    </row>
    <row r="3104" spans="1:13">
      <c r="A3104" s="9" t="s">
        <v>267</v>
      </c>
      <c r="B3104" t="s">
        <v>1013</v>
      </c>
      <c r="C3104" t="s">
        <v>800</v>
      </c>
      <c r="D3104" t="s">
        <v>132</v>
      </c>
      <c r="E3104" t="s">
        <v>19</v>
      </c>
      <c r="F3104">
        <v>0</v>
      </c>
      <c r="G3104">
        <v>337159</v>
      </c>
      <c r="H3104" t="s">
        <v>266</v>
      </c>
      <c r="I3104">
        <v>-2.7343587168978197E-4</v>
      </c>
      <c r="J3104">
        <v>5.0866670636541002E-4</v>
      </c>
      <c r="K3104">
        <v>0.59088492838816697</v>
      </c>
      <c r="L3104" t="e">
        <v>#N/A</v>
      </c>
      <c r="M3104" t="e">
        <v>#N/A</v>
      </c>
    </row>
    <row r="3105" spans="1:13">
      <c r="A3105" s="9" t="s">
        <v>267</v>
      </c>
      <c r="B3105" t="s">
        <v>1013</v>
      </c>
      <c r="C3105" t="s">
        <v>918</v>
      </c>
      <c r="D3105">
        <v>812</v>
      </c>
      <c r="E3105" t="s">
        <v>11</v>
      </c>
      <c r="F3105">
        <v>1</v>
      </c>
      <c r="G3105">
        <v>5691</v>
      </c>
      <c r="H3105" t="s">
        <v>266</v>
      </c>
      <c r="I3105">
        <v>6.7606214342294496E-2</v>
      </c>
      <c r="J3105">
        <v>0.12612262888221201</v>
      </c>
      <c r="K3105">
        <v>0.59193397252810098</v>
      </c>
      <c r="L3105" t="e">
        <v>#N/A</v>
      </c>
      <c r="M3105" t="e">
        <v>#N/A</v>
      </c>
    </row>
    <row r="3106" spans="1:13">
      <c r="A3106" s="9" t="s">
        <v>267</v>
      </c>
      <c r="B3106" t="s">
        <v>1013</v>
      </c>
      <c r="C3106" t="s">
        <v>953</v>
      </c>
      <c r="D3106" t="s">
        <v>135</v>
      </c>
      <c r="E3106" t="s">
        <v>20</v>
      </c>
      <c r="F3106">
        <v>0</v>
      </c>
      <c r="G3106">
        <v>337159</v>
      </c>
      <c r="H3106" t="s">
        <v>266</v>
      </c>
      <c r="I3106">
        <v>-2.8454499584015997E-4</v>
      </c>
      <c r="J3106">
        <v>5.4075133839132897E-4</v>
      </c>
      <c r="K3106">
        <v>0.59874714501078596</v>
      </c>
      <c r="L3106" t="e">
        <v>#N/A</v>
      </c>
      <c r="M3106" t="e">
        <v>#N/A</v>
      </c>
    </row>
    <row r="3107" spans="1:13">
      <c r="A3107" s="9" t="s">
        <v>267</v>
      </c>
      <c r="B3107" t="s">
        <v>1013</v>
      </c>
      <c r="C3107" t="s">
        <v>971</v>
      </c>
      <c r="D3107" t="s">
        <v>35</v>
      </c>
      <c r="E3107" t="s">
        <v>3</v>
      </c>
      <c r="F3107">
        <v>0</v>
      </c>
      <c r="G3107">
        <v>337159</v>
      </c>
      <c r="H3107" t="s">
        <v>266</v>
      </c>
      <c r="I3107">
        <v>-5.59799738921168E-5</v>
      </c>
      <c r="J3107">
        <v>1.06700920600366E-4</v>
      </c>
      <c r="K3107">
        <v>0.59983084905421702</v>
      </c>
      <c r="L3107" t="e">
        <v>#N/A</v>
      </c>
      <c r="M3107" t="e">
        <v>#N/A</v>
      </c>
    </row>
    <row r="3108" spans="1:13">
      <c r="A3108" s="9" t="s">
        <v>267</v>
      </c>
      <c r="B3108" t="s">
        <v>1013</v>
      </c>
      <c r="C3108" t="s">
        <v>928</v>
      </c>
      <c r="D3108">
        <v>983</v>
      </c>
      <c r="E3108" t="s">
        <v>20</v>
      </c>
      <c r="F3108">
        <v>0</v>
      </c>
      <c r="G3108">
        <v>788</v>
      </c>
      <c r="H3108" t="s">
        <v>266</v>
      </c>
      <c r="I3108">
        <v>-0.18556293360779699</v>
      </c>
      <c r="J3108">
        <v>0.35553256129502803</v>
      </c>
      <c r="K3108">
        <v>0.601719414511796</v>
      </c>
      <c r="L3108" t="e">
        <v>#N/A</v>
      </c>
      <c r="M3108" t="e">
        <v>#N/A</v>
      </c>
    </row>
    <row r="3109" spans="1:13">
      <c r="A3109" s="9" t="s">
        <v>267</v>
      </c>
      <c r="B3109" t="s">
        <v>1013</v>
      </c>
      <c r="C3109" t="s">
        <v>988</v>
      </c>
      <c r="D3109">
        <v>1046</v>
      </c>
      <c r="E3109" t="s">
        <v>11</v>
      </c>
      <c r="F3109">
        <v>1</v>
      </c>
      <c r="G3109">
        <v>13142</v>
      </c>
      <c r="H3109" t="s">
        <v>266</v>
      </c>
      <c r="I3109">
        <v>-2.9263168733470102</v>
      </c>
      <c r="J3109">
        <v>5.61530386734918</v>
      </c>
      <c r="K3109">
        <v>0.60227453031227296</v>
      </c>
      <c r="L3109" t="e">
        <v>#N/A</v>
      </c>
      <c r="M3109" t="e">
        <v>#N/A</v>
      </c>
    </row>
    <row r="3110" spans="1:13">
      <c r="A3110" s="9" t="s">
        <v>267</v>
      </c>
      <c r="B3110" t="s">
        <v>1013</v>
      </c>
      <c r="C3110" t="s">
        <v>882</v>
      </c>
      <c r="D3110" t="s">
        <v>103</v>
      </c>
      <c r="E3110" t="s">
        <v>23</v>
      </c>
      <c r="F3110">
        <v>0</v>
      </c>
      <c r="G3110">
        <v>337199</v>
      </c>
      <c r="H3110" t="s">
        <v>266</v>
      </c>
      <c r="I3110">
        <v>-2.7523839494205098E-4</v>
      </c>
      <c r="J3110">
        <v>5.3390485054182E-4</v>
      </c>
      <c r="K3110">
        <v>0.60619000312377302</v>
      </c>
      <c r="L3110" t="e">
        <v>#N/A</v>
      </c>
      <c r="M3110" t="e">
        <v>#N/A</v>
      </c>
    </row>
    <row r="3111" spans="1:13">
      <c r="A3111" s="9" t="s">
        <v>267</v>
      </c>
      <c r="B3111" t="s">
        <v>1013</v>
      </c>
      <c r="C3111" t="s">
        <v>966</v>
      </c>
      <c r="D3111" t="s">
        <v>61</v>
      </c>
      <c r="E3111" t="s">
        <v>19</v>
      </c>
      <c r="F3111">
        <v>0</v>
      </c>
      <c r="G3111">
        <v>335546</v>
      </c>
      <c r="H3111" t="s">
        <v>266</v>
      </c>
      <c r="I3111">
        <v>-4.4361802518345797E-4</v>
      </c>
      <c r="J3111">
        <v>8.6537182383392304E-4</v>
      </c>
      <c r="K3111">
        <v>0.60820816913619602</v>
      </c>
      <c r="L3111" t="e">
        <v>#N/A</v>
      </c>
      <c r="M3111" t="e">
        <v>#N/A</v>
      </c>
    </row>
    <row r="3112" spans="1:13">
      <c r="A3112" s="9" t="s">
        <v>267</v>
      </c>
      <c r="B3112" t="s">
        <v>1013</v>
      </c>
      <c r="C3112" t="s">
        <v>817</v>
      </c>
      <c r="D3112">
        <v>837</v>
      </c>
      <c r="E3112" t="s">
        <v>6</v>
      </c>
      <c r="F3112">
        <v>1</v>
      </c>
      <c r="G3112">
        <v>126559</v>
      </c>
      <c r="H3112" t="s">
        <v>266</v>
      </c>
      <c r="I3112">
        <v>-5.6372892956020196E-3</v>
      </c>
      <c r="J3112">
        <v>1.1274578591203999E-2</v>
      </c>
      <c r="K3112">
        <v>0.61707507745197399</v>
      </c>
      <c r="L3112" t="e">
        <v>#N/A</v>
      </c>
      <c r="M3112" t="e">
        <v>#N/A</v>
      </c>
    </row>
    <row r="3113" spans="1:13">
      <c r="A3113" s="9" t="s">
        <v>267</v>
      </c>
      <c r="B3113" t="s">
        <v>1013</v>
      </c>
      <c r="C3113" t="s">
        <v>949</v>
      </c>
      <c r="D3113">
        <v>769</v>
      </c>
      <c r="E3113" t="s">
        <v>15</v>
      </c>
      <c r="F3113">
        <v>0</v>
      </c>
      <c r="G3113">
        <v>10701</v>
      </c>
      <c r="H3113" t="s">
        <v>266</v>
      </c>
      <c r="I3113">
        <v>-1.07108496616438E-2</v>
      </c>
      <c r="J3113">
        <v>2.1421699323287701E-2</v>
      </c>
      <c r="K3113">
        <v>0.61707507745197399</v>
      </c>
      <c r="L3113" t="e">
        <v>#N/A</v>
      </c>
      <c r="M3113" t="e">
        <v>#N/A</v>
      </c>
    </row>
    <row r="3114" spans="1:13">
      <c r="A3114" s="9" t="s">
        <v>267</v>
      </c>
      <c r="B3114" t="s">
        <v>1013</v>
      </c>
      <c r="C3114" t="s">
        <v>981</v>
      </c>
      <c r="D3114">
        <v>114</v>
      </c>
      <c r="E3114" t="s">
        <v>12</v>
      </c>
      <c r="F3114">
        <v>1</v>
      </c>
      <c r="G3114">
        <v>17375</v>
      </c>
      <c r="H3114" t="s">
        <v>266</v>
      </c>
      <c r="I3114">
        <v>-0.11020900572902</v>
      </c>
      <c r="J3114">
        <v>0.22520970735930099</v>
      </c>
      <c r="K3114">
        <v>0.62458564481239998</v>
      </c>
      <c r="L3114" t="e">
        <v>#N/A</v>
      </c>
      <c r="M3114" t="e">
        <v>#N/A</v>
      </c>
    </row>
    <row r="3115" spans="1:13">
      <c r="A3115" s="9" t="s">
        <v>267</v>
      </c>
      <c r="B3115" t="s">
        <v>1013</v>
      </c>
      <c r="C3115" t="s">
        <v>794</v>
      </c>
      <c r="D3115" t="s">
        <v>125</v>
      </c>
      <c r="E3115" t="s">
        <v>20</v>
      </c>
      <c r="F3115">
        <v>0</v>
      </c>
      <c r="G3115">
        <v>337159</v>
      </c>
      <c r="H3115" t="s">
        <v>266</v>
      </c>
      <c r="I3115">
        <v>7.4810493190681005E-4</v>
      </c>
      <c r="J3115">
        <v>1.5650157983110901E-3</v>
      </c>
      <c r="K3115">
        <v>0.63263775291927304</v>
      </c>
      <c r="L3115" t="e">
        <v>#N/A</v>
      </c>
      <c r="M3115" t="e">
        <v>#N/A</v>
      </c>
    </row>
    <row r="3116" spans="1:13">
      <c r="A3116" s="9" t="s">
        <v>267</v>
      </c>
      <c r="B3116" t="s">
        <v>1013</v>
      </c>
      <c r="C3116" t="s">
        <v>812</v>
      </c>
      <c r="D3116">
        <v>1102</v>
      </c>
      <c r="E3116" t="s">
        <v>25</v>
      </c>
      <c r="F3116">
        <v>0</v>
      </c>
      <c r="G3116">
        <v>118131</v>
      </c>
      <c r="H3116" t="s">
        <v>266</v>
      </c>
      <c r="I3116">
        <v>-2.0857970393727499E-2</v>
      </c>
      <c r="J3116">
        <v>4.5098314364816199E-2</v>
      </c>
      <c r="K3116">
        <v>0.64372280232730805</v>
      </c>
      <c r="L3116" t="e">
        <v>#N/A</v>
      </c>
      <c r="M3116" t="e">
        <v>#N/A</v>
      </c>
    </row>
    <row r="3117" spans="1:13">
      <c r="A3117" s="9" t="s">
        <v>267</v>
      </c>
      <c r="B3117" t="s">
        <v>1013</v>
      </c>
      <c r="C3117" t="s">
        <v>865</v>
      </c>
      <c r="D3117" t="s">
        <v>142</v>
      </c>
      <c r="E3117" t="s">
        <v>20</v>
      </c>
      <c r="F3117">
        <v>0</v>
      </c>
      <c r="G3117">
        <v>337159</v>
      </c>
      <c r="H3117" t="s">
        <v>266</v>
      </c>
      <c r="I3117">
        <v>-2.8695493701403002E-4</v>
      </c>
      <c r="J3117">
        <v>6.2668053912418996E-4</v>
      </c>
      <c r="K3117">
        <v>0.64702667368267497</v>
      </c>
      <c r="L3117" t="e">
        <v>#N/A</v>
      </c>
      <c r="M3117" t="e">
        <v>#N/A</v>
      </c>
    </row>
    <row r="3118" spans="1:13">
      <c r="A3118" s="9" t="s">
        <v>267</v>
      </c>
      <c r="B3118" t="s">
        <v>1013</v>
      </c>
      <c r="C3118" t="s">
        <v>860</v>
      </c>
      <c r="D3118" t="s">
        <v>57</v>
      </c>
      <c r="E3118" t="s">
        <v>56</v>
      </c>
      <c r="F3118">
        <v>0</v>
      </c>
      <c r="G3118">
        <v>108817</v>
      </c>
      <c r="H3118" t="s">
        <v>266</v>
      </c>
      <c r="I3118">
        <v>1.17165984448722E-3</v>
      </c>
      <c r="J3118">
        <v>2.6479306160622999E-3</v>
      </c>
      <c r="K3118">
        <v>0.65814094200495499</v>
      </c>
      <c r="L3118" t="e">
        <v>#N/A</v>
      </c>
      <c r="M3118" t="e">
        <v>#N/A</v>
      </c>
    </row>
    <row r="3119" spans="1:13">
      <c r="A3119" s="9" t="s">
        <v>267</v>
      </c>
      <c r="B3119" t="s">
        <v>1013</v>
      </c>
      <c r="C3119" t="s">
        <v>827</v>
      </c>
      <c r="D3119" t="s">
        <v>82</v>
      </c>
      <c r="E3119" t="s">
        <v>20</v>
      </c>
      <c r="F3119">
        <v>0</v>
      </c>
      <c r="G3119">
        <v>337199</v>
      </c>
      <c r="H3119" t="s">
        <v>266</v>
      </c>
      <c r="I3119">
        <v>4.9657753947099099E-4</v>
      </c>
      <c r="J3119">
        <v>1.1239768329803701E-3</v>
      </c>
      <c r="K3119">
        <v>0.65863099308648498</v>
      </c>
      <c r="L3119" t="e">
        <v>#N/A</v>
      </c>
      <c r="M3119" t="e">
        <v>#N/A</v>
      </c>
    </row>
    <row r="3120" spans="1:13">
      <c r="A3120" s="9" t="s">
        <v>267</v>
      </c>
      <c r="B3120" t="s">
        <v>1013</v>
      </c>
      <c r="C3120" t="s">
        <v>856</v>
      </c>
      <c r="D3120">
        <v>1052</v>
      </c>
      <c r="E3120" t="s">
        <v>24</v>
      </c>
      <c r="F3120">
        <v>0</v>
      </c>
      <c r="G3120">
        <v>23986</v>
      </c>
      <c r="H3120" t="s">
        <v>266</v>
      </c>
      <c r="I3120">
        <v>-1.32476298446648E-2</v>
      </c>
      <c r="J3120">
        <v>3.10050911258111E-2</v>
      </c>
      <c r="K3120">
        <v>0.66918069483227105</v>
      </c>
      <c r="L3120" t="e">
        <v>#N/A</v>
      </c>
      <c r="M3120" t="e">
        <v>#N/A</v>
      </c>
    </row>
    <row r="3121" spans="1:13">
      <c r="A3121" s="9" t="s">
        <v>267</v>
      </c>
      <c r="B3121" t="s">
        <v>1013</v>
      </c>
      <c r="C3121" t="s">
        <v>833</v>
      </c>
      <c r="D3121">
        <v>798</v>
      </c>
      <c r="E3121" t="s">
        <v>3</v>
      </c>
      <c r="F3121">
        <v>0</v>
      </c>
      <c r="G3121">
        <v>171875</v>
      </c>
      <c r="H3121" t="s">
        <v>266</v>
      </c>
      <c r="I3121">
        <v>-1.29956148267049E-2</v>
      </c>
      <c r="J3121">
        <v>3.04455187450745E-2</v>
      </c>
      <c r="K3121">
        <v>0.66948989790749203</v>
      </c>
      <c r="L3121" t="e">
        <v>#N/A</v>
      </c>
      <c r="M3121" t="e">
        <v>#N/A</v>
      </c>
    </row>
    <row r="3122" spans="1:13">
      <c r="A3122" s="9" t="s">
        <v>267</v>
      </c>
      <c r="B3122" t="s">
        <v>1013</v>
      </c>
      <c r="C3122" t="s">
        <v>914</v>
      </c>
      <c r="D3122" t="s">
        <v>98</v>
      </c>
      <c r="E3122" t="s">
        <v>25</v>
      </c>
      <c r="F3122">
        <v>0</v>
      </c>
      <c r="G3122">
        <v>337199</v>
      </c>
      <c r="H3122" t="s">
        <v>266</v>
      </c>
      <c r="I3122">
        <v>-2.5570067770135302E-4</v>
      </c>
      <c r="J3122">
        <v>6.2091922946408504E-4</v>
      </c>
      <c r="K3122">
        <v>0.68047877404593005</v>
      </c>
      <c r="L3122" t="e">
        <v>#N/A</v>
      </c>
      <c r="M3122" t="e">
        <v>#N/A</v>
      </c>
    </row>
    <row r="3123" spans="1:13">
      <c r="A3123" s="9" t="s">
        <v>267</v>
      </c>
      <c r="B3123" t="s">
        <v>1013</v>
      </c>
      <c r="C3123" t="s">
        <v>818</v>
      </c>
      <c r="D3123">
        <v>1097</v>
      </c>
      <c r="E3123" t="s">
        <v>25</v>
      </c>
      <c r="F3123">
        <v>0</v>
      </c>
      <c r="G3123">
        <v>53946</v>
      </c>
      <c r="H3123" t="s">
        <v>266</v>
      </c>
      <c r="I3123">
        <v>-2.45222084358688E-2</v>
      </c>
      <c r="J3123">
        <v>6.2010182251622303E-2</v>
      </c>
      <c r="K3123">
        <v>0.692507461001728</v>
      </c>
      <c r="L3123" t="e">
        <v>#N/A</v>
      </c>
      <c r="M3123" t="e">
        <v>#N/A</v>
      </c>
    </row>
    <row r="3124" spans="1:13">
      <c r="A3124" s="9" t="s">
        <v>267</v>
      </c>
      <c r="B3124" t="s">
        <v>1013</v>
      </c>
      <c r="C3124" t="s">
        <v>900</v>
      </c>
      <c r="D3124">
        <v>1170</v>
      </c>
      <c r="E3124" t="s">
        <v>19</v>
      </c>
      <c r="F3124">
        <v>0</v>
      </c>
      <c r="G3124">
        <v>14507</v>
      </c>
      <c r="H3124" t="s">
        <v>266</v>
      </c>
      <c r="I3124">
        <v>2.8046446803131501E-2</v>
      </c>
      <c r="J3124">
        <v>7.1250521016309395E-2</v>
      </c>
      <c r="K3124">
        <v>0.69385314892473005</v>
      </c>
      <c r="L3124" t="e">
        <v>#N/A</v>
      </c>
      <c r="M3124" t="e">
        <v>#N/A</v>
      </c>
    </row>
    <row r="3125" spans="1:13">
      <c r="A3125" s="9" t="s">
        <v>267</v>
      </c>
      <c r="B3125" t="s">
        <v>1013</v>
      </c>
      <c r="C3125" t="s">
        <v>957</v>
      </c>
      <c r="D3125" t="s">
        <v>102</v>
      </c>
      <c r="E3125" t="s">
        <v>16</v>
      </c>
      <c r="F3125">
        <v>0</v>
      </c>
      <c r="G3125">
        <v>337159</v>
      </c>
      <c r="H3125" t="s">
        <v>266</v>
      </c>
      <c r="I3125">
        <v>-2.4820787463410398E-4</v>
      </c>
      <c r="J3125">
        <v>6.5263461904114205E-4</v>
      </c>
      <c r="K3125">
        <v>0.703710306299282</v>
      </c>
      <c r="L3125" t="e">
        <v>#N/A</v>
      </c>
      <c r="M3125" t="e">
        <v>#N/A</v>
      </c>
    </row>
    <row r="3126" spans="1:13">
      <c r="A3126" s="9" t="s">
        <v>267</v>
      </c>
      <c r="B3126" t="s">
        <v>1013</v>
      </c>
      <c r="C3126" t="s">
        <v>991</v>
      </c>
      <c r="D3126">
        <v>990</v>
      </c>
      <c r="E3126" t="s">
        <v>11</v>
      </c>
      <c r="F3126">
        <v>1</v>
      </c>
      <c r="G3126">
        <v>2442</v>
      </c>
      <c r="H3126" t="s">
        <v>266</v>
      </c>
      <c r="I3126">
        <v>-8.4559339434030403E-3</v>
      </c>
      <c r="J3126">
        <v>2.2549157182408099E-2</v>
      </c>
      <c r="K3126">
        <v>0.70766046665455196</v>
      </c>
      <c r="L3126" t="e">
        <v>#N/A</v>
      </c>
      <c r="M3126" t="e">
        <v>#N/A</v>
      </c>
    </row>
    <row r="3127" spans="1:13">
      <c r="A3127" s="9" t="s">
        <v>267</v>
      </c>
      <c r="B3127" t="s">
        <v>1013</v>
      </c>
      <c r="C3127" t="s">
        <v>816</v>
      </c>
      <c r="D3127">
        <v>271</v>
      </c>
      <c r="E3127" t="s">
        <v>13</v>
      </c>
      <c r="F3127">
        <v>0</v>
      </c>
      <c r="G3127">
        <v>47934</v>
      </c>
      <c r="H3127" t="s">
        <v>266</v>
      </c>
      <c r="I3127">
        <v>1.1556443055984199E-2</v>
      </c>
      <c r="J3127">
        <v>3.1286955590591199E-2</v>
      </c>
      <c r="K3127">
        <v>0.71185242595458398</v>
      </c>
      <c r="L3127" t="e">
        <v>#N/A</v>
      </c>
      <c r="M3127" t="e">
        <v>#N/A</v>
      </c>
    </row>
    <row r="3128" spans="1:13">
      <c r="A3128" s="9" t="s">
        <v>267</v>
      </c>
      <c r="B3128" t="s">
        <v>1013</v>
      </c>
      <c r="C3128" t="s">
        <v>876</v>
      </c>
      <c r="D3128" t="s">
        <v>114</v>
      </c>
      <c r="E3128" t="s">
        <v>3</v>
      </c>
      <c r="F3128">
        <v>0</v>
      </c>
      <c r="G3128">
        <v>337159</v>
      </c>
      <c r="H3128" t="s">
        <v>266</v>
      </c>
      <c r="I3128">
        <v>-1.16784058098945E-3</v>
      </c>
      <c r="J3128">
        <v>3.2152561361930899E-3</v>
      </c>
      <c r="K3128">
        <v>0.71644165269635696</v>
      </c>
      <c r="L3128" t="e">
        <v>#N/A</v>
      </c>
      <c r="M3128" t="e">
        <v>#N/A</v>
      </c>
    </row>
    <row r="3129" spans="1:13">
      <c r="A3129" s="9" t="s">
        <v>267</v>
      </c>
      <c r="B3129" t="s">
        <v>1013</v>
      </c>
      <c r="C3129" t="s">
        <v>908</v>
      </c>
      <c r="D3129" t="s">
        <v>51</v>
      </c>
      <c r="E3129" t="s">
        <v>3</v>
      </c>
      <c r="F3129">
        <v>0</v>
      </c>
      <c r="G3129">
        <v>317756</v>
      </c>
      <c r="H3129" t="s">
        <v>266</v>
      </c>
      <c r="I3129">
        <v>2.6709392123223001E-3</v>
      </c>
      <c r="J3129">
        <v>7.4245354938796901E-3</v>
      </c>
      <c r="K3129">
        <v>0.719037867842373</v>
      </c>
      <c r="L3129" t="e">
        <v>#N/A</v>
      </c>
      <c r="M3129" t="e">
        <v>#N/A</v>
      </c>
    </row>
    <row r="3130" spans="1:13">
      <c r="A3130" s="9" t="s">
        <v>267</v>
      </c>
      <c r="B3130" t="s">
        <v>1013</v>
      </c>
      <c r="C3130" t="s">
        <v>929</v>
      </c>
      <c r="D3130" t="s">
        <v>90</v>
      </c>
      <c r="E3130" t="s">
        <v>16</v>
      </c>
      <c r="F3130">
        <v>0</v>
      </c>
      <c r="G3130">
        <v>337159</v>
      </c>
      <c r="H3130" t="s">
        <v>266</v>
      </c>
      <c r="I3130">
        <v>5.5087590996623001E-5</v>
      </c>
      <c r="J3130">
        <v>1.5814315847398799E-4</v>
      </c>
      <c r="K3130">
        <v>0.72758484193230899</v>
      </c>
      <c r="L3130" t="e">
        <v>#N/A</v>
      </c>
      <c r="M3130" t="e">
        <v>#N/A</v>
      </c>
    </row>
    <row r="3131" spans="1:13">
      <c r="A3131" s="9" t="s">
        <v>267</v>
      </c>
      <c r="B3131" t="s">
        <v>1013</v>
      </c>
      <c r="C3131" t="s">
        <v>895</v>
      </c>
      <c r="D3131" t="s">
        <v>117</v>
      </c>
      <c r="E3131" t="s">
        <v>4</v>
      </c>
      <c r="F3131">
        <v>0</v>
      </c>
      <c r="G3131">
        <v>337159</v>
      </c>
      <c r="H3131" t="s">
        <v>266</v>
      </c>
      <c r="I3131">
        <v>8.1186267384006903E-4</v>
      </c>
      <c r="J3131">
        <v>2.35221251283825E-3</v>
      </c>
      <c r="K3131">
        <v>0.72998271635124501</v>
      </c>
      <c r="L3131" t="e">
        <v>#N/A</v>
      </c>
      <c r="M3131" t="e">
        <v>#N/A</v>
      </c>
    </row>
    <row r="3132" spans="1:13">
      <c r="A3132" s="9" t="s">
        <v>267</v>
      </c>
      <c r="B3132" t="s">
        <v>1013</v>
      </c>
      <c r="C3132" t="s">
        <v>959</v>
      </c>
      <c r="D3132">
        <v>1009</v>
      </c>
      <c r="E3132" t="s">
        <v>21</v>
      </c>
      <c r="F3132">
        <v>1</v>
      </c>
      <c r="G3132">
        <v>298420</v>
      </c>
      <c r="H3132" t="s">
        <v>266</v>
      </c>
      <c r="I3132">
        <v>-2.8186446478010098E-3</v>
      </c>
      <c r="J3132">
        <v>8.4559339434030403E-3</v>
      </c>
      <c r="K3132">
        <v>0.738882680363527</v>
      </c>
      <c r="L3132" t="e">
        <v>#N/A</v>
      </c>
      <c r="M3132" t="e">
        <v>#N/A</v>
      </c>
    </row>
    <row r="3133" spans="1:13">
      <c r="A3133" s="9" t="s">
        <v>267</v>
      </c>
      <c r="B3133" t="s">
        <v>1013</v>
      </c>
      <c r="C3133" t="s">
        <v>836</v>
      </c>
      <c r="D3133">
        <v>272</v>
      </c>
      <c r="E3133" t="s">
        <v>13</v>
      </c>
      <c r="F3133">
        <v>0</v>
      </c>
      <c r="G3133">
        <v>52642</v>
      </c>
      <c r="H3133" t="s">
        <v>266</v>
      </c>
      <c r="I3133">
        <v>-3.3823735773612102E-3</v>
      </c>
      <c r="J3133">
        <v>1.07108496616438E-2</v>
      </c>
      <c r="K3133">
        <v>0.75216230837805398</v>
      </c>
      <c r="L3133" t="e">
        <v>#N/A</v>
      </c>
      <c r="M3133" t="e">
        <v>#N/A</v>
      </c>
    </row>
    <row r="3134" spans="1:13">
      <c r="A3134" s="9" t="s">
        <v>267</v>
      </c>
      <c r="B3134" t="s">
        <v>1013</v>
      </c>
      <c r="C3134" t="s">
        <v>785</v>
      </c>
      <c r="D3134" t="s">
        <v>105</v>
      </c>
      <c r="E3134" t="s">
        <v>20</v>
      </c>
      <c r="F3134">
        <v>0</v>
      </c>
      <c r="G3134">
        <v>337199</v>
      </c>
      <c r="H3134" t="s">
        <v>266</v>
      </c>
      <c r="I3134">
        <v>-4.57553404322186E-4</v>
      </c>
      <c r="J3134">
        <v>1.4746162271668201E-3</v>
      </c>
      <c r="K3134">
        <v>0.75634314977878803</v>
      </c>
      <c r="L3134" t="e">
        <v>#N/A</v>
      </c>
      <c r="M3134" t="e">
        <v>#N/A</v>
      </c>
    </row>
    <row r="3135" spans="1:13">
      <c r="A3135" s="9" t="s">
        <v>267</v>
      </c>
      <c r="B3135" t="s">
        <v>1013</v>
      </c>
      <c r="C3135" t="s">
        <v>990</v>
      </c>
      <c r="D3135" t="s">
        <v>77</v>
      </c>
      <c r="E3135" t="s">
        <v>3</v>
      </c>
      <c r="F3135">
        <v>0</v>
      </c>
      <c r="G3135">
        <v>337199</v>
      </c>
      <c r="H3135" t="s">
        <v>266</v>
      </c>
      <c r="I3135">
        <v>-1.5444481483160901E-4</v>
      </c>
      <c r="J3135">
        <v>5.0731939422376095E-4</v>
      </c>
      <c r="K3135">
        <v>0.760797955158385</v>
      </c>
      <c r="L3135" t="e">
        <v>#N/A</v>
      </c>
      <c r="M3135" t="e">
        <v>#N/A</v>
      </c>
    </row>
    <row r="3136" spans="1:13">
      <c r="A3136" s="9" t="s">
        <v>267</v>
      </c>
      <c r="B3136" t="s">
        <v>1013</v>
      </c>
      <c r="C3136" t="s">
        <v>962</v>
      </c>
      <c r="D3136">
        <v>270</v>
      </c>
      <c r="E3136" t="s">
        <v>13</v>
      </c>
      <c r="F3136">
        <v>0</v>
      </c>
      <c r="G3136">
        <v>57337</v>
      </c>
      <c r="H3136" t="s">
        <v>266</v>
      </c>
      <c r="I3136">
        <v>5.3554248308219201E-3</v>
      </c>
      <c r="J3136">
        <v>1.77574612811464E-2</v>
      </c>
      <c r="K3136">
        <v>0.76296668938985901</v>
      </c>
      <c r="L3136" t="e">
        <v>#N/A</v>
      </c>
      <c r="M3136" t="e">
        <v>#N/A</v>
      </c>
    </row>
    <row r="3137" spans="1:13">
      <c r="A3137" s="9" t="s">
        <v>267</v>
      </c>
      <c r="B3137" t="s">
        <v>1013</v>
      </c>
      <c r="C3137" t="s">
        <v>969</v>
      </c>
      <c r="D3137" t="s">
        <v>83</v>
      </c>
      <c r="E3137" t="s">
        <v>20</v>
      </c>
      <c r="F3137">
        <v>0</v>
      </c>
      <c r="G3137">
        <v>337199</v>
      </c>
      <c r="H3137" t="s">
        <v>266</v>
      </c>
      <c r="I3137">
        <v>1.4789315721225999E-4</v>
      </c>
      <c r="J3137">
        <v>5.1712545895345999E-4</v>
      </c>
      <c r="K3137">
        <v>0.77488511831904205</v>
      </c>
      <c r="L3137" t="e">
        <v>#N/A</v>
      </c>
      <c r="M3137" t="e">
        <v>#N/A</v>
      </c>
    </row>
    <row r="3138" spans="1:13">
      <c r="A3138" s="9" t="s">
        <v>267</v>
      </c>
      <c r="B3138" t="s">
        <v>1013</v>
      </c>
      <c r="C3138" t="s">
        <v>960</v>
      </c>
      <c r="D3138">
        <v>16</v>
      </c>
      <c r="E3138" t="s">
        <v>6</v>
      </c>
      <c r="F3138">
        <v>1</v>
      </c>
      <c r="G3138">
        <v>130925</v>
      </c>
      <c r="H3138" t="s">
        <v>266</v>
      </c>
      <c r="I3138">
        <v>-1.07108496616438E-2</v>
      </c>
      <c r="J3138">
        <v>3.9742889533994297E-2</v>
      </c>
      <c r="K3138">
        <v>0.78754221374443401</v>
      </c>
      <c r="L3138" t="e">
        <v>#N/A</v>
      </c>
      <c r="M3138" t="e">
        <v>#N/A</v>
      </c>
    </row>
    <row r="3139" spans="1:13">
      <c r="A3139" s="9" t="s">
        <v>267</v>
      </c>
      <c r="B3139" t="s">
        <v>1013</v>
      </c>
      <c r="C3139" t="s">
        <v>975</v>
      </c>
      <c r="D3139">
        <v>1045</v>
      </c>
      <c r="E3139" t="s">
        <v>11</v>
      </c>
      <c r="F3139">
        <v>1</v>
      </c>
      <c r="G3139">
        <v>13163</v>
      </c>
      <c r="H3139" t="s">
        <v>266</v>
      </c>
      <c r="I3139">
        <v>3.5841885341437698</v>
      </c>
      <c r="J3139">
        <v>13.766542324324901</v>
      </c>
      <c r="K3139">
        <v>0.79458992822781604</v>
      </c>
      <c r="L3139" t="e">
        <v>#N/A</v>
      </c>
      <c r="M3139" t="e">
        <v>#N/A</v>
      </c>
    </row>
    <row r="3140" spans="1:13">
      <c r="A3140" s="9" t="s">
        <v>267</v>
      </c>
      <c r="B3140" t="s">
        <v>1013</v>
      </c>
      <c r="C3140" t="s">
        <v>901</v>
      </c>
      <c r="D3140">
        <v>999</v>
      </c>
      <c r="E3140" t="s">
        <v>9</v>
      </c>
      <c r="F3140">
        <v>0</v>
      </c>
      <c r="G3140">
        <v>75772.399999999994</v>
      </c>
      <c r="H3140" t="s">
        <v>266</v>
      </c>
      <c r="I3140">
        <v>4.2279669717015201E-3</v>
      </c>
      <c r="J3140">
        <v>1.6348138957245899E-2</v>
      </c>
      <c r="K3140">
        <v>0.79592791818172304</v>
      </c>
      <c r="L3140" t="e">
        <v>#N/A</v>
      </c>
      <c r="M3140" t="e">
        <v>#N/A</v>
      </c>
    </row>
    <row r="3141" spans="1:13">
      <c r="A3141" s="9" t="s">
        <v>267</v>
      </c>
      <c r="B3141" t="s">
        <v>1013</v>
      </c>
      <c r="C3141" t="s">
        <v>977</v>
      </c>
      <c r="D3141" t="s">
        <v>52</v>
      </c>
      <c r="E3141" t="s">
        <v>3</v>
      </c>
      <c r="F3141">
        <v>0</v>
      </c>
      <c r="G3141">
        <v>317754</v>
      </c>
      <c r="H3141" t="s">
        <v>266</v>
      </c>
      <c r="I3141">
        <v>-1.9154804365293699E-3</v>
      </c>
      <c r="J3141">
        <v>7.4207585100516402E-3</v>
      </c>
      <c r="K3141">
        <v>0.79631073477580505</v>
      </c>
      <c r="L3141" t="e">
        <v>#N/A</v>
      </c>
      <c r="M3141" t="e">
        <v>#N/A</v>
      </c>
    </row>
    <row r="3142" spans="1:13">
      <c r="A3142" s="9" t="s">
        <v>267</v>
      </c>
      <c r="B3142" t="s">
        <v>1013</v>
      </c>
      <c r="C3142" t="s">
        <v>973</v>
      </c>
      <c r="D3142">
        <v>1108</v>
      </c>
      <c r="E3142" t="s">
        <v>3</v>
      </c>
      <c r="F3142">
        <v>0</v>
      </c>
      <c r="G3142">
        <v>29633</v>
      </c>
      <c r="H3142" t="s">
        <v>266</v>
      </c>
      <c r="I3142">
        <v>1.2683900915104599E-2</v>
      </c>
      <c r="J3142">
        <v>5.04537391956381E-2</v>
      </c>
      <c r="K3142">
        <v>0.80150745898589604</v>
      </c>
      <c r="L3142" t="e">
        <v>#N/A</v>
      </c>
      <c r="M3142" t="e">
        <v>#N/A</v>
      </c>
    </row>
    <row r="3143" spans="1:13">
      <c r="A3143" s="9" t="s">
        <v>267</v>
      </c>
      <c r="B3143" t="s">
        <v>1013</v>
      </c>
      <c r="C3143" t="s">
        <v>838</v>
      </c>
      <c r="D3143">
        <v>1000</v>
      </c>
      <c r="E3143" t="s">
        <v>21</v>
      </c>
      <c r="F3143">
        <v>1</v>
      </c>
      <c r="G3143">
        <v>161460</v>
      </c>
      <c r="H3143" t="s">
        <v>266</v>
      </c>
      <c r="I3143">
        <v>-2.8186446478010098E-3</v>
      </c>
      <c r="J3143">
        <v>1.1274578591203999E-2</v>
      </c>
      <c r="K3143">
        <v>0.80258734863415304</v>
      </c>
      <c r="L3143" t="e">
        <v>#N/A</v>
      </c>
      <c r="M3143" t="e">
        <v>#N/A</v>
      </c>
    </row>
    <row r="3144" spans="1:13">
      <c r="A3144" s="9" t="s">
        <v>267</v>
      </c>
      <c r="B3144" t="s">
        <v>1013</v>
      </c>
      <c r="C3144" t="s">
        <v>961</v>
      </c>
      <c r="D3144">
        <v>967</v>
      </c>
      <c r="E3144" t="s">
        <v>16</v>
      </c>
      <c r="F3144">
        <v>0</v>
      </c>
      <c r="G3144">
        <v>18313</v>
      </c>
      <c r="H3144" t="s">
        <v>266</v>
      </c>
      <c r="I3144">
        <v>1.9984402759922901E-2</v>
      </c>
      <c r="J3144">
        <v>8.0725982713021005E-2</v>
      </c>
      <c r="K3144">
        <v>0.80447602765029202</v>
      </c>
      <c r="L3144" t="e">
        <v>#N/A</v>
      </c>
      <c r="M3144" t="e">
        <v>#N/A</v>
      </c>
    </row>
    <row r="3145" spans="1:13">
      <c r="A3145" s="9" t="s">
        <v>267</v>
      </c>
      <c r="B3145" t="s">
        <v>1013</v>
      </c>
      <c r="C3145" t="s">
        <v>796</v>
      </c>
      <c r="D3145">
        <v>996</v>
      </c>
      <c r="E3145" t="s">
        <v>4</v>
      </c>
      <c r="F3145">
        <v>0</v>
      </c>
      <c r="G3145">
        <v>40529</v>
      </c>
      <c r="H3145" t="s">
        <v>266</v>
      </c>
      <c r="I3145">
        <v>1.2109504914849E-2</v>
      </c>
      <c r="J3145">
        <v>5.0430548938700998E-2</v>
      </c>
      <c r="K3145">
        <v>0.81023536222050896</v>
      </c>
      <c r="L3145" t="e">
        <v>#N/A</v>
      </c>
      <c r="M3145" t="e">
        <v>#N/A</v>
      </c>
    </row>
    <row r="3146" spans="1:13">
      <c r="A3146" s="9" t="s">
        <v>267</v>
      </c>
      <c r="B3146" t="s">
        <v>1013</v>
      </c>
      <c r="C3146" t="s">
        <v>932</v>
      </c>
      <c r="D3146">
        <v>961</v>
      </c>
      <c r="E3146" t="s">
        <v>18</v>
      </c>
      <c r="F3146">
        <v>1</v>
      </c>
      <c r="G3146">
        <v>68028</v>
      </c>
      <c r="H3146" t="s">
        <v>266</v>
      </c>
      <c r="I3146">
        <v>-5.5527299561679899E-2</v>
      </c>
      <c r="J3146">
        <v>0.24860445793604899</v>
      </c>
      <c r="K3146">
        <v>0.82325843914695296</v>
      </c>
      <c r="L3146" t="e">
        <v>#N/A</v>
      </c>
      <c r="M3146" t="e">
        <v>#N/A</v>
      </c>
    </row>
    <row r="3147" spans="1:13">
      <c r="A3147" s="9" t="s">
        <v>267</v>
      </c>
      <c r="B3147" t="s">
        <v>1013</v>
      </c>
      <c r="C3147" t="s">
        <v>790</v>
      </c>
      <c r="D3147" t="s">
        <v>65</v>
      </c>
      <c r="E3147" t="s">
        <v>19</v>
      </c>
      <c r="F3147">
        <v>0</v>
      </c>
      <c r="G3147">
        <v>194398</v>
      </c>
      <c r="H3147" t="s">
        <v>266</v>
      </c>
      <c r="I3147">
        <v>2.0919585965728398E-3</v>
      </c>
      <c r="J3147">
        <v>9.3855793211407596E-3</v>
      </c>
      <c r="K3147">
        <v>0.82362055377667498</v>
      </c>
      <c r="L3147" t="e">
        <v>#N/A</v>
      </c>
      <c r="M3147" t="e">
        <v>#N/A</v>
      </c>
    </row>
    <row r="3148" spans="1:13">
      <c r="A3148" s="9" t="s">
        <v>267</v>
      </c>
      <c r="B3148" t="s">
        <v>1013</v>
      </c>
      <c r="C3148" t="s">
        <v>821</v>
      </c>
      <c r="D3148" t="s">
        <v>112</v>
      </c>
      <c r="E3148" t="s">
        <v>20</v>
      </c>
      <c r="F3148">
        <v>0</v>
      </c>
      <c r="G3148">
        <v>337199</v>
      </c>
      <c r="H3148" t="s">
        <v>266</v>
      </c>
      <c r="I3148">
        <v>-3.3599935388576702E-5</v>
      </c>
      <c r="J3148">
        <v>1.57087012324457E-4</v>
      </c>
      <c r="K3148">
        <v>0.83062988818497296</v>
      </c>
      <c r="L3148" t="e">
        <v>#N/A</v>
      </c>
      <c r="M3148" t="e">
        <v>#N/A</v>
      </c>
    </row>
    <row r="3149" spans="1:13">
      <c r="A3149" s="9" t="s">
        <v>267</v>
      </c>
      <c r="B3149" t="s">
        <v>1013</v>
      </c>
      <c r="C3149" t="s">
        <v>868</v>
      </c>
      <c r="D3149" t="s">
        <v>75</v>
      </c>
      <c r="E3149" t="s">
        <v>3</v>
      </c>
      <c r="F3149">
        <v>0</v>
      </c>
      <c r="G3149">
        <v>337199</v>
      </c>
      <c r="H3149" t="s">
        <v>266</v>
      </c>
      <c r="I3149">
        <v>-2.7593403644112799E-5</v>
      </c>
      <c r="J3149">
        <v>1.30963249999708E-4</v>
      </c>
      <c r="K3149">
        <v>0.83312467053924399</v>
      </c>
      <c r="L3149" t="e">
        <v>#N/A</v>
      </c>
      <c r="M3149" t="e">
        <v>#N/A</v>
      </c>
    </row>
    <row r="3150" spans="1:13">
      <c r="A3150" s="9" t="s">
        <v>267</v>
      </c>
      <c r="B3150" t="s">
        <v>1013</v>
      </c>
      <c r="C3150" t="s">
        <v>885</v>
      </c>
      <c r="D3150" t="s">
        <v>60</v>
      </c>
      <c r="E3150" t="s">
        <v>3</v>
      </c>
      <c r="F3150">
        <v>0</v>
      </c>
      <c r="G3150">
        <v>336683</v>
      </c>
      <c r="H3150" t="s">
        <v>266</v>
      </c>
      <c r="I3150">
        <v>2.6869237461199801E-4</v>
      </c>
      <c r="J3150">
        <v>1.28165463322301E-3</v>
      </c>
      <c r="K3150">
        <v>0.83394482267246195</v>
      </c>
      <c r="L3150" t="e">
        <v>#N/A</v>
      </c>
      <c r="M3150" t="e">
        <v>#N/A</v>
      </c>
    </row>
    <row r="3151" spans="1:13">
      <c r="A3151" s="9" t="s">
        <v>267</v>
      </c>
      <c r="B3151" t="s">
        <v>1013</v>
      </c>
      <c r="C3151" t="s">
        <v>911</v>
      </c>
      <c r="D3151" t="s">
        <v>73</v>
      </c>
      <c r="E3151" t="s">
        <v>11</v>
      </c>
      <c r="F3151">
        <v>1</v>
      </c>
      <c r="G3151">
        <v>337199</v>
      </c>
      <c r="H3151" t="s">
        <v>266</v>
      </c>
      <c r="I3151">
        <v>-2.0123262479831701E-4</v>
      </c>
      <c r="J3151">
        <v>9.6207106576603303E-4</v>
      </c>
      <c r="K3151">
        <v>0.83431859803327102</v>
      </c>
      <c r="L3151" t="e">
        <v>#N/A</v>
      </c>
      <c r="M3151" t="e">
        <v>#N/A</v>
      </c>
    </row>
    <row r="3152" spans="1:13">
      <c r="A3152" s="9" t="s">
        <v>267</v>
      </c>
      <c r="B3152" t="s">
        <v>1013</v>
      </c>
      <c r="C3152" t="s">
        <v>923</v>
      </c>
      <c r="D3152">
        <v>301</v>
      </c>
      <c r="E3152" t="s">
        <v>14</v>
      </c>
      <c r="F3152">
        <v>0</v>
      </c>
      <c r="G3152">
        <v>94225</v>
      </c>
      <c r="H3152" t="s">
        <v>266</v>
      </c>
      <c r="I3152">
        <v>3.1005091125811098E-3</v>
      </c>
      <c r="J3152">
        <v>1.57844100276857E-2</v>
      </c>
      <c r="K3152">
        <v>0.844274735076052</v>
      </c>
      <c r="L3152" t="e">
        <v>#N/A</v>
      </c>
      <c r="M3152" t="e">
        <v>#N/A</v>
      </c>
    </row>
    <row r="3153" spans="1:13">
      <c r="A3153" s="9" t="s">
        <v>267</v>
      </c>
      <c r="B3153" t="s">
        <v>1013</v>
      </c>
      <c r="C3153" t="s">
        <v>841</v>
      </c>
      <c r="D3153" t="s">
        <v>126</v>
      </c>
      <c r="E3153" t="s">
        <v>20</v>
      </c>
      <c r="F3153">
        <v>0</v>
      </c>
      <c r="G3153">
        <v>337159</v>
      </c>
      <c r="H3153" t="s">
        <v>266</v>
      </c>
      <c r="I3153">
        <v>-2.4044560913852401E-4</v>
      </c>
      <c r="J3153">
        <v>1.24339435077376E-3</v>
      </c>
      <c r="K3153">
        <v>0.84666263107844797</v>
      </c>
      <c r="L3153" t="e">
        <v>#N/A</v>
      </c>
      <c r="M3153" t="e">
        <v>#N/A</v>
      </c>
    </row>
    <row r="3154" spans="1:13">
      <c r="A3154" s="9" t="s">
        <v>267</v>
      </c>
      <c r="B3154" t="s">
        <v>1013</v>
      </c>
      <c r="C3154" t="s">
        <v>964</v>
      </c>
      <c r="D3154">
        <v>300</v>
      </c>
      <c r="E3154" t="s">
        <v>14</v>
      </c>
      <c r="F3154">
        <v>0</v>
      </c>
      <c r="G3154">
        <v>89535</v>
      </c>
      <c r="H3154" t="s">
        <v>266</v>
      </c>
      <c r="I3154">
        <v>-3.1005091125811098E-3</v>
      </c>
      <c r="J3154">
        <v>1.6066274492465799E-2</v>
      </c>
      <c r="K3154">
        <v>0.84697270779447098</v>
      </c>
      <c r="L3154" t="e">
        <v>#N/A</v>
      </c>
      <c r="M3154" t="e">
        <v>#N/A</v>
      </c>
    </row>
    <row r="3155" spans="1:13">
      <c r="A3155" s="9" t="s">
        <v>267</v>
      </c>
      <c r="B3155" t="s">
        <v>1013</v>
      </c>
      <c r="C3155" t="s">
        <v>970</v>
      </c>
      <c r="D3155" t="s">
        <v>93</v>
      </c>
      <c r="E3155" t="s">
        <v>19</v>
      </c>
      <c r="F3155">
        <v>0</v>
      </c>
      <c r="G3155">
        <v>337199</v>
      </c>
      <c r="H3155" t="s">
        <v>266</v>
      </c>
      <c r="I3155">
        <v>1.9238518111333399E-4</v>
      </c>
      <c r="J3155">
        <v>1.0154336462381999E-3</v>
      </c>
      <c r="K3155">
        <v>0.84973143634546</v>
      </c>
      <c r="L3155" t="e">
        <v>#N/A</v>
      </c>
      <c r="M3155" t="e">
        <v>#N/A</v>
      </c>
    </row>
    <row r="3156" spans="1:13">
      <c r="A3156" s="9" t="s">
        <v>267</v>
      </c>
      <c r="B3156" t="s">
        <v>1013</v>
      </c>
      <c r="C3156" t="s">
        <v>786</v>
      </c>
      <c r="D3156">
        <v>7</v>
      </c>
      <c r="E3156" t="s">
        <v>3</v>
      </c>
      <c r="F3156">
        <v>0</v>
      </c>
      <c r="G3156">
        <v>184305</v>
      </c>
      <c r="H3156" t="s">
        <v>266</v>
      </c>
      <c r="I3156">
        <v>-5.1102027464632301E-3</v>
      </c>
      <c r="J3156">
        <v>2.7210631700941401E-2</v>
      </c>
      <c r="K3156">
        <v>0.851032107252501</v>
      </c>
      <c r="L3156" t="e">
        <v>#N/A</v>
      </c>
      <c r="M3156" t="e">
        <v>#N/A</v>
      </c>
    </row>
    <row r="3157" spans="1:13">
      <c r="A3157" s="9" t="s">
        <v>267</v>
      </c>
      <c r="B3157" t="s">
        <v>1013</v>
      </c>
      <c r="C3157" t="s">
        <v>922</v>
      </c>
      <c r="D3157">
        <v>1005</v>
      </c>
      <c r="E3157" t="s">
        <v>23</v>
      </c>
      <c r="F3157">
        <v>0</v>
      </c>
      <c r="G3157">
        <v>7667</v>
      </c>
      <c r="H3157" t="s">
        <v>266</v>
      </c>
      <c r="I3157">
        <v>5.0735603660418196E-3</v>
      </c>
      <c r="J3157">
        <v>2.84683109427902E-2</v>
      </c>
      <c r="K3157">
        <v>0.85855191401307995</v>
      </c>
      <c r="L3157" t="e">
        <v>#N/A</v>
      </c>
      <c r="M3157" t="e">
        <v>#N/A</v>
      </c>
    </row>
    <row r="3158" spans="1:13">
      <c r="A3158" s="9" t="s">
        <v>267</v>
      </c>
      <c r="B3158" t="s">
        <v>1013</v>
      </c>
      <c r="C3158" t="s">
        <v>793</v>
      </c>
      <c r="D3158" t="s">
        <v>38</v>
      </c>
      <c r="E3158" t="s">
        <v>9</v>
      </c>
      <c r="F3158">
        <v>0</v>
      </c>
      <c r="G3158">
        <v>336227</v>
      </c>
      <c r="H3158" t="s">
        <v>266</v>
      </c>
      <c r="I3158">
        <v>1.13725546791616E-3</v>
      </c>
      <c r="J3158">
        <v>6.4027768090518201E-3</v>
      </c>
      <c r="K3158">
        <v>0.85902212176273796</v>
      </c>
      <c r="L3158" t="e">
        <v>#N/A</v>
      </c>
      <c r="M3158" t="e">
        <v>#N/A</v>
      </c>
    </row>
    <row r="3159" spans="1:13">
      <c r="A3159" s="9" t="s">
        <v>267</v>
      </c>
      <c r="B3159" t="s">
        <v>1013</v>
      </c>
      <c r="C3159" t="s">
        <v>917</v>
      </c>
      <c r="D3159">
        <v>1111</v>
      </c>
      <c r="E3159" t="s">
        <v>3</v>
      </c>
      <c r="F3159">
        <v>0</v>
      </c>
      <c r="G3159">
        <v>20675</v>
      </c>
      <c r="H3159" t="s">
        <v>266</v>
      </c>
      <c r="I3159">
        <v>1.77574612811464E-2</v>
      </c>
      <c r="J3159">
        <v>0.11049087019379999</v>
      </c>
      <c r="K3159">
        <v>0.87231843732831604</v>
      </c>
      <c r="L3159" t="e">
        <v>#N/A</v>
      </c>
      <c r="M3159" t="e">
        <v>#N/A</v>
      </c>
    </row>
    <row r="3160" spans="1:13">
      <c r="A3160" s="9" t="s">
        <v>267</v>
      </c>
      <c r="B3160" t="s">
        <v>1013</v>
      </c>
      <c r="C3160" t="s">
        <v>872</v>
      </c>
      <c r="D3160" t="s">
        <v>36</v>
      </c>
      <c r="E3160" t="s">
        <v>20</v>
      </c>
      <c r="F3160">
        <v>0</v>
      </c>
      <c r="G3160">
        <v>337159</v>
      </c>
      <c r="H3160" t="s">
        <v>266</v>
      </c>
      <c r="I3160">
        <v>1.8979371922414601E-5</v>
      </c>
      <c r="J3160">
        <v>1.2342309370237599E-4</v>
      </c>
      <c r="K3160">
        <v>0.877787237891552</v>
      </c>
      <c r="L3160" t="e">
        <v>#N/A</v>
      </c>
      <c r="M3160" t="e">
        <v>#N/A</v>
      </c>
    </row>
    <row r="3161" spans="1:13">
      <c r="A3161" s="9" t="s">
        <v>267</v>
      </c>
      <c r="B3161" t="s">
        <v>1013</v>
      </c>
      <c r="C3161" t="s">
        <v>820</v>
      </c>
      <c r="D3161" t="s">
        <v>111</v>
      </c>
      <c r="E3161" t="s">
        <v>20</v>
      </c>
      <c r="F3161">
        <v>0</v>
      </c>
      <c r="G3161">
        <v>337199</v>
      </c>
      <c r="H3161" t="s">
        <v>266</v>
      </c>
      <c r="I3161">
        <v>4.4265686735855801E-5</v>
      </c>
      <c r="J3161">
        <v>2.9747975612891899E-4</v>
      </c>
      <c r="K3161">
        <v>0.88170959639619495</v>
      </c>
      <c r="L3161" t="e">
        <v>#N/A</v>
      </c>
      <c r="M3161" t="e">
        <v>#N/A</v>
      </c>
    </row>
    <row r="3162" spans="1:13">
      <c r="A3162" s="9" t="s">
        <v>267</v>
      </c>
      <c r="B3162" t="s">
        <v>1013</v>
      </c>
      <c r="C3162" t="s">
        <v>934</v>
      </c>
      <c r="D3162" t="s">
        <v>62</v>
      </c>
      <c r="E3162" t="s">
        <v>19</v>
      </c>
      <c r="F3162">
        <v>0</v>
      </c>
      <c r="G3162">
        <v>335546</v>
      </c>
      <c r="H3162" t="s">
        <v>266</v>
      </c>
      <c r="I3162">
        <v>1.38928739774394E-4</v>
      </c>
      <c r="J3162">
        <v>1.0273226893626299E-3</v>
      </c>
      <c r="K3162">
        <v>0.89242703273605395</v>
      </c>
      <c r="L3162" t="e">
        <v>#N/A</v>
      </c>
      <c r="M3162" t="e">
        <v>#N/A</v>
      </c>
    </row>
    <row r="3163" spans="1:13">
      <c r="A3163" s="9" t="s">
        <v>267</v>
      </c>
      <c r="B3163" t="s">
        <v>1013</v>
      </c>
      <c r="C3163" t="s">
        <v>874</v>
      </c>
      <c r="D3163" t="s">
        <v>66</v>
      </c>
      <c r="E3163" t="s">
        <v>20</v>
      </c>
      <c r="F3163">
        <v>0</v>
      </c>
      <c r="G3163">
        <v>337199</v>
      </c>
      <c r="H3163" t="s">
        <v>266</v>
      </c>
      <c r="I3163">
        <v>-2.1107645936629701E-5</v>
      </c>
      <c r="J3163">
        <v>1.56600514258247E-4</v>
      </c>
      <c r="K3163">
        <v>0.89278062573550598</v>
      </c>
      <c r="L3163" t="e">
        <v>#N/A</v>
      </c>
      <c r="M3163" t="e">
        <v>#N/A</v>
      </c>
    </row>
    <row r="3164" spans="1:13">
      <c r="A3164" s="9" t="s">
        <v>267</v>
      </c>
      <c r="B3164" t="s">
        <v>1013</v>
      </c>
      <c r="C3164" t="s">
        <v>797</v>
      </c>
      <c r="D3164">
        <v>1050</v>
      </c>
      <c r="E3164" t="s">
        <v>24</v>
      </c>
      <c r="F3164">
        <v>0</v>
      </c>
      <c r="G3164">
        <v>23986</v>
      </c>
      <c r="H3164" t="s">
        <v>266</v>
      </c>
      <c r="I3164">
        <v>-3.6642380421413202E-3</v>
      </c>
      <c r="J3164">
        <v>2.84683109427902E-2</v>
      </c>
      <c r="K3164">
        <v>0.89758485031916602</v>
      </c>
      <c r="L3164" t="e">
        <v>#N/A</v>
      </c>
      <c r="M3164" t="e">
        <v>#N/A</v>
      </c>
    </row>
    <row r="3165" spans="1:13">
      <c r="A3165" s="9" t="s">
        <v>267</v>
      </c>
      <c r="B3165" t="s">
        <v>1013</v>
      </c>
      <c r="C3165" t="s">
        <v>890</v>
      </c>
      <c r="D3165" t="s">
        <v>32</v>
      </c>
      <c r="E3165" t="s">
        <v>20</v>
      </c>
      <c r="F3165">
        <v>0</v>
      </c>
      <c r="G3165">
        <v>337159</v>
      </c>
      <c r="H3165" t="s">
        <v>266</v>
      </c>
      <c r="I3165">
        <v>1.9403944365712902E-5</v>
      </c>
      <c r="J3165">
        <v>1.52463871373134E-4</v>
      </c>
      <c r="K3165">
        <v>0.89872739176727401</v>
      </c>
      <c r="L3165" t="e">
        <v>#N/A</v>
      </c>
      <c r="M3165" t="e">
        <v>#N/A</v>
      </c>
    </row>
    <row r="3166" spans="1:13">
      <c r="A3166" s="9" t="s">
        <v>267</v>
      </c>
      <c r="B3166" t="s">
        <v>1013</v>
      </c>
      <c r="C3166" t="s">
        <v>799</v>
      </c>
      <c r="D3166" t="s">
        <v>40</v>
      </c>
      <c r="E3166" t="s">
        <v>20</v>
      </c>
      <c r="F3166">
        <v>0</v>
      </c>
      <c r="G3166">
        <v>323978</v>
      </c>
      <c r="H3166" t="s">
        <v>266</v>
      </c>
      <c r="I3166">
        <v>3.3597680472858502E-4</v>
      </c>
      <c r="J3166">
        <v>3.2767589624081101E-3</v>
      </c>
      <c r="K3166">
        <v>0.91833340797802099</v>
      </c>
      <c r="L3166" t="e">
        <v>#N/A</v>
      </c>
      <c r="M3166" t="e">
        <v>#N/A</v>
      </c>
    </row>
    <row r="3167" spans="1:13">
      <c r="A3167" s="9" t="s">
        <v>267</v>
      </c>
      <c r="B3167" t="s">
        <v>1013</v>
      </c>
      <c r="C3167" t="s">
        <v>897</v>
      </c>
      <c r="D3167" t="s">
        <v>131</v>
      </c>
      <c r="E3167" t="s">
        <v>19</v>
      </c>
      <c r="F3167">
        <v>0</v>
      </c>
      <c r="G3167">
        <v>337159</v>
      </c>
      <c r="H3167" t="s">
        <v>266</v>
      </c>
      <c r="I3167">
        <v>3.4744586980048698E-5</v>
      </c>
      <c r="J3167">
        <v>3.4915678710170298E-4</v>
      </c>
      <c r="K3167">
        <v>0.92073335961004599</v>
      </c>
      <c r="L3167" t="e">
        <v>#N/A</v>
      </c>
      <c r="M3167" t="e">
        <v>#N/A</v>
      </c>
    </row>
    <row r="3168" spans="1:13">
      <c r="A3168" s="9" t="s">
        <v>267</v>
      </c>
      <c r="B3168" t="s">
        <v>1013</v>
      </c>
      <c r="C3168" t="s">
        <v>927</v>
      </c>
      <c r="D3168" t="s">
        <v>33</v>
      </c>
      <c r="E3168" t="s">
        <v>20</v>
      </c>
      <c r="F3168">
        <v>0</v>
      </c>
      <c r="G3168">
        <v>337159</v>
      </c>
      <c r="H3168" t="s">
        <v>266</v>
      </c>
      <c r="I3168">
        <v>-1.6755771346210901E-5</v>
      </c>
      <c r="J3168">
        <v>1.9530867934203301E-4</v>
      </c>
      <c r="K3168">
        <v>0.93163238019213601</v>
      </c>
      <c r="L3168" t="e">
        <v>#N/A</v>
      </c>
      <c r="M3168" t="e">
        <v>#N/A</v>
      </c>
    </row>
    <row r="3169" spans="1:13">
      <c r="A3169" s="9" t="s">
        <v>267</v>
      </c>
      <c r="B3169" t="s">
        <v>1013</v>
      </c>
      <c r="C3169" t="s">
        <v>925</v>
      </c>
      <c r="D3169">
        <v>1121</v>
      </c>
      <c r="E3169" t="s">
        <v>16</v>
      </c>
      <c r="F3169">
        <v>0</v>
      </c>
      <c r="G3169">
        <v>53978</v>
      </c>
      <c r="H3169" t="s">
        <v>266</v>
      </c>
      <c r="I3169">
        <v>-3.54585496693367E-3</v>
      </c>
      <c r="J3169">
        <v>4.7325043636579002E-2</v>
      </c>
      <c r="K3169">
        <v>0.94027394699574396</v>
      </c>
      <c r="L3169" t="e">
        <v>#N/A</v>
      </c>
      <c r="M3169" t="e">
        <v>#N/A</v>
      </c>
    </row>
    <row r="3170" spans="1:13">
      <c r="A3170" s="9" t="s">
        <v>267</v>
      </c>
      <c r="B3170" t="s">
        <v>1013</v>
      </c>
      <c r="C3170" t="s">
        <v>944</v>
      </c>
      <c r="D3170">
        <v>1041</v>
      </c>
      <c r="E3170" t="s">
        <v>11</v>
      </c>
      <c r="F3170">
        <v>1</v>
      </c>
      <c r="G3170">
        <v>11373</v>
      </c>
      <c r="H3170" t="s">
        <v>266</v>
      </c>
      <c r="I3170">
        <v>-412.80854799620403</v>
      </c>
      <c r="J3170">
        <v>5596.5159059053303</v>
      </c>
      <c r="K3170">
        <v>0.94120000000000004</v>
      </c>
      <c r="L3170" t="e">
        <v>#N/A</v>
      </c>
      <c r="M3170" t="e">
        <v>#N/A</v>
      </c>
    </row>
    <row r="3171" spans="1:13">
      <c r="A3171" s="9" t="s">
        <v>267</v>
      </c>
      <c r="B3171" t="s">
        <v>1013</v>
      </c>
      <c r="C3171" t="s">
        <v>972</v>
      </c>
      <c r="D3171" t="s">
        <v>87</v>
      </c>
      <c r="E3171" t="s">
        <v>20</v>
      </c>
      <c r="F3171">
        <v>0</v>
      </c>
      <c r="G3171">
        <v>337199</v>
      </c>
      <c r="H3171" t="s">
        <v>266</v>
      </c>
      <c r="I3171">
        <v>7.13511706144348E-5</v>
      </c>
      <c r="J3171">
        <v>1.0381180983637E-3</v>
      </c>
      <c r="K3171">
        <v>0.94520353079125696</v>
      </c>
      <c r="L3171" t="e">
        <v>#N/A</v>
      </c>
      <c r="M3171" t="e">
        <v>#N/A</v>
      </c>
    </row>
    <row r="3172" spans="1:13">
      <c r="A3172" s="9" t="s">
        <v>267</v>
      </c>
      <c r="B3172" t="s">
        <v>1013</v>
      </c>
      <c r="C3172" t="s">
        <v>933</v>
      </c>
      <c r="D3172" t="s">
        <v>108</v>
      </c>
      <c r="E3172" t="s">
        <v>20</v>
      </c>
      <c r="F3172">
        <v>0</v>
      </c>
      <c r="G3172">
        <v>337199</v>
      </c>
      <c r="H3172" t="s">
        <v>266</v>
      </c>
      <c r="I3172">
        <v>-2.2796944233396299E-5</v>
      </c>
      <c r="J3172">
        <v>4.6406447345860601E-4</v>
      </c>
      <c r="K3172">
        <v>0.96082006333091097</v>
      </c>
      <c r="L3172" t="e">
        <v>#N/A</v>
      </c>
      <c r="M3172" t="e">
        <v>#N/A</v>
      </c>
    </row>
    <row r="3173" spans="1:13">
      <c r="A3173" s="9" t="s">
        <v>267</v>
      </c>
      <c r="B3173" t="s">
        <v>1013</v>
      </c>
      <c r="C3173" t="s">
        <v>830</v>
      </c>
      <c r="D3173">
        <v>1122</v>
      </c>
      <c r="E3173" t="s">
        <v>16</v>
      </c>
      <c r="F3173">
        <v>0</v>
      </c>
      <c r="G3173">
        <v>41953</v>
      </c>
      <c r="H3173" t="s">
        <v>266</v>
      </c>
      <c r="I3173">
        <v>6.6970996831752002E-3</v>
      </c>
      <c r="J3173">
        <v>0.14448372464628001</v>
      </c>
      <c r="K3173">
        <v>0.96302974854215495</v>
      </c>
      <c r="L3173" t="e">
        <v>#N/A</v>
      </c>
      <c r="M3173" t="e">
        <v>#N/A</v>
      </c>
    </row>
    <row r="3174" spans="1:13">
      <c r="A3174" s="9" t="s">
        <v>267</v>
      </c>
      <c r="B3174" t="s">
        <v>1013</v>
      </c>
      <c r="C3174" t="s">
        <v>965</v>
      </c>
      <c r="D3174">
        <v>805</v>
      </c>
      <c r="E3174" t="s">
        <v>7</v>
      </c>
      <c r="F3174">
        <v>1</v>
      </c>
      <c r="G3174">
        <v>18759</v>
      </c>
      <c r="H3174" t="s">
        <v>266</v>
      </c>
      <c r="I3174">
        <v>-2.8172362643209201E-3</v>
      </c>
      <c r="J3174">
        <v>6.4828826899423306E-2</v>
      </c>
      <c r="K3174">
        <v>0.96533761084328695</v>
      </c>
      <c r="L3174" t="e">
        <v>#N/A</v>
      </c>
      <c r="M3174" t="e">
        <v>#N/A</v>
      </c>
    </row>
    <row r="3175" spans="1:13">
      <c r="A3175" s="9" t="s">
        <v>267</v>
      </c>
      <c r="B3175" t="s">
        <v>1013</v>
      </c>
      <c r="C3175" t="s">
        <v>958</v>
      </c>
      <c r="D3175" t="s">
        <v>94</v>
      </c>
      <c r="E3175" t="s">
        <v>20</v>
      </c>
      <c r="F3175">
        <v>0</v>
      </c>
      <c r="G3175">
        <v>337199</v>
      </c>
      <c r="H3175" t="s">
        <v>266</v>
      </c>
      <c r="I3175">
        <v>-3.4348567407032699E-5</v>
      </c>
      <c r="J3175">
        <v>1.0826132227738899E-3</v>
      </c>
      <c r="K3175">
        <v>0.97468939622449902</v>
      </c>
      <c r="L3175" t="e">
        <v>#N/A</v>
      </c>
      <c r="M3175" t="e">
        <v>#N/A</v>
      </c>
    </row>
    <row r="3176" spans="1:13">
      <c r="A3176" s="9" t="s">
        <v>267</v>
      </c>
      <c r="B3176" t="s">
        <v>1013</v>
      </c>
      <c r="C3176" t="s">
        <v>879</v>
      </c>
      <c r="D3176">
        <v>1123</v>
      </c>
      <c r="E3176" t="s">
        <v>16</v>
      </c>
      <c r="F3176">
        <v>0</v>
      </c>
      <c r="G3176">
        <v>42358</v>
      </c>
      <c r="H3176" t="s">
        <v>266</v>
      </c>
      <c r="I3176">
        <v>-3.4782074953864498E-3</v>
      </c>
      <c r="J3176">
        <v>0.119397787280851</v>
      </c>
      <c r="K3176">
        <v>0.976759907765827</v>
      </c>
      <c r="L3176" t="e">
        <v>#N/A</v>
      </c>
      <c r="M3176" t="e">
        <v>#N/A</v>
      </c>
    </row>
    <row r="3177" spans="1:13">
      <c r="A3177" s="9" t="s">
        <v>267</v>
      </c>
      <c r="B3177" t="s">
        <v>1013</v>
      </c>
      <c r="C3177" t="s">
        <v>986</v>
      </c>
      <c r="D3177" t="s">
        <v>119</v>
      </c>
      <c r="E3177" t="s">
        <v>23</v>
      </c>
      <c r="F3177">
        <v>0</v>
      </c>
      <c r="G3177">
        <v>337159</v>
      </c>
      <c r="H3177" t="s">
        <v>266</v>
      </c>
      <c r="I3177">
        <v>1.6993213971341599E-5</v>
      </c>
      <c r="J3177">
        <v>8.5039072753086099E-4</v>
      </c>
      <c r="K3177">
        <v>0.98405706891626499</v>
      </c>
      <c r="L3177" t="e">
        <v>#N/A</v>
      </c>
      <c r="M3177" t="e">
        <v>#N/A</v>
      </c>
    </row>
    <row r="3178" spans="1:13">
      <c r="A3178" s="9" t="s">
        <v>267</v>
      </c>
      <c r="B3178" t="s">
        <v>1013</v>
      </c>
      <c r="C3178" t="s">
        <v>892</v>
      </c>
      <c r="D3178">
        <v>1120</v>
      </c>
      <c r="E3178" t="s">
        <v>16</v>
      </c>
      <c r="F3178">
        <v>0</v>
      </c>
      <c r="G3178">
        <v>66450</v>
      </c>
      <c r="H3178" t="s">
        <v>266</v>
      </c>
      <c r="I3178">
        <v>-7.8076456744087996E-4</v>
      </c>
      <c r="J3178">
        <v>3.9742889533994297E-2</v>
      </c>
      <c r="K3178">
        <v>0.98432625476901403</v>
      </c>
      <c r="L3178" t="e">
        <v>#N/A</v>
      </c>
      <c r="M3178" t="e">
        <v>#N/A</v>
      </c>
    </row>
    <row r="3179" spans="1:13">
      <c r="A3179" s="9" t="s">
        <v>267</v>
      </c>
      <c r="B3179" t="s">
        <v>1013</v>
      </c>
      <c r="C3179" t="s">
        <v>854</v>
      </c>
      <c r="D3179" t="s">
        <v>30</v>
      </c>
      <c r="E3179" t="s">
        <v>3</v>
      </c>
      <c r="F3179">
        <v>0</v>
      </c>
      <c r="G3179">
        <v>337159</v>
      </c>
      <c r="H3179" t="s">
        <v>266</v>
      </c>
      <c r="I3179">
        <v>-4.62548042638089E-5</v>
      </c>
      <c r="J3179">
        <v>2.4019644095165898E-3</v>
      </c>
      <c r="K3179">
        <v>0.98463602826052798</v>
      </c>
      <c r="L3179" t="e">
        <v>#N/A</v>
      </c>
      <c r="M3179" t="e">
        <v>#N/A</v>
      </c>
    </row>
    <row r="3180" spans="1:13">
      <c r="A3180" s="12" t="s">
        <v>267</v>
      </c>
      <c r="B3180" s="2" t="s">
        <v>1013</v>
      </c>
      <c r="C3180" s="2" t="s">
        <v>899</v>
      </c>
      <c r="D3180" s="2">
        <v>23</v>
      </c>
      <c r="E3180" s="2" t="s">
        <v>8</v>
      </c>
      <c r="F3180" s="2">
        <v>0</v>
      </c>
      <c r="G3180" s="2">
        <v>110163</v>
      </c>
      <c r="H3180" s="2" t="s">
        <v>266</v>
      </c>
      <c r="I3180" s="2">
        <v>0</v>
      </c>
      <c r="J3180" s="2">
        <v>3.57806154553965E-2</v>
      </c>
      <c r="K3180" s="2">
        <v>1</v>
      </c>
      <c r="L3180" s="2" t="e">
        <v>#N/A</v>
      </c>
      <c r="M3180" s="2" t="e">
        <v>#N/A</v>
      </c>
    </row>
    <row r="3181" spans="1:13">
      <c r="A3181" s="9" t="s">
        <v>192</v>
      </c>
      <c r="B3181" t="s">
        <v>1014</v>
      </c>
      <c r="C3181" t="s">
        <v>956</v>
      </c>
      <c r="D3181">
        <v>302</v>
      </c>
      <c r="E3181" t="s">
        <v>14</v>
      </c>
      <c r="F3181">
        <v>0</v>
      </c>
      <c r="G3181">
        <v>81269</v>
      </c>
      <c r="H3181" t="s">
        <v>191</v>
      </c>
      <c r="I3181">
        <v>7.9423163751451004E-2</v>
      </c>
      <c r="J3181">
        <v>1.1217960981843401E-2</v>
      </c>
      <c r="K3181">
        <v>1.4415446172934999E-12</v>
      </c>
      <c r="L3181">
        <v>6.0854438405490499E-24</v>
      </c>
      <c r="M3181">
        <v>1145</v>
      </c>
    </row>
    <row r="3182" spans="1:13">
      <c r="A3182" s="9" t="s">
        <v>192</v>
      </c>
      <c r="B3182" t="s">
        <v>1014</v>
      </c>
      <c r="C3182" t="s">
        <v>923</v>
      </c>
      <c r="D3182">
        <v>301</v>
      </c>
      <c r="E3182" t="s">
        <v>14</v>
      </c>
      <c r="F3182">
        <v>0</v>
      </c>
      <c r="G3182">
        <v>87177</v>
      </c>
      <c r="H3182" t="s">
        <v>191</v>
      </c>
      <c r="I3182">
        <v>8.1218037508545907E-2</v>
      </c>
      <c r="J3182">
        <v>1.1666679421117101E-2</v>
      </c>
      <c r="K3182">
        <v>3.36576638755559E-12</v>
      </c>
      <c r="L3182">
        <v>6.0908005905399002E-24</v>
      </c>
      <c r="M3182">
        <v>1148</v>
      </c>
    </row>
    <row r="3183" spans="1:13">
      <c r="A3183" s="9" t="s">
        <v>192</v>
      </c>
      <c r="B3183" t="s">
        <v>1014</v>
      </c>
      <c r="C3183" t="s">
        <v>964</v>
      </c>
      <c r="D3183">
        <v>300</v>
      </c>
      <c r="E3183" t="s">
        <v>14</v>
      </c>
      <c r="F3183">
        <v>0</v>
      </c>
      <c r="G3183">
        <v>77656.100000000006</v>
      </c>
      <c r="H3183" t="s">
        <v>191</v>
      </c>
      <c r="I3183">
        <v>7.9423163751451004E-2</v>
      </c>
      <c r="J3183">
        <v>1.23397570800277E-2</v>
      </c>
      <c r="K3183">
        <v>1.22369669807895E-10</v>
      </c>
      <c r="L3183">
        <v>6.08658830116323E-24</v>
      </c>
      <c r="M3183">
        <v>1143</v>
      </c>
    </row>
    <row r="3184" spans="1:13">
      <c r="A3184" s="9" t="s">
        <v>192</v>
      </c>
      <c r="B3184" t="s">
        <v>1014</v>
      </c>
      <c r="C3184" t="s">
        <v>854</v>
      </c>
      <c r="D3184" t="s">
        <v>30</v>
      </c>
      <c r="E3184" t="s">
        <v>3</v>
      </c>
      <c r="F3184">
        <v>0</v>
      </c>
      <c r="G3184">
        <v>337159</v>
      </c>
      <c r="H3184" t="s">
        <v>191</v>
      </c>
      <c r="I3184">
        <v>1.06138064752052E-2</v>
      </c>
      <c r="J3184">
        <v>1.8671353745555799E-3</v>
      </c>
      <c r="K3184">
        <v>1.3116491205156301E-8</v>
      </c>
      <c r="L3184">
        <v>1.4596993985062801E-11</v>
      </c>
      <c r="M3184">
        <v>4659</v>
      </c>
    </row>
    <row r="3185" spans="1:13">
      <c r="A3185" s="9" t="s">
        <v>192</v>
      </c>
      <c r="B3185" t="s">
        <v>1014</v>
      </c>
      <c r="C3185" t="s">
        <v>770</v>
      </c>
      <c r="D3185">
        <v>22</v>
      </c>
      <c r="E3185" t="s">
        <v>7</v>
      </c>
      <c r="F3185">
        <v>1</v>
      </c>
      <c r="G3185">
        <v>82315</v>
      </c>
      <c r="H3185" t="s">
        <v>191</v>
      </c>
      <c r="I3185">
        <v>-0.13662839060417301</v>
      </c>
      <c r="J3185">
        <v>2.4903873379692298E-2</v>
      </c>
      <c r="K3185">
        <v>4.1060097662317997E-8</v>
      </c>
      <c r="L3185">
        <v>0.92403019206534298</v>
      </c>
      <c r="M3185">
        <v>4590</v>
      </c>
    </row>
    <row r="3186" spans="1:13">
      <c r="A3186" s="9" t="s">
        <v>192</v>
      </c>
      <c r="B3186" t="s">
        <v>1014</v>
      </c>
      <c r="C3186" t="s">
        <v>992</v>
      </c>
      <c r="D3186">
        <v>833</v>
      </c>
      <c r="E3186" t="s">
        <v>4</v>
      </c>
      <c r="F3186">
        <v>0</v>
      </c>
      <c r="G3186">
        <v>58284</v>
      </c>
      <c r="H3186" t="s">
        <v>191</v>
      </c>
      <c r="I3186">
        <v>-0.13882317292906199</v>
      </c>
      <c r="J3186">
        <v>3.0289869111237998E-2</v>
      </c>
      <c r="K3186">
        <v>4.5801170461814004E-6</v>
      </c>
      <c r="L3186">
        <v>0.893916360725726</v>
      </c>
      <c r="M3186">
        <v>3480</v>
      </c>
    </row>
    <row r="3187" spans="1:13">
      <c r="A3187" s="9" t="s">
        <v>192</v>
      </c>
      <c r="B3187" t="s">
        <v>1014</v>
      </c>
      <c r="C3187" t="s">
        <v>806</v>
      </c>
      <c r="D3187">
        <v>1008</v>
      </c>
      <c r="E3187" t="s">
        <v>13</v>
      </c>
      <c r="F3187">
        <v>0</v>
      </c>
      <c r="G3187">
        <v>66867</v>
      </c>
      <c r="H3187" t="s">
        <v>191</v>
      </c>
      <c r="I3187">
        <v>-3.8010938990878</v>
      </c>
      <c r="J3187">
        <v>0.94791770296576405</v>
      </c>
      <c r="K3187">
        <v>6.0733965781505702E-5</v>
      </c>
      <c r="L3187">
        <v>0.85910065378644096</v>
      </c>
      <c r="M3187">
        <v>1120</v>
      </c>
    </row>
    <row r="3188" spans="1:13">
      <c r="A3188" s="9" t="s">
        <v>192</v>
      </c>
      <c r="B3188" t="s">
        <v>1014</v>
      </c>
      <c r="C3188" t="s">
        <v>985</v>
      </c>
      <c r="D3188" t="s">
        <v>47</v>
      </c>
      <c r="E3188" t="s">
        <v>45</v>
      </c>
      <c r="F3188">
        <v>0</v>
      </c>
      <c r="G3188">
        <v>326831</v>
      </c>
      <c r="H3188" t="s">
        <v>191</v>
      </c>
      <c r="I3188">
        <v>1.95674893406294E-2</v>
      </c>
      <c r="J3188">
        <v>5.5457111909840897E-3</v>
      </c>
      <c r="K3188">
        <v>4.1807931517493299E-4</v>
      </c>
      <c r="L3188">
        <v>0.35129257991930102</v>
      </c>
      <c r="M3188">
        <v>4659</v>
      </c>
    </row>
    <row r="3189" spans="1:13">
      <c r="A3189" s="9" t="s">
        <v>192</v>
      </c>
      <c r="B3189" t="s">
        <v>1014</v>
      </c>
      <c r="C3189" t="s">
        <v>794</v>
      </c>
      <c r="D3189" t="s">
        <v>125</v>
      </c>
      <c r="E3189" t="s">
        <v>20</v>
      </c>
      <c r="F3189">
        <v>0</v>
      </c>
      <c r="G3189">
        <v>337159</v>
      </c>
      <c r="H3189" t="s">
        <v>191</v>
      </c>
      <c r="I3189">
        <v>-4.2737065952528699E-3</v>
      </c>
      <c r="J3189">
        <v>1.21658113770432E-3</v>
      </c>
      <c r="K3189">
        <v>4.43273449778882E-4</v>
      </c>
      <c r="L3189">
        <v>9.6619710917473206E-2</v>
      </c>
      <c r="M3189">
        <v>4659</v>
      </c>
    </row>
    <row r="3190" spans="1:13">
      <c r="A3190" s="9" t="s">
        <v>192</v>
      </c>
      <c r="B3190" t="s">
        <v>1014</v>
      </c>
      <c r="C3190" t="s">
        <v>799</v>
      </c>
      <c r="D3190" t="s">
        <v>40</v>
      </c>
      <c r="E3190" t="s">
        <v>20</v>
      </c>
      <c r="F3190">
        <v>0</v>
      </c>
      <c r="G3190">
        <v>323978</v>
      </c>
      <c r="H3190" t="s">
        <v>191</v>
      </c>
      <c r="I3190">
        <v>8.4186309984341703E-3</v>
      </c>
      <c r="J3190">
        <v>2.5477335545084101E-3</v>
      </c>
      <c r="K3190">
        <v>9.5193220785547497E-4</v>
      </c>
      <c r="L3190">
        <v>5.4702880139744399E-2</v>
      </c>
      <c r="M3190">
        <v>4659</v>
      </c>
    </row>
    <row r="3191" spans="1:13">
      <c r="A3191" s="9" t="s">
        <v>192</v>
      </c>
      <c r="B3191" t="s">
        <v>1014</v>
      </c>
      <c r="C3191" t="s">
        <v>856</v>
      </c>
      <c r="D3191">
        <v>1052</v>
      </c>
      <c r="E3191" t="s">
        <v>24</v>
      </c>
      <c r="F3191">
        <v>0</v>
      </c>
      <c r="G3191">
        <v>23986</v>
      </c>
      <c r="H3191" t="s">
        <v>191</v>
      </c>
      <c r="I3191">
        <v>7.2692387162344996E-2</v>
      </c>
      <c r="J3191">
        <v>2.4006436501144798E-2</v>
      </c>
      <c r="K3191">
        <v>2.4614763534176699E-3</v>
      </c>
      <c r="L3191">
        <v>0.39930305304205899</v>
      </c>
      <c r="M3191">
        <v>758</v>
      </c>
    </row>
    <row r="3192" spans="1:13">
      <c r="A3192" s="9" t="s">
        <v>192</v>
      </c>
      <c r="B3192" t="s">
        <v>1014</v>
      </c>
      <c r="C3192" t="s">
        <v>879</v>
      </c>
      <c r="D3192">
        <v>1123</v>
      </c>
      <c r="E3192" t="s">
        <v>16</v>
      </c>
      <c r="F3192">
        <v>0</v>
      </c>
      <c r="G3192">
        <v>42358</v>
      </c>
      <c r="H3192" t="s">
        <v>191</v>
      </c>
      <c r="I3192">
        <v>-0.26429516073222997</v>
      </c>
      <c r="J3192">
        <v>9.2794973241808298E-2</v>
      </c>
      <c r="K3192">
        <v>4.3972468977961001E-3</v>
      </c>
      <c r="L3192">
        <v>0.42284251503480402</v>
      </c>
      <c r="M3192">
        <v>4626</v>
      </c>
    </row>
    <row r="3193" spans="1:13">
      <c r="A3193" s="9" t="s">
        <v>192</v>
      </c>
      <c r="B3193" t="s">
        <v>1014</v>
      </c>
      <c r="C3193" t="s">
        <v>809</v>
      </c>
      <c r="D3193">
        <v>1095</v>
      </c>
      <c r="E3193" t="s">
        <v>22</v>
      </c>
      <c r="F3193">
        <v>0</v>
      </c>
      <c r="G3193">
        <v>182416</v>
      </c>
      <c r="H3193" t="s">
        <v>191</v>
      </c>
      <c r="I3193">
        <v>-3.5897475141898803E-2</v>
      </c>
      <c r="J3193">
        <v>1.35140175929413E-2</v>
      </c>
      <c r="K3193">
        <v>7.9000000000000303E-3</v>
      </c>
      <c r="L3193">
        <v>1.36057108192409E-3</v>
      </c>
      <c r="M3193">
        <v>921</v>
      </c>
    </row>
    <row r="3194" spans="1:13">
      <c r="A3194" s="9" t="s">
        <v>192</v>
      </c>
      <c r="B3194" t="s">
        <v>1014</v>
      </c>
      <c r="C3194" t="s">
        <v>811</v>
      </c>
      <c r="D3194" t="s">
        <v>100</v>
      </c>
      <c r="E3194" t="s">
        <v>20</v>
      </c>
      <c r="F3194">
        <v>0</v>
      </c>
      <c r="G3194">
        <v>337199</v>
      </c>
      <c r="H3194" t="s">
        <v>191</v>
      </c>
      <c r="I3194">
        <v>-1.7862650938374699E-3</v>
      </c>
      <c r="J3194">
        <v>6.7555458469539299E-4</v>
      </c>
      <c r="K3194">
        <v>8.1897271904407699E-3</v>
      </c>
      <c r="L3194">
        <v>4.42837481796266E-3</v>
      </c>
      <c r="M3194">
        <v>4659</v>
      </c>
    </row>
    <row r="3195" spans="1:13">
      <c r="A3195" s="9" t="s">
        <v>192</v>
      </c>
      <c r="B3195" t="s">
        <v>1014</v>
      </c>
      <c r="C3195" t="s">
        <v>963</v>
      </c>
      <c r="D3195">
        <v>1048</v>
      </c>
      <c r="E3195" t="s">
        <v>11</v>
      </c>
      <c r="F3195">
        <v>1</v>
      </c>
      <c r="G3195">
        <v>13193</v>
      </c>
      <c r="H3195" t="s">
        <v>191</v>
      </c>
      <c r="I3195">
        <v>-38.709817960046898</v>
      </c>
      <c r="J3195">
        <v>15.0569715890498</v>
      </c>
      <c r="K3195">
        <v>1.01437535476215E-2</v>
      </c>
      <c r="L3195">
        <v>8.8165368000527905E-2</v>
      </c>
      <c r="M3195">
        <v>3734</v>
      </c>
    </row>
    <row r="3196" spans="1:13">
      <c r="A3196" s="9" t="s">
        <v>192</v>
      </c>
      <c r="B3196" t="s">
        <v>1014</v>
      </c>
      <c r="C3196" t="s">
        <v>892</v>
      </c>
      <c r="D3196">
        <v>1120</v>
      </c>
      <c r="E3196" t="s">
        <v>16</v>
      </c>
      <c r="F3196">
        <v>0</v>
      </c>
      <c r="G3196">
        <v>66450</v>
      </c>
      <c r="H3196" t="s">
        <v>191</v>
      </c>
      <c r="I3196">
        <v>-7.8907137546286199E-2</v>
      </c>
      <c r="J3196">
        <v>3.09840082318514E-2</v>
      </c>
      <c r="K3196">
        <v>1.08745229300802E-2</v>
      </c>
      <c r="L3196">
        <v>0.12802472372100701</v>
      </c>
      <c r="M3196">
        <v>4626</v>
      </c>
    </row>
    <row r="3197" spans="1:13">
      <c r="A3197" s="9" t="s">
        <v>192</v>
      </c>
      <c r="B3197" t="s">
        <v>1014</v>
      </c>
      <c r="C3197" t="s">
        <v>850</v>
      </c>
      <c r="D3197">
        <v>1084</v>
      </c>
      <c r="E3197" t="s">
        <v>9</v>
      </c>
      <c r="F3197">
        <v>0</v>
      </c>
      <c r="G3197">
        <v>152504</v>
      </c>
      <c r="H3197" t="s">
        <v>191</v>
      </c>
      <c r="I3197">
        <v>2.1538485085139301E-2</v>
      </c>
      <c r="J3197">
        <v>8.5256503462009595E-3</v>
      </c>
      <c r="K3197">
        <v>1.1526581955915801E-2</v>
      </c>
      <c r="L3197">
        <v>8.8147758225951098E-2</v>
      </c>
      <c r="M3197">
        <v>4679</v>
      </c>
    </row>
    <row r="3198" spans="1:13">
      <c r="A3198" s="9" t="s">
        <v>192</v>
      </c>
      <c r="B3198" t="s">
        <v>1014</v>
      </c>
      <c r="C3198" t="s">
        <v>925</v>
      </c>
      <c r="D3198">
        <v>1121</v>
      </c>
      <c r="E3198" t="s">
        <v>16</v>
      </c>
      <c r="F3198">
        <v>0</v>
      </c>
      <c r="G3198">
        <v>53978</v>
      </c>
      <c r="H3198" t="s">
        <v>191</v>
      </c>
      <c r="I3198">
        <v>-8.88238150542357E-2</v>
      </c>
      <c r="J3198">
        <v>3.6862219786337302E-2</v>
      </c>
      <c r="K3198">
        <v>1.5969294297055001E-2</v>
      </c>
      <c r="L3198">
        <v>0.113704245986039</v>
      </c>
      <c r="M3198">
        <v>4626</v>
      </c>
    </row>
    <row r="3199" spans="1:13">
      <c r="A3199" s="9" t="s">
        <v>192</v>
      </c>
      <c r="B3199" t="s">
        <v>1014</v>
      </c>
      <c r="C3199" t="s">
        <v>899</v>
      </c>
      <c r="D3199">
        <v>23</v>
      </c>
      <c r="E3199" t="s">
        <v>8</v>
      </c>
      <c r="F3199">
        <v>0</v>
      </c>
      <c r="G3199">
        <v>110002</v>
      </c>
      <c r="H3199" t="s">
        <v>191</v>
      </c>
      <c r="I3199">
        <v>-6.6317898043133899E-2</v>
      </c>
      <c r="J3199">
        <v>2.76548935980666E-2</v>
      </c>
      <c r="K3199">
        <v>1.64824842480224E-2</v>
      </c>
      <c r="L3199">
        <v>6.2643290400106202E-2</v>
      </c>
      <c r="M3199">
        <v>1138</v>
      </c>
    </row>
    <row r="3200" spans="1:13">
      <c r="A3200" s="9" t="s">
        <v>192</v>
      </c>
      <c r="B3200" t="s">
        <v>1014</v>
      </c>
      <c r="C3200" t="s">
        <v>906</v>
      </c>
      <c r="D3200">
        <v>803</v>
      </c>
      <c r="E3200" t="s">
        <v>7</v>
      </c>
      <c r="F3200">
        <v>1</v>
      </c>
      <c r="G3200">
        <v>61220</v>
      </c>
      <c r="H3200" t="s">
        <v>191</v>
      </c>
      <c r="I3200">
        <v>-6.6317898043133899E-2</v>
      </c>
      <c r="J3200">
        <v>2.8269261674245299E-2</v>
      </c>
      <c r="K3200">
        <v>1.89793311838416E-2</v>
      </c>
      <c r="L3200">
        <v>7.1683337314917606E-2</v>
      </c>
      <c r="M3200">
        <v>615</v>
      </c>
    </row>
    <row r="3201" spans="1:13">
      <c r="A3201" s="9" t="s">
        <v>192</v>
      </c>
      <c r="B3201" t="s">
        <v>1014</v>
      </c>
      <c r="C3201" t="s">
        <v>950</v>
      </c>
      <c r="D3201" t="s">
        <v>53</v>
      </c>
      <c r="E3201" t="s">
        <v>3</v>
      </c>
      <c r="F3201">
        <v>0</v>
      </c>
      <c r="G3201">
        <v>110153</v>
      </c>
      <c r="H3201" t="s">
        <v>191</v>
      </c>
      <c r="I3201">
        <v>-2.2981787945063201E-2</v>
      </c>
      <c r="J3201">
        <v>9.9524628034816098E-3</v>
      </c>
      <c r="K3201">
        <v>2.0934933163463901E-2</v>
      </c>
      <c r="L3201">
        <v>4.0349930922597699E-2</v>
      </c>
      <c r="M3201">
        <v>4659</v>
      </c>
    </row>
    <row r="3202" spans="1:13">
      <c r="A3202" s="9" t="s">
        <v>192</v>
      </c>
      <c r="B3202" t="s">
        <v>1014</v>
      </c>
      <c r="C3202" t="s">
        <v>860</v>
      </c>
      <c r="D3202" t="s">
        <v>57</v>
      </c>
      <c r="E3202" t="s">
        <v>56</v>
      </c>
      <c r="F3202">
        <v>0</v>
      </c>
      <c r="G3202">
        <v>108817</v>
      </c>
      <c r="H3202" t="s">
        <v>191</v>
      </c>
      <c r="I3202">
        <v>4.5611556274516201E-3</v>
      </c>
      <c r="J3202">
        <v>2.0589153919089798E-3</v>
      </c>
      <c r="K3202">
        <v>2.6738135301115101E-2</v>
      </c>
      <c r="L3202">
        <v>5.8131328490933403E-3</v>
      </c>
      <c r="M3202">
        <v>4659</v>
      </c>
    </row>
    <row r="3203" spans="1:13">
      <c r="A3203" s="9" t="s">
        <v>192</v>
      </c>
      <c r="B3203" t="s">
        <v>1014</v>
      </c>
      <c r="C3203" t="s">
        <v>926</v>
      </c>
      <c r="D3203">
        <v>1169</v>
      </c>
      <c r="E3203" t="s">
        <v>19</v>
      </c>
      <c r="F3203">
        <v>0</v>
      </c>
      <c r="G3203">
        <v>14275</v>
      </c>
      <c r="H3203" t="s">
        <v>191</v>
      </c>
      <c r="I3203">
        <v>0.13073166755787499</v>
      </c>
      <c r="J3203">
        <v>6.4863100504977997E-2</v>
      </c>
      <c r="K3203">
        <v>4.3852143260335499E-2</v>
      </c>
      <c r="L3203">
        <v>0.11123551795287</v>
      </c>
      <c r="M3203">
        <v>623</v>
      </c>
    </row>
    <row r="3204" spans="1:13">
      <c r="A3204" s="9" t="s">
        <v>192</v>
      </c>
      <c r="B3204" t="s">
        <v>1014</v>
      </c>
      <c r="C3204" t="s">
        <v>793</v>
      </c>
      <c r="D3204" t="s">
        <v>38</v>
      </c>
      <c r="E3204" t="s">
        <v>9</v>
      </c>
      <c r="F3204">
        <v>0</v>
      </c>
      <c r="G3204">
        <v>336227</v>
      </c>
      <c r="H3204" t="s">
        <v>191</v>
      </c>
      <c r="I3204">
        <v>9.9623794809895593E-3</v>
      </c>
      <c r="J3204">
        <v>4.9776560827855003E-3</v>
      </c>
      <c r="K3204">
        <v>4.5347167816404202E-2</v>
      </c>
      <c r="L3204">
        <v>9.9329857161915302E-10</v>
      </c>
      <c r="M3204">
        <v>4659</v>
      </c>
    </row>
    <row r="3205" spans="1:13">
      <c r="A3205" s="9" t="s">
        <v>192</v>
      </c>
      <c r="B3205" t="s">
        <v>1014</v>
      </c>
      <c r="C3205" t="s">
        <v>792</v>
      </c>
      <c r="D3205" t="s">
        <v>101</v>
      </c>
      <c r="E3205" t="s">
        <v>20</v>
      </c>
      <c r="F3205">
        <v>0</v>
      </c>
      <c r="G3205">
        <v>337199</v>
      </c>
      <c r="H3205" t="s">
        <v>191</v>
      </c>
      <c r="I3205">
        <v>-1.58418474471054E-3</v>
      </c>
      <c r="J3205">
        <v>8.0085696527038702E-4</v>
      </c>
      <c r="K3205">
        <v>4.7916077148455E-2</v>
      </c>
      <c r="L3205">
        <v>9.4736440021638696E-4</v>
      </c>
      <c r="M3205">
        <v>4659</v>
      </c>
    </row>
    <row r="3206" spans="1:13">
      <c r="A3206" s="9" t="s">
        <v>192</v>
      </c>
      <c r="B3206" t="s">
        <v>1014</v>
      </c>
      <c r="C3206" t="s">
        <v>884</v>
      </c>
      <c r="D3206" t="s">
        <v>109</v>
      </c>
      <c r="E3206" t="s">
        <v>20</v>
      </c>
      <c r="F3206">
        <v>0</v>
      </c>
      <c r="G3206">
        <v>337199</v>
      </c>
      <c r="H3206" t="s">
        <v>191</v>
      </c>
      <c r="I3206">
        <v>-1.0512598031227E-3</v>
      </c>
      <c r="J3206">
        <v>5.4164354086293199E-4</v>
      </c>
      <c r="K3206">
        <v>5.2274024388488403E-2</v>
      </c>
      <c r="L3206" t="e">
        <v>#N/A</v>
      </c>
      <c r="M3206" t="e">
        <v>#N/A</v>
      </c>
    </row>
    <row r="3207" spans="1:13">
      <c r="A3207" s="9" t="s">
        <v>192</v>
      </c>
      <c r="B3207" t="s">
        <v>1014</v>
      </c>
      <c r="C3207" t="s">
        <v>981</v>
      </c>
      <c r="D3207">
        <v>114</v>
      </c>
      <c r="E3207" t="s">
        <v>12</v>
      </c>
      <c r="F3207">
        <v>1</v>
      </c>
      <c r="G3207">
        <v>17375</v>
      </c>
      <c r="H3207" t="s">
        <v>191</v>
      </c>
      <c r="I3207">
        <v>-0.34775679043714403</v>
      </c>
      <c r="J3207">
        <v>0.179487375709494</v>
      </c>
      <c r="K3207">
        <v>5.2684253378282898E-2</v>
      </c>
      <c r="L3207" t="e">
        <v>#N/A</v>
      </c>
      <c r="M3207" t="e">
        <v>#N/A</v>
      </c>
    </row>
    <row r="3208" spans="1:13">
      <c r="A3208" s="9" t="s">
        <v>192</v>
      </c>
      <c r="B3208" t="s">
        <v>1014</v>
      </c>
      <c r="C3208" t="s">
        <v>893</v>
      </c>
      <c r="D3208">
        <v>1051</v>
      </c>
      <c r="E3208" t="s">
        <v>24</v>
      </c>
      <c r="F3208">
        <v>0</v>
      </c>
      <c r="G3208">
        <v>23986</v>
      </c>
      <c r="H3208" t="s">
        <v>191</v>
      </c>
      <c r="I3208">
        <v>-4.4871843927373499E-2</v>
      </c>
      <c r="J3208">
        <v>2.3333358842234201E-2</v>
      </c>
      <c r="K3208">
        <v>5.4470390027477403E-2</v>
      </c>
      <c r="L3208" t="e">
        <v>#N/A</v>
      </c>
      <c r="M3208" t="e">
        <v>#N/A</v>
      </c>
    </row>
    <row r="3209" spans="1:13">
      <c r="A3209" s="9" t="s">
        <v>192</v>
      </c>
      <c r="B3209" t="s">
        <v>1014</v>
      </c>
      <c r="C3209" t="s">
        <v>988</v>
      </c>
      <c r="D3209">
        <v>1046</v>
      </c>
      <c r="E3209" t="s">
        <v>11</v>
      </c>
      <c r="F3209">
        <v>1</v>
      </c>
      <c r="G3209">
        <v>13142</v>
      </c>
      <c r="H3209" t="s">
        <v>191</v>
      </c>
      <c r="I3209">
        <v>-8.7888237108350005</v>
      </c>
      <c r="J3209">
        <v>4.6146204294910902</v>
      </c>
      <c r="K3209">
        <v>5.6837227583647502E-2</v>
      </c>
      <c r="L3209" t="e">
        <v>#N/A</v>
      </c>
      <c r="M3209" t="e">
        <v>#N/A</v>
      </c>
    </row>
    <row r="3210" spans="1:13">
      <c r="A3210" s="9" t="s">
        <v>192</v>
      </c>
      <c r="B3210" t="s">
        <v>1014</v>
      </c>
      <c r="C3210" t="s">
        <v>824</v>
      </c>
      <c r="D3210" t="s">
        <v>39</v>
      </c>
      <c r="E3210" t="s">
        <v>18</v>
      </c>
      <c r="F3210">
        <v>1</v>
      </c>
      <c r="G3210">
        <v>336965</v>
      </c>
      <c r="H3210" t="s">
        <v>191</v>
      </c>
      <c r="I3210">
        <v>-1.5740302464297799E-2</v>
      </c>
      <c r="J3210">
        <v>8.3332398794403809E-3</v>
      </c>
      <c r="K3210">
        <v>5.89109284970789E-2</v>
      </c>
      <c r="L3210" t="e">
        <v>#N/A</v>
      </c>
      <c r="M3210" t="e">
        <v>#N/A</v>
      </c>
    </row>
    <row r="3211" spans="1:13">
      <c r="A3211" s="9" t="s">
        <v>192</v>
      </c>
      <c r="B3211" t="s">
        <v>1014</v>
      </c>
      <c r="C3211" t="s">
        <v>987</v>
      </c>
      <c r="D3211" t="s">
        <v>134</v>
      </c>
      <c r="E3211" t="s">
        <v>4</v>
      </c>
      <c r="F3211">
        <v>0</v>
      </c>
      <c r="G3211">
        <v>337159</v>
      </c>
      <c r="H3211" t="s">
        <v>191</v>
      </c>
      <c r="I3211">
        <v>-5.7454133323828595E-4</v>
      </c>
      <c r="J3211">
        <v>3.0580834714163903E-4</v>
      </c>
      <c r="K3211">
        <v>6.0276894506098501E-2</v>
      </c>
      <c r="L3211" t="e">
        <v>#N/A</v>
      </c>
      <c r="M3211" t="e">
        <v>#N/A</v>
      </c>
    </row>
    <row r="3212" spans="1:13">
      <c r="A3212" s="9" t="s">
        <v>192</v>
      </c>
      <c r="B3212" t="s">
        <v>1014</v>
      </c>
      <c r="C3212" t="s">
        <v>989</v>
      </c>
      <c r="D3212" t="s">
        <v>88</v>
      </c>
      <c r="E3212" t="s">
        <v>20</v>
      </c>
      <c r="F3212">
        <v>0</v>
      </c>
      <c r="G3212">
        <v>337199</v>
      </c>
      <c r="H3212" t="s">
        <v>191</v>
      </c>
      <c r="I3212">
        <v>7.2930881012819003E-4</v>
      </c>
      <c r="J3212">
        <v>3.90061964891872E-4</v>
      </c>
      <c r="K3212">
        <v>6.15219437569966E-2</v>
      </c>
      <c r="L3212" t="e">
        <v>#N/A</v>
      </c>
      <c r="M3212" t="e">
        <v>#N/A</v>
      </c>
    </row>
    <row r="3213" spans="1:13">
      <c r="A3213" s="9" t="s">
        <v>192</v>
      </c>
      <c r="B3213" t="s">
        <v>1014</v>
      </c>
      <c r="C3213" t="s">
        <v>828</v>
      </c>
      <c r="D3213">
        <v>773</v>
      </c>
      <c r="E3213" t="s">
        <v>15</v>
      </c>
      <c r="F3213">
        <v>0</v>
      </c>
      <c r="G3213">
        <v>58074</v>
      </c>
      <c r="H3213" t="s">
        <v>191</v>
      </c>
      <c r="I3213">
        <v>-1.3685912397848899E-2</v>
      </c>
      <c r="J3213">
        <v>7.4038542480166199E-3</v>
      </c>
      <c r="K3213">
        <v>6.4532234261388904E-2</v>
      </c>
      <c r="L3213" t="e">
        <v>#N/A</v>
      </c>
      <c r="M3213" t="e">
        <v>#N/A</v>
      </c>
    </row>
    <row r="3214" spans="1:13">
      <c r="A3214" s="9" t="s">
        <v>192</v>
      </c>
      <c r="B3214" t="s">
        <v>1014</v>
      </c>
      <c r="C3214" t="s">
        <v>908</v>
      </c>
      <c r="D3214" t="s">
        <v>51</v>
      </c>
      <c r="E3214" t="s">
        <v>3</v>
      </c>
      <c r="F3214">
        <v>0</v>
      </c>
      <c r="G3214">
        <v>317756</v>
      </c>
      <c r="H3214" t="s">
        <v>191</v>
      </c>
      <c r="I3214">
        <v>-1.06399667602149E-2</v>
      </c>
      <c r="J3214">
        <v>5.7733011833837203E-3</v>
      </c>
      <c r="K3214">
        <v>6.5334759555935401E-2</v>
      </c>
      <c r="L3214" t="e">
        <v>#N/A</v>
      </c>
      <c r="M3214" t="e">
        <v>#N/A</v>
      </c>
    </row>
    <row r="3215" spans="1:13">
      <c r="A3215" s="9" t="s">
        <v>192</v>
      </c>
      <c r="B3215" t="s">
        <v>1014</v>
      </c>
      <c r="C3215" t="s">
        <v>790</v>
      </c>
      <c r="D3215" t="s">
        <v>65</v>
      </c>
      <c r="E3215" t="s">
        <v>19</v>
      </c>
      <c r="F3215">
        <v>0</v>
      </c>
      <c r="G3215">
        <v>194398</v>
      </c>
      <c r="H3215" t="s">
        <v>191</v>
      </c>
      <c r="I3215">
        <v>-1.3263466423194601E-2</v>
      </c>
      <c r="J3215">
        <v>7.29028361103644E-3</v>
      </c>
      <c r="K3215">
        <v>6.8860372516408599E-2</v>
      </c>
      <c r="L3215" t="e">
        <v>#N/A</v>
      </c>
      <c r="M3215" t="e">
        <v>#N/A</v>
      </c>
    </row>
    <row r="3216" spans="1:13">
      <c r="A3216" s="9" t="s">
        <v>192</v>
      </c>
      <c r="B3216" t="s">
        <v>1014</v>
      </c>
      <c r="C3216" t="s">
        <v>835</v>
      </c>
      <c r="D3216" t="s">
        <v>68</v>
      </c>
      <c r="E3216" t="s">
        <v>16</v>
      </c>
      <c r="F3216">
        <v>0</v>
      </c>
      <c r="G3216">
        <v>337199</v>
      </c>
      <c r="H3216" t="s">
        <v>191</v>
      </c>
      <c r="I3216">
        <v>-8.3819258301015803E-4</v>
      </c>
      <c r="J3216">
        <v>4.6589089394474001E-4</v>
      </c>
      <c r="K3216">
        <v>7.2000054346385706E-2</v>
      </c>
      <c r="L3216" t="e">
        <v>#N/A</v>
      </c>
      <c r="M3216" t="e">
        <v>#N/A</v>
      </c>
    </row>
    <row r="3217" spans="1:13">
      <c r="A3217" s="9" t="s">
        <v>192</v>
      </c>
      <c r="B3217" t="s">
        <v>1014</v>
      </c>
      <c r="C3217" t="s">
        <v>805</v>
      </c>
      <c r="D3217" t="s">
        <v>44</v>
      </c>
      <c r="E3217" t="s">
        <v>45</v>
      </c>
      <c r="F3217">
        <v>0</v>
      </c>
      <c r="G3217">
        <v>327525</v>
      </c>
      <c r="H3217" t="s">
        <v>191</v>
      </c>
      <c r="I3217">
        <v>9.5390360694567605E-3</v>
      </c>
      <c r="J3217">
        <v>5.3941116662754498E-3</v>
      </c>
      <c r="K3217">
        <v>7.6991300279820901E-2</v>
      </c>
      <c r="L3217" t="e">
        <v>#N/A</v>
      </c>
      <c r="M3217" t="e">
        <v>#N/A</v>
      </c>
    </row>
    <row r="3218" spans="1:13">
      <c r="A3218" s="9" t="s">
        <v>192</v>
      </c>
      <c r="B3218" t="s">
        <v>1014</v>
      </c>
      <c r="C3218" t="s">
        <v>807</v>
      </c>
      <c r="D3218" t="s">
        <v>54</v>
      </c>
      <c r="E3218" t="s">
        <v>18</v>
      </c>
      <c r="F3218">
        <v>1</v>
      </c>
      <c r="G3218">
        <v>110935</v>
      </c>
      <c r="H3218" t="s">
        <v>191</v>
      </c>
      <c r="I3218">
        <v>1.2293314721562899E-2</v>
      </c>
      <c r="J3218">
        <v>6.9884755887809199E-3</v>
      </c>
      <c r="K3218">
        <v>7.8563263274313996E-2</v>
      </c>
      <c r="L3218" t="e">
        <v>#N/A</v>
      </c>
      <c r="M3218" t="e">
        <v>#N/A</v>
      </c>
    </row>
    <row r="3219" spans="1:13">
      <c r="A3219" s="9" t="s">
        <v>192</v>
      </c>
      <c r="B3219" t="s">
        <v>1014</v>
      </c>
      <c r="C3219" t="s">
        <v>840</v>
      </c>
      <c r="D3219">
        <v>29</v>
      </c>
      <c r="E3219" t="s">
        <v>9</v>
      </c>
      <c r="F3219">
        <v>0</v>
      </c>
      <c r="G3219">
        <v>23174</v>
      </c>
      <c r="H3219" t="s">
        <v>191</v>
      </c>
      <c r="I3219">
        <v>4.1057737193546703E-2</v>
      </c>
      <c r="J3219">
        <v>2.35577180618711E-2</v>
      </c>
      <c r="K3219">
        <v>8.1358571804144603E-2</v>
      </c>
      <c r="L3219" t="e">
        <v>#N/A</v>
      </c>
      <c r="M3219" t="e">
        <v>#N/A</v>
      </c>
    </row>
    <row r="3220" spans="1:13">
      <c r="A3220" s="9" t="s">
        <v>192</v>
      </c>
      <c r="B3220" t="s">
        <v>1014</v>
      </c>
      <c r="C3220" t="s">
        <v>969</v>
      </c>
      <c r="D3220" t="s">
        <v>83</v>
      </c>
      <c r="E3220" t="s">
        <v>20</v>
      </c>
      <c r="F3220">
        <v>0</v>
      </c>
      <c r="G3220">
        <v>337199</v>
      </c>
      <c r="H3220" t="s">
        <v>191</v>
      </c>
      <c r="I3220">
        <v>-6.9289082159673405E-4</v>
      </c>
      <c r="J3220">
        <v>4.0200011896875001E-4</v>
      </c>
      <c r="K3220">
        <v>8.4778543231636E-2</v>
      </c>
      <c r="L3220" t="e">
        <v>#N/A</v>
      </c>
      <c r="M3220" t="e">
        <v>#N/A</v>
      </c>
    </row>
    <row r="3221" spans="1:13">
      <c r="A3221" s="9" t="s">
        <v>192</v>
      </c>
      <c r="B3221" t="s">
        <v>1014</v>
      </c>
      <c r="C3221" t="s">
        <v>897</v>
      </c>
      <c r="D3221" t="s">
        <v>131</v>
      </c>
      <c r="E3221" t="s">
        <v>19</v>
      </c>
      <c r="F3221">
        <v>0</v>
      </c>
      <c r="G3221">
        <v>337159</v>
      </c>
      <c r="H3221" t="s">
        <v>191</v>
      </c>
      <c r="I3221">
        <v>-4.6710019013858302E-4</v>
      </c>
      <c r="J3221">
        <v>2.7142305314009299E-4</v>
      </c>
      <c r="K3221">
        <v>8.52634498674259E-2</v>
      </c>
      <c r="L3221" t="e">
        <v>#N/A</v>
      </c>
      <c r="M3221" t="e">
        <v>#N/A</v>
      </c>
    </row>
    <row r="3222" spans="1:13">
      <c r="A3222" s="9" t="s">
        <v>192</v>
      </c>
      <c r="B3222" t="s">
        <v>1014</v>
      </c>
      <c r="C3222" t="s">
        <v>830</v>
      </c>
      <c r="D3222">
        <v>1122</v>
      </c>
      <c r="E3222" t="s">
        <v>16</v>
      </c>
      <c r="F3222">
        <v>0</v>
      </c>
      <c r="G3222">
        <v>41953</v>
      </c>
      <c r="H3222" t="s">
        <v>191</v>
      </c>
      <c r="I3222">
        <v>-0.189830335734753</v>
      </c>
      <c r="J3222">
        <v>0.111887942832906</v>
      </c>
      <c r="K3222">
        <v>8.9770193009065802E-2</v>
      </c>
      <c r="L3222" t="e">
        <v>#N/A</v>
      </c>
      <c r="M3222" t="e">
        <v>#N/A</v>
      </c>
    </row>
    <row r="3223" spans="1:13">
      <c r="A3223" s="9" t="s">
        <v>192</v>
      </c>
      <c r="B3223" t="s">
        <v>1014</v>
      </c>
      <c r="C3223" t="s">
        <v>815</v>
      </c>
      <c r="D3223" t="s">
        <v>78</v>
      </c>
      <c r="E3223" t="s">
        <v>3</v>
      </c>
      <c r="F3223">
        <v>0</v>
      </c>
      <c r="G3223">
        <v>337199</v>
      </c>
      <c r="H3223" t="s">
        <v>191</v>
      </c>
      <c r="I3223">
        <v>-1.3753982985086699E-3</v>
      </c>
      <c r="J3223">
        <v>8.1171595150081105E-4</v>
      </c>
      <c r="K3223">
        <v>9.0183032335274999E-2</v>
      </c>
      <c r="L3223" t="e">
        <v>#N/A</v>
      </c>
      <c r="M3223" t="e">
        <v>#N/A</v>
      </c>
    </row>
    <row r="3224" spans="1:13">
      <c r="A3224" s="9" t="s">
        <v>192</v>
      </c>
      <c r="B3224" t="s">
        <v>1014</v>
      </c>
      <c r="C3224" t="s">
        <v>885</v>
      </c>
      <c r="D3224" t="s">
        <v>60</v>
      </c>
      <c r="E3224" t="s">
        <v>3</v>
      </c>
      <c r="F3224">
        <v>0</v>
      </c>
      <c r="G3224">
        <v>336683</v>
      </c>
      <c r="H3224" t="s">
        <v>191</v>
      </c>
      <c r="I3224">
        <v>1.6826178651418301E-3</v>
      </c>
      <c r="J3224">
        <v>9.9636807644634608E-4</v>
      </c>
      <c r="K3224">
        <v>9.1267103810885E-2</v>
      </c>
      <c r="L3224" t="e">
        <v>#N/A</v>
      </c>
      <c r="M3224" t="e">
        <v>#N/A</v>
      </c>
    </row>
    <row r="3225" spans="1:13">
      <c r="A3225" s="9" t="s">
        <v>192</v>
      </c>
      <c r="B3225" t="s">
        <v>1014</v>
      </c>
      <c r="C3225" t="s">
        <v>883</v>
      </c>
      <c r="D3225" t="s">
        <v>28</v>
      </c>
      <c r="E3225" t="s">
        <v>19</v>
      </c>
      <c r="F3225">
        <v>0</v>
      </c>
      <c r="G3225">
        <v>337159</v>
      </c>
      <c r="H3225" t="s">
        <v>191</v>
      </c>
      <c r="I3225">
        <v>-2.6561214935149802E-3</v>
      </c>
      <c r="J3225">
        <v>1.5803728815689099E-3</v>
      </c>
      <c r="K3225">
        <v>9.2822578916296694E-2</v>
      </c>
      <c r="L3225" t="e">
        <v>#N/A</v>
      </c>
      <c r="M3225" t="e">
        <v>#N/A</v>
      </c>
    </row>
    <row r="3226" spans="1:13">
      <c r="A3226" s="9" t="s">
        <v>192</v>
      </c>
      <c r="B3226" t="s">
        <v>1014</v>
      </c>
      <c r="C3226" t="s">
        <v>851</v>
      </c>
      <c r="D3226">
        <v>775</v>
      </c>
      <c r="E3226" t="s">
        <v>15</v>
      </c>
      <c r="F3226">
        <v>0</v>
      </c>
      <c r="G3226">
        <v>51750</v>
      </c>
      <c r="H3226" t="s">
        <v>191</v>
      </c>
      <c r="I3226">
        <v>1.2564116299664601E-2</v>
      </c>
      <c r="J3226">
        <v>7.6282134676534897E-3</v>
      </c>
      <c r="K3226">
        <v>9.9545955604427694E-2</v>
      </c>
      <c r="L3226" t="e">
        <v>#N/A</v>
      </c>
      <c r="M3226" t="e">
        <v>#N/A</v>
      </c>
    </row>
    <row r="3227" spans="1:13">
      <c r="A3227" s="9" t="s">
        <v>192</v>
      </c>
      <c r="B3227" t="s">
        <v>1014</v>
      </c>
      <c r="C3227" t="s">
        <v>858</v>
      </c>
      <c r="D3227">
        <v>1106</v>
      </c>
      <c r="E3227" t="s">
        <v>25</v>
      </c>
      <c r="F3227">
        <v>0</v>
      </c>
      <c r="G3227">
        <v>33144</v>
      </c>
      <c r="H3227" t="s">
        <v>191</v>
      </c>
      <c r="I3227">
        <v>6.9551358087428803E-3</v>
      </c>
      <c r="J3227">
        <v>4.2628251731004797E-3</v>
      </c>
      <c r="K3227">
        <v>0.10276821619031599</v>
      </c>
      <c r="L3227" t="e">
        <v>#N/A</v>
      </c>
      <c r="M3227" t="e">
        <v>#N/A</v>
      </c>
    </row>
    <row r="3228" spans="1:13">
      <c r="A3228" s="9" t="s">
        <v>192</v>
      </c>
      <c r="B3228" t="s">
        <v>1014</v>
      </c>
      <c r="C3228" t="s">
        <v>844</v>
      </c>
      <c r="D3228">
        <v>966</v>
      </c>
      <c r="E3228" t="s">
        <v>16</v>
      </c>
      <c r="F3228">
        <v>0</v>
      </c>
      <c r="G3228">
        <v>27209</v>
      </c>
      <c r="H3228" t="s">
        <v>191</v>
      </c>
      <c r="I3228">
        <v>-7.2988648276107196E-2</v>
      </c>
      <c r="J3228">
        <v>4.4927933732282703E-2</v>
      </c>
      <c r="K3228">
        <v>0.104253857940891</v>
      </c>
      <c r="L3228" t="e">
        <v>#N/A</v>
      </c>
      <c r="M3228" t="e">
        <v>#N/A</v>
      </c>
    </row>
    <row r="3229" spans="1:13">
      <c r="A3229" s="9" t="s">
        <v>192</v>
      </c>
      <c r="B3229" t="s">
        <v>1014</v>
      </c>
      <c r="C3229" t="s">
        <v>834</v>
      </c>
      <c r="D3229">
        <v>801</v>
      </c>
      <c r="E3229" t="s">
        <v>7</v>
      </c>
      <c r="F3229">
        <v>1</v>
      </c>
      <c r="G3229">
        <v>16731</v>
      </c>
      <c r="H3229" t="s">
        <v>191</v>
      </c>
      <c r="I3229">
        <v>-8.9018597340989603E-2</v>
      </c>
      <c r="J3229">
        <v>5.4968008811032497E-2</v>
      </c>
      <c r="K3229">
        <v>0.105347912426229</v>
      </c>
      <c r="L3229" t="e">
        <v>#N/A</v>
      </c>
      <c r="M3229" t="e">
        <v>#N/A</v>
      </c>
    </row>
    <row r="3230" spans="1:13">
      <c r="A3230" s="9" t="s">
        <v>192</v>
      </c>
      <c r="B3230" t="s">
        <v>1014</v>
      </c>
      <c r="C3230" t="s">
        <v>859</v>
      </c>
      <c r="D3230" t="s">
        <v>97</v>
      </c>
      <c r="E3230" t="s">
        <v>16</v>
      </c>
      <c r="F3230">
        <v>0</v>
      </c>
      <c r="G3230">
        <v>337199</v>
      </c>
      <c r="H3230" t="s">
        <v>191</v>
      </c>
      <c r="I3230">
        <v>-6.8519530036318895E-4</v>
      </c>
      <c r="J3230">
        <v>4.2317962930246998E-4</v>
      </c>
      <c r="K3230">
        <v>0.10541295792668499</v>
      </c>
      <c r="L3230" t="e">
        <v>#N/A</v>
      </c>
      <c r="M3230" t="e">
        <v>#N/A</v>
      </c>
    </row>
    <row r="3231" spans="1:13">
      <c r="A3231" s="9" t="s">
        <v>192</v>
      </c>
      <c r="B3231" t="s">
        <v>1014</v>
      </c>
      <c r="C3231" t="s">
        <v>946</v>
      </c>
      <c r="D3231">
        <v>1110</v>
      </c>
      <c r="E3231" t="s">
        <v>3</v>
      </c>
      <c r="F3231">
        <v>0</v>
      </c>
      <c r="G3231">
        <v>21143</v>
      </c>
      <c r="H3231" t="s">
        <v>191</v>
      </c>
      <c r="I3231">
        <v>-0.133718094903573</v>
      </c>
      <c r="J3231">
        <v>8.2788552046003994E-2</v>
      </c>
      <c r="K3231">
        <v>0.10627255349086</v>
      </c>
      <c r="L3231" t="e">
        <v>#N/A</v>
      </c>
      <c r="M3231" t="e">
        <v>#N/A</v>
      </c>
    </row>
    <row r="3232" spans="1:13">
      <c r="A3232" s="9" t="s">
        <v>192</v>
      </c>
      <c r="B3232" t="s">
        <v>1014</v>
      </c>
      <c r="C3232" t="s">
        <v>827</v>
      </c>
      <c r="D3232" t="s">
        <v>82</v>
      </c>
      <c r="E3232" t="s">
        <v>20</v>
      </c>
      <c r="F3232">
        <v>0</v>
      </c>
      <c r="G3232">
        <v>337199</v>
      </c>
      <c r="H3232" t="s">
        <v>191</v>
      </c>
      <c r="I3232">
        <v>-1.40995186192495E-3</v>
      </c>
      <c r="J3232">
        <v>8.7375127573040496E-4</v>
      </c>
      <c r="K3232">
        <v>0.106597623407075</v>
      </c>
      <c r="L3232" t="e">
        <v>#N/A</v>
      </c>
      <c r="M3232" t="e">
        <v>#N/A</v>
      </c>
    </row>
    <row r="3233" spans="1:13">
      <c r="A3233" s="9" t="s">
        <v>192</v>
      </c>
      <c r="B3233" t="s">
        <v>1014</v>
      </c>
      <c r="C3233" t="s">
        <v>802</v>
      </c>
      <c r="D3233" t="s">
        <v>86</v>
      </c>
      <c r="E3233" t="s">
        <v>20</v>
      </c>
      <c r="F3233">
        <v>0</v>
      </c>
      <c r="G3233">
        <v>337199</v>
      </c>
      <c r="H3233" t="s">
        <v>191</v>
      </c>
      <c r="I3233">
        <v>-1.1459259322562801E-3</v>
      </c>
      <c r="J3233">
        <v>7.1206007332250696E-4</v>
      </c>
      <c r="K3233">
        <v>0.10754840915267599</v>
      </c>
      <c r="L3233" t="e">
        <v>#N/A</v>
      </c>
      <c r="M3233" t="e">
        <v>#N/A</v>
      </c>
    </row>
    <row r="3234" spans="1:13">
      <c r="A3234" s="9" t="s">
        <v>192</v>
      </c>
      <c r="B3234" t="s">
        <v>1014</v>
      </c>
      <c r="C3234" t="s">
        <v>980</v>
      </c>
      <c r="D3234">
        <v>299</v>
      </c>
      <c r="E3234" t="s">
        <v>14</v>
      </c>
      <c r="F3234">
        <v>0</v>
      </c>
      <c r="G3234">
        <v>87271</v>
      </c>
      <c r="H3234" t="s">
        <v>191</v>
      </c>
      <c r="I3234">
        <v>-1.8621815229859999E-2</v>
      </c>
      <c r="J3234">
        <v>1.1666679421117101E-2</v>
      </c>
      <c r="K3234">
        <v>0.110454449214406</v>
      </c>
      <c r="L3234" t="e">
        <v>#N/A</v>
      </c>
      <c r="M3234" t="e">
        <v>#N/A</v>
      </c>
    </row>
    <row r="3235" spans="1:13">
      <c r="A3235" s="9" t="s">
        <v>192</v>
      </c>
      <c r="B3235" t="s">
        <v>1014</v>
      </c>
      <c r="C3235" t="s">
        <v>937</v>
      </c>
      <c r="D3235" t="s">
        <v>106</v>
      </c>
      <c r="E3235" t="s">
        <v>20</v>
      </c>
      <c r="F3235">
        <v>0</v>
      </c>
      <c r="G3235">
        <v>337199</v>
      </c>
      <c r="H3235" t="s">
        <v>191</v>
      </c>
      <c r="I3235">
        <v>-5.6639709356546804E-4</v>
      </c>
      <c r="J3235">
        <v>3.6291225572361498E-4</v>
      </c>
      <c r="K3235">
        <v>0.118594592867955</v>
      </c>
      <c r="L3235" t="e">
        <v>#N/A</v>
      </c>
      <c r="M3235" t="e">
        <v>#N/A</v>
      </c>
    </row>
    <row r="3236" spans="1:13">
      <c r="A3236" s="9" t="s">
        <v>192</v>
      </c>
      <c r="B3236" t="s">
        <v>1014</v>
      </c>
      <c r="C3236" t="s">
        <v>940</v>
      </c>
      <c r="D3236" t="s">
        <v>67</v>
      </c>
      <c r="E3236" t="s">
        <v>16</v>
      </c>
      <c r="F3236">
        <v>0</v>
      </c>
      <c r="G3236">
        <v>337199</v>
      </c>
      <c r="H3236" t="s">
        <v>191</v>
      </c>
      <c r="I3236">
        <v>-1.1039213991558699E-3</v>
      </c>
      <c r="J3236">
        <v>7.1962097902426999E-4</v>
      </c>
      <c r="K3236">
        <v>0.12502185251926401</v>
      </c>
      <c r="L3236" t="e">
        <v>#N/A</v>
      </c>
      <c r="M3236" t="e">
        <v>#N/A</v>
      </c>
    </row>
    <row r="3237" spans="1:13">
      <c r="A3237" s="9" t="s">
        <v>192</v>
      </c>
      <c r="B3237" t="s">
        <v>1014</v>
      </c>
      <c r="C3237" t="s">
        <v>927</v>
      </c>
      <c r="D3237" t="s">
        <v>33</v>
      </c>
      <c r="E3237" t="s">
        <v>20</v>
      </c>
      <c r="F3237">
        <v>0</v>
      </c>
      <c r="G3237">
        <v>337159</v>
      </c>
      <c r="H3237" t="s">
        <v>191</v>
      </c>
      <c r="I3237">
        <v>-2.32059228054805E-4</v>
      </c>
      <c r="J3237">
        <v>1.51827473675782E-4</v>
      </c>
      <c r="K3237">
        <v>0.126403257645538</v>
      </c>
      <c r="L3237" t="e">
        <v>#N/A</v>
      </c>
      <c r="M3237" t="e">
        <v>#N/A</v>
      </c>
    </row>
    <row r="3238" spans="1:13">
      <c r="A3238" s="9" t="s">
        <v>192</v>
      </c>
      <c r="B3238" t="s">
        <v>1014</v>
      </c>
      <c r="C3238" t="s">
        <v>874</v>
      </c>
      <c r="D3238" t="s">
        <v>66</v>
      </c>
      <c r="E3238" t="s">
        <v>20</v>
      </c>
      <c r="F3238">
        <v>0</v>
      </c>
      <c r="G3238">
        <v>337199</v>
      </c>
      <c r="H3238" t="s">
        <v>191</v>
      </c>
      <c r="I3238">
        <v>-1.8437616310538099E-4</v>
      </c>
      <c r="J3238">
        <v>1.21737088215745E-4</v>
      </c>
      <c r="K3238">
        <v>0.12988795099599801</v>
      </c>
      <c r="L3238" t="e">
        <v>#N/A</v>
      </c>
      <c r="M3238" t="e">
        <v>#N/A</v>
      </c>
    </row>
    <row r="3239" spans="1:13">
      <c r="A3239" s="9" t="s">
        <v>192</v>
      </c>
      <c r="B3239" t="s">
        <v>1014</v>
      </c>
      <c r="C3239" t="s">
        <v>965</v>
      </c>
      <c r="D3239">
        <v>805</v>
      </c>
      <c r="E3239" t="s">
        <v>7</v>
      </c>
      <c r="F3239">
        <v>1</v>
      </c>
      <c r="G3239">
        <v>18759</v>
      </c>
      <c r="H3239" t="s">
        <v>191</v>
      </c>
      <c r="I3239">
        <v>-7.7182772526955504E-2</v>
      </c>
      <c r="J3239">
        <v>5.1153902077205701E-2</v>
      </c>
      <c r="K3239">
        <v>0.13134108050057799</v>
      </c>
      <c r="L3239" t="e">
        <v>#N/A</v>
      </c>
      <c r="M3239" t="e">
        <v>#N/A</v>
      </c>
    </row>
    <row r="3240" spans="1:13">
      <c r="A3240" s="9" t="s">
        <v>192</v>
      </c>
      <c r="B3240" t="s">
        <v>1014</v>
      </c>
      <c r="C3240" t="s">
        <v>983</v>
      </c>
      <c r="D3240">
        <v>977</v>
      </c>
      <c r="E3240" t="s">
        <v>19</v>
      </c>
      <c r="F3240">
        <v>0</v>
      </c>
      <c r="G3240">
        <v>10805</v>
      </c>
      <c r="H3240" t="s">
        <v>191</v>
      </c>
      <c r="I3240">
        <v>5.6123458792162302E-2</v>
      </c>
      <c r="J3240">
        <v>3.73019638568255E-2</v>
      </c>
      <c r="K3240">
        <v>0.132434367218383</v>
      </c>
      <c r="L3240" t="e">
        <v>#N/A</v>
      </c>
      <c r="M3240" t="e">
        <v>#N/A</v>
      </c>
    </row>
    <row r="3241" spans="1:13">
      <c r="A3241" s="9" t="s">
        <v>192</v>
      </c>
      <c r="B3241" t="s">
        <v>1014</v>
      </c>
      <c r="C3241" t="s">
        <v>822</v>
      </c>
      <c r="D3241" t="s">
        <v>107</v>
      </c>
      <c r="E3241" t="s">
        <v>20</v>
      </c>
      <c r="F3241">
        <v>0</v>
      </c>
      <c r="G3241">
        <v>337199</v>
      </c>
      <c r="H3241" t="s">
        <v>191</v>
      </c>
      <c r="I3241">
        <v>2.0941779304593E-4</v>
      </c>
      <c r="J3241">
        <v>1.3952226791557899E-4</v>
      </c>
      <c r="K3241">
        <v>0.13336507387136001</v>
      </c>
      <c r="L3241" t="e">
        <v>#N/A</v>
      </c>
      <c r="M3241" t="e">
        <v>#N/A</v>
      </c>
    </row>
    <row r="3242" spans="1:13">
      <c r="A3242" s="9" t="s">
        <v>192</v>
      </c>
      <c r="B3242" t="s">
        <v>1014</v>
      </c>
      <c r="C3242" t="s">
        <v>934</v>
      </c>
      <c r="D3242" t="s">
        <v>62</v>
      </c>
      <c r="E3242" t="s">
        <v>19</v>
      </c>
      <c r="F3242">
        <v>0</v>
      </c>
      <c r="G3242">
        <v>335546</v>
      </c>
      <c r="H3242" t="s">
        <v>191</v>
      </c>
      <c r="I3242">
        <v>1.1764477604956801E-3</v>
      </c>
      <c r="J3242">
        <v>7.9841144977634503E-4</v>
      </c>
      <c r="K3242">
        <v>0.14062014848582999</v>
      </c>
      <c r="L3242" t="e">
        <v>#N/A</v>
      </c>
      <c r="M3242" t="e">
        <v>#N/A</v>
      </c>
    </row>
    <row r="3243" spans="1:13">
      <c r="A3243" s="9" t="s">
        <v>192</v>
      </c>
      <c r="B3243" t="s">
        <v>1014</v>
      </c>
      <c r="C3243" t="s">
        <v>891</v>
      </c>
      <c r="D3243" t="s">
        <v>130</v>
      </c>
      <c r="E3243" t="s">
        <v>7</v>
      </c>
      <c r="F3243">
        <v>1</v>
      </c>
      <c r="G3243">
        <v>337159</v>
      </c>
      <c r="H3243" t="s">
        <v>191</v>
      </c>
      <c r="I3243">
        <v>4.2210719223260599E-4</v>
      </c>
      <c r="J3243">
        <v>2.9528814333286603E-4</v>
      </c>
      <c r="K3243">
        <v>0.15286758661737601</v>
      </c>
      <c r="L3243" t="e">
        <v>#N/A</v>
      </c>
      <c r="M3243" t="e">
        <v>#N/A</v>
      </c>
    </row>
    <row r="3244" spans="1:13">
      <c r="A3244" s="9" t="s">
        <v>192</v>
      </c>
      <c r="B3244" t="s">
        <v>1014</v>
      </c>
      <c r="C3244" t="s">
        <v>869</v>
      </c>
      <c r="D3244" t="s">
        <v>74</v>
      </c>
      <c r="E3244" t="s">
        <v>56</v>
      </c>
      <c r="F3244">
        <v>0</v>
      </c>
      <c r="G3244">
        <v>337199</v>
      </c>
      <c r="H3244" t="s">
        <v>191</v>
      </c>
      <c r="I3244">
        <v>-7.0749436320289704E-4</v>
      </c>
      <c r="J3244">
        <v>5.0481048777514803E-4</v>
      </c>
      <c r="K3244">
        <v>0.161063148624941</v>
      </c>
      <c r="L3244" t="e">
        <v>#N/A</v>
      </c>
      <c r="M3244" t="e">
        <v>#N/A</v>
      </c>
    </row>
    <row r="3245" spans="1:13">
      <c r="A3245" s="9" t="s">
        <v>192</v>
      </c>
      <c r="B3245" t="s">
        <v>1014</v>
      </c>
      <c r="C3245" t="s">
        <v>991</v>
      </c>
      <c r="D3245">
        <v>990</v>
      </c>
      <c r="E3245" t="s">
        <v>11</v>
      </c>
      <c r="F3245">
        <v>1</v>
      </c>
      <c r="G3245">
        <v>2442</v>
      </c>
      <c r="H3245" t="s">
        <v>191</v>
      </c>
      <c r="I3245">
        <v>2.4679514160055399E-2</v>
      </c>
      <c r="J3245">
        <v>1.7948737570949402E-2</v>
      </c>
      <c r="K3245">
        <v>0.169131444702671</v>
      </c>
      <c r="L3245" t="e">
        <v>#N/A</v>
      </c>
      <c r="M3245" t="e">
        <v>#N/A</v>
      </c>
    </row>
    <row r="3246" spans="1:13">
      <c r="A3246" s="9" t="s">
        <v>192</v>
      </c>
      <c r="B3246" t="s">
        <v>1014</v>
      </c>
      <c r="C3246" t="s">
        <v>785</v>
      </c>
      <c r="D3246" t="s">
        <v>105</v>
      </c>
      <c r="E3246" t="s">
        <v>20</v>
      </c>
      <c r="F3246">
        <v>0</v>
      </c>
      <c r="G3246">
        <v>337199</v>
      </c>
      <c r="H3246" t="s">
        <v>191</v>
      </c>
      <c r="I3246">
        <v>1.54261322490403E-3</v>
      </c>
      <c r="J3246">
        <v>1.1463297788516301E-3</v>
      </c>
      <c r="K3246">
        <v>0.17840006275914699</v>
      </c>
      <c r="L3246" t="e">
        <v>#N/A</v>
      </c>
      <c r="M3246" t="e">
        <v>#N/A</v>
      </c>
    </row>
    <row r="3247" spans="1:13">
      <c r="A3247" s="9" t="s">
        <v>192</v>
      </c>
      <c r="B3247" t="s">
        <v>1014</v>
      </c>
      <c r="C3247" t="s">
        <v>945</v>
      </c>
      <c r="D3247">
        <v>816</v>
      </c>
      <c r="E3247" t="s">
        <v>16</v>
      </c>
      <c r="F3247">
        <v>0</v>
      </c>
      <c r="G3247">
        <v>4881</v>
      </c>
      <c r="H3247" t="s">
        <v>191</v>
      </c>
      <c r="I3247">
        <v>0.13524582612326799</v>
      </c>
      <c r="J3247">
        <v>0.10142151723121701</v>
      </c>
      <c r="K3247">
        <v>0.18236702243304401</v>
      </c>
      <c r="L3247" t="e">
        <v>#N/A</v>
      </c>
      <c r="M3247" t="e">
        <v>#N/A</v>
      </c>
    </row>
    <row r="3248" spans="1:13">
      <c r="A3248" s="9" t="s">
        <v>192</v>
      </c>
      <c r="B3248" t="s">
        <v>1014</v>
      </c>
      <c r="C3248" t="s">
        <v>782</v>
      </c>
      <c r="D3248">
        <v>297</v>
      </c>
      <c r="E3248" t="s">
        <v>11</v>
      </c>
      <c r="F3248">
        <v>1</v>
      </c>
      <c r="G3248">
        <v>54162</v>
      </c>
      <c r="H3248" t="s">
        <v>191</v>
      </c>
      <c r="I3248">
        <v>-4.9359028320110798E-2</v>
      </c>
      <c r="J3248">
        <v>3.7019271240083099E-2</v>
      </c>
      <c r="K3248">
        <v>0.182422439451736</v>
      </c>
      <c r="L3248" t="e">
        <v>#N/A</v>
      </c>
      <c r="M3248" t="e">
        <v>#N/A</v>
      </c>
    </row>
    <row r="3249" spans="1:13">
      <c r="A3249" s="9" t="s">
        <v>192</v>
      </c>
      <c r="B3249" t="s">
        <v>1014</v>
      </c>
      <c r="C3249" t="s">
        <v>900</v>
      </c>
      <c r="D3249">
        <v>1170</v>
      </c>
      <c r="E3249" t="s">
        <v>19</v>
      </c>
      <c r="F3249">
        <v>0</v>
      </c>
      <c r="G3249">
        <v>14507</v>
      </c>
      <c r="H3249" t="s">
        <v>191</v>
      </c>
      <c r="I3249">
        <v>6.6317898043133899E-2</v>
      </c>
      <c r="J3249">
        <v>4.9800522043170002E-2</v>
      </c>
      <c r="K3249">
        <v>0.18296840822962401</v>
      </c>
      <c r="L3249" t="e">
        <v>#N/A</v>
      </c>
      <c r="M3249" t="e">
        <v>#N/A</v>
      </c>
    </row>
    <row r="3250" spans="1:13">
      <c r="A3250" s="9" t="s">
        <v>192</v>
      </c>
      <c r="B3250" t="s">
        <v>1014</v>
      </c>
      <c r="C3250" t="s">
        <v>825</v>
      </c>
      <c r="D3250">
        <v>1105</v>
      </c>
      <c r="E3250" t="s">
        <v>25</v>
      </c>
      <c r="F3250">
        <v>0</v>
      </c>
      <c r="G3250">
        <v>133703</v>
      </c>
      <c r="H3250" t="s">
        <v>191</v>
      </c>
      <c r="I3250">
        <v>2.6923106356424101E-3</v>
      </c>
      <c r="J3250">
        <v>2.0641048206591801E-3</v>
      </c>
      <c r="K3250">
        <v>0.192115015579545</v>
      </c>
      <c r="L3250" t="e">
        <v>#N/A</v>
      </c>
      <c r="M3250" t="e">
        <v>#N/A</v>
      </c>
    </row>
    <row r="3251" spans="1:13">
      <c r="A3251" s="9" t="s">
        <v>192</v>
      </c>
      <c r="B3251" t="s">
        <v>1014</v>
      </c>
      <c r="C3251" t="s">
        <v>970</v>
      </c>
      <c r="D3251" t="s">
        <v>93</v>
      </c>
      <c r="E3251" t="s">
        <v>19</v>
      </c>
      <c r="F3251">
        <v>0</v>
      </c>
      <c r="G3251">
        <v>337199</v>
      </c>
      <c r="H3251" t="s">
        <v>191</v>
      </c>
      <c r="I3251">
        <v>9.9663955110210591E-4</v>
      </c>
      <c r="J3251">
        <v>7.8937201681717503E-4</v>
      </c>
      <c r="K3251">
        <v>0.20674278749755501</v>
      </c>
      <c r="L3251" t="e">
        <v>#N/A</v>
      </c>
      <c r="M3251" t="e">
        <v>#N/A</v>
      </c>
    </row>
    <row r="3252" spans="1:13">
      <c r="A3252" s="9" t="s">
        <v>192</v>
      </c>
      <c r="B3252" t="s">
        <v>1014</v>
      </c>
      <c r="C3252" t="s">
        <v>939</v>
      </c>
      <c r="D3252" t="s">
        <v>46</v>
      </c>
      <c r="E3252" t="s">
        <v>45</v>
      </c>
      <c r="F3252">
        <v>0</v>
      </c>
      <c r="G3252">
        <v>326816</v>
      </c>
      <c r="H3252" t="s">
        <v>191</v>
      </c>
      <c r="I3252">
        <v>7.1917899136158502E-3</v>
      </c>
      <c r="J3252">
        <v>5.7198139454222897E-3</v>
      </c>
      <c r="K3252">
        <v>0.208628074620025</v>
      </c>
      <c r="L3252" t="e">
        <v>#N/A</v>
      </c>
      <c r="M3252" t="e">
        <v>#N/A</v>
      </c>
    </row>
    <row r="3253" spans="1:13">
      <c r="A3253" s="9" t="s">
        <v>192</v>
      </c>
      <c r="B3253" t="s">
        <v>1014</v>
      </c>
      <c r="C3253" t="s">
        <v>817</v>
      </c>
      <c r="D3253">
        <v>837</v>
      </c>
      <c r="E3253" t="s">
        <v>6</v>
      </c>
      <c r="F3253">
        <v>1</v>
      </c>
      <c r="G3253">
        <v>126559</v>
      </c>
      <c r="H3253" t="s">
        <v>191</v>
      </c>
      <c r="I3253">
        <v>1.1217960981843401E-2</v>
      </c>
      <c r="J3253">
        <v>8.9743687854746904E-3</v>
      </c>
      <c r="K3253">
        <v>0.21129954733371001</v>
      </c>
      <c r="L3253" t="e">
        <v>#N/A</v>
      </c>
      <c r="M3253" t="e">
        <v>#N/A</v>
      </c>
    </row>
    <row r="3254" spans="1:13">
      <c r="A3254" s="9" t="s">
        <v>192</v>
      </c>
      <c r="B3254" t="s">
        <v>1014</v>
      </c>
      <c r="C3254" t="s">
        <v>896</v>
      </c>
      <c r="D3254" t="s">
        <v>123</v>
      </c>
      <c r="E3254" t="s">
        <v>20</v>
      </c>
      <c r="F3254">
        <v>0</v>
      </c>
      <c r="G3254">
        <v>337159</v>
      </c>
      <c r="H3254" t="s">
        <v>191</v>
      </c>
      <c r="I3254">
        <v>-5.4705732883277003E-4</v>
      </c>
      <c r="J3254">
        <v>4.3952868563740802E-4</v>
      </c>
      <c r="K3254">
        <v>0.21326214759336001</v>
      </c>
      <c r="L3254" t="e">
        <v>#N/A</v>
      </c>
      <c r="M3254" t="e">
        <v>#N/A</v>
      </c>
    </row>
    <row r="3255" spans="1:13">
      <c r="A3255" s="9" t="s">
        <v>192</v>
      </c>
      <c r="B3255" t="s">
        <v>1014</v>
      </c>
      <c r="C3255" t="s">
        <v>982</v>
      </c>
      <c r="D3255">
        <v>1029</v>
      </c>
      <c r="E3255" t="s">
        <v>7</v>
      </c>
      <c r="F3255">
        <v>1</v>
      </c>
      <c r="G3255">
        <v>4596</v>
      </c>
      <c r="H3255" t="s">
        <v>191</v>
      </c>
      <c r="I3255">
        <v>-6.37180183768703E-2</v>
      </c>
      <c r="J3255">
        <v>5.2500057395026903E-2</v>
      </c>
      <c r="K3255">
        <v>0.224871772986552</v>
      </c>
      <c r="L3255" t="e">
        <v>#N/A</v>
      </c>
      <c r="M3255" t="e">
        <v>#N/A</v>
      </c>
    </row>
    <row r="3256" spans="1:13">
      <c r="A3256" s="9" t="s">
        <v>192</v>
      </c>
      <c r="B3256" t="s">
        <v>1014</v>
      </c>
      <c r="C3256" t="s">
        <v>957</v>
      </c>
      <c r="D3256" t="s">
        <v>102</v>
      </c>
      <c r="E3256" t="s">
        <v>16</v>
      </c>
      <c r="F3256">
        <v>0</v>
      </c>
      <c r="G3256">
        <v>337159</v>
      </c>
      <c r="H3256" t="s">
        <v>191</v>
      </c>
      <c r="I3256">
        <v>6.0981957693398696E-4</v>
      </c>
      <c r="J3256">
        <v>5.0734125977265198E-4</v>
      </c>
      <c r="K3256">
        <v>0.22936705420216799</v>
      </c>
      <c r="L3256" t="e">
        <v>#N/A</v>
      </c>
      <c r="M3256" t="e">
        <v>#N/A</v>
      </c>
    </row>
    <row r="3257" spans="1:13">
      <c r="A3257" s="9" t="s">
        <v>192</v>
      </c>
      <c r="B3257" t="s">
        <v>1014</v>
      </c>
      <c r="C3257" t="s">
        <v>984</v>
      </c>
      <c r="D3257" t="s">
        <v>92</v>
      </c>
      <c r="E3257" t="s">
        <v>4</v>
      </c>
      <c r="F3257">
        <v>0</v>
      </c>
      <c r="G3257">
        <v>337199</v>
      </c>
      <c r="H3257" t="s">
        <v>191</v>
      </c>
      <c r="I3257">
        <v>8.2048839698861296E-4</v>
      </c>
      <c r="J3257">
        <v>6.8635075034431897E-4</v>
      </c>
      <c r="K3257">
        <v>0.23191672654821399</v>
      </c>
      <c r="L3257" t="e">
        <v>#N/A</v>
      </c>
      <c r="M3257" t="e">
        <v>#N/A</v>
      </c>
    </row>
    <row r="3258" spans="1:13">
      <c r="A3258" s="9" t="s">
        <v>192</v>
      </c>
      <c r="B3258" t="s">
        <v>1014</v>
      </c>
      <c r="C3258" t="s">
        <v>791</v>
      </c>
      <c r="D3258" t="s">
        <v>96</v>
      </c>
      <c r="E3258" t="s">
        <v>16</v>
      </c>
      <c r="F3258">
        <v>0</v>
      </c>
      <c r="G3258">
        <v>337159</v>
      </c>
      <c r="H3258" t="s">
        <v>191</v>
      </c>
      <c r="I3258">
        <v>-5.7911153054228902E-4</v>
      </c>
      <c r="J3258">
        <v>4.87819764072048E-4</v>
      </c>
      <c r="K3258">
        <v>0.235171452216317</v>
      </c>
      <c r="L3258" t="e">
        <v>#N/A</v>
      </c>
      <c r="M3258" t="e">
        <v>#N/A</v>
      </c>
    </row>
    <row r="3259" spans="1:13">
      <c r="A3259" s="9" t="s">
        <v>192</v>
      </c>
      <c r="B3259" t="s">
        <v>1014</v>
      </c>
      <c r="C3259" t="s">
        <v>935</v>
      </c>
      <c r="D3259" t="s">
        <v>69</v>
      </c>
      <c r="E3259" t="s">
        <v>16</v>
      </c>
      <c r="F3259">
        <v>0</v>
      </c>
      <c r="G3259">
        <v>337199</v>
      </c>
      <c r="H3259" t="s">
        <v>191</v>
      </c>
      <c r="I3259">
        <v>7.8751207888638601E-4</v>
      </c>
      <c r="J3259">
        <v>6.7632638041094405E-4</v>
      </c>
      <c r="K3259">
        <v>0.24426336013729599</v>
      </c>
      <c r="L3259" t="e">
        <v>#N/A</v>
      </c>
      <c r="M3259" t="e">
        <v>#N/A</v>
      </c>
    </row>
    <row r="3260" spans="1:13">
      <c r="A3260" s="9" t="s">
        <v>192</v>
      </c>
      <c r="B3260" t="s">
        <v>1014</v>
      </c>
      <c r="C3260" t="s">
        <v>872</v>
      </c>
      <c r="D3260" t="s">
        <v>36</v>
      </c>
      <c r="E3260" t="s">
        <v>20</v>
      </c>
      <c r="F3260">
        <v>0</v>
      </c>
      <c r="G3260">
        <v>337159</v>
      </c>
      <c r="H3260" t="s">
        <v>191</v>
      </c>
      <c r="I3260">
        <v>-1.10107428065868E-4</v>
      </c>
      <c r="J3260">
        <v>9.5945649763168797E-5</v>
      </c>
      <c r="K3260">
        <v>0.251132867155961</v>
      </c>
      <c r="L3260" t="e">
        <v>#N/A</v>
      </c>
      <c r="M3260" t="e">
        <v>#N/A</v>
      </c>
    </row>
    <row r="3261" spans="1:13">
      <c r="A3261" s="9" t="s">
        <v>192</v>
      </c>
      <c r="B3261" t="s">
        <v>1014</v>
      </c>
      <c r="C3261" t="s">
        <v>890</v>
      </c>
      <c r="D3261" t="s">
        <v>32</v>
      </c>
      <c r="E3261" t="s">
        <v>20</v>
      </c>
      <c r="F3261">
        <v>0</v>
      </c>
      <c r="G3261">
        <v>337159</v>
      </c>
      <c r="H3261" t="s">
        <v>191</v>
      </c>
      <c r="I3261">
        <v>1.32938446615335E-4</v>
      </c>
      <c r="J3261">
        <v>1.18521347520689E-4</v>
      </c>
      <c r="K3261">
        <v>0.262014954277836</v>
      </c>
      <c r="L3261" t="e">
        <v>#N/A</v>
      </c>
      <c r="M3261" t="e">
        <v>#N/A</v>
      </c>
    </row>
    <row r="3262" spans="1:13">
      <c r="A3262" s="9" t="s">
        <v>192</v>
      </c>
      <c r="B3262" t="s">
        <v>1014</v>
      </c>
      <c r="C3262" t="s">
        <v>787</v>
      </c>
      <c r="D3262" t="s">
        <v>48</v>
      </c>
      <c r="E3262" t="s">
        <v>23</v>
      </c>
      <c r="F3262">
        <v>0</v>
      </c>
      <c r="G3262">
        <v>307638</v>
      </c>
      <c r="H3262" t="s">
        <v>191</v>
      </c>
      <c r="I3262">
        <v>5.1247459871794302E-3</v>
      </c>
      <c r="J3262">
        <v>4.6266236477416596E-3</v>
      </c>
      <c r="K3262">
        <v>0.26800680932486298</v>
      </c>
      <c r="L3262" t="e">
        <v>#N/A</v>
      </c>
      <c r="M3262" t="e">
        <v>#N/A</v>
      </c>
    </row>
    <row r="3263" spans="1:13">
      <c r="A3263" s="9" t="s">
        <v>192</v>
      </c>
      <c r="B3263" t="s">
        <v>1014</v>
      </c>
      <c r="C3263" t="s">
        <v>804</v>
      </c>
      <c r="D3263">
        <v>1086</v>
      </c>
      <c r="E3263" t="s">
        <v>4</v>
      </c>
      <c r="F3263">
        <v>1</v>
      </c>
      <c r="G3263">
        <v>36052</v>
      </c>
      <c r="H3263" t="s">
        <v>191</v>
      </c>
      <c r="I3263">
        <v>4.5769280805920902E-2</v>
      </c>
      <c r="J3263">
        <v>4.1730814852457297E-2</v>
      </c>
      <c r="K3263">
        <v>0.27274011394245301</v>
      </c>
      <c r="L3263" t="e">
        <v>#N/A</v>
      </c>
      <c r="M3263" t="e">
        <v>#N/A</v>
      </c>
    </row>
    <row r="3264" spans="1:13">
      <c r="A3264" s="9" t="s">
        <v>192</v>
      </c>
      <c r="B3264" t="s">
        <v>1014</v>
      </c>
      <c r="C3264" t="s">
        <v>873</v>
      </c>
      <c r="D3264">
        <v>815</v>
      </c>
      <c r="E3264" t="s">
        <v>4</v>
      </c>
      <c r="F3264">
        <v>0</v>
      </c>
      <c r="G3264">
        <v>3094</v>
      </c>
      <c r="H3264" t="s">
        <v>191</v>
      </c>
      <c r="I3264">
        <v>0.118626548677198</v>
      </c>
      <c r="J3264">
        <v>0.10895684569979899</v>
      </c>
      <c r="K3264">
        <v>0.27626502494540001</v>
      </c>
      <c r="L3264" t="e">
        <v>#N/A</v>
      </c>
      <c r="M3264" t="e">
        <v>#N/A</v>
      </c>
    </row>
    <row r="3265" spans="1:13">
      <c r="A3265" s="9" t="s">
        <v>192</v>
      </c>
      <c r="B3265" t="s">
        <v>1014</v>
      </c>
      <c r="C3265" t="s">
        <v>795</v>
      </c>
      <c r="D3265" t="s">
        <v>37</v>
      </c>
      <c r="E3265" t="s">
        <v>9</v>
      </c>
      <c r="F3265">
        <v>0</v>
      </c>
      <c r="G3265">
        <v>336107</v>
      </c>
      <c r="H3265" t="s">
        <v>191</v>
      </c>
      <c r="I3265">
        <v>6.0324360820643002E-3</v>
      </c>
      <c r="J3265">
        <v>5.6351632118533E-3</v>
      </c>
      <c r="K3265">
        <v>0.28439479885998298</v>
      </c>
      <c r="L3265" t="e">
        <v>#N/A</v>
      </c>
      <c r="M3265" t="e">
        <v>#N/A</v>
      </c>
    </row>
    <row r="3266" spans="1:13">
      <c r="A3266" s="9" t="s">
        <v>192</v>
      </c>
      <c r="B3266" t="s">
        <v>1014</v>
      </c>
      <c r="C3266" t="s">
        <v>839</v>
      </c>
      <c r="D3266" t="s">
        <v>71</v>
      </c>
      <c r="E3266" t="s">
        <v>72</v>
      </c>
      <c r="F3266">
        <v>0</v>
      </c>
      <c r="G3266">
        <v>337199</v>
      </c>
      <c r="H3266" t="s">
        <v>191</v>
      </c>
      <c r="I3266">
        <v>-4.6861685846332803E-4</v>
      </c>
      <c r="J3266">
        <v>4.4114407201879401E-4</v>
      </c>
      <c r="K3266">
        <v>0.288110305439575</v>
      </c>
      <c r="L3266" t="e">
        <v>#N/A</v>
      </c>
      <c r="M3266" t="e">
        <v>#N/A</v>
      </c>
    </row>
    <row r="3267" spans="1:13">
      <c r="A3267" s="9" t="s">
        <v>192</v>
      </c>
      <c r="B3267" t="s">
        <v>1014</v>
      </c>
      <c r="C3267" t="s">
        <v>918</v>
      </c>
      <c r="D3267">
        <v>812</v>
      </c>
      <c r="E3267" t="s">
        <v>11</v>
      </c>
      <c r="F3267">
        <v>1</v>
      </c>
      <c r="G3267">
        <v>5691</v>
      </c>
      <c r="H3267" t="s">
        <v>191</v>
      </c>
      <c r="I3267">
        <v>0.100901892200467</v>
      </c>
      <c r="J3267">
        <v>9.6015408476494202E-2</v>
      </c>
      <c r="K3267">
        <v>0.29330787187767399</v>
      </c>
      <c r="L3267" t="e">
        <v>#N/A</v>
      </c>
      <c r="M3267" t="e">
        <v>#N/A</v>
      </c>
    </row>
    <row r="3268" spans="1:13">
      <c r="A3268" s="9" t="s">
        <v>192</v>
      </c>
      <c r="B3268" t="s">
        <v>1014</v>
      </c>
      <c r="C3268" t="s">
        <v>954</v>
      </c>
      <c r="D3268" t="s">
        <v>80</v>
      </c>
      <c r="E3268" t="s">
        <v>20</v>
      </c>
      <c r="F3268">
        <v>0</v>
      </c>
      <c r="G3268">
        <v>337199</v>
      </c>
      <c r="H3268" t="s">
        <v>191</v>
      </c>
      <c r="I3268">
        <v>-4.1590141621744998E-4</v>
      </c>
      <c r="J3268">
        <v>3.9713152390262999E-4</v>
      </c>
      <c r="K3268">
        <v>0.294977988146643</v>
      </c>
      <c r="L3268" t="e">
        <v>#N/A</v>
      </c>
      <c r="M3268" t="e">
        <v>#N/A</v>
      </c>
    </row>
    <row r="3269" spans="1:13">
      <c r="A3269" s="9" t="s">
        <v>192</v>
      </c>
      <c r="B3269" t="s">
        <v>1014</v>
      </c>
      <c r="C3269" t="s">
        <v>881</v>
      </c>
      <c r="D3269" t="s">
        <v>59</v>
      </c>
      <c r="E3269" t="s">
        <v>56</v>
      </c>
      <c r="F3269">
        <v>0</v>
      </c>
      <c r="G3269">
        <v>108817</v>
      </c>
      <c r="H3269" t="s">
        <v>191</v>
      </c>
      <c r="I3269">
        <v>-3.0611571927254199E-3</v>
      </c>
      <c r="J3269">
        <v>2.9695513233476802E-3</v>
      </c>
      <c r="K3269">
        <v>0.30261192321929598</v>
      </c>
      <c r="L3269" t="e">
        <v>#N/A</v>
      </c>
      <c r="M3269" t="e">
        <v>#N/A</v>
      </c>
    </row>
    <row r="3270" spans="1:13">
      <c r="A3270" s="9" t="s">
        <v>192</v>
      </c>
      <c r="B3270" t="s">
        <v>1014</v>
      </c>
      <c r="C3270" t="s">
        <v>921</v>
      </c>
      <c r="D3270" t="s">
        <v>118</v>
      </c>
      <c r="E3270" t="s">
        <v>23</v>
      </c>
      <c r="F3270">
        <v>0</v>
      </c>
      <c r="G3270">
        <v>337159</v>
      </c>
      <c r="H3270" t="s">
        <v>191</v>
      </c>
      <c r="I3270">
        <v>3.4603595522253E-4</v>
      </c>
      <c r="J3270">
        <v>3.3743402274165199E-4</v>
      </c>
      <c r="K3270">
        <v>0.30513100828676198</v>
      </c>
      <c r="L3270" t="e">
        <v>#N/A</v>
      </c>
      <c r="M3270" t="e">
        <v>#N/A</v>
      </c>
    </row>
    <row r="3271" spans="1:13">
      <c r="A3271" s="9" t="s">
        <v>192</v>
      </c>
      <c r="B3271" t="s">
        <v>1014</v>
      </c>
      <c r="C3271" t="s">
        <v>901</v>
      </c>
      <c r="D3271">
        <v>999</v>
      </c>
      <c r="E3271" t="s">
        <v>9</v>
      </c>
      <c r="F3271">
        <v>0</v>
      </c>
      <c r="G3271">
        <v>97670.3</v>
      </c>
      <c r="H3271" t="s">
        <v>191</v>
      </c>
      <c r="I3271">
        <v>1.1217960981843401E-2</v>
      </c>
      <c r="J3271">
        <v>1.09936017622065E-2</v>
      </c>
      <c r="K3271">
        <v>0.307534923937204</v>
      </c>
      <c r="L3271" t="e">
        <v>#N/A</v>
      </c>
      <c r="M3271" t="e">
        <v>#N/A</v>
      </c>
    </row>
    <row r="3272" spans="1:13">
      <c r="A3272" s="9" t="s">
        <v>192</v>
      </c>
      <c r="B3272" t="s">
        <v>1014</v>
      </c>
      <c r="C3272" t="s">
        <v>814</v>
      </c>
      <c r="D3272">
        <v>822</v>
      </c>
      <c r="E3272" t="s">
        <v>16</v>
      </c>
      <c r="F3272">
        <v>0</v>
      </c>
      <c r="G3272">
        <v>3835</v>
      </c>
      <c r="H3272" t="s">
        <v>191</v>
      </c>
      <c r="I3272">
        <v>0.116026104346242</v>
      </c>
      <c r="J3272">
        <v>0.113726159349901</v>
      </c>
      <c r="K3272">
        <v>0.30762245811488897</v>
      </c>
      <c r="L3272" t="e">
        <v>#N/A</v>
      </c>
      <c r="M3272" t="e">
        <v>#N/A</v>
      </c>
    </row>
    <row r="3273" spans="1:13">
      <c r="A3273" s="9" t="s">
        <v>192</v>
      </c>
      <c r="B3273" t="s">
        <v>1014</v>
      </c>
      <c r="C3273" t="s">
        <v>955</v>
      </c>
      <c r="D3273" t="s">
        <v>76</v>
      </c>
      <c r="E3273" t="s">
        <v>3</v>
      </c>
      <c r="F3273">
        <v>0</v>
      </c>
      <c r="G3273">
        <v>337199</v>
      </c>
      <c r="H3273" t="s">
        <v>191</v>
      </c>
      <c r="I3273">
        <v>-6.1332182435251898E-4</v>
      </c>
      <c r="J3273">
        <v>6.0393912178730502E-4</v>
      </c>
      <c r="K3273">
        <v>0.30985047042743502</v>
      </c>
      <c r="L3273" t="e">
        <v>#N/A</v>
      </c>
      <c r="M3273" t="e">
        <v>#N/A</v>
      </c>
    </row>
    <row r="3274" spans="1:13">
      <c r="A3274" s="9" t="s">
        <v>192</v>
      </c>
      <c r="B3274" t="s">
        <v>1014</v>
      </c>
      <c r="C3274" t="s">
        <v>941</v>
      </c>
      <c r="D3274">
        <v>1007</v>
      </c>
      <c r="E3274" t="s">
        <v>12</v>
      </c>
      <c r="F3274">
        <v>1</v>
      </c>
      <c r="G3274">
        <v>170911</v>
      </c>
      <c r="H3274" t="s">
        <v>191</v>
      </c>
      <c r="I3274">
        <v>-8.9743687854746904E-3</v>
      </c>
      <c r="J3274">
        <v>8.9743687854746904E-3</v>
      </c>
      <c r="K3274">
        <v>0.31731050786291398</v>
      </c>
      <c r="L3274" t="e">
        <v>#N/A</v>
      </c>
      <c r="M3274" t="e">
        <v>#N/A</v>
      </c>
    </row>
    <row r="3275" spans="1:13">
      <c r="A3275" s="9" t="s">
        <v>192</v>
      </c>
      <c r="B3275" t="s">
        <v>1014</v>
      </c>
      <c r="C3275" t="s">
        <v>789</v>
      </c>
      <c r="D3275">
        <v>1004</v>
      </c>
      <c r="E3275" t="s">
        <v>22</v>
      </c>
      <c r="F3275">
        <v>0</v>
      </c>
      <c r="G3275">
        <v>69360</v>
      </c>
      <c r="H3275" t="s">
        <v>191</v>
      </c>
      <c r="I3275">
        <v>-4.4871843927373499E-2</v>
      </c>
      <c r="J3275">
        <v>4.4871843927373499E-2</v>
      </c>
      <c r="K3275">
        <v>0.31731050786291398</v>
      </c>
      <c r="L3275" t="e">
        <v>#N/A</v>
      </c>
      <c r="M3275" t="e">
        <v>#N/A</v>
      </c>
    </row>
    <row r="3276" spans="1:13">
      <c r="A3276" s="9" t="s">
        <v>192</v>
      </c>
      <c r="B3276" t="s">
        <v>1014</v>
      </c>
      <c r="C3276" t="s">
        <v>916</v>
      </c>
      <c r="D3276">
        <v>1006</v>
      </c>
      <c r="E3276" t="s">
        <v>13</v>
      </c>
      <c r="F3276">
        <v>0</v>
      </c>
      <c r="G3276">
        <v>19277</v>
      </c>
      <c r="H3276" t="s">
        <v>191</v>
      </c>
      <c r="I3276">
        <v>-2.4679514160055398E-3</v>
      </c>
      <c r="J3276">
        <v>2.4679514160055398E-3</v>
      </c>
      <c r="K3276">
        <v>0.31731050786291398</v>
      </c>
      <c r="L3276" t="e">
        <v>#N/A</v>
      </c>
      <c r="M3276" t="e">
        <v>#N/A</v>
      </c>
    </row>
    <row r="3277" spans="1:13">
      <c r="A3277" s="9" t="s">
        <v>192</v>
      </c>
      <c r="B3277" t="s">
        <v>1014</v>
      </c>
      <c r="C3277" t="s">
        <v>915</v>
      </c>
      <c r="D3277">
        <v>756</v>
      </c>
      <c r="E3277" t="s">
        <v>15</v>
      </c>
      <c r="F3277">
        <v>0</v>
      </c>
      <c r="G3277">
        <v>15234</v>
      </c>
      <c r="H3277" t="s">
        <v>191</v>
      </c>
      <c r="I3277">
        <v>4.4871843927373499E-2</v>
      </c>
      <c r="J3277">
        <v>4.4871843927373499E-2</v>
      </c>
      <c r="K3277">
        <v>0.31731050786291398</v>
      </c>
      <c r="L3277" t="e">
        <v>#N/A</v>
      </c>
      <c r="M3277" t="e">
        <v>#N/A</v>
      </c>
    </row>
    <row r="3278" spans="1:13">
      <c r="A3278" s="9" t="s">
        <v>192</v>
      </c>
      <c r="B3278" t="s">
        <v>1014</v>
      </c>
      <c r="C3278" t="s">
        <v>909</v>
      </c>
      <c r="D3278" t="s">
        <v>29</v>
      </c>
      <c r="E3278" t="s">
        <v>19</v>
      </c>
      <c r="F3278">
        <v>0</v>
      </c>
      <c r="G3278">
        <v>337159</v>
      </c>
      <c r="H3278" t="s">
        <v>191</v>
      </c>
      <c r="I3278">
        <v>-6.6523181699990096E-4</v>
      </c>
      <c r="J3278">
        <v>6.7344336443860996E-4</v>
      </c>
      <c r="K3278">
        <v>0.32324736232129703</v>
      </c>
      <c r="L3278" t="e">
        <v>#N/A</v>
      </c>
      <c r="M3278" t="e">
        <v>#N/A</v>
      </c>
    </row>
    <row r="3279" spans="1:13">
      <c r="A3279" s="9" t="s">
        <v>192</v>
      </c>
      <c r="B3279" t="s">
        <v>1014</v>
      </c>
      <c r="C3279" t="s">
        <v>797</v>
      </c>
      <c r="D3279">
        <v>1050</v>
      </c>
      <c r="E3279" t="s">
        <v>24</v>
      </c>
      <c r="F3279">
        <v>0</v>
      </c>
      <c r="G3279">
        <v>23986</v>
      </c>
      <c r="H3279" t="s">
        <v>191</v>
      </c>
      <c r="I3279">
        <v>-2.1538485085139301E-2</v>
      </c>
      <c r="J3279">
        <v>2.1987203524412999E-2</v>
      </c>
      <c r="K3279">
        <v>0.32728763608574601</v>
      </c>
      <c r="L3279" t="e">
        <v>#N/A</v>
      </c>
      <c r="M3279" t="e">
        <v>#N/A</v>
      </c>
    </row>
    <row r="3280" spans="1:13">
      <c r="A3280" s="9" t="s">
        <v>192</v>
      </c>
      <c r="B3280" t="s">
        <v>1014</v>
      </c>
      <c r="C3280" t="s">
        <v>924</v>
      </c>
      <c r="D3280" t="s">
        <v>89</v>
      </c>
      <c r="E3280" t="s">
        <v>20</v>
      </c>
      <c r="F3280">
        <v>0</v>
      </c>
      <c r="G3280">
        <v>337199</v>
      </c>
      <c r="H3280" t="s">
        <v>191</v>
      </c>
      <c r="I3280">
        <v>-7.9342843150821002E-4</v>
      </c>
      <c r="J3280">
        <v>8.1273678595015901E-4</v>
      </c>
      <c r="K3280">
        <v>0.32894416060880199</v>
      </c>
      <c r="L3280" t="e">
        <v>#N/A</v>
      </c>
      <c r="M3280" t="e">
        <v>#N/A</v>
      </c>
    </row>
    <row r="3281" spans="1:13">
      <c r="A3281" s="9" t="s">
        <v>192</v>
      </c>
      <c r="B3281" t="s">
        <v>1014</v>
      </c>
      <c r="C3281" t="s">
        <v>836</v>
      </c>
      <c r="D3281">
        <v>272</v>
      </c>
      <c r="E3281" t="s">
        <v>13</v>
      </c>
      <c r="F3281">
        <v>0</v>
      </c>
      <c r="G3281">
        <v>56146</v>
      </c>
      <c r="H3281" t="s">
        <v>191</v>
      </c>
      <c r="I3281">
        <v>7.85257268729035E-3</v>
      </c>
      <c r="J3281">
        <v>8.0769319069272198E-3</v>
      </c>
      <c r="K3281">
        <v>0.33094000755567199</v>
      </c>
      <c r="L3281" t="e">
        <v>#N/A</v>
      </c>
      <c r="M3281" t="e">
        <v>#N/A</v>
      </c>
    </row>
    <row r="3282" spans="1:13">
      <c r="A3282" s="9" t="s">
        <v>192</v>
      </c>
      <c r="B3282" t="s">
        <v>1014</v>
      </c>
      <c r="C3282" t="s">
        <v>907</v>
      </c>
      <c r="D3282">
        <v>975</v>
      </c>
      <c r="E3282" t="s">
        <v>19</v>
      </c>
      <c r="F3282">
        <v>0</v>
      </c>
      <c r="G3282">
        <v>3440</v>
      </c>
      <c r="H3282" t="s">
        <v>191</v>
      </c>
      <c r="I3282">
        <v>0.13394851182213999</v>
      </c>
      <c r="J3282">
        <v>0.13878457480141301</v>
      </c>
      <c r="K3282">
        <v>0.33446759542403998</v>
      </c>
      <c r="L3282" t="e">
        <v>#N/A</v>
      </c>
      <c r="M3282" t="e">
        <v>#N/A</v>
      </c>
    </row>
    <row r="3283" spans="1:13">
      <c r="A3283" s="9" t="s">
        <v>192</v>
      </c>
      <c r="B3283" t="s">
        <v>1014</v>
      </c>
      <c r="C3283" t="s">
        <v>913</v>
      </c>
      <c r="D3283">
        <v>1049</v>
      </c>
      <c r="E3283" t="s">
        <v>24</v>
      </c>
      <c r="F3283">
        <v>0</v>
      </c>
      <c r="G3283">
        <v>23986</v>
      </c>
      <c r="H3283" t="s">
        <v>191</v>
      </c>
      <c r="I3283">
        <v>-2.1987203524412999E-2</v>
      </c>
      <c r="J3283">
        <v>2.3333358842234201E-2</v>
      </c>
      <c r="K3283">
        <v>0.34603513100581101</v>
      </c>
      <c r="L3283" t="e">
        <v>#N/A</v>
      </c>
      <c r="M3283" t="e">
        <v>#N/A</v>
      </c>
    </row>
    <row r="3284" spans="1:13">
      <c r="A3284" s="9" t="s">
        <v>192</v>
      </c>
      <c r="B3284" t="s">
        <v>1014</v>
      </c>
      <c r="C3284" t="s">
        <v>841</v>
      </c>
      <c r="D3284" t="s">
        <v>126</v>
      </c>
      <c r="E3284" t="s">
        <v>20</v>
      </c>
      <c r="F3284">
        <v>0</v>
      </c>
      <c r="G3284">
        <v>337159</v>
      </c>
      <c r="H3284" t="s">
        <v>191</v>
      </c>
      <c r="I3284">
        <v>8.9569585100308696E-4</v>
      </c>
      <c r="J3284">
        <v>9.6657990285515898E-4</v>
      </c>
      <c r="K3284">
        <v>0.35410044922769801</v>
      </c>
      <c r="L3284" t="e">
        <v>#N/A</v>
      </c>
      <c r="M3284" t="e">
        <v>#N/A</v>
      </c>
    </row>
    <row r="3285" spans="1:13">
      <c r="A3285" s="9" t="s">
        <v>192</v>
      </c>
      <c r="B3285" t="s">
        <v>1014</v>
      </c>
      <c r="C3285" t="s">
        <v>870</v>
      </c>
      <c r="D3285" t="s">
        <v>91</v>
      </c>
      <c r="E3285" t="s">
        <v>4</v>
      </c>
      <c r="F3285">
        <v>0</v>
      </c>
      <c r="G3285">
        <v>337199</v>
      </c>
      <c r="H3285" t="s">
        <v>191</v>
      </c>
      <c r="I3285">
        <v>4.73844428280867E-4</v>
      </c>
      <c r="J3285">
        <v>5.1639191069280301E-4</v>
      </c>
      <c r="K3285">
        <v>0.35882506127073199</v>
      </c>
      <c r="L3285" t="e">
        <v>#N/A</v>
      </c>
      <c r="M3285" t="e">
        <v>#N/A</v>
      </c>
    </row>
    <row r="3286" spans="1:13">
      <c r="A3286" s="9" t="s">
        <v>192</v>
      </c>
      <c r="B3286" t="s">
        <v>1014</v>
      </c>
      <c r="C3286" t="s">
        <v>848</v>
      </c>
      <c r="D3286">
        <v>1124</v>
      </c>
      <c r="E3286" t="s">
        <v>16</v>
      </c>
      <c r="F3286">
        <v>0</v>
      </c>
      <c r="G3286">
        <v>42307</v>
      </c>
      <c r="H3286" t="s">
        <v>191</v>
      </c>
      <c r="I3286">
        <v>-8.5952017042883799E-2</v>
      </c>
      <c r="J3286">
        <v>9.4230872247484193E-2</v>
      </c>
      <c r="K3286">
        <v>0.36169352016160899</v>
      </c>
      <c r="L3286" t="e">
        <v>#N/A</v>
      </c>
      <c r="M3286" t="e">
        <v>#N/A</v>
      </c>
    </row>
    <row r="3287" spans="1:13">
      <c r="A3287" s="9" t="s">
        <v>192</v>
      </c>
      <c r="B3287" t="s">
        <v>1014</v>
      </c>
      <c r="C3287" t="s">
        <v>943</v>
      </c>
      <c r="D3287" t="s">
        <v>41</v>
      </c>
      <c r="E3287" t="s">
        <v>23</v>
      </c>
      <c r="F3287">
        <v>0</v>
      </c>
      <c r="G3287">
        <v>83529</v>
      </c>
      <c r="H3287" t="s">
        <v>191</v>
      </c>
      <c r="I3287">
        <v>3.5476577245860002E-3</v>
      </c>
      <c r="J3287">
        <v>3.9478248287303204E-3</v>
      </c>
      <c r="K3287">
        <v>0.36884654817259299</v>
      </c>
      <c r="L3287" t="e">
        <v>#N/A</v>
      </c>
      <c r="M3287" t="e">
        <v>#N/A</v>
      </c>
    </row>
    <row r="3288" spans="1:13">
      <c r="A3288" s="9" t="s">
        <v>192</v>
      </c>
      <c r="B3288" t="s">
        <v>1014</v>
      </c>
      <c r="C3288" t="s">
        <v>864</v>
      </c>
      <c r="D3288" t="s">
        <v>79</v>
      </c>
      <c r="E3288" t="s">
        <v>20</v>
      </c>
      <c r="F3288">
        <v>0</v>
      </c>
      <c r="G3288">
        <v>337199</v>
      </c>
      <c r="H3288" t="s">
        <v>191</v>
      </c>
      <c r="I3288">
        <v>-7.8860470828601701E-4</v>
      </c>
      <c r="J3288">
        <v>8.7960929495512397E-4</v>
      </c>
      <c r="K3288">
        <v>0.36996455368624598</v>
      </c>
      <c r="L3288" t="e">
        <v>#N/A</v>
      </c>
      <c r="M3288" t="e">
        <v>#N/A</v>
      </c>
    </row>
    <row r="3289" spans="1:13">
      <c r="A3289" s="9" t="s">
        <v>192</v>
      </c>
      <c r="B3289" t="s">
        <v>1014</v>
      </c>
      <c r="C3289" t="s">
        <v>947</v>
      </c>
      <c r="D3289" t="s">
        <v>81</v>
      </c>
      <c r="E3289" t="s">
        <v>4</v>
      </c>
      <c r="F3289">
        <v>0</v>
      </c>
      <c r="G3289">
        <v>337199</v>
      </c>
      <c r="H3289" t="s">
        <v>191</v>
      </c>
      <c r="I3289">
        <v>5.0526593699101101E-4</v>
      </c>
      <c r="J3289">
        <v>5.6836023673729E-4</v>
      </c>
      <c r="K3289">
        <v>0.37400904975163202</v>
      </c>
      <c r="L3289" t="e">
        <v>#N/A</v>
      </c>
      <c r="M3289" t="e">
        <v>#N/A</v>
      </c>
    </row>
    <row r="3290" spans="1:13">
      <c r="A3290" s="9" t="s">
        <v>192</v>
      </c>
      <c r="B3290" t="s">
        <v>1014</v>
      </c>
      <c r="C3290" t="s">
        <v>842</v>
      </c>
      <c r="D3290">
        <v>802</v>
      </c>
      <c r="E3290" t="s">
        <v>7</v>
      </c>
      <c r="F3290">
        <v>1</v>
      </c>
      <c r="G3290">
        <v>29415</v>
      </c>
      <c r="H3290" t="s">
        <v>191</v>
      </c>
      <c r="I3290">
        <v>5.8644488236663898E-2</v>
      </c>
      <c r="J3290">
        <v>6.6185969792875804E-2</v>
      </c>
      <c r="K3290">
        <v>0.37558724902276203</v>
      </c>
      <c r="L3290" t="e">
        <v>#N/A</v>
      </c>
      <c r="M3290" t="e">
        <v>#N/A</v>
      </c>
    </row>
    <row r="3291" spans="1:13">
      <c r="A3291" s="9" t="s">
        <v>192</v>
      </c>
      <c r="B3291" t="s">
        <v>1014</v>
      </c>
      <c r="C3291" t="s">
        <v>894</v>
      </c>
      <c r="D3291">
        <v>117</v>
      </c>
      <c r="E3291" t="s">
        <v>12</v>
      </c>
      <c r="F3291">
        <v>1</v>
      </c>
      <c r="G3291">
        <v>17375</v>
      </c>
      <c r="H3291" t="s">
        <v>191</v>
      </c>
      <c r="I3291">
        <v>0.15009631793706399</v>
      </c>
      <c r="J3291">
        <v>0.17096172536329299</v>
      </c>
      <c r="K3291">
        <v>0.37996935772888801</v>
      </c>
      <c r="L3291" t="e">
        <v>#N/A</v>
      </c>
      <c r="M3291" t="e">
        <v>#N/A</v>
      </c>
    </row>
    <row r="3292" spans="1:13">
      <c r="A3292" s="9" t="s">
        <v>192</v>
      </c>
      <c r="B3292" t="s">
        <v>1014</v>
      </c>
      <c r="C3292" t="s">
        <v>979</v>
      </c>
      <c r="D3292" t="s">
        <v>120</v>
      </c>
      <c r="E3292" t="s">
        <v>72</v>
      </c>
      <c r="F3292">
        <v>0</v>
      </c>
      <c r="G3292">
        <v>337159</v>
      </c>
      <c r="H3292" t="s">
        <v>191</v>
      </c>
      <c r="I3292">
        <v>-2.7801248342082801E-4</v>
      </c>
      <c r="J3292">
        <v>3.2043208107757E-4</v>
      </c>
      <c r="K3292">
        <v>0.385603759047281</v>
      </c>
      <c r="L3292" t="e">
        <v>#N/A</v>
      </c>
      <c r="M3292" t="e">
        <v>#N/A</v>
      </c>
    </row>
    <row r="3293" spans="1:13">
      <c r="A3293" s="9" t="s">
        <v>192</v>
      </c>
      <c r="B3293" t="s">
        <v>1014</v>
      </c>
      <c r="C3293" t="s">
        <v>875</v>
      </c>
      <c r="D3293">
        <v>1042</v>
      </c>
      <c r="E3293" t="s">
        <v>11</v>
      </c>
      <c r="F3293">
        <v>1</v>
      </c>
      <c r="G3293">
        <v>13112</v>
      </c>
      <c r="H3293" t="s">
        <v>191</v>
      </c>
      <c r="I3293">
        <v>-2.29945764205825</v>
      </c>
      <c r="J3293">
        <v>2.6707721505572701</v>
      </c>
      <c r="K3293">
        <v>0.38925395911063199</v>
      </c>
      <c r="L3293" t="e">
        <v>#N/A</v>
      </c>
      <c r="M3293" t="e">
        <v>#N/A</v>
      </c>
    </row>
    <row r="3294" spans="1:13">
      <c r="A3294" s="9" t="s">
        <v>192</v>
      </c>
      <c r="B3294" t="s">
        <v>1014</v>
      </c>
      <c r="C3294" t="s">
        <v>948</v>
      </c>
      <c r="D3294">
        <v>784</v>
      </c>
      <c r="E3294" t="s">
        <v>16</v>
      </c>
      <c r="F3294">
        <v>0</v>
      </c>
      <c r="G3294">
        <v>2830</v>
      </c>
      <c r="H3294" t="s">
        <v>191</v>
      </c>
      <c r="I3294">
        <v>0.110362848003885</v>
      </c>
      <c r="J3294">
        <v>0.12831103771032401</v>
      </c>
      <c r="K3294">
        <v>0.38972307688763302</v>
      </c>
      <c r="L3294" t="e">
        <v>#N/A</v>
      </c>
      <c r="M3294" t="e">
        <v>#N/A</v>
      </c>
    </row>
    <row r="3295" spans="1:13">
      <c r="A3295" s="9" t="s">
        <v>192</v>
      </c>
      <c r="B3295" t="s">
        <v>1014</v>
      </c>
      <c r="C3295" t="s">
        <v>930</v>
      </c>
      <c r="D3295" t="s">
        <v>64</v>
      </c>
      <c r="E3295" t="s">
        <v>19</v>
      </c>
      <c r="F3295">
        <v>0</v>
      </c>
      <c r="G3295">
        <v>335546</v>
      </c>
      <c r="H3295" t="s">
        <v>191</v>
      </c>
      <c r="I3295">
        <v>1.0891047162910499E-3</v>
      </c>
      <c r="J3295">
        <v>1.2696690162548E-3</v>
      </c>
      <c r="K3295">
        <v>0.39101046359033098</v>
      </c>
      <c r="L3295" t="e">
        <v>#N/A</v>
      </c>
      <c r="M3295" t="e">
        <v>#N/A</v>
      </c>
    </row>
    <row r="3296" spans="1:13">
      <c r="A3296" s="9" t="s">
        <v>192</v>
      </c>
      <c r="B3296" t="s">
        <v>1014</v>
      </c>
      <c r="C3296" t="s">
        <v>960</v>
      </c>
      <c r="D3296">
        <v>16</v>
      </c>
      <c r="E3296" t="s">
        <v>6</v>
      </c>
      <c r="F3296">
        <v>1</v>
      </c>
      <c r="G3296">
        <v>130925</v>
      </c>
      <c r="H3296" t="s">
        <v>191</v>
      </c>
      <c r="I3296">
        <v>2.5801310258239701E-2</v>
      </c>
      <c r="J3296">
        <v>3.0288494650977101E-2</v>
      </c>
      <c r="K3296">
        <v>0.394296323068415</v>
      </c>
      <c r="L3296" t="e">
        <v>#N/A</v>
      </c>
      <c r="M3296" t="e">
        <v>#N/A</v>
      </c>
    </row>
    <row r="3297" spans="1:13">
      <c r="A3297" s="9" t="s">
        <v>192</v>
      </c>
      <c r="B3297" t="s">
        <v>1014</v>
      </c>
      <c r="C3297" t="s">
        <v>903</v>
      </c>
      <c r="D3297" t="s">
        <v>140</v>
      </c>
      <c r="E3297" t="s">
        <v>4</v>
      </c>
      <c r="F3297">
        <v>0</v>
      </c>
      <c r="G3297">
        <v>337159</v>
      </c>
      <c r="H3297" t="s">
        <v>191</v>
      </c>
      <c r="I3297">
        <v>1.1210557127595299E-3</v>
      </c>
      <c r="J3297">
        <v>1.32821779821124E-3</v>
      </c>
      <c r="K3297">
        <v>0.39865262300811399</v>
      </c>
      <c r="L3297" t="e">
        <v>#N/A</v>
      </c>
      <c r="M3297" t="e">
        <v>#N/A</v>
      </c>
    </row>
    <row r="3298" spans="1:13">
      <c r="A3298" s="9" t="s">
        <v>192</v>
      </c>
      <c r="B3298" t="s">
        <v>1014</v>
      </c>
      <c r="C3298" t="s">
        <v>813</v>
      </c>
      <c r="D3298" t="s">
        <v>55</v>
      </c>
      <c r="E3298" t="s">
        <v>56</v>
      </c>
      <c r="F3298">
        <v>0</v>
      </c>
      <c r="G3298">
        <v>108817</v>
      </c>
      <c r="H3298" t="s">
        <v>191</v>
      </c>
      <c r="I3298">
        <v>-1.13936118148971E-3</v>
      </c>
      <c r="J3298">
        <v>1.37475438754832E-3</v>
      </c>
      <c r="K3298">
        <v>0.40723210195698201</v>
      </c>
      <c r="L3298" t="e">
        <v>#N/A</v>
      </c>
      <c r="M3298" t="e">
        <v>#N/A</v>
      </c>
    </row>
    <row r="3299" spans="1:13">
      <c r="A3299" s="9" t="s">
        <v>192</v>
      </c>
      <c r="B3299" t="s">
        <v>1014</v>
      </c>
      <c r="C3299" t="s">
        <v>902</v>
      </c>
      <c r="D3299" t="s">
        <v>84</v>
      </c>
      <c r="E3299" t="s">
        <v>20</v>
      </c>
      <c r="F3299">
        <v>0</v>
      </c>
      <c r="G3299">
        <v>337199</v>
      </c>
      <c r="H3299" t="s">
        <v>191</v>
      </c>
      <c r="I3299">
        <v>7.4021715538693405E-4</v>
      </c>
      <c r="J3299">
        <v>9.0040290743106802E-4</v>
      </c>
      <c r="K3299">
        <v>0.411022560950834</v>
      </c>
      <c r="L3299" t="e">
        <v>#N/A</v>
      </c>
      <c r="M3299" t="e">
        <v>#N/A</v>
      </c>
    </row>
    <row r="3300" spans="1:13">
      <c r="A3300" s="9" t="s">
        <v>192</v>
      </c>
      <c r="B3300" t="s">
        <v>1014</v>
      </c>
      <c r="C3300" t="s">
        <v>843</v>
      </c>
      <c r="D3300">
        <v>89</v>
      </c>
      <c r="E3300" t="s">
        <v>9</v>
      </c>
      <c r="F3300">
        <v>0</v>
      </c>
      <c r="G3300">
        <v>252307</v>
      </c>
      <c r="H3300" t="s">
        <v>191</v>
      </c>
      <c r="I3300">
        <v>5.6089804909216804E-3</v>
      </c>
      <c r="J3300">
        <v>6.9551358087428803E-3</v>
      </c>
      <c r="K3300">
        <v>0.41998249724033898</v>
      </c>
      <c r="L3300" t="e">
        <v>#N/A</v>
      </c>
      <c r="M3300" t="e">
        <v>#N/A</v>
      </c>
    </row>
    <row r="3301" spans="1:13">
      <c r="A3301" s="9" t="s">
        <v>192</v>
      </c>
      <c r="B3301" t="s">
        <v>1014</v>
      </c>
      <c r="C3301" t="s">
        <v>837</v>
      </c>
      <c r="D3301">
        <v>982</v>
      </c>
      <c r="E3301" t="s">
        <v>19</v>
      </c>
      <c r="F3301">
        <v>0</v>
      </c>
      <c r="G3301">
        <v>44731</v>
      </c>
      <c r="H3301" t="s">
        <v>191</v>
      </c>
      <c r="I3301">
        <v>-1.6616043806306401E-2</v>
      </c>
      <c r="J3301">
        <v>2.0759958592999301E-2</v>
      </c>
      <c r="K3301">
        <v>0.42348541571633003</v>
      </c>
      <c r="L3301" t="e">
        <v>#N/A</v>
      </c>
      <c r="M3301" t="e">
        <v>#N/A</v>
      </c>
    </row>
    <row r="3302" spans="1:13">
      <c r="A3302" s="9" t="s">
        <v>192</v>
      </c>
      <c r="B3302" t="s">
        <v>1014</v>
      </c>
      <c r="C3302" t="s">
        <v>833</v>
      </c>
      <c r="D3302">
        <v>798</v>
      </c>
      <c r="E3302" t="s">
        <v>3</v>
      </c>
      <c r="F3302">
        <v>0</v>
      </c>
      <c r="G3302">
        <v>171875</v>
      </c>
      <c r="H3302" t="s">
        <v>191</v>
      </c>
      <c r="I3302">
        <v>-1.94547263968399E-2</v>
      </c>
      <c r="J3302">
        <v>2.43744627234657E-2</v>
      </c>
      <c r="K3302">
        <v>0.424777521999604</v>
      </c>
      <c r="L3302" t="e">
        <v>#N/A</v>
      </c>
      <c r="M3302" t="e">
        <v>#N/A</v>
      </c>
    </row>
    <row r="3303" spans="1:13">
      <c r="A3303" s="9" t="s">
        <v>192</v>
      </c>
      <c r="B3303" t="s">
        <v>1014</v>
      </c>
      <c r="C3303" t="s">
        <v>973</v>
      </c>
      <c r="D3303">
        <v>1108</v>
      </c>
      <c r="E3303" t="s">
        <v>3</v>
      </c>
      <c r="F3303">
        <v>0</v>
      </c>
      <c r="G3303">
        <v>29633</v>
      </c>
      <c r="H3303" t="s">
        <v>191</v>
      </c>
      <c r="I3303">
        <v>-3.0737213090250799E-2</v>
      </c>
      <c r="J3303">
        <v>3.85897857775412E-2</v>
      </c>
      <c r="K3303">
        <v>0.42573471968577697</v>
      </c>
      <c r="L3303" t="e">
        <v>#N/A</v>
      </c>
      <c r="M3303" t="e">
        <v>#N/A</v>
      </c>
    </row>
    <row r="3304" spans="1:13">
      <c r="A3304" s="9" t="s">
        <v>192</v>
      </c>
      <c r="B3304" t="s">
        <v>1014</v>
      </c>
      <c r="C3304" t="s">
        <v>933</v>
      </c>
      <c r="D3304" t="s">
        <v>108</v>
      </c>
      <c r="E3304" t="s">
        <v>20</v>
      </c>
      <c r="F3304">
        <v>0</v>
      </c>
      <c r="G3304">
        <v>337199</v>
      </c>
      <c r="H3304" t="s">
        <v>191</v>
      </c>
      <c r="I3304">
        <v>2.80920178907322E-4</v>
      </c>
      <c r="J3304">
        <v>3.6075392003070798E-4</v>
      </c>
      <c r="K3304">
        <v>0.43615465727508201</v>
      </c>
      <c r="L3304" t="e">
        <v>#N/A</v>
      </c>
      <c r="M3304" t="e">
        <v>#N/A</v>
      </c>
    </row>
    <row r="3305" spans="1:13">
      <c r="A3305" s="9" t="s">
        <v>192</v>
      </c>
      <c r="B3305" t="s">
        <v>1014</v>
      </c>
      <c r="C3305" t="s">
        <v>905</v>
      </c>
      <c r="D3305">
        <v>1112</v>
      </c>
      <c r="E3305" t="s">
        <v>4</v>
      </c>
      <c r="F3305">
        <v>0</v>
      </c>
      <c r="G3305">
        <v>14890</v>
      </c>
      <c r="H3305" t="s">
        <v>191</v>
      </c>
      <c r="I3305">
        <v>5.5400152915712098E-2</v>
      </c>
      <c r="J3305">
        <v>7.1794950283797496E-2</v>
      </c>
      <c r="K3305">
        <v>0.440325221569979</v>
      </c>
      <c r="L3305" t="e">
        <v>#N/A</v>
      </c>
      <c r="M3305" t="e">
        <v>#N/A</v>
      </c>
    </row>
    <row r="3306" spans="1:13">
      <c r="A3306" s="9" t="s">
        <v>192</v>
      </c>
      <c r="B3306" t="s">
        <v>1014</v>
      </c>
      <c r="C3306" t="s">
        <v>977</v>
      </c>
      <c r="D3306" t="s">
        <v>52</v>
      </c>
      <c r="E3306" t="s">
        <v>3</v>
      </c>
      <c r="F3306">
        <v>0</v>
      </c>
      <c r="G3306">
        <v>317754</v>
      </c>
      <c r="H3306" t="s">
        <v>191</v>
      </c>
      <c r="I3306">
        <v>-4.4145593133408899E-3</v>
      </c>
      <c r="J3306">
        <v>5.7703620776064796E-3</v>
      </c>
      <c r="K3306">
        <v>0.44424757041282897</v>
      </c>
      <c r="L3306" t="e">
        <v>#N/A</v>
      </c>
      <c r="M3306" t="e">
        <v>#N/A</v>
      </c>
    </row>
    <row r="3307" spans="1:13">
      <c r="A3307" s="9" t="s">
        <v>192</v>
      </c>
      <c r="B3307" t="s">
        <v>1014</v>
      </c>
      <c r="C3307" t="s">
        <v>978</v>
      </c>
      <c r="D3307" t="s">
        <v>34</v>
      </c>
      <c r="E3307" t="s">
        <v>19</v>
      </c>
      <c r="F3307">
        <v>0</v>
      </c>
      <c r="G3307">
        <v>337159</v>
      </c>
      <c r="H3307" t="s">
        <v>191</v>
      </c>
      <c r="I3307">
        <v>3.7844015731468202E-4</v>
      </c>
      <c r="J3307">
        <v>4.9982522591481601E-4</v>
      </c>
      <c r="K3307">
        <v>0.44896301279103101</v>
      </c>
      <c r="L3307" t="e">
        <v>#N/A</v>
      </c>
      <c r="M3307" t="e">
        <v>#N/A</v>
      </c>
    </row>
    <row r="3308" spans="1:13">
      <c r="A3308" s="9" t="s">
        <v>192</v>
      </c>
      <c r="B3308" t="s">
        <v>1014</v>
      </c>
      <c r="C3308" t="s">
        <v>910</v>
      </c>
      <c r="D3308">
        <v>1047</v>
      </c>
      <c r="E3308" t="s">
        <v>11</v>
      </c>
      <c r="F3308">
        <v>1</v>
      </c>
      <c r="G3308">
        <v>13145</v>
      </c>
      <c r="H3308" t="s">
        <v>191</v>
      </c>
      <c r="I3308">
        <v>-10.909018336403401</v>
      </c>
      <c r="J3308">
        <v>14.412387551033101</v>
      </c>
      <c r="K3308">
        <v>0.44909804388459701</v>
      </c>
      <c r="L3308" t="e">
        <v>#N/A</v>
      </c>
      <c r="M3308" t="e">
        <v>#N/A</v>
      </c>
    </row>
    <row r="3309" spans="1:13">
      <c r="A3309" s="9" t="s">
        <v>192</v>
      </c>
      <c r="B3309" t="s">
        <v>1014</v>
      </c>
      <c r="C3309" t="s">
        <v>911</v>
      </c>
      <c r="D3309" t="s">
        <v>73</v>
      </c>
      <c r="E3309" t="s">
        <v>11</v>
      </c>
      <c r="F3309">
        <v>1</v>
      </c>
      <c r="G3309">
        <v>337199</v>
      </c>
      <c r="H3309" t="s">
        <v>191</v>
      </c>
      <c r="I3309">
        <v>5.62556063725285E-4</v>
      </c>
      <c r="J3309">
        <v>7.4789248429071105E-4</v>
      </c>
      <c r="K3309">
        <v>0.45193775840586797</v>
      </c>
      <c r="L3309" t="e">
        <v>#N/A</v>
      </c>
      <c r="M3309" t="e">
        <v>#N/A</v>
      </c>
    </row>
    <row r="3310" spans="1:13">
      <c r="A3310" s="9" t="s">
        <v>192</v>
      </c>
      <c r="B3310" t="s">
        <v>1014</v>
      </c>
      <c r="C3310" t="s">
        <v>938</v>
      </c>
      <c r="D3310" t="s">
        <v>141</v>
      </c>
      <c r="E3310" t="s">
        <v>20</v>
      </c>
      <c r="F3310">
        <v>0</v>
      </c>
      <c r="G3310">
        <v>337159</v>
      </c>
      <c r="H3310" t="s">
        <v>191</v>
      </c>
      <c r="I3310">
        <v>4.9479733580275404E-4</v>
      </c>
      <c r="J3310">
        <v>6.5843148905270698E-4</v>
      </c>
      <c r="K3310">
        <v>0.45236452684025602</v>
      </c>
      <c r="L3310" t="e">
        <v>#N/A</v>
      </c>
      <c r="M3310" t="e">
        <v>#N/A</v>
      </c>
    </row>
    <row r="3311" spans="1:13">
      <c r="A3311" s="9" t="s">
        <v>192</v>
      </c>
      <c r="B3311" t="s">
        <v>1014</v>
      </c>
      <c r="C3311" t="s">
        <v>878</v>
      </c>
      <c r="D3311" t="s">
        <v>31</v>
      </c>
      <c r="E3311" t="s">
        <v>20</v>
      </c>
      <c r="F3311">
        <v>0</v>
      </c>
      <c r="G3311">
        <v>337159</v>
      </c>
      <c r="H3311" t="s">
        <v>191</v>
      </c>
      <c r="I3311">
        <v>-6.3279620461699905E-4</v>
      </c>
      <c r="J3311">
        <v>8.6276889192918001E-4</v>
      </c>
      <c r="K3311">
        <v>0.46328517135471198</v>
      </c>
      <c r="L3311" t="e">
        <v>#N/A</v>
      </c>
      <c r="M3311" t="e">
        <v>#N/A</v>
      </c>
    </row>
    <row r="3312" spans="1:13">
      <c r="A3312" s="9" t="s">
        <v>192</v>
      </c>
      <c r="B3312" t="s">
        <v>1014</v>
      </c>
      <c r="C3312" t="s">
        <v>990</v>
      </c>
      <c r="D3312" t="s">
        <v>77</v>
      </c>
      <c r="E3312" t="s">
        <v>3</v>
      </c>
      <c r="F3312">
        <v>0</v>
      </c>
      <c r="G3312">
        <v>337199</v>
      </c>
      <c r="H3312" t="s">
        <v>191</v>
      </c>
      <c r="I3312">
        <v>-2.8712819851467398E-4</v>
      </c>
      <c r="J3312">
        <v>3.9437863627768502E-4</v>
      </c>
      <c r="K3312">
        <v>0.466581687571265</v>
      </c>
      <c r="L3312" t="e">
        <v>#N/A</v>
      </c>
      <c r="M3312" t="e">
        <v>#N/A</v>
      </c>
    </row>
    <row r="3313" spans="1:13">
      <c r="A3313" s="9" t="s">
        <v>192</v>
      </c>
      <c r="B3313" t="s">
        <v>1014</v>
      </c>
      <c r="C3313" t="s">
        <v>810</v>
      </c>
      <c r="D3313" t="s">
        <v>136</v>
      </c>
      <c r="E3313" t="s">
        <v>72</v>
      </c>
      <c r="F3313">
        <v>0</v>
      </c>
      <c r="G3313">
        <v>335410</v>
      </c>
      <c r="H3313" t="s">
        <v>191</v>
      </c>
      <c r="I3313">
        <v>3.03127254466979E-3</v>
      </c>
      <c r="J3313">
        <v>4.4006041698794801E-3</v>
      </c>
      <c r="K3313">
        <v>0.49092962871853502</v>
      </c>
      <c r="L3313" t="e">
        <v>#N/A</v>
      </c>
      <c r="M3313" t="e">
        <v>#N/A</v>
      </c>
    </row>
    <row r="3314" spans="1:13">
      <c r="A3314" s="9" t="s">
        <v>192</v>
      </c>
      <c r="B3314" t="s">
        <v>1014</v>
      </c>
      <c r="C3314" t="s">
        <v>914</v>
      </c>
      <c r="D3314" t="s">
        <v>98</v>
      </c>
      <c r="E3314" t="s">
        <v>25</v>
      </c>
      <c r="F3314">
        <v>0</v>
      </c>
      <c r="G3314">
        <v>337199</v>
      </c>
      <c r="H3314" t="s">
        <v>191</v>
      </c>
      <c r="I3314">
        <v>3.2942664219281202E-4</v>
      </c>
      <c r="J3314">
        <v>4.8268642512675598E-4</v>
      </c>
      <c r="K3314">
        <v>0.49493180409951698</v>
      </c>
      <c r="L3314" t="e">
        <v>#N/A</v>
      </c>
      <c r="M3314" t="e">
        <v>#N/A</v>
      </c>
    </row>
    <row r="3315" spans="1:13">
      <c r="A3315" s="9" t="s">
        <v>192</v>
      </c>
      <c r="B3315" t="s">
        <v>1014</v>
      </c>
      <c r="C3315" t="s">
        <v>863</v>
      </c>
      <c r="D3315" t="s">
        <v>124</v>
      </c>
      <c r="E3315" t="s">
        <v>20</v>
      </c>
      <c r="F3315">
        <v>0</v>
      </c>
      <c r="G3315">
        <v>337159</v>
      </c>
      <c r="H3315" t="s">
        <v>191</v>
      </c>
      <c r="I3315">
        <v>-3.3080869498577502E-4</v>
      </c>
      <c r="J3315">
        <v>4.9439348920740796E-4</v>
      </c>
      <c r="K3315">
        <v>0.50341877357133202</v>
      </c>
      <c r="L3315" t="e">
        <v>#N/A</v>
      </c>
      <c r="M3315" t="e">
        <v>#N/A</v>
      </c>
    </row>
    <row r="3316" spans="1:13">
      <c r="A3316" s="9" t="s">
        <v>192</v>
      </c>
      <c r="B3316" t="s">
        <v>1014</v>
      </c>
      <c r="C3316" t="s">
        <v>942</v>
      </c>
      <c r="D3316" t="s">
        <v>85</v>
      </c>
      <c r="E3316" t="s">
        <v>20</v>
      </c>
      <c r="F3316">
        <v>0</v>
      </c>
      <c r="G3316">
        <v>337199</v>
      </c>
      <c r="H3316" t="s">
        <v>191</v>
      </c>
      <c r="I3316">
        <v>-2.5437399603988697E-4</v>
      </c>
      <c r="J3316">
        <v>3.84917407985599E-4</v>
      </c>
      <c r="K3316">
        <v>0.508706302855641</v>
      </c>
      <c r="L3316" t="e">
        <v>#N/A</v>
      </c>
      <c r="M3316" t="e">
        <v>#N/A</v>
      </c>
    </row>
    <row r="3317" spans="1:13">
      <c r="A3317" s="9" t="s">
        <v>192</v>
      </c>
      <c r="B3317" t="s">
        <v>1014</v>
      </c>
      <c r="C3317" t="s">
        <v>917</v>
      </c>
      <c r="D3317">
        <v>1111</v>
      </c>
      <c r="E3317" t="s">
        <v>3</v>
      </c>
      <c r="F3317">
        <v>0</v>
      </c>
      <c r="G3317">
        <v>20675</v>
      </c>
      <c r="H3317" t="s">
        <v>191</v>
      </c>
      <c r="I3317">
        <v>-5.4519290371758698E-2</v>
      </c>
      <c r="J3317">
        <v>8.5705221901283296E-2</v>
      </c>
      <c r="K3317">
        <v>0.52469452552098805</v>
      </c>
      <c r="L3317" t="e">
        <v>#N/A</v>
      </c>
      <c r="M3317" t="e">
        <v>#N/A</v>
      </c>
    </row>
    <row r="3318" spans="1:13">
      <c r="A3318" s="9" t="s">
        <v>192</v>
      </c>
      <c r="B3318" t="s">
        <v>1014</v>
      </c>
      <c r="C3318" t="s">
        <v>862</v>
      </c>
      <c r="D3318">
        <v>1043</v>
      </c>
      <c r="E3318" t="s">
        <v>11</v>
      </c>
      <c r="F3318">
        <v>1</v>
      </c>
      <c r="G3318">
        <v>13160</v>
      </c>
      <c r="H3318" t="s">
        <v>191</v>
      </c>
      <c r="I3318">
        <v>-3.54801669933742</v>
      </c>
      <c r="J3318">
        <v>5.7079229067815396</v>
      </c>
      <c r="K3318">
        <v>0.53420816810384797</v>
      </c>
      <c r="L3318" t="e">
        <v>#N/A</v>
      </c>
      <c r="M3318" t="e">
        <v>#N/A</v>
      </c>
    </row>
    <row r="3319" spans="1:13">
      <c r="A3319" s="9" t="s">
        <v>192</v>
      </c>
      <c r="B3319" t="s">
        <v>1014</v>
      </c>
      <c r="C3319" t="s">
        <v>826</v>
      </c>
      <c r="D3319" t="s">
        <v>50</v>
      </c>
      <c r="E3319" t="s">
        <v>20</v>
      </c>
      <c r="F3319">
        <v>0</v>
      </c>
      <c r="G3319">
        <v>7637</v>
      </c>
      <c r="H3319" t="s">
        <v>191</v>
      </c>
      <c r="I3319">
        <v>7.15943731414422E-4</v>
      </c>
      <c r="J3319">
        <v>1.15520318598827E-3</v>
      </c>
      <c r="K3319">
        <v>0.53541865422428003</v>
      </c>
      <c r="L3319" t="e">
        <v>#N/A</v>
      </c>
      <c r="M3319" t="e">
        <v>#N/A</v>
      </c>
    </row>
    <row r="3320" spans="1:13">
      <c r="A3320" s="9" t="s">
        <v>192</v>
      </c>
      <c r="B3320" t="s">
        <v>1014</v>
      </c>
      <c r="C3320" t="s">
        <v>877</v>
      </c>
      <c r="D3320" t="s">
        <v>42</v>
      </c>
      <c r="E3320" t="s">
        <v>19</v>
      </c>
      <c r="F3320">
        <v>0</v>
      </c>
      <c r="G3320">
        <v>335587</v>
      </c>
      <c r="H3320" t="s">
        <v>191</v>
      </c>
      <c r="I3320">
        <v>1.0241931068657099E-3</v>
      </c>
      <c r="J3320">
        <v>1.68637812566294E-3</v>
      </c>
      <c r="K3320">
        <v>0.54362993431415196</v>
      </c>
      <c r="L3320" t="e">
        <v>#N/A</v>
      </c>
      <c r="M3320" t="e">
        <v>#N/A</v>
      </c>
    </row>
    <row r="3321" spans="1:13">
      <c r="A3321" s="9" t="s">
        <v>192</v>
      </c>
      <c r="B3321" t="s">
        <v>1014</v>
      </c>
      <c r="C3321" t="s">
        <v>887</v>
      </c>
      <c r="D3321">
        <v>273</v>
      </c>
      <c r="E3321" t="s">
        <v>13</v>
      </c>
      <c r="F3321">
        <v>0</v>
      </c>
      <c r="G3321">
        <v>57788</v>
      </c>
      <c r="H3321" t="s">
        <v>191</v>
      </c>
      <c r="I3321">
        <v>-3.5224397482988203E-2</v>
      </c>
      <c r="J3321">
        <v>5.8109037885948601E-2</v>
      </c>
      <c r="K3321">
        <v>0.54439682153859204</v>
      </c>
      <c r="L3321" t="e">
        <v>#N/A</v>
      </c>
      <c r="M3321" t="e">
        <v>#N/A</v>
      </c>
    </row>
    <row r="3322" spans="1:13">
      <c r="A3322" s="9" t="s">
        <v>192</v>
      </c>
      <c r="B3322" t="s">
        <v>1014</v>
      </c>
      <c r="C3322" t="s">
        <v>783</v>
      </c>
      <c r="D3322" t="s">
        <v>49</v>
      </c>
      <c r="E3322" t="s">
        <v>23</v>
      </c>
      <c r="F3322">
        <v>0</v>
      </c>
      <c r="G3322">
        <v>307638</v>
      </c>
      <c r="H3322" t="s">
        <v>191</v>
      </c>
      <c r="I3322">
        <v>2.9427179606791101E-3</v>
      </c>
      <c r="J3322">
        <v>4.8796784115700802E-3</v>
      </c>
      <c r="K3322">
        <v>0.54647162457522203</v>
      </c>
      <c r="L3322" t="e">
        <v>#N/A</v>
      </c>
      <c r="M3322" t="e">
        <v>#N/A</v>
      </c>
    </row>
    <row r="3323" spans="1:13">
      <c r="A3323" s="9" t="s">
        <v>192</v>
      </c>
      <c r="B3323" t="s">
        <v>1014</v>
      </c>
      <c r="C3323" t="s">
        <v>936</v>
      </c>
      <c r="D3323" t="s">
        <v>27</v>
      </c>
      <c r="E3323" t="s">
        <v>20</v>
      </c>
      <c r="F3323">
        <v>0</v>
      </c>
      <c r="G3323">
        <v>337159</v>
      </c>
      <c r="H3323" t="s">
        <v>191</v>
      </c>
      <c r="I3323">
        <v>3.64902322001794E-4</v>
      </c>
      <c r="J3323">
        <v>6.0644297067845201E-4</v>
      </c>
      <c r="K3323">
        <v>0.54736771697423103</v>
      </c>
      <c r="L3323" t="e">
        <v>#N/A</v>
      </c>
      <c r="M3323" t="e">
        <v>#N/A</v>
      </c>
    </row>
    <row r="3324" spans="1:13">
      <c r="A3324" s="9" t="s">
        <v>192</v>
      </c>
      <c r="B3324" t="s">
        <v>1014</v>
      </c>
      <c r="C3324" t="s">
        <v>958</v>
      </c>
      <c r="D3324" t="s">
        <v>94</v>
      </c>
      <c r="E3324" t="s">
        <v>20</v>
      </c>
      <c r="F3324">
        <v>0</v>
      </c>
      <c r="G3324">
        <v>337199</v>
      </c>
      <c r="H3324" t="s">
        <v>191</v>
      </c>
      <c r="I3324">
        <v>5.0553741164677105E-4</v>
      </c>
      <c r="J3324">
        <v>8.4159835596424499E-4</v>
      </c>
      <c r="K3324">
        <v>0.54804830514078995</v>
      </c>
      <c r="L3324" t="e">
        <v>#N/A</v>
      </c>
      <c r="M3324" t="e">
        <v>#N/A</v>
      </c>
    </row>
    <row r="3325" spans="1:13">
      <c r="A3325" s="9" t="s">
        <v>192</v>
      </c>
      <c r="B3325" t="s">
        <v>1014</v>
      </c>
      <c r="C3325" t="s">
        <v>803</v>
      </c>
      <c r="D3325" t="s">
        <v>139</v>
      </c>
      <c r="E3325" t="s">
        <v>20</v>
      </c>
      <c r="F3325">
        <v>0</v>
      </c>
      <c r="G3325">
        <v>337159</v>
      </c>
      <c r="H3325" t="s">
        <v>191</v>
      </c>
      <c r="I3325">
        <v>-2.43200906901971E-4</v>
      </c>
      <c r="J3325">
        <v>4.2349597580215801E-4</v>
      </c>
      <c r="K3325">
        <v>0.56578530991515497</v>
      </c>
      <c r="L3325" t="e">
        <v>#N/A</v>
      </c>
      <c r="M3325" t="e">
        <v>#N/A</v>
      </c>
    </row>
    <row r="3326" spans="1:13">
      <c r="A3326" s="9" t="s">
        <v>192</v>
      </c>
      <c r="B3326" t="s">
        <v>1014</v>
      </c>
      <c r="C3326" t="s">
        <v>929</v>
      </c>
      <c r="D3326" t="s">
        <v>90</v>
      </c>
      <c r="E3326" t="s">
        <v>16</v>
      </c>
      <c r="F3326">
        <v>0</v>
      </c>
      <c r="G3326">
        <v>337159</v>
      </c>
      <c r="H3326" t="s">
        <v>191</v>
      </c>
      <c r="I3326">
        <v>-6.7081387438446604E-5</v>
      </c>
      <c r="J3326">
        <v>1.2293651260392299E-4</v>
      </c>
      <c r="K3326">
        <v>0.58530051149454598</v>
      </c>
      <c r="L3326" t="e">
        <v>#N/A</v>
      </c>
      <c r="M3326" t="e">
        <v>#N/A</v>
      </c>
    </row>
    <row r="3327" spans="1:13">
      <c r="A3327" s="9" t="s">
        <v>192</v>
      </c>
      <c r="B3327" t="s">
        <v>1014</v>
      </c>
      <c r="C3327" t="s">
        <v>853</v>
      </c>
      <c r="D3327">
        <v>1109</v>
      </c>
      <c r="E3327" t="s">
        <v>3</v>
      </c>
      <c r="F3327">
        <v>0</v>
      </c>
      <c r="G3327">
        <v>21185</v>
      </c>
      <c r="H3327" t="s">
        <v>191</v>
      </c>
      <c r="I3327">
        <v>-4.1057737193546703E-2</v>
      </c>
      <c r="J3327">
        <v>7.6282134676534899E-2</v>
      </c>
      <c r="K3327">
        <v>0.59041461656143102</v>
      </c>
      <c r="L3327" t="e">
        <v>#N/A</v>
      </c>
      <c r="M3327" t="e">
        <v>#N/A</v>
      </c>
    </row>
    <row r="3328" spans="1:13">
      <c r="A3328" s="9" t="s">
        <v>192</v>
      </c>
      <c r="B3328" t="s">
        <v>1014</v>
      </c>
      <c r="C3328" t="s">
        <v>871</v>
      </c>
      <c r="D3328" t="s">
        <v>115</v>
      </c>
      <c r="E3328" t="s">
        <v>3</v>
      </c>
      <c r="F3328">
        <v>0</v>
      </c>
      <c r="G3328">
        <v>337159</v>
      </c>
      <c r="H3328" t="s">
        <v>191</v>
      </c>
      <c r="I3328">
        <v>2.7588331442647399E-4</v>
      </c>
      <c r="J3328">
        <v>5.1888229803077196E-4</v>
      </c>
      <c r="K3328">
        <v>0.59494234057847695</v>
      </c>
      <c r="L3328" t="e">
        <v>#N/A</v>
      </c>
      <c r="M3328" t="e">
        <v>#N/A</v>
      </c>
    </row>
    <row r="3329" spans="1:13">
      <c r="A3329" s="9" t="s">
        <v>192</v>
      </c>
      <c r="B3329" t="s">
        <v>1014</v>
      </c>
      <c r="C3329" t="s">
        <v>857</v>
      </c>
      <c r="D3329" t="s">
        <v>129</v>
      </c>
      <c r="E3329" t="s">
        <v>7</v>
      </c>
      <c r="F3329">
        <v>1</v>
      </c>
      <c r="G3329">
        <v>337159</v>
      </c>
      <c r="H3329" t="s">
        <v>191</v>
      </c>
      <c r="I3329">
        <v>-3.45398775038761E-4</v>
      </c>
      <c r="J3329">
        <v>6.6375328974249399E-4</v>
      </c>
      <c r="K3329">
        <v>0.60280416621016097</v>
      </c>
      <c r="L3329" t="e">
        <v>#N/A</v>
      </c>
      <c r="M3329" t="e">
        <v>#N/A</v>
      </c>
    </row>
    <row r="3330" spans="1:13">
      <c r="A3330" s="9" t="s">
        <v>192</v>
      </c>
      <c r="B3330" t="s">
        <v>1014</v>
      </c>
      <c r="C3330" t="s">
        <v>895</v>
      </c>
      <c r="D3330" t="s">
        <v>117</v>
      </c>
      <c r="E3330" t="s">
        <v>4</v>
      </c>
      <c r="F3330">
        <v>0</v>
      </c>
      <c r="G3330">
        <v>337159</v>
      </c>
      <c r="H3330" t="s">
        <v>191</v>
      </c>
      <c r="I3330">
        <v>9.4062154114317302E-4</v>
      </c>
      <c r="J3330">
        <v>1.82854783237024E-3</v>
      </c>
      <c r="K3330">
        <v>0.60696603791235404</v>
      </c>
      <c r="L3330" t="e">
        <v>#N/A</v>
      </c>
      <c r="M3330" t="e">
        <v>#N/A</v>
      </c>
    </row>
    <row r="3331" spans="1:13">
      <c r="A3331" s="9" t="s">
        <v>192</v>
      </c>
      <c r="B3331" t="s">
        <v>1014</v>
      </c>
      <c r="C3331" t="s">
        <v>838</v>
      </c>
      <c r="D3331">
        <v>1000</v>
      </c>
      <c r="E3331" t="s">
        <v>21</v>
      </c>
      <c r="F3331">
        <v>1</v>
      </c>
      <c r="G3331">
        <v>161460</v>
      </c>
      <c r="H3331" t="s">
        <v>191</v>
      </c>
      <c r="I3331">
        <v>4.4871843927373504E-3</v>
      </c>
      <c r="J3331">
        <v>8.9743687854746904E-3</v>
      </c>
      <c r="K3331">
        <v>0.61707507745197399</v>
      </c>
      <c r="L3331" t="e">
        <v>#N/A</v>
      </c>
      <c r="M3331" t="e">
        <v>#N/A</v>
      </c>
    </row>
    <row r="3332" spans="1:13">
      <c r="A3332" s="9" t="s">
        <v>192</v>
      </c>
      <c r="B3332" t="s">
        <v>1014</v>
      </c>
      <c r="C3332" t="s">
        <v>801</v>
      </c>
      <c r="D3332">
        <v>1125</v>
      </c>
      <c r="E3332" t="s">
        <v>16</v>
      </c>
      <c r="F3332">
        <v>0</v>
      </c>
      <c r="G3332">
        <v>43751</v>
      </c>
      <c r="H3332" t="s">
        <v>191</v>
      </c>
      <c r="I3332">
        <v>-3.2666702379127902E-2</v>
      </c>
      <c r="J3332">
        <v>6.7487253266769701E-2</v>
      </c>
      <c r="K3332">
        <v>0.62835566962616296</v>
      </c>
      <c r="L3332" t="e">
        <v>#N/A</v>
      </c>
      <c r="M3332" t="e">
        <v>#N/A</v>
      </c>
    </row>
    <row r="3333" spans="1:13">
      <c r="A3333" s="9" t="s">
        <v>192</v>
      </c>
      <c r="B3333" t="s">
        <v>1014</v>
      </c>
      <c r="C3333" t="s">
        <v>880</v>
      </c>
      <c r="D3333" t="s">
        <v>43</v>
      </c>
      <c r="E3333" t="s">
        <v>19</v>
      </c>
      <c r="F3333">
        <v>0</v>
      </c>
      <c r="G3333">
        <v>31762</v>
      </c>
      <c r="H3333" t="s">
        <v>191</v>
      </c>
      <c r="I3333">
        <v>4.2182898680025597E-3</v>
      </c>
      <c r="J3333">
        <v>8.8598782756940005E-3</v>
      </c>
      <c r="K3333">
        <v>0.63399494996167405</v>
      </c>
      <c r="L3333" t="e">
        <v>#N/A</v>
      </c>
      <c r="M3333" t="e">
        <v>#N/A</v>
      </c>
    </row>
    <row r="3334" spans="1:13">
      <c r="A3334" s="9" t="s">
        <v>192</v>
      </c>
      <c r="B3334" t="s">
        <v>1014</v>
      </c>
      <c r="C3334" t="s">
        <v>867</v>
      </c>
      <c r="D3334">
        <v>980</v>
      </c>
      <c r="E3334" t="s">
        <v>19</v>
      </c>
      <c r="F3334">
        <v>0</v>
      </c>
      <c r="G3334">
        <v>49988</v>
      </c>
      <c r="H3334" t="s">
        <v>191</v>
      </c>
      <c r="I3334">
        <v>-8.2093038465129702E-3</v>
      </c>
      <c r="J3334">
        <v>1.77513014576689E-2</v>
      </c>
      <c r="K3334">
        <v>0.64374998734960498</v>
      </c>
      <c r="L3334" t="e">
        <v>#N/A</v>
      </c>
      <c r="M3334" t="e">
        <v>#N/A</v>
      </c>
    </row>
    <row r="3335" spans="1:13">
      <c r="A3335" s="9" t="s">
        <v>192</v>
      </c>
      <c r="B3335" t="s">
        <v>1014</v>
      </c>
      <c r="C3335" t="s">
        <v>798</v>
      </c>
      <c r="D3335">
        <v>1055</v>
      </c>
      <c r="E3335" t="s">
        <v>20</v>
      </c>
      <c r="F3335">
        <v>0</v>
      </c>
      <c r="G3335">
        <v>109525</v>
      </c>
      <c r="H3335" t="s">
        <v>191</v>
      </c>
      <c r="I3335">
        <v>5.8333397105585503E-3</v>
      </c>
      <c r="J3335">
        <v>1.2788475519301399E-2</v>
      </c>
      <c r="K3335">
        <v>0.648289055584097</v>
      </c>
      <c r="L3335" t="e">
        <v>#N/A</v>
      </c>
      <c r="M3335" t="e">
        <v>#N/A</v>
      </c>
    </row>
    <row r="3336" spans="1:13">
      <c r="A3336" s="9" t="s">
        <v>192</v>
      </c>
      <c r="B3336" t="s">
        <v>1014</v>
      </c>
      <c r="C3336" t="s">
        <v>852</v>
      </c>
      <c r="D3336">
        <v>1057</v>
      </c>
      <c r="E3336" t="s">
        <v>16</v>
      </c>
      <c r="F3336">
        <v>0</v>
      </c>
      <c r="G3336">
        <v>899</v>
      </c>
      <c r="H3336" t="s">
        <v>191</v>
      </c>
      <c r="I3336">
        <v>0.26902980587880299</v>
      </c>
      <c r="J3336">
        <v>0.59006474764496097</v>
      </c>
      <c r="K3336">
        <v>0.64843838354168304</v>
      </c>
      <c r="L3336" t="e">
        <v>#N/A</v>
      </c>
      <c r="M3336" t="e">
        <v>#N/A</v>
      </c>
    </row>
    <row r="3337" spans="1:13">
      <c r="A3337" s="9" t="s">
        <v>192</v>
      </c>
      <c r="B3337" t="s">
        <v>1014</v>
      </c>
      <c r="C3337" t="s">
        <v>974</v>
      </c>
      <c r="D3337">
        <v>275</v>
      </c>
      <c r="E3337" t="s">
        <v>13</v>
      </c>
      <c r="F3337">
        <v>0</v>
      </c>
      <c r="G3337">
        <v>53332</v>
      </c>
      <c r="H3337" t="s">
        <v>191</v>
      </c>
      <c r="I3337">
        <v>-2.24359219636867E-3</v>
      </c>
      <c r="J3337">
        <v>4.9359028320110796E-3</v>
      </c>
      <c r="K3337">
        <v>0.64943628372675499</v>
      </c>
      <c r="L3337" t="e">
        <v>#N/A</v>
      </c>
      <c r="M3337" t="e">
        <v>#N/A</v>
      </c>
    </row>
    <row r="3338" spans="1:13">
      <c r="A3338" s="9" t="s">
        <v>192</v>
      </c>
      <c r="B3338" t="s">
        <v>1014</v>
      </c>
      <c r="C3338" t="s">
        <v>962</v>
      </c>
      <c r="D3338">
        <v>270</v>
      </c>
      <c r="E3338" t="s">
        <v>13</v>
      </c>
      <c r="F3338">
        <v>0</v>
      </c>
      <c r="G3338">
        <v>60826</v>
      </c>
      <c r="H3338" t="s">
        <v>191</v>
      </c>
      <c r="I3338">
        <v>5.6089804909216804E-3</v>
      </c>
      <c r="J3338">
        <v>1.30128347389383E-2</v>
      </c>
      <c r="K3338">
        <v>0.66644329777175204</v>
      </c>
      <c r="L3338" t="e">
        <v>#N/A</v>
      </c>
      <c r="M3338" t="e">
        <v>#N/A</v>
      </c>
    </row>
    <row r="3339" spans="1:13">
      <c r="A3339" s="9" t="s">
        <v>192</v>
      </c>
      <c r="B3339" t="s">
        <v>1014</v>
      </c>
      <c r="C3339" t="s">
        <v>922</v>
      </c>
      <c r="D3339">
        <v>1005</v>
      </c>
      <c r="E3339" t="s">
        <v>23</v>
      </c>
      <c r="F3339">
        <v>0</v>
      </c>
      <c r="G3339">
        <v>7667</v>
      </c>
      <c r="H3339" t="s">
        <v>191</v>
      </c>
      <c r="I3339">
        <v>9.4230872247484197E-3</v>
      </c>
      <c r="J3339">
        <v>2.2435921963686701E-2</v>
      </c>
      <c r="K3339">
        <v>0.67448545369649904</v>
      </c>
      <c r="L3339" t="e">
        <v>#N/A</v>
      </c>
      <c r="M3339" t="e">
        <v>#N/A</v>
      </c>
    </row>
    <row r="3340" spans="1:13">
      <c r="A3340" s="9" t="s">
        <v>192</v>
      </c>
      <c r="B3340" t="s">
        <v>1014</v>
      </c>
      <c r="C3340" t="s">
        <v>952</v>
      </c>
      <c r="D3340" t="s">
        <v>113</v>
      </c>
      <c r="E3340" t="s">
        <v>20</v>
      </c>
      <c r="F3340">
        <v>0</v>
      </c>
      <c r="G3340">
        <v>337199</v>
      </c>
      <c r="H3340" t="s">
        <v>191</v>
      </c>
      <c r="I3340">
        <v>-2.8276889887712901E-4</v>
      </c>
      <c r="J3340">
        <v>7.0172608766603303E-4</v>
      </c>
      <c r="K3340">
        <v>0.68697623076824998</v>
      </c>
      <c r="L3340" t="e">
        <v>#N/A</v>
      </c>
      <c r="M3340" t="e">
        <v>#N/A</v>
      </c>
    </row>
    <row r="3341" spans="1:13">
      <c r="A3341" s="9" t="s">
        <v>192</v>
      </c>
      <c r="B3341" t="s">
        <v>1014</v>
      </c>
      <c r="C3341" t="s">
        <v>845</v>
      </c>
      <c r="D3341" t="s">
        <v>122</v>
      </c>
      <c r="E3341" t="s">
        <v>25</v>
      </c>
      <c r="F3341">
        <v>0</v>
      </c>
      <c r="G3341">
        <v>337159</v>
      </c>
      <c r="H3341" t="s">
        <v>191</v>
      </c>
      <c r="I3341">
        <v>-2.01449675360527E-4</v>
      </c>
      <c r="J3341">
        <v>5.0846305587083597E-4</v>
      </c>
      <c r="K3341">
        <v>0.69196240556717004</v>
      </c>
      <c r="L3341" t="e">
        <v>#N/A</v>
      </c>
      <c r="M3341" t="e">
        <v>#N/A</v>
      </c>
    </row>
    <row r="3342" spans="1:13">
      <c r="A3342" s="9" t="s">
        <v>192</v>
      </c>
      <c r="B3342" t="s">
        <v>1014</v>
      </c>
      <c r="C3342" t="s">
        <v>812</v>
      </c>
      <c r="D3342">
        <v>1102</v>
      </c>
      <c r="E3342" t="s">
        <v>25</v>
      </c>
      <c r="F3342">
        <v>0</v>
      </c>
      <c r="G3342">
        <v>118138</v>
      </c>
      <c r="H3342" t="s">
        <v>191</v>
      </c>
      <c r="I3342">
        <v>1.39102716174858E-2</v>
      </c>
      <c r="J3342">
        <v>3.5897475141898803E-2</v>
      </c>
      <c r="K3342">
        <v>0.69838608492571597</v>
      </c>
      <c r="L3342" t="e">
        <v>#N/A</v>
      </c>
      <c r="M3342" t="e">
        <v>#N/A</v>
      </c>
    </row>
    <row r="3343" spans="1:13">
      <c r="A3343" s="9" t="s">
        <v>192</v>
      </c>
      <c r="B3343" t="s">
        <v>1014</v>
      </c>
      <c r="C3343" t="s">
        <v>847</v>
      </c>
      <c r="D3343" t="s">
        <v>138</v>
      </c>
      <c r="E3343" t="s">
        <v>16</v>
      </c>
      <c r="F3343">
        <v>0</v>
      </c>
      <c r="G3343">
        <v>337159</v>
      </c>
      <c r="H3343" t="s">
        <v>191</v>
      </c>
      <c r="I3343">
        <v>2.6133361903302302E-4</v>
      </c>
      <c r="J3343">
        <v>6.9749467278368196E-4</v>
      </c>
      <c r="K3343">
        <v>0.70790239779442399</v>
      </c>
      <c r="L3343" t="e">
        <v>#N/A</v>
      </c>
      <c r="M3343" t="e">
        <v>#N/A</v>
      </c>
    </row>
    <row r="3344" spans="1:13">
      <c r="A3344" s="9" t="s">
        <v>192</v>
      </c>
      <c r="B3344" t="s">
        <v>1014</v>
      </c>
      <c r="C3344" t="s">
        <v>882</v>
      </c>
      <c r="D3344" t="s">
        <v>103</v>
      </c>
      <c r="E3344" t="s">
        <v>23</v>
      </c>
      <c r="F3344">
        <v>0</v>
      </c>
      <c r="G3344">
        <v>337199</v>
      </c>
      <c r="H3344" t="s">
        <v>191</v>
      </c>
      <c r="I3344">
        <v>1.53922764427971E-4</v>
      </c>
      <c r="J3344">
        <v>4.1504436399843702E-4</v>
      </c>
      <c r="K3344">
        <v>0.71074286528669095</v>
      </c>
      <c r="L3344" t="e">
        <v>#N/A</v>
      </c>
      <c r="M3344" t="e">
        <v>#N/A</v>
      </c>
    </row>
    <row r="3345" spans="1:13">
      <c r="A3345" s="9" t="s">
        <v>192</v>
      </c>
      <c r="B3345" t="s">
        <v>1014</v>
      </c>
      <c r="C3345" t="s">
        <v>961</v>
      </c>
      <c r="D3345">
        <v>967</v>
      </c>
      <c r="E3345" t="s">
        <v>16</v>
      </c>
      <c r="F3345">
        <v>0</v>
      </c>
      <c r="G3345">
        <v>18313</v>
      </c>
      <c r="H3345" t="s">
        <v>191</v>
      </c>
      <c r="I3345">
        <v>-2.49175555679607E-2</v>
      </c>
      <c r="J3345">
        <v>6.7700394525424701E-2</v>
      </c>
      <c r="K3345">
        <v>0.71283126737564295</v>
      </c>
      <c r="L3345" t="e">
        <v>#N/A</v>
      </c>
      <c r="M3345" t="e">
        <v>#N/A</v>
      </c>
    </row>
    <row r="3346" spans="1:13">
      <c r="A3346" s="9" t="s">
        <v>192</v>
      </c>
      <c r="B3346" t="s">
        <v>1014</v>
      </c>
      <c r="C3346" t="s">
        <v>975</v>
      </c>
      <c r="D3346">
        <v>1045</v>
      </c>
      <c r="E3346" t="s">
        <v>11</v>
      </c>
      <c r="F3346">
        <v>1</v>
      </c>
      <c r="G3346">
        <v>13163</v>
      </c>
      <c r="H3346" t="s">
        <v>191</v>
      </c>
      <c r="I3346">
        <v>4.0656134190396704</v>
      </c>
      <c r="J3346">
        <v>11.288858495248601</v>
      </c>
      <c r="K3346">
        <v>0.71873953190014495</v>
      </c>
      <c r="L3346" t="e">
        <v>#N/A</v>
      </c>
      <c r="M3346" t="e">
        <v>#N/A</v>
      </c>
    </row>
    <row r="3347" spans="1:13">
      <c r="A3347" s="9" t="s">
        <v>192</v>
      </c>
      <c r="B3347" t="s">
        <v>1014</v>
      </c>
      <c r="C3347" t="s">
        <v>829</v>
      </c>
      <c r="D3347">
        <v>1171</v>
      </c>
      <c r="E3347" t="s">
        <v>19</v>
      </c>
      <c r="F3347">
        <v>0</v>
      </c>
      <c r="G3347">
        <v>11655</v>
      </c>
      <c r="H3347" t="s">
        <v>191</v>
      </c>
      <c r="I3347">
        <v>2.23244846534544E-2</v>
      </c>
      <c r="J3347">
        <v>6.2088347979222303E-2</v>
      </c>
      <c r="K3347">
        <v>0.71917622198000597</v>
      </c>
      <c r="L3347" t="e">
        <v>#N/A</v>
      </c>
      <c r="M3347" t="e">
        <v>#N/A</v>
      </c>
    </row>
    <row r="3348" spans="1:13">
      <c r="A3348" s="9" t="s">
        <v>192</v>
      </c>
      <c r="B3348" t="s">
        <v>1014</v>
      </c>
      <c r="C3348" t="s">
        <v>849</v>
      </c>
      <c r="D3348">
        <v>113</v>
      </c>
      <c r="E3348" t="s">
        <v>12</v>
      </c>
      <c r="F3348">
        <v>1</v>
      </c>
      <c r="G3348">
        <v>17375</v>
      </c>
      <c r="H3348" t="s">
        <v>191</v>
      </c>
      <c r="I3348">
        <v>-5.3397494273574403E-2</v>
      </c>
      <c r="J3348">
        <v>0.14897452183887999</v>
      </c>
      <c r="K3348">
        <v>0.72001874959873702</v>
      </c>
      <c r="L3348" t="e">
        <v>#N/A</v>
      </c>
      <c r="M3348" t="e">
        <v>#N/A</v>
      </c>
    </row>
    <row r="3349" spans="1:13">
      <c r="A3349" s="9" t="s">
        <v>192</v>
      </c>
      <c r="B3349" t="s">
        <v>1014</v>
      </c>
      <c r="C3349" t="s">
        <v>800</v>
      </c>
      <c r="D3349" t="s">
        <v>132</v>
      </c>
      <c r="E3349" t="s">
        <v>19</v>
      </c>
      <c r="F3349">
        <v>0</v>
      </c>
      <c r="G3349">
        <v>337159</v>
      </c>
      <c r="H3349" t="s">
        <v>191</v>
      </c>
      <c r="I3349">
        <v>1.39901210637545E-4</v>
      </c>
      <c r="J3349">
        <v>3.9542415024119298E-4</v>
      </c>
      <c r="K3349">
        <v>0.72348849623305</v>
      </c>
      <c r="L3349" t="e">
        <v>#N/A</v>
      </c>
      <c r="M3349" t="e">
        <v>#N/A</v>
      </c>
    </row>
    <row r="3350" spans="1:13">
      <c r="A3350" s="9" t="s">
        <v>192</v>
      </c>
      <c r="B3350" t="s">
        <v>1014</v>
      </c>
      <c r="C3350" t="s">
        <v>796</v>
      </c>
      <c r="D3350">
        <v>996</v>
      </c>
      <c r="E3350" t="s">
        <v>4</v>
      </c>
      <c r="F3350">
        <v>0</v>
      </c>
      <c r="G3350">
        <v>40529</v>
      </c>
      <c r="H3350" t="s">
        <v>191</v>
      </c>
      <c r="I3350">
        <v>-1.41590225575442E-2</v>
      </c>
      <c r="J3350">
        <v>4.1339679165757703E-2</v>
      </c>
      <c r="K3350">
        <v>0.73197132330789105</v>
      </c>
      <c r="L3350" t="e">
        <v>#N/A</v>
      </c>
      <c r="M3350" t="e">
        <v>#N/A</v>
      </c>
    </row>
    <row r="3351" spans="1:13">
      <c r="A3351" s="9" t="s">
        <v>192</v>
      </c>
      <c r="B3351" t="s">
        <v>1014</v>
      </c>
      <c r="C3351" t="s">
        <v>959</v>
      </c>
      <c r="D3351">
        <v>1009</v>
      </c>
      <c r="E3351" t="s">
        <v>21</v>
      </c>
      <c r="F3351">
        <v>1</v>
      </c>
      <c r="G3351">
        <v>298420</v>
      </c>
      <c r="H3351" t="s">
        <v>191</v>
      </c>
      <c r="I3351">
        <v>-2.24359219636867E-3</v>
      </c>
      <c r="J3351">
        <v>6.73077658910602E-3</v>
      </c>
      <c r="K3351">
        <v>0.738882680363527</v>
      </c>
      <c r="L3351" t="e">
        <v>#N/A</v>
      </c>
      <c r="M3351" t="e">
        <v>#N/A</v>
      </c>
    </row>
    <row r="3352" spans="1:13">
      <c r="A3352" s="9" t="s">
        <v>192</v>
      </c>
      <c r="B3352" t="s">
        <v>1014</v>
      </c>
      <c r="C3352" t="s">
        <v>898</v>
      </c>
      <c r="D3352" t="s">
        <v>26</v>
      </c>
      <c r="E3352" t="s">
        <v>4</v>
      </c>
      <c r="F3352">
        <v>0</v>
      </c>
      <c r="G3352">
        <v>337159</v>
      </c>
      <c r="H3352" t="s">
        <v>191</v>
      </c>
      <c r="I3352">
        <v>2.02395349471297E-4</v>
      </c>
      <c r="J3352">
        <v>6.0889297335688704E-4</v>
      </c>
      <c r="K3352">
        <v>0.73958807535812998</v>
      </c>
      <c r="L3352" t="e">
        <v>#N/A</v>
      </c>
      <c r="M3352" t="e">
        <v>#N/A</v>
      </c>
    </row>
    <row r="3353" spans="1:13">
      <c r="A3353" s="9" t="s">
        <v>192</v>
      </c>
      <c r="B3353" t="s">
        <v>1014</v>
      </c>
      <c r="C3353" t="s">
        <v>831</v>
      </c>
      <c r="D3353" t="s">
        <v>128</v>
      </c>
      <c r="E3353" t="s">
        <v>7</v>
      </c>
      <c r="F3353">
        <v>1</v>
      </c>
      <c r="G3353">
        <v>337159</v>
      </c>
      <c r="H3353" t="s">
        <v>191</v>
      </c>
      <c r="I3353">
        <v>4.2898155872227899E-4</v>
      </c>
      <c r="J3353">
        <v>1.3223799713162801E-3</v>
      </c>
      <c r="K3353">
        <v>0.745634363352352</v>
      </c>
      <c r="L3353" t="e">
        <v>#N/A</v>
      </c>
      <c r="M3353" t="e">
        <v>#N/A</v>
      </c>
    </row>
    <row r="3354" spans="1:13">
      <c r="A3354" s="9" t="s">
        <v>192</v>
      </c>
      <c r="B3354" t="s">
        <v>1014</v>
      </c>
      <c r="C3354" t="s">
        <v>904</v>
      </c>
      <c r="D3354" t="s">
        <v>121</v>
      </c>
      <c r="E3354" t="s">
        <v>20</v>
      </c>
      <c r="F3354">
        <v>0</v>
      </c>
      <c r="G3354">
        <v>337159</v>
      </c>
      <c r="H3354" t="s">
        <v>191</v>
      </c>
      <c r="I3354">
        <v>3.7190008606226798E-4</v>
      </c>
      <c r="J3354">
        <v>1.1523852341896301E-3</v>
      </c>
      <c r="K3354">
        <v>0.74690577715659801</v>
      </c>
      <c r="L3354" t="e">
        <v>#N/A</v>
      </c>
      <c r="M3354" t="e">
        <v>#N/A</v>
      </c>
    </row>
    <row r="3355" spans="1:13">
      <c r="A3355" s="9" t="s">
        <v>192</v>
      </c>
      <c r="B3355" t="s">
        <v>1014</v>
      </c>
      <c r="C3355" t="s">
        <v>819</v>
      </c>
      <c r="D3355" t="s">
        <v>58</v>
      </c>
      <c r="E3355" t="s">
        <v>20</v>
      </c>
      <c r="F3355">
        <v>0</v>
      </c>
      <c r="G3355">
        <v>108817</v>
      </c>
      <c r="H3355" t="s">
        <v>191</v>
      </c>
      <c r="I3355">
        <v>-4.3472291115278703E-4</v>
      </c>
      <c r="J3355">
        <v>1.35084218191942E-3</v>
      </c>
      <c r="K3355">
        <v>0.74759193333623597</v>
      </c>
      <c r="L3355" t="e">
        <v>#N/A</v>
      </c>
      <c r="M3355" t="e">
        <v>#N/A</v>
      </c>
    </row>
    <row r="3356" spans="1:13">
      <c r="A3356" s="9" t="s">
        <v>192</v>
      </c>
      <c r="B3356" t="s">
        <v>1014</v>
      </c>
      <c r="C3356" t="s">
        <v>951</v>
      </c>
      <c r="D3356">
        <v>274</v>
      </c>
      <c r="E3356" t="s">
        <v>13</v>
      </c>
      <c r="F3356">
        <v>0</v>
      </c>
      <c r="G3356">
        <v>52760</v>
      </c>
      <c r="H3356" t="s">
        <v>191</v>
      </c>
      <c r="I3356">
        <v>1.23397570800277E-2</v>
      </c>
      <c r="J3356">
        <v>4.0384659534636103E-2</v>
      </c>
      <c r="K3356">
        <v>0.75994306440693704</v>
      </c>
      <c r="L3356" t="e">
        <v>#N/A</v>
      </c>
      <c r="M3356" t="e">
        <v>#N/A</v>
      </c>
    </row>
    <row r="3357" spans="1:13">
      <c r="A3357" s="9" t="s">
        <v>192</v>
      </c>
      <c r="B3357" t="s">
        <v>1014</v>
      </c>
      <c r="C3357" t="s">
        <v>888</v>
      </c>
      <c r="D3357">
        <v>116</v>
      </c>
      <c r="E3357" t="s">
        <v>12</v>
      </c>
      <c r="F3357">
        <v>1</v>
      </c>
      <c r="G3357">
        <v>17375</v>
      </c>
      <c r="H3357" t="s">
        <v>191</v>
      </c>
      <c r="I3357">
        <v>6.8878280428518193E-2</v>
      </c>
      <c r="J3357">
        <v>0.230192559347426</v>
      </c>
      <c r="K3357">
        <v>0.76477198195667295</v>
      </c>
      <c r="L3357" t="e">
        <v>#N/A</v>
      </c>
      <c r="M3357" t="e">
        <v>#N/A</v>
      </c>
    </row>
    <row r="3358" spans="1:13">
      <c r="A3358" s="9" t="s">
        <v>192</v>
      </c>
      <c r="B3358" t="s">
        <v>1014</v>
      </c>
      <c r="C3358" t="s">
        <v>786</v>
      </c>
      <c r="D3358">
        <v>7</v>
      </c>
      <c r="E3358" t="s">
        <v>3</v>
      </c>
      <c r="F3358">
        <v>0</v>
      </c>
      <c r="G3358">
        <v>184305</v>
      </c>
      <c r="H3358" t="s">
        <v>191</v>
      </c>
      <c r="I3358">
        <v>6.4525711567562996E-3</v>
      </c>
      <c r="J3358">
        <v>2.2102748522526E-2</v>
      </c>
      <c r="K3358">
        <v>0.77033614020837604</v>
      </c>
      <c r="L3358" t="e">
        <v>#N/A</v>
      </c>
      <c r="M3358" t="e">
        <v>#N/A</v>
      </c>
    </row>
    <row r="3359" spans="1:13">
      <c r="A3359" s="9" t="s">
        <v>192</v>
      </c>
      <c r="B3359" t="s">
        <v>1014</v>
      </c>
      <c r="C3359" t="s">
        <v>876</v>
      </c>
      <c r="D3359" t="s">
        <v>114</v>
      </c>
      <c r="E3359" t="s">
        <v>3</v>
      </c>
      <c r="F3359">
        <v>0</v>
      </c>
      <c r="G3359">
        <v>337159</v>
      </c>
      <c r="H3359" t="s">
        <v>191</v>
      </c>
      <c r="I3359">
        <v>7.2671521754918804E-4</v>
      </c>
      <c r="J3359">
        <v>2.4994514504425602E-3</v>
      </c>
      <c r="K3359">
        <v>0.77124261744684597</v>
      </c>
      <c r="L3359" t="e">
        <v>#N/A</v>
      </c>
      <c r="M3359" t="e">
        <v>#N/A</v>
      </c>
    </row>
    <row r="3360" spans="1:13">
      <c r="A3360" s="9" t="s">
        <v>192</v>
      </c>
      <c r="B3360" t="s">
        <v>1014</v>
      </c>
      <c r="C3360" t="s">
        <v>1005</v>
      </c>
      <c r="D3360">
        <v>1081</v>
      </c>
      <c r="E3360" t="s">
        <v>25</v>
      </c>
      <c r="F3360">
        <v>0</v>
      </c>
      <c r="G3360">
        <v>5983</v>
      </c>
      <c r="H3360" t="s">
        <v>191</v>
      </c>
      <c r="I3360">
        <v>-5.1819800241088003E-2</v>
      </c>
      <c r="J3360">
        <v>0.18154991001561599</v>
      </c>
      <c r="K3360">
        <v>0.77531468659659997</v>
      </c>
      <c r="L3360" t="e">
        <v>#N/A</v>
      </c>
      <c r="M3360" t="e">
        <v>#N/A</v>
      </c>
    </row>
    <row r="3361" spans="1:13">
      <c r="A3361" s="9" t="s">
        <v>192</v>
      </c>
      <c r="B3361" t="s">
        <v>1014</v>
      </c>
      <c r="C3361" t="s">
        <v>931</v>
      </c>
      <c r="D3361" t="s">
        <v>95</v>
      </c>
      <c r="E3361" t="s">
        <v>20</v>
      </c>
      <c r="F3361">
        <v>0</v>
      </c>
      <c r="G3361">
        <v>337199</v>
      </c>
      <c r="H3361" t="s">
        <v>191</v>
      </c>
      <c r="I3361">
        <v>-2.0584666734697001E-4</v>
      </c>
      <c r="J3361">
        <v>7.3427163606655695E-4</v>
      </c>
      <c r="K3361">
        <v>0.77921566530612596</v>
      </c>
      <c r="L3361" t="e">
        <v>#N/A</v>
      </c>
      <c r="M3361" t="e">
        <v>#N/A</v>
      </c>
    </row>
    <row r="3362" spans="1:13">
      <c r="A3362" s="9" t="s">
        <v>192</v>
      </c>
      <c r="B3362" t="s">
        <v>1014</v>
      </c>
      <c r="C3362" t="s">
        <v>886</v>
      </c>
      <c r="D3362">
        <v>45</v>
      </c>
      <c r="E3362" t="s">
        <v>11</v>
      </c>
      <c r="F3362">
        <v>1</v>
      </c>
      <c r="G3362">
        <v>17767</v>
      </c>
      <c r="H3362" t="s">
        <v>191</v>
      </c>
      <c r="I3362">
        <v>1.9690605810630601E-2</v>
      </c>
      <c r="J3362">
        <v>7.0401679529852601E-2</v>
      </c>
      <c r="K3362">
        <v>0.77971578636599503</v>
      </c>
      <c r="L3362" t="e">
        <v>#N/A</v>
      </c>
      <c r="M3362" t="e">
        <v>#N/A</v>
      </c>
    </row>
    <row r="3363" spans="1:13">
      <c r="A3363" s="9" t="s">
        <v>192</v>
      </c>
      <c r="B3363" t="s">
        <v>1014</v>
      </c>
      <c r="C3363" t="s">
        <v>821</v>
      </c>
      <c r="D3363" t="s">
        <v>112</v>
      </c>
      <c r="E3363" t="s">
        <v>20</v>
      </c>
      <c r="F3363">
        <v>0</v>
      </c>
      <c r="G3363">
        <v>337199</v>
      </c>
      <c r="H3363" t="s">
        <v>191</v>
      </c>
      <c r="I3363">
        <v>3.3679459896568697E-5</v>
      </c>
      <c r="J3363">
        <v>1.2211580657849199E-4</v>
      </c>
      <c r="K3363">
        <v>0.78270218413034198</v>
      </c>
      <c r="L3363" t="e">
        <v>#N/A</v>
      </c>
      <c r="M3363" t="e">
        <v>#N/A</v>
      </c>
    </row>
    <row r="3364" spans="1:13">
      <c r="A3364" s="9" t="s">
        <v>192</v>
      </c>
      <c r="B3364" t="s">
        <v>1014</v>
      </c>
      <c r="C3364" t="s">
        <v>855</v>
      </c>
      <c r="D3364">
        <v>1107</v>
      </c>
      <c r="E3364" t="s">
        <v>25</v>
      </c>
      <c r="F3364">
        <v>0</v>
      </c>
      <c r="G3364">
        <v>54333</v>
      </c>
      <c r="H3364" t="s">
        <v>191</v>
      </c>
      <c r="I3364">
        <v>3.8141067338267401E-3</v>
      </c>
      <c r="J3364">
        <v>1.39102716174858E-2</v>
      </c>
      <c r="K3364">
        <v>0.78393588584407903</v>
      </c>
      <c r="L3364" t="e">
        <v>#N/A</v>
      </c>
      <c r="M3364" t="e">
        <v>#N/A</v>
      </c>
    </row>
    <row r="3365" spans="1:13">
      <c r="A3365" s="9" t="s">
        <v>192</v>
      </c>
      <c r="B3365" t="s">
        <v>1014</v>
      </c>
      <c r="C3365" t="s">
        <v>949</v>
      </c>
      <c r="D3365">
        <v>769</v>
      </c>
      <c r="E3365" t="s">
        <v>15</v>
      </c>
      <c r="F3365">
        <v>0</v>
      </c>
      <c r="G3365">
        <v>10701</v>
      </c>
      <c r="H3365" t="s">
        <v>191</v>
      </c>
      <c r="I3365">
        <v>-4.4871843927373504E-3</v>
      </c>
      <c r="J3365">
        <v>1.66025822531282E-2</v>
      </c>
      <c r="K3365">
        <v>0.78695233542988396</v>
      </c>
      <c r="L3365" t="e">
        <v>#N/A</v>
      </c>
      <c r="M3365" t="e">
        <v>#N/A</v>
      </c>
    </row>
    <row r="3366" spans="1:13">
      <c r="A3366" s="9" t="s">
        <v>192</v>
      </c>
      <c r="B3366" t="s">
        <v>1014</v>
      </c>
      <c r="C3366" t="s">
        <v>816</v>
      </c>
      <c r="D3366">
        <v>271</v>
      </c>
      <c r="E3366" t="s">
        <v>13</v>
      </c>
      <c r="F3366">
        <v>0</v>
      </c>
      <c r="G3366">
        <v>51386</v>
      </c>
      <c r="H3366" t="s">
        <v>191</v>
      </c>
      <c r="I3366">
        <v>-5.8333397105585503E-3</v>
      </c>
      <c r="J3366">
        <v>2.26602811833236E-2</v>
      </c>
      <c r="K3366">
        <v>0.79685013262501303</v>
      </c>
      <c r="L3366" t="e">
        <v>#N/A</v>
      </c>
      <c r="M3366" t="e">
        <v>#N/A</v>
      </c>
    </row>
    <row r="3367" spans="1:13">
      <c r="A3367" s="9" t="s">
        <v>192</v>
      </c>
      <c r="B3367" t="s">
        <v>1014</v>
      </c>
      <c r="C3367" t="s">
        <v>808</v>
      </c>
      <c r="D3367" t="s">
        <v>63</v>
      </c>
      <c r="E3367" t="s">
        <v>19</v>
      </c>
      <c r="F3367">
        <v>0</v>
      </c>
      <c r="G3367">
        <v>335546</v>
      </c>
      <c r="H3367" t="s">
        <v>191</v>
      </c>
      <c r="I3367">
        <v>-1.4575092857113699E-4</v>
      </c>
      <c r="J3367">
        <v>5.7296408792423899E-4</v>
      </c>
      <c r="K3367">
        <v>0.79920156390592201</v>
      </c>
      <c r="L3367" t="e">
        <v>#N/A</v>
      </c>
      <c r="M3367" t="e">
        <v>#N/A</v>
      </c>
    </row>
    <row r="3368" spans="1:13">
      <c r="A3368" s="9" t="s">
        <v>192</v>
      </c>
      <c r="B3368" t="s">
        <v>1014</v>
      </c>
      <c r="C3368" t="s">
        <v>971</v>
      </c>
      <c r="D3368" t="s">
        <v>35</v>
      </c>
      <c r="E3368" t="s">
        <v>3</v>
      </c>
      <c r="F3368">
        <v>0</v>
      </c>
      <c r="G3368">
        <v>337159</v>
      </c>
      <c r="H3368" t="s">
        <v>191</v>
      </c>
      <c r="I3368">
        <v>2.0368294703279201E-5</v>
      </c>
      <c r="J3368">
        <v>8.2946500936628402E-5</v>
      </c>
      <c r="K3368">
        <v>0.80602330521537102</v>
      </c>
      <c r="L3368" t="e">
        <v>#N/A</v>
      </c>
      <c r="M3368" t="e">
        <v>#N/A</v>
      </c>
    </row>
    <row r="3369" spans="1:13">
      <c r="A3369" s="9" t="s">
        <v>192</v>
      </c>
      <c r="B3369" t="s">
        <v>1014</v>
      </c>
      <c r="C3369" t="s">
        <v>788</v>
      </c>
      <c r="D3369" t="s">
        <v>143</v>
      </c>
      <c r="E3369" t="s">
        <v>20</v>
      </c>
      <c r="F3369">
        <v>0</v>
      </c>
      <c r="G3369">
        <v>337159</v>
      </c>
      <c r="H3369" t="s">
        <v>191</v>
      </c>
      <c r="I3369">
        <v>2.54030726433843E-5</v>
      </c>
      <c r="J3369">
        <v>1.0692780920517401E-4</v>
      </c>
      <c r="K3369">
        <v>0.81221293060621602</v>
      </c>
      <c r="L3369" t="e">
        <v>#N/A</v>
      </c>
      <c r="M3369" t="e">
        <v>#N/A</v>
      </c>
    </row>
    <row r="3370" spans="1:13">
      <c r="A3370" s="9" t="s">
        <v>192</v>
      </c>
      <c r="B3370" t="s">
        <v>1014</v>
      </c>
      <c r="C3370" t="s">
        <v>865</v>
      </c>
      <c r="D3370" t="s">
        <v>142</v>
      </c>
      <c r="E3370" t="s">
        <v>20</v>
      </c>
      <c r="F3370">
        <v>0</v>
      </c>
      <c r="G3370">
        <v>337159</v>
      </c>
      <c r="H3370" t="s">
        <v>191</v>
      </c>
      <c r="I3370">
        <v>1.12263071448139E-4</v>
      </c>
      <c r="J3370">
        <v>4.8716463515070802E-4</v>
      </c>
      <c r="K3370">
        <v>0.81774852154425803</v>
      </c>
      <c r="L3370" t="e">
        <v>#N/A</v>
      </c>
      <c r="M3370" t="e">
        <v>#N/A</v>
      </c>
    </row>
    <row r="3371" spans="1:13">
      <c r="A3371" s="9" t="s">
        <v>192</v>
      </c>
      <c r="B3371" t="s">
        <v>1014</v>
      </c>
      <c r="C3371" t="s">
        <v>846</v>
      </c>
      <c r="D3371">
        <v>758</v>
      </c>
      <c r="E3371" t="s">
        <v>15</v>
      </c>
      <c r="F3371">
        <v>0</v>
      </c>
      <c r="G3371">
        <v>46368</v>
      </c>
      <c r="H3371" t="s">
        <v>191</v>
      </c>
      <c r="I3371">
        <v>1.7948737570949399E-3</v>
      </c>
      <c r="J3371">
        <v>8.0769319069272198E-3</v>
      </c>
      <c r="K3371">
        <v>0.82414089574188498</v>
      </c>
      <c r="L3371" t="e">
        <v>#N/A</v>
      </c>
      <c r="M3371" t="e">
        <v>#N/A</v>
      </c>
    </row>
    <row r="3372" spans="1:13">
      <c r="A3372" s="9" t="s">
        <v>192</v>
      </c>
      <c r="B3372" t="s">
        <v>1014</v>
      </c>
      <c r="C3372" t="s">
        <v>928</v>
      </c>
      <c r="D3372">
        <v>983</v>
      </c>
      <c r="E3372" t="s">
        <v>20</v>
      </c>
      <c r="F3372">
        <v>0</v>
      </c>
      <c r="G3372">
        <v>788</v>
      </c>
      <c r="H3372" t="s">
        <v>191</v>
      </c>
      <c r="I3372">
        <v>6.69840155371242E-2</v>
      </c>
      <c r="J3372">
        <v>0.30254167690372602</v>
      </c>
      <c r="K3372">
        <v>0.82477767716822903</v>
      </c>
      <c r="L3372" t="e">
        <v>#N/A</v>
      </c>
      <c r="M3372" t="e">
        <v>#N/A</v>
      </c>
    </row>
    <row r="3373" spans="1:13">
      <c r="A3373" s="9" t="s">
        <v>192</v>
      </c>
      <c r="B3373" t="s">
        <v>1014</v>
      </c>
      <c r="C3373" t="s">
        <v>832</v>
      </c>
      <c r="D3373" t="s">
        <v>110</v>
      </c>
      <c r="E3373" t="s">
        <v>16</v>
      </c>
      <c r="F3373">
        <v>0</v>
      </c>
      <c r="G3373">
        <v>337159</v>
      </c>
      <c r="H3373" t="s">
        <v>191</v>
      </c>
      <c r="I3373">
        <v>-1.1750746820715E-4</v>
      </c>
      <c r="J3373">
        <v>5.5044739664148303E-4</v>
      </c>
      <c r="K3373">
        <v>0.83095548053758606</v>
      </c>
      <c r="L3373" t="e">
        <v>#N/A</v>
      </c>
      <c r="M3373" t="e">
        <v>#N/A</v>
      </c>
    </row>
    <row r="3374" spans="1:13">
      <c r="A3374" s="9" t="s">
        <v>192</v>
      </c>
      <c r="B3374" t="s">
        <v>1014</v>
      </c>
      <c r="C3374" t="s">
        <v>953</v>
      </c>
      <c r="D3374" t="s">
        <v>135</v>
      </c>
      <c r="E3374" t="s">
        <v>20</v>
      </c>
      <c r="F3374">
        <v>0</v>
      </c>
      <c r="G3374">
        <v>337159</v>
      </c>
      <c r="H3374" t="s">
        <v>191</v>
      </c>
      <c r="I3374">
        <v>-8.8932629275759601E-5</v>
      </c>
      <c r="J3374">
        <v>4.2036616468822398E-4</v>
      </c>
      <c r="K3374">
        <v>0.83245038607855104</v>
      </c>
      <c r="L3374" t="e">
        <v>#N/A</v>
      </c>
      <c r="M3374" t="e">
        <v>#N/A</v>
      </c>
    </row>
    <row r="3375" spans="1:13">
      <c r="A3375" s="9" t="s">
        <v>192</v>
      </c>
      <c r="B3375" t="s">
        <v>1014</v>
      </c>
      <c r="C3375" t="s">
        <v>861</v>
      </c>
      <c r="D3375" t="s">
        <v>70</v>
      </c>
      <c r="E3375" t="s">
        <v>16</v>
      </c>
      <c r="F3375">
        <v>0</v>
      </c>
      <c r="G3375">
        <v>337199</v>
      </c>
      <c r="H3375" t="s">
        <v>191</v>
      </c>
      <c r="I3375">
        <v>-1.35143000307487E-4</v>
      </c>
      <c r="J3375">
        <v>6.4145647049498205E-4</v>
      </c>
      <c r="K3375">
        <v>0.83313582493760396</v>
      </c>
      <c r="L3375" t="e">
        <v>#N/A</v>
      </c>
      <c r="M3375" t="e">
        <v>#N/A</v>
      </c>
    </row>
    <row r="3376" spans="1:13">
      <c r="A3376" s="9" t="s">
        <v>192</v>
      </c>
      <c r="B3376" t="s">
        <v>1014</v>
      </c>
      <c r="C3376" t="s">
        <v>976</v>
      </c>
      <c r="D3376" t="s">
        <v>116</v>
      </c>
      <c r="E3376" t="s">
        <v>3</v>
      </c>
      <c r="F3376">
        <v>0</v>
      </c>
      <c r="G3376">
        <v>337159</v>
      </c>
      <c r="H3376" t="s">
        <v>191</v>
      </c>
      <c r="I3376">
        <v>1.6040046381732699E-4</v>
      </c>
      <c r="J3376">
        <v>8.0163773535472298E-4</v>
      </c>
      <c r="K3376">
        <v>0.84140944349868196</v>
      </c>
      <c r="L3376" t="e">
        <v>#N/A</v>
      </c>
      <c r="M3376" t="e">
        <v>#N/A</v>
      </c>
    </row>
    <row r="3377" spans="1:13">
      <c r="A3377" s="9" t="s">
        <v>192</v>
      </c>
      <c r="B3377" t="s">
        <v>1014</v>
      </c>
      <c r="C3377" t="s">
        <v>866</v>
      </c>
      <c r="D3377">
        <v>965</v>
      </c>
      <c r="E3377" t="s">
        <v>16</v>
      </c>
      <c r="F3377">
        <v>0</v>
      </c>
      <c r="G3377">
        <v>18336</v>
      </c>
      <c r="H3377" t="s">
        <v>191</v>
      </c>
      <c r="I3377">
        <v>-1.297524280364E-2</v>
      </c>
      <c r="J3377">
        <v>6.6892701334732005E-2</v>
      </c>
      <c r="K3377">
        <v>0.84619860526844803</v>
      </c>
      <c r="L3377" t="e">
        <v>#N/A</v>
      </c>
      <c r="M3377" t="e">
        <v>#N/A</v>
      </c>
    </row>
    <row r="3378" spans="1:13">
      <c r="A3378" s="9" t="s">
        <v>192</v>
      </c>
      <c r="B3378" t="s">
        <v>1014</v>
      </c>
      <c r="C3378" t="s">
        <v>986</v>
      </c>
      <c r="D3378" t="s">
        <v>119</v>
      </c>
      <c r="E3378" t="s">
        <v>23</v>
      </c>
      <c r="F3378">
        <v>0</v>
      </c>
      <c r="G3378">
        <v>337159</v>
      </c>
      <c r="H3378" t="s">
        <v>191</v>
      </c>
      <c r="I3378">
        <v>-1.23226609074914E-4</v>
      </c>
      <c r="J3378">
        <v>6.6107219706783304E-4</v>
      </c>
      <c r="K3378">
        <v>0.85212782863884096</v>
      </c>
      <c r="L3378" t="e">
        <v>#N/A</v>
      </c>
      <c r="M3378" t="e">
        <v>#N/A</v>
      </c>
    </row>
    <row r="3379" spans="1:13">
      <c r="A3379" s="9" t="s">
        <v>192</v>
      </c>
      <c r="B3379" t="s">
        <v>1014</v>
      </c>
      <c r="C3379" t="s">
        <v>966</v>
      </c>
      <c r="D3379" t="s">
        <v>61</v>
      </c>
      <c r="E3379" t="s">
        <v>19</v>
      </c>
      <c r="F3379">
        <v>0</v>
      </c>
      <c r="G3379">
        <v>335546</v>
      </c>
      <c r="H3379" t="s">
        <v>191</v>
      </c>
      <c r="I3379">
        <v>-1.2359590435043601E-4</v>
      </c>
      <c r="J3379">
        <v>6.7255041474445498E-4</v>
      </c>
      <c r="K3379">
        <v>0.85419235830894102</v>
      </c>
      <c r="L3379" t="e">
        <v>#N/A</v>
      </c>
      <c r="M3379" t="e">
        <v>#N/A</v>
      </c>
    </row>
    <row r="3380" spans="1:13">
      <c r="A3380" s="9" t="s">
        <v>192</v>
      </c>
      <c r="B3380" t="s">
        <v>1014</v>
      </c>
      <c r="C3380" t="s">
        <v>868</v>
      </c>
      <c r="D3380" t="s">
        <v>75</v>
      </c>
      <c r="E3380" t="s">
        <v>3</v>
      </c>
      <c r="F3380">
        <v>0</v>
      </c>
      <c r="G3380">
        <v>337199</v>
      </c>
      <c r="H3380" t="s">
        <v>191</v>
      </c>
      <c r="I3380">
        <v>-1.6680928492625399E-5</v>
      </c>
      <c r="J3380">
        <v>1.0180793181306101E-4</v>
      </c>
      <c r="K3380">
        <v>0.86985155780198897</v>
      </c>
      <c r="L3380" t="e">
        <v>#N/A</v>
      </c>
      <c r="M3380" t="e">
        <v>#N/A</v>
      </c>
    </row>
    <row r="3381" spans="1:13">
      <c r="A3381" s="9" t="s">
        <v>192</v>
      </c>
      <c r="B3381" t="s">
        <v>1014</v>
      </c>
      <c r="C3381" t="s">
        <v>972</v>
      </c>
      <c r="D3381" t="s">
        <v>87</v>
      </c>
      <c r="E3381" t="s">
        <v>20</v>
      </c>
      <c r="F3381">
        <v>0</v>
      </c>
      <c r="G3381">
        <v>337199</v>
      </c>
      <c r="H3381" t="s">
        <v>191</v>
      </c>
      <c r="I3381">
        <v>-1.3162302851060399E-4</v>
      </c>
      <c r="J3381">
        <v>8.0700889507282999E-4</v>
      </c>
      <c r="K3381">
        <v>0.87043981909302104</v>
      </c>
      <c r="L3381" t="e">
        <v>#N/A</v>
      </c>
      <c r="M3381" t="e">
        <v>#N/A</v>
      </c>
    </row>
    <row r="3382" spans="1:13">
      <c r="A3382" s="9" t="s">
        <v>192</v>
      </c>
      <c r="B3382" t="s">
        <v>1014</v>
      </c>
      <c r="C3382" t="s">
        <v>823</v>
      </c>
      <c r="D3382" t="s">
        <v>99</v>
      </c>
      <c r="E3382" t="s">
        <v>20</v>
      </c>
      <c r="F3382">
        <v>0</v>
      </c>
      <c r="G3382">
        <v>337199</v>
      </c>
      <c r="H3382" t="s">
        <v>191</v>
      </c>
      <c r="I3382">
        <v>8.7840897313006599E-5</v>
      </c>
      <c r="J3382">
        <v>5.4602078923804702E-4</v>
      </c>
      <c r="K3382">
        <v>0.87219213731281797</v>
      </c>
      <c r="L3382" t="e">
        <v>#N/A</v>
      </c>
      <c r="M3382" t="e">
        <v>#N/A</v>
      </c>
    </row>
    <row r="3383" spans="1:13">
      <c r="A3383" s="9" t="s">
        <v>192</v>
      </c>
      <c r="B3383" t="s">
        <v>1014</v>
      </c>
      <c r="C3383" t="s">
        <v>818</v>
      </c>
      <c r="D3383">
        <v>1097</v>
      </c>
      <c r="E3383" t="s">
        <v>25</v>
      </c>
      <c r="F3383">
        <v>0</v>
      </c>
      <c r="G3383">
        <v>54004</v>
      </c>
      <c r="H3383" t="s">
        <v>191</v>
      </c>
      <c r="I3383">
        <v>6.73077658910602E-3</v>
      </c>
      <c r="J3383">
        <v>4.7115436123742097E-2</v>
      </c>
      <c r="K3383">
        <v>0.88640300636706404</v>
      </c>
      <c r="L3383" t="e">
        <v>#N/A</v>
      </c>
      <c r="M3383" t="e">
        <v>#N/A</v>
      </c>
    </row>
    <row r="3384" spans="1:13">
      <c r="A3384" s="9" t="s">
        <v>192</v>
      </c>
      <c r="B3384" t="s">
        <v>1014</v>
      </c>
      <c r="C3384" t="s">
        <v>932</v>
      </c>
      <c r="D3384">
        <v>961</v>
      </c>
      <c r="E3384" t="s">
        <v>18</v>
      </c>
      <c r="F3384">
        <v>1</v>
      </c>
      <c r="G3384">
        <v>68028</v>
      </c>
      <c r="H3384" t="s">
        <v>191</v>
      </c>
      <c r="I3384">
        <v>2.5128232599329101E-2</v>
      </c>
      <c r="J3384">
        <v>0.19766047250008001</v>
      </c>
      <c r="K3384">
        <v>0.89883888203704398</v>
      </c>
      <c r="L3384" t="e">
        <v>#N/A</v>
      </c>
      <c r="M3384" t="e">
        <v>#N/A</v>
      </c>
    </row>
    <row r="3385" spans="1:13">
      <c r="A3385" s="9" t="s">
        <v>192</v>
      </c>
      <c r="B3385" t="s">
        <v>1014</v>
      </c>
      <c r="C3385" t="s">
        <v>920</v>
      </c>
      <c r="D3385" t="s">
        <v>137</v>
      </c>
      <c r="E3385" t="s">
        <v>20</v>
      </c>
      <c r="F3385">
        <v>0</v>
      </c>
      <c r="G3385">
        <v>337159</v>
      </c>
      <c r="H3385" t="s">
        <v>191</v>
      </c>
      <c r="I3385">
        <v>3.8778471881255798E-5</v>
      </c>
      <c r="J3385">
        <v>3.1384265079683498E-4</v>
      </c>
      <c r="K3385">
        <v>0.90166347852047302</v>
      </c>
      <c r="L3385" t="e">
        <v>#N/A</v>
      </c>
      <c r="M3385" t="e">
        <v>#N/A</v>
      </c>
    </row>
    <row r="3386" spans="1:13">
      <c r="A3386" s="9" t="s">
        <v>192</v>
      </c>
      <c r="B3386" t="s">
        <v>1014</v>
      </c>
      <c r="C3386" t="s">
        <v>820</v>
      </c>
      <c r="D3386" t="s">
        <v>111</v>
      </c>
      <c r="E3386" t="s">
        <v>20</v>
      </c>
      <c r="F3386">
        <v>0</v>
      </c>
      <c r="G3386">
        <v>337199</v>
      </c>
      <c r="H3386" t="s">
        <v>191</v>
      </c>
      <c r="I3386">
        <v>2.5335091799834299E-5</v>
      </c>
      <c r="J3386">
        <v>2.3125377845630799E-4</v>
      </c>
      <c r="K3386">
        <v>0.91276201211732799</v>
      </c>
      <c r="L3386" t="e">
        <v>#N/A</v>
      </c>
      <c r="M3386" t="e">
        <v>#N/A</v>
      </c>
    </row>
    <row r="3387" spans="1:13">
      <c r="A3387" s="9" t="s">
        <v>192</v>
      </c>
      <c r="B3387" t="s">
        <v>1014</v>
      </c>
      <c r="C3387" t="s">
        <v>784</v>
      </c>
      <c r="D3387" t="s">
        <v>133</v>
      </c>
      <c r="E3387" t="s">
        <v>19</v>
      </c>
      <c r="F3387">
        <v>0</v>
      </c>
      <c r="G3387">
        <v>337159</v>
      </c>
      <c r="H3387" t="s">
        <v>191</v>
      </c>
      <c r="I3387">
        <v>-4.8692457078569703E-5</v>
      </c>
      <c r="J3387">
        <v>7.0614596429287996E-4</v>
      </c>
      <c r="K3387">
        <v>0.94502525625565603</v>
      </c>
      <c r="L3387" t="e">
        <v>#N/A</v>
      </c>
      <c r="M3387" t="e">
        <v>#N/A</v>
      </c>
    </row>
    <row r="3388" spans="1:13">
      <c r="A3388" s="9" t="s">
        <v>192</v>
      </c>
      <c r="B3388" t="s">
        <v>1014</v>
      </c>
      <c r="C3388" t="s">
        <v>912</v>
      </c>
      <c r="D3388" t="s">
        <v>127</v>
      </c>
      <c r="E3388" t="s">
        <v>56</v>
      </c>
      <c r="F3388">
        <v>0</v>
      </c>
      <c r="G3388">
        <v>337159</v>
      </c>
      <c r="H3388" t="s">
        <v>191</v>
      </c>
      <c r="I3388">
        <v>1.39983326111932E-5</v>
      </c>
      <c r="J3388">
        <v>3.3180484992096298E-4</v>
      </c>
      <c r="K3388">
        <v>0.96634846923059003</v>
      </c>
      <c r="L3388" t="e">
        <v>#N/A</v>
      </c>
      <c r="M3388" t="e">
        <v>#N/A</v>
      </c>
    </row>
    <row r="3389" spans="1:13">
      <c r="A3389" s="9" t="s">
        <v>192</v>
      </c>
      <c r="B3389" t="s">
        <v>1014</v>
      </c>
      <c r="C3389" t="s">
        <v>968</v>
      </c>
      <c r="D3389">
        <v>1044</v>
      </c>
      <c r="E3389" t="s">
        <v>11</v>
      </c>
      <c r="F3389">
        <v>1</v>
      </c>
      <c r="G3389">
        <v>13171</v>
      </c>
      <c r="H3389" t="s">
        <v>191</v>
      </c>
      <c r="I3389">
        <v>-0.36166706205463001</v>
      </c>
      <c r="J3389">
        <v>11.7689872252715</v>
      </c>
      <c r="K3389">
        <v>0.97548445359982505</v>
      </c>
      <c r="L3389" t="e">
        <v>#N/A</v>
      </c>
      <c r="M3389" t="e">
        <v>#N/A</v>
      </c>
    </row>
    <row r="3390" spans="1:13">
      <c r="A3390" s="9" t="s">
        <v>192</v>
      </c>
      <c r="B3390" t="s">
        <v>1014</v>
      </c>
      <c r="C3390" t="s">
        <v>919</v>
      </c>
      <c r="D3390">
        <v>115</v>
      </c>
      <c r="E3390" t="s">
        <v>12</v>
      </c>
      <c r="F3390">
        <v>1</v>
      </c>
      <c r="G3390">
        <v>17375</v>
      </c>
      <c r="H3390" t="s">
        <v>191</v>
      </c>
      <c r="I3390">
        <v>-2.6923106356424101E-3</v>
      </c>
      <c r="J3390">
        <v>0.18464763776114201</v>
      </c>
      <c r="K3390">
        <v>0.98836661545530902</v>
      </c>
      <c r="L3390" t="e">
        <v>#N/A</v>
      </c>
      <c r="M3390" t="e">
        <v>#N/A</v>
      </c>
    </row>
    <row r="3391" spans="1:13">
      <c r="A3391" s="12" t="s">
        <v>192</v>
      </c>
      <c r="B3391" s="2" t="s">
        <v>1014</v>
      </c>
      <c r="C3391" s="2" t="s">
        <v>967</v>
      </c>
      <c r="D3391" s="2" t="s">
        <v>104</v>
      </c>
      <c r="E3391" s="2" t="s">
        <v>20</v>
      </c>
      <c r="F3391" s="2">
        <v>0</v>
      </c>
      <c r="G3391" s="2">
        <v>337199</v>
      </c>
      <c r="H3391" s="2" t="s">
        <v>191</v>
      </c>
      <c r="I3391" s="2">
        <v>-1.03412548951903E-6</v>
      </c>
      <c r="J3391" s="2">
        <v>1.2338478232475801E-3</v>
      </c>
      <c r="K3391" s="2">
        <v>0.99933126869467104</v>
      </c>
      <c r="L3391" s="2" t="e">
        <v>#N/A</v>
      </c>
      <c r="M3391" s="2" t="e">
        <v>#N/A</v>
      </c>
    </row>
    <row r="3392" spans="1:13">
      <c r="A3392" s="9" t="s">
        <v>206</v>
      </c>
      <c r="B3392" t="s">
        <v>1015</v>
      </c>
      <c r="C3392" t="s">
        <v>843</v>
      </c>
      <c r="D3392">
        <v>89</v>
      </c>
      <c r="E3392" t="s">
        <v>9</v>
      </c>
      <c r="F3392">
        <v>0</v>
      </c>
      <c r="G3392">
        <v>251031</v>
      </c>
      <c r="H3392" t="s">
        <v>205</v>
      </c>
      <c r="I3392">
        <v>-4.0798882096254298E-2</v>
      </c>
      <c r="J3392">
        <v>4.8084396756299698E-3</v>
      </c>
      <c r="K3392">
        <v>2.1599999364951699E-17</v>
      </c>
      <c r="L3392">
        <v>9.1453477586720197E-33</v>
      </c>
      <c r="M3392">
        <v>1300</v>
      </c>
    </row>
    <row r="3393" spans="1:13">
      <c r="A3393" s="9" t="s">
        <v>206</v>
      </c>
      <c r="B3393" t="s">
        <v>1015</v>
      </c>
      <c r="C3393" t="s">
        <v>770</v>
      </c>
      <c r="D3393">
        <v>22</v>
      </c>
      <c r="E3393" t="s">
        <v>7</v>
      </c>
      <c r="F3393">
        <v>1</v>
      </c>
      <c r="G3393">
        <v>82315</v>
      </c>
      <c r="H3393" t="s">
        <v>205</v>
      </c>
      <c r="I3393">
        <v>0.110152278385706</v>
      </c>
      <c r="J3393">
        <v>1.85052072365153E-2</v>
      </c>
      <c r="K3393">
        <v>2.64074316716396E-9</v>
      </c>
      <c r="L3393">
        <v>0.75089864310163101</v>
      </c>
      <c r="M3393">
        <v>4167</v>
      </c>
    </row>
    <row r="3394" spans="1:13">
      <c r="A3394" s="9" t="s">
        <v>206</v>
      </c>
      <c r="B3394" t="s">
        <v>1015</v>
      </c>
      <c r="C3394" t="s">
        <v>783</v>
      </c>
      <c r="D3394" t="s">
        <v>49</v>
      </c>
      <c r="E3394" t="s">
        <v>23</v>
      </c>
      <c r="F3394">
        <v>0</v>
      </c>
      <c r="G3394">
        <v>307638</v>
      </c>
      <c r="H3394" t="s">
        <v>205</v>
      </c>
      <c r="I3394">
        <v>-1.8557517231774501E-2</v>
      </c>
      <c r="J3394">
        <v>3.4808149101592202E-3</v>
      </c>
      <c r="K3394">
        <v>9.7473809882192106E-8</v>
      </c>
      <c r="L3394">
        <v>5.9478012093179998E-22</v>
      </c>
      <c r="M3394">
        <v>4224</v>
      </c>
    </row>
    <row r="3395" spans="1:13">
      <c r="A3395" s="9" t="s">
        <v>206</v>
      </c>
      <c r="B3395" t="s">
        <v>1015</v>
      </c>
      <c r="C3395" t="s">
        <v>787</v>
      </c>
      <c r="D3395" t="s">
        <v>48</v>
      </c>
      <c r="E3395" t="s">
        <v>23</v>
      </c>
      <c r="F3395">
        <v>0</v>
      </c>
      <c r="G3395">
        <v>307638</v>
      </c>
      <c r="H3395" t="s">
        <v>205</v>
      </c>
      <c r="I3395">
        <v>-1.48252937817264E-2</v>
      </c>
      <c r="J3395">
        <v>3.3003527120298898E-3</v>
      </c>
      <c r="K3395">
        <v>7.0546439868198299E-6</v>
      </c>
      <c r="L3395">
        <v>9.282760317455669E-13</v>
      </c>
      <c r="M3395">
        <v>4224</v>
      </c>
    </row>
    <row r="3396" spans="1:13">
      <c r="A3396" s="9" t="s">
        <v>206</v>
      </c>
      <c r="B3396" t="s">
        <v>1015</v>
      </c>
      <c r="C3396" t="s">
        <v>793</v>
      </c>
      <c r="D3396" t="s">
        <v>38</v>
      </c>
      <c r="E3396" t="s">
        <v>9</v>
      </c>
      <c r="F3396">
        <v>0</v>
      </c>
      <c r="G3396">
        <v>336227</v>
      </c>
      <c r="H3396" t="s">
        <v>205</v>
      </c>
      <c r="I3396">
        <v>-1.5100540525582899E-2</v>
      </c>
      <c r="J3396">
        <v>3.5525626585313401E-3</v>
      </c>
      <c r="K3396">
        <v>2.1319388142698501E-5</v>
      </c>
      <c r="L3396">
        <v>3.98573749672838E-5</v>
      </c>
      <c r="M3396">
        <v>4224</v>
      </c>
    </row>
    <row r="3397" spans="1:13">
      <c r="A3397" s="9" t="s">
        <v>206</v>
      </c>
      <c r="B3397" t="s">
        <v>1015</v>
      </c>
      <c r="C3397" t="s">
        <v>834</v>
      </c>
      <c r="D3397">
        <v>801</v>
      </c>
      <c r="E3397" t="s">
        <v>7</v>
      </c>
      <c r="F3397">
        <v>1</v>
      </c>
      <c r="G3397">
        <v>16731</v>
      </c>
      <c r="H3397" t="s">
        <v>205</v>
      </c>
      <c r="I3397">
        <v>0.129595476870526</v>
      </c>
      <c r="J3397">
        <v>3.8176096818637997E-2</v>
      </c>
      <c r="K3397">
        <v>6.8709879287889798E-4</v>
      </c>
      <c r="L3397">
        <v>0.72142509097254104</v>
      </c>
      <c r="M3397">
        <v>1279</v>
      </c>
    </row>
    <row r="3398" spans="1:13">
      <c r="A3398" s="9" t="s">
        <v>206</v>
      </c>
      <c r="B3398" t="s">
        <v>1015</v>
      </c>
      <c r="C3398" t="s">
        <v>794</v>
      </c>
      <c r="D3398" t="s">
        <v>125</v>
      </c>
      <c r="E3398" t="s">
        <v>20</v>
      </c>
      <c r="F3398">
        <v>0</v>
      </c>
      <c r="G3398">
        <v>337159</v>
      </c>
      <c r="H3398" t="s">
        <v>205</v>
      </c>
      <c r="I3398">
        <v>-2.83686284038712E-3</v>
      </c>
      <c r="J3398">
        <v>8.6830657952232802E-4</v>
      </c>
      <c r="K3398">
        <v>1.0864715309112801E-3</v>
      </c>
      <c r="L3398" t="e">
        <v>#N/A</v>
      </c>
      <c r="M3398" t="e">
        <v>#N/A</v>
      </c>
    </row>
    <row r="3399" spans="1:13">
      <c r="A3399" s="9" t="s">
        <v>206</v>
      </c>
      <c r="B3399" t="s">
        <v>1015</v>
      </c>
      <c r="C3399" t="s">
        <v>910</v>
      </c>
      <c r="D3399">
        <v>1047</v>
      </c>
      <c r="E3399" t="s">
        <v>11</v>
      </c>
      <c r="F3399">
        <v>1</v>
      </c>
      <c r="G3399">
        <v>13145</v>
      </c>
      <c r="H3399" t="s">
        <v>205</v>
      </c>
      <c r="I3399">
        <v>29.078383242052801</v>
      </c>
      <c r="J3399">
        <v>10.1389593317988</v>
      </c>
      <c r="K3399">
        <v>4.13095122666774E-3</v>
      </c>
      <c r="L3399">
        <v>0.279066185310059</v>
      </c>
      <c r="M3399">
        <v>3457</v>
      </c>
    </row>
    <row r="3400" spans="1:13">
      <c r="A3400" s="9" t="s">
        <v>206</v>
      </c>
      <c r="B3400" t="s">
        <v>1015</v>
      </c>
      <c r="C3400" t="s">
        <v>906</v>
      </c>
      <c r="D3400">
        <v>803</v>
      </c>
      <c r="E3400" t="s">
        <v>7</v>
      </c>
      <c r="F3400">
        <v>1</v>
      </c>
      <c r="G3400">
        <v>61220</v>
      </c>
      <c r="H3400" t="s">
        <v>205</v>
      </c>
      <c r="I3400">
        <v>5.6752338025006503E-2</v>
      </c>
      <c r="J3400">
        <v>1.9816599875323498E-2</v>
      </c>
      <c r="K3400">
        <v>4.1848825296837804E-3</v>
      </c>
      <c r="L3400">
        <v>0.23500384694125301</v>
      </c>
      <c r="M3400">
        <v>709</v>
      </c>
    </row>
    <row r="3401" spans="1:13">
      <c r="A3401" s="9" t="s">
        <v>206</v>
      </c>
      <c r="B3401" t="s">
        <v>1015</v>
      </c>
      <c r="C3401" t="s">
        <v>840</v>
      </c>
      <c r="D3401">
        <v>29</v>
      </c>
      <c r="E3401" t="s">
        <v>9</v>
      </c>
      <c r="F3401">
        <v>0</v>
      </c>
      <c r="G3401">
        <v>21780</v>
      </c>
      <c r="H3401" t="s">
        <v>205</v>
      </c>
      <c r="I3401">
        <v>-4.3567377667071597E-2</v>
      </c>
      <c r="J3401">
        <v>1.63195528385017E-2</v>
      </c>
      <c r="K3401">
        <v>7.5931964534442101E-3</v>
      </c>
      <c r="L3401">
        <v>0.14449865352417099</v>
      </c>
      <c r="M3401">
        <v>1208</v>
      </c>
    </row>
    <row r="3402" spans="1:13">
      <c r="A3402" s="9" t="s">
        <v>206</v>
      </c>
      <c r="B3402" t="s">
        <v>1015</v>
      </c>
      <c r="C3402" t="s">
        <v>891</v>
      </c>
      <c r="D3402" t="s">
        <v>130</v>
      </c>
      <c r="E3402" t="s">
        <v>7</v>
      </c>
      <c r="F3402">
        <v>1</v>
      </c>
      <c r="G3402">
        <v>337159</v>
      </c>
      <c r="H3402" t="s">
        <v>205</v>
      </c>
      <c r="I3402">
        <v>5.5262085799376499E-4</v>
      </c>
      <c r="J3402">
        <v>2.10753910982862E-4</v>
      </c>
      <c r="K3402">
        <v>8.7386100769168105E-3</v>
      </c>
      <c r="L3402">
        <v>2.0789077490347301E-3</v>
      </c>
      <c r="M3402">
        <v>4224</v>
      </c>
    </row>
    <row r="3403" spans="1:13">
      <c r="A3403" s="9" t="s">
        <v>206</v>
      </c>
      <c r="B3403" t="s">
        <v>1015</v>
      </c>
      <c r="C3403" t="s">
        <v>907</v>
      </c>
      <c r="D3403">
        <v>975</v>
      </c>
      <c r="E3403" t="s">
        <v>19</v>
      </c>
      <c r="F3403">
        <v>0</v>
      </c>
      <c r="G3403">
        <v>3440</v>
      </c>
      <c r="H3403" t="s">
        <v>205</v>
      </c>
      <c r="I3403">
        <v>0.25173055963682101</v>
      </c>
      <c r="J3403">
        <v>9.8945885990715493E-2</v>
      </c>
      <c r="K3403">
        <v>1.09552324581385E-2</v>
      </c>
      <c r="L3403">
        <v>0.332063075611429</v>
      </c>
      <c r="M3403">
        <v>644</v>
      </c>
    </row>
    <row r="3404" spans="1:13">
      <c r="A3404" s="9" t="s">
        <v>206</v>
      </c>
      <c r="B3404" t="s">
        <v>1015</v>
      </c>
      <c r="C3404" t="s">
        <v>806</v>
      </c>
      <c r="D3404">
        <v>1008</v>
      </c>
      <c r="E3404" t="s">
        <v>13</v>
      </c>
      <c r="F3404">
        <v>0</v>
      </c>
      <c r="G3404">
        <v>66867</v>
      </c>
      <c r="H3404" t="s">
        <v>205</v>
      </c>
      <c r="I3404">
        <v>1.65687174398753</v>
      </c>
      <c r="J3404">
        <v>0.68163275159384895</v>
      </c>
      <c r="K3404">
        <v>1.5068038273484999E-2</v>
      </c>
      <c r="L3404">
        <v>3.93402540998702E-2</v>
      </c>
      <c r="M3404">
        <v>1386</v>
      </c>
    </row>
    <row r="3405" spans="1:13">
      <c r="A3405" s="9" t="s">
        <v>206</v>
      </c>
      <c r="B3405" t="s">
        <v>1015</v>
      </c>
      <c r="C3405" t="s">
        <v>856</v>
      </c>
      <c r="D3405">
        <v>1052</v>
      </c>
      <c r="E3405" t="s">
        <v>24</v>
      </c>
      <c r="F3405">
        <v>0</v>
      </c>
      <c r="G3405">
        <v>23986</v>
      </c>
      <c r="H3405" t="s">
        <v>205</v>
      </c>
      <c r="I3405">
        <v>-3.9633199750646997E-2</v>
      </c>
      <c r="J3405">
        <v>1.6465263131702601E-2</v>
      </c>
      <c r="K3405">
        <v>1.6080662445175298E-2</v>
      </c>
      <c r="L3405">
        <v>0.103747506590886</v>
      </c>
      <c r="M3405">
        <v>1219</v>
      </c>
    </row>
    <row r="3406" spans="1:13">
      <c r="A3406" s="9" t="s">
        <v>206</v>
      </c>
      <c r="B3406" t="s">
        <v>1015</v>
      </c>
      <c r="C3406" t="s">
        <v>901</v>
      </c>
      <c r="D3406">
        <v>999</v>
      </c>
      <c r="E3406" t="s">
        <v>9</v>
      </c>
      <c r="F3406">
        <v>0</v>
      </c>
      <c r="G3406">
        <v>73715.7</v>
      </c>
      <c r="H3406" t="s">
        <v>205</v>
      </c>
      <c r="I3406">
        <v>-2.0690861634529E-2</v>
      </c>
      <c r="J3406">
        <v>8.8883278852553999E-3</v>
      </c>
      <c r="K3406">
        <v>1.9919068630230002E-2</v>
      </c>
      <c r="L3406">
        <v>3.4929212551861002E-2</v>
      </c>
      <c r="M3406">
        <v>1389</v>
      </c>
    </row>
    <row r="3407" spans="1:13">
      <c r="A3407" s="9" t="s">
        <v>206</v>
      </c>
      <c r="B3407" t="s">
        <v>1015</v>
      </c>
      <c r="C3407" t="s">
        <v>810</v>
      </c>
      <c r="D3407" t="s">
        <v>136</v>
      </c>
      <c r="E3407" t="s">
        <v>72</v>
      </c>
      <c r="F3407">
        <v>0</v>
      </c>
      <c r="G3407">
        <v>335410</v>
      </c>
      <c r="H3407" t="s">
        <v>205</v>
      </c>
      <c r="I3407">
        <v>7.2450071985355599E-3</v>
      </c>
      <c r="J3407">
        <v>3.1408727961215002E-3</v>
      </c>
      <c r="K3407">
        <v>2.1072333203755601E-2</v>
      </c>
      <c r="L3407">
        <v>2.4548722299463501E-2</v>
      </c>
      <c r="M3407">
        <v>4224</v>
      </c>
    </row>
    <row r="3408" spans="1:13">
      <c r="A3408" s="9" t="s">
        <v>206</v>
      </c>
      <c r="B3408" t="s">
        <v>1015</v>
      </c>
      <c r="C3408" t="s">
        <v>978</v>
      </c>
      <c r="D3408" t="s">
        <v>34</v>
      </c>
      <c r="E3408" t="s">
        <v>19</v>
      </c>
      <c r="F3408">
        <v>0</v>
      </c>
      <c r="G3408">
        <v>337159</v>
      </c>
      <c r="H3408" t="s">
        <v>205</v>
      </c>
      <c r="I3408">
        <v>-7.9326723562679299E-4</v>
      </c>
      <c r="J3408">
        <v>3.5673522532912402E-4</v>
      </c>
      <c r="K3408">
        <v>2.6169557175292499E-2</v>
      </c>
      <c r="L3408">
        <v>1.4388177820874499E-3</v>
      </c>
      <c r="M3408">
        <v>4224</v>
      </c>
    </row>
    <row r="3409" spans="1:13">
      <c r="A3409" s="9" t="s">
        <v>206</v>
      </c>
      <c r="B3409" t="s">
        <v>1015</v>
      </c>
      <c r="C3409" t="s">
        <v>968</v>
      </c>
      <c r="D3409">
        <v>1044</v>
      </c>
      <c r="E3409" t="s">
        <v>11</v>
      </c>
      <c r="F3409">
        <v>1</v>
      </c>
      <c r="G3409">
        <v>13171</v>
      </c>
      <c r="H3409" t="s">
        <v>205</v>
      </c>
      <c r="I3409">
        <v>18.2165551456843</v>
      </c>
      <c r="J3409">
        <v>8.2757618126387804</v>
      </c>
      <c r="K3409">
        <v>2.7722310855584999E-2</v>
      </c>
      <c r="L3409">
        <v>7.9405652883849195E-2</v>
      </c>
      <c r="M3409">
        <v>3457</v>
      </c>
    </row>
    <row r="3410" spans="1:13">
      <c r="A3410" s="9" t="s">
        <v>206</v>
      </c>
      <c r="B3410" t="s">
        <v>1015</v>
      </c>
      <c r="C3410" t="s">
        <v>915</v>
      </c>
      <c r="D3410">
        <v>756</v>
      </c>
      <c r="E3410" t="s">
        <v>15</v>
      </c>
      <c r="F3410">
        <v>0</v>
      </c>
      <c r="G3410">
        <v>15234</v>
      </c>
      <c r="H3410" t="s">
        <v>205</v>
      </c>
      <c r="I3410">
        <v>6.5569631940408699E-2</v>
      </c>
      <c r="J3410">
        <v>3.0599161572190701E-2</v>
      </c>
      <c r="K3410">
        <v>3.2124571207656702E-2</v>
      </c>
      <c r="L3410">
        <v>7.2422598747097194E-2</v>
      </c>
      <c r="M3410">
        <v>1273</v>
      </c>
    </row>
    <row r="3411" spans="1:13">
      <c r="A3411" s="9" t="s">
        <v>206</v>
      </c>
      <c r="B3411" t="s">
        <v>1015</v>
      </c>
      <c r="C3411" t="s">
        <v>988</v>
      </c>
      <c r="D3411">
        <v>1046</v>
      </c>
      <c r="E3411" t="s">
        <v>11</v>
      </c>
      <c r="F3411">
        <v>1</v>
      </c>
      <c r="G3411">
        <v>13142</v>
      </c>
      <c r="H3411" t="s">
        <v>205</v>
      </c>
      <c r="I3411">
        <v>6.9751517355274801</v>
      </c>
      <c r="J3411">
        <v>3.2561879221607</v>
      </c>
      <c r="K3411">
        <v>3.2183667201544697E-2</v>
      </c>
      <c r="L3411">
        <v>6.2245652495439202E-2</v>
      </c>
      <c r="M3411">
        <v>3457</v>
      </c>
    </row>
    <row r="3412" spans="1:13">
      <c r="A3412" s="9" t="s">
        <v>206</v>
      </c>
      <c r="B3412" t="s">
        <v>1015</v>
      </c>
      <c r="C3412" t="s">
        <v>802</v>
      </c>
      <c r="D3412" t="s">
        <v>86</v>
      </c>
      <c r="E3412" t="s">
        <v>20</v>
      </c>
      <c r="F3412">
        <v>0</v>
      </c>
      <c r="G3412">
        <v>337199</v>
      </c>
      <c r="H3412" t="s">
        <v>205</v>
      </c>
      <c r="I3412">
        <v>-1.07053498125E-3</v>
      </c>
      <c r="J3412">
        <v>5.0820981772905995E-4</v>
      </c>
      <c r="K3412">
        <v>3.5162479784001797E-2</v>
      </c>
      <c r="L3412">
        <v>1.36062281821501E-3</v>
      </c>
      <c r="M3412">
        <v>4224</v>
      </c>
    </row>
    <row r="3413" spans="1:13">
      <c r="A3413" s="9" t="s">
        <v>206</v>
      </c>
      <c r="B3413" t="s">
        <v>1015</v>
      </c>
      <c r="C3413" t="s">
        <v>917</v>
      </c>
      <c r="D3413">
        <v>1111</v>
      </c>
      <c r="E3413" t="s">
        <v>3</v>
      </c>
      <c r="F3413">
        <v>0</v>
      </c>
      <c r="G3413">
        <v>20675</v>
      </c>
      <c r="H3413" t="s">
        <v>205</v>
      </c>
      <c r="I3413">
        <v>-0.137841937368059</v>
      </c>
      <c r="J3413">
        <v>6.5861052526810501E-2</v>
      </c>
      <c r="K3413">
        <v>3.6356264962920701E-2</v>
      </c>
      <c r="L3413">
        <v>0.11659636010825999</v>
      </c>
      <c r="M3413">
        <v>1278</v>
      </c>
    </row>
    <row r="3414" spans="1:13">
      <c r="A3414" s="9" t="s">
        <v>206</v>
      </c>
      <c r="B3414" t="s">
        <v>1015</v>
      </c>
      <c r="C3414" t="s">
        <v>789</v>
      </c>
      <c r="D3414">
        <v>1004</v>
      </c>
      <c r="E3414" t="s">
        <v>22</v>
      </c>
      <c r="F3414">
        <v>0</v>
      </c>
      <c r="G3414">
        <v>69360</v>
      </c>
      <c r="H3414" t="s">
        <v>205</v>
      </c>
      <c r="I3414">
        <v>-5.8284117280363298E-2</v>
      </c>
      <c r="J3414">
        <v>2.9142058640181601E-2</v>
      </c>
      <c r="K3414">
        <v>4.5500263896358403E-2</v>
      </c>
      <c r="L3414">
        <v>2.4334068992967799E-2</v>
      </c>
      <c r="M3414">
        <v>1281</v>
      </c>
    </row>
    <row r="3415" spans="1:13">
      <c r="A3415" s="9" t="s">
        <v>206</v>
      </c>
      <c r="B3415" t="s">
        <v>1015</v>
      </c>
      <c r="C3415" t="s">
        <v>959</v>
      </c>
      <c r="D3415">
        <v>1009</v>
      </c>
      <c r="E3415" t="s">
        <v>21</v>
      </c>
      <c r="F3415">
        <v>1</v>
      </c>
      <c r="G3415">
        <v>298420</v>
      </c>
      <c r="H3415" t="s">
        <v>205</v>
      </c>
      <c r="I3415">
        <v>8.7426175920545003E-3</v>
      </c>
      <c r="J3415">
        <v>4.3713087960272502E-3</v>
      </c>
      <c r="K3415">
        <v>4.5500263896358403E-2</v>
      </c>
      <c r="L3415">
        <v>6.6233158147930701E-3</v>
      </c>
      <c r="M3415">
        <v>1244</v>
      </c>
    </row>
    <row r="3416" spans="1:13">
      <c r="A3416" s="9" t="s">
        <v>206</v>
      </c>
      <c r="B3416" t="s">
        <v>1015</v>
      </c>
      <c r="C3416" t="s">
        <v>863</v>
      </c>
      <c r="D3416" t="s">
        <v>124</v>
      </c>
      <c r="E3416" t="s">
        <v>20</v>
      </c>
      <c r="F3416">
        <v>0</v>
      </c>
      <c r="G3416">
        <v>337159</v>
      </c>
      <c r="H3416" t="s">
        <v>205</v>
      </c>
      <c r="I3416">
        <v>-6.9381850341424097E-4</v>
      </c>
      <c r="J3416">
        <v>3.52859331529979E-4</v>
      </c>
      <c r="K3416">
        <v>4.9266846059347502E-2</v>
      </c>
      <c r="L3416">
        <v>8.0336966220895701E-4</v>
      </c>
      <c r="M3416">
        <v>4224</v>
      </c>
    </row>
    <row r="3417" spans="1:13">
      <c r="A3417" s="9" t="s">
        <v>206</v>
      </c>
      <c r="B3417" t="s">
        <v>1015</v>
      </c>
      <c r="C3417" t="s">
        <v>975</v>
      </c>
      <c r="D3417">
        <v>1045</v>
      </c>
      <c r="E3417" t="s">
        <v>11</v>
      </c>
      <c r="F3417">
        <v>1</v>
      </c>
      <c r="G3417">
        <v>13163</v>
      </c>
      <c r="H3417" t="s">
        <v>205</v>
      </c>
      <c r="I3417">
        <v>15.5315515728712</v>
      </c>
      <c r="J3417">
        <v>7.95636484994239</v>
      </c>
      <c r="K3417">
        <v>5.0927351496877798E-2</v>
      </c>
      <c r="L3417" t="e">
        <v>#N/A</v>
      </c>
      <c r="M3417" t="e">
        <v>#N/A</v>
      </c>
    </row>
    <row r="3418" spans="1:13">
      <c r="A3418" s="9" t="s">
        <v>206</v>
      </c>
      <c r="B3418" t="s">
        <v>1015</v>
      </c>
      <c r="C3418" t="s">
        <v>908</v>
      </c>
      <c r="D3418" t="s">
        <v>51</v>
      </c>
      <c r="E3418" t="s">
        <v>3</v>
      </c>
      <c r="F3418">
        <v>0</v>
      </c>
      <c r="G3418">
        <v>317756</v>
      </c>
      <c r="H3418" t="s">
        <v>205</v>
      </c>
      <c r="I3418">
        <v>-7.9751614777653097E-3</v>
      </c>
      <c r="J3418">
        <v>4.1177146017403899E-3</v>
      </c>
      <c r="K3418">
        <v>5.2770632311336198E-2</v>
      </c>
      <c r="L3418" t="e">
        <v>#N/A</v>
      </c>
      <c r="M3418" t="e">
        <v>#N/A</v>
      </c>
    </row>
    <row r="3419" spans="1:13">
      <c r="A3419" s="9" t="s">
        <v>206</v>
      </c>
      <c r="B3419" t="s">
        <v>1015</v>
      </c>
      <c r="C3419" t="s">
        <v>790</v>
      </c>
      <c r="D3419" t="s">
        <v>65</v>
      </c>
      <c r="E3419" t="s">
        <v>19</v>
      </c>
      <c r="F3419">
        <v>0</v>
      </c>
      <c r="G3419">
        <v>194398</v>
      </c>
      <c r="H3419" t="s">
        <v>205</v>
      </c>
      <c r="I3419">
        <v>1.00486480920729E-2</v>
      </c>
      <c r="J3419">
        <v>5.2207123792126203E-3</v>
      </c>
      <c r="K3419">
        <v>5.4258677497762801E-2</v>
      </c>
      <c r="L3419" t="e">
        <v>#N/A</v>
      </c>
      <c r="M3419" t="e">
        <v>#N/A</v>
      </c>
    </row>
    <row r="3420" spans="1:13">
      <c r="A3420" s="9" t="s">
        <v>206</v>
      </c>
      <c r="B3420" t="s">
        <v>1015</v>
      </c>
      <c r="C3420" t="s">
        <v>824</v>
      </c>
      <c r="D3420" t="s">
        <v>39</v>
      </c>
      <c r="E3420" t="s">
        <v>18</v>
      </c>
      <c r="F3420">
        <v>1</v>
      </c>
      <c r="G3420">
        <v>336965</v>
      </c>
      <c r="H3420" t="s">
        <v>205</v>
      </c>
      <c r="I3420">
        <v>1.1388993366140099E-2</v>
      </c>
      <c r="J3420">
        <v>5.9479670236076802E-3</v>
      </c>
      <c r="K3420">
        <v>5.5521744401221401E-2</v>
      </c>
      <c r="L3420" t="e">
        <v>#N/A</v>
      </c>
      <c r="M3420" t="e">
        <v>#N/A</v>
      </c>
    </row>
    <row r="3421" spans="1:13">
      <c r="A3421" s="9" t="s">
        <v>206</v>
      </c>
      <c r="B3421" t="s">
        <v>1015</v>
      </c>
      <c r="C3421" t="s">
        <v>990</v>
      </c>
      <c r="D3421" t="s">
        <v>77</v>
      </c>
      <c r="E3421" t="s">
        <v>3</v>
      </c>
      <c r="F3421">
        <v>0</v>
      </c>
      <c r="G3421">
        <v>337199</v>
      </c>
      <c r="H3421" t="s">
        <v>205</v>
      </c>
      <c r="I3421">
        <v>-5.37327105619397E-4</v>
      </c>
      <c r="J3421">
        <v>2.81475858890854E-4</v>
      </c>
      <c r="K3421">
        <v>5.6266816485665297E-2</v>
      </c>
      <c r="L3421" t="e">
        <v>#N/A</v>
      </c>
      <c r="M3421" t="e">
        <v>#N/A</v>
      </c>
    </row>
    <row r="3422" spans="1:13">
      <c r="A3422" s="9" t="s">
        <v>206</v>
      </c>
      <c r="B3422" t="s">
        <v>1015</v>
      </c>
      <c r="C3422" t="s">
        <v>897</v>
      </c>
      <c r="D3422" t="s">
        <v>131</v>
      </c>
      <c r="E3422" t="s">
        <v>19</v>
      </c>
      <c r="F3422">
        <v>0</v>
      </c>
      <c r="G3422">
        <v>337159</v>
      </c>
      <c r="H3422" t="s">
        <v>205</v>
      </c>
      <c r="I3422">
        <v>3.69397449808283E-4</v>
      </c>
      <c r="J3422">
        <v>1.9372183481060801E-4</v>
      </c>
      <c r="K3422">
        <v>5.6540703778237403E-2</v>
      </c>
      <c r="L3422" t="e">
        <v>#N/A</v>
      </c>
      <c r="M3422" t="e">
        <v>#N/A</v>
      </c>
    </row>
    <row r="3423" spans="1:13">
      <c r="A3423" s="9" t="s">
        <v>206</v>
      </c>
      <c r="B3423" t="s">
        <v>1015</v>
      </c>
      <c r="C3423" t="s">
        <v>829</v>
      </c>
      <c r="D3423">
        <v>1171</v>
      </c>
      <c r="E3423" t="s">
        <v>19</v>
      </c>
      <c r="F3423">
        <v>0</v>
      </c>
      <c r="G3423">
        <v>11655</v>
      </c>
      <c r="H3423" t="s">
        <v>205</v>
      </c>
      <c r="I3423">
        <v>9.0158832176870998E-2</v>
      </c>
      <c r="J3423">
        <v>4.7516933784607002E-2</v>
      </c>
      <c r="K3423">
        <v>5.7774604963765699E-2</v>
      </c>
      <c r="L3423" t="e">
        <v>#N/A</v>
      </c>
      <c r="M3423" t="e">
        <v>#N/A</v>
      </c>
    </row>
    <row r="3424" spans="1:13">
      <c r="A3424" s="9" t="s">
        <v>206</v>
      </c>
      <c r="B3424" t="s">
        <v>1015</v>
      </c>
      <c r="C3424" t="s">
        <v>966</v>
      </c>
      <c r="D3424" t="s">
        <v>61</v>
      </c>
      <c r="E3424" t="s">
        <v>19</v>
      </c>
      <c r="F3424">
        <v>0</v>
      </c>
      <c r="G3424">
        <v>335546</v>
      </c>
      <c r="H3424" t="s">
        <v>205</v>
      </c>
      <c r="I3424">
        <v>-8.9374031120054696E-4</v>
      </c>
      <c r="J3424">
        <v>4.8007461721489599E-4</v>
      </c>
      <c r="K3424">
        <v>6.2649678911141801E-2</v>
      </c>
      <c r="L3424" t="e">
        <v>#N/A</v>
      </c>
      <c r="M3424" t="e">
        <v>#N/A</v>
      </c>
    </row>
    <row r="3425" spans="1:13">
      <c r="A3425" s="9" t="s">
        <v>206</v>
      </c>
      <c r="B3425" t="s">
        <v>1015</v>
      </c>
      <c r="C3425" t="s">
        <v>785</v>
      </c>
      <c r="D3425" t="s">
        <v>105</v>
      </c>
      <c r="E3425" t="s">
        <v>20</v>
      </c>
      <c r="F3425">
        <v>0</v>
      </c>
      <c r="G3425">
        <v>337199</v>
      </c>
      <c r="H3425" t="s">
        <v>205</v>
      </c>
      <c r="I3425">
        <v>-1.44957262405646E-3</v>
      </c>
      <c r="J3425">
        <v>8.18157467911372E-4</v>
      </c>
      <c r="K3425">
        <v>7.6435633350750001E-2</v>
      </c>
      <c r="L3425" t="e">
        <v>#N/A</v>
      </c>
      <c r="M3425" t="e">
        <v>#N/A</v>
      </c>
    </row>
    <row r="3426" spans="1:13">
      <c r="A3426" s="9" t="s">
        <v>206</v>
      </c>
      <c r="B3426" t="s">
        <v>1015</v>
      </c>
      <c r="C3426" t="s">
        <v>985</v>
      </c>
      <c r="D3426" t="s">
        <v>47</v>
      </c>
      <c r="E3426" t="s">
        <v>45</v>
      </c>
      <c r="F3426">
        <v>0</v>
      </c>
      <c r="G3426">
        <v>326831</v>
      </c>
      <c r="H3426" t="s">
        <v>205</v>
      </c>
      <c r="I3426">
        <v>6.9187764230880496E-3</v>
      </c>
      <c r="J3426">
        <v>3.9591235186205199E-3</v>
      </c>
      <c r="K3426">
        <v>8.0541536870276903E-2</v>
      </c>
      <c r="L3426" t="e">
        <v>#N/A</v>
      </c>
      <c r="M3426" t="e">
        <v>#N/A</v>
      </c>
    </row>
    <row r="3427" spans="1:13">
      <c r="A3427" s="9" t="s">
        <v>206</v>
      </c>
      <c r="B3427" t="s">
        <v>1015</v>
      </c>
      <c r="C3427" t="s">
        <v>973</v>
      </c>
      <c r="D3427">
        <v>1108</v>
      </c>
      <c r="E3427" t="s">
        <v>3</v>
      </c>
      <c r="F3427">
        <v>0</v>
      </c>
      <c r="G3427">
        <v>29633</v>
      </c>
      <c r="H3427" t="s">
        <v>205</v>
      </c>
      <c r="I3427">
        <v>-4.93957893951079E-2</v>
      </c>
      <c r="J3427">
        <v>2.8850638053779801E-2</v>
      </c>
      <c r="K3427">
        <v>8.6874333013538696E-2</v>
      </c>
      <c r="L3427" t="e">
        <v>#N/A</v>
      </c>
      <c r="M3427" t="e">
        <v>#N/A</v>
      </c>
    </row>
    <row r="3428" spans="1:13">
      <c r="A3428" s="9" t="s">
        <v>206</v>
      </c>
      <c r="B3428" t="s">
        <v>1015</v>
      </c>
      <c r="C3428" t="s">
        <v>864</v>
      </c>
      <c r="D3428" t="s">
        <v>79</v>
      </c>
      <c r="E3428" t="s">
        <v>20</v>
      </c>
      <c r="F3428">
        <v>0</v>
      </c>
      <c r="G3428">
        <v>337199</v>
      </c>
      <c r="H3428" t="s">
        <v>205</v>
      </c>
      <c r="I3428">
        <v>1.07247147104665E-3</v>
      </c>
      <c r="J3428">
        <v>6.2779279825611297E-4</v>
      </c>
      <c r="K3428">
        <v>8.7576841072966205E-2</v>
      </c>
      <c r="L3428" t="e">
        <v>#N/A</v>
      </c>
      <c r="M3428" t="e">
        <v>#N/A</v>
      </c>
    </row>
    <row r="3429" spans="1:13">
      <c r="A3429" s="9" t="s">
        <v>206</v>
      </c>
      <c r="B3429" t="s">
        <v>1015</v>
      </c>
      <c r="C3429" t="s">
        <v>797</v>
      </c>
      <c r="D3429">
        <v>1050</v>
      </c>
      <c r="E3429" t="s">
        <v>24</v>
      </c>
      <c r="F3429">
        <v>0</v>
      </c>
      <c r="G3429">
        <v>23986</v>
      </c>
      <c r="H3429" t="s">
        <v>205</v>
      </c>
      <c r="I3429">
        <v>2.5645011603359899E-2</v>
      </c>
      <c r="J3429">
        <v>1.5153870492894499E-2</v>
      </c>
      <c r="K3429">
        <v>9.0587321921513697E-2</v>
      </c>
      <c r="L3429" t="e">
        <v>#N/A</v>
      </c>
      <c r="M3429" t="e">
        <v>#N/A</v>
      </c>
    </row>
    <row r="3430" spans="1:13">
      <c r="A3430" s="9" t="s">
        <v>206</v>
      </c>
      <c r="B3430" t="s">
        <v>1015</v>
      </c>
      <c r="C3430" t="s">
        <v>799</v>
      </c>
      <c r="D3430" t="s">
        <v>40</v>
      </c>
      <c r="E3430" t="s">
        <v>20</v>
      </c>
      <c r="F3430">
        <v>0</v>
      </c>
      <c r="G3430">
        <v>323978</v>
      </c>
      <c r="H3430" t="s">
        <v>205</v>
      </c>
      <c r="I3430">
        <v>3.0713544152353401E-3</v>
      </c>
      <c r="J3430">
        <v>1.81839160400073E-3</v>
      </c>
      <c r="K3430">
        <v>9.1209840443389201E-2</v>
      </c>
      <c r="L3430" t="e">
        <v>#N/A</v>
      </c>
      <c r="M3430" t="e">
        <v>#N/A</v>
      </c>
    </row>
    <row r="3431" spans="1:13">
      <c r="A3431" s="9" t="s">
        <v>206</v>
      </c>
      <c r="B3431" t="s">
        <v>1015</v>
      </c>
      <c r="C3431" t="s">
        <v>942</v>
      </c>
      <c r="D3431" t="s">
        <v>85</v>
      </c>
      <c r="E3431" t="s">
        <v>20</v>
      </c>
      <c r="F3431">
        <v>0</v>
      </c>
      <c r="G3431">
        <v>337199</v>
      </c>
      <c r="H3431" t="s">
        <v>205</v>
      </c>
      <c r="I3431">
        <v>-4.6206191076939999E-4</v>
      </c>
      <c r="J3431">
        <v>2.7472218680099202E-4</v>
      </c>
      <c r="K3431">
        <v>9.2583527687384398E-2</v>
      </c>
      <c r="L3431" t="e">
        <v>#N/A</v>
      </c>
      <c r="M3431" t="e">
        <v>#N/A</v>
      </c>
    </row>
    <row r="3432" spans="1:13">
      <c r="A3432" s="9" t="s">
        <v>206</v>
      </c>
      <c r="B3432" t="s">
        <v>1015</v>
      </c>
      <c r="C3432" t="s">
        <v>844</v>
      </c>
      <c r="D3432">
        <v>966</v>
      </c>
      <c r="E3432" t="s">
        <v>16</v>
      </c>
      <c r="F3432">
        <v>0</v>
      </c>
      <c r="G3432">
        <v>27209</v>
      </c>
      <c r="H3432" t="s">
        <v>205</v>
      </c>
      <c r="I3432">
        <v>4.9967436622257999E-2</v>
      </c>
      <c r="J3432">
        <v>3.00804329283955E-2</v>
      </c>
      <c r="K3432">
        <v>9.6687827281247099E-2</v>
      </c>
      <c r="L3432" t="e">
        <v>#N/A</v>
      </c>
      <c r="M3432" t="e">
        <v>#N/A</v>
      </c>
    </row>
    <row r="3433" spans="1:13">
      <c r="A3433" s="9" t="s">
        <v>206</v>
      </c>
      <c r="B3433" t="s">
        <v>1015</v>
      </c>
      <c r="C3433" t="s">
        <v>980</v>
      </c>
      <c r="D3433">
        <v>299</v>
      </c>
      <c r="E3433" t="s">
        <v>14</v>
      </c>
      <c r="F3433">
        <v>0</v>
      </c>
      <c r="G3433">
        <v>92820</v>
      </c>
      <c r="H3433" t="s">
        <v>205</v>
      </c>
      <c r="I3433">
        <v>1.2822505801679899E-2</v>
      </c>
      <c r="J3433">
        <v>7.7226455396481397E-3</v>
      </c>
      <c r="K3433">
        <v>9.6838562066872705E-2</v>
      </c>
      <c r="L3433" t="e">
        <v>#N/A</v>
      </c>
      <c r="M3433" t="e">
        <v>#N/A</v>
      </c>
    </row>
    <row r="3434" spans="1:13">
      <c r="A3434" s="9" t="s">
        <v>206</v>
      </c>
      <c r="B3434" t="s">
        <v>1015</v>
      </c>
      <c r="C3434" t="s">
        <v>800</v>
      </c>
      <c r="D3434" t="s">
        <v>132</v>
      </c>
      <c r="E3434" t="s">
        <v>19</v>
      </c>
      <c r="F3434">
        <v>0</v>
      </c>
      <c r="G3434">
        <v>337159</v>
      </c>
      <c r="H3434" t="s">
        <v>205</v>
      </c>
      <c r="I3434">
        <v>-4.543596646708E-4</v>
      </c>
      <c r="J3434">
        <v>2.8222335269497502E-4</v>
      </c>
      <c r="K3434">
        <v>0.1074132761684</v>
      </c>
      <c r="L3434" t="e">
        <v>#N/A</v>
      </c>
      <c r="M3434" t="e">
        <v>#N/A</v>
      </c>
    </row>
    <row r="3435" spans="1:13">
      <c r="A3435" s="9" t="s">
        <v>206</v>
      </c>
      <c r="B3435" t="s">
        <v>1015</v>
      </c>
      <c r="C3435" t="s">
        <v>866</v>
      </c>
      <c r="D3435">
        <v>965</v>
      </c>
      <c r="E3435" t="s">
        <v>16</v>
      </c>
      <c r="F3435">
        <v>0</v>
      </c>
      <c r="G3435">
        <v>18336</v>
      </c>
      <c r="H3435" t="s">
        <v>205</v>
      </c>
      <c r="I3435">
        <v>7.1702799562594899E-2</v>
      </c>
      <c r="J3435">
        <v>4.5101707054477101E-2</v>
      </c>
      <c r="K3435">
        <v>0.11187936552069699</v>
      </c>
      <c r="L3435" t="e">
        <v>#N/A</v>
      </c>
      <c r="M3435" t="e">
        <v>#N/A</v>
      </c>
    </row>
    <row r="3436" spans="1:13">
      <c r="A3436" s="9" t="s">
        <v>206</v>
      </c>
      <c r="B3436" t="s">
        <v>1015</v>
      </c>
      <c r="C3436" t="s">
        <v>796</v>
      </c>
      <c r="D3436">
        <v>996</v>
      </c>
      <c r="E3436" t="s">
        <v>4</v>
      </c>
      <c r="F3436">
        <v>0</v>
      </c>
      <c r="G3436">
        <v>34563</v>
      </c>
      <c r="H3436" t="s">
        <v>205</v>
      </c>
      <c r="I3436">
        <v>4.9117208261412797E-2</v>
      </c>
      <c r="J3436">
        <v>3.1439880306607798E-2</v>
      </c>
      <c r="K3436">
        <v>0.118227194026823</v>
      </c>
      <c r="L3436" t="e">
        <v>#N/A</v>
      </c>
      <c r="M3436" t="e">
        <v>#N/A</v>
      </c>
    </row>
    <row r="3437" spans="1:13">
      <c r="A3437" s="9" t="s">
        <v>206</v>
      </c>
      <c r="B3437" t="s">
        <v>1015</v>
      </c>
      <c r="C3437" t="s">
        <v>920</v>
      </c>
      <c r="D3437" t="s">
        <v>137</v>
      </c>
      <c r="E3437" t="s">
        <v>20</v>
      </c>
      <c r="F3437">
        <v>0</v>
      </c>
      <c r="G3437">
        <v>337159</v>
      </c>
      <c r="H3437" t="s">
        <v>205</v>
      </c>
      <c r="I3437">
        <v>3.4519497010761197E-4</v>
      </c>
      <c r="J3437">
        <v>2.2399751953189201E-4</v>
      </c>
      <c r="K3437">
        <v>0.123300714309257</v>
      </c>
      <c r="L3437" t="e">
        <v>#N/A</v>
      </c>
      <c r="M3437" t="e">
        <v>#N/A</v>
      </c>
    </row>
    <row r="3438" spans="1:13">
      <c r="A3438" s="9" t="s">
        <v>206</v>
      </c>
      <c r="B3438" t="s">
        <v>1015</v>
      </c>
      <c r="C3438" t="s">
        <v>934</v>
      </c>
      <c r="D3438" t="s">
        <v>62</v>
      </c>
      <c r="E3438" t="s">
        <v>19</v>
      </c>
      <c r="F3438">
        <v>0</v>
      </c>
      <c r="G3438">
        <v>335546</v>
      </c>
      <c r="H3438" t="s">
        <v>205</v>
      </c>
      <c r="I3438">
        <v>8.75322530139952E-4</v>
      </c>
      <c r="J3438">
        <v>5.6991812689964399E-4</v>
      </c>
      <c r="K3438">
        <v>0.124569244294811</v>
      </c>
      <c r="L3438" t="e">
        <v>#N/A</v>
      </c>
      <c r="M3438" t="e">
        <v>#N/A</v>
      </c>
    </row>
    <row r="3439" spans="1:13">
      <c r="A3439" s="9" t="s">
        <v>206</v>
      </c>
      <c r="B3439" t="s">
        <v>1015</v>
      </c>
      <c r="C3439" t="s">
        <v>928</v>
      </c>
      <c r="D3439">
        <v>983</v>
      </c>
      <c r="E3439" t="s">
        <v>20</v>
      </c>
      <c r="F3439">
        <v>0</v>
      </c>
      <c r="G3439">
        <v>788</v>
      </c>
      <c r="H3439" t="s">
        <v>205</v>
      </c>
      <c r="I3439">
        <v>-0.401309461122213</v>
      </c>
      <c r="J3439">
        <v>0.26544772663875499</v>
      </c>
      <c r="K3439">
        <v>0.130579392553832</v>
      </c>
      <c r="L3439" t="e">
        <v>#N/A</v>
      </c>
      <c r="M3439" t="e">
        <v>#N/A</v>
      </c>
    </row>
    <row r="3440" spans="1:13">
      <c r="A3440" s="9" t="s">
        <v>206</v>
      </c>
      <c r="B3440" t="s">
        <v>1015</v>
      </c>
      <c r="C3440" t="s">
        <v>909</v>
      </c>
      <c r="D3440" t="s">
        <v>29</v>
      </c>
      <c r="E3440" t="s">
        <v>19</v>
      </c>
      <c r="F3440">
        <v>0</v>
      </c>
      <c r="G3440">
        <v>337159</v>
      </c>
      <c r="H3440" t="s">
        <v>205</v>
      </c>
      <c r="I3440">
        <v>-7.2643720965019599E-4</v>
      </c>
      <c r="J3440">
        <v>4.8065162997597201E-4</v>
      </c>
      <c r="K3440">
        <v>0.13069698669744401</v>
      </c>
      <c r="L3440" t="e">
        <v>#N/A</v>
      </c>
      <c r="M3440" t="e">
        <v>#N/A</v>
      </c>
    </row>
    <row r="3441" spans="1:13">
      <c r="A3441" s="9" t="s">
        <v>206</v>
      </c>
      <c r="B3441" t="s">
        <v>1015</v>
      </c>
      <c r="C3441" t="s">
        <v>875</v>
      </c>
      <c r="D3441">
        <v>1042</v>
      </c>
      <c r="E3441" t="s">
        <v>11</v>
      </c>
      <c r="F3441">
        <v>1</v>
      </c>
      <c r="G3441">
        <v>13112</v>
      </c>
      <c r="H3441" t="s">
        <v>205</v>
      </c>
      <c r="I3441">
        <v>2.8068173779291001</v>
      </c>
      <c r="J3441">
        <v>1.8656745941444299</v>
      </c>
      <c r="K3441">
        <v>0.13246509220342401</v>
      </c>
      <c r="L3441" t="e">
        <v>#N/A</v>
      </c>
      <c r="M3441" t="e">
        <v>#N/A</v>
      </c>
    </row>
    <row r="3442" spans="1:13">
      <c r="A3442" s="9" t="s">
        <v>206</v>
      </c>
      <c r="B3442" t="s">
        <v>1015</v>
      </c>
      <c r="C3442" t="s">
        <v>983</v>
      </c>
      <c r="D3442">
        <v>977</v>
      </c>
      <c r="E3442" t="s">
        <v>19</v>
      </c>
      <c r="F3442">
        <v>0</v>
      </c>
      <c r="G3442">
        <v>10805</v>
      </c>
      <c r="H3442" t="s">
        <v>205</v>
      </c>
      <c r="I3442">
        <v>3.9583658250958699E-2</v>
      </c>
      <c r="J3442">
        <v>2.6474103171673001E-2</v>
      </c>
      <c r="K3442">
        <v>0.13486640071756301</v>
      </c>
      <c r="L3442" t="e">
        <v>#N/A</v>
      </c>
      <c r="M3442" t="e">
        <v>#N/A</v>
      </c>
    </row>
    <row r="3443" spans="1:13">
      <c r="A3443" s="9" t="s">
        <v>206</v>
      </c>
      <c r="B3443" t="s">
        <v>1015</v>
      </c>
      <c r="C3443" t="s">
        <v>992</v>
      </c>
      <c r="D3443">
        <v>833</v>
      </c>
      <c r="E3443" t="s">
        <v>4</v>
      </c>
      <c r="F3443">
        <v>0</v>
      </c>
      <c r="G3443">
        <v>58284</v>
      </c>
      <c r="H3443" t="s">
        <v>205</v>
      </c>
      <c r="I3443">
        <v>-4.3070217412830999E-2</v>
      </c>
      <c r="J3443">
        <v>2.8885201251729699E-2</v>
      </c>
      <c r="K3443">
        <v>0.13593984246125301</v>
      </c>
      <c r="L3443" t="e">
        <v>#N/A</v>
      </c>
      <c r="M3443" t="e">
        <v>#N/A</v>
      </c>
    </row>
    <row r="3444" spans="1:13">
      <c r="A3444" s="9" t="s">
        <v>206</v>
      </c>
      <c r="B3444" t="s">
        <v>1015</v>
      </c>
      <c r="C3444" t="s">
        <v>835</v>
      </c>
      <c r="D3444" t="s">
        <v>68</v>
      </c>
      <c r="E3444" t="s">
        <v>16</v>
      </c>
      <c r="F3444">
        <v>0</v>
      </c>
      <c r="G3444">
        <v>337199</v>
      </c>
      <c r="H3444" t="s">
        <v>205</v>
      </c>
      <c r="I3444">
        <v>-4.78790909531796E-4</v>
      </c>
      <c r="J3444">
        <v>3.3251526039326898E-4</v>
      </c>
      <c r="K3444">
        <v>0.14989383280821</v>
      </c>
      <c r="L3444" t="e">
        <v>#N/A</v>
      </c>
      <c r="M3444" t="e">
        <v>#N/A</v>
      </c>
    </row>
    <row r="3445" spans="1:13">
      <c r="A3445" s="9" t="s">
        <v>206</v>
      </c>
      <c r="B3445" t="s">
        <v>1015</v>
      </c>
      <c r="C3445" t="s">
        <v>986</v>
      </c>
      <c r="D3445" t="s">
        <v>119</v>
      </c>
      <c r="E3445" t="s">
        <v>23</v>
      </c>
      <c r="F3445">
        <v>0</v>
      </c>
      <c r="G3445">
        <v>337159</v>
      </c>
      <c r="H3445" t="s">
        <v>205</v>
      </c>
      <c r="I3445">
        <v>6.7479165332806602E-4</v>
      </c>
      <c r="J3445">
        <v>4.71821586207997E-4</v>
      </c>
      <c r="K3445">
        <v>0.15266423466413601</v>
      </c>
      <c r="L3445" t="e">
        <v>#N/A</v>
      </c>
      <c r="M3445" t="e">
        <v>#N/A</v>
      </c>
    </row>
    <row r="3446" spans="1:13">
      <c r="A3446" s="9" t="s">
        <v>206</v>
      </c>
      <c r="B3446" t="s">
        <v>1015</v>
      </c>
      <c r="C3446" t="s">
        <v>905</v>
      </c>
      <c r="D3446">
        <v>1112</v>
      </c>
      <c r="E3446" t="s">
        <v>4</v>
      </c>
      <c r="F3446">
        <v>0</v>
      </c>
      <c r="G3446">
        <v>14890</v>
      </c>
      <c r="H3446" t="s">
        <v>205</v>
      </c>
      <c r="I3446">
        <v>0.136225053027097</v>
      </c>
      <c r="J3446">
        <v>9.6168793512599396E-2</v>
      </c>
      <c r="K3446">
        <v>0.156623210363774</v>
      </c>
      <c r="L3446" t="e">
        <v>#N/A</v>
      </c>
      <c r="M3446" t="e">
        <v>#N/A</v>
      </c>
    </row>
    <row r="3447" spans="1:13">
      <c r="A3447" s="9" t="s">
        <v>206</v>
      </c>
      <c r="B3447" t="s">
        <v>1015</v>
      </c>
      <c r="C3447" t="s">
        <v>902</v>
      </c>
      <c r="D3447" t="s">
        <v>84</v>
      </c>
      <c r="E3447" t="s">
        <v>20</v>
      </c>
      <c r="F3447">
        <v>0</v>
      </c>
      <c r="G3447">
        <v>337199</v>
      </c>
      <c r="H3447" t="s">
        <v>205</v>
      </c>
      <c r="I3447">
        <v>-9.0513922743765401E-4</v>
      </c>
      <c r="J3447">
        <v>6.4263339161862597E-4</v>
      </c>
      <c r="K3447">
        <v>0.15898762763512</v>
      </c>
      <c r="L3447" t="e">
        <v>#N/A</v>
      </c>
      <c r="M3447" t="e">
        <v>#N/A</v>
      </c>
    </row>
    <row r="3448" spans="1:13">
      <c r="A3448" s="9" t="s">
        <v>206</v>
      </c>
      <c r="B3448" t="s">
        <v>1015</v>
      </c>
      <c r="C3448" t="s">
        <v>855</v>
      </c>
      <c r="D3448">
        <v>1107</v>
      </c>
      <c r="E3448" t="s">
        <v>25</v>
      </c>
      <c r="F3448">
        <v>0</v>
      </c>
      <c r="G3448">
        <v>52247</v>
      </c>
      <c r="H3448" t="s">
        <v>205</v>
      </c>
      <c r="I3448">
        <v>-1.31139263880817E-2</v>
      </c>
      <c r="J3448">
        <v>9.4711690580590296E-3</v>
      </c>
      <c r="K3448">
        <v>0.16617010468287599</v>
      </c>
      <c r="L3448" t="e">
        <v>#N/A</v>
      </c>
      <c r="M3448" t="e">
        <v>#N/A</v>
      </c>
    </row>
    <row r="3449" spans="1:13">
      <c r="A3449" s="9" t="s">
        <v>206</v>
      </c>
      <c r="B3449" t="s">
        <v>1015</v>
      </c>
      <c r="C3449" t="s">
        <v>846</v>
      </c>
      <c r="D3449">
        <v>758</v>
      </c>
      <c r="E3449" t="s">
        <v>15</v>
      </c>
      <c r="F3449">
        <v>0</v>
      </c>
      <c r="G3449">
        <v>46368</v>
      </c>
      <c r="H3449" t="s">
        <v>205</v>
      </c>
      <c r="I3449">
        <v>-7.4312249532463197E-3</v>
      </c>
      <c r="J3449">
        <v>5.3912808484336003E-3</v>
      </c>
      <c r="K3449">
        <v>0.16808649543562901</v>
      </c>
      <c r="L3449" t="e">
        <v>#N/A</v>
      </c>
      <c r="M3449" t="e">
        <v>#N/A</v>
      </c>
    </row>
    <row r="3450" spans="1:13">
      <c r="A3450" s="9" t="s">
        <v>206</v>
      </c>
      <c r="B3450" t="s">
        <v>1015</v>
      </c>
      <c r="C3450" t="s">
        <v>896</v>
      </c>
      <c r="D3450" t="s">
        <v>123</v>
      </c>
      <c r="E3450" t="s">
        <v>20</v>
      </c>
      <c r="F3450">
        <v>0</v>
      </c>
      <c r="G3450">
        <v>337159</v>
      </c>
      <c r="H3450" t="s">
        <v>205</v>
      </c>
      <c r="I3450">
        <v>4.3174397006308699E-4</v>
      </c>
      <c r="J3450">
        <v>3.1370260443809898E-4</v>
      </c>
      <c r="K3450">
        <v>0.16873363096560101</v>
      </c>
      <c r="L3450" t="e">
        <v>#N/A</v>
      </c>
      <c r="M3450" t="e">
        <v>#N/A</v>
      </c>
    </row>
    <row r="3451" spans="1:13">
      <c r="A3451" s="9" t="s">
        <v>206</v>
      </c>
      <c r="B3451" t="s">
        <v>1015</v>
      </c>
      <c r="C3451" t="s">
        <v>895</v>
      </c>
      <c r="D3451" t="s">
        <v>117</v>
      </c>
      <c r="E3451" t="s">
        <v>4</v>
      </c>
      <c r="F3451">
        <v>0</v>
      </c>
      <c r="G3451">
        <v>337159</v>
      </c>
      <c r="H3451" t="s">
        <v>205</v>
      </c>
      <c r="I3451">
        <v>1.7850385178870499E-3</v>
      </c>
      <c r="J3451">
        <v>1.3050775547008499E-3</v>
      </c>
      <c r="K3451">
        <v>0.17138585853975599</v>
      </c>
      <c r="L3451" t="e">
        <v>#N/A</v>
      </c>
      <c r="M3451" t="e">
        <v>#N/A</v>
      </c>
    </row>
    <row r="3452" spans="1:13">
      <c r="A3452" s="9" t="s">
        <v>206</v>
      </c>
      <c r="B3452" t="s">
        <v>1015</v>
      </c>
      <c r="C3452" t="s">
        <v>893</v>
      </c>
      <c r="D3452">
        <v>1051</v>
      </c>
      <c r="E3452" t="s">
        <v>24</v>
      </c>
      <c r="F3452">
        <v>0</v>
      </c>
      <c r="G3452">
        <v>23986</v>
      </c>
      <c r="H3452" t="s">
        <v>205</v>
      </c>
      <c r="I3452">
        <v>2.1710833686935299E-2</v>
      </c>
      <c r="J3452">
        <v>1.6173842545300798E-2</v>
      </c>
      <c r="K3452">
        <v>0.17948502030146701</v>
      </c>
      <c r="L3452" t="e">
        <v>#N/A</v>
      </c>
      <c r="M3452" t="e">
        <v>#N/A</v>
      </c>
    </row>
    <row r="3453" spans="1:13">
      <c r="A3453" s="9" t="s">
        <v>206</v>
      </c>
      <c r="B3453" t="s">
        <v>1015</v>
      </c>
      <c r="C3453" t="s">
        <v>925</v>
      </c>
      <c r="D3453">
        <v>1121</v>
      </c>
      <c r="E3453" t="s">
        <v>16</v>
      </c>
      <c r="F3453">
        <v>0</v>
      </c>
      <c r="G3453">
        <v>53978</v>
      </c>
      <c r="H3453" t="s">
        <v>205</v>
      </c>
      <c r="I3453">
        <v>3.4766475957736701E-2</v>
      </c>
      <c r="J3453">
        <v>2.60238583656822E-2</v>
      </c>
      <c r="K3453">
        <v>0.18156684283643701</v>
      </c>
      <c r="L3453" t="e">
        <v>#N/A</v>
      </c>
      <c r="M3453" t="e">
        <v>#N/A</v>
      </c>
    </row>
    <row r="3454" spans="1:13">
      <c r="A3454" s="9" t="s">
        <v>206</v>
      </c>
      <c r="B3454" t="s">
        <v>1015</v>
      </c>
      <c r="C3454" t="s">
        <v>938</v>
      </c>
      <c r="D3454" t="s">
        <v>141</v>
      </c>
      <c r="E3454" t="s">
        <v>20</v>
      </c>
      <c r="F3454">
        <v>0</v>
      </c>
      <c r="G3454">
        <v>337159</v>
      </c>
      <c r="H3454" t="s">
        <v>205</v>
      </c>
      <c r="I3454">
        <v>6.2201538513069704E-4</v>
      </c>
      <c r="J3454">
        <v>4.6993755211690902E-4</v>
      </c>
      <c r="K3454">
        <v>0.185631653568331</v>
      </c>
      <c r="L3454" t="e">
        <v>#N/A</v>
      </c>
      <c r="M3454" t="e">
        <v>#N/A</v>
      </c>
    </row>
    <row r="3455" spans="1:13">
      <c r="A3455" s="9" t="s">
        <v>206</v>
      </c>
      <c r="B3455" t="s">
        <v>1015</v>
      </c>
      <c r="C3455" t="s">
        <v>782</v>
      </c>
      <c r="D3455">
        <v>297</v>
      </c>
      <c r="E3455" t="s">
        <v>11</v>
      </c>
      <c r="F3455">
        <v>1</v>
      </c>
      <c r="G3455">
        <v>54162</v>
      </c>
      <c r="H3455" t="s">
        <v>205</v>
      </c>
      <c r="I3455">
        <v>3.7156124766231598E-2</v>
      </c>
      <c r="J3455">
        <v>2.8122086587775302E-2</v>
      </c>
      <c r="K3455">
        <v>0.18642017844894701</v>
      </c>
      <c r="L3455" t="e">
        <v>#N/A</v>
      </c>
      <c r="M3455" t="e">
        <v>#N/A</v>
      </c>
    </row>
    <row r="3456" spans="1:13">
      <c r="A3456" s="9" t="s">
        <v>206</v>
      </c>
      <c r="B3456" t="s">
        <v>1015</v>
      </c>
      <c r="C3456" t="s">
        <v>958</v>
      </c>
      <c r="D3456" t="s">
        <v>94</v>
      </c>
      <c r="E3456" t="s">
        <v>20</v>
      </c>
      <c r="F3456">
        <v>0</v>
      </c>
      <c r="G3456">
        <v>337199</v>
      </c>
      <c r="H3456" t="s">
        <v>205</v>
      </c>
      <c r="I3456">
        <v>-7.9291607382017801E-4</v>
      </c>
      <c r="J3456">
        <v>6.0066445586796804E-4</v>
      </c>
      <c r="K3456">
        <v>0.18681334551199799</v>
      </c>
      <c r="L3456" t="e">
        <v>#N/A</v>
      </c>
      <c r="M3456" t="e">
        <v>#N/A</v>
      </c>
    </row>
    <row r="3457" spans="1:13">
      <c r="A3457" s="9" t="s">
        <v>206</v>
      </c>
      <c r="B3457" t="s">
        <v>1015</v>
      </c>
      <c r="C3457" t="s">
        <v>979</v>
      </c>
      <c r="D3457" t="s">
        <v>120</v>
      </c>
      <c r="E3457" t="s">
        <v>72</v>
      </c>
      <c r="F3457">
        <v>0</v>
      </c>
      <c r="G3457">
        <v>337159</v>
      </c>
      <c r="H3457" t="s">
        <v>205</v>
      </c>
      <c r="I3457">
        <v>-2.9846859328394398E-4</v>
      </c>
      <c r="J3457">
        <v>2.28699590693486E-4</v>
      </c>
      <c r="K3457">
        <v>0.191869581041199</v>
      </c>
      <c r="L3457" t="e">
        <v>#N/A</v>
      </c>
      <c r="M3457" t="e">
        <v>#N/A</v>
      </c>
    </row>
    <row r="3458" spans="1:13">
      <c r="A3458" s="9" t="s">
        <v>206</v>
      </c>
      <c r="B3458" t="s">
        <v>1015</v>
      </c>
      <c r="C3458" t="s">
        <v>952</v>
      </c>
      <c r="D3458" t="s">
        <v>113</v>
      </c>
      <c r="E3458" t="s">
        <v>20</v>
      </c>
      <c r="F3458">
        <v>0</v>
      </c>
      <c r="G3458">
        <v>337199</v>
      </c>
      <c r="H3458" t="s">
        <v>205</v>
      </c>
      <c r="I3458">
        <v>-6.3623816685003803E-4</v>
      </c>
      <c r="J3458">
        <v>5.0083541979016198E-4</v>
      </c>
      <c r="K3458">
        <v>0.20395864061274099</v>
      </c>
      <c r="L3458" t="e">
        <v>#N/A</v>
      </c>
      <c r="M3458" t="e">
        <v>#N/A</v>
      </c>
    </row>
    <row r="3459" spans="1:13">
      <c r="A3459" s="9" t="s">
        <v>206</v>
      </c>
      <c r="B3459" t="s">
        <v>1015</v>
      </c>
      <c r="C3459" t="s">
        <v>795</v>
      </c>
      <c r="D3459" t="s">
        <v>37</v>
      </c>
      <c r="E3459" t="s">
        <v>9</v>
      </c>
      <c r="F3459">
        <v>0</v>
      </c>
      <c r="G3459">
        <v>336107</v>
      </c>
      <c r="H3459" t="s">
        <v>205</v>
      </c>
      <c r="I3459">
        <v>5.0371028387501604E-3</v>
      </c>
      <c r="J3459">
        <v>4.0218663708728297E-3</v>
      </c>
      <c r="K3459">
        <v>0.210413515653747</v>
      </c>
      <c r="L3459" t="e">
        <v>#N/A</v>
      </c>
      <c r="M3459" t="e">
        <v>#N/A</v>
      </c>
    </row>
    <row r="3460" spans="1:13">
      <c r="A3460" s="9" t="s">
        <v>206</v>
      </c>
      <c r="B3460" t="s">
        <v>1015</v>
      </c>
      <c r="C3460" t="s">
        <v>957</v>
      </c>
      <c r="D3460" t="s">
        <v>102</v>
      </c>
      <c r="E3460" t="s">
        <v>16</v>
      </c>
      <c r="F3460">
        <v>0</v>
      </c>
      <c r="G3460">
        <v>337159</v>
      </c>
      <c r="H3460" t="s">
        <v>205</v>
      </c>
      <c r="I3460">
        <v>4.5069942210559298E-4</v>
      </c>
      <c r="J3460">
        <v>3.6210173542771301E-4</v>
      </c>
      <c r="K3460">
        <v>0.21325078767840899</v>
      </c>
      <c r="L3460" t="e">
        <v>#N/A</v>
      </c>
      <c r="M3460" t="e">
        <v>#N/A</v>
      </c>
    </row>
    <row r="3461" spans="1:13">
      <c r="A3461" s="9" t="s">
        <v>206</v>
      </c>
      <c r="B3461" t="s">
        <v>1015</v>
      </c>
      <c r="C3461" t="s">
        <v>859</v>
      </c>
      <c r="D3461" t="s">
        <v>97</v>
      </c>
      <c r="E3461" t="s">
        <v>16</v>
      </c>
      <c r="F3461">
        <v>0</v>
      </c>
      <c r="G3461">
        <v>337199</v>
      </c>
      <c r="H3461" t="s">
        <v>205</v>
      </c>
      <c r="I3461">
        <v>3.6297745428985102E-4</v>
      </c>
      <c r="J3461">
        <v>3.0203266705563901E-4</v>
      </c>
      <c r="K3461">
        <v>0.22944796059327399</v>
      </c>
      <c r="L3461" t="e">
        <v>#N/A</v>
      </c>
      <c r="M3461" t="e">
        <v>#N/A</v>
      </c>
    </row>
    <row r="3462" spans="1:13">
      <c r="A3462" s="9" t="s">
        <v>206</v>
      </c>
      <c r="B3462" t="s">
        <v>1015</v>
      </c>
      <c r="C3462" t="s">
        <v>825</v>
      </c>
      <c r="D3462">
        <v>1105</v>
      </c>
      <c r="E3462" t="s">
        <v>25</v>
      </c>
      <c r="F3462">
        <v>0</v>
      </c>
      <c r="G3462">
        <v>122642</v>
      </c>
      <c r="H3462" t="s">
        <v>205</v>
      </c>
      <c r="I3462">
        <v>-1.7485235184109E-3</v>
      </c>
      <c r="J3462">
        <v>1.45710293200908E-3</v>
      </c>
      <c r="K3462">
        <v>0.230139340443417</v>
      </c>
      <c r="L3462" t="e">
        <v>#N/A</v>
      </c>
      <c r="M3462" t="e">
        <v>#N/A</v>
      </c>
    </row>
    <row r="3463" spans="1:13">
      <c r="A3463" s="9" t="s">
        <v>206</v>
      </c>
      <c r="B3463" t="s">
        <v>1015</v>
      </c>
      <c r="C3463" t="s">
        <v>881</v>
      </c>
      <c r="D3463" t="s">
        <v>59</v>
      </c>
      <c r="E3463" t="s">
        <v>56</v>
      </c>
      <c r="F3463">
        <v>0</v>
      </c>
      <c r="G3463">
        <v>108817</v>
      </c>
      <c r="H3463" t="s">
        <v>205</v>
      </c>
      <c r="I3463">
        <v>-2.48675014788398E-3</v>
      </c>
      <c r="J3463">
        <v>2.1131198140582098E-3</v>
      </c>
      <c r="K3463">
        <v>0.23926953298819301</v>
      </c>
      <c r="L3463" t="e">
        <v>#N/A</v>
      </c>
      <c r="M3463" t="e">
        <v>#N/A</v>
      </c>
    </row>
    <row r="3464" spans="1:13">
      <c r="A3464" s="9" t="s">
        <v>206</v>
      </c>
      <c r="B3464" t="s">
        <v>1015</v>
      </c>
      <c r="C3464" t="s">
        <v>819</v>
      </c>
      <c r="D3464" t="s">
        <v>58</v>
      </c>
      <c r="E3464" t="s">
        <v>20</v>
      </c>
      <c r="F3464">
        <v>0</v>
      </c>
      <c r="G3464">
        <v>108817</v>
      </c>
      <c r="H3464" t="s">
        <v>205</v>
      </c>
      <c r="I3464">
        <v>1.12992503965576E-3</v>
      </c>
      <c r="J3464">
        <v>9.6125663265811997E-4</v>
      </c>
      <c r="K3464">
        <v>0.23980810292695201</v>
      </c>
      <c r="L3464" t="e">
        <v>#N/A</v>
      </c>
      <c r="M3464" t="e">
        <v>#N/A</v>
      </c>
    </row>
    <row r="3465" spans="1:13">
      <c r="A3465" s="9" t="s">
        <v>206</v>
      </c>
      <c r="B3465" t="s">
        <v>1015</v>
      </c>
      <c r="C3465" t="s">
        <v>886</v>
      </c>
      <c r="D3465">
        <v>45</v>
      </c>
      <c r="E3465" t="s">
        <v>11</v>
      </c>
      <c r="F3465">
        <v>1</v>
      </c>
      <c r="G3465">
        <v>17767</v>
      </c>
      <c r="H3465" t="s">
        <v>205</v>
      </c>
      <c r="I3465">
        <v>-5.7305526459560503E-2</v>
      </c>
      <c r="J3465">
        <v>4.9371018645263699E-2</v>
      </c>
      <c r="K3465">
        <v>0.245759100580872</v>
      </c>
      <c r="L3465" t="e">
        <v>#N/A</v>
      </c>
      <c r="M3465" t="e">
        <v>#N/A</v>
      </c>
    </row>
    <row r="3466" spans="1:13">
      <c r="A3466" s="9" t="s">
        <v>206</v>
      </c>
      <c r="B3466" t="s">
        <v>1015</v>
      </c>
      <c r="C3466" t="s">
        <v>900</v>
      </c>
      <c r="D3466">
        <v>1170</v>
      </c>
      <c r="E3466" t="s">
        <v>19</v>
      </c>
      <c r="F3466">
        <v>0</v>
      </c>
      <c r="G3466">
        <v>14507</v>
      </c>
      <c r="H3466" t="s">
        <v>205</v>
      </c>
      <c r="I3466">
        <v>4.4382200532641899E-2</v>
      </c>
      <c r="J3466">
        <v>3.8354605396804201E-2</v>
      </c>
      <c r="K3466">
        <v>0.24720928281399501</v>
      </c>
      <c r="L3466" t="e">
        <v>#N/A</v>
      </c>
      <c r="M3466" t="e">
        <v>#N/A</v>
      </c>
    </row>
    <row r="3467" spans="1:13">
      <c r="A3467" s="9" t="s">
        <v>206</v>
      </c>
      <c r="B3467" t="s">
        <v>1015</v>
      </c>
      <c r="C3467" t="s">
        <v>967</v>
      </c>
      <c r="D3467" t="s">
        <v>104</v>
      </c>
      <c r="E3467" t="s">
        <v>20</v>
      </c>
      <c r="F3467">
        <v>0</v>
      </c>
      <c r="G3467">
        <v>337199</v>
      </c>
      <c r="H3467" t="s">
        <v>205</v>
      </c>
      <c r="I3467">
        <v>9.8999215958027096E-4</v>
      </c>
      <c r="J3467">
        <v>8.8062055640073704E-4</v>
      </c>
      <c r="K3467">
        <v>0.260928897430869</v>
      </c>
      <c r="L3467" t="e">
        <v>#N/A</v>
      </c>
      <c r="M3467" t="e">
        <v>#N/A</v>
      </c>
    </row>
    <row r="3468" spans="1:13">
      <c r="A3468" s="9" t="s">
        <v>206</v>
      </c>
      <c r="B3468" t="s">
        <v>1015</v>
      </c>
      <c r="C3468" t="s">
        <v>987</v>
      </c>
      <c r="D3468" t="s">
        <v>134</v>
      </c>
      <c r="E3468" t="s">
        <v>4</v>
      </c>
      <c r="F3468">
        <v>0</v>
      </c>
      <c r="G3468">
        <v>337159</v>
      </c>
      <c r="H3468" t="s">
        <v>205</v>
      </c>
      <c r="I3468">
        <v>2.4401228540596901E-4</v>
      </c>
      <c r="J3468">
        <v>2.18263819494436E-4</v>
      </c>
      <c r="K3468">
        <v>0.26358003507721001</v>
      </c>
      <c r="L3468" t="e">
        <v>#N/A</v>
      </c>
      <c r="M3468" t="e">
        <v>#N/A</v>
      </c>
    </row>
    <row r="3469" spans="1:13">
      <c r="A3469" s="9" t="s">
        <v>206</v>
      </c>
      <c r="B3469" t="s">
        <v>1015</v>
      </c>
      <c r="C3469" t="s">
        <v>935</v>
      </c>
      <c r="D3469" t="s">
        <v>69</v>
      </c>
      <c r="E3469" t="s">
        <v>16</v>
      </c>
      <c r="F3469">
        <v>0</v>
      </c>
      <c r="G3469">
        <v>337199</v>
      </c>
      <c r="H3469" t="s">
        <v>205</v>
      </c>
      <c r="I3469">
        <v>5.32657090722308E-4</v>
      </c>
      <c r="J3469">
        <v>4.82707602213037E-4</v>
      </c>
      <c r="K3469">
        <v>0.26981975604334502</v>
      </c>
      <c r="L3469" t="e">
        <v>#N/A</v>
      </c>
      <c r="M3469" t="e">
        <v>#N/A</v>
      </c>
    </row>
    <row r="3470" spans="1:13">
      <c r="A3470" s="9" t="s">
        <v>206</v>
      </c>
      <c r="B3470" t="s">
        <v>1015</v>
      </c>
      <c r="C3470" t="s">
        <v>867</v>
      </c>
      <c r="D3470">
        <v>980</v>
      </c>
      <c r="E3470" t="s">
        <v>19</v>
      </c>
      <c r="F3470">
        <v>0</v>
      </c>
      <c r="G3470">
        <v>49988</v>
      </c>
      <c r="H3470" t="s">
        <v>205</v>
      </c>
      <c r="I3470">
        <v>-1.3937189544666899E-2</v>
      </c>
      <c r="J3470">
        <v>1.26345395234508E-2</v>
      </c>
      <c r="K3470">
        <v>0.26998274431872299</v>
      </c>
      <c r="L3470" t="e">
        <v>#N/A</v>
      </c>
      <c r="M3470" t="e">
        <v>#N/A</v>
      </c>
    </row>
    <row r="3471" spans="1:13">
      <c r="A3471" s="9" t="s">
        <v>206</v>
      </c>
      <c r="B3471" t="s">
        <v>1015</v>
      </c>
      <c r="C3471" t="s">
        <v>807</v>
      </c>
      <c r="D3471" t="s">
        <v>54</v>
      </c>
      <c r="E3471" t="s">
        <v>18</v>
      </c>
      <c r="F3471">
        <v>1</v>
      </c>
      <c r="G3471">
        <v>110935</v>
      </c>
      <c r="H3471" t="s">
        <v>205</v>
      </c>
      <c r="I3471">
        <v>-5.3974006807480397E-3</v>
      </c>
      <c r="J3471">
        <v>4.9638688453873796E-3</v>
      </c>
      <c r="K3471">
        <v>0.27688768684598197</v>
      </c>
      <c r="L3471" t="e">
        <v>#N/A</v>
      </c>
      <c r="M3471" t="e">
        <v>#N/A</v>
      </c>
    </row>
    <row r="3472" spans="1:13">
      <c r="A3472" s="9" t="s">
        <v>206</v>
      </c>
      <c r="B3472" t="s">
        <v>1015</v>
      </c>
      <c r="C3472" t="s">
        <v>878</v>
      </c>
      <c r="D3472" t="s">
        <v>31</v>
      </c>
      <c r="E3472" t="s">
        <v>20</v>
      </c>
      <c r="F3472">
        <v>0</v>
      </c>
      <c r="G3472">
        <v>337159</v>
      </c>
      <c r="H3472" t="s">
        <v>205</v>
      </c>
      <c r="I3472">
        <v>-6.68578566425979E-4</v>
      </c>
      <c r="J3472">
        <v>6.1577898458169795E-4</v>
      </c>
      <c r="K3472">
        <v>0.27759210393737699</v>
      </c>
      <c r="L3472" t="e">
        <v>#N/A</v>
      </c>
      <c r="M3472" t="e">
        <v>#N/A</v>
      </c>
    </row>
    <row r="3473" spans="1:13">
      <c r="A3473" s="9" t="s">
        <v>206</v>
      </c>
      <c r="B3473" t="s">
        <v>1015</v>
      </c>
      <c r="C3473" t="s">
        <v>801</v>
      </c>
      <c r="D3473">
        <v>1125</v>
      </c>
      <c r="E3473" t="s">
        <v>16</v>
      </c>
      <c r="F3473">
        <v>0</v>
      </c>
      <c r="G3473">
        <v>43751</v>
      </c>
      <c r="H3473" t="s">
        <v>205</v>
      </c>
      <c r="I3473">
        <v>-5.0721753063236202E-2</v>
      </c>
      <c r="J3473">
        <v>4.6904143381372401E-2</v>
      </c>
      <c r="K3473">
        <v>0.27952289587895202</v>
      </c>
      <c r="L3473" t="e">
        <v>#N/A</v>
      </c>
      <c r="M3473" t="e">
        <v>#N/A</v>
      </c>
    </row>
    <row r="3474" spans="1:13">
      <c r="A3474" s="9" t="s">
        <v>206</v>
      </c>
      <c r="B3474" t="s">
        <v>1015</v>
      </c>
      <c r="C3474" t="s">
        <v>924</v>
      </c>
      <c r="D3474" t="s">
        <v>89</v>
      </c>
      <c r="E3474" t="s">
        <v>20</v>
      </c>
      <c r="F3474">
        <v>0</v>
      </c>
      <c r="G3474">
        <v>337199</v>
      </c>
      <c r="H3474" t="s">
        <v>205</v>
      </c>
      <c r="I3474">
        <v>-6.26417293088297E-4</v>
      </c>
      <c r="J3474">
        <v>5.8006684882108803E-4</v>
      </c>
      <c r="K3474">
        <v>0.28018433087806</v>
      </c>
      <c r="L3474" t="e">
        <v>#N/A</v>
      </c>
      <c r="M3474" t="e">
        <v>#N/A</v>
      </c>
    </row>
    <row r="3475" spans="1:13">
      <c r="A3475" s="9" t="s">
        <v>206</v>
      </c>
      <c r="B3475" t="s">
        <v>1015</v>
      </c>
      <c r="C3475" t="s">
        <v>913</v>
      </c>
      <c r="D3475">
        <v>1049</v>
      </c>
      <c r="E3475" t="s">
        <v>24</v>
      </c>
      <c r="F3475">
        <v>0</v>
      </c>
      <c r="G3475">
        <v>23986</v>
      </c>
      <c r="H3475" t="s">
        <v>205</v>
      </c>
      <c r="I3475">
        <v>1.7193814597707201E-2</v>
      </c>
      <c r="J3475">
        <v>1.60281322520999E-2</v>
      </c>
      <c r="K3475">
        <v>0.28339350002178298</v>
      </c>
      <c r="L3475" t="e">
        <v>#N/A</v>
      </c>
      <c r="M3475" t="e">
        <v>#N/A</v>
      </c>
    </row>
    <row r="3476" spans="1:13">
      <c r="A3476" s="9" t="s">
        <v>206</v>
      </c>
      <c r="B3476" t="s">
        <v>1015</v>
      </c>
      <c r="C3476" t="s">
        <v>919</v>
      </c>
      <c r="D3476">
        <v>115</v>
      </c>
      <c r="E3476" t="s">
        <v>12</v>
      </c>
      <c r="F3476">
        <v>1</v>
      </c>
      <c r="G3476">
        <v>17375</v>
      </c>
      <c r="H3476" t="s">
        <v>205</v>
      </c>
      <c r="I3476">
        <v>0.12866218889640199</v>
      </c>
      <c r="J3476">
        <v>0.120648122770352</v>
      </c>
      <c r="K3476">
        <v>0.28623151092455901</v>
      </c>
      <c r="L3476" t="e">
        <v>#N/A</v>
      </c>
      <c r="M3476" t="e">
        <v>#N/A</v>
      </c>
    </row>
    <row r="3477" spans="1:13">
      <c r="A3477" s="9" t="s">
        <v>206</v>
      </c>
      <c r="B3477" t="s">
        <v>1015</v>
      </c>
      <c r="C3477" t="s">
        <v>865</v>
      </c>
      <c r="D3477" t="s">
        <v>142</v>
      </c>
      <c r="E3477" t="s">
        <v>20</v>
      </c>
      <c r="F3477">
        <v>0</v>
      </c>
      <c r="G3477">
        <v>337159</v>
      </c>
      <c r="H3477" t="s">
        <v>205</v>
      </c>
      <c r="I3477">
        <v>-3.6550552787688599E-4</v>
      </c>
      <c r="J3477">
        <v>3.4770118715066699E-4</v>
      </c>
      <c r="K3477">
        <v>0.29316404917690903</v>
      </c>
      <c r="L3477" t="e">
        <v>#N/A</v>
      </c>
      <c r="M3477" t="e">
        <v>#N/A</v>
      </c>
    </row>
    <row r="3478" spans="1:13">
      <c r="A3478" s="9" t="s">
        <v>206</v>
      </c>
      <c r="B3478" t="s">
        <v>1015</v>
      </c>
      <c r="C3478" t="s">
        <v>965</v>
      </c>
      <c r="D3478">
        <v>805</v>
      </c>
      <c r="E3478" t="s">
        <v>7</v>
      </c>
      <c r="F3478">
        <v>1</v>
      </c>
      <c r="G3478">
        <v>18759</v>
      </c>
      <c r="H3478" t="s">
        <v>205</v>
      </c>
      <c r="I3478">
        <v>3.6890652245951797E-2</v>
      </c>
      <c r="J3478">
        <v>3.5116180661418903E-2</v>
      </c>
      <c r="K3478">
        <v>0.29347383844823799</v>
      </c>
      <c r="L3478" t="e">
        <v>#N/A</v>
      </c>
      <c r="M3478" t="e">
        <v>#N/A</v>
      </c>
    </row>
    <row r="3479" spans="1:13">
      <c r="A3479" s="9" t="s">
        <v>206</v>
      </c>
      <c r="B3479" t="s">
        <v>1015</v>
      </c>
      <c r="C3479" t="s">
        <v>961</v>
      </c>
      <c r="D3479">
        <v>967</v>
      </c>
      <c r="E3479" t="s">
        <v>16</v>
      </c>
      <c r="F3479">
        <v>0</v>
      </c>
      <c r="G3479">
        <v>18313</v>
      </c>
      <c r="H3479" t="s">
        <v>205</v>
      </c>
      <c r="I3479">
        <v>4.8070179665665999E-2</v>
      </c>
      <c r="J3479">
        <v>4.5907484975878099E-2</v>
      </c>
      <c r="K3479">
        <v>0.29504891729928101</v>
      </c>
      <c r="L3479" t="e">
        <v>#N/A</v>
      </c>
      <c r="M3479" t="e">
        <v>#N/A</v>
      </c>
    </row>
    <row r="3480" spans="1:13">
      <c r="A3480" s="9" t="s">
        <v>206</v>
      </c>
      <c r="B3480" t="s">
        <v>1015</v>
      </c>
      <c r="C3480" t="s">
        <v>868</v>
      </c>
      <c r="D3480" t="s">
        <v>75</v>
      </c>
      <c r="E3480" t="s">
        <v>3</v>
      </c>
      <c r="F3480">
        <v>0</v>
      </c>
      <c r="G3480">
        <v>337199</v>
      </c>
      <c r="H3480" t="s">
        <v>205</v>
      </c>
      <c r="I3480">
        <v>7.4973337132715694E-5</v>
      </c>
      <c r="J3480">
        <v>7.2662226172256098E-5</v>
      </c>
      <c r="K3480">
        <v>0.30216290351986702</v>
      </c>
      <c r="L3480" t="e">
        <v>#N/A</v>
      </c>
      <c r="M3480" t="e">
        <v>#N/A</v>
      </c>
    </row>
    <row r="3481" spans="1:13">
      <c r="A3481" s="9" t="s">
        <v>206</v>
      </c>
      <c r="B3481" t="s">
        <v>1015</v>
      </c>
      <c r="C3481" t="s">
        <v>922</v>
      </c>
      <c r="D3481">
        <v>1005</v>
      </c>
      <c r="E3481" t="s">
        <v>23</v>
      </c>
      <c r="F3481">
        <v>0</v>
      </c>
      <c r="G3481">
        <v>7667</v>
      </c>
      <c r="H3481" t="s">
        <v>205</v>
      </c>
      <c r="I3481">
        <v>2.0253730754926199E-2</v>
      </c>
      <c r="J3481">
        <v>1.9670889582122601E-2</v>
      </c>
      <c r="K3481">
        <v>0.30318390078683599</v>
      </c>
      <c r="L3481" t="e">
        <v>#N/A</v>
      </c>
      <c r="M3481" t="e">
        <v>#N/A</v>
      </c>
    </row>
    <row r="3482" spans="1:13">
      <c r="A3482" s="9" t="s">
        <v>206</v>
      </c>
      <c r="B3482" t="s">
        <v>1015</v>
      </c>
      <c r="C3482" t="s">
        <v>872</v>
      </c>
      <c r="D3482" t="s">
        <v>36</v>
      </c>
      <c r="E3482" t="s">
        <v>20</v>
      </c>
      <c r="F3482">
        <v>0</v>
      </c>
      <c r="G3482">
        <v>337159</v>
      </c>
      <c r="H3482" t="s">
        <v>205</v>
      </c>
      <c r="I3482">
        <v>-7.0398616767380006E-5</v>
      </c>
      <c r="J3482">
        <v>6.8478883654458E-5</v>
      </c>
      <c r="K3482">
        <v>0.30393386142096801</v>
      </c>
      <c r="L3482" t="e">
        <v>#N/A</v>
      </c>
      <c r="M3482" t="e">
        <v>#N/A</v>
      </c>
    </row>
    <row r="3483" spans="1:13">
      <c r="A3483" s="9" t="s">
        <v>206</v>
      </c>
      <c r="B3483" t="s">
        <v>1015</v>
      </c>
      <c r="C3483" t="s">
        <v>970</v>
      </c>
      <c r="D3483" t="s">
        <v>93</v>
      </c>
      <c r="E3483" t="s">
        <v>19</v>
      </c>
      <c r="F3483">
        <v>0</v>
      </c>
      <c r="G3483">
        <v>337199</v>
      </c>
      <c r="H3483" t="s">
        <v>205</v>
      </c>
      <c r="I3483">
        <v>-5.7456337104688901E-4</v>
      </c>
      <c r="J3483">
        <v>5.6339176286717601E-4</v>
      </c>
      <c r="K3483">
        <v>0.30780947187816399</v>
      </c>
      <c r="L3483" t="e">
        <v>#N/A</v>
      </c>
      <c r="M3483" t="e">
        <v>#N/A</v>
      </c>
    </row>
    <row r="3484" spans="1:13">
      <c r="A3484" s="9" t="s">
        <v>206</v>
      </c>
      <c r="B3484" t="s">
        <v>1015</v>
      </c>
      <c r="C3484" t="s">
        <v>911</v>
      </c>
      <c r="D3484" t="s">
        <v>73</v>
      </c>
      <c r="E3484" t="s">
        <v>11</v>
      </c>
      <c r="F3484">
        <v>1</v>
      </c>
      <c r="G3484">
        <v>337199</v>
      </c>
      <c r="H3484" t="s">
        <v>205</v>
      </c>
      <c r="I3484">
        <v>5.4012620035178696E-4</v>
      </c>
      <c r="J3484">
        <v>5.3378488839168296E-4</v>
      </c>
      <c r="K3484">
        <v>0.311595480084771</v>
      </c>
      <c r="L3484" t="e">
        <v>#N/A</v>
      </c>
      <c r="M3484" t="e">
        <v>#N/A</v>
      </c>
    </row>
    <row r="3485" spans="1:13">
      <c r="A3485" s="9" t="s">
        <v>206</v>
      </c>
      <c r="B3485" t="s">
        <v>1015</v>
      </c>
      <c r="C3485" t="s">
        <v>838</v>
      </c>
      <c r="D3485">
        <v>1000</v>
      </c>
      <c r="E3485" t="s">
        <v>21</v>
      </c>
      <c r="F3485">
        <v>1</v>
      </c>
      <c r="G3485">
        <v>161460</v>
      </c>
      <c r="H3485" t="s">
        <v>205</v>
      </c>
      <c r="I3485">
        <v>-7.2855146600454097E-3</v>
      </c>
      <c r="J3485">
        <v>7.2855146600454097E-3</v>
      </c>
      <c r="K3485">
        <v>0.31731050786291398</v>
      </c>
      <c r="L3485" t="e">
        <v>#N/A</v>
      </c>
      <c r="M3485" t="e">
        <v>#N/A</v>
      </c>
    </row>
    <row r="3486" spans="1:13">
      <c r="A3486" s="9" t="s">
        <v>206</v>
      </c>
      <c r="B3486" t="s">
        <v>1015</v>
      </c>
      <c r="C3486" t="s">
        <v>981</v>
      </c>
      <c r="D3486">
        <v>114</v>
      </c>
      <c r="E3486" t="s">
        <v>12</v>
      </c>
      <c r="F3486">
        <v>1</v>
      </c>
      <c r="G3486">
        <v>17375</v>
      </c>
      <c r="H3486" t="s">
        <v>205</v>
      </c>
      <c r="I3486">
        <v>-0.114965421335517</v>
      </c>
      <c r="J3486">
        <v>0.117442496319932</v>
      </c>
      <c r="K3486">
        <v>0.32762534581464098</v>
      </c>
      <c r="L3486" t="e">
        <v>#N/A</v>
      </c>
      <c r="M3486" t="e">
        <v>#N/A</v>
      </c>
    </row>
    <row r="3487" spans="1:13">
      <c r="A3487" s="9" t="s">
        <v>206</v>
      </c>
      <c r="B3487" t="s">
        <v>1015</v>
      </c>
      <c r="C3487" t="s">
        <v>851</v>
      </c>
      <c r="D3487">
        <v>775</v>
      </c>
      <c r="E3487" t="s">
        <v>15</v>
      </c>
      <c r="F3487">
        <v>0</v>
      </c>
      <c r="G3487">
        <v>51750</v>
      </c>
      <c r="H3487" t="s">
        <v>205</v>
      </c>
      <c r="I3487">
        <v>-4.8084396756299698E-3</v>
      </c>
      <c r="J3487">
        <v>5.0998602620317898E-3</v>
      </c>
      <c r="K3487">
        <v>0.34575397867727797</v>
      </c>
      <c r="L3487" t="e">
        <v>#N/A</v>
      </c>
      <c r="M3487" t="e">
        <v>#N/A</v>
      </c>
    </row>
    <row r="3488" spans="1:13">
      <c r="A3488" s="9" t="s">
        <v>206</v>
      </c>
      <c r="B3488" t="s">
        <v>1015</v>
      </c>
      <c r="C3488" t="s">
        <v>808</v>
      </c>
      <c r="D3488" t="s">
        <v>63</v>
      </c>
      <c r="E3488" t="s">
        <v>19</v>
      </c>
      <c r="F3488">
        <v>0</v>
      </c>
      <c r="G3488">
        <v>335546</v>
      </c>
      <c r="H3488" t="s">
        <v>205</v>
      </c>
      <c r="I3488">
        <v>-3.82386065344212E-4</v>
      </c>
      <c r="J3488">
        <v>4.0898985067683302E-4</v>
      </c>
      <c r="K3488">
        <v>0.34981280192921499</v>
      </c>
      <c r="L3488" t="e">
        <v>#N/A</v>
      </c>
      <c r="M3488" t="e">
        <v>#N/A</v>
      </c>
    </row>
    <row r="3489" spans="1:13">
      <c r="A3489" s="9" t="s">
        <v>206</v>
      </c>
      <c r="B3489" t="s">
        <v>1015</v>
      </c>
      <c r="C3489" t="s">
        <v>953</v>
      </c>
      <c r="D3489" t="s">
        <v>135</v>
      </c>
      <c r="E3489" t="s">
        <v>20</v>
      </c>
      <c r="F3489">
        <v>0</v>
      </c>
      <c r="G3489">
        <v>337159</v>
      </c>
      <c r="H3489" t="s">
        <v>205</v>
      </c>
      <c r="I3489">
        <v>2.7854271068872001E-4</v>
      </c>
      <c r="J3489">
        <v>3.00026236318262E-4</v>
      </c>
      <c r="K3489">
        <v>0.35320296521935501</v>
      </c>
      <c r="L3489" t="e">
        <v>#N/A</v>
      </c>
      <c r="M3489" t="e">
        <v>#N/A</v>
      </c>
    </row>
    <row r="3490" spans="1:13">
      <c r="A3490" s="9" t="s">
        <v>206</v>
      </c>
      <c r="B3490" t="s">
        <v>1015</v>
      </c>
      <c r="C3490" t="s">
        <v>982</v>
      </c>
      <c r="D3490">
        <v>1029</v>
      </c>
      <c r="E3490" t="s">
        <v>7</v>
      </c>
      <c r="F3490">
        <v>1</v>
      </c>
      <c r="G3490">
        <v>4596</v>
      </c>
      <c r="H3490" t="s">
        <v>205</v>
      </c>
      <c r="I3490">
        <v>-3.08905821585925E-2</v>
      </c>
      <c r="J3490">
        <v>3.45333394886152E-2</v>
      </c>
      <c r="K3490">
        <v>0.37104653188438202</v>
      </c>
      <c r="L3490" t="e">
        <v>#N/A</v>
      </c>
      <c r="M3490" t="e">
        <v>#N/A</v>
      </c>
    </row>
    <row r="3491" spans="1:13">
      <c r="A3491" s="9" t="s">
        <v>206</v>
      </c>
      <c r="B3491" t="s">
        <v>1015</v>
      </c>
      <c r="C3491" t="s">
        <v>887</v>
      </c>
      <c r="D3491">
        <v>273</v>
      </c>
      <c r="E3491" t="s">
        <v>13</v>
      </c>
      <c r="F3491">
        <v>0</v>
      </c>
      <c r="G3491">
        <v>52162</v>
      </c>
      <c r="H3491" t="s">
        <v>205</v>
      </c>
      <c r="I3491">
        <v>3.6864704179829802E-2</v>
      </c>
      <c r="J3491">
        <v>4.1527433562258798E-2</v>
      </c>
      <c r="K3491">
        <v>0.374691762510861</v>
      </c>
      <c r="L3491" t="e">
        <v>#N/A</v>
      </c>
      <c r="M3491" t="e">
        <v>#N/A</v>
      </c>
    </row>
    <row r="3492" spans="1:13">
      <c r="A3492" s="9" t="s">
        <v>206</v>
      </c>
      <c r="B3492" t="s">
        <v>1015</v>
      </c>
      <c r="C3492" t="s">
        <v>949</v>
      </c>
      <c r="D3492">
        <v>769</v>
      </c>
      <c r="E3492" t="s">
        <v>15</v>
      </c>
      <c r="F3492">
        <v>0</v>
      </c>
      <c r="G3492">
        <v>10701</v>
      </c>
      <c r="H3492" t="s">
        <v>205</v>
      </c>
      <c r="I3492">
        <v>-1.0054010230862701E-2</v>
      </c>
      <c r="J3492">
        <v>1.1365402869670801E-2</v>
      </c>
      <c r="K3492">
        <v>0.37636410621678001</v>
      </c>
      <c r="L3492" t="e">
        <v>#N/A</v>
      </c>
      <c r="M3492" t="e">
        <v>#N/A</v>
      </c>
    </row>
    <row r="3493" spans="1:13">
      <c r="A3493" s="9" t="s">
        <v>206</v>
      </c>
      <c r="B3493" t="s">
        <v>1015</v>
      </c>
      <c r="C3493" t="s">
        <v>792</v>
      </c>
      <c r="D3493" t="s">
        <v>101</v>
      </c>
      <c r="E3493" t="s">
        <v>20</v>
      </c>
      <c r="F3493">
        <v>0</v>
      </c>
      <c r="G3493">
        <v>337199</v>
      </c>
      <c r="H3493" t="s">
        <v>205</v>
      </c>
      <c r="I3493">
        <v>4.8402336616064102E-4</v>
      </c>
      <c r="J3493">
        <v>5.71590881065591E-4</v>
      </c>
      <c r="K3493">
        <v>0.39710640531181202</v>
      </c>
      <c r="L3493" t="e">
        <v>#N/A</v>
      </c>
      <c r="M3493" t="e">
        <v>#N/A</v>
      </c>
    </row>
    <row r="3494" spans="1:13">
      <c r="A3494" s="9" t="s">
        <v>206</v>
      </c>
      <c r="B3494" t="s">
        <v>1015</v>
      </c>
      <c r="C3494" t="s">
        <v>927</v>
      </c>
      <c r="D3494" t="s">
        <v>33</v>
      </c>
      <c r="E3494" t="s">
        <v>20</v>
      </c>
      <c r="F3494">
        <v>0</v>
      </c>
      <c r="G3494">
        <v>337159</v>
      </c>
      <c r="H3494" t="s">
        <v>205</v>
      </c>
      <c r="I3494">
        <v>-8.8245504899213699E-5</v>
      </c>
      <c r="J3494">
        <v>1.0836328795058299E-4</v>
      </c>
      <c r="K3494">
        <v>0.41544520634674298</v>
      </c>
      <c r="L3494" t="e">
        <v>#N/A</v>
      </c>
      <c r="M3494" t="e">
        <v>#N/A</v>
      </c>
    </row>
    <row r="3495" spans="1:13">
      <c r="A3495" s="9" t="s">
        <v>206</v>
      </c>
      <c r="B3495" t="s">
        <v>1015</v>
      </c>
      <c r="C3495" t="s">
        <v>805</v>
      </c>
      <c r="D3495" t="s">
        <v>44</v>
      </c>
      <c r="E3495" t="s">
        <v>45</v>
      </c>
      <c r="F3495">
        <v>0</v>
      </c>
      <c r="G3495">
        <v>327525</v>
      </c>
      <c r="H3495" t="s">
        <v>205</v>
      </c>
      <c r="I3495">
        <v>3.0880673858654901E-3</v>
      </c>
      <c r="J3495">
        <v>3.85102105209476E-3</v>
      </c>
      <c r="K3495">
        <v>0.42262078020983102</v>
      </c>
      <c r="L3495" t="e">
        <v>#N/A</v>
      </c>
      <c r="M3495" t="e">
        <v>#N/A</v>
      </c>
    </row>
    <row r="3496" spans="1:13">
      <c r="A3496" s="9" t="s">
        <v>206</v>
      </c>
      <c r="B3496" t="s">
        <v>1015</v>
      </c>
      <c r="C3496" t="s">
        <v>946</v>
      </c>
      <c r="D3496">
        <v>1110</v>
      </c>
      <c r="E3496" t="s">
        <v>3</v>
      </c>
      <c r="F3496">
        <v>0</v>
      </c>
      <c r="G3496">
        <v>21143</v>
      </c>
      <c r="H3496" t="s">
        <v>205</v>
      </c>
      <c r="I3496">
        <v>-4.9832920274710597E-2</v>
      </c>
      <c r="J3496">
        <v>6.3238267249194194E-2</v>
      </c>
      <c r="K3496">
        <v>0.43068592384514598</v>
      </c>
      <c r="L3496" t="e">
        <v>#N/A</v>
      </c>
      <c r="M3496" t="e">
        <v>#N/A</v>
      </c>
    </row>
    <row r="3497" spans="1:13">
      <c r="A3497" s="9" t="s">
        <v>206</v>
      </c>
      <c r="B3497" t="s">
        <v>1015</v>
      </c>
      <c r="C3497" t="s">
        <v>813</v>
      </c>
      <c r="D3497" t="s">
        <v>55</v>
      </c>
      <c r="E3497" t="s">
        <v>56</v>
      </c>
      <c r="F3497">
        <v>0</v>
      </c>
      <c r="G3497">
        <v>108817</v>
      </c>
      <c r="H3497" t="s">
        <v>205</v>
      </c>
      <c r="I3497">
        <v>-7.6572070469716098E-4</v>
      </c>
      <c r="J3497">
        <v>9.7827850910984994E-4</v>
      </c>
      <c r="K3497">
        <v>0.43379002388964999</v>
      </c>
      <c r="L3497" t="e">
        <v>#N/A</v>
      </c>
      <c r="M3497" t="e">
        <v>#N/A</v>
      </c>
    </row>
    <row r="3498" spans="1:13">
      <c r="A3498" s="9" t="s">
        <v>206</v>
      </c>
      <c r="B3498" t="s">
        <v>1015</v>
      </c>
      <c r="C3498" t="s">
        <v>869</v>
      </c>
      <c r="D3498" t="s">
        <v>74</v>
      </c>
      <c r="E3498" t="s">
        <v>56</v>
      </c>
      <c r="F3498">
        <v>0</v>
      </c>
      <c r="G3498">
        <v>337199</v>
      </c>
      <c r="H3498" t="s">
        <v>205</v>
      </c>
      <c r="I3498">
        <v>2.6956987083340798E-4</v>
      </c>
      <c r="J3498">
        <v>3.6029492779202202E-4</v>
      </c>
      <c r="K3498">
        <v>0.45434420806345799</v>
      </c>
      <c r="L3498" t="e">
        <v>#N/A</v>
      </c>
      <c r="M3498" t="e">
        <v>#N/A</v>
      </c>
    </row>
    <row r="3499" spans="1:13">
      <c r="A3499" s="9" t="s">
        <v>206</v>
      </c>
      <c r="B3499" t="s">
        <v>1015</v>
      </c>
      <c r="C3499" t="s">
        <v>836</v>
      </c>
      <c r="D3499">
        <v>272</v>
      </c>
      <c r="E3499" t="s">
        <v>13</v>
      </c>
      <c r="F3499">
        <v>0</v>
      </c>
      <c r="G3499">
        <v>50596</v>
      </c>
      <c r="H3499" t="s">
        <v>205</v>
      </c>
      <c r="I3499">
        <v>4.0798882096254301E-3</v>
      </c>
      <c r="J3499">
        <v>5.5369911416345103E-3</v>
      </c>
      <c r="K3499">
        <v>0.461218374590665</v>
      </c>
      <c r="L3499" t="e">
        <v>#N/A</v>
      </c>
      <c r="M3499" t="e">
        <v>#N/A</v>
      </c>
    </row>
    <row r="3500" spans="1:13">
      <c r="A3500" s="9" t="s">
        <v>206</v>
      </c>
      <c r="B3500" t="s">
        <v>1015</v>
      </c>
      <c r="C3500" t="s">
        <v>991</v>
      </c>
      <c r="D3500">
        <v>990</v>
      </c>
      <c r="E3500" t="s">
        <v>11</v>
      </c>
      <c r="F3500">
        <v>1</v>
      </c>
      <c r="G3500">
        <v>2442</v>
      </c>
      <c r="H3500" t="s">
        <v>205</v>
      </c>
      <c r="I3500">
        <v>1.1656823456072701E-2</v>
      </c>
      <c r="J3500">
        <v>1.60281322520999E-2</v>
      </c>
      <c r="K3500">
        <v>0.467058901715173</v>
      </c>
      <c r="L3500" t="e">
        <v>#N/A</v>
      </c>
      <c r="M3500" t="e">
        <v>#N/A</v>
      </c>
    </row>
    <row r="3501" spans="1:13">
      <c r="A3501" s="9" t="s">
        <v>206</v>
      </c>
      <c r="B3501" t="s">
        <v>1015</v>
      </c>
      <c r="C3501" t="s">
        <v>826</v>
      </c>
      <c r="D3501" t="s">
        <v>50</v>
      </c>
      <c r="E3501" t="s">
        <v>20</v>
      </c>
      <c r="F3501">
        <v>0</v>
      </c>
      <c r="G3501">
        <v>7637</v>
      </c>
      <c r="H3501" t="s">
        <v>205</v>
      </c>
      <c r="I3501">
        <v>-5.96642851775623E-4</v>
      </c>
      <c r="J3501">
        <v>8.2728038936868097E-4</v>
      </c>
      <c r="K3501">
        <v>0.47078034825618997</v>
      </c>
      <c r="L3501" t="e">
        <v>#N/A</v>
      </c>
      <c r="M3501" t="e">
        <v>#N/A</v>
      </c>
    </row>
    <row r="3502" spans="1:13">
      <c r="A3502" s="9" t="s">
        <v>206</v>
      </c>
      <c r="B3502" t="s">
        <v>1015</v>
      </c>
      <c r="C3502" t="s">
        <v>821</v>
      </c>
      <c r="D3502" t="s">
        <v>112</v>
      </c>
      <c r="E3502" t="s">
        <v>20</v>
      </c>
      <c r="F3502">
        <v>0</v>
      </c>
      <c r="G3502">
        <v>337199</v>
      </c>
      <c r="H3502" t="s">
        <v>205</v>
      </c>
      <c r="I3502">
        <v>6.2644352094107307E-5</v>
      </c>
      <c r="J3502">
        <v>8.7156466167830104E-5</v>
      </c>
      <c r="K3502">
        <v>0.47229043031985102</v>
      </c>
      <c r="L3502" t="e">
        <v>#N/A</v>
      </c>
      <c r="M3502" t="e">
        <v>#N/A</v>
      </c>
    </row>
    <row r="3503" spans="1:13">
      <c r="A3503" s="9" t="s">
        <v>206</v>
      </c>
      <c r="B3503" t="s">
        <v>1015</v>
      </c>
      <c r="C3503" t="s">
        <v>969</v>
      </c>
      <c r="D3503" t="s">
        <v>83</v>
      </c>
      <c r="E3503" t="s">
        <v>20</v>
      </c>
      <c r="F3503">
        <v>0</v>
      </c>
      <c r="G3503">
        <v>337199</v>
      </c>
      <c r="H3503" t="s">
        <v>205</v>
      </c>
      <c r="I3503">
        <v>2.0566862175015001E-4</v>
      </c>
      <c r="J3503">
        <v>2.86916681238976E-4</v>
      </c>
      <c r="K3503">
        <v>0.47348300503096102</v>
      </c>
      <c r="L3503" t="e">
        <v>#N/A</v>
      </c>
      <c r="M3503" t="e">
        <v>#N/A</v>
      </c>
    </row>
    <row r="3504" spans="1:13">
      <c r="A3504" s="9" t="s">
        <v>206</v>
      </c>
      <c r="B3504" t="s">
        <v>1015</v>
      </c>
      <c r="C3504" t="s">
        <v>828</v>
      </c>
      <c r="D3504">
        <v>773</v>
      </c>
      <c r="E3504" t="s">
        <v>15</v>
      </c>
      <c r="F3504">
        <v>0</v>
      </c>
      <c r="G3504">
        <v>58074</v>
      </c>
      <c r="H3504" t="s">
        <v>205</v>
      </c>
      <c r="I3504">
        <v>-3.4970470368218E-3</v>
      </c>
      <c r="J3504">
        <v>4.9541499688308798E-3</v>
      </c>
      <c r="K3504">
        <v>0.48026130275342299</v>
      </c>
      <c r="L3504" t="e">
        <v>#N/A</v>
      </c>
      <c r="M3504" t="e">
        <v>#N/A</v>
      </c>
    </row>
    <row r="3505" spans="1:13">
      <c r="A3505" s="9" t="s">
        <v>206</v>
      </c>
      <c r="B3505" t="s">
        <v>1015</v>
      </c>
      <c r="C3505" t="s">
        <v>950</v>
      </c>
      <c r="D3505" t="s">
        <v>53</v>
      </c>
      <c r="E3505" t="s">
        <v>3</v>
      </c>
      <c r="F3505">
        <v>0</v>
      </c>
      <c r="G3505">
        <v>110153</v>
      </c>
      <c r="H3505" t="s">
        <v>205</v>
      </c>
      <c r="I3505">
        <v>4.9795035598478397E-3</v>
      </c>
      <c r="J3505">
        <v>7.0682314708242202E-3</v>
      </c>
      <c r="K3505">
        <v>0.48112722002214697</v>
      </c>
      <c r="L3505" t="e">
        <v>#N/A</v>
      </c>
      <c r="M3505" t="e">
        <v>#N/A</v>
      </c>
    </row>
    <row r="3506" spans="1:13">
      <c r="A3506" s="9" t="s">
        <v>206</v>
      </c>
      <c r="B3506" t="s">
        <v>1015</v>
      </c>
      <c r="C3506" t="s">
        <v>936</v>
      </c>
      <c r="D3506" t="s">
        <v>27</v>
      </c>
      <c r="E3506" t="s">
        <v>20</v>
      </c>
      <c r="F3506">
        <v>0</v>
      </c>
      <c r="G3506">
        <v>337159</v>
      </c>
      <c r="H3506" t="s">
        <v>205</v>
      </c>
      <c r="I3506">
        <v>-3.0208657986412299E-4</v>
      </c>
      <c r="J3506">
        <v>4.3283388305623001E-4</v>
      </c>
      <c r="K3506">
        <v>0.48522266549343801</v>
      </c>
      <c r="L3506" t="e">
        <v>#N/A</v>
      </c>
      <c r="M3506" t="e">
        <v>#N/A</v>
      </c>
    </row>
    <row r="3507" spans="1:13">
      <c r="A3507" s="9" t="s">
        <v>206</v>
      </c>
      <c r="B3507" t="s">
        <v>1015</v>
      </c>
      <c r="C3507" t="s">
        <v>847</v>
      </c>
      <c r="D3507" t="s">
        <v>138</v>
      </c>
      <c r="E3507" t="s">
        <v>16</v>
      </c>
      <c r="F3507">
        <v>0</v>
      </c>
      <c r="G3507">
        <v>337159</v>
      </c>
      <c r="H3507" t="s">
        <v>205</v>
      </c>
      <c r="I3507">
        <v>-3.4700906325796301E-4</v>
      </c>
      <c r="J3507">
        <v>4.9781921672090298E-4</v>
      </c>
      <c r="K3507">
        <v>0.48576625111070898</v>
      </c>
      <c r="L3507" t="e">
        <v>#N/A</v>
      </c>
      <c r="M3507" t="e">
        <v>#N/A</v>
      </c>
    </row>
    <row r="3508" spans="1:13">
      <c r="A3508" s="9" t="s">
        <v>206</v>
      </c>
      <c r="B3508" t="s">
        <v>1015</v>
      </c>
      <c r="C3508" t="s">
        <v>894</v>
      </c>
      <c r="D3508">
        <v>117</v>
      </c>
      <c r="E3508" t="s">
        <v>12</v>
      </c>
      <c r="F3508">
        <v>1</v>
      </c>
      <c r="G3508">
        <v>17375</v>
      </c>
      <c r="H3508" t="s">
        <v>205</v>
      </c>
      <c r="I3508">
        <v>7.7955006862485896E-2</v>
      </c>
      <c r="J3508">
        <v>0.111905505178298</v>
      </c>
      <c r="K3508">
        <v>0.48604402685068399</v>
      </c>
      <c r="L3508" t="e">
        <v>#N/A</v>
      </c>
      <c r="M3508" t="e">
        <v>#N/A</v>
      </c>
    </row>
    <row r="3509" spans="1:13">
      <c r="A3509" s="9" t="s">
        <v>206</v>
      </c>
      <c r="B3509" t="s">
        <v>1015</v>
      </c>
      <c r="C3509" t="s">
        <v>947</v>
      </c>
      <c r="D3509" t="s">
        <v>81</v>
      </c>
      <c r="E3509" t="s">
        <v>4</v>
      </c>
      <c r="F3509">
        <v>0</v>
      </c>
      <c r="G3509">
        <v>337199</v>
      </c>
      <c r="H3509" t="s">
        <v>205</v>
      </c>
      <c r="I3509">
        <v>2.7642116881971499E-4</v>
      </c>
      <c r="J3509">
        <v>4.0565017075666903E-4</v>
      </c>
      <c r="K3509">
        <v>0.495601047152537</v>
      </c>
      <c r="L3509" t="e">
        <v>#N/A</v>
      </c>
      <c r="M3509" t="e">
        <v>#N/A</v>
      </c>
    </row>
    <row r="3510" spans="1:13">
      <c r="A3510" s="9" t="s">
        <v>206</v>
      </c>
      <c r="B3510" t="s">
        <v>1015</v>
      </c>
      <c r="C3510" t="s">
        <v>798</v>
      </c>
      <c r="D3510">
        <v>1055</v>
      </c>
      <c r="E3510" t="s">
        <v>20</v>
      </c>
      <c r="F3510">
        <v>0</v>
      </c>
      <c r="G3510">
        <v>109872</v>
      </c>
      <c r="H3510" t="s">
        <v>205</v>
      </c>
      <c r="I3510">
        <v>-5.8284117280363304E-3</v>
      </c>
      <c r="J3510">
        <v>8.5969072988535903E-3</v>
      </c>
      <c r="K3510">
        <v>0.49779318655684202</v>
      </c>
      <c r="L3510" t="e">
        <v>#N/A</v>
      </c>
      <c r="M3510" t="e">
        <v>#N/A</v>
      </c>
    </row>
    <row r="3511" spans="1:13">
      <c r="A3511" s="9" t="s">
        <v>206</v>
      </c>
      <c r="B3511" t="s">
        <v>1015</v>
      </c>
      <c r="C3511" t="s">
        <v>989</v>
      </c>
      <c r="D3511" t="s">
        <v>88</v>
      </c>
      <c r="E3511" t="s">
        <v>20</v>
      </c>
      <c r="F3511">
        <v>0</v>
      </c>
      <c r="G3511">
        <v>337199</v>
      </c>
      <c r="H3511" t="s">
        <v>205</v>
      </c>
      <c r="I3511">
        <v>1.8682973794220499E-4</v>
      </c>
      <c r="J3511">
        <v>2.7839700039551901E-4</v>
      </c>
      <c r="K3511">
        <v>0.50216252215155699</v>
      </c>
      <c r="L3511" t="e">
        <v>#N/A</v>
      </c>
      <c r="M3511" t="e">
        <v>#N/A</v>
      </c>
    </row>
    <row r="3512" spans="1:13">
      <c r="A3512" s="9" t="s">
        <v>206</v>
      </c>
      <c r="B3512" t="s">
        <v>1015</v>
      </c>
      <c r="C3512" t="s">
        <v>804</v>
      </c>
      <c r="D3512">
        <v>1086</v>
      </c>
      <c r="E3512" t="s">
        <v>4</v>
      </c>
      <c r="F3512">
        <v>1</v>
      </c>
      <c r="G3512">
        <v>36052</v>
      </c>
      <c r="H3512" t="s">
        <v>205</v>
      </c>
      <c r="I3512">
        <v>1.9088048409318999E-2</v>
      </c>
      <c r="J3512">
        <v>2.8996348346980699E-2</v>
      </c>
      <c r="K3512">
        <v>0.51035086625116599</v>
      </c>
      <c r="L3512" t="e">
        <v>#N/A</v>
      </c>
      <c r="M3512" t="e">
        <v>#N/A</v>
      </c>
    </row>
    <row r="3513" spans="1:13">
      <c r="A3513" s="9" t="s">
        <v>206</v>
      </c>
      <c r="B3513" t="s">
        <v>1015</v>
      </c>
      <c r="C3513" t="s">
        <v>956</v>
      </c>
      <c r="D3513">
        <v>302</v>
      </c>
      <c r="E3513" t="s">
        <v>14</v>
      </c>
      <c r="F3513">
        <v>0</v>
      </c>
      <c r="G3513">
        <v>89485</v>
      </c>
      <c r="H3513" t="s">
        <v>205</v>
      </c>
      <c r="I3513">
        <v>-4.9541499688308798E-3</v>
      </c>
      <c r="J3513">
        <v>7.5769352464472297E-3</v>
      </c>
      <c r="K3513">
        <v>0.513210927875975</v>
      </c>
      <c r="L3513" t="e">
        <v>#N/A</v>
      </c>
      <c r="M3513" t="e">
        <v>#N/A</v>
      </c>
    </row>
    <row r="3514" spans="1:13">
      <c r="A3514" s="9" t="s">
        <v>206</v>
      </c>
      <c r="B3514" t="s">
        <v>1015</v>
      </c>
      <c r="C3514" t="s">
        <v>860</v>
      </c>
      <c r="D3514" t="s">
        <v>57</v>
      </c>
      <c r="E3514" t="s">
        <v>56</v>
      </c>
      <c r="F3514">
        <v>0</v>
      </c>
      <c r="G3514">
        <v>108817</v>
      </c>
      <c r="H3514" t="s">
        <v>205</v>
      </c>
      <c r="I3514">
        <v>9.5115599513343298E-4</v>
      </c>
      <c r="J3514">
        <v>1.46516071122309E-3</v>
      </c>
      <c r="K3514">
        <v>0.51622072969870703</v>
      </c>
      <c r="L3514" t="e">
        <v>#N/A</v>
      </c>
      <c r="M3514" t="e">
        <v>#N/A</v>
      </c>
    </row>
    <row r="3515" spans="1:13">
      <c r="A3515" s="9" t="s">
        <v>206</v>
      </c>
      <c r="B3515" t="s">
        <v>1015</v>
      </c>
      <c r="C3515" t="s">
        <v>930</v>
      </c>
      <c r="D3515" t="s">
        <v>64</v>
      </c>
      <c r="E3515" t="s">
        <v>19</v>
      </c>
      <c r="F3515">
        <v>0</v>
      </c>
      <c r="G3515">
        <v>335546</v>
      </c>
      <c r="H3515" t="s">
        <v>205</v>
      </c>
      <c r="I3515">
        <v>-5.76773796194747E-4</v>
      </c>
      <c r="J3515">
        <v>9.0631073819498898E-4</v>
      </c>
      <c r="K3515">
        <v>0.52451743595625799</v>
      </c>
      <c r="L3515" t="e">
        <v>#N/A</v>
      </c>
      <c r="M3515" t="e">
        <v>#N/A</v>
      </c>
    </row>
    <row r="3516" spans="1:13">
      <c r="A3516" s="9" t="s">
        <v>206</v>
      </c>
      <c r="B3516" t="s">
        <v>1015</v>
      </c>
      <c r="C3516" t="s">
        <v>916</v>
      </c>
      <c r="D3516">
        <v>1006</v>
      </c>
      <c r="E3516" t="s">
        <v>13</v>
      </c>
      <c r="F3516">
        <v>0</v>
      </c>
      <c r="G3516">
        <v>19187.8</v>
      </c>
      <c r="H3516" t="s">
        <v>205</v>
      </c>
      <c r="I3516">
        <v>-1.0199720524063599E-3</v>
      </c>
      <c r="J3516">
        <v>1.60281322520999E-3</v>
      </c>
      <c r="K3516">
        <v>0.52453943643531298</v>
      </c>
      <c r="L3516" t="e">
        <v>#N/A</v>
      </c>
      <c r="M3516" t="e">
        <v>#N/A</v>
      </c>
    </row>
    <row r="3517" spans="1:13">
      <c r="A3517" s="9" t="s">
        <v>206</v>
      </c>
      <c r="B3517" t="s">
        <v>1015</v>
      </c>
      <c r="C3517" t="s">
        <v>929</v>
      </c>
      <c r="D3517" t="s">
        <v>90</v>
      </c>
      <c r="E3517" t="s">
        <v>16</v>
      </c>
      <c r="F3517">
        <v>0</v>
      </c>
      <c r="G3517">
        <v>337159</v>
      </c>
      <c r="H3517" t="s">
        <v>205</v>
      </c>
      <c r="I3517">
        <v>-5.35851060349272E-5</v>
      </c>
      <c r="J3517">
        <v>8.7742804387670501E-5</v>
      </c>
      <c r="K3517">
        <v>0.54139386385570099</v>
      </c>
      <c r="L3517" t="e">
        <v>#N/A</v>
      </c>
      <c r="M3517" t="e">
        <v>#N/A</v>
      </c>
    </row>
    <row r="3518" spans="1:13">
      <c r="A3518" s="9" t="s">
        <v>206</v>
      </c>
      <c r="B3518" t="s">
        <v>1015</v>
      </c>
      <c r="C3518" t="s">
        <v>940</v>
      </c>
      <c r="D3518" t="s">
        <v>67</v>
      </c>
      <c r="E3518" t="s">
        <v>16</v>
      </c>
      <c r="F3518">
        <v>0</v>
      </c>
      <c r="G3518">
        <v>337199</v>
      </c>
      <c r="H3518" t="s">
        <v>205</v>
      </c>
      <c r="I3518">
        <v>3.03272661650778E-4</v>
      </c>
      <c r="J3518">
        <v>5.1360984119508499E-4</v>
      </c>
      <c r="K3518">
        <v>0.55487368922517</v>
      </c>
      <c r="L3518" t="e">
        <v>#N/A</v>
      </c>
      <c r="M3518" t="e">
        <v>#N/A</v>
      </c>
    </row>
    <row r="3519" spans="1:13">
      <c r="A3519" s="9" t="s">
        <v>206</v>
      </c>
      <c r="B3519" t="s">
        <v>1015</v>
      </c>
      <c r="C3519" t="s">
        <v>933</v>
      </c>
      <c r="D3519" t="s">
        <v>108</v>
      </c>
      <c r="E3519" t="s">
        <v>20</v>
      </c>
      <c r="F3519">
        <v>0</v>
      </c>
      <c r="G3519">
        <v>337199</v>
      </c>
      <c r="H3519" t="s">
        <v>205</v>
      </c>
      <c r="I3519">
        <v>-1.47856605819758E-4</v>
      </c>
      <c r="J3519">
        <v>2.5747737360066499E-4</v>
      </c>
      <c r="K3519">
        <v>0.56579805006455097</v>
      </c>
      <c r="L3519" t="e">
        <v>#N/A</v>
      </c>
      <c r="M3519" t="e">
        <v>#N/A</v>
      </c>
    </row>
    <row r="3520" spans="1:13">
      <c r="A3520" s="9" t="s">
        <v>206</v>
      </c>
      <c r="B3520" t="s">
        <v>1015</v>
      </c>
      <c r="C3520" t="s">
        <v>903</v>
      </c>
      <c r="D3520" t="s">
        <v>140</v>
      </c>
      <c r="E3520" t="s">
        <v>4</v>
      </c>
      <c r="F3520">
        <v>0</v>
      </c>
      <c r="G3520">
        <v>337159</v>
      </c>
      <c r="H3520" t="s">
        <v>205</v>
      </c>
      <c r="I3520">
        <v>-5.33171448057307E-4</v>
      </c>
      <c r="J3520">
        <v>9.4798242494751705E-4</v>
      </c>
      <c r="K3520">
        <v>0.57382474185235199</v>
      </c>
      <c r="L3520" t="e">
        <v>#N/A</v>
      </c>
      <c r="M3520" t="e">
        <v>#N/A</v>
      </c>
    </row>
    <row r="3521" spans="1:13">
      <c r="A3521" s="9" t="s">
        <v>206</v>
      </c>
      <c r="B3521" t="s">
        <v>1015</v>
      </c>
      <c r="C3521" t="s">
        <v>854</v>
      </c>
      <c r="D3521" t="s">
        <v>30</v>
      </c>
      <c r="E3521" t="s">
        <v>3</v>
      </c>
      <c r="F3521">
        <v>0</v>
      </c>
      <c r="G3521">
        <v>337159</v>
      </c>
      <c r="H3521" t="s">
        <v>205</v>
      </c>
      <c r="I3521">
        <v>7.3504723087543797E-4</v>
      </c>
      <c r="J3521">
        <v>1.3326852839536201E-3</v>
      </c>
      <c r="K3521">
        <v>0.58125430349479401</v>
      </c>
      <c r="L3521" t="e">
        <v>#N/A</v>
      </c>
      <c r="M3521" t="e">
        <v>#N/A</v>
      </c>
    </row>
    <row r="3522" spans="1:13">
      <c r="A3522" s="9" t="s">
        <v>206</v>
      </c>
      <c r="B3522" t="s">
        <v>1015</v>
      </c>
      <c r="C3522" t="s">
        <v>912</v>
      </c>
      <c r="D3522" t="s">
        <v>127</v>
      </c>
      <c r="E3522" t="s">
        <v>56</v>
      </c>
      <c r="F3522">
        <v>0</v>
      </c>
      <c r="G3522">
        <v>337159</v>
      </c>
      <c r="H3522" t="s">
        <v>205</v>
      </c>
      <c r="I3522">
        <v>-1.2898522861642801E-4</v>
      </c>
      <c r="J3522">
        <v>2.3681711112770801E-4</v>
      </c>
      <c r="K3522">
        <v>0.58598615783795904</v>
      </c>
      <c r="L3522" t="e">
        <v>#N/A</v>
      </c>
      <c r="M3522" t="e">
        <v>#N/A</v>
      </c>
    </row>
    <row r="3523" spans="1:13">
      <c r="A3523" s="9" t="s">
        <v>206</v>
      </c>
      <c r="B3523" t="s">
        <v>1015</v>
      </c>
      <c r="C3523" t="s">
        <v>921</v>
      </c>
      <c r="D3523" t="s">
        <v>118</v>
      </c>
      <c r="E3523" t="s">
        <v>23</v>
      </c>
      <c r="F3523">
        <v>0</v>
      </c>
      <c r="G3523">
        <v>337159</v>
      </c>
      <c r="H3523" t="s">
        <v>205</v>
      </c>
      <c r="I3523">
        <v>-1.2806667092809E-4</v>
      </c>
      <c r="J3523">
        <v>2.4083580101418901E-4</v>
      </c>
      <c r="K3523">
        <v>0.59489273223436001</v>
      </c>
      <c r="L3523" t="e">
        <v>#N/A</v>
      </c>
      <c r="M3523" t="e">
        <v>#N/A</v>
      </c>
    </row>
    <row r="3524" spans="1:13">
      <c r="A3524" s="9" t="s">
        <v>206</v>
      </c>
      <c r="B3524" t="s">
        <v>1015</v>
      </c>
      <c r="C3524" t="s">
        <v>827</v>
      </c>
      <c r="D3524" t="s">
        <v>82</v>
      </c>
      <c r="E3524" t="s">
        <v>20</v>
      </c>
      <c r="F3524">
        <v>0</v>
      </c>
      <c r="G3524">
        <v>337199</v>
      </c>
      <c r="H3524" t="s">
        <v>205</v>
      </c>
      <c r="I3524">
        <v>-3.1860138449551399E-4</v>
      </c>
      <c r="J3524">
        <v>6.2361674125297503E-4</v>
      </c>
      <c r="K3524">
        <v>0.60942603163929898</v>
      </c>
      <c r="L3524" t="e">
        <v>#N/A</v>
      </c>
      <c r="M3524" t="e">
        <v>#N/A</v>
      </c>
    </row>
    <row r="3525" spans="1:13">
      <c r="A3525" s="9" t="s">
        <v>206</v>
      </c>
      <c r="B3525" t="s">
        <v>1015</v>
      </c>
      <c r="C3525" t="s">
        <v>962</v>
      </c>
      <c r="D3525">
        <v>270</v>
      </c>
      <c r="E3525" t="s">
        <v>13</v>
      </c>
      <c r="F3525">
        <v>0</v>
      </c>
      <c r="G3525">
        <v>55168</v>
      </c>
      <c r="H3525" t="s">
        <v>205</v>
      </c>
      <c r="I3525">
        <v>-4.6627293824290598E-3</v>
      </c>
      <c r="J3525">
        <v>9.17974847165722E-3</v>
      </c>
      <c r="K3525">
        <v>0.61149787074471396</v>
      </c>
      <c r="L3525" t="e">
        <v>#N/A</v>
      </c>
      <c r="M3525" t="e">
        <v>#N/A</v>
      </c>
    </row>
    <row r="3526" spans="1:13">
      <c r="A3526" s="9" t="s">
        <v>206</v>
      </c>
      <c r="B3526" t="s">
        <v>1015</v>
      </c>
      <c r="C3526" t="s">
        <v>837</v>
      </c>
      <c r="D3526">
        <v>982</v>
      </c>
      <c r="E3526" t="s">
        <v>19</v>
      </c>
      <c r="F3526">
        <v>0</v>
      </c>
      <c r="G3526">
        <v>44731</v>
      </c>
      <c r="H3526" t="s">
        <v>205</v>
      </c>
      <c r="I3526">
        <v>7.4851377617306597E-3</v>
      </c>
      <c r="J3526">
        <v>1.47371390543399E-2</v>
      </c>
      <c r="K3526">
        <v>0.61151658206996695</v>
      </c>
      <c r="L3526" t="e">
        <v>#N/A</v>
      </c>
      <c r="M3526" t="e">
        <v>#N/A</v>
      </c>
    </row>
    <row r="3527" spans="1:13">
      <c r="A3527" s="9" t="s">
        <v>206</v>
      </c>
      <c r="B3527" t="s">
        <v>1015</v>
      </c>
      <c r="C3527" t="s">
        <v>857</v>
      </c>
      <c r="D3527" t="s">
        <v>129</v>
      </c>
      <c r="E3527" t="s">
        <v>7</v>
      </c>
      <c r="F3527">
        <v>1</v>
      </c>
      <c r="G3527">
        <v>337159</v>
      </c>
      <c r="H3527" t="s">
        <v>205</v>
      </c>
      <c r="I3527">
        <v>2.3691473702415299E-4</v>
      </c>
      <c r="J3527">
        <v>4.7373767656358901E-4</v>
      </c>
      <c r="K3527">
        <v>0.61700685841388003</v>
      </c>
      <c r="L3527" t="e">
        <v>#N/A</v>
      </c>
      <c r="M3527" t="e">
        <v>#N/A</v>
      </c>
    </row>
    <row r="3528" spans="1:13">
      <c r="A3528" s="9" t="s">
        <v>206</v>
      </c>
      <c r="B3528" t="s">
        <v>1015</v>
      </c>
      <c r="C3528" t="s">
        <v>817</v>
      </c>
      <c r="D3528">
        <v>837</v>
      </c>
      <c r="E3528" t="s">
        <v>6</v>
      </c>
      <c r="F3528">
        <v>1</v>
      </c>
      <c r="G3528">
        <v>126559</v>
      </c>
      <c r="H3528" t="s">
        <v>205</v>
      </c>
      <c r="I3528">
        <v>-2.91420586401816E-3</v>
      </c>
      <c r="J3528">
        <v>5.8284117280363304E-3</v>
      </c>
      <c r="K3528">
        <v>0.61707507745197399</v>
      </c>
      <c r="L3528" t="e">
        <v>#N/A</v>
      </c>
      <c r="M3528" t="e">
        <v>#N/A</v>
      </c>
    </row>
    <row r="3529" spans="1:13">
      <c r="A3529" s="9" t="s">
        <v>206</v>
      </c>
      <c r="B3529" t="s">
        <v>1015</v>
      </c>
      <c r="C3529" t="s">
        <v>871</v>
      </c>
      <c r="D3529" t="s">
        <v>115</v>
      </c>
      <c r="E3529" t="s">
        <v>3</v>
      </c>
      <c r="F3529">
        <v>0</v>
      </c>
      <c r="G3529">
        <v>337159</v>
      </c>
      <c r="H3529" t="s">
        <v>205</v>
      </c>
      <c r="I3529">
        <v>1.83310834361403E-4</v>
      </c>
      <c r="J3529">
        <v>3.7033873830236001E-4</v>
      </c>
      <c r="K3529">
        <v>0.62061316004775802</v>
      </c>
      <c r="L3529" t="e">
        <v>#N/A</v>
      </c>
      <c r="M3529" t="e">
        <v>#N/A</v>
      </c>
    </row>
    <row r="3530" spans="1:13">
      <c r="A3530" s="9" t="s">
        <v>206</v>
      </c>
      <c r="B3530" t="s">
        <v>1015</v>
      </c>
      <c r="C3530" t="s">
        <v>882</v>
      </c>
      <c r="D3530" t="s">
        <v>103</v>
      </c>
      <c r="E3530" t="s">
        <v>23</v>
      </c>
      <c r="F3530">
        <v>0</v>
      </c>
      <c r="G3530">
        <v>337199</v>
      </c>
      <c r="H3530" t="s">
        <v>205</v>
      </c>
      <c r="I3530">
        <v>1.4328159403383499E-4</v>
      </c>
      <c r="J3530">
        <v>2.96226111871582E-4</v>
      </c>
      <c r="K3530">
        <v>0.62860592479877297</v>
      </c>
      <c r="L3530" t="e">
        <v>#N/A</v>
      </c>
      <c r="M3530" t="e">
        <v>#N/A</v>
      </c>
    </row>
    <row r="3531" spans="1:13">
      <c r="A3531" s="9" t="s">
        <v>206</v>
      </c>
      <c r="B3531" t="s">
        <v>1015</v>
      </c>
      <c r="C3531" t="s">
        <v>963</v>
      </c>
      <c r="D3531">
        <v>1048</v>
      </c>
      <c r="E3531" t="s">
        <v>11</v>
      </c>
      <c r="F3531">
        <v>1</v>
      </c>
      <c r="G3531">
        <v>13193</v>
      </c>
      <c r="H3531" t="s">
        <v>205</v>
      </c>
      <c r="I3531">
        <v>4.9751322510518099</v>
      </c>
      <c r="J3531">
        <v>10.668761957877299</v>
      </c>
      <c r="K3531">
        <v>0.64098142216554499</v>
      </c>
      <c r="L3531" t="e">
        <v>#N/A</v>
      </c>
      <c r="M3531" t="e">
        <v>#N/A</v>
      </c>
    </row>
    <row r="3532" spans="1:13">
      <c r="A3532" s="9" t="s">
        <v>206</v>
      </c>
      <c r="B3532" t="s">
        <v>1015</v>
      </c>
      <c r="C3532" t="s">
        <v>876</v>
      </c>
      <c r="D3532" t="s">
        <v>114</v>
      </c>
      <c r="E3532" t="s">
        <v>3</v>
      </c>
      <c r="F3532">
        <v>0</v>
      </c>
      <c r="G3532">
        <v>337159</v>
      </c>
      <c r="H3532" t="s">
        <v>205</v>
      </c>
      <c r="I3532">
        <v>-8.2932761898815298E-4</v>
      </c>
      <c r="J3532">
        <v>1.7839165486293999E-3</v>
      </c>
      <c r="K3532">
        <v>0.64200916636215299</v>
      </c>
      <c r="L3532" t="e">
        <v>#N/A</v>
      </c>
      <c r="M3532" t="e">
        <v>#N/A</v>
      </c>
    </row>
    <row r="3533" spans="1:13">
      <c r="A3533" s="9" t="s">
        <v>206</v>
      </c>
      <c r="B3533" t="s">
        <v>1015</v>
      </c>
      <c r="C3533" t="s">
        <v>984</v>
      </c>
      <c r="D3533" t="s">
        <v>92</v>
      </c>
      <c r="E3533" t="s">
        <v>4</v>
      </c>
      <c r="F3533">
        <v>0</v>
      </c>
      <c r="G3533">
        <v>337199</v>
      </c>
      <c r="H3533" t="s">
        <v>205</v>
      </c>
      <c r="I3533">
        <v>-2.2741588301038599E-4</v>
      </c>
      <c r="J3533">
        <v>4.8986343471213304E-4</v>
      </c>
      <c r="K3533">
        <v>0.64247334605444495</v>
      </c>
      <c r="L3533" t="e">
        <v>#N/A</v>
      </c>
      <c r="M3533" t="e">
        <v>#N/A</v>
      </c>
    </row>
    <row r="3534" spans="1:13">
      <c r="A3534" s="9" t="s">
        <v>206</v>
      </c>
      <c r="B3534" t="s">
        <v>1015</v>
      </c>
      <c r="C3534" t="s">
        <v>845</v>
      </c>
      <c r="D3534" t="s">
        <v>122</v>
      </c>
      <c r="E3534" t="s">
        <v>25</v>
      </c>
      <c r="F3534">
        <v>0</v>
      </c>
      <c r="G3534">
        <v>337159</v>
      </c>
      <c r="H3534" t="s">
        <v>205</v>
      </c>
      <c r="I3534">
        <v>1.6660952055471499E-4</v>
      </c>
      <c r="J3534">
        <v>3.6290314204031802E-4</v>
      </c>
      <c r="K3534">
        <v>0.64616099524419501</v>
      </c>
      <c r="L3534" t="e">
        <v>#N/A</v>
      </c>
      <c r="M3534" t="e">
        <v>#N/A</v>
      </c>
    </row>
    <row r="3535" spans="1:13">
      <c r="A3535" s="9" t="s">
        <v>206</v>
      </c>
      <c r="B3535" t="s">
        <v>1015</v>
      </c>
      <c r="C3535" t="s">
        <v>870</v>
      </c>
      <c r="D3535" t="s">
        <v>91</v>
      </c>
      <c r="E3535" t="s">
        <v>4</v>
      </c>
      <c r="F3535">
        <v>0</v>
      </c>
      <c r="G3535">
        <v>337199</v>
      </c>
      <c r="H3535" t="s">
        <v>205</v>
      </c>
      <c r="I3535">
        <v>-1.64069790144223E-4</v>
      </c>
      <c r="J3535">
        <v>3.6855961562237699E-4</v>
      </c>
      <c r="K3535">
        <v>0.65620061837951604</v>
      </c>
      <c r="L3535" t="e">
        <v>#N/A</v>
      </c>
      <c r="M3535" t="e">
        <v>#N/A</v>
      </c>
    </row>
    <row r="3536" spans="1:13">
      <c r="A3536" s="9" t="s">
        <v>206</v>
      </c>
      <c r="B3536" t="s">
        <v>1015</v>
      </c>
      <c r="C3536" t="s">
        <v>823</v>
      </c>
      <c r="D3536" t="s">
        <v>99</v>
      </c>
      <c r="E3536" t="s">
        <v>20</v>
      </c>
      <c r="F3536">
        <v>0</v>
      </c>
      <c r="G3536">
        <v>337199</v>
      </c>
      <c r="H3536" t="s">
        <v>205</v>
      </c>
      <c r="I3536">
        <v>1.6964903727088499E-4</v>
      </c>
      <c r="J3536">
        <v>3.89706550474625E-4</v>
      </c>
      <c r="K3536">
        <v>0.66332647916748999</v>
      </c>
      <c r="L3536" t="e">
        <v>#N/A</v>
      </c>
      <c r="M3536" t="e">
        <v>#N/A</v>
      </c>
    </row>
    <row r="3537" spans="1:13">
      <c r="A3537" s="9" t="s">
        <v>206</v>
      </c>
      <c r="B3537" t="s">
        <v>1015</v>
      </c>
      <c r="C3537" t="s">
        <v>943</v>
      </c>
      <c r="D3537" t="s">
        <v>41</v>
      </c>
      <c r="E3537" t="s">
        <v>23</v>
      </c>
      <c r="F3537">
        <v>0</v>
      </c>
      <c r="G3537">
        <v>83529</v>
      </c>
      <c r="H3537" t="s">
        <v>205</v>
      </c>
      <c r="I3537">
        <v>1.2167421465507299E-3</v>
      </c>
      <c r="J3537">
        <v>2.8180953546228498E-3</v>
      </c>
      <c r="K3537">
        <v>0.66591551997000398</v>
      </c>
      <c r="L3537" t="e">
        <v>#N/A</v>
      </c>
      <c r="M3537" t="e">
        <v>#N/A</v>
      </c>
    </row>
    <row r="3538" spans="1:13">
      <c r="A3538" s="9" t="s">
        <v>206</v>
      </c>
      <c r="B3538" t="s">
        <v>1015</v>
      </c>
      <c r="C3538" t="s">
        <v>811</v>
      </c>
      <c r="D3538" t="s">
        <v>100</v>
      </c>
      <c r="E3538" t="s">
        <v>20</v>
      </c>
      <c r="F3538">
        <v>0</v>
      </c>
      <c r="G3538">
        <v>337199</v>
      </c>
      <c r="H3538" t="s">
        <v>205</v>
      </c>
      <c r="I3538">
        <v>2.06209206937925E-4</v>
      </c>
      <c r="J3538">
        <v>4.8216264571646501E-4</v>
      </c>
      <c r="K3538">
        <v>0.66888730443752897</v>
      </c>
      <c r="L3538" t="e">
        <v>#N/A</v>
      </c>
      <c r="M3538" t="e">
        <v>#N/A</v>
      </c>
    </row>
    <row r="3539" spans="1:13">
      <c r="A3539" s="9" t="s">
        <v>206</v>
      </c>
      <c r="B3539" t="s">
        <v>1015</v>
      </c>
      <c r="C3539" t="s">
        <v>815</v>
      </c>
      <c r="D3539" t="s">
        <v>78</v>
      </c>
      <c r="E3539" t="s">
        <v>3</v>
      </c>
      <c r="F3539">
        <v>0</v>
      </c>
      <c r="G3539">
        <v>337199</v>
      </c>
      <c r="H3539" t="s">
        <v>205</v>
      </c>
      <c r="I3539">
        <v>-2.4660010021321699E-4</v>
      </c>
      <c r="J3539">
        <v>5.7934121156094697E-4</v>
      </c>
      <c r="K3539">
        <v>0.67035848096935102</v>
      </c>
      <c r="L3539" t="e">
        <v>#N/A</v>
      </c>
      <c r="M3539" t="e">
        <v>#N/A</v>
      </c>
    </row>
    <row r="3540" spans="1:13">
      <c r="A3540" s="9" t="s">
        <v>206</v>
      </c>
      <c r="B3540" t="s">
        <v>1015</v>
      </c>
      <c r="C3540" t="s">
        <v>955</v>
      </c>
      <c r="D3540" t="s">
        <v>76</v>
      </c>
      <c r="E3540" t="s">
        <v>3</v>
      </c>
      <c r="F3540">
        <v>0</v>
      </c>
      <c r="G3540">
        <v>337199</v>
      </c>
      <c r="H3540" t="s">
        <v>205</v>
      </c>
      <c r="I3540">
        <v>1.8021157642501899E-4</v>
      </c>
      <c r="J3540">
        <v>4.31043103552791E-4</v>
      </c>
      <c r="K3540">
        <v>0.67588680264854195</v>
      </c>
      <c r="L3540" t="e">
        <v>#N/A</v>
      </c>
      <c r="M3540" t="e">
        <v>#N/A</v>
      </c>
    </row>
    <row r="3541" spans="1:13">
      <c r="A3541" s="9" t="s">
        <v>206</v>
      </c>
      <c r="B3541" t="s">
        <v>1015</v>
      </c>
      <c r="C3541" t="s">
        <v>976</v>
      </c>
      <c r="D3541" t="s">
        <v>116</v>
      </c>
      <c r="E3541" t="s">
        <v>3</v>
      </c>
      <c r="F3541">
        <v>0</v>
      </c>
      <c r="G3541">
        <v>337159</v>
      </c>
      <c r="H3541" t="s">
        <v>205</v>
      </c>
      <c r="I3541">
        <v>2.35698056075925E-4</v>
      </c>
      <c r="J3541">
        <v>5.7214895148855003E-4</v>
      </c>
      <c r="K3541">
        <v>0.68037441196902604</v>
      </c>
      <c r="L3541" t="e">
        <v>#N/A</v>
      </c>
      <c r="M3541" t="e">
        <v>#N/A</v>
      </c>
    </row>
    <row r="3542" spans="1:13">
      <c r="A3542" s="9" t="s">
        <v>206</v>
      </c>
      <c r="B3542" t="s">
        <v>1015</v>
      </c>
      <c r="C3542" t="s">
        <v>788</v>
      </c>
      <c r="D3542" t="s">
        <v>143</v>
      </c>
      <c r="E3542" t="s">
        <v>20</v>
      </c>
      <c r="F3542">
        <v>0</v>
      </c>
      <c r="G3542">
        <v>337159</v>
      </c>
      <c r="H3542" t="s">
        <v>205</v>
      </c>
      <c r="I3542">
        <v>-3.0330180370941899E-5</v>
      </c>
      <c r="J3542">
        <v>7.6317077456614495E-5</v>
      </c>
      <c r="K3542">
        <v>0.69105537888047897</v>
      </c>
      <c r="L3542" t="e">
        <v>#N/A</v>
      </c>
      <c r="M3542" t="e">
        <v>#N/A</v>
      </c>
    </row>
    <row r="3543" spans="1:13">
      <c r="A3543" s="9" t="s">
        <v>206</v>
      </c>
      <c r="B3543" t="s">
        <v>1015</v>
      </c>
      <c r="C3543" t="s">
        <v>809</v>
      </c>
      <c r="D3543">
        <v>1095</v>
      </c>
      <c r="E3543" t="s">
        <v>22</v>
      </c>
      <c r="F3543">
        <v>0</v>
      </c>
      <c r="G3543">
        <v>182416</v>
      </c>
      <c r="H3543" t="s">
        <v>205</v>
      </c>
      <c r="I3543">
        <v>3.4970470368218E-3</v>
      </c>
      <c r="J3543">
        <v>9.0756846357671599E-3</v>
      </c>
      <c r="K3543">
        <v>0.7</v>
      </c>
      <c r="L3543" t="e">
        <v>#N/A</v>
      </c>
      <c r="M3543" t="e">
        <v>#N/A</v>
      </c>
    </row>
    <row r="3544" spans="1:13">
      <c r="A3544" s="9" t="s">
        <v>206</v>
      </c>
      <c r="B3544" t="s">
        <v>1015</v>
      </c>
      <c r="C3544" t="s">
        <v>977</v>
      </c>
      <c r="D3544" t="s">
        <v>52</v>
      </c>
      <c r="E3544" t="s">
        <v>3</v>
      </c>
      <c r="F3544">
        <v>0</v>
      </c>
      <c r="G3544">
        <v>317754</v>
      </c>
      <c r="H3544" t="s">
        <v>205</v>
      </c>
      <c r="I3544">
        <v>1.5303660674305E-3</v>
      </c>
      <c r="J3544">
        <v>4.11561637351829E-3</v>
      </c>
      <c r="K3544">
        <v>0.71000921639591696</v>
      </c>
      <c r="L3544" t="e">
        <v>#N/A</v>
      </c>
      <c r="M3544" t="e">
        <v>#N/A</v>
      </c>
    </row>
    <row r="3545" spans="1:13">
      <c r="A3545" s="9" t="s">
        <v>206</v>
      </c>
      <c r="B3545" t="s">
        <v>1015</v>
      </c>
      <c r="C3545" t="s">
        <v>812</v>
      </c>
      <c r="D3545">
        <v>1102</v>
      </c>
      <c r="E3545" t="s">
        <v>25</v>
      </c>
      <c r="F3545">
        <v>0</v>
      </c>
      <c r="G3545">
        <v>107050</v>
      </c>
      <c r="H3545" t="s">
        <v>205</v>
      </c>
      <c r="I3545">
        <v>9.6168793512599396E-3</v>
      </c>
      <c r="J3545">
        <v>2.6227852776163501E-2</v>
      </c>
      <c r="K3545">
        <v>0.71386767347499702</v>
      </c>
      <c r="L3545" t="e">
        <v>#N/A</v>
      </c>
      <c r="M3545" t="e">
        <v>#N/A</v>
      </c>
    </row>
    <row r="3546" spans="1:13">
      <c r="A3546" s="9" t="s">
        <v>206</v>
      </c>
      <c r="B3546" t="s">
        <v>1015</v>
      </c>
      <c r="C3546" t="s">
        <v>972</v>
      </c>
      <c r="D3546" t="s">
        <v>87</v>
      </c>
      <c r="E3546" t="s">
        <v>20</v>
      </c>
      <c r="F3546">
        <v>0</v>
      </c>
      <c r="G3546">
        <v>337199</v>
      </c>
      <c r="H3546" t="s">
        <v>205</v>
      </c>
      <c r="I3546">
        <v>-2.1086465080569401E-4</v>
      </c>
      <c r="J3546">
        <v>5.7597821799387002E-4</v>
      </c>
      <c r="K3546">
        <v>0.71429172034888999</v>
      </c>
      <c r="L3546" t="e">
        <v>#N/A</v>
      </c>
      <c r="M3546" t="e">
        <v>#N/A</v>
      </c>
    </row>
    <row r="3547" spans="1:13">
      <c r="A3547" s="9" t="s">
        <v>206</v>
      </c>
      <c r="B3547" t="s">
        <v>1015</v>
      </c>
      <c r="C3547" t="s">
        <v>885</v>
      </c>
      <c r="D3547" t="s">
        <v>60</v>
      </c>
      <c r="E3547" t="s">
        <v>3</v>
      </c>
      <c r="F3547">
        <v>0</v>
      </c>
      <c r="G3547">
        <v>336683</v>
      </c>
      <c r="H3547" t="s">
        <v>205</v>
      </c>
      <c r="I3547">
        <v>-2.5773090951083401E-4</v>
      </c>
      <c r="J3547">
        <v>7.1107351633509198E-4</v>
      </c>
      <c r="K3547">
        <v>0.717013350253347</v>
      </c>
      <c r="L3547" t="e">
        <v>#N/A</v>
      </c>
      <c r="M3547" t="e">
        <v>#N/A</v>
      </c>
    </row>
    <row r="3548" spans="1:13">
      <c r="A3548" s="9" t="s">
        <v>206</v>
      </c>
      <c r="B3548" t="s">
        <v>1015</v>
      </c>
      <c r="C3548" t="s">
        <v>786</v>
      </c>
      <c r="D3548">
        <v>7</v>
      </c>
      <c r="E3548" t="s">
        <v>3</v>
      </c>
      <c r="F3548">
        <v>0</v>
      </c>
      <c r="G3548">
        <v>184305</v>
      </c>
      <c r="H3548" t="s">
        <v>205</v>
      </c>
      <c r="I3548">
        <v>5.6535593761952397E-3</v>
      </c>
      <c r="J3548">
        <v>1.63616631132368E-2</v>
      </c>
      <c r="K3548">
        <v>0.72969072724470996</v>
      </c>
      <c r="L3548" t="e">
        <v>#N/A</v>
      </c>
      <c r="M3548" t="e">
        <v>#N/A</v>
      </c>
    </row>
    <row r="3549" spans="1:13">
      <c r="A3549" s="9" t="s">
        <v>206</v>
      </c>
      <c r="B3549" t="s">
        <v>1015</v>
      </c>
      <c r="C3549" t="s">
        <v>914</v>
      </c>
      <c r="D3549" t="s">
        <v>98</v>
      </c>
      <c r="E3549" t="s">
        <v>25</v>
      </c>
      <c r="F3549">
        <v>0</v>
      </c>
      <c r="G3549">
        <v>337199</v>
      </c>
      <c r="H3549" t="s">
        <v>205</v>
      </c>
      <c r="I3549">
        <v>1.14813882630588E-4</v>
      </c>
      <c r="J3549">
        <v>3.4450430331783898E-4</v>
      </c>
      <c r="K3549">
        <v>0.73892843759712101</v>
      </c>
      <c r="L3549" t="e">
        <v>#N/A</v>
      </c>
      <c r="M3549" t="e">
        <v>#N/A</v>
      </c>
    </row>
    <row r="3550" spans="1:13">
      <c r="A3550" s="9" t="s">
        <v>206</v>
      </c>
      <c r="B3550" t="s">
        <v>1015</v>
      </c>
      <c r="C3550" t="s">
        <v>853</v>
      </c>
      <c r="D3550">
        <v>1109</v>
      </c>
      <c r="E3550" t="s">
        <v>3</v>
      </c>
      <c r="F3550">
        <v>0</v>
      </c>
      <c r="G3550">
        <v>21185</v>
      </c>
      <c r="H3550" t="s">
        <v>205</v>
      </c>
      <c r="I3550">
        <v>-1.9379468995720801E-2</v>
      </c>
      <c r="J3550">
        <v>5.84298275735642E-2</v>
      </c>
      <c r="K3550">
        <v>0.74013783461241001</v>
      </c>
      <c r="L3550" t="e">
        <v>#N/A</v>
      </c>
      <c r="M3550" t="e">
        <v>#N/A</v>
      </c>
    </row>
    <row r="3551" spans="1:13">
      <c r="A3551" s="9" t="s">
        <v>206</v>
      </c>
      <c r="B3551" t="s">
        <v>1015</v>
      </c>
      <c r="C3551" t="s">
        <v>874</v>
      </c>
      <c r="D3551" t="s">
        <v>66</v>
      </c>
      <c r="E3551" t="s">
        <v>20</v>
      </c>
      <c r="F3551">
        <v>0</v>
      </c>
      <c r="G3551">
        <v>337199</v>
      </c>
      <c r="H3551" t="s">
        <v>205</v>
      </c>
      <c r="I3551">
        <v>2.85370695028115E-5</v>
      </c>
      <c r="J3551">
        <v>8.6886610704821994E-5</v>
      </c>
      <c r="K3551">
        <v>0.74257873276187403</v>
      </c>
      <c r="L3551" t="e">
        <v>#N/A</v>
      </c>
      <c r="M3551" t="e">
        <v>#N/A</v>
      </c>
    </row>
    <row r="3552" spans="1:13">
      <c r="A3552" s="9" t="s">
        <v>206</v>
      </c>
      <c r="B3552" t="s">
        <v>1015</v>
      </c>
      <c r="C3552" t="s">
        <v>784</v>
      </c>
      <c r="D3552" t="s">
        <v>133</v>
      </c>
      <c r="E3552" t="s">
        <v>19</v>
      </c>
      <c r="F3552">
        <v>0</v>
      </c>
      <c r="G3552">
        <v>337159</v>
      </c>
      <c r="H3552" t="s">
        <v>205</v>
      </c>
      <c r="I3552">
        <v>1.6469780150791901E-4</v>
      </c>
      <c r="J3552">
        <v>5.0399296184382495E-4</v>
      </c>
      <c r="K3552">
        <v>0.74382981281419103</v>
      </c>
      <c r="L3552" t="e">
        <v>#N/A</v>
      </c>
      <c r="M3552" t="e">
        <v>#N/A</v>
      </c>
    </row>
    <row r="3553" spans="1:13">
      <c r="A3553" s="9" t="s">
        <v>206</v>
      </c>
      <c r="B3553" t="s">
        <v>1015</v>
      </c>
      <c r="C3553" t="s">
        <v>937</v>
      </c>
      <c r="D3553" t="s">
        <v>106</v>
      </c>
      <c r="E3553" t="s">
        <v>20</v>
      </c>
      <c r="F3553">
        <v>0</v>
      </c>
      <c r="G3553">
        <v>337199</v>
      </c>
      <c r="H3553" t="s">
        <v>205</v>
      </c>
      <c r="I3553">
        <v>-8.3475241320402297E-5</v>
      </c>
      <c r="J3553">
        <v>2.5901898850273102E-4</v>
      </c>
      <c r="K3553">
        <v>0.74724467255320404</v>
      </c>
      <c r="L3553" t="e">
        <v>#N/A</v>
      </c>
      <c r="M3553" t="e">
        <v>#N/A</v>
      </c>
    </row>
    <row r="3554" spans="1:13">
      <c r="A3554" s="9" t="s">
        <v>206</v>
      </c>
      <c r="B3554" t="s">
        <v>1015</v>
      </c>
      <c r="C3554" t="s">
        <v>892</v>
      </c>
      <c r="D3554">
        <v>1120</v>
      </c>
      <c r="E3554" t="s">
        <v>16</v>
      </c>
      <c r="F3554">
        <v>0</v>
      </c>
      <c r="G3554">
        <v>66450</v>
      </c>
      <c r="H3554" t="s">
        <v>205</v>
      </c>
      <c r="I3554">
        <v>6.9416383680912701E-3</v>
      </c>
      <c r="J3554">
        <v>2.1827401921496101E-2</v>
      </c>
      <c r="K3554">
        <v>0.75046670759675405</v>
      </c>
      <c r="L3554" t="e">
        <v>#N/A</v>
      </c>
      <c r="M3554" t="e">
        <v>#N/A</v>
      </c>
    </row>
    <row r="3555" spans="1:13">
      <c r="A3555" s="9" t="s">
        <v>206</v>
      </c>
      <c r="B3555" t="s">
        <v>1015</v>
      </c>
      <c r="C3555" t="s">
        <v>923</v>
      </c>
      <c r="D3555">
        <v>301</v>
      </c>
      <c r="E3555" t="s">
        <v>14</v>
      </c>
      <c r="F3555">
        <v>0</v>
      </c>
      <c r="G3555">
        <v>93067</v>
      </c>
      <c r="H3555" t="s">
        <v>205</v>
      </c>
      <c r="I3555">
        <v>2.6227852776163499E-3</v>
      </c>
      <c r="J3555">
        <v>8.3054867124517703E-3</v>
      </c>
      <c r="K3555">
        <v>0.75216230837805398</v>
      </c>
      <c r="L3555" t="e">
        <v>#N/A</v>
      </c>
      <c r="M3555" t="e">
        <v>#N/A</v>
      </c>
    </row>
    <row r="3556" spans="1:13">
      <c r="A3556" s="9" t="s">
        <v>206</v>
      </c>
      <c r="B3556" t="s">
        <v>1015</v>
      </c>
      <c r="C3556" t="s">
        <v>841</v>
      </c>
      <c r="D3556" t="s">
        <v>126</v>
      </c>
      <c r="E3556" t="s">
        <v>20</v>
      </c>
      <c r="F3556">
        <v>0</v>
      </c>
      <c r="G3556">
        <v>337159</v>
      </c>
      <c r="H3556" t="s">
        <v>205</v>
      </c>
      <c r="I3556">
        <v>2.1589602722992199E-4</v>
      </c>
      <c r="J3556">
        <v>6.8987412577729205E-4</v>
      </c>
      <c r="K3556">
        <v>0.75431873814637995</v>
      </c>
      <c r="L3556" t="e">
        <v>#N/A</v>
      </c>
      <c r="M3556" t="e">
        <v>#N/A</v>
      </c>
    </row>
    <row r="3557" spans="1:13">
      <c r="A3557" s="9" t="s">
        <v>206</v>
      </c>
      <c r="B3557" t="s">
        <v>1015</v>
      </c>
      <c r="C3557" t="s">
        <v>818</v>
      </c>
      <c r="D3557">
        <v>1097</v>
      </c>
      <c r="E3557" t="s">
        <v>25</v>
      </c>
      <c r="F3557">
        <v>0</v>
      </c>
      <c r="G3557">
        <v>51913</v>
      </c>
      <c r="H3557" t="s">
        <v>205</v>
      </c>
      <c r="I3557">
        <v>-1.0782561696867201E-2</v>
      </c>
      <c r="J3557">
        <v>3.4970470368218001E-2</v>
      </c>
      <c r="K3557">
        <v>0.75782870442500405</v>
      </c>
      <c r="L3557" t="e">
        <v>#N/A</v>
      </c>
      <c r="M3557" t="e">
        <v>#N/A</v>
      </c>
    </row>
    <row r="3558" spans="1:13">
      <c r="A3558" s="9" t="s">
        <v>206</v>
      </c>
      <c r="B3558" t="s">
        <v>1015</v>
      </c>
      <c r="C3558" t="s">
        <v>858</v>
      </c>
      <c r="D3558">
        <v>1106</v>
      </c>
      <c r="E3558" t="s">
        <v>25</v>
      </c>
      <c r="F3558">
        <v>0</v>
      </c>
      <c r="G3558">
        <v>33145</v>
      </c>
      <c r="H3558" t="s">
        <v>205</v>
      </c>
      <c r="I3558">
        <v>8.7426175920544903E-4</v>
      </c>
      <c r="J3558">
        <v>2.91420586401816E-3</v>
      </c>
      <c r="K3558">
        <v>0.76417715562209498</v>
      </c>
      <c r="L3558" t="e">
        <v>#N/A</v>
      </c>
      <c r="M3558" t="e">
        <v>#N/A</v>
      </c>
    </row>
    <row r="3559" spans="1:13">
      <c r="A3559" s="9" t="s">
        <v>206</v>
      </c>
      <c r="B3559" t="s">
        <v>1015</v>
      </c>
      <c r="C3559" t="s">
        <v>974</v>
      </c>
      <c r="D3559">
        <v>275</v>
      </c>
      <c r="E3559" t="s">
        <v>13</v>
      </c>
      <c r="F3559">
        <v>0</v>
      </c>
      <c r="G3559">
        <v>49363</v>
      </c>
      <c r="H3559" t="s">
        <v>205</v>
      </c>
      <c r="I3559">
        <v>1.0199720524063599E-3</v>
      </c>
      <c r="J3559">
        <v>3.4970470368218E-3</v>
      </c>
      <c r="K3559">
        <v>0.77054149771055402</v>
      </c>
      <c r="L3559" t="e">
        <v>#N/A</v>
      </c>
      <c r="M3559" t="e">
        <v>#N/A</v>
      </c>
    </row>
    <row r="3560" spans="1:13">
      <c r="A3560" s="9" t="s">
        <v>206</v>
      </c>
      <c r="B3560" t="s">
        <v>1015</v>
      </c>
      <c r="C3560" t="s">
        <v>849</v>
      </c>
      <c r="D3560">
        <v>113</v>
      </c>
      <c r="E3560" t="s">
        <v>12</v>
      </c>
      <c r="F3560">
        <v>1</v>
      </c>
      <c r="G3560">
        <v>17375</v>
      </c>
      <c r="H3560" t="s">
        <v>205</v>
      </c>
      <c r="I3560">
        <v>2.8413507174177101E-2</v>
      </c>
      <c r="J3560">
        <v>9.7480186151407605E-2</v>
      </c>
      <c r="K3560">
        <v>0.77068437499683795</v>
      </c>
      <c r="L3560" t="e">
        <v>#N/A</v>
      </c>
      <c r="M3560" t="e">
        <v>#N/A</v>
      </c>
    </row>
    <row r="3561" spans="1:13">
      <c r="A3561" s="9" t="s">
        <v>206</v>
      </c>
      <c r="B3561" t="s">
        <v>1015</v>
      </c>
      <c r="C3561" t="s">
        <v>861</v>
      </c>
      <c r="D3561" t="s">
        <v>70</v>
      </c>
      <c r="E3561" t="s">
        <v>16</v>
      </c>
      <c r="F3561">
        <v>0</v>
      </c>
      <c r="G3561">
        <v>337199</v>
      </c>
      <c r="H3561" t="s">
        <v>205</v>
      </c>
      <c r="I3561">
        <v>1.3272488329142999E-4</v>
      </c>
      <c r="J3561">
        <v>4.5782028413432198E-4</v>
      </c>
      <c r="K3561">
        <v>0.77188809116442603</v>
      </c>
      <c r="L3561" t="e">
        <v>#N/A</v>
      </c>
      <c r="M3561" t="e">
        <v>#N/A</v>
      </c>
    </row>
    <row r="3562" spans="1:13">
      <c r="A3562" s="9" t="s">
        <v>206</v>
      </c>
      <c r="B3562" t="s">
        <v>1015</v>
      </c>
      <c r="C3562" t="s">
        <v>880</v>
      </c>
      <c r="D3562" t="s">
        <v>43</v>
      </c>
      <c r="E3562" t="s">
        <v>19</v>
      </c>
      <c r="F3562">
        <v>0</v>
      </c>
      <c r="G3562">
        <v>31762</v>
      </c>
      <c r="H3562" t="s">
        <v>205</v>
      </c>
      <c r="I3562">
        <v>1.8039080008565599E-3</v>
      </c>
      <c r="J3562">
        <v>6.2908961986560099E-3</v>
      </c>
      <c r="K3562">
        <v>0.77430453925451104</v>
      </c>
      <c r="L3562" t="e">
        <v>#N/A</v>
      </c>
      <c r="M3562" t="e">
        <v>#N/A</v>
      </c>
    </row>
    <row r="3563" spans="1:13">
      <c r="A3563" s="9" t="s">
        <v>206</v>
      </c>
      <c r="B3563" t="s">
        <v>1015</v>
      </c>
      <c r="C3563" t="s">
        <v>877</v>
      </c>
      <c r="D3563" t="s">
        <v>42</v>
      </c>
      <c r="E3563" t="s">
        <v>19</v>
      </c>
      <c r="F3563">
        <v>0</v>
      </c>
      <c r="G3563">
        <v>335587</v>
      </c>
      <c r="H3563" t="s">
        <v>205</v>
      </c>
      <c r="I3563">
        <v>-3.3500982061286801E-4</v>
      </c>
      <c r="J3563">
        <v>1.2037418741913399E-3</v>
      </c>
      <c r="K3563">
        <v>0.780776683424249</v>
      </c>
      <c r="L3563" t="e">
        <v>#N/A</v>
      </c>
      <c r="M3563" t="e">
        <v>#N/A</v>
      </c>
    </row>
    <row r="3564" spans="1:13">
      <c r="A3564" s="9" t="s">
        <v>206</v>
      </c>
      <c r="B3564" t="s">
        <v>1015</v>
      </c>
      <c r="C3564" t="s">
        <v>971</v>
      </c>
      <c r="D3564" t="s">
        <v>35</v>
      </c>
      <c r="E3564" t="s">
        <v>3</v>
      </c>
      <c r="F3564">
        <v>0</v>
      </c>
      <c r="G3564">
        <v>337159</v>
      </c>
      <c r="H3564" t="s">
        <v>205</v>
      </c>
      <c r="I3564">
        <v>-1.5789458791836801E-5</v>
      </c>
      <c r="J3564">
        <v>5.9200926445183402E-5</v>
      </c>
      <c r="K3564">
        <v>0.78969271789774598</v>
      </c>
      <c r="L3564" t="e">
        <v>#N/A</v>
      </c>
      <c r="M3564" t="e">
        <v>#N/A</v>
      </c>
    </row>
    <row r="3565" spans="1:13">
      <c r="A3565" s="9" t="s">
        <v>206</v>
      </c>
      <c r="B3565" t="s">
        <v>1015</v>
      </c>
      <c r="C3565" t="s">
        <v>831</v>
      </c>
      <c r="D3565" t="s">
        <v>128</v>
      </c>
      <c r="E3565" t="s">
        <v>7</v>
      </c>
      <c r="F3565">
        <v>1</v>
      </c>
      <c r="G3565">
        <v>337159</v>
      </c>
      <c r="H3565" t="s">
        <v>205</v>
      </c>
      <c r="I3565">
        <v>2.4308702504414299E-4</v>
      </c>
      <c r="J3565">
        <v>9.4381656766490303E-4</v>
      </c>
      <c r="K3565">
        <v>0.79674844199875305</v>
      </c>
      <c r="L3565" t="e">
        <v>#N/A</v>
      </c>
      <c r="M3565" t="e">
        <v>#N/A</v>
      </c>
    </row>
    <row r="3566" spans="1:13">
      <c r="A3566" s="9" t="s">
        <v>206</v>
      </c>
      <c r="B3566" t="s">
        <v>1015</v>
      </c>
      <c r="C3566" t="s">
        <v>879</v>
      </c>
      <c r="D3566">
        <v>1123</v>
      </c>
      <c r="E3566" t="s">
        <v>16</v>
      </c>
      <c r="F3566">
        <v>0</v>
      </c>
      <c r="G3566">
        <v>42358</v>
      </c>
      <c r="H3566" t="s">
        <v>205</v>
      </c>
      <c r="I3566">
        <v>-1.5926135046859299E-2</v>
      </c>
      <c r="J3566">
        <v>6.5030503855565303E-2</v>
      </c>
      <c r="K3566">
        <v>0.80653190118573104</v>
      </c>
      <c r="L3566" t="e">
        <v>#N/A</v>
      </c>
      <c r="M3566" t="e">
        <v>#N/A</v>
      </c>
    </row>
    <row r="3567" spans="1:13">
      <c r="A3567" s="9" t="s">
        <v>206</v>
      </c>
      <c r="B3567" t="s">
        <v>1015</v>
      </c>
      <c r="C3567" t="s">
        <v>883</v>
      </c>
      <c r="D3567" t="s">
        <v>28</v>
      </c>
      <c r="E3567" t="s">
        <v>19</v>
      </c>
      <c r="F3567">
        <v>0</v>
      </c>
      <c r="G3567">
        <v>337159</v>
      </c>
      <c r="H3567" t="s">
        <v>205</v>
      </c>
      <c r="I3567">
        <v>2.7560081986899402E-4</v>
      </c>
      <c r="J3567">
        <v>1.1279564935946201E-3</v>
      </c>
      <c r="K3567">
        <v>0.80697030074798004</v>
      </c>
      <c r="L3567" t="e">
        <v>#N/A</v>
      </c>
      <c r="M3567" t="e">
        <v>#N/A</v>
      </c>
    </row>
    <row r="3568" spans="1:13">
      <c r="A3568" s="9" t="s">
        <v>206</v>
      </c>
      <c r="B3568" t="s">
        <v>1015</v>
      </c>
      <c r="C3568" t="s">
        <v>931</v>
      </c>
      <c r="D3568" t="s">
        <v>95</v>
      </c>
      <c r="E3568" t="s">
        <v>20</v>
      </c>
      <c r="F3568">
        <v>0</v>
      </c>
      <c r="G3568">
        <v>337199</v>
      </c>
      <c r="H3568" t="s">
        <v>205</v>
      </c>
      <c r="I3568">
        <v>-1.2650888218347899E-4</v>
      </c>
      <c r="J3568">
        <v>5.24064554732251E-4</v>
      </c>
      <c r="K3568">
        <v>0.80924555834772205</v>
      </c>
      <c r="L3568" t="e">
        <v>#N/A</v>
      </c>
      <c r="M3568" t="e">
        <v>#N/A</v>
      </c>
    </row>
    <row r="3569" spans="1:13">
      <c r="A3569" s="9" t="s">
        <v>206</v>
      </c>
      <c r="B3569" t="s">
        <v>1015</v>
      </c>
      <c r="C3569" t="s">
        <v>803</v>
      </c>
      <c r="D3569" t="s">
        <v>139</v>
      </c>
      <c r="E3569" t="s">
        <v>20</v>
      </c>
      <c r="F3569">
        <v>0</v>
      </c>
      <c r="G3569">
        <v>337159</v>
      </c>
      <c r="H3569" t="s">
        <v>205</v>
      </c>
      <c r="I3569">
        <v>-6.7870397470051093E-5</v>
      </c>
      <c r="J3569">
        <v>3.0225997511303202E-4</v>
      </c>
      <c r="K3569">
        <v>0.82233471947807801</v>
      </c>
      <c r="L3569" t="e">
        <v>#N/A</v>
      </c>
      <c r="M3569" t="e">
        <v>#N/A</v>
      </c>
    </row>
    <row r="3570" spans="1:13">
      <c r="A3570" s="9" t="s">
        <v>206</v>
      </c>
      <c r="B3570" t="s">
        <v>1015</v>
      </c>
      <c r="C3570" t="s">
        <v>862</v>
      </c>
      <c r="D3570">
        <v>1043</v>
      </c>
      <c r="E3570" t="s">
        <v>11</v>
      </c>
      <c r="F3570">
        <v>1</v>
      </c>
      <c r="G3570">
        <v>13160</v>
      </c>
      <c r="H3570" t="s">
        <v>205</v>
      </c>
      <c r="I3570">
        <v>-0.89524404142638003</v>
      </c>
      <c r="J3570">
        <v>4.0201469894130604</v>
      </c>
      <c r="K3570">
        <v>0.82377726720209798</v>
      </c>
      <c r="L3570" t="e">
        <v>#N/A</v>
      </c>
      <c r="M3570" t="e">
        <v>#N/A</v>
      </c>
    </row>
    <row r="3571" spans="1:13">
      <c r="A3571" s="9" t="s">
        <v>206</v>
      </c>
      <c r="B3571" t="s">
        <v>1015</v>
      </c>
      <c r="C3571" t="s">
        <v>822</v>
      </c>
      <c r="D3571" t="s">
        <v>107</v>
      </c>
      <c r="E3571" t="s">
        <v>20</v>
      </c>
      <c r="F3571">
        <v>0</v>
      </c>
      <c r="G3571">
        <v>337199</v>
      </c>
      <c r="H3571" t="s">
        <v>205</v>
      </c>
      <c r="I3571">
        <v>-2.0670753614067201E-5</v>
      </c>
      <c r="J3571">
        <v>9.9580162897019094E-5</v>
      </c>
      <c r="K3571">
        <v>0.83555767940571402</v>
      </c>
      <c r="L3571" t="e">
        <v>#N/A</v>
      </c>
      <c r="M3571" t="e">
        <v>#N/A</v>
      </c>
    </row>
    <row r="3572" spans="1:13">
      <c r="A3572" s="9" t="s">
        <v>206</v>
      </c>
      <c r="B3572" t="s">
        <v>1015</v>
      </c>
      <c r="C3572" t="s">
        <v>890</v>
      </c>
      <c r="D3572" t="s">
        <v>32</v>
      </c>
      <c r="E3572" t="s">
        <v>20</v>
      </c>
      <c r="F3572">
        <v>0</v>
      </c>
      <c r="G3572">
        <v>337159</v>
      </c>
      <c r="H3572" t="s">
        <v>205</v>
      </c>
      <c r="I3572">
        <v>1.6446757924466099E-5</v>
      </c>
      <c r="J3572">
        <v>8.4591819297200901E-5</v>
      </c>
      <c r="K3572">
        <v>0.84584317678246401</v>
      </c>
      <c r="L3572" t="e">
        <v>#N/A</v>
      </c>
      <c r="M3572" t="e">
        <v>#N/A</v>
      </c>
    </row>
    <row r="3573" spans="1:13">
      <c r="A3573" s="9" t="s">
        <v>206</v>
      </c>
      <c r="B3573" t="s">
        <v>1015</v>
      </c>
      <c r="C3573" t="s">
        <v>848</v>
      </c>
      <c r="D3573">
        <v>1124</v>
      </c>
      <c r="E3573" t="s">
        <v>16</v>
      </c>
      <c r="F3573">
        <v>0</v>
      </c>
      <c r="G3573">
        <v>42307</v>
      </c>
      <c r="H3573" t="s">
        <v>205</v>
      </c>
      <c r="I3573">
        <v>1.2673881302615E-2</v>
      </c>
      <c r="J3573">
        <v>6.6167044142532397E-2</v>
      </c>
      <c r="K3573">
        <v>0.84809963657917997</v>
      </c>
      <c r="L3573" t="e">
        <v>#N/A</v>
      </c>
      <c r="M3573" t="e">
        <v>#N/A</v>
      </c>
    </row>
    <row r="3574" spans="1:13">
      <c r="A3574" s="9" t="s">
        <v>206</v>
      </c>
      <c r="B3574" t="s">
        <v>1015</v>
      </c>
      <c r="C3574" t="s">
        <v>884</v>
      </c>
      <c r="D3574" t="s">
        <v>109</v>
      </c>
      <c r="E3574" t="s">
        <v>20</v>
      </c>
      <c r="F3574">
        <v>0</v>
      </c>
      <c r="G3574">
        <v>337199</v>
      </c>
      <c r="H3574" t="s">
        <v>205</v>
      </c>
      <c r="I3574">
        <v>-7.2285419354038599E-5</v>
      </c>
      <c r="J3574">
        <v>3.8658397889133E-4</v>
      </c>
      <c r="K3574">
        <v>0.85167236527160595</v>
      </c>
      <c r="L3574" t="e">
        <v>#N/A</v>
      </c>
      <c r="M3574" t="e">
        <v>#N/A</v>
      </c>
    </row>
    <row r="3575" spans="1:13">
      <c r="A3575" s="9" t="s">
        <v>206</v>
      </c>
      <c r="B3575" t="s">
        <v>1015</v>
      </c>
      <c r="C3575" t="s">
        <v>939</v>
      </c>
      <c r="D3575" t="s">
        <v>46</v>
      </c>
      <c r="E3575" t="s">
        <v>45</v>
      </c>
      <c r="F3575">
        <v>0</v>
      </c>
      <c r="G3575">
        <v>326816</v>
      </c>
      <c r="H3575" t="s">
        <v>205</v>
      </c>
      <c r="I3575">
        <v>7.5807091430411301E-4</v>
      </c>
      <c r="J3575">
        <v>4.0833561146036102E-3</v>
      </c>
      <c r="K3575">
        <v>0.85272003750073899</v>
      </c>
      <c r="L3575" t="e">
        <v>#N/A</v>
      </c>
      <c r="M3575" t="e">
        <v>#N/A</v>
      </c>
    </row>
    <row r="3576" spans="1:13">
      <c r="A3576" s="9" t="s">
        <v>206</v>
      </c>
      <c r="B3576" t="s">
        <v>1015</v>
      </c>
      <c r="C3576" t="s">
        <v>951</v>
      </c>
      <c r="D3576">
        <v>274</v>
      </c>
      <c r="E3576" t="s">
        <v>13</v>
      </c>
      <c r="F3576">
        <v>0</v>
      </c>
      <c r="G3576">
        <v>53019</v>
      </c>
      <c r="H3576" t="s">
        <v>205</v>
      </c>
      <c r="I3576">
        <v>-4.9541499688308798E-3</v>
      </c>
      <c r="J3576">
        <v>2.7102114535368899E-2</v>
      </c>
      <c r="K3576">
        <v>0.85495832351291801</v>
      </c>
      <c r="L3576" t="e">
        <v>#N/A</v>
      </c>
      <c r="M3576" t="e">
        <v>#N/A</v>
      </c>
    </row>
    <row r="3577" spans="1:13">
      <c r="A3577" s="9" t="s">
        <v>206</v>
      </c>
      <c r="B3577" t="s">
        <v>1015</v>
      </c>
      <c r="C3577" t="s">
        <v>904</v>
      </c>
      <c r="D3577" t="s">
        <v>121</v>
      </c>
      <c r="E3577" t="s">
        <v>20</v>
      </c>
      <c r="F3577">
        <v>0</v>
      </c>
      <c r="G3577">
        <v>337159</v>
      </c>
      <c r="H3577" t="s">
        <v>205</v>
      </c>
      <c r="I3577">
        <v>1.3298279051039501E-4</v>
      </c>
      <c r="J3577">
        <v>8.2248652072237102E-4</v>
      </c>
      <c r="K3577">
        <v>0.87155481989929595</v>
      </c>
      <c r="L3577" t="e">
        <v>#N/A</v>
      </c>
      <c r="M3577" t="e">
        <v>#N/A</v>
      </c>
    </row>
    <row r="3578" spans="1:13">
      <c r="A3578" s="9" t="s">
        <v>206</v>
      </c>
      <c r="B3578" t="s">
        <v>1015</v>
      </c>
      <c r="C3578" t="s">
        <v>954</v>
      </c>
      <c r="D3578" t="s">
        <v>80</v>
      </c>
      <c r="E3578" t="s">
        <v>20</v>
      </c>
      <c r="F3578">
        <v>0</v>
      </c>
      <c r="G3578">
        <v>337199</v>
      </c>
      <c r="H3578" t="s">
        <v>205</v>
      </c>
      <c r="I3578">
        <v>-4.37719549187256E-5</v>
      </c>
      <c r="J3578">
        <v>2.8344149074613503E-4</v>
      </c>
      <c r="K3578">
        <v>0.87727046296278199</v>
      </c>
      <c r="L3578" t="e">
        <v>#N/A</v>
      </c>
      <c r="M3578" t="e">
        <v>#N/A</v>
      </c>
    </row>
    <row r="3579" spans="1:13">
      <c r="A3579" s="9" t="s">
        <v>206</v>
      </c>
      <c r="B3579" t="s">
        <v>1015</v>
      </c>
      <c r="C3579" t="s">
        <v>850</v>
      </c>
      <c r="D3579">
        <v>1084</v>
      </c>
      <c r="E3579" t="s">
        <v>9</v>
      </c>
      <c r="F3579">
        <v>0</v>
      </c>
      <c r="G3579">
        <v>148083</v>
      </c>
      <c r="H3579" t="s">
        <v>205</v>
      </c>
      <c r="I3579">
        <v>8.7426175920544903E-4</v>
      </c>
      <c r="J3579">
        <v>6.26554260763905E-3</v>
      </c>
      <c r="K3579">
        <v>0.88902749233146094</v>
      </c>
      <c r="L3579" t="e">
        <v>#N/A</v>
      </c>
      <c r="M3579" t="e">
        <v>#N/A</v>
      </c>
    </row>
    <row r="3580" spans="1:13">
      <c r="A3580" s="9" t="s">
        <v>206</v>
      </c>
      <c r="B3580" t="s">
        <v>1015</v>
      </c>
      <c r="C3580" t="s">
        <v>816</v>
      </c>
      <c r="D3580">
        <v>271</v>
      </c>
      <c r="E3580" t="s">
        <v>13</v>
      </c>
      <c r="F3580">
        <v>0</v>
      </c>
      <c r="G3580">
        <v>47489</v>
      </c>
      <c r="H3580" t="s">
        <v>205</v>
      </c>
      <c r="I3580">
        <v>2.1856543980136199E-3</v>
      </c>
      <c r="J3580">
        <v>1.6173842545300798E-2</v>
      </c>
      <c r="K3580">
        <v>0.89250503113525903</v>
      </c>
      <c r="L3580" t="e">
        <v>#N/A</v>
      </c>
      <c r="M3580" t="e">
        <v>#N/A</v>
      </c>
    </row>
    <row r="3581" spans="1:13">
      <c r="A3581" s="9" t="s">
        <v>206</v>
      </c>
      <c r="B3581" t="s">
        <v>1015</v>
      </c>
      <c r="C3581" t="s">
        <v>948</v>
      </c>
      <c r="D3581">
        <v>784</v>
      </c>
      <c r="E3581" t="s">
        <v>16</v>
      </c>
      <c r="F3581">
        <v>0</v>
      </c>
      <c r="G3581">
        <v>2806</v>
      </c>
      <c r="H3581" t="s">
        <v>205</v>
      </c>
      <c r="I3581">
        <v>-1.1610443358561401E-2</v>
      </c>
      <c r="J3581">
        <v>9.05880892830047E-2</v>
      </c>
      <c r="K3581">
        <v>0.89801646785080103</v>
      </c>
      <c r="L3581" t="e">
        <v>#N/A</v>
      </c>
      <c r="M3581" t="e">
        <v>#N/A</v>
      </c>
    </row>
    <row r="3582" spans="1:13">
      <c r="A3582" s="9" t="s">
        <v>206</v>
      </c>
      <c r="B3582" t="s">
        <v>1015</v>
      </c>
      <c r="C3582" t="s">
        <v>932</v>
      </c>
      <c r="D3582">
        <v>961</v>
      </c>
      <c r="E3582" t="s">
        <v>18</v>
      </c>
      <c r="F3582">
        <v>1</v>
      </c>
      <c r="G3582">
        <v>68028</v>
      </c>
      <c r="H3582" t="s">
        <v>205</v>
      </c>
      <c r="I3582">
        <v>-1.67566837181044E-2</v>
      </c>
      <c r="J3582">
        <v>0.13449060062443799</v>
      </c>
      <c r="K3582">
        <v>0.90084520342289598</v>
      </c>
      <c r="L3582" t="e">
        <v>#N/A</v>
      </c>
      <c r="M3582" t="e">
        <v>#N/A</v>
      </c>
    </row>
    <row r="3583" spans="1:13">
      <c r="A3583" s="9" t="s">
        <v>206</v>
      </c>
      <c r="B3583" t="s">
        <v>1015</v>
      </c>
      <c r="C3583" t="s">
        <v>842</v>
      </c>
      <c r="D3583">
        <v>802</v>
      </c>
      <c r="E3583" t="s">
        <v>7</v>
      </c>
      <c r="F3583">
        <v>1</v>
      </c>
      <c r="G3583">
        <v>29415</v>
      </c>
      <c r="H3583" t="s">
        <v>205</v>
      </c>
      <c r="I3583">
        <v>4.0856107376674904E-3</v>
      </c>
      <c r="J3583">
        <v>4.6335873237888799E-2</v>
      </c>
      <c r="K3583">
        <v>0.92973852845001104</v>
      </c>
      <c r="L3583" t="e">
        <v>#N/A</v>
      </c>
      <c r="M3583" t="e">
        <v>#N/A</v>
      </c>
    </row>
    <row r="3584" spans="1:13">
      <c r="A3584" s="9" t="s">
        <v>206</v>
      </c>
      <c r="B3584" t="s">
        <v>1015</v>
      </c>
      <c r="C3584" t="s">
        <v>964</v>
      </c>
      <c r="D3584">
        <v>300</v>
      </c>
      <c r="E3584" t="s">
        <v>14</v>
      </c>
      <c r="F3584">
        <v>0</v>
      </c>
      <c r="G3584">
        <v>88433</v>
      </c>
      <c r="H3584" t="s">
        <v>205</v>
      </c>
      <c r="I3584">
        <v>5.8284117280363301E-4</v>
      </c>
      <c r="J3584">
        <v>8.4511970056526803E-3</v>
      </c>
      <c r="K3584">
        <v>0.94501706737683799</v>
      </c>
      <c r="L3584" t="e">
        <v>#N/A</v>
      </c>
      <c r="M3584" t="e">
        <v>#N/A</v>
      </c>
    </row>
    <row r="3585" spans="1:13">
      <c r="A3585" s="9" t="s">
        <v>206</v>
      </c>
      <c r="B3585" t="s">
        <v>1015</v>
      </c>
      <c r="C3585" t="s">
        <v>791</v>
      </c>
      <c r="D3585" t="s">
        <v>96</v>
      </c>
      <c r="E3585" t="s">
        <v>16</v>
      </c>
      <c r="F3585">
        <v>0</v>
      </c>
      <c r="G3585">
        <v>337159</v>
      </c>
      <c r="H3585" t="s">
        <v>205</v>
      </c>
      <c r="I3585">
        <v>-1.9768515478567201E-5</v>
      </c>
      <c r="J3585">
        <v>3.4817037429477402E-4</v>
      </c>
      <c r="K3585">
        <v>0.95472181497386599</v>
      </c>
      <c r="L3585" t="e">
        <v>#N/A</v>
      </c>
      <c r="M3585" t="e">
        <v>#N/A</v>
      </c>
    </row>
    <row r="3586" spans="1:13">
      <c r="A3586" s="9" t="s">
        <v>206</v>
      </c>
      <c r="B3586" t="s">
        <v>1015</v>
      </c>
      <c r="C3586" t="s">
        <v>820</v>
      </c>
      <c r="D3586" t="s">
        <v>111</v>
      </c>
      <c r="E3586" t="s">
        <v>20</v>
      </c>
      <c r="F3586">
        <v>0</v>
      </c>
      <c r="G3586">
        <v>337199</v>
      </c>
      <c r="H3586" t="s">
        <v>205</v>
      </c>
      <c r="I3586">
        <v>-7.4465536760910604E-6</v>
      </c>
      <c r="J3586">
        <v>1.65050420417465E-4</v>
      </c>
      <c r="K3586">
        <v>0.96401417742558104</v>
      </c>
      <c r="L3586" t="e">
        <v>#N/A</v>
      </c>
      <c r="M3586" t="e">
        <v>#N/A</v>
      </c>
    </row>
    <row r="3587" spans="1:13">
      <c r="A3587" s="9" t="s">
        <v>206</v>
      </c>
      <c r="B3587" t="s">
        <v>1015</v>
      </c>
      <c r="C3587" t="s">
        <v>898</v>
      </c>
      <c r="D3587" t="s">
        <v>26</v>
      </c>
      <c r="E3587" t="s">
        <v>4</v>
      </c>
      <c r="F3587">
        <v>0</v>
      </c>
      <c r="G3587">
        <v>337159</v>
      </c>
      <c r="H3587" t="s">
        <v>205</v>
      </c>
      <c r="I3587">
        <v>-1.46832262458555E-5</v>
      </c>
      <c r="J3587">
        <v>4.34580949471709E-4</v>
      </c>
      <c r="K3587">
        <v>0.97304692966697603</v>
      </c>
      <c r="L3587" t="e">
        <v>#N/A</v>
      </c>
      <c r="M3587" t="e">
        <v>#N/A</v>
      </c>
    </row>
    <row r="3588" spans="1:13">
      <c r="A3588" s="9" t="s">
        <v>206</v>
      </c>
      <c r="B3588" t="s">
        <v>1015</v>
      </c>
      <c r="C3588" t="s">
        <v>839</v>
      </c>
      <c r="D3588" t="s">
        <v>71</v>
      </c>
      <c r="E3588" t="s">
        <v>72</v>
      </c>
      <c r="F3588">
        <v>0</v>
      </c>
      <c r="G3588">
        <v>337199</v>
      </c>
      <c r="H3588" t="s">
        <v>205</v>
      </c>
      <c r="I3588">
        <v>9.1541471731418196E-6</v>
      </c>
      <c r="J3588">
        <v>3.14853715754387E-4</v>
      </c>
      <c r="K3588">
        <v>0.97680534343602898</v>
      </c>
      <c r="L3588" t="e">
        <v>#N/A</v>
      </c>
      <c r="M3588" t="e">
        <v>#N/A</v>
      </c>
    </row>
    <row r="3589" spans="1:13">
      <c r="A3589" s="9" t="s">
        <v>206</v>
      </c>
      <c r="B3589" t="s">
        <v>1015</v>
      </c>
      <c r="C3589" t="s">
        <v>888</v>
      </c>
      <c r="D3589">
        <v>116</v>
      </c>
      <c r="E3589" t="s">
        <v>12</v>
      </c>
      <c r="F3589">
        <v>1</v>
      </c>
      <c r="G3589">
        <v>17375</v>
      </c>
      <c r="H3589" t="s">
        <v>205</v>
      </c>
      <c r="I3589">
        <v>-4.0798882096254301E-3</v>
      </c>
      <c r="J3589">
        <v>0.15095586375614101</v>
      </c>
      <c r="K3589">
        <v>0.97843817745151695</v>
      </c>
      <c r="L3589" t="e">
        <v>#N/A</v>
      </c>
      <c r="M3589" t="e">
        <v>#N/A</v>
      </c>
    </row>
    <row r="3590" spans="1:13">
      <c r="A3590" s="9" t="s">
        <v>206</v>
      </c>
      <c r="B3590" t="s">
        <v>1015</v>
      </c>
      <c r="C3590" t="s">
        <v>832</v>
      </c>
      <c r="D3590" t="s">
        <v>110</v>
      </c>
      <c r="E3590" t="s">
        <v>16</v>
      </c>
      <c r="F3590">
        <v>0</v>
      </c>
      <c r="G3590">
        <v>337159</v>
      </c>
      <c r="H3590" t="s">
        <v>205</v>
      </c>
      <c r="I3590">
        <v>8.3196497529509004E-6</v>
      </c>
      <c r="J3590">
        <v>3.9286700673415298E-4</v>
      </c>
      <c r="K3590">
        <v>0.98310465409678305</v>
      </c>
      <c r="L3590" t="e">
        <v>#N/A</v>
      </c>
      <c r="M3590" t="e">
        <v>#N/A</v>
      </c>
    </row>
    <row r="3591" spans="1:13">
      <c r="A3591" s="9" t="s">
        <v>206</v>
      </c>
      <c r="B3591" t="s">
        <v>1015</v>
      </c>
      <c r="C3591" t="s">
        <v>833</v>
      </c>
      <c r="D3591">
        <v>798</v>
      </c>
      <c r="E3591" t="s">
        <v>3</v>
      </c>
      <c r="F3591">
        <v>0</v>
      </c>
      <c r="G3591">
        <v>171875</v>
      </c>
      <c r="H3591" t="s">
        <v>205</v>
      </c>
      <c r="I3591">
        <v>2.0844731704149099E-4</v>
      </c>
      <c r="J3591">
        <v>1.80785813126585E-2</v>
      </c>
      <c r="K3591">
        <v>0.99080053859828099</v>
      </c>
      <c r="L3591" t="e">
        <v>#N/A</v>
      </c>
      <c r="M3591" t="e">
        <v>#N/A</v>
      </c>
    </row>
    <row r="3592" spans="1:13">
      <c r="A3592" s="9" t="s">
        <v>206</v>
      </c>
      <c r="B3592" t="s">
        <v>1015</v>
      </c>
      <c r="C3592" t="s">
        <v>830</v>
      </c>
      <c r="D3592">
        <v>1122</v>
      </c>
      <c r="E3592" t="s">
        <v>16</v>
      </c>
      <c r="F3592">
        <v>0</v>
      </c>
      <c r="G3592">
        <v>41953</v>
      </c>
      <c r="H3592" t="s">
        <v>205</v>
      </c>
      <c r="I3592">
        <v>-8.26031652155949E-4</v>
      </c>
      <c r="J3592">
        <v>7.9091547149453004E-2</v>
      </c>
      <c r="K3592">
        <v>0.99166704983995002</v>
      </c>
      <c r="L3592" t="e">
        <v>#N/A</v>
      </c>
      <c r="M3592" t="e">
        <v>#N/A</v>
      </c>
    </row>
    <row r="3593" spans="1:13">
      <c r="A3593" s="9" t="s">
        <v>206</v>
      </c>
      <c r="B3593" t="s">
        <v>1015</v>
      </c>
      <c r="C3593" t="s">
        <v>941</v>
      </c>
      <c r="D3593">
        <v>1007</v>
      </c>
      <c r="E3593" t="s">
        <v>12</v>
      </c>
      <c r="F3593">
        <v>1</v>
      </c>
      <c r="G3593">
        <v>170911</v>
      </c>
      <c r="H3593" t="s">
        <v>205</v>
      </c>
      <c r="I3593">
        <v>0</v>
      </c>
      <c r="J3593">
        <v>5.8284117280363304E-3</v>
      </c>
      <c r="K3593">
        <v>1</v>
      </c>
      <c r="L3593" t="e">
        <v>#N/A</v>
      </c>
      <c r="M3593" t="e">
        <v>#N/A</v>
      </c>
    </row>
    <row r="3594" spans="1:13">
      <c r="A3594" s="9" t="s">
        <v>206</v>
      </c>
      <c r="B3594" t="s">
        <v>1015</v>
      </c>
      <c r="C3594" t="s">
        <v>926</v>
      </c>
      <c r="D3594">
        <v>1169</v>
      </c>
      <c r="E3594" t="s">
        <v>19</v>
      </c>
      <c r="F3594">
        <v>0</v>
      </c>
      <c r="G3594">
        <v>14275</v>
      </c>
      <c r="H3594" t="s">
        <v>205</v>
      </c>
      <c r="I3594">
        <v>0</v>
      </c>
      <c r="J3594">
        <v>4.81490936846527E-2</v>
      </c>
      <c r="K3594">
        <v>1</v>
      </c>
      <c r="L3594" t="e">
        <v>#N/A</v>
      </c>
      <c r="M3594" t="e">
        <v>#N/A</v>
      </c>
    </row>
    <row r="3595" spans="1:13">
      <c r="A3595" s="12" t="s">
        <v>206</v>
      </c>
      <c r="B3595" s="2" t="s">
        <v>1015</v>
      </c>
      <c r="C3595" s="2" t="s">
        <v>899</v>
      </c>
      <c r="D3595" s="2">
        <v>23</v>
      </c>
      <c r="E3595" s="2" t="s">
        <v>8</v>
      </c>
      <c r="F3595" s="2">
        <v>0</v>
      </c>
      <c r="G3595" s="2">
        <v>102252</v>
      </c>
      <c r="H3595" s="2" t="s">
        <v>205</v>
      </c>
      <c r="I3595" s="2">
        <v>0</v>
      </c>
      <c r="J3595" s="2">
        <v>2.23092902922125E-2</v>
      </c>
      <c r="K3595" s="2">
        <v>1</v>
      </c>
      <c r="L3595" s="2" t="e">
        <v>#N/A</v>
      </c>
      <c r="M3595" s="2" t="e">
        <v>#N/A</v>
      </c>
    </row>
    <row r="3596" spans="1:13">
      <c r="A3596" s="9" t="s">
        <v>252</v>
      </c>
      <c r="B3596" t="s">
        <v>1016</v>
      </c>
      <c r="C3596" t="s">
        <v>982</v>
      </c>
      <c r="D3596">
        <v>1029</v>
      </c>
      <c r="E3596" t="s">
        <v>7</v>
      </c>
      <c r="F3596">
        <v>1</v>
      </c>
      <c r="G3596">
        <v>4596</v>
      </c>
      <c r="H3596" t="s">
        <v>251</v>
      </c>
      <c r="I3596">
        <v>8.9981190882214998E-2</v>
      </c>
      <c r="J3596">
        <v>2.68838755841816E-2</v>
      </c>
      <c r="K3596">
        <v>8.1681791512317001E-4</v>
      </c>
      <c r="L3596">
        <v>0.63049636257908903</v>
      </c>
      <c r="M3596">
        <v>2128</v>
      </c>
    </row>
    <row r="3597" spans="1:13">
      <c r="A3597" s="9" t="s">
        <v>252</v>
      </c>
      <c r="B3597" t="s">
        <v>1016</v>
      </c>
      <c r="C3597" t="s">
        <v>918</v>
      </c>
      <c r="D3597">
        <v>812</v>
      </c>
      <c r="E3597" t="s">
        <v>11</v>
      </c>
      <c r="F3597">
        <v>1</v>
      </c>
      <c r="G3597">
        <v>5691</v>
      </c>
      <c r="H3597" t="s">
        <v>251</v>
      </c>
      <c r="I3597">
        <v>-0.14126213181122099</v>
      </c>
      <c r="J3597">
        <v>5.1379781145725403E-2</v>
      </c>
      <c r="K3597">
        <v>5.9709577942068997E-3</v>
      </c>
      <c r="L3597">
        <v>0.241321703082432</v>
      </c>
      <c r="M3597">
        <v>191</v>
      </c>
    </row>
    <row r="3598" spans="1:13">
      <c r="A3598" s="9" t="s">
        <v>252</v>
      </c>
      <c r="B3598" t="s">
        <v>1016</v>
      </c>
      <c r="C3598" t="s">
        <v>953</v>
      </c>
      <c r="D3598" t="s">
        <v>135</v>
      </c>
      <c r="E3598" t="s">
        <v>20</v>
      </c>
      <c r="F3598">
        <v>0</v>
      </c>
      <c r="G3598">
        <v>337159</v>
      </c>
      <c r="H3598" t="s">
        <v>251</v>
      </c>
      <c r="I3598">
        <v>-5.6110699339137905E-4</v>
      </c>
      <c r="J3598">
        <v>2.2406421346476399E-4</v>
      </c>
      <c r="K3598">
        <v>1.2272029184626901E-2</v>
      </c>
      <c r="L3598">
        <v>1.88921219434932E-3</v>
      </c>
      <c r="M3598">
        <v>6005</v>
      </c>
    </row>
    <row r="3599" spans="1:13">
      <c r="A3599" s="9" t="s">
        <v>252</v>
      </c>
      <c r="B3599" t="s">
        <v>1016</v>
      </c>
      <c r="C3599" t="s">
        <v>992</v>
      </c>
      <c r="D3599">
        <v>833</v>
      </c>
      <c r="E3599" t="s">
        <v>4</v>
      </c>
      <c r="F3599">
        <v>0</v>
      </c>
      <c r="G3599">
        <v>58284</v>
      </c>
      <c r="H3599" t="s">
        <v>251</v>
      </c>
      <c r="I3599">
        <v>-3.6285623830096203E-2</v>
      </c>
      <c r="J3599">
        <v>1.51312857580032E-2</v>
      </c>
      <c r="K3599">
        <v>1.6482484248022299E-2</v>
      </c>
      <c r="L3599">
        <v>0.16658037499148701</v>
      </c>
      <c r="M3599">
        <v>4909</v>
      </c>
    </row>
    <row r="3600" spans="1:13">
      <c r="A3600" s="9" t="s">
        <v>252</v>
      </c>
      <c r="B3600" t="s">
        <v>1016</v>
      </c>
      <c r="C3600" t="s">
        <v>806</v>
      </c>
      <c r="D3600">
        <v>1008</v>
      </c>
      <c r="E3600" t="s">
        <v>13</v>
      </c>
      <c r="F3600">
        <v>0</v>
      </c>
      <c r="G3600">
        <v>66867</v>
      </c>
      <c r="H3600" t="s">
        <v>251</v>
      </c>
      <c r="I3600">
        <v>-1.12556280927562</v>
      </c>
      <c r="J3600">
        <v>0.49348483949045602</v>
      </c>
      <c r="K3600">
        <v>2.25575748328221E-2</v>
      </c>
      <c r="L3600">
        <v>3.7589341937284297E-2</v>
      </c>
      <c r="M3600">
        <v>2247</v>
      </c>
    </row>
    <row r="3601" spans="1:13">
      <c r="A3601" s="9" t="s">
        <v>252</v>
      </c>
      <c r="B3601" t="s">
        <v>1016</v>
      </c>
      <c r="C3601" t="s">
        <v>782</v>
      </c>
      <c r="D3601">
        <v>297</v>
      </c>
      <c r="E3601" t="s">
        <v>11</v>
      </c>
      <c r="F3601">
        <v>1</v>
      </c>
      <c r="G3601">
        <v>54162</v>
      </c>
      <c r="H3601" t="s">
        <v>251</v>
      </c>
      <c r="I3601">
        <v>-4.3210612811104603E-2</v>
      </c>
      <c r="J3601">
        <v>1.91501579503759E-2</v>
      </c>
      <c r="K3601">
        <v>2.4044949905367999E-2</v>
      </c>
      <c r="L3601">
        <v>6.2643281892277802E-2</v>
      </c>
      <c r="M3601">
        <v>2731</v>
      </c>
    </row>
    <row r="3602" spans="1:13">
      <c r="A3602" s="9" t="s">
        <v>252</v>
      </c>
      <c r="B3602" t="s">
        <v>1016</v>
      </c>
      <c r="C3602" t="s">
        <v>790</v>
      </c>
      <c r="D3602" t="s">
        <v>65</v>
      </c>
      <c r="E3602" t="s">
        <v>19</v>
      </c>
      <c r="F3602">
        <v>0</v>
      </c>
      <c r="G3602">
        <v>194398</v>
      </c>
      <c r="H3602" t="s">
        <v>251</v>
      </c>
      <c r="I3602">
        <v>8.2629248833189298E-3</v>
      </c>
      <c r="J3602">
        <v>3.8899494881237599E-3</v>
      </c>
      <c r="K3602">
        <v>3.3655697060566599E-2</v>
      </c>
      <c r="L3602">
        <v>1.7992232606599198E-2</v>
      </c>
      <c r="M3602">
        <v>6005</v>
      </c>
    </row>
    <row r="3603" spans="1:13">
      <c r="A3603" s="9" t="s">
        <v>252</v>
      </c>
      <c r="B3603" t="s">
        <v>1016</v>
      </c>
      <c r="C3603" t="s">
        <v>810</v>
      </c>
      <c r="D3603" t="s">
        <v>136</v>
      </c>
      <c r="E3603" t="s">
        <v>72</v>
      </c>
      <c r="F3603">
        <v>0</v>
      </c>
      <c r="G3603">
        <v>335410</v>
      </c>
      <c r="H3603" t="s">
        <v>251</v>
      </c>
      <c r="I3603">
        <v>-4.9750023478889703E-3</v>
      </c>
      <c r="J3603">
        <v>2.3456733855600799E-3</v>
      </c>
      <c r="K3603">
        <v>3.3927934224482599E-2</v>
      </c>
      <c r="L3603">
        <v>1.40073649664188E-2</v>
      </c>
      <c r="M3603">
        <v>6005</v>
      </c>
    </row>
    <row r="3604" spans="1:13">
      <c r="A3604" s="9" t="s">
        <v>252</v>
      </c>
      <c r="B3604" t="s">
        <v>1016</v>
      </c>
      <c r="C3604" t="s">
        <v>870</v>
      </c>
      <c r="D3604" t="s">
        <v>91</v>
      </c>
      <c r="E3604" t="s">
        <v>4</v>
      </c>
      <c r="F3604">
        <v>0</v>
      </c>
      <c r="G3604">
        <v>337199</v>
      </c>
      <c r="H3604" t="s">
        <v>251</v>
      </c>
      <c r="I3604">
        <v>5.5110103586230804E-4</v>
      </c>
      <c r="J3604">
        <v>2.7524669330982599E-4</v>
      </c>
      <c r="K3604">
        <v>4.52624029309825E-2</v>
      </c>
      <c r="L3604">
        <v>8.7488754729175399E-4</v>
      </c>
      <c r="M3604">
        <v>6005</v>
      </c>
    </row>
    <row r="3605" spans="1:13">
      <c r="A3605" s="9" t="s">
        <v>252</v>
      </c>
      <c r="B3605" t="s">
        <v>1016</v>
      </c>
      <c r="C3605" t="s">
        <v>844</v>
      </c>
      <c r="D3605">
        <v>966</v>
      </c>
      <c r="E3605" t="s">
        <v>16</v>
      </c>
      <c r="F3605">
        <v>0</v>
      </c>
      <c r="G3605">
        <v>27209</v>
      </c>
      <c r="H3605" t="s">
        <v>251</v>
      </c>
      <c r="I3605">
        <v>-4.4950487255977299E-2</v>
      </c>
      <c r="J3605">
        <v>2.3120133002396102E-2</v>
      </c>
      <c r="K3605">
        <v>5.1869645052165299E-2</v>
      </c>
      <c r="L3605" t="e">
        <v>#N/A</v>
      </c>
      <c r="M3605" t="e">
        <v>#N/A</v>
      </c>
    </row>
    <row r="3606" spans="1:13">
      <c r="A3606" s="9" t="s">
        <v>252</v>
      </c>
      <c r="B3606" t="s">
        <v>1016</v>
      </c>
      <c r="C3606" t="s">
        <v>837</v>
      </c>
      <c r="D3606">
        <v>982</v>
      </c>
      <c r="E3606" t="s">
        <v>19</v>
      </c>
      <c r="F3606">
        <v>0</v>
      </c>
      <c r="G3606">
        <v>44731</v>
      </c>
      <c r="H3606" t="s">
        <v>251</v>
      </c>
      <c r="I3606">
        <v>2.0910499392737401E-2</v>
      </c>
      <c r="J3606">
        <v>1.1039575028700699E-2</v>
      </c>
      <c r="K3606">
        <v>5.8206444646434499E-2</v>
      </c>
      <c r="L3606" t="e">
        <v>#N/A</v>
      </c>
      <c r="M3606" t="e">
        <v>#N/A</v>
      </c>
    </row>
    <row r="3607" spans="1:13">
      <c r="A3607" s="9" t="s">
        <v>252</v>
      </c>
      <c r="B3607" t="s">
        <v>1016</v>
      </c>
      <c r="C3607" t="s">
        <v>835</v>
      </c>
      <c r="D3607" t="s">
        <v>68</v>
      </c>
      <c r="E3607" t="s">
        <v>16</v>
      </c>
      <c r="F3607">
        <v>0</v>
      </c>
      <c r="G3607">
        <v>337199</v>
      </c>
      <c r="H3607" t="s">
        <v>251</v>
      </c>
      <c r="I3607">
        <v>-4.6980861536296197E-4</v>
      </c>
      <c r="J3607">
        <v>2.4832967322150002E-4</v>
      </c>
      <c r="K3607">
        <v>5.8507683143770202E-2</v>
      </c>
      <c r="L3607" t="e">
        <v>#N/A</v>
      </c>
      <c r="M3607" t="e">
        <v>#N/A</v>
      </c>
    </row>
    <row r="3608" spans="1:13">
      <c r="A3608" s="9" t="s">
        <v>252</v>
      </c>
      <c r="B3608" t="s">
        <v>1016</v>
      </c>
      <c r="C3608" t="s">
        <v>968</v>
      </c>
      <c r="D3608">
        <v>1044</v>
      </c>
      <c r="E3608" t="s">
        <v>11</v>
      </c>
      <c r="F3608">
        <v>1</v>
      </c>
      <c r="G3608">
        <v>13171</v>
      </c>
      <c r="H3608" t="s">
        <v>251</v>
      </c>
      <c r="I3608">
        <v>-11.2308310933589</v>
      </c>
      <c r="J3608">
        <v>5.9776727012407296</v>
      </c>
      <c r="K3608">
        <v>6.0272272708589397E-2</v>
      </c>
      <c r="L3608" t="e">
        <v>#N/A</v>
      </c>
      <c r="M3608" t="e">
        <v>#N/A</v>
      </c>
    </row>
    <row r="3609" spans="1:13">
      <c r="A3609" s="9" t="s">
        <v>252</v>
      </c>
      <c r="B3609" t="s">
        <v>1016</v>
      </c>
      <c r="C3609" t="s">
        <v>989</v>
      </c>
      <c r="D3609" t="s">
        <v>88</v>
      </c>
      <c r="E3609" t="s">
        <v>20</v>
      </c>
      <c r="F3609">
        <v>0</v>
      </c>
      <c r="G3609">
        <v>337199</v>
      </c>
      <c r="H3609" t="s">
        <v>251</v>
      </c>
      <c r="I3609">
        <v>-3.8096661336394898E-4</v>
      </c>
      <c r="J3609">
        <v>2.0791179177815801E-4</v>
      </c>
      <c r="K3609">
        <v>6.6899692060354704E-2</v>
      </c>
      <c r="L3609" t="e">
        <v>#N/A</v>
      </c>
      <c r="M3609" t="e">
        <v>#N/A</v>
      </c>
    </row>
    <row r="3610" spans="1:13">
      <c r="A3610" s="9" t="s">
        <v>252</v>
      </c>
      <c r="B3610" t="s">
        <v>1016</v>
      </c>
      <c r="C3610" t="s">
        <v>898</v>
      </c>
      <c r="D3610" t="s">
        <v>26</v>
      </c>
      <c r="E3610" t="s">
        <v>4</v>
      </c>
      <c r="F3610">
        <v>0</v>
      </c>
      <c r="G3610">
        <v>337159</v>
      </c>
      <c r="H3610" t="s">
        <v>251</v>
      </c>
      <c r="I3610">
        <v>-5.6863202340649496E-4</v>
      </c>
      <c r="J3610">
        <v>3.2455343973513399E-4</v>
      </c>
      <c r="K3610">
        <v>7.9766180556963107E-2</v>
      </c>
      <c r="L3610" t="e">
        <v>#N/A</v>
      </c>
      <c r="M3610" t="e">
        <v>#N/A</v>
      </c>
    </row>
    <row r="3611" spans="1:13">
      <c r="A3611" s="9" t="s">
        <v>252</v>
      </c>
      <c r="B3611" t="s">
        <v>1016</v>
      </c>
      <c r="C3611" t="s">
        <v>977</v>
      </c>
      <c r="D3611" t="s">
        <v>52</v>
      </c>
      <c r="E3611" t="s">
        <v>3</v>
      </c>
      <c r="F3611">
        <v>0</v>
      </c>
      <c r="G3611">
        <v>317754</v>
      </c>
      <c r="H3611" t="s">
        <v>251</v>
      </c>
      <c r="I3611">
        <v>5.3639837933848397E-3</v>
      </c>
      <c r="J3611">
        <v>3.07589591484092E-3</v>
      </c>
      <c r="K3611">
        <v>8.1180559671096594E-2</v>
      </c>
      <c r="L3611" t="e">
        <v>#N/A</v>
      </c>
      <c r="M3611" t="e">
        <v>#N/A</v>
      </c>
    </row>
    <row r="3612" spans="1:13">
      <c r="A3612" s="9" t="s">
        <v>252</v>
      </c>
      <c r="B3612" t="s">
        <v>1016</v>
      </c>
      <c r="C3612" t="s">
        <v>924</v>
      </c>
      <c r="D3612" t="s">
        <v>89</v>
      </c>
      <c r="E3612" t="s">
        <v>20</v>
      </c>
      <c r="F3612">
        <v>0</v>
      </c>
      <c r="G3612">
        <v>337199</v>
      </c>
      <c r="H3612" t="s">
        <v>251</v>
      </c>
      <c r="I3612">
        <v>-7.3907947733288905E-4</v>
      </c>
      <c r="J3612">
        <v>4.33204807044737E-4</v>
      </c>
      <c r="K3612">
        <v>8.79942943820059E-2</v>
      </c>
      <c r="L3612" t="e">
        <v>#N/A</v>
      </c>
      <c r="M3612" t="e">
        <v>#N/A</v>
      </c>
    </row>
    <row r="3613" spans="1:13">
      <c r="A3613" s="9" t="s">
        <v>252</v>
      </c>
      <c r="B3613" t="s">
        <v>1016</v>
      </c>
      <c r="C3613" t="s">
        <v>841</v>
      </c>
      <c r="D3613" t="s">
        <v>126</v>
      </c>
      <c r="E3613" t="s">
        <v>20</v>
      </c>
      <c r="F3613">
        <v>0</v>
      </c>
      <c r="G3613">
        <v>337159</v>
      </c>
      <c r="H3613" t="s">
        <v>251</v>
      </c>
      <c r="I3613">
        <v>8.7018072211662596E-4</v>
      </c>
      <c r="J3613">
        <v>5.1521044817031195E-4</v>
      </c>
      <c r="K3613">
        <v>9.1223047253759806E-2</v>
      </c>
      <c r="L3613" t="e">
        <v>#N/A</v>
      </c>
      <c r="M3613" t="e">
        <v>#N/A</v>
      </c>
    </row>
    <row r="3614" spans="1:13">
      <c r="A3614" s="9" t="s">
        <v>252</v>
      </c>
      <c r="B3614" t="s">
        <v>1016</v>
      </c>
      <c r="C3614" t="s">
        <v>832</v>
      </c>
      <c r="D3614" t="s">
        <v>110</v>
      </c>
      <c r="E3614" t="s">
        <v>16</v>
      </c>
      <c r="F3614">
        <v>0</v>
      </c>
      <c r="G3614">
        <v>337159</v>
      </c>
      <c r="H3614" t="s">
        <v>251</v>
      </c>
      <c r="I3614">
        <v>4.9315093930055198E-4</v>
      </c>
      <c r="J3614">
        <v>2.934000609874E-4</v>
      </c>
      <c r="K3614">
        <v>9.2799042364672901E-2</v>
      </c>
      <c r="L3614" t="e">
        <v>#N/A</v>
      </c>
      <c r="M3614" t="e">
        <v>#N/A</v>
      </c>
    </row>
    <row r="3615" spans="1:13">
      <c r="A3615" s="9" t="s">
        <v>252</v>
      </c>
      <c r="B3615" t="s">
        <v>1016</v>
      </c>
      <c r="C3615" t="s">
        <v>938</v>
      </c>
      <c r="D3615" t="s">
        <v>141</v>
      </c>
      <c r="E3615" t="s">
        <v>20</v>
      </c>
      <c r="F3615">
        <v>0</v>
      </c>
      <c r="G3615">
        <v>337159</v>
      </c>
      <c r="H3615" t="s">
        <v>251</v>
      </c>
      <c r="I3615">
        <v>-5.81398795373412E-4</v>
      </c>
      <c r="J3615">
        <v>3.5095856137055601E-4</v>
      </c>
      <c r="K3615">
        <v>9.7599886643895697E-2</v>
      </c>
      <c r="L3615" t="e">
        <v>#N/A</v>
      </c>
      <c r="M3615" t="e">
        <v>#N/A</v>
      </c>
    </row>
    <row r="3616" spans="1:13">
      <c r="A3616" s="9" t="s">
        <v>252</v>
      </c>
      <c r="B3616" t="s">
        <v>1016</v>
      </c>
      <c r="C3616" t="s">
        <v>866</v>
      </c>
      <c r="D3616">
        <v>965</v>
      </c>
      <c r="E3616" t="s">
        <v>16</v>
      </c>
      <c r="F3616">
        <v>0</v>
      </c>
      <c r="G3616">
        <v>18336</v>
      </c>
      <c r="H3616" t="s">
        <v>251</v>
      </c>
      <c r="I3616">
        <v>-5.90865912869196E-2</v>
      </c>
      <c r="J3616">
        <v>3.5805885070292601E-2</v>
      </c>
      <c r="K3616">
        <v>9.8903637203222303E-2</v>
      </c>
      <c r="L3616" t="e">
        <v>#N/A</v>
      </c>
      <c r="M3616" t="e">
        <v>#N/A</v>
      </c>
    </row>
    <row r="3617" spans="1:13">
      <c r="A3617" s="9" t="s">
        <v>252</v>
      </c>
      <c r="B3617" t="s">
        <v>1016</v>
      </c>
      <c r="C3617" t="s">
        <v>911</v>
      </c>
      <c r="D3617" t="s">
        <v>73</v>
      </c>
      <c r="E3617" t="s">
        <v>11</v>
      </c>
      <c r="F3617">
        <v>1</v>
      </c>
      <c r="G3617">
        <v>337199</v>
      </c>
      <c r="H3617" t="s">
        <v>251</v>
      </c>
      <c r="I3617">
        <v>-6.4948865505504703E-4</v>
      </c>
      <c r="J3617">
        <v>3.9864122709276401E-4</v>
      </c>
      <c r="K3617">
        <v>0.103258813160698</v>
      </c>
      <c r="L3617" t="e">
        <v>#N/A</v>
      </c>
      <c r="M3617" t="e">
        <v>#N/A</v>
      </c>
    </row>
    <row r="3618" spans="1:13">
      <c r="A3618" s="9" t="s">
        <v>252</v>
      </c>
      <c r="B3618" t="s">
        <v>1016</v>
      </c>
      <c r="C3618" t="s">
        <v>985</v>
      </c>
      <c r="D3618" t="s">
        <v>47</v>
      </c>
      <c r="E3618" t="s">
        <v>45</v>
      </c>
      <c r="F3618">
        <v>0</v>
      </c>
      <c r="G3618">
        <v>326831</v>
      </c>
      <c r="H3618" t="s">
        <v>251</v>
      </c>
      <c r="I3618">
        <v>4.7606310605252397E-3</v>
      </c>
      <c r="J3618">
        <v>2.9574104503941102E-3</v>
      </c>
      <c r="K3618">
        <v>0.107456906012965</v>
      </c>
      <c r="L3618" t="e">
        <v>#N/A</v>
      </c>
      <c r="M3618" t="e">
        <v>#N/A</v>
      </c>
    </row>
    <row r="3619" spans="1:13">
      <c r="A3619" s="9" t="s">
        <v>252</v>
      </c>
      <c r="B3619" t="s">
        <v>1016</v>
      </c>
      <c r="C3619" t="s">
        <v>920</v>
      </c>
      <c r="D3619" t="s">
        <v>137</v>
      </c>
      <c r="E3619" t="s">
        <v>20</v>
      </c>
      <c r="F3619">
        <v>0</v>
      </c>
      <c r="G3619">
        <v>337159</v>
      </c>
      <c r="H3619" t="s">
        <v>251</v>
      </c>
      <c r="I3619">
        <v>2.6554149146651402E-4</v>
      </c>
      <c r="J3619">
        <v>1.6728522271612699E-4</v>
      </c>
      <c r="K3619">
        <v>0.112431646985134</v>
      </c>
      <c r="L3619" t="e">
        <v>#N/A</v>
      </c>
      <c r="M3619" t="e">
        <v>#N/A</v>
      </c>
    </row>
    <row r="3620" spans="1:13">
      <c r="A3620" s="9" t="s">
        <v>252</v>
      </c>
      <c r="B3620" t="s">
        <v>1016</v>
      </c>
      <c r="C3620" t="s">
        <v>792</v>
      </c>
      <c r="D3620" t="s">
        <v>101</v>
      </c>
      <c r="E3620" t="s">
        <v>20</v>
      </c>
      <c r="F3620">
        <v>0</v>
      </c>
      <c r="G3620">
        <v>337199</v>
      </c>
      <c r="H3620" t="s">
        <v>251</v>
      </c>
      <c r="I3620">
        <v>-6.6494872487729301E-4</v>
      </c>
      <c r="J3620">
        <v>4.2687420675306502E-4</v>
      </c>
      <c r="K3620">
        <v>0.11930061759831501</v>
      </c>
      <c r="L3620" t="e">
        <v>#N/A</v>
      </c>
      <c r="M3620" t="e">
        <v>#N/A</v>
      </c>
    </row>
    <row r="3621" spans="1:13">
      <c r="A3621" s="9" t="s">
        <v>252</v>
      </c>
      <c r="B3621" t="s">
        <v>1016</v>
      </c>
      <c r="C3621" t="s">
        <v>882</v>
      </c>
      <c r="D3621" t="s">
        <v>103</v>
      </c>
      <c r="E3621" t="s">
        <v>23</v>
      </c>
      <c r="F3621">
        <v>0</v>
      </c>
      <c r="G3621">
        <v>337199</v>
      </c>
      <c r="H3621" t="s">
        <v>251</v>
      </c>
      <c r="I3621">
        <v>3.4020255598842799E-4</v>
      </c>
      <c r="J3621">
        <v>2.2122728942480701E-4</v>
      </c>
      <c r="K3621">
        <v>0.12409837455162499</v>
      </c>
      <c r="L3621" t="e">
        <v>#N/A</v>
      </c>
      <c r="M3621" t="e">
        <v>#N/A</v>
      </c>
    </row>
    <row r="3622" spans="1:13">
      <c r="A3622" s="9" t="s">
        <v>252</v>
      </c>
      <c r="B3622" t="s">
        <v>1016</v>
      </c>
      <c r="C3622" t="s">
        <v>919</v>
      </c>
      <c r="D3622">
        <v>115</v>
      </c>
      <c r="E3622" t="s">
        <v>12</v>
      </c>
      <c r="F3622">
        <v>1</v>
      </c>
      <c r="G3622">
        <v>17375</v>
      </c>
      <c r="H3622" t="s">
        <v>251</v>
      </c>
      <c r="I3622">
        <v>-0.14497651627816599</v>
      </c>
      <c r="J3622">
        <v>9.4400458101532497E-2</v>
      </c>
      <c r="K3622">
        <v>0.12459707475486601</v>
      </c>
      <c r="L3622" t="e">
        <v>#N/A</v>
      </c>
      <c r="M3622" t="e">
        <v>#N/A</v>
      </c>
    </row>
    <row r="3623" spans="1:13">
      <c r="A3623" s="9" t="s">
        <v>252</v>
      </c>
      <c r="B3623" t="s">
        <v>1016</v>
      </c>
      <c r="C3623" t="s">
        <v>951</v>
      </c>
      <c r="D3623">
        <v>274</v>
      </c>
      <c r="E3623" t="s">
        <v>13</v>
      </c>
      <c r="F3623">
        <v>0</v>
      </c>
      <c r="G3623">
        <v>48968</v>
      </c>
      <c r="H3623" t="s">
        <v>251</v>
      </c>
      <c r="I3623">
        <v>-3.2898989299363697E-2</v>
      </c>
      <c r="J3623">
        <v>2.1728063828311099E-2</v>
      </c>
      <c r="K3623">
        <v>0.12999431815722901</v>
      </c>
      <c r="L3623" t="e">
        <v>#N/A</v>
      </c>
      <c r="M3623" t="e">
        <v>#N/A</v>
      </c>
    </row>
    <row r="3624" spans="1:13">
      <c r="A3624" s="9" t="s">
        <v>252</v>
      </c>
      <c r="B3624" t="s">
        <v>1016</v>
      </c>
      <c r="C3624" t="s">
        <v>940</v>
      </c>
      <c r="D3624" t="s">
        <v>67</v>
      </c>
      <c r="E3624" t="s">
        <v>16</v>
      </c>
      <c r="F3624">
        <v>0</v>
      </c>
      <c r="G3624">
        <v>337199</v>
      </c>
      <c r="H3624" t="s">
        <v>251</v>
      </c>
      <c r="I3624">
        <v>5.5573758371990905E-4</v>
      </c>
      <c r="J3624">
        <v>3.8357398102334698E-4</v>
      </c>
      <c r="K3624">
        <v>0.147382083064592</v>
      </c>
      <c r="L3624" t="e">
        <v>#N/A</v>
      </c>
      <c r="M3624" t="e">
        <v>#N/A</v>
      </c>
    </row>
    <row r="3625" spans="1:13">
      <c r="A3625" s="9" t="s">
        <v>252</v>
      </c>
      <c r="B3625" t="s">
        <v>1016</v>
      </c>
      <c r="C3625" t="s">
        <v>786</v>
      </c>
      <c r="D3625">
        <v>7</v>
      </c>
      <c r="E3625" t="s">
        <v>3</v>
      </c>
      <c r="F3625">
        <v>0</v>
      </c>
      <c r="G3625">
        <v>184305</v>
      </c>
      <c r="H3625" t="s">
        <v>251</v>
      </c>
      <c r="I3625">
        <v>1.6674140733330501E-2</v>
      </c>
      <c r="J3625">
        <v>1.16599910433237E-2</v>
      </c>
      <c r="K3625">
        <v>0.152708316888991</v>
      </c>
      <c r="L3625" t="e">
        <v>#N/A</v>
      </c>
      <c r="M3625" t="e">
        <v>#N/A</v>
      </c>
    </row>
    <row r="3626" spans="1:13">
      <c r="A3626" s="9" t="s">
        <v>252</v>
      </c>
      <c r="B3626" t="s">
        <v>1016</v>
      </c>
      <c r="C3626" t="s">
        <v>848</v>
      </c>
      <c r="D3626">
        <v>1124</v>
      </c>
      <c r="E3626" t="s">
        <v>16</v>
      </c>
      <c r="F3626">
        <v>0</v>
      </c>
      <c r="G3626">
        <v>42307</v>
      </c>
      <c r="H3626" t="s">
        <v>251</v>
      </c>
      <c r="I3626">
        <v>7.0720551251356095E-2</v>
      </c>
      <c r="J3626">
        <v>5.0330543331116202E-2</v>
      </c>
      <c r="K3626">
        <v>0.15998501767758899</v>
      </c>
      <c r="L3626" t="e">
        <v>#N/A</v>
      </c>
      <c r="M3626" t="e">
        <v>#N/A</v>
      </c>
    </row>
    <row r="3627" spans="1:13">
      <c r="A3627" s="9" t="s">
        <v>252</v>
      </c>
      <c r="B3627" t="s">
        <v>1016</v>
      </c>
      <c r="C3627" t="s">
        <v>915</v>
      </c>
      <c r="D3627">
        <v>756</v>
      </c>
      <c r="E3627" t="s">
        <v>15</v>
      </c>
      <c r="F3627">
        <v>0</v>
      </c>
      <c r="G3627">
        <v>15234</v>
      </c>
      <c r="H3627" t="s">
        <v>251</v>
      </c>
      <c r="I3627">
        <v>-3.1916929917293203E-2</v>
      </c>
      <c r="J3627">
        <v>2.3323910324175801E-2</v>
      </c>
      <c r="K3627">
        <v>0.17118031816468199</v>
      </c>
      <c r="L3627" t="e">
        <v>#N/A</v>
      </c>
      <c r="M3627" t="e">
        <v>#N/A</v>
      </c>
    </row>
    <row r="3628" spans="1:13">
      <c r="A3628" s="9" t="s">
        <v>252</v>
      </c>
      <c r="B3628" t="s">
        <v>1016</v>
      </c>
      <c r="C3628" t="s">
        <v>956</v>
      </c>
      <c r="D3628">
        <v>302</v>
      </c>
      <c r="E3628" t="s">
        <v>14</v>
      </c>
      <c r="F3628">
        <v>0</v>
      </c>
      <c r="G3628">
        <v>90984</v>
      </c>
      <c r="H3628" t="s">
        <v>251</v>
      </c>
      <c r="I3628">
        <v>7.9792324793232904E-3</v>
      </c>
      <c r="J3628">
        <v>5.8923562924233499E-3</v>
      </c>
      <c r="K3628">
        <v>0.17568321094397299</v>
      </c>
      <c r="L3628" t="e">
        <v>#N/A</v>
      </c>
      <c r="M3628" t="e">
        <v>#N/A</v>
      </c>
    </row>
    <row r="3629" spans="1:13">
      <c r="A3629" s="9" t="s">
        <v>252</v>
      </c>
      <c r="B3629" t="s">
        <v>1016</v>
      </c>
      <c r="C3629" t="s">
        <v>980</v>
      </c>
      <c r="D3629">
        <v>299</v>
      </c>
      <c r="E3629" t="s">
        <v>14</v>
      </c>
      <c r="F3629">
        <v>0</v>
      </c>
      <c r="G3629">
        <v>94282</v>
      </c>
      <c r="H3629" t="s">
        <v>251</v>
      </c>
      <c r="I3629">
        <v>8.1019899020821108E-3</v>
      </c>
      <c r="J3629">
        <v>6.0151137151821703E-3</v>
      </c>
      <c r="K3629">
        <v>0.17799995187925</v>
      </c>
      <c r="L3629" t="e">
        <v>#N/A</v>
      </c>
      <c r="M3629" t="e">
        <v>#N/A</v>
      </c>
    </row>
    <row r="3630" spans="1:13">
      <c r="A3630" s="9" t="s">
        <v>252</v>
      </c>
      <c r="B3630" t="s">
        <v>1016</v>
      </c>
      <c r="C3630" t="s">
        <v>939</v>
      </c>
      <c r="D3630" t="s">
        <v>46</v>
      </c>
      <c r="E3630" t="s">
        <v>45</v>
      </c>
      <c r="F3630">
        <v>0</v>
      </c>
      <c r="G3630">
        <v>326816</v>
      </c>
      <c r="H3630" t="s">
        <v>251</v>
      </c>
      <c r="I3630">
        <v>-4.07503085441723E-3</v>
      </c>
      <c r="J3630">
        <v>3.05011685606157E-3</v>
      </c>
      <c r="K3630">
        <v>0.181541264759156</v>
      </c>
      <c r="L3630" t="e">
        <v>#N/A</v>
      </c>
      <c r="M3630" t="e">
        <v>#N/A</v>
      </c>
    </row>
    <row r="3631" spans="1:13">
      <c r="A3631" s="9" t="s">
        <v>252</v>
      </c>
      <c r="B3631" t="s">
        <v>1016</v>
      </c>
      <c r="C3631" t="s">
        <v>807</v>
      </c>
      <c r="D3631" t="s">
        <v>54</v>
      </c>
      <c r="E3631" t="s">
        <v>18</v>
      </c>
      <c r="F3631">
        <v>1</v>
      </c>
      <c r="G3631">
        <v>110935</v>
      </c>
      <c r="H3631" t="s">
        <v>251</v>
      </c>
      <c r="I3631">
        <v>-4.9754074473840702E-3</v>
      </c>
      <c r="J3631">
        <v>3.7240919342343198E-3</v>
      </c>
      <c r="K3631">
        <v>0.181547463257451</v>
      </c>
      <c r="L3631" t="e">
        <v>#N/A</v>
      </c>
      <c r="M3631" t="e">
        <v>#N/A</v>
      </c>
    </row>
    <row r="3632" spans="1:13">
      <c r="A3632" s="9" t="s">
        <v>252</v>
      </c>
      <c r="B3632" t="s">
        <v>1016</v>
      </c>
      <c r="C3632" t="s">
        <v>890</v>
      </c>
      <c r="D3632" t="s">
        <v>32</v>
      </c>
      <c r="E3632" t="s">
        <v>20</v>
      </c>
      <c r="F3632">
        <v>0</v>
      </c>
      <c r="G3632">
        <v>337159</v>
      </c>
      <c r="H3632" t="s">
        <v>251</v>
      </c>
      <c r="I3632">
        <v>8.2673809777650695E-5</v>
      </c>
      <c r="J3632">
        <v>6.3174775231794193E-5</v>
      </c>
      <c r="K3632">
        <v>0.19065218385405899</v>
      </c>
      <c r="L3632" t="e">
        <v>#N/A</v>
      </c>
      <c r="M3632" t="e">
        <v>#N/A</v>
      </c>
    </row>
    <row r="3633" spans="1:13">
      <c r="A3633" s="9" t="s">
        <v>252</v>
      </c>
      <c r="B3633" t="s">
        <v>1016</v>
      </c>
      <c r="C3633" t="s">
        <v>904</v>
      </c>
      <c r="D3633" t="s">
        <v>121</v>
      </c>
      <c r="E3633" t="s">
        <v>20</v>
      </c>
      <c r="F3633">
        <v>0</v>
      </c>
      <c r="G3633">
        <v>337159</v>
      </c>
      <c r="H3633" t="s">
        <v>251</v>
      </c>
      <c r="I3633">
        <v>7.7634372058555604E-4</v>
      </c>
      <c r="J3633">
        <v>6.1424868170367297E-4</v>
      </c>
      <c r="K3633">
        <v>0.20626895385712099</v>
      </c>
      <c r="L3633" t="e">
        <v>#N/A</v>
      </c>
      <c r="M3633" t="e">
        <v>#N/A</v>
      </c>
    </row>
    <row r="3634" spans="1:13">
      <c r="A3634" s="9" t="s">
        <v>252</v>
      </c>
      <c r="B3634" t="s">
        <v>1016</v>
      </c>
      <c r="C3634" t="s">
        <v>909</v>
      </c>
      <c r="D3634" t="s">
        <v>29</v>
      </c>
      <c r="E3634" t="s">
        <v>19</v>
      </c>
      <c r="F3634">
        <v>0</v>
      </c>
      <c r="G3634">
        <v>337159</v>
      </c>
      <c r="H3634" t="s">
        <v>251</v>
      </c>
      <c r="I3634">
        <v>-4.44658074588135E-4</v>
      </c>
      <c r="J3634">
        <v>3.5896111776020299E-4</v>
      </c>
      <c r="K3634">
        <v>0.215443266137511</v>
      </c>
      <c r="L3634" t="e">
        <v>#N/A</v>
      </c>
      <c r="M3634" t="e">
        <v>#N/A</v>
      </c>
    </row>
    <row r="3635" spans="1:13">
      <c r="A3635" s="9" t="s">
        <v>252</v>
      </c>
      <c r="B3635" t="s">
        <v>1016</v>
      </c>
      <c r="C3635" t="s">
        <v>981</v>
      </c>
      <c r="D3635">
        <v>114</v>
      </c>
      <c r="E3635" t="s">
        <v>12</v>
      </c>
      <c r="F3635">
        <v>1</v>
      </c>
      <c r="G3635">
        <v>17375</v>
      </c>
      <c r="H3635" t="s">
        <v>251</v>
      </c>
      <c r="I3635">
        <v>-0.110358923060179</v>
      </c>
      <c r="J3635">
        <v>9.1822552223597295E-2</v>
      </c>
      <c r="K3635">
        <v>0.229413256889692</v>
      </c>
      <c r="L3635" t="e">
        <v>#N/A</v>
      </c>
      <c r="M3635" t="e">
        <v>#N/A</v>
      </c>
    </row>
    <row r="3636" spans="1:13">
      <c r="A3636" s="9" t="s">
        <v>252</v>
      </c>
      <c r="B3636" t="s">
        <v>1016</v>
      </c>
      <c r="C3636" t="s">
        <v>849</v>
      </c>
      <c r="D3636">
        <v>113</v>
      </c>
      <c r="E3636" t="s">
        <v>12</v>
      </c>
      <c r="F3636">
        <v>1</v>
      </c>
      <c r="G3636">
        <v>17375</v>
      </c>
      <c r="H3636" t="s">
        <v>251</v>
      </c>
      <c r="I3636">
        <v>-9.0594977996009102E-2</v>
      </c>
      <c r="J3636">
        <v>7.5986844687709498E-2</v>
      </c>
      <c r="K3636">
        <v>0.23316497487777399</v>
      </c>
      <c r="L3636" t="e">
        <v>#N/A</v>
      </c>
      <c r="M3636" t="e">
        <v>#N/A</v>
      </c>
    </row>
    <row r="3637" spans="1:13">
      <c r="A3637" s="9" t="s">
        <v>252</v>
      </c>
      <c r="B3637" t="s">
        <v>1016</v>
      </c>
      <c r="C3637" t="s">
        <v>855</v>
      </c>
      <c r="D3637">
        <v>1107</v>
      </c>
      <c r="E3637" t="s">
        <v>25</v>
      </c>
      <c r="F3637">
        <v>0</v>
      </c>
      <c r="G3637">
        <v>54450</v>
      </c>
      <c r="H3637" t="s">
        <v>251</v>
      </c>
      <c r="I3637">
        <v>8.5930195931173906E-3</v>
      </c>
      <c r="J3637">
        <v>7.2426879427703698E-3</v>
      </c>
      <c r="K3637">
        <v>0.23544831546543099</v>
      </c>
      <c r="L3637" t="e">
        <v>#N/A</v>
      </c>
      <c r="M3637" t="e">
        <v>#N/A</v>
      </c>
    </row>
    <row r="3638" spans="1:13">
      <c r="A3638" s="9" t="s">
        <v>252</v>
      </c>
      <c r="B3638" t="s">
        <v>1016</v>
      </c>
      <c r="C3638" t="s">
        <v>821</v>
      </c>
      <c r="D3638" t="s">
        <v>112</v>
      </c>
      <c r="E3638" t="s">
        <v>20</v>
      </c>
      <c r="F3638">
        <v>0</v>
      </c>
      <c r="G3638">
        <v>337199</v>
      </c>
      <c r="H3638" t="s">
        <v>251</v>
      </c>
      <c r="I3638">
        <v>-7.5768950262312601E-5</v>
      </c>
      <c r="J3638">
        <v>6.5090159299100104E-5</v>
      </c>
      <c r="K3638">
        <v>0.244399078331171</v>
      </c>
      <c r="L3638" t="e">
        <v>#N/A</v>
      </c>
      <c r="M3638" t="e">
        <v>#N/A</v>
      </c>
    </row>
    <row r="3639" spans="1:13">
      <c r="A3639" s="9" t="s">
        <v>252</v>
      </c>
      <c r="B3639" t="s">
        <v>1016</v>
      </c>
      <c r="C3639" t="s">
        <v>839</v>
      </c>
      <c r="D3639" t="s">
        <v>71</v>
      </c>
      <c r="E3639" t="s">
        <v>72</v>
      </c>
      <c r="F3639">
        <v>0</v>
      </c>
      <c r="G3639">
        <v>337199</v>
      </c>
      <c r="H3639" t="s">
        <v>251</v>
      </c>
      <c r="I3639">
        <v>-2.69446405084472E-4</v>
      </c>
      <c r="J3639">
        <v>2.35139388146064E-4</v>
      </c>
      <c r="K3639">
        <v>0.25183621410820101</v>
      </c>
      <c r="L3639" t="e">
        <v>#N/A</v>
      </c>
      <c r="M3639" t="e">
        <v>#N/A</v>
      </c>
    </row>
    <row r="3640" spans="1:13">
      <c r="A3640" s="9" t="s">
        <v>252</v>
      </c>
      <c r="B3640" t="s">
        <v>1016</v>
      </c>
      <c r="C3640" t="s">
        <v>984</v>
      </c>
      <c r="D3640" t="s">
        <v>92</v>
      </c>
      <c r="E3640" t="s">
        <v>4</v>
      </c>
      <c r="F3640">
        <v>0</v>
      </c>
      <c r="G3640">
        <v>337199</v>
      </c>
      <c r="H3640" t="s">
        <v>251</v>
      </c>
      <c r="I3640">
        <v>-4.1657608655782801E-4</v>
      </c>
      <c r="J3640">
        <v>3.6583921615737999E-4</v>
      </c>
      <c r="K3640">
        <v>0.25483403814472799</v>
      </c>
      <c r="L3640" t="e">
        <v>#N/A</v>
      </c>
      <c r="M3640" t="e">
        <v>#N/A</v>
      </c>
    </row>
    <row r="3641" spans="1:13">
      <c r="A3641" s="9" t="s">
        <v>252</v>
      </c>
      <c r="B3641" t="s">
        <v>1016</v>
      </c>
      <c r="C3641" t="s">
        <v>987</v>
      </c>
      <c r="D3641" t="s">
        <v>134</v>
      </c>
      <c r="E3641" t="s">
        <v>4</v>
      </c>
      <c r="F3641">
        <v>0</v>
      </c>
      <c r="G3641">
        <v>337159</v>
      </c>
      <c r="H3641" t="s">
        <v>251</v>
      </c>
      <c r="I3641">
        <v>1.8502980817591399E-4</v>
      </c>
      <c r="J3641">
        <v>1.6300467138452701E-4</v>
      </c>
      <c r="K3641">
        <v>0.25632518260942599</v>
      </c>
      <c r="L3641" t="e">
        <v>#N/A</v>
      </c>
      <c r="M3641" t="e">
        <v>#N/A</v>
      </c>
    </row>
    <row r="3642" spans="1:13">
      <c r="A3642" s="9" t="s">
        <v>252</v>
      </c>
      <c r="B3642" t="s">
        <v>1016</v>
      </c>
      <c r="C3642" t="s">
        <v>791</v>
      </c>
      <c r="D3642" t="s">
        <v>96</v>
      </c>
      <c r="E3642" t="s">
        <v>16</v>
      </c>
      <c r="F3642">
        <v>0</v>
      </c>
      <c r="G3642">
        <v>337159</v>
      </c>
      <c r="H3642" t="s">
        <v>251</v>
      </c>
      <c r="I3642">
        <v>-2.9375482993917302E-4</v>
      </c>
      <c r="J3642">
        <v>2.6001986259082202E-4</v>
      </c>
      <c r="K3642">
        <v>0.25858581266202701</v>
      </c>
      <c r="L3642" t="e">
        <v>#N/A</v>
      </c>
      <c r="M3642" t="e">
        <v>#N/A</v>
      </c>
    </row>
    <row r="3643" spans="1:13">
      <c r="A3643" s="9" t="s">
        <v>252</v>
      </c>
      <c r="B3643" t="s">
        <v>1016</v>
      </c>
      <c r="C3643" t="s">
        <v>901</v>
      </c>
      <c r="D3643">
        <v>999</v>
      </c>
      <c r="E3643" t="s">
        <v>9</v>
      </c>
      <c r="F3643">
        <v>0</v>
      </c>
      <c r="G3643">
        <v>76107</v>
      </c>
      <c r="H3643" t="s">
        <v>251</v>
      </c>
      <c r="I3643">
        <v>-7.6109602110468301E-3</v>
      </c>
      <c r="J3643">
        <v>6.75165825173509E-3</v>
      </c>
      <c r="K3643">
        <v>0.25962718959453701</v>
      </c>
      <c r="L3643" t="e">
        <v>#N/A</v>
      </c>
      <c r="M3643" t="e">
        <v>#N/A</v>
      </c>
    </row>
    <row r="3644" spans="1:13">
      <c r="A3644" s="9" t="s">
        <v>252</v>
      </c>
      <c r="B3644" t="s">
        <v>1016</v>
      </c>
      <c r="C3644" t="s">
        <v>875</v>
      </c>
      <c r="D3644">
        <v>1042</v>
      </c>
      <c r="E3644" t="s">
        <v>11</v>
      </c>
      <c r="F3644">
        <v>1</v>
      </c>
      <c r="G3644">
        <v>13112</v>
      </c>
      <c r="H3644" t="s">
        <v>251</v>
      </c>
      <c r="I3644">
        <v>1.4681787761954901</v>
      </c>
      <c r="J3644">
        <v>1.3206243540393801</v>
      </c>
      <c r="K3644">
        <v>0.26625391072291599</v>
      </c>
      <c r="L3644" t="e">
        <v>#N/A</v>
      </c>
      <c r="M3644" t="e">
        <v>#N/A</v>
      </c>
    </row>
    <row r="3645" spans="1:13">
      <c r="A3645" s="9" t="s">
        <v>252</v>
      </c>
      <c r="B3645" t="s">
        <v>1016</v>
      </c>
      <c r="C3645" t="s">
        <v>814</v>
      </c>
      <c r="D3645">
        <v>822</v>
      </c>
      <c r="E3645" t="s">
        <v>16</v>
      </c>
      <c r="F3645">
        <v>0</v>
      </c>
      <c r="G3645">
        <v>3835</v>
      </c>
      <c r="H3645" t="s">
        <v>251</v>
      </c>
      <c r="I3645">
        <v>-6.7236985113134501E-2</v>
      </c>
      <c r="J3645">
        <v>6.0564876196188999E-2</v>
      </c>
      <c r="K3645">
        <v>0.26692807883668801</v>
      </c>
      <c r="L3645" t="e">
        <v>#N/A</v>
      </c>
      <c r="M3645" t="e">
        <v>#N/A</v>
      </c>
    </row>
    <row r="3646" spans="1:13">
      <c r="A3646" s="9" t="s">
        <v>252</v>
      </c>
      <c r="B3646" t="s">
        <v>1016</v>
      </c>
      <c r="C3646" t="s">
        <v>829</v>
      </c>
      <c r="D3646">
        <v>1171</v>
      </c>
      <c r="E3646" t="s">
        <v>19</v>
      </c>
      <c r="F3646">
        <v>0</v>
      </c>
      <c r="G3646">
        <v>11655</v>
      </c>
      <c r="H3646" t="s">
        <v>251</v>
      </c>
      <c r="I3646">
        <v>3.6285623830096203E-2</v>
      </c>
      <c r="J3646">
        <v>3.3313735134932299E-2</v>
      </c>
      <c r="K3646">
        <v>0.276061682059422</v>
      </c>
      <c r="L3646" t="e">
        <v>#N/A</v>
      </c>
      <c r="M3646" t="e">
        <v>#N/A</v>
      </c>
    </row>
    <row r="3647" spans="1:13">
      <c r="A3647" s="9" t="s">
        <v>252</v>
      </c>
      <c r="B3647" t="s">
        <v>1016</v>
      </c>
      <c r="C3647" t="s">
        <v>867</v>
      </c>
      <c r="D3647">
        <v>980</v>
      </c>
      <c r="E3647" t="s">
        <v>19</v>
      </c>
      <c r="F3647">
        <v>0</v>
      </c>
      <c r="G3647">
        <v>49988</v>
      </c>
      <c r="H3647" t="s">
        <v>251</v>
      </c>
      <c r="I3647">
        <v>1.01544940106096E-2</v>
      </c>
      <c r="J3647">
        <v>9.4695075916153698E-3</v>
      </c>
      <c r="K3647">
        <v>0.28356913706451697</v>
      </c>
      <c r="L3647" t="e">
        <v>#N/A</v>
      </c>
      <c r="M3647" t="e">
        <v>#N/A</v>
      </c>
    </row>
    <row r="3648" spans="1:13">
      <c r="A3648" s="9" t="s">
        <v>252</v>
      </c>
      <c r="B3648" t="s">
        <v>1016</v>
      </c>
      <c r="C3648" t="s">
        <v>871</v>
      </c>
      <c r="D3648" t="s">
        <v>115</v>
      </c>
      <c r="E3648" t="s">
        <v>3</v>
      </c>
      <c r="F3648">
        <v>0</v>
      </c>
      <c r="G3648">
        <v>337159</v>
      </c>
      <c r="H3648" t="s">
        <v>251</v>
      </c>
      <c r="I3648">
        <v>-2.9638674908312202E-4</v>
      </c>
      <c r="J3648">
        <v>2.7657615619830402E-4</v>
      </c>
      <c r="K3648">
        <v>0.28388715831483002</v>
      </c>
      <c r="L3648" t="e">
        <v>#N/A</v>
      </c>
      <c r="M3648" t="e">
        <v>#N/A</v>
      </c>
    </row>
    <row r="3649" spans="1:13">
      <c r="A3649" s="9" t="s">
        <v>252</v>
      </c>
      <c r="B3649" t="s">
        <v>1016</v>
      </c>
      <c r="C3649" t="s">
        <v>800</v>
      </c>
      <c r="D3649" t="s">
        <v>132</v>
      </c>
      <c r="E3649" t="s">
        <v>19</v>
      </c>
      <c r="F3649">
        <v>0</v>
      </c>
      <c r="G3649">
        <v>337159</v>
      </c>
      <c r="H3649" t="s">
        <v>251</v>
      </c>
      <c r="I3649">
        <v>-2.23732768423315E-4</v>
      </c>
      <c r="J3649">
        <v>2.1077081215421101E-4</v>
      </c>
      <c r="K3649">
        <v>0.28846369982707898</v>
      </c>
      <c r="L3649" t="e">
        <v>#N/A</v>
      </c>
      <c r="M3649" t="e">
        <v>#N/A</v>
      </c>
    </row>
    <row r="3650" spans="1:13">
      <c r="A3650" s="9" t="s">
        <v>252</v>
      </c>
      <c r="B3650" t="s">
        <v>1016</v>
      </c>
      <c r="C3650" t="s">
        <v>933</v>
      </c>
      <c r="D3650" t="s">
        <v>108</v>
      </c>
      <c r="E3650" t="s">
        <v>20</v>
      </c>
      <c r="F3650">
        <v>0</v>
      </c>
      <c r="G3650">
        <v>337199</v>
      </c>
      <c r="H3650" t="s">
        <v>251</v>
      </c>
      <c r="I3650">
        <v>2.03868162272483E-4</v>
      </c>
      <c r="J3650">
        <v>1.9228968215787099E-4</v>
      </c>
      <c r="K3650">
        <v>0.289047373544217</v>
      </c>
      <c r="L3650" t="e">
        <v>#N/A</v>
      </c>
      <c r="M3650" t="e">
        <v>#N/A</v>
      </c>
    </row>
    <row r="3651" spans="1:13">
      <c r="A3651" s="9" t="s">
        <v>252</v>
      </c>
      <c r="B3651" t="s">
        <v>1016</v>
      </c>
      <c r="C3651" t="s">
        <v>795</v>
      </c>
      <c r="D3651" t="s">
        <v>37</v>
      </c>
      <c r="E3651" t="s">
        <v>9</v>
      </c>
      <c r="F3651">
        <v>0</v>
      </c>
      <c r="G3651">
        <v>336107</v>
      </c>
      <c r="H3651" t="s">
        <v>251</v>
      </c>
      <c r="I3651">
        <v>-3.1671783344043801E-3</v>
      </c>
      <c r="J3651">
        <v>3.0038864106506002E-3</v>
      </c>
      <c r="K3651">
        <v>0.291718027964257</v>
      </c>
      <c r="L3651" t="e">
        <v>#N/A</v>
      </c>
      <c r="M3651" t="e">
        <v>#N/A</v>
      </c>
    </row>
    <row r="3652" spans="1:13">
      <c r="A3652" s="9" t="s">
        <v>252</v>
      </c>
      <c r="B3652" t="s">
        <v>1016</v>
      </c>
      <c r="C3652" t="s">
        <v>811</v>
      </c>
      <c r="D3652" t="s">
        <v>100</v>
      </c>
      <c r="E3652" t="s">
        <v>20</v>
      </c>
      <c r="F3652">
        <v>0</v>
      </c>
      <c r="G3652">
        <v>337199</v>
      </c>
      <c r="H3652" t="s">
        <v>251</v>
      </c>
      <c r="I3652">
        <v>-3.7830646001276602E-4</v>
      </c>
      <c r="J3652">
        <v>3.6008803090112899E-4</v>
      </c>
      <c r="K3652">
        <v>0.29344492531885302</v>
      </c>
      <c r="L3652" t="e">
        <v>#N/A</v>
      </c>
      <c r="M3652" t="e">
        <v>#N/A</v>
      </c>
    </row>
    <row r="3653" spans="1:13">
      <c r="A3653" s="9" t="s">
        <v>252</v>
      </c>
      <c r="B3653" t="s">
        <v>1016</v>
      </c>
      <c r="C3653" t="s">
        <v>986</v>
      </c>
      <c r="D3653" t="s">
        <v>119</v>
      </c>
      <c r="E3653" t="s">
        <v>23</v>
      </c>
      <c r="F3653">
        <v>0</v>
      </c>
      <c r="G3653">
        <v>337159</v>
      </c>
      <c r="H3653" t="s">
        <v>251</v>
      </c>
      <c r="I3653">
        <v>-3.63569431410569E-4</v>
      </c>
      <c r="J3653">
        <v>3.5236658900959902E-4</v>
      </c>
      <c r="K3653">
        <v>0.30216903079990498</v>
      </c>
      <c r="L3653" t="e">
        <v>#N/A</v>
      </c>
      <c r="M3653" t="e">
        <v>#N/A</v>
      </c>
    </row>
    <row r="3654" spans="1:13">
      <c r="A3654" s="9" t="s">
        <v>252</v>
      </c>
      <c r="B3654" t="s">
        <v>1016</v>
      </c>
      <c r="C3654" t="s">
        <v>932</v>
      </c>
      <c r="D3654">
        <v>961</v>
      </c>
      <c r="E3654" t="s">
        <v>18</v>
      </c>
      <c r="F3654">
        <v>1</v>
      </c>
      <c r="G3654">
        <v>68028</v>
      </c>
      <c r="H3654" t="s">
        <v>251</v>
      </c>
      <c r="I3654">
        <v>0.104589324190515</v>
      </c>
      <c r="J3654">
        <v>0.101397631198785</v>
      </c>
      <c r="K3654">
        <v>0.30231718963342602</v>
      </c>
      <c r="L3654" t="e">
        <v>#N/A</v>
      </c>
      <c r="M3654" t="e">
        <v>#N/A</v>
      </c>
    </row>
    <row r="3655" spans="1:13">
      <c r="A3655" s="9" t="s">
        <v>252</v>
      </c>
      <c r="B3655" t="s">
        <v>1016</v>
      </c>
      <c r="C3655" t="s">
        <v>872</v>
      </c>
      <c r="D3655" t="s">
        <v>36</v>
      </c>
      <c r="E3655" t="s">
        <v>20</v>
      </c>
      <c r="F3655">
        <v>0</v>
      </c>
      <c r="G3655">
        <v>337159</v>
      </c>
      <c r="H3655" t="s">
        <v>251</v>
      </c>
      <c r="I3655">
        <v>-5.2355427019522901E-5</v>
      </c>
      <c r="J3655">
        <v>5.1141478865860902E-5</v>
      </c>
      <c r="K3655">
        <v>0.305959487669207</v>
      </c>
      <c r="L3655" t="e">
        <v>#N/A</v>
      </c>
      <c r="M3655" t="e">
        <v>#N/A</v>
      </c>
    </row>
    <row r="3656" spans="1:13">
      <c r="A3656" s="9" t="s">
        <v>252</v>
      </c>
      <c r="B3656" t="s">
        <v>1016</v>
      </c>
      <c r="C3656" t="s">
        <v>902</v>
      </c>
      <c r="D3656" t="s">
        <v>84</v>
      </c>
      <c r="E3656" t="s">
        <v>20</v>
      </c>
      <c r="F3656">
        <v>0</v>
      </c>
      <c r="G3656">
        <v>337199</v>
      </c>
      <c r="H3656" t="s">
        <v>251</v>
      </c>
      <c r="I3656">
        <v>-4.86218827637361E-4</v>
      </c>
      <c r="J3656">
        <v>4.7993364759211002E-4</v>
      </c>
      <c r="K3656">
        <v>0.31101433955771601</v>
      </c>
      <c r="L3656" t="e">
        <v>#N/A</v>
      </c>
      <c r="M3656" t="e">
        <v>#N/A</v>
      </c>
    </row>
    <row r="3657" spans="1:13">
      <c r="A3657" s="9" t="s">
        <v>252</v>
      </c>
      <c r="B3657" t="s">
        <v>1016</v>
      </c>
      <c r="C3657" t="s">
        <v>868</v>
      </c>
      <c r="D3657" t="s">
        <v>75</v>
      </c>
      <c r="E3657" t="s">
        <v>3</v>
      </c>
      <c r="F3657">
        <v>0</v>
      </c>
      <c r="G3657">
        <v>337199</v>
      </c>
      <c r="H3657" t="s">
        <v>251</v>
      </c>
      <c r="I3657">
        <v>-5.4642643320365203E-5</v>
      </c>
      <c r="J3657">
        <v>5.4265778032495597E-5</v>
      </c>
      <c r="K3657">
        <v>0.31396129873346401</v>
      </c>
      <c r="L3657" t="e">
        <v>#N/A</v>
      </c>
      <c r="M3657" t="e">
        <v>#N/A</v>
      </c>
    </row>
    <row r="3658" spans="1:13">
      <c r="A3658" s="9" t="s">
        <v>252</v>
      </c>
      <c r="B3658" t="s">
        <v>1016</v>
      </c>
      <c r="C3658" t="s">
        <v>963</v>
      </c>
      <c r="D3658">
        <v>1048</v>
      </c>
      <c r="E3658" t="s">
        <v>11</v>
      </c>
      <c r="F3658">
        <v>1</v>
      </c>
      <c r="G3658">
        <v>13193</v>
      </c>
      <c r="H3658" t="s">
        <v>251</v>
      </c>
      <c r="I3658">
        <v>7.6779857638731501</v>
      </c>
      <c r="J3658">
        <v>7.6383351163220503</v>
      </c>
      <c r="K3658">
        <v>0.31480488488220998</v>
      </c>
      <c r="L3658" t="e">
        <v>#N/A</v>
      </c>
      <c r="M3658" t="e">
        <v>#N/A</v>
      </c>
    </row>
    <row r="3659" spans="1:13">
      <c r="A3659" s="9" t="s">
        <v>252</v>
      </c>
      <c r="B3659" t="s">
        <v>1016</v>
      </c>
      <c r="C3659" t="s">
        <v>991</v>
      </c>
      <c r="D3659">
        <v>990</v>
      </c>
      <c r="E3659" t="s">
        <v>11</v>
      </c>
      <c r="F3659">
        <v>1</v>
      </c>
      <c r="G3659">
        <v>2442</v>
      </c>
      <c r="H3659" t="s">
        <v>251</v>
      </c>
      <c r="I3659">
        <v>8.5930195931173906E-3</v>
      </c>
      <c r="J3659">
        <v>8.5930195931173906E-3</v>
      </c>
      <c r="K3659">
        <v>0.31731050786291398</v>
      </c>
      <c r="L3659" t="e">
        <v>#N/A</v>
      </c>
      <c r="M3659" t="e">
        <v>#N/A</v>
      </c>
    </row>
    <row r="3660" spans="1:13">
      <c r="A3660" s="9" t="s">
        <v>252</v>
      </c>
      <c r="B3660" t="s">
        <v>1016</v>
      </c>
      <c r="C3660" t="s">
        <v>787</v>
      </c>
      <c r="D3660" t="s">
        <v>48</v>
      </c>
      <c r="E3660" t="s">
        <v>23</v>
      </c>
      <c r="F3660">
        <v>0</v>
      </c>
      <c r="G3660">
        <v>307638</v>
      </c>
      <c r="H3660" t="s">
        <v>251</v>
      </c>
      <c r="I3660">
        <v>-2.4550011462690902E-3</v>
      </c>
      <c r="J3660">
        <v>2.4666017227197999E-3</v>
      </c>
      <c r="K3660">
        <v>0.31959186571903497</v>
      </c>
      <c r="L3660" t="e">
        <v>#N/A</v>
      </c>
      <c r="M3660" t="e">
        <v>#N/A</v>
      </c>
    </row>
    <row r="3661" spans="1:13">
      <c r="A3661" s="9" t="s">
        <v>252</v>
      </c>
      <c r="B3661" t="s">
        <v>1016</v>
      </c>
      <c r="C3661" t="s">
        <v>784</v>
      </c>
      <c r="D3661" t="s">
        <v>133</v>
      </c>
      <c r="E3661" t="s">
        <v>19</v>
      </c>
      <c r="F3661">
        <v>0</v>
      </c>
      <c r="G3661">
        <v>337159</v>
      </c>
      <c r="H3661" t="s">
        <v>251</v>
      </c>
      <c r="I3661">
        <v>-3.7066235529757398E-4</v>
      </c>
      <c r="J3661">
        <v>3.7639267179195602E-4</v>
      </c>
      <c r="K3661">
        <v>0.32473426131190503</v>
      </c>
      <c r="L3661" t="e">
        <v>#N/A</v>
      </c>
      <c r="M3661" t="e">
        <v>#N/A</v>
      </c>
    </row>
    <row r="3662" spans="1:13">
      <c r="A3662" s="9" t="s">
        <v>252</v>
      </c>
      <c r="B3662" t="s">
        <v>1016</v>
      </c>
      <c r="C3662" t="s">
        <v>815</v>
      </c>
      <c r="D3662" t="s">
        <v>78</v>
      </c>
      <c r="E3662" t="s">
        <v>3</v>
      </c>
      <c r="F3662">
        <v>0</v>
      </c>
      <c r="G3662">
        <v>337199</v>
      </c>
      <c r="H3662" t="s">
        <v>251</v>
      </c>
      <c r="I3662">
        <v>-4.2415635741318501E-4</v>
      </c>
      <c r="J3662">
        <v>4.32663446810371E-4</v>
      </c>
      <c r="K3662">
        <v>0.32691937230805301</v>
      </c>
      <c r="L3662" t="e">
        <v>#N/A</v>
      </c>
      <c r="M3662" t="e">
        <v>#N/A</v>
      </c>
    </row>
    <row r="3663" spans="1:13">
      <c r="A3663" s="9" t="s">
        <v>252</v>
      </c>
      <c r="B3663" t="s">
        <v>1016</v>
      </c>
      <c r="C3663" t="s">
        <v>854</v>
      </c>
      <c r="D3663" t="s">
        <v>30</v>
      </c>
      <c r="E3663" t="s">
        <v>3</v>
      </c>
      <c r="F3663">
        <v>0</v>
      </c>
      <c r="G3663">
        <v>337159</v>
      </c>
      <c r="H3663" t="s">
        <v>251</v>
      </c>
      <c r="I3663">
        <v>9.6709893495894198E-4</v>
      </c>
      <c r="J3663">
        <v>9.9527544620477398E-4</v>
      </c>
      <c r="K3663">
        <v>0.33120492483156799</v>
      </c>
      <c r="L3663" t="e">
        <v>#N/A</v>
      </c>
      <c r="M3663" t="e">
        <v>#N/A</v>
      </c>
    </row>
    <row r="3664" spans="1:13">
      <c r="A3664" s="9" t="s">
        <v>252</v>
      </c>
      <c r="B3664" t="s">
        <v>1016</v>
      </c>
      <c r="C3664" t="s">
        <v>942</v>
      </c>
      <c r="D3664" t="s">
        <v>85</v>
      </c>
      <c r="E3664" t="s">
        <v>20</v>
      </c>
      <c r="F3664">
        <v>0</v>
      </c>
      <c r="G3664">
        <v>337199</v>
      </c>
      <c r="H3664" t="s">
        <v>251</v>
      </c>
      <c r="I3664">
        <v>-1.9524568089790301E-4</v>
      </c>
      <c r="J3664">
        <v>2.0516939095372599E-4</v>
      </c>
      <c r="K3664">
        <v>0.34128383701346299</v>
      </c>
      <c r="L3664" t="e">
        <v>#N/A</v>
      </c>
      <c r="M3664" t="e">
        <v>#N/A</v>
      </c>
    </row>
    <row r="3665" spans="1:13">
      <c r="A3665" s="9" t="s">
        <v>252</v>
      </c>
      <c r="B3665" t="s">
        <v>1016</v>
      </c>
      <c r="C3665" t="s">
        <v>864</v>
      </c>
      <c r="D3665" t="s">
        <v>79</v>
      </c>
      <c r="E3665" t="s">
        <v>20</v>
      </c>
      <c r="F3665">
        <v>0</v>
      </c>
      <c r="G3665">
        <v>337199</v>
      </c>
      <c r="H3665" t="s">
        <v>251</v>
      </c>
      <c r="I3665">
        <v>-4.3873871166270499E-4</v>
      </c>
      <c r="J3665">
        <v>4.6885110746544399E-4</v>
      </c>
      <c r="K3665">
        <v>0.34938952190234301</v>
      </c>
      <c r="L3665" t="e">
        <v>#N/A</v>
      </c>
      <c r="M3665" t="e">
        <v>#N/A</v>
      </c>
    </row>
    <row r="3666" spans="1:13">
      <c r="A3666" s="9" t="s">
        <v>252</v>
      </c>
      <c r="B3666" t="s">
        <v>1016</v>
      </c>
      <c r="C3666" t="s">
        <v>948</v>
      </c>
      <c r="D3666">
        <v>784</v>
      </c>
      <c r="E3666" t="s">
        <v>16</v>
      </c>
      <c r="F3666">
        <v>0</v>
      </c>
      <c r="G3666">
        <v>2828</v>
      </c>
      <c r="H3666" t="s">
        <v>251</v>
      </c>
      <c r="I3666">
        <v>6.3095551379440201E-2</v>
      </c>
      <c r="J3666">
        <v>6.7958509239282705E-2</v>
      </c>
      <c r="K3666">
        <v>0.353178209831367</v>
      </c>
      <c r="L3666" t="e">
        <v>#N/A</v>
      </c>
      <c r="M3666" t="e">
        <v>#N/A</v>
      </c>
    </row>
    <row r="3667" spans="1:13">
      <c r="A3667" s="9" t="s">
        <v>252</v>
      </c>
      <c r="B3667" t="s">
        <v>1016</v>
      </c>
      <c r="C3667" t="s">
        <v>947</v>
      </c>
      <c r="D3667" t="s">
        <v>81</v>
      </c>
      <c r="E3667" t="s">
        <v>4</v>
      </c>
      <c r="F3667">
        <v>0</v>
      </c>
      <c r="G3667">
        <v>337199</v>
      </c>
      <c r="H3667" t="s">
        <v>251</v>
      </c>
      <c r="I3667">
        <v>-2.7905831128648698E-4</v>
      </c>
      <c r="J3667">
        <v>3.0294813332958098E-4</v>
      </c>
      <c r="K3667">
        <v>0.35697618825078098</v>
      </c>
      <c r="L3667" t="e">
        <v>#N/A</v>
      </c>
      <c r="M3667" t="e">
        <v>#N/A</v>
      </c>
    </row>
    <row r="3668" spans="1:13">
      <c r="A3668" s="9" t="s">
        <v>252</v>
      </c>
      <c r="B3668" t="s">
        <v>1016</v>
      </c>
      <c r="C3668" t="s">
        <v>840</v>
      </c>
      <c r="D3668">
        <v>29</v>
      </c>
      <c r="E3668" t="s">
        <v>9</v>
      </c>
      <c r="F3668">
        <v>0</v>
      </c>
      <c r="G3668">
        <v>22139</v>
      </c>
      <c r="H3668" t="s">
        <v>251</v>
      </c>
      <c r="I3668">
        <v>-1.10481680482938E-2</v>
      </c>
      <c r="J3668">
        <v>1.2030227430364301E-2</v>
      </c>
      <c r="K3668">
        <v>0.35842657968481101</v>
      </c>
      <c r="L3668" t="e">
        <v>#N/A</v>
      </c>
      <c r="M3668" t="e">
        <v>#N/A</v>
      </c>
    </row>
    <row r="3669" spans="1:13">
      <c r="A3669" s="9" t="s">
        <v>252</v>
      </c>
      <c r="B3669" t="s">
        <v>1016</v>
      </c>
      <c r="C3669" t="s">
        <v>894</v>
      </c>
      <c r="D3669">
        <v>117</v>
      </c>
      <c r="E3669" t="s">
        <v>12</v>
      </c>
      <c r="F3669">
        <v>1</v>
      </c>
      <c r="G3669">
        <v>17375</v>
      </c>
      <c r="H3669" t="s">
        <v>251</v>
      </c>
      <c r="I3669">
        <v>-8.0160597061509395E-2</v>
      </c>
      <c r="J3669">
        <v>8.7403285004279796E-2</v>
      </c>
      <c r="K3669">
        <v>0.35907199084453501</v>
      </c>
      <c r="L3669" t="e">
        <v>#N/A</v>
      </c>
      <c r="M3669" t="e">
        <v>#N/A</v>
      </c>
    </row>
    <row r="3670" spans="1:13">
      <c r="A3670" s="9" t="s">
        <v>252</v>
      </c>
      <c r="B3670" t="s">
        <v>1016</v>
      </c>
      <c r="C3670" t="s">
        <v>884</v>
      </c>
      <c r="D3670" t="s">
        <v>109</v>
      </c>
      <c r="E3670" t="s">
        <v>20</v>
      </c>
      <c r="F3670">
        <v>0</v>
      </c>
      <c r="G3670">
        <v>337199</v>
      </c>
      <c r="H3670" t="s">
        <v>251</v>
      </c>
      <c r="I3670">
        <v>-2.6346689102189002E-4</v>
      </c>
      <c r="J3670">
        <v>2.88709499863786E-4</v>
      </c>
      <c r="K3670">
        <v>0.361470081983569</v>
      </c>
      <c r="L3670" t="e">
        <v>#N/A</v>
      </c>
      <c r="M3670" t="e">
        <v>#N/A</v>
      </c>
    </row>
    <row r="3671" spans="1:13">
      <c r="A3671" s="9" t="s">
        <v>252</v>
      </c>
      <c r="B3671" t="s">
        <v>1016</v>
      </c>
      <c r="C3671" t="s">
        <v>853</v>
      </c>
      <c r="D3671">
        <v>1109</v>
      </c>
      <c r="E3671" t="s">
        <v>3</v>
      </c>
      <c r="F3671">
        <v>0</v>
      </c>
      <c r="G3671">
        <v>21185</v>
      </c>
      <c r="H3671" t="s">
        <v>251</v>
      </c>
      <c r="I3671">
        <v>3.5722410022816599E-2</v>
      </c>
      <c r="J3671">
        <v>3.9282375282822399E-2</v>
      </c>
      <c r="K3671">
        <v>0.36315221356540001</v>
      </c>
      <c r="L3671" t="e">
        <v>#N/A</v>
      </c>
      <c r="M3671" t="e">
        <v>#N/A</v>
      </c>
    </row>
    <row r="3672" spans="1:13">
      <c r="A3672" s="9" t="s">
        <v>252</v>
      </c>
      <c r="B3672" t="s">
        <v>1016</v>
      </c>
      <c r="C3672" t="s">
        <v>824</v>
      </c>
      <c r="D3672" t="s">
        <v>39</v>
      </c>
      <c r="E3672" t="s">
        <v>18</v>
      </c>
      <c r="F3672">
        <v>1</v>
      </c>
      <c r="G3672">
        <v>336965</v>
      </c>
      <c r="H3672" t="s">
        <v>251</v>
      </c>
      <c r="I3672">
        <v>-4.0243320388178398E-3</v>
      </c>
      <c r="J3672">
        <v>4.4419405153010702E-3</v>
      </c>
      <c r="K3672">
        <v>0.36494372506286799</v>
      </c>
      <c r="L3672" t="e">
        <v>#N/A</v>
      </c>
      <c r="M3672" t="e">
        <v>#N/A</v>
      </c>
    </row>
    <row r="3673" spans="1:13">
      <c r="A3673" s="9" t="s">
        <v>252</v>
      </c>
      <c r="B3673" t="s">
        <v>1016</v>
      </c>
      <c r="C3673" t="s">
        <v>865</v>
      </c>
      <c r="D3673" t="s">
        <v>142</v>
      </c>
      <c r="E3673" t="s">
        <v>20</v>
      </c>
      <c r="F3673">
        <v>0</v>
      </c>
      <c r="G3673">
        <v>337159</v>
      </c>
      <c r="H3673" t="s">
        <v>251</v>
      </c>
      <c r="I3673">
        <v>2.3226563687928E-4</v>
      </c>
      <c r="J3673">
        <v>2.59671231510187E-4</v>
      </c>
      <c r="K3673">
        <v>0.37107560160722503</v>
      </c>
      <c r="L3673" t="e">
        <v>#N/A</v>
      </c>
      <c r="M3673" t="e">
        <v>#N/A</v>
      </c>
    </row>
    <row r="3674" spans="1:13">
      <c r="A3674" s="9" t="s">
        <v>252</v>
      </c>
      <c r="B3674" t="s">
        <v>1016</v>
      </c>
      <c r="C3674" t="s">
        <v>827</v>
      </c>
      <c r="D3674" t="s">
        <v>82</v>
      </c>
      <c r="E3674" t="s">
        <v>20</v>
      </c>
      <c r="F3674">
        <v>0</v>
      </c>
      <c r="G3674">
        <v>337199</v>
      </c>
      <c r="H3674" t="s">
        <v>251</v>
      </c>
      <c r="I3674">
        <v>4.0714708891572299E-4</v>
      </c>
      <c r="J3674">
        <v>4.65729386204687E-4</v>
      </c>
      <c r="K3674">
        <v>0.38200179420017599</v>
      </c>
      <c r="L3674" t="e">
        <v>#N/A</v>
      </c>
      <c r="M3674" t="e">
        <v>#N/A</v>
      </c>
    </row>
    <row r="3675" spans="1:13">
      <c r="A3675" s="9" t="s">
        <v>252</v>
      </c>
      <c r="B3675" t="s">
        <v>1016</v>
      </c>
      <c r="C3675" t="s">
        <v>962</v>
      </c>
      <c r="D3675">
        <v>270</v>
      </c>
      <c r="E3675" t="s">
        <v>13</v>
      </c>
      <c r="F3675">
        <v>0</v>
      </c>
      <c r="G3675">
        <v>57040</v>
      </c>
      <c r="H3675" t="s">
        <v>251</v>
      </c>
      <c r="I3675">
        <v>-6.0151137151821703E-3</v>
      </c>
      <c r="J3675">
        <v>6.9971730972527299E-3</v>
      </c>
      <c r="K3675">
        <v>0.38998248799848501</v>
      </c>
      <c r="L3675" t="e">
        <v>#N/A</v>
      </c>
      <c r="M3675" t="e">
        <v>#N/A</v>
      </c>
    </row>
    <row r="3676" spans="1:13">
      <c r="A3676" s="9" t="s">
        <v>252</v>
      </c>
      <c r="B3676" t="s">
        <v>1016</v>
      </c>
      <c r="C3676" t="s">
        <v>845</v>
      </c>
      <c r="D3676" t="s">
        <v>122</v>
      </c>
      <c r="E3676" t="s">
        <v>25</v>
      </c>
      <c r="F3676">
        <v>0</v>
      </c>
      <c r="G3676">
        <v>337159</v>
      </c>
      <c r="H3676" t="s">
        <v>251</v>
      </c>
      <c r="I3676">
        <v>2.1465240186184501E-4</v>
      </c>
      <c r="J3676">
        <v>2.7102383796692302E-4</v>
      </c>
      <c r="K3676">
        <v>0.42835740137559303</v>
      </c>
      <c r="L3676" t="e">
        <v>#N/A</v>
      </c>
      <c r="M3676" t="e">
        <v>#N/A</v>
      </c>
    </row>
    <row r="3677" spans="1:13">
      <c r="A3677" s="9" t="s">
        <v>252</v>
      </c>
      <c r="B3677" t="s">
        <v>1016</v>
      </c>
      <c r="C3677" t="s">
        <v>891</v>
      </c>
      <c r="D3677" t="s">
        <v>130</v>
      </c>
      <c r="E3677" t="s">
        <v>7</v>
      </c>
      <c r="F3677">
        <v>1</v>
      </c>
      <c r="G3677">
        <v>337159</v>
      </c>
      <c r="H3677" t="s">
        <v>251</v>
      </c>
      <c r="I3677">
        <v>1.2337857531797999E-4</v>
      </c>
      <c r="J3677">
        <v>1.57397112312904E-4</v>
      </c>
      <c r="K3677">
        <v>0.43311750971377899</v>
      </c>
      <c r="L3677" t="e">
        <v>#N/A</v>
      </c>
      <c r="M3677" t="e">
        <v>#N/A</v>
      </c>
    </row>
    <row r="3678" spans="1:13">
      <c r="A3678" s="9" t="s">
        <v>252</v>
      </c>
      <c r="B3678" t="s">
        <v>1016</v>
      </c>
      <c r="C3678" t="s">
        <v>899</v>
      </c>
      <c r="D3678">
        <v>23</v>
      </c>
      <c r="E3678" t="s">
        <v>8</v>
      </c>
      <c r="F3678">
        <v>0</v>
      </c>
      <c r="G3678">
        <v>100582</v>
      </c>
      <c r="H3678" t="s">
        <v>251</v>
      </c>
      <c r="I3678">
        <v>1.22147697113248E-2</v>
      </c>
      <c r="J3678">
        <v>1.5583149658313899E-2</v>
      </c>
      <c r="K3678">
        <v>0.43313122485085498</v>
      </c>
      <c r="L3678" t="e">
        <v>#N/A</v>
      </c>
      <c r="M3678" t="e">
        <v>#N/A</v>
      </c>
    </row>
    <row r="3679" spans="1:13">
      <c r="A3679" s="9" t="s">
        <v>252</v>
      </c>
      <c r="B3679" t="s">
        <v>1016</v>
      </c>
      <c r="C3679" t="s">
        <v>861</v>
      </c>
      <c r="D3679" t="s">
        <v>70</v>
      </c>
      <c r="E3679" t="s">
        <v>16</v>
      </c>
      <c r="F3679">
        <v>0</v>
      </c>
      <c r="G3679">
        <v>337199</v>
      </c>
      <c r="H3679" t="s">
        <v>251</v>
      </c>
      <c r="I3679">
        <v>2.6750069993374399E-4</v>
      </c>
      <c r="J3679">
        <v>3.4191011173900299E-4</v>
      </c>
      <c r="K3679">
        <v>0.43399632444858399</v>
      </c>
      <c r="L3679" t="e">
        <v>#N/A</v>
      </c>
      <c r="M3679" t="e">
        <v>#N/A</v>
      </c>
    </row>
    <row r="3680" spans="1:13">
      <c r="A3680" s="9" t="s">
        <v>252</v>
      </c>
      <c r="B3680" t="s">
        <v>1016</v>
      </c>
      <c r="C3680" t="s">
        <v>858</v>
      </c>
      <c r="D3680">
        <v>1106</v>
      </c>
      <c r="E3680" t="s">
        <v>25</v>
      </c>
      <c r="F3680">
        <v>0</v>
      </c>
      <c r="G3680">
        <v>33145</v>
      </c>
      <c r="H3680" t="s">
        <v>251</v>
      </c>
      <c r="I3680">
        <v>-1.71860391862348E-3</v>
      </c>
      <c r="J3680">
        <v>2.20963360965876E-3</v>
      </c>
      <c r="K3680">
        <v>0.43670003072275798</v>
      </c>
      <c r="L3680" t="e">
        <v>#N/A</v>
      </c>
      <c r="M3680" t="e">
        <v>#N/A</v>
      </c>
    </row>
    <row r="3681" spans="1:13">
      <c r="A3681" s="9" t="s">
        <v>252</v>
      </c>
      <c r="B3681" t="s">
        <v>1016</v>
      </c>
      <c r="C3681" t="s">
        <v>801</v>
      </c>
      <c r="D3681">
        <v>1125</v>
      </c>
      <c r="E3681" t="s">
        <v>16</v>
      </c>
      <c r="F3681">
        <v>0</v>
      </c>
      <c r="G3681">
        <v>43751</v>
      </c>
      <c r="H3681" t="s">
        <v>251</v>
      </c>
      <c r="I3681">
        <v>-2.7239872110182101E-2</v>
      </c>
      <c r="J3681">
        <v>3.5869718930127199E-2</v>
      </c>
      <c r="K3681">
        <v>0.44760651883254798</v>
      </c>
      <c r="L3681" t="e">
        <v>#N/A</v>
      </c>
      <c r="M3681" t="e">
        <v>#N/A</v>
      </c>
    </row>
    <row r="3682" spans="1:13">
      <c r="A3682" s="9" t="s">
        <v>252</v>
      </c>
      <c r="B3682" t="s">
        <v>1016</v>
      </c>
      <c r="C3682" t="s">
        <v>817</v>
      </c>
      <c r="D3682">
        <v>837</v>
      </c>
      <c r="E3682" t="s">
        <v>6</v>
      </c>
      <c r="F3682">
        <v>1</v>
      </c>
      <c r="G3682">
        <v>126559</v>
      </c>
      <c r="H3682" t="s">
        <v>251</v>
      </c>
      <c r="I3682">
        <v>3.6827226827645999E-3</v>
      </c>
      <c r="J3682">
        <v>4.9102969103527998E-3</v>
      </c>
      <c r="K3682">
        <v>0.45325470475373603</v>
      </c>
      <c r="L3682" t="e">
        <v>#N/A</v>
      </c>
      <c r="M3682" t="e">
        <v>#N/A</v>
      </c>
    </row>
    <row r="3683" spans="1:13">
      <c r="A3683" s="9" t="s">
        <v>252</v>
      </c>
      <c r="B3683" t="s">
        <v>1016</v>
      </c>
      <c r="C3683" t="s">
        <v>846</v>
      </c>
      <c r="D3683">
        <v>758</v>
      </c>
      <c r="E3683" t="s">
        <v>15</v>
      </c>
      <c r="F3683">
        <v>0</v>
      </c>
      <c r="G3683">
        <v>46368</v>
      </c>
      <c r="H3683" t="s">
        <v>251</v>
      </c>
      <c r="I3683">
        <v>3.1916929917293201E-3</v>
      </c>
      <c r="J3683">
        <v>4.2965097965586996E-3</v>
      </c>
      <c r="K3683">
        <v>0.45756817506250702</v>
      </c>
      <c r="L3683" t="e">
        <v>#N/A</v>
      </c>
      <c r="M3683" t="e">
        <v>#N/A</v>
      </c>
    </row>
    <row r="3684" spans="1:13">
      <c r="A3684" s="9" t="s">
        <v>252</v>
      </c>
      <c r="B3684" t="s">
        <v>1016</v>
      </c>
      <c r="C3684" t="s">
        <v>975</v>
      </c>
      <c r="D3684">
        <v>1045</v>
      </c>
      <c r="E3684" t="s">
        <v>11</v>
      </c>
      <c r="F3684">
        <v>1</v>
      </c>
      <c r="G3684">
        <v>13163</v>
      </c>
      <c r="H3684" t="s">
        <v>251</v>
      </c>
      <c r="I3684">
        <v>4.2535446985931102</v>
      </c>
      <c r="J3684">
        <v>5.7424694792348401</v>
      </c>
      <c r="K3684">
        <v>0.45886505657026599</v>
      </c>
      <c r="L3684" t="e">
        <v>#N/A</v>
      </c>
      <c r="M3684" t="e">
        <v>#N/A</v>
      </c>
    </row>
    <row r="3685" spans="1:13">
      <c r="A3685" s="9" t="s">
        <v>252</v>
      </c>
      <c r="B3685" t="s">
        <v>1016</v>
      </c>
      <c r="C3685" t="s">
        <v>850</v>
      </c>
      <c r="D3685">
        <v>1084</v>
      </c>
      <c r="E3685" t="s">
        <v>9</v>
      </c>
      <c r="F3685">
        <v>0</v>
      </c>
      <c r="G3685">
        <v>148080</v>
      </c>
      <c r="H3685" t="s">
        <v>251</v>
      </c>
      <c r="I3685">
        <v>3.31445041448814E-3</v>
      </c>
      <c r="J3685">
        <v>4.5420246420763404E-3</v>
      </c>
      <c r="K3685">
        <v>0.465555404903429</v>
      </c>
      <c r="L3685" t="e">
        <v>#N/A</v>
      </c>
      <c r="M3685" t="e">
        <v>#N/A</v>
      </c>
    </row>
    <row r="3686" spans="1:13">
      <c r="A3686" s="9" t="s">
        <v>252</v>
      </c>
      <c r="B3686" t="s">
        <v>1016</v>
      </c>
      <c r="C3686" t="s">
        <v>836</v>
      </c>
      <c r="D3686">
        <v>272</v>
      </c>
      <c r="E3686" t="s">
        <v>13</v>
      </c>
      <c r="F3686">
        <v>0</v>
      </c>
      <c r="G3686">
        <v>52349</v>
      </c>
      <c r="H3686" t="s">
        <v>251</v>
      </c>
      <c r="I3686">
        <v>3.1916929917293201E-3</v>
      </c>
      <c r="J3686">
        <v>4.41926721931752E-3</v>
      </c>
      <c r="K3686">
        <v>0.47015786285766997</v>
      </c>
      <c r="L3686" t="e">
        <v>#N/A</v>
      </c>
      <c r="M3686" t="e">
        <v>#N/A</v>
      </c>
    </row>
    <row r="3687" spans="1:13">
      <c r="A3687" s="9" t="s">
        <v>252</v>
      </c>
      <c r="B3687" t="s">
        <v>1016</v>
      </c>
      <c r="C3687" t="s">
        <v>783</v>
      </c>
      <c r="D3687" t="s">
        <v>49</v>
      </c>
      <c r="E3687" t="s">
        <v>23</v>
      </c>
      <c r="F3687">
        <v>0</v>
      </c>
      <c r="G3687">
        <v>307638</v>
      </c>
      <c r="H3687" t="s">
        <v>251</v>
      </c>
      <c r="I3687">
        <v>-1.8782131196945001E-3</v>
      </c>
      <c r="J3687">
        <v>2.6015244060740099E-3</v>
      </c>
      <c r="K3687">
        <v>0.470315156902265</v>
      </c>
      <c r="L3687" t="e">
        <v>#N/A</v>
      </c>
      <c r="M3687" t="e">
        <v>#N/A</v>
      </c>
    </row>
    <row r="3688" spans="1:13">
      <c r="A3688" s="9" t="s">
        <v>252</v>
      </c>
      <c r="B3688" t="s">
        <v>1016</v>
      </c>
      <c r="C3688" t="s">
        <v>927</v>
      </c>
      <c r="D3688" t="s">
        <v>33</v>
      </c>
      <c r="E3688" t="s">
        <v>20</v>
      </c>
      <c r="F3688">
        <v>0</v>
      </c>
      <c r="G3688">
        <v>337159</v>
      </c>
      <c r="H3688" t="s">
        <v>251</v>
      </c>
      <c r="I3688">
        <v>5.7978821798681703E-5</v>
      </c>
      <c r="J3688">
        <v>8.0927953711174805E-5</v>
      </c>
      <c r="K3688">
        <v>0.47372886685666199</v>
      </c>
      <c r="L3688" t="e">
        <v>#N/A</v>
      </c>
      <c r="M3688" t="e">
        <v>#N/A</v>
      </c>
    </row>
    <row r="3689" spans="1:13">
      <c r="A3689" s="9" t="s">
        <v>252</v>
      </c>
      <c r="B3689" t="s">
        <v>1016</v>
      </c>
      <c r="C3689" t="s">
        <v>943</v>
      </c>
      <c r="D3689" t="s">
        <v>41</v>
      </c>
      <c r="E3689" t="s">
        <v>23</v>
      </c>
      <c r="F3689">
        <v>0</v>
      </c>
      <c r="G3689">
        <v>83529</v>
      </c>
      <c r="H3689" t="s">
        <v>251</v>
      </c>
      <c r="I3689">
        <v>-1.50679826139541E-3</v>
      </c>
      <c r="J3689">
        <v>2.1070820586860401E-3</v>
      </c>
      <c r="K3689">
        <v>0.47454025116237297</v>
      </c>
      <c r="L3689" t="e">
        <v>#N/A</v>
      </c>
      <c r="M3689" t="e">
        <v>#N/A</v>
      </c>
    </row>
    <row r="3690" spans="1:13">
      <c r="A3690" s="9" t="s">
        <v>252</v>
      </c>
      <c r="B3690" t="s">
        <v>1016</v>
      </c>
      <c r="C3690" t="s">
        <v>926</v>
      </c>
      <c r="D3690">
        <v>1169</v>
      </c>
      <c r="E3690" t="s">
        <v>19</v>
      </c>
      <c r="F3690">
        <v>0</v>
      </c>
      <c r="G3690">
        <v>14275</v>
      </c>
      <c r="H3690" t="s">
        <v>251</v>
      </c>
      <c r="I3690">
        <v>-2.4800322830494399E-2</v>
      </c>
      <c r="J3690">
        <v>3.5008226749199303E-2</v>
      </c>
      <c r="K3690">
        <v>0.47868811429582198</v>
      </c>
      <c r="L3690" t="e">
        <v>#N/A</v>
      </c>
      <c r="M3690" t="e">
        <v>#N/A</v>
      </c>
    </row>
    <row r="3691" spans="1:13">
      <c r="A3691" s="9" t="s">
        <v>252</v>
      </c>
      <c r="B3691" t="s">
        <v>1016</v>
      </c>
      <c r="C3691" t="s">
        <v>877</v>
      </c>
      <c r="D3691" t="s">
        <v>42</v>
      </c>
      <c r="E3691" t="s">
        <v>19</v>
      </c>
      <c r="F3691">
        <v>0</v>
      </c>
      <c r="G3691">
        <v>335587</v>
      </c>
      <c r="H3691" t="s">
        <v>251</v>
      </c>
      <c r="I3691">
        <v>6.3263283333603304E-4</v>
      </c>
      <c r="J3691">
        <v>8.9900048225771397E-4</v>
      </c>
      <c r="K3691">
        <v>0.48161532875790902</v>
      </c>
      <c r="L3691" t="e">
        <v>#N/A</v>
      </c>
      <c r="M3691" t="e">
        <v>#N/A</v>
      </c>
    </row>
    <row r="3692" spans="1:13">
      <c r="A3692" s="9" t="s">
        <v>252</v>
      </c>
      <c r="B3692" t="s">
        <v>1016</v>
      </c>
      <c r="C3692" t="s">
        <v>994</v>
      </c>
      <c r="D3692">
        <v>1058</v>
      </c>
      <c r="E3692" t="s">
        <v>4</v>
      </c>
      <c r="F3692">
        <v>0</v>
      </c>
      <c r="G3692">
        <v>24269</v>
      </c>
      <c r="H3692" t="s">
        <v>251</v>
      </c>
      <c r="I3692">
        <v>-1.5855625254935699E-2</v>
      </c>
      <c r="J3692">
        <v>2.2586383728240799E-2</v>
      </c>
      <c r="K3692">
        <v>0.48267960860046899</v>
      </c>
      <c r="L3692" t="e">
        <v>#N/A</v>
      </c>
      <c r="M3692" t="e">
        <v>#N/A</v>
      </c>
    </row>
    <row r="3693" spans="1:13">
      <c r="A3693" s="9" t="s">
        <v>252</v>
      </c>
      <c r="B3693" t="s">
        <v>1016</v>
      </c>
      <c r="C3693" t="s">
        <v>874</v>
      </c>
      <c r="D3693" t="s">
        <v>66</v>
      </c>
      <c r="E3693" t="s">
        <v>20</v>
      </c>
      <c r="F3693">
        <v>0</v>
      </c>
      <c r="G3693">
        <v>337199</v>
      </c>
      <c r="H3693" t="s">
        <v>251</v>
      </c>
      <c r="I3693">
        <v>4.4898772888883898E-5</v>
      </c>
      <c r="J3693">
        <v>6.4888714368352903E-5</v>
      </c>
      <c r="K3693">
        <v>0.48897814654836902</v>
      </c>
      <c r="L3693" t="e">
        <v>#N/A</v>
      </c>
      <c r="M3693" t="e">
        <v>#N/A</v>
      </c>
    </row>
    <row r="3694" spans="1:13">
      <c r="A3694" s="9" t="s">
        <v>252</v>
      </c>
      <c r="B3694" t="s">
        <v>1016</v>
      </c>
      <c r="C3694" t="s">
        <v>797</v>
      </c>
      <c r="D3694">
        <v>1050</v>
      </c>
      <c r="E3694" t="s">
        <v>24</v>
      </c>
      <c r="F3694">
        <v>0</v>
      </c>
      <c r="G3694">
        <v>23986</v>
      </c>
      <c r="H3694" t="s">
        <v>251</v>
      </c>
      <c r="I3694">
        <v>7.9792324793232904E-3</v>
      </c>
      <c r="J3694">
        <v>1.1539197739329101E-2</v>
      </c>
      <c r="K3694">
        <v>0.489258063849489</v>
      </c>
      <c r="L3694" t="e">
        <v>#N/A</v>
      </c>
      <c r="M3694" t="e">
        <v>#N/A</v>
      </c>
    </row>
    <row r="3695" spans="1:13">
      <c r="A3695" s="9" t="s">
        <v>252</v>
      </c>
      <c r="B3695" t="s">
        <v>1016</v>
      </c>
      <c r="C3695" t="s">
        <v>960</v>
      </c>
      <c r="D3695">
        <v>16</v>
      </c>
      <c r="E3695" t="s">
        <v>6</v>
      </c>
      <c r="F3695">
        <v>1</v>
      </c>
      <c r="G3695">
        <v>130925</v>
      </c>
      <c r="H3695" t="s">
        <v>251</v>
      </c>
      <c r="I3695">
        <v>1.11709254710526E-2</v>
      </c>
      <c r="J3695">
        <v>1.6203979804164201E-2</v>
      </c>
      <c r="K3695">
        <v>0.49057539630830199</v>
      </c>
      <c r="L3695" t="e">
        <v>#N/A</v>
      </c>
      <c r="M3695" t="e">
        <v>#N/A</v>
      </c>
    </row>
    <row r="3696" spans="1:13">
      <c r="A3696" s="9" t="s">
        <v>252</v>
      </c>
      <c r="B3696" t="s">
        <v>1016</v>
      </c>
      <c r="C3696" t="s">
        <v>820</v>
      </c>
      <c r="D3696" t="s">
        <v>111</v>
      </c>
      <c r="E3696" t="s">
        <v>20</v>
      </c>
      <c r="F3696">
        <v>0</v>
      </c>
      <c r="G3696">
        <v>337199</v>
      </c>
      <c r="H3696" t="s">
        <v>251</v>
      </c>
      <c r="I3696">
        <v>8.2935774117818002E-5</v>
      </c>
      <c r="J3696">
        <v>1.2326318334058599E-4</v>
      </c>
      <c r="K3696">
        <v>0.50105231914611803</v>
      </c>
      <c r="L3696" t="e">
        <v>#N/A</v>
      </c>
      <c r="M3696" t="e">
        <v>#N/A</v>
      </c>
    </row>
    <row r="3697" spans="1:13">
      <c r="A3697" s="9" t="s">
        <v>252</v>
      </c>
      <c r="B3697" t="s">
        <v>1016</v>
      </c>
      <c r="C3697" t="s">
        <v>979</v>
      </c>
      <c r="D3697" t="s">
        <v>120</v>
      </c>
      <c r="E3697" t="s">
        <v>72</v>
      </c>
      <c r="F3697">
        <v>0</v>
      </c>
      <c r="G3697">
        <v>337159</v>
      </c>
      <c r="H3697" t="s">
        <v>251</v>
      </c>
      <c r="I3697">
        <v>1.1462069250609701E-4</v>
      </c>
      <c r="J3697">
        <v>1.7079854015548401E-4</v>
      </c>
      <c r="K3697">
        <v>0.50216506110430403</v>
      </c>
      <c r="L3697" t="e">
        <v>#N/A</v>
      </c>
      <c r="M3697" t="e">
        <v>#N/A</v>
      </c>
    </row>
    <row r="3698" spans="1:13">
      <c r="A3698" s="9" t="s">
        <v>252</v>
      </c>
      <c r="B3698" t="s">
        <v>1016</v>
      </c>
      <c r="C3698" t="s">
        <v>838</v>
      </c>
      <c r="D3698">
        <v>1000</v>
      </c>
      <c r="E3698" t="s">
        <v>21</v>
      </c>
      <c r="F3698">
        <v>1</v>
      </c>
      <c r="G3698">
        <v>161460</v>
      </c>
      <c r="H3698" t="s">
        <v>251</v>
      </c>
      <c r="I3698">
        <v>2.4551484551763999E-3</v>
      </c>
      <c r="J3698">
        <v>3.6827226827645999E-3</v>
      </c>
      <c r="K3698">
        <v>0.50498507509384605</v>
      </c>
      <c r="L3698" t="e">
        <v>#N/A</v>
      </c>
      <c r="M3698" t="e">
        <v>#N/A</v>
      </c>
    </row>
    <row r="3699" spans="1:13">
      <c r="A3699" s="9" t="s">
        <v>252</v>
      </c>
      <c r="B3699" t="s">
        <v>1016</v>
      </c>
      <c r="C3699" t="s">
        <v>788</v>
      </c>
      <c r="D3699" t="s">
        <v>143</v>
      </c>
      <c r="E3699" t="s">
        <v>20</v>
      </c>
      <c r="F3699">
        <v>0</v>
      </c>
      <c r="G3699">
        <v>337159</v>
      </c>
      <c r="H3699" t="s">
        <v>251</v>
      </c>
      <c r="I3699">
        <v>3.7780929245059197E-5</v>
      </c>
      <c r="J3699">
        <v>5.6995166570115203E-5</v>
      </c>
      <c r="K3699">
        <v>0.50740771262717199</v>
      </c>
      <c r="L3699" t="e">
        <v>#N/A</v>
      </c>
      <c r="M3699" t="e">
        <v>#N/A</v>
      </c>
    </row>
    <row r="3700" spans="1:13">
      <c r="A3700" s="9" t="s">
        <v>252</v>
      </c>
      <c r="B3700" t="s">
        <v>1016</v>
      </c>
      <c r="C3700" t="s">
        <v>802</v>
      </c>
      <c r="D3700" t="s">
        <v>86</v>
      </c>
      <c r="E3700" t="s">
        <v>20</v>
      </c>
      <c r="F3700">
        <v>0</v>
      </c>
      <c r="G3700">
        <v>337199</v>
      </c>
      <c r="H3700" t="s">
        <v>251</v>
      </c>
      <c r="I3700">
        <v>2.4794421491403698E-4</v>
      </c>
      <c r="J3700">
        <v>3.79543854834175E-4</v>
      </c>
      <c r="K3700">
        <v>0.51358290716907096</v>
      </c>
      <c r="L3700" t="e">
        <v>#N/A</v>
      </c>
      <c r="M3700" t="e">
        <v>#N/A</v>
      </c>
    </row>
    <row r="3701" spans="1:13">
      <c r="A3701" s="9" t="s">
        <v>252</v>
      </c>
      <c r="B3701" t="s">
        <v>1016</v>
      </c>
      <c r="C3701" t="s">
        <v>881</v>
      </c>
      <c r="D3701" t="s">
        <v>59</v>
      </c>
      <c r="E3701" t="s">
        <v>56</v>
      </c>
      <c r="F3701">
        <v>0</v>
      </c>
      <c r="G3701">
        <v>108817</v>
      </c>
      <c r="H3701" t="s">
        <v>251</v>
      </c>
      <c r="I3701">
        <v>1.0301496024363299E-3</v>
      </c>
      <c r="J3701">
        <v>1.5790778319158E-3</v>
      </c>
      <c r="K3701">
        <v>0.51415981809323497</v>
      </c>
      <c r="L3701" t="e">
        <v>#N/A</v>
      </c>
      <c r="M3701" t="e">
        <v>#N/A</v>
      </c>
    </row>
    <row r="3702" spans="1:13">
      <c r="A3702" s="9" t="s">
        <v>252</v>
      </c>
      <c r="B3702" t="s">
        <v>1016</v>
      </c>
      <c r="C3702" t="s">
        <v>859</v>
      </c>
      <c r="D3702" t="s">
        <v>97</v>
      </c>
      <c r="E3702" t="s">
        <v>16</v>
      </c>
      <c r="F3702">
        <v>0</v>
      </c>
      <c r="G3702">
        <v>337199</v>
      </c>
      <c r="H3702" t="s">
        <v>251</v>
      </c>
      <c r="I3702">
        <v>-1.4562713061878801E-4</v>
      </c>
      <c r="J3702">
        <v>2.25564309170876E-4</v>
      </c>
      <c r="K3702">
        <v>0.51853035994294905</v>
      </c>
      <c r="L3702" t="e">
        <v>#N/A</v>
      </c>
      <c r="M3702" t="e">
        <v>#N/A</v>
      </c>
    </row>
    <row r="3703" spans="1:13">
      <c r="A3703" s="9" t="s">
        <v>252</v>
      </c>
      <c r="B3703" t="s">
        <v>1016</v>
      </c>
      <c r="C3703" t="s">
        <v>958</v>
      </c>
      <c r="D3703" t="s">
        <v>94</v>
      </c>
      <c r="E3703" t="s">
        <v>20</v>
      </c>
      <c r="F3703">
        <v>0</v>
      </c>
      <c r="G3703">
        <v>337199</v>
      </c>
      <c r="H3703" t="s">
        <v>251</v>
      </c>
      <c r="I3703">
        <v>2.8942885836115201E-4</v>
      </c>
      <c r="J3703">
        <v>4.4858999483909999E-4</v>
      </c>
      <c r="K3703">
        <v>0.51879961751250203</v>
      </c>
      <c r="L3703" t="e">
        <v>#N/A</v>
      </c>
      <c r="M3703" t="e">
        <v>#N/A</v>
      </c>
    </row>
    <row r="3704" spans="1:13">
      <c r="A3704" s="9" t="s">
        <v>252</v>
      </c>
      <c r="B3704" t="s">
        <v>1016</v>
      </c>
      <c r="C3704" t="s">
        <v>955</v>
      </c>
      <c r="D3704" t="s">
        <v>76</v>
      </c>
      <c r="E3704" t="s">
        <v>3</v>
      </c>
      <c r="F3704">
        <v>0</v>
      </c>
      <c r="G3704">
        <v>337199</v>
      </c>
      <c r="H3704" t="s">
        <v>251</v>
      </c>
      <c r="I3704">
        <v>-2.07695738714103E-4</v>
      </c>
      <c r="J3704">
        <v>3.2191292757159098E-4</v>
      </c>
      <c r="K3704">
        <v>0.51880258236566501</v>
      </c>
      <c r="L3704" t="e">
        <v>#N/A</v>
      </c>
      <c r="M3704" t="e">
        <v>#N/A</v>
      </c>
    </row>
    <row r="3705" spans="1:13">
      <c r="A3705" s="9" t="s">
        <v>252</v>
      </c>
      <c r="B3705" t="s">
        <v>1016</v>
      </c>
      <c r="C3705" t="s">
        <v>803</v>
      </c>
      <c r="D3705" t="s">
        <v>139</v>
      </c>
      <c r="E3705" t="s">
        <v>20</v>
      </c>
      <c r="F3705">
        <v>0</v>
      </c>
      <c r="G3705">
        <v>337159</v>
      </c>
      <c r="H3705" t="s">
        <v>251</v>
      </c>
      <c r="I3705">
        <v>-1.3916149716208101E-4</v>
      </c>
      <c r="J3705">
        <v>2.2573371441428401E-4</v>
      </c>
      <c r="K3705">
        <v>0.53757432789364501</v>
      </c>
      <c r="L3705" t="e">
        <v>#N/A</v>
      </c>
      <c r="M3705" t="e">
        <v>#N/A</v>
      </c>
    </row>
    <row r="3706" spans="1:13">
      <c r="A3706" s="9" t="s">
        <v>252</v>
      </c>
      <c r="B3706" t="s">
        <v>1016</v>
      </c>
      <c r="C3706" t="s">
        <v>936</v>
      </c>
      <c r="D3706" t="s">
        <v>27</v>
      </c>
      <c r="E3706" t="s">
        <v>20</v>
      </c>
      <c r="F3706">
        <v>0</v>
      </c>
      <c r="G3706">
        <v>337159</v>
      </c>
      <c r="H3706" t="s">
        <v>251</v>
      </c>
      <c r="I3706">
        <v>-1.99146911793178E-4</v>
      </c>
      <c r="J3706">
        <v>3.2324852833120701E-4</v>
      </c>
      <c r="K3706">
        <v>0.53784180611493004</v>
      </c>
      <c r="L3706" t="e">
        <v>#N/A</v>
      </c>
      <c r="M3706" t="e">
        <v>#N/A</v>
      </c>
    </row>
    <row r="3707" spans="1:13">
      <c r="A3707" s="9" t="s">
        <v>252</v>
      </c>
      <c r="B3707" t="s">
        <v>1016</v>
      </c>
      <c r="C3707" t="s">
        <v>869</v>
      </c>
      <c r="D3707" t="s">
        <v>74</v>
      </c>
      <c r="E3707" t="s">
        <v>56</v>
      </c>
      <c r="F3707">
        <v>0</v>
      </c>
      <c r="G3707">
        <v>337199</v>
      </c>
      <c r="H3707" t="s">
        <v>251</v>
      </c>
      <c r="I3707">
        <v>-1.6548682647270999E-4</v>
      </c>
      <c r="J3707">
        <v>2.6907567766773998E-4</v>
      </c>
      <c r="K3707">
        <v>0.53854175002484805</v>
      </c>
      <c r="L3707" t="e">
        <v>#N/A</v>
      </c>
      <c r="M3707" t="e">
        <v>#N/A</v>
      </c>
    </row>
    <row r="3708" spans="1:13">
      <c r="A3708" s="9" t="s">
        <v>252</v>
      </c>
      <c r="B3708" t="s">
        <v>1016</v>
      </c>
      <c r="C3708" t="s">
        <v>952</v>
      </c>
      <c r="D3708" t="s">
        <v>113</v>
      </c>
      <c r="E3708" t="s">
        <v>20</v>
      </c>
      <c r="F3708">
        <v>0</v>
      </c>
      <c r="G3708">
        <v>337199</v>
      </c>
      <c r="H3708" t="s">
        <v>251</v>
      </c>
      <c r="I3708">
        <v>-2.2188526921079499E-4</v>
      </c>
      <c r="J3708">
        <v>3.7403450170075898E-4</v>
      </c>
      <c r="K3708">
        <v>0.55303299548635099</v>
      </c>
      <c r="L3708" t="e">
        <v>#N/A</v>
      </c>
      <c r="M3708" t="e">
        <v>#N/A</v>
      </c>
    </row>
    <row r="3709" spans="1:13">
      <c r="A3709" s="9" t="s">
        <v>252</v>
      </c>
      <c r="B3709" t="s">
        <v>1016</v>
      </c>
      <c r="C3709" t="s">
        <v>878</v>
      </c>
      <c r="D3709" t="s">
        <v>31</v>
      </c>
      <c r="E3709" t="s">
        <v>20</v>
      </c>
      <c r="F3709">
        <v>0</v>
      </c>
      <c r="G3709">
        <v>337159</v>
      </c>
      <c r="H3709" t="s">
        <v>251</v>
      </c>
      <c r="I3709">
        <v>2.7016330843338302E-4</v>
      </c>
      <c r="J3709">
        <v>4.5987631228754599E-4</v>
      </c>
      <c r="K3709">
        <v>0.55688842703058405</v>
      </c>
      <c r="L3709" t="e">
        <v>#N/A</v>
      </c>
      <c r="M3709" t="e">
        <v>#N/A</v>
      </c>
    </row>
    <row r="3710" spans="1:13">
      <c r="A3710" s="9" t="s">
        <v>252</v>
      </c>
      <c r="B3710" t="s">
        <v>1016</v>
      </c>
      <c r="C3710" t="s">
        <v>970</v>
      </c>
      <c r="D3710" t="s">
        <v>93</v>
      </c>
      <c r="E3710" t="s">
        <v>19</v>
      </c>
      <c r="F3710">
        <v>0</v>
      </c>
      <c r="G3710">
        <v>337199</v>
      </c>
      <c r="H3710" t="s">
        <v>251</v>
      </c>
      <c r="I3710">
        <v>2.4633240995321399E-4</v>
      </c>
      <c r="J3710">
        <v>4.2075352165430997E-4</v>
      </c>
      <c r="K3710">
        <v>0.55824156536701697</v>
      </c>
      <c r="L3710" t="e">
        <v>#N/A</v>
      </c>
      <c r="M3710" t="e">
        <v>#N/A</v>
      </c>
    </row>
    <row r="3711" spans="1:13">
      <c r="A3711" s="9" t="s">
        <v>252</v>
      </c>
      <c r="B3711" t="s">
        <v>1016</v>
      </c>
      <c r="C3711" t="s">
        <v>857</v>
      </c>
      <c r="D3711" t="s">
        <v>129</v>
      </c>
      <c r="E3711" t="s">
        <v>7</v>
      </c>
      <c r="F3711">
        <v>1</v>
      </c>
      <c r="G3711">
        <v>337159</v>
      </c>
      <c r="H3711" t="s">
        <v>251</v>
      </c>
      <c r="I3711">
        <v>2.05560987132327E-4</v>
      </c>
      <c r="J3711">
        <v>3.5379671298474001E-4</v>
      </c>
      <c r="K3711">
        <v>0.56123074422163</v>
      </c>
      <c r="L3711" t="e">
        <v>#N/A</v>
      </c>
      <c r="M3711" t="e">
        <v>#N/A</v>
      </c>
    </row>
    <row r="3712" spans="1:13">
      <c r="A3712" s="9" t="s">
        <v>252</v>
      </c>
      <c r="B3712" t="s">
        <v>1016</v>
      </c>
      <c r="C3712" t="s">
        <v>799</v>
      </c>
      <c r="D3712" t="s">
        <v>40</v>
      </c>
      <c r="E3712" t="s">
        <v>20</v>
      </c>
      <c r="F3712">
        <v>0</v>
      </c>
      <c r="G3712">
        <v>323978</v>
      </c>
      <c r="H3712" t="s">
        <v>251</v>
      </c>
      <c r="I3712">
        <v>-7.8205316831806901E-4</v>
      </c>
      <c r="J3712">
        <v>1.35822495263041E-3</v>
      </c>
      <c r="K3712">
        <v>0.56475672401015597</v>
      </c>
      <c r="L3712" t="e">
        <v>#N/A</v>
      </c>
      <c r="M3712" t="e">
        <v>#N/A</v>
      </c>
    </row>
    <row r="3713" spans="1:13">
      <c r="A3713" s="9" t="s">
        <v>252</v>
      </c>
      <c r="B3713" t="s">
        <v>1016</v>
      </c>
      <c r="C3713" t="s">
        <v>973</v>
      </c>
      <c r="D3713">
        <v>1108</v>
      </c>
      <c r="E3713" t="s">
        <v>3</v>
      </c>
      <c r="F3713">
        <v>0</v>
      </c>
      <c r="G3713">
        <v>29633</v>
      </c>
      <c r="H3713" t="s">
        <v>251</v>
      </c>
      <c r="I3713">
        <v>-1.1416440316570201E-2</v>
      </c>
      <c r="J3713">
        <v>1.9886702486928799E-2</v>
      </c>
      <c r="K3713">
        <v>0.56591767651968095</v>
      </c>
      <c r="L3713" t="e">
        <v>#N/A</v>
      </c>
      <c r="M3713" t="e">
        <v>#N/A</v>
      </c>
    </row>
    <row r="3714" spans="1:13">
      <c r="A3714" s="9" t="s">
        <v>252</v>
      </c>
      <c r="B3714" t="s">
        <v>1016</v>
      </c>
      <c r="C3714" t="s">
        <v>931</v>
      </c>
      <c r="D3714" t="s">
        <v>95</v>
      </c>
      <c r="E3714" t="s">
        <v>20</v>
      </c>
      <c r="F3714">
        <v>0</v>
      </c>
      <c r="G3714">
        <v>337199</v>
      </c>
      <c r="H3714" t="s">
        <v>251</v>
      </c>
      <c r="I3714">
        <v>2.2463749062904699E-4</v>
      </c>
      <c r="J3714">
        <v>3.9138258068503501E-4</v>
      </c>
      <c r="K3714">
        <v>0.56599565689701203</v>
      </c>
      <c r="L3714" t="e">
        <v>#N/A</v>
      </c>
      <c r="M3714" t="e">
        <v>#N/A</v>
      </c>
    </row>
    <row r="3715" spans="1:13">
      <c r="A3715" s="9" t="s">
        <v>252</v>
      </c>
      <c r="B3715" t="s">
        <v>1016</v>
      </c>
      <c r="C3715" t="s">
        <v>1005</v>
      </c>
      <c r="D3715">
        <v>1081</v>
      </c>
      <c r="E3715" t="s">
        <v>25</v>
      </c>
      <c r="F3715">
        <v>0</v>
      </c>
      <c r="G3715">
        <v>5983</v>
      </c>
      <c r="H3715" t="s">
        <v>251</v>
      </c>
      <c r="I3715">
        <v>-5.5192473816902003E-2</v>
      </c>
      <c r="J3715">
        <v>9.7122726708632104E-2</v>
      </c>
      <c r="K3715">
        <v>0.56984785824348805</v>
      </c>
      <c r="L3715" t="e">
        <v>#N/A</v>
      </c>
      <c r="M3715" t="e">
        <v>#N/A</v>
      </c>
    </row>
    <row r="3716" spans="1:13">
      <c r="A3716" s="9" t="s">
        <v>252</v>
      </c>
      <c r="B3716" t="s">
        <v>1016</v>
      </c>
      <c r="C3716" t="s">
        <v>822</v>
      </c>
      <c r="D3716" t="s">
        <v>107</v>
      </c>
      <c r="E3716" t="s">
        <v>20</v>
      </c>
      <c r="F3716">
        <v>0</v>
      </c>
      <c r="G3716">
        <v>337199</v>
      </c>
      <c r="H3716" t="s">
        <v>251</v>
      </c>
      <c r="I3716">
        <v>-4.17545870197622E-5</v>
      </c>
      <c r="J3716">
        <v>7.4368533583480002E-5</v>
      </c>
      <c r="K3716">
        <v>0.57448738071679495</v>
      </c>
      <c r="L3716" t="e">
        <v>#N/A</v>
      </c>
      <c r="M3716" t="e">
        <v>#N/A</v>
      </c>
    </row>
    <row r="3717" spans="1:13">
      <c r="A3717" s="9" t="s">
        <v>252</v>
      </c>
      <c r="B3717" t="s">
        <v>1016</v>
      </c>
      <c r="C3717" t="s">
        <v>813</v>
      </c>
      <c r="D3717" t="s">
        <v>55</v>
      </c>
      <c r="E3717" t="s">
        <v>56</v>
      </c>
      <c r="F3717">
        <v>0</v>
      </c>
      <c r="G3717">
        <v>108817</v>
      </c>
      <c r="H3717" t="s">
        <v>251</v>
      </c>
      <c r="I3717">
        <v>4.08118100129745E-4</v>
      </c>
      <c r="J3717">
        <v>7.3103763856795896E-4</v>
      </c>
      <c r="K3717">
        <v>0.57665842313057503</v>
      </c>
      <c r="L3717" t="e">
        <v>#N/A</v>
      </c>
      <c r="M3717" t="e">
        <v>#N/A</v>
      </c>
    </row>
    <row r="3718" spans="1:13">
      <c r="A3718" s="9" t="s">
        <v>252</v>
      </c>
      <c r="B3718" t="s">
        <v>1016</v>
      </c>
      <c r="C3718" t="s">
        <v>831</v>
      </c>
      <c r="D3718" t="s">
        <v>128</v>
      </c>
      <c r="E3718" t="s">
        <v>7</v>
      </c>
      <c r="F3718">
        <v>1</v>
      </c>
      <c r="G3718">
        <v>337159</v>
      </c>
      <c r="H3718" t="s">
        <v>251</v>
      </c>
      <c r="I3718">
        <v>-3.9065708431652998E-4</v>
      </c>
      <c r="J3718">
        <v>7.0486084573886801E-4</v>
      </c>
      <c r="K3718">
        <v>0.57941945180801502</v>
      </c>
      <c r="L3718" t="e">
        <v>#N/A</v>
      </c>
      <c r="M3718" t="e">
        <v>#N/A</v>
      </c>
    </row>
    <row r="3719" spans="1:13">
      <c r="A3719" s="9" t="s">
        <v>252</v>
      </c>
      <c r="B3719" t="s">
        <v>1016</v>
      </c>
      <c r="C3719" t="s">
        <v>825</v>
      </c>
      <c r="D3719">
        <v>1105</v>
      </c>
      <c r="E3719" t="s">
        <v>25</v>
      </c>
      <c r="F3719">
        <v>0</v>
      </c>
      <c r="G3719">
        <v>133803</v>
      </c>
      <c r="H3719" t="s">
        <v>251</v>
      </c>
      <c r="I3719">
        <v>-6.13787113794099E-4</v>
      </c>
      <c r="J3719">
        <v>1.1293682893811401E-3</v>
      </c>
      <c r="K3719">
        <v>0.58680055465258196</v>
      </c>
      <c r="L3719" t="e">
        <v>#N/A</v>
      </c>
      <c r="M3719" t="e">
        <v>#N/A</v>
      </c>
    </row>
    <row r="3720" spans="1:13">
      <c r="A3720" s="9" t="s">
        <v>252</v>
      </c>
      <c r="B3720" t="s">
        <v>1016</v>
      </c>
      <c r="C3720" t="s">
        <v>967</v>
      </c>
      <c r="D3720" t="s">
        <v>104</v>
      </c>
      <c r="E3720" t="s">
        <v>20</v>
      </c>
      <c r="F3720">
        <v>0</v>
      </c>
      <c r="G3720">
        <v>337199</v>
      </c>
      <c r="H3720" t="s">
        <v>251</v>
      </c>
      <c r="I3720">
        <v>-3.5403854510757398E-4</v>
      </c>
      <c r="J3720">
        <v>6.5766798213346702E-4</v>
      </c>
      <c r="K3720">
        <v>0.59035329445479801</v>
      </c>
      <c r="L3720" t="e">
        <v>#N/A</v>
      </c>
      <c r="M3720" t="e">
        <v>#N/A</v>
      </c>
    </row>
    <row r="3721" spans="1:13">
      <c r="A3721" s="9" t="s">
        <v>252</v>
      </c>
      <c r="B3721" t="s">
        <v>1016</v>
      </c>
      <c r="C3721" t="s">
        <v>794</v>
      </c>
      <c r="D3721" t="s">
        <v>125</v>
      </c>
      <c r="E3721" t="s">
        <v>20</v>
      </c>
      <c r="F3721">
        <v>0</v>
      </c>
      <c r="G3721">
        <v>337159</v>
      </c>
      <c r="H3721" t="s">
        <v>251</v>
      </c>
      <c r="I3721">
        <v>3.4260860147450101E-4</v>
      </c>
      <c r="J3721">
        <v>6.4847958903996999E-4</v>
      </c>
      <c r="K3721">
        <v>0.59727311650334702</v>
      </c>
      <c r="L3721" t="e">
        <v>#N/A</v>
      </c>
      <c r="M3721" t="e">
        <v>#N/A</v>
      </c>
    </row>
    <row r="3722" spans="1:13">
      <c r="A3722" s="9" t="s">
        <v>252</v>
      </c>
      <c r="B3722" t="s">
        <v>1016</v>
      </c>
      <c r="C3722" t="s">
        <v>883</v>
      </c>
      <c r="D3722" t="s">
        <v>28</v>
      </c>
      <c r="E3722" t="s">
        <v>19</v>
      </c>
      <c r="F3722">
        <v>0</v>
      </c>
      <c r="G3722">
        <v>337159</v>
      </c>
      <c r="H3722" t="s">
        <v>251</v>
      </c>
      <c r="I3722">
        <v>-4.3526099387594799E-4</v>
      </c>
      <c r="J3722">
        <v>8.4238107615866305E-4</v>
      </c>
      <c r="K3722">
        <v>0.60536336504731703</v>
      </c>
      <c r="L3722" t="e">
        <v>#N/A</v>
      </c>
      <c r="M3722" t="e">
        <v>#N/A</v>
      </c>
    </row>
    <row r="3723" spans="1:13">
      <c r="A3723" s="9" t="s">
        <v>252</v>
      </c>
      <c r="B3723" t="s">
        <v>1016</v>
      </c>
      <c r="C3723" t="s">
        <v>885</v>
      </c>
      <c r="D3723" t="s">
        <v>60</v>
      </c>
      <c r="E3723" t="s">
        <v>3</v>
      </c>
      <c r="F3723">
        <v>0</v>
      </c>
      <c r="G3723">
        <v>336683</v>
      </c>
      <c r="H3723" t="s">
        <v>251</v>
      </c>
      <c r="I3723">
        <v>-2.7320400979511902E-4</v>
      </c>
      <c r="J3723">
        <v>5.31094031101076E-4</v>
      </c>
      <c r="K3723">
        <v>0.606960197693031</v>
      </c>
      <c r="L3723" t="e">
        <v>#N/A</v>
      </c>
      <c r="M3723" t="e">
        <v>#N/A</v>
      </c>
    </row>
    <row r="3724" spans="1:13">
      <c r="A3724" s="9" t="s">
        <v>252</v>
      </c>
      <c r="B3724" t="s">
        <v>1016</v>
      </c>
      <c r="C3724" t="s">
        <v>914</v>
      </c>
      <c r="D3724" t="s">
        <v>98</v>
      </c>
      <c r="E3724" t="s">
        <v>25</v>
      </c>
      <c r="F3724">
        <v>0</v>
      </c>
      <c r="G3724">
        <v>337199</v>
      </c>
      <c r="H3724" t="s">
        <v>251</v>
      </c>
      <c r="I3724">
        <v>1.32013332434835E-4</v>
      </c>
      <c r="J3724">
        <v>2.5728237206329999E-4</v>
      </c>
      <c r="K3724">
        <v>0.60787662107736296</v>
      </c>
      <c r="L3724" t="e">
        <v>#N/A</v>
      </c>
      <c r="M3724" t="e">
        <v>#N/A</v>
      </c>
    </row>
    <row r="3725" spans="1:13">
      <c r="A3725" s="9" t="s">
        <v>252</v>
      </c>
      <c r="B3725" t="s">
        <v>1016</v>
      </c>
      <c r="C3725" t="s">
        <v>808</v>
      </c>
      <c r="D3725" t="s">
        <v>63</v>
      </c>
      <c r="E3725" t="s">
        <v>19</v>
      </c>
      <c r="F3725">
        <v>0</v>
      </c>
      <c r="G3725">
        <v>335546</v>
      </c>
      <c r="H3725" t="s">
        <v>251</v>
      </c>
      <c r="I3725">
        <v>1.56352446645226E-4</v>
      </c>
      <c r="J3725">
        <v>3.0544870203117798E-4</v>
      </c>
      <c r="K3725">
        <v>0.60873645126035103</v>
      </c>
      <c r="L3725" t="e">
        <v>#N/A</v>
      </c>
      <c r="M3725" t="e">
        <v>#N/A</v>
      </c>
    </row>
    <row r="3726" spans="1:13">
      <c r="A3726" s="9" t="s">
        <v>252</v>
      </c>
      <c r="B3726" t="s">
        <v>1016</v>
      </c>
      <c r="C3726" t="s">
        <v>823</v>
      </c>
      <c r="D3726" t="s">
        <v>99</v>
      </c>
      <c r="E3726" t="s">
        <v>20</v>
      </c>
      <c r="F3726">
        <v>0</v>
      </c>
      <c r="G3726">
        <v>337199</v>
      </c>
      <c r="H3726" t="s">
        <v>251</v>
      </c>
      <c r="I3726">
        <v>-1.4872061767231E-4</v>
      </c>
      <c r="J3726">
        <v>2.9104066332197602E-4</v>
      </c>
      <c r="K3726">
        <v>0.60935385075778903</v>
      </c>
      <c r="L3726" t="e">
        <v>#N/A</v>
      </c>
      <c r="M3726" t="e">
        <v>#N/A</v>
      </c>
    </row>
    <row r="3727" spans="1:13">
      <c r="A3727" s="9" t="s">
        <v>252</v>
      </c>
      <c r="B3727" t="s">
        <v>1016</v>
      </c>
      <c r="C3727" t="s">
        <v>910</v>
      </c>
      <c r="D3727">
        <v>1047</v>
      </c>
      <c r="E3727" t="s">
        <v>11</v>
      </c>
      <c r="F3727">
        <v>1</v>
      </c>
      <c r="G3727">
        <v>13145</v>
      </c>
      <c r="H3727" t="s">
        <v>251</v>
      </c>
      <c r="I3727">
        <v>-3.7140258255681</v>
      </c>
      <c r="J3727">
        <v>7.2973149958980503</v>
      </c>
      <c r="K3727">
        <v>0.61078176193150302</v>
      </c>
      <c r="L3727" t="e">
        <v>#N/A</v>
      </c>
      <c r="M3727" t="e">
        <v>#N/A</v>
      </c>
    </row>
    <row r="3728" spans="1:13">
      <c r="A3728" s="9" t="s">
        <v>252</v>
      </c>
      <c r="B3728" t="s">
        <v>1016</v>
      </c>
      <c r="C3728" t="s">
        <v>922</v>
      </c>
      <c r="D3728">
        <v>1005</v>
      </c>
      <c r="E3728" t="s">
        <v>23</v>
      </c>
      <c r="F3728">
        <v>0</v>
      </c>
      <c r="G3728">
        <v>7667</v>
      </c>
      <c r="H3728" t="s">
        <v>251</v>
      </c>
      <c r="I3728">
        <v>-6.8744156744939104E-3</v>
      </c>
      <c r="J3728">
        <v>1.3626073926229E-2</v>
      </c>
      <c r="K3728">
        <v>0.61390689758083195</v>
      </c>
      <c r="L3728" t="e">
        <v>#N/A</v>
      </c>
      <c r="M3728" t="e">
        <v>#N/A</v>
      </c>
    </row>
    <row r="3729" spans="1:13">
      <c r="A3729" s="9" t="s">
        <v>252</v>
      </c>
      <c r="B3729" t="s">
        <v>1016</v>
      </c>
      <c r="C3729" t="s">
        <v>804</v>
      </c>
      <c r="D3729">
        <v>1086</v>
      </c>
      <c r="E3729" t="s">
        <v>4</v>
      </c>
      <c r="F3729">
        <v>1</v>
      </c>
      <c r="G3729">
        <v>36052</v>
      </c>
      <c r="H3729" t="s">
        <v>251</v>
      </c>
      <c r="I3729">
        <v>-1.10481680482938E-2</v>
      </c>
      <c r="J3729">
        <v>2.1973578673828799E-2</v>
      </c>
      <c r="K3729">
        <v>0.61510960746228005</v>
      </c>
      <c r="L3729" t="e">
        <v>#N/A</v>
      </c>
      <c r="M3729" t="e">
        <v>#N/A</v>
      </c>
    </row>
    <row r="3730" spans="1:13">
      <c r="A3730" s="9" t="s">
        <v>252</v>
      </c>
      <c r="B3730" t="s">
        <v>1016</v>
      </c>
      <c r="C3730" t="s">
        <v>789</v>
      </c>
      <c r="D3730">
        <v>1004</v>
      </c>
      <c r="E3730" t="s">
        <v>22</v>
      </c>
      <c r="F3730">
        <v>0</v>
      </c>
      <c r="G3730">
        <v>69360</v>
      </c>
      <c r="H3730" t="s">
        <v>251</v>
      </c>
      <c r="I3730">
        <v>1.2275742275882E-2</v>
      </c>
      <c r="J3730">
        <v>2.4551484551764001E-2</v>
      </c>
      <c r="K3730">
        <v>0.61707507745197399</v>
      </c>
      <c r="L3730" t="e">
        <v>#N/A</v>
      </c>
      <c r="M3730" t="e">
        <v>#N/A</v>
      </c>
    </row>
    <row r="3731" spans="1:13">
      <c r="A3731" s="9" t="s">
        <v>252</v>
      </c>
      <c r="B3731" t="s">
        <v>1016</v>
      </c>
      <c r="C3731" t="s">
        <v>923</v>
      </c>
      <c r="D3731">
        <v>301</v>
      </c>
      <c r="E3731" t="s">
        <v>14</v>
      </c>
      <c r="F3731">
        <v>0</v>
      </c>
      <c r="G3731">
        <v>94566</v>
      </c>
      <c r="H3731" t="s">
        <v>251</v>
      </c>
      <c r="I3731">
        <v>3.1916929917293201E-3</v>
      </c>
      <c r="J3731">
        <v>6.3833859834586297E-3</v>
      </c>
      <c r="K3731">
        <v>0.61707507745197399</v>
      </c>
      <c r="L3731" t="e">
        <v>#N/A</v>
      </c>
      <c r="M3731" t="e">
        <v>#N/A</v>
      </c>
    </row>
    <row r="3732" spans="1:13">
      <c r="A3732" s="9" t="s">
        <v>252</v>
      </c>
      <c r="B3732" t="s">
        <v>1016</v>
      </c>
      <c r="C3732" t="s">
        <v>929</v>
      </c>
      <c r="D3732" t="s">
        <v>90</v>
      </c>
      <c r="E3732" t="s">
        <v>16</v>
      </c>
      <c r="F3732">
        <v>0</v>
      </c>
      <c r="G3732">
        <v>337159</v>
      </c>
      <c r="H3732" t="s">
        <v>251</v>
      </c>
      <c r="I3732">
        <v>-3.2058837498002403E-5</v>
      </c>
      <c r="J3732">
        <v>6.5528157783503602E-5</v>
      </c>
      <c r="K3732">
        <v>0.62467350507460295</v>
      </c>
      <c r="L3732" t="e">
        <v>#N/A</v>
      </c>
      <c r="M3732" t="e">
        <v>#N/A</v>
      </c>
    </row>
    <row r="3733" spans="1:13">
      <c r="A3733" s="9" t="s">
        <v>252</v>
      </c>
      <c r="B3733" t="s">
        <v>1016</v>
      </c>
      <c r="C3733" t="s">
        <v>785</v>
      </c>
      <c r="D3733" t="s">
        <v>105</v>
      </c>
      <c r="E3733" t="s">
        <v>20</v>
      </c>
      <c r="F3733">
        <v>0</v>
      </c>
      <c r="G3733">
        <v>337199</v>
      </c>
      <c r="H3733" t="s">
        <v>251</v>
      </c>
      <c r="I3733">
        <v>-2.9284888015921299E-4</v>
      </c>
      <c r="J3733">
        <v>6.1102016148511596E-4</v>
      </c>
      <c r="K3733">
        <v>0.63174045276782997</v>
      </c>
      <c r="L3733" t="e">
        <v>#N/A</v>
      </c>
      <c r="M3733" t="e">
        <v>#N/A</v>
      </c>
    </row>
    <row r="3734" spans="1:13">
      <c r="A3734" s="9" t="s">
        <v>252</v>
      </c>
      <c r="B3734" t="s">
        <v>1016</v>
      </c>
      <c r="C3734" t="s">
        <v>812</v>
      </c>
      <c r="D3734">
        <v>1102</v>
      </c>
      <c r="E3734" t="s">
        <v>25</v>
      </c>
      <c r="F3734">
        <v>0</v>
      </c>
      <c r="G3734">
        <v>118146</v>
      </c>
      <c r="H3734" t="s">
        <v>251</v>
      </c>
      <c r="I3734">
        <v>8.7157770158762093E-3</v>
      </c>
      <c r="J3734">
        <v>1.8413613413822999E-2</v>
      </c>
      <c r="K3734">
        <v>0.63597538433814504</v>
      </c>
      <c r="L3734" t="e">
        <v>#N/A</v>
      </c>
      <c r="M3734" t="e">
        <v>#N/A</v>
      </c>
    </row>
    <row r="3735" spans="1:13">
      <c r="A3735" s="9" t="s">
        <v>252</v>
      </c>
      <c r="B3735" t="s">
        <v>1016</v>
      </c>
      <c r="C3735" t="s">
        <v>954</v>
      </c>
      <c r="D3735" t="s">
        <v>80</v>
      </c>
      <c r="E3735" t="s">
        <v>20</v>
      </c>
      <c r="F3735">
        <v>0</v>
      </c>
      <c r="G3735">
        <v>337199</v>
      </c>
      <c r="H3735" t="s">
        <v>251</v>
      </c>
      <c r="I3735">
        <v>-9.9757960302995706E-5</v>
      </c>
      <c r="J3735">
        <v>2.1168044465685399E-4</v>
      </c>
      <c r="K3735">
        <v>0.63745023956715696</v>
      </c>
      <c r="L3735" t="e">
        <v>#N/A</v>
      </c>
      <c r="M3735" t="e">
        <v>#N/A</v>
      </c>
    </row>
    <row r="3736" spans="1:13">
      <c r="A3736" s="9" t="s">
        <v>252</v>
      </c>
      <c r="B3736" t="s">
        <v>1016</v>
      </c>
      <c r="C3736" t="s">
        <v>997</v>
      </c>
      <c r="D3736">
        <v>1025</v>
      </c>
      <c r="E3736" t="s">
        <v>4</v>
      </c>
      <c r="F3736">
        <v>1</v>
      </c>
      <c r="G3736">
        <v>38589</v>
      </c>
      <c r="H3736" t="s">
        <v>251</v>
      </c>
      <c r="I3736">
        <v>9.7815197023800402E-3</v>
      </c>
      <c r="J3736">
        <v>2.0812315787445398E-2</v>
      </c>
      <c r="K3736">
        <v>0.63836424220564703</v>
      </c>
      <c r="L3736" t="e">
        <v>#N/A</v>
      </c>
      <c r="M3736" t="e">
        <v>#N/A</v>
      </c>
    </row>
    <row r="3737" spans="1:13">
      <c r="A3737" s="9" t="s">
        <v>252</v>
      </c>
      <c r="B3737" t="s">
        <v>1016</v>
      </c>
      <c r="C3737" t="s">
        <v>972</v>
      </c>
      <c r="D3737" t="s">
        <v>87</v>
      </c>
      <c r="E3737" t="s">
        <v>20</v>
      </c>
      <c r="F3737">
        <v>0</v>
      </c>
      <c r="G3737">
        <v>337199</v>
      </c>
      <c r="H3737" t="s">
        <v>251</v>
      </c>
      <c r="I3737">
        <v>2.0149771643901E-4</v>
      </c>
      <c r="J3737">
        <v>4.3015305751495299E-4</v>
      </c>
      <c r="K3737">
        <v>0.63947525745790801</v>
      </c>
      <c r="L3737" t="e">
        <v>#N/A</v>
      </c>
      <c r="M3737" t="e">
        <v>#N/A</v>
      </c>
    </row>
    <row r="3738" spans="1:13">
      <c r="A3738" s="9" t="s">
        <v>252</v>
      </c>
      <c r="B3738" t="s">
        <v>1016</v>
      </c>
      <c r="C3738" t="s">
        <v>895</v>
      </c>
      <c r="D3738" t="s">
        <v>117</v>
      </c>
      <c r="E3738" t="s">
        <v>4</v>
      </c>
      <c r="F3738">
        <v>0</v>
      </c>
      <c r="G3738">
        <v>337159</v>
      </c>
      <c r="H3738" t="s">
        <v>251</v>
      </c>
      <c r="I3738">
        <v>-4.50179703463827E-4</v>
      </c>
      <c r="J3738">
        <v>9.7466079220088499E-4</v>
      </c>
      <c r="K3738">
        <v>0.64416489249362496</v>
      </c>
      <c r="L3738" t="e">
        <v>#N/A</v>
      </c>
      <c r="M3738" t="e">
        <v>#N/A</v>
      </c>
    </row>
    <row r="3739" spans="1:13">
      <c r="A3739" s="9" t="s">
        <v>252</v>
      </c>
      <c r="B3739" t="s">
        <v>1016</v>
      </c>
      <c r="C3739" t="s">
        <v>978</v>
      </c>
      <c r="D3739" t="s">
        <v>34</v>
      </c>
      <c r="E3739" t="s">
        <v>19</v>
      </c>
      <c r="F3739">
        <v>0</v>
      </c>
      <c r="G3739">
        <v>337159</v>
      </c>
      <c r="H3739" t="s">
        <v>251</v>
      </c>
      <c r="I3739">
        <v>-1.21495721967705E-4</v>
      </c>
      <c r="J3739">
        <v>2.66419207039239E-4</v>
      </c>
      <c r="K3739">
        <v>0.64836686433553903</v>
      </c>
      <c r="L3739" t="e">
        <v>#N/A</v>
      </c>
      <c r="M3739" t="e">
        <v>#N/A</v>
      </c>
    </row>
    <row r="3740" spans="1:13">
      <c r="A3740" s="9" t="s">
        <v>252</v>
      </c>
      <c r="B3740" t="s">
        <v>1016</v>
      </c>
      <c r="C3740" t="s">
        <v>834</v>
      </c>
      <c r="D3740">
        <v>801</v>
      </c>
      <c r="E3740" t="s">
        <v>7</v>
      </c>
      <c r="F3740">
        <v>1</v>
      </c>
      <c r="G3740">
        <v>16731</v>
      </c>
      <c r="H3740" t="s">
        <v>251</v>
      </c>
      <c r="I3740">
        <v>1.33299134618888E-2</v>
      </c>
      <c r="J3740">
        <v>2.9339024039358001E-2</v>
      </c>
      <c r="K3740">
        <v>0.649583608235347</v>
      </c>
      <c r="L3740" t="e">
        <v>#N/A</v>
      </c>
      <c r="M3740" t="e">
        <v>#N/A</v>
      </c>
    </row>
    <row r="3741" spans="1:13">
      <c r="A3741" s="9" t="s">
        <v>252</v>
      </c>
      <c r="B3741" t="s">
        <v>1016</v>
      </c>
      <c r="C3741" t="s">
        <v>887</v>
      </c>
      <c r="D3741">
        <v>273</v>
      </c>
      <c r="E3741" t="s">
        <v>13</v>
      </c>
      <c r="F3741">
        <v>0</v>
      </c>
      <c r="G3741">
        <v>54018</v>
      </c>
      <c r="H3741" t="s">
        <v>251</v>
      </c>
      <c r="I3741">
        <v>-1.33805590807114E-2</v>
      </c>
      <c r="J3741">
        <v>3.13031428034991E-2</v>
      </c>
      <c r="K3741">
        <v>0.66905088193932405</v>
      </c>
      <c r="L3741" t="e">
        <v>#N/A</v>
      </c>
      <c r="M3741" t="e">
        <v>#N/A</v>
      </c>
    </row>
    <row r="3742" spans="1:13">
      <c r="A3742" s="9" t="s">
        <v>252</v>
      </c>
      <c r="B3742" t="s">
        <v>1016</v>
      </c>
      <c r="C3742" t="s">
        <v>860</v>
      </c>
      <c r="D3742" t="s">
        <v>57</v>
      </c>
      <c r="E3742" t="s">
        <v>56</v>
      </c>
      <c r="F3742">
        <v>0</v>
      </c>
      <c r="G3742">
        <v>108817</v>
      </c>
      <c r="H3742" t="s">
        <v>251</v>
      </c>
      <c r="I3742">
        <v>4.6601418342548699E-4</v>
      </c>
      <c r="J3742">
        <v>1.0948673157147801E-3</v>
      </c>
      <c r="K3742">
        <v>0.67037361056297495</v>
      </c>
      <c r="L3742" t="e">
        <v>#N/A</v>
      </c>
      <c r="M3742" t="e">
        <v>#N/A</v>
      </c>
    </row>
    <row r="3743" spans="1:13">
      <c r="A3743" s="9" t="s">
        <v>252</v>
      </c>
      <c r="B3743" t="s">
        <v>1016</v>
      </c>
      <c r="C3743" t="s">
        <v>908</v>
      </c>
      <c r="D3743" t="s">
        <v>51</v>
      </c>
      <c r="E3743" t="s">
        <v>3</v>
      </c>
      <c r="F3743">
        <v>0</v>
      </c>
      <c r="G3743">
        <v>317756</v>
      </c>
      <c r="H3743" t="s">
        <v>251</v>
      </c>
      <c r="I3743">
        <v>1.2948084680332E-3</v>
      </c>
      <c r="J3743">
        <v>3.0775040370790599E-3</v>
      </c>
      <c r="K3743">
        <v>0.67394983279813503</v>
      </c>
      <c r="L3743" t="e">
        <v>#N/A</v>
      </c>
      <c r="M3743" t="e">
        <v>#N/A</v>
      </c>
    </row>
    <row r="3744" spans="1:13">
      <c r="A3744" s="9" t="s">
        <v>252</v>
      </c>
      <c r="B3744" t="s">
        <v>1016</v>
      </c>
      <c r="C3744" t="s">
        <v>851</v>
      </c>
      <c r="D3744">
        <v>775</v>
      </c>
      <c r="E3744" t="s">
        <v>15</v>
      </c>
      <c r="F3744">
        <v>0</v>
      </c>
      <c r="G3744">
        <v>51750</v>
      </c>
      <c r="H3744" t="s">
        <v>251</v>
      </c>
      <c r="I3744">
        <v>-1.59584649586466E-3</v>
      </c>
      <c r="J3744">
        <v>3.9282375282822402E-3</v>
      </c>
      <c r="K3744">
        <v>0.68455891936790203</v>
      </c>
      <c r="L3744" t="e">
        <v>#N/A</v>
      </c>
      <c r="M3744" t="e">
        <v>#N/A</v>
      </c>
    </row>
    <row r="3745" spans="1:13">
      <c r="A3745" s="9" t="s">
        <v>252</v>
      </c>
      <c r="B3745" t="s">
        <v>1016</v>
      </c>
      <c r="C3745" t="s">
        <v>961</v>
      </c>
      <c r="D3745">
        <v>967</v>
      </c>
      <c r="E3745" t="s">
        <v>16</v>
      </c>
      <c r="F3745">
        <v>0</v>
      </c>
      <c r="G3745">
        <v>18313</v>
      </c>
      <c r="H3745" t="s">
        <v>251</v>
      </c>
      <c r="I3745">
        <v>-1.38010828814498E-2</v>
      </c>
      <c r="J3745">
        <v>3.4510794260187001E-2</v>
      </c>
      <c r="K3745">
        <v>0.68922555668056495</v>
      </c>
      <c r="L3745" t="e">
        <v>#N/A</v>
      </c>
      <c r="M3745" t="e">
        <v>#N/A</v>
      </c>
    </row>
    <row r="3746" spans="1:13">
      <c r="A3746" s="9" t="s">
        <v>252</v>
      </c>
      <c r="B3746" t="s">
        <v>1016</v>
      </c>
      <c r="C3746" t="s">
        <v>925</v>
      </c>
      <c r="D3746">
        <v>1121</v>
      </c>
      <c r="E3746" t="s">
        <v>16</v>
      </c>
      <c r="F3746">
        <v>0</v>
      </c>
      <c r="G3746">
        <v>53978</v>
      </c>
      <c r="H3746" t="s">
        <v>251</v>
      </c>
      <c r="I3746">
        <v>-7.8000066420954202E-3</v>
      </c>
      <c r="J3746">
        <v>1.97025663527906E-2</v>
      </c>
      <c r="K3746">
        <v>0.69218776431582196</v>
      </c>
      <c r="L3746" t="e">
        <v>#N/A</v>
      </c>
      <c r="M3746" t="e">
        <v>#N/A</v>
      </c>
    </row>
    <row r="3747" spans="1:13">
      <c r="A3747" s="9" t="s">
        <v>252</v>
      </c>
      <c r="B3747" t="s">
        <v>1016</v>
      </c>
      <c r="C3747" t="s">
        <v>833</v>
      </c>
      <c r="D3747">
        <v>798</v>
      </c>
      <c r="E3747" t="s">
        <v>3</v>
      </c>
      <c r="F3747">
        <v>0</v>
      </c>
      <c r="G3747">
        <v>171875</v>
      </c>
      <c r="H3747" t="s">
        <v>251</v>
      </c>
      <c r="I3747">
        <v>-5.1518835183421499E-3</v>
      </c>
      <c r="J3747">
        <v>1.3022898994469401E-2</v>
      </c>
      <c r="K3747">
        <v>0.69239873904093696</v>
      </c>
      <c r="L3747" t="e">
        <v>#N/A</v>
      </c>
      <c r="M3747" t="e">
        <v>#N/A</v>
      </c>
    </row>
    <row r="3748" spans="1:13">
      <c r="A3748" s="9" t="s">
        <v>252</v>
      </c>
      <c r="B3748" t="s">
        <v>1016</v>
      </c>
      <c r="C3748" t="s">
        <v>957</v>
      </c>
      <c r="D3748" t="s">
        <v>102</v>
      </c>
      <c r="E3748" t="s">
        <v>16</v>
      </c>
      <c r="F3748">
        <v>0</v>
      </c>
      <c r="G3748">
        <v>337159</v>
      </c>
      <c r="H3748" t="s">
        <v>251</v>
      </c>
      <c r="I3748">
        <v>-1.05612507309209E-4</v>
      </c>
      <c r="J3748">
        <v>2.7042600931808698E-4</v>
      </c>
      <c r="K3748">
        <v>0.69613637100373704</v>
      </c>
      <c r="L3748" t="e">
        <v>#N/A</v>
      </c>
      <c r="M3748" t="e">
        <v>#N/A</v>
      </c>
    </row>
    <row r="3749" spans="1:13">
      <c r="A3749" s="9" t="s">
        <v>252</v>
      </c>
      <c r="B3749" t="s">
        <v>1016</v>
      </c>
      <c r="C3749" t="s">
        <v>819</v>
      </c>
      <c r="D3749" t="s">
        <v>58</v>
      </c>
      <c r="E3749" t="s">
        <v>20</v>
      </c>
      <c r="F3749">
        <v>0</v>
      </c>
      <c r="G3749">
        <v>108817</v>
      </c>
      <c r="H3749" t="s">
        <v>251</v>
      </c>
      <c r="I3749">
        <v>2.7830703585920302E-4</v>
      </c>
      <c r="J3749">
        <v>7.1831996957014501E-4</v>
      </c>
      <c r="K3749">
        <v>0.69842931413634002</v>
      </c>
      <c r="L3749" t="e">
        <v>#N/A</v>
      </c>
      <c r="M3749" t="e">
        <v>#N/A</v>
      </c>
    </row>
    <row r="3750" spans="1:13">
      <c r="A3750" s="9" t="s">
        <v>252</v>
      </c>
      <c r="B3750" t="s">
        <v>1016</v>
      </c>
      <c r="C3750" t="s">
        <v>805</v>
      </c>
      <c r="D3750" t="s">
        <v>44</v>
      </c>
      <c r="E3750" t="s">
        <v>45</v>
      </c>
      <c r="F3750">
        <v>0</v>
      </c>
      <c r="G3750">
        <v>327525</v>
      </c>
      <c r="H3750" t="s">
        <v>251</v>
      </c>
      <c r="I3750">
        <v>1.1012298329363701E-3</v>
      </c>
      <c r="J3750">
        <v>2.8765255845383201E-3</v>
      </c>
      <c r="K3750">
        <v>0.70184335606921</v>
      </c>
      <c r="L3750" t="e">
        <v>#N/A</v>
      </c>
      <c r="M3750" t="e">
        <v>#N/A</v>
      </c>
    </row>
    <row r="3751" spans="1:13">
      <c r="A3751" s="9" t="s">
        <v>252</v>
      </c>
      <c r="B3751" t="s">
        <v>1016</v>
      </c>
      <c r="C3751" t="s">
        <v>988</v>
      </c>
      <c r="D3751">
        <v>1046</v>
      </c>
      <c r="E3751" t="s">
        <v>11</v>
      </c>
      <c r="F3751">
        <v>1</v>
      </c>
      <c r="G3751">
        <v>13142</v>
      </c>
      <c r="H3751" t="s">
        <v>251</v>
      </c>
      <c r="I3751">
        <v>0.89477885448903804</v>
      </c>
      <c r="J3751">
        <v>2.34503504696174</v>
      </c>
      <c r="K3751">
        <v>0.70278545498410305</v>
      </c>
      <c r="L3751" t="e">
        <v>#N/A</v>
      </c>
      <c r="M3751" t="e">
        <v>#N/A</v>
      </c>
    </row>
    <row r="3752" spans="1:13">
      <c r="A3752" s="9" t="s">
        <v>252</v>
      </c>
      <c r="B3752" t="s">
        <v>1016</v>
      </c>
      <c r="C3752" t="s">
        <v>888</v>
      </c>
      <c r="D3752">
        <v>116</v>
      </c>
      <c r="E3752" t="s">
        <v>12</v>
      </c>
      <c r="F3752">
        <v>1</v>
      </c>
      <c r="G3752">
        <v>17375</v>
      </c>
      <c r="H3752" t="s">
        <v>251</v>
      </c>
      <c r="I3752">
        <v>4.4438187038692803E-2</v>
      </c>
      <c r="J3752">
        <v>0.117847125848467</v>
      </c>
      <c r="K3752">
        <v>0.70611167662555796</v>
      </c>
      <c r="L3752" t="e">
        <v>#N/A</v>
      </c>
      <c r="M3752" t="e">
        <v>#N/A</v>
      </c>
    </row>
    <row r="3753" spans="1:13">
      <c r="A3753" s="9" t="s">
        <v>252</v>
      </c>
      <c r="B3753" t="s">
        <v>1016</v>
      </c>
      <c r="C3753" t="s">
        <v>998</v>
      </c>
      <c r="D3753">
        <v>12</v>
      </c>
      <c r="E3753" t="s">
        <v>4</v>
      </c>
      <c r="F3753">
        <v>0</v>
      </c>
      <c r="G3753">
        <v>51874</v>
      </c>
      <c r="H3753" t="s">
        <v>251</v>
      </c>
      <c r="I3753">
        <v>5.7295308468760598E-3</v>
      </c>
      <c r="J3753">
        <v>1.52375745683324E-2</v>
      </c>
      <c r="K3753">
        <v>0.70690700112058502</v>
      </c>
      <c r="L3753" t="e">
        <v>#N/A</v>
      </c>
      <c r="M3753" t="e">
        <v>#N/A</v>
      </c>
    </row>
    <row r="3754" spans="1:13">
      <c r="A3754" s="9" t="s">
        <v>252</v>
      </c>
      <c r="B3754" t="s">
        <v>1016</v>
      </c>
      <c r="C3754" t="s">
        <v>828</v>
      </c>
      <c r="D3754">
        <v>773</v>
      </c>
      <c r="E3754" t="s">
        <v>15</v>
      </c>
      <c r="F3754">
        <v>0</v>
      </c>
      <c r="G3754">
        <v>58074</v>
      </c>
      <c r="H3754" t="s">
        <v>251</v>
      </c>
      <c r="I3754">
        <v>1.4730890731058401E-3</v>
      </c>
      <c r="J3754">
        <v>3.9282375282822402E-3</v>
      </c>
      <c r="K3754">
        <v>0.70766046665455296</v>
      </c>
      <c r="L3754" t="e">
        <v>#N/A</v>
      </c>
      <c r="M3754" t="e">
        <v>#N/A</v>
      </c>
    </row>
    <row r="3755" spans="1:13">
      <c r="A3755" s="9" t="s">
        <v>252</v>
      </c>
      <c r="B3755" t="s">
        <v>1016</v>
      </c>
      <c r="C3755" t="s">
        <v>816</v>
      </c>
      <c r="D3755">
        <v>271</v>
      </c>
      <c r="E3755" t="s">
        <v>13</v>
      </c>
      <c r="F3755">
        <v>0</v>
      </c>
      <c r="G3755">
        <v>47639</v>
      </c>
      <c r="H3755" t="s">
        <v>251</v>
      </c>
      <c r="I3755">
        <v>4.5420246420763404E-3</v>
      </c>
      <c r="J3755">
        <v>1.2275742275882E-2</v>
      </c>
      <c r="K3755">
        <v>0.711382490398907</v>
      </c>
      <c r="L3755" t="e">
        <v>#N/A</v>
      </c>
      <c r="M3755" t="e">
        <v>#N/A</v>
      </c>
    </row>
    <row r="3756" spans="1:13">
      <c r="A3756" s="9" t="s">
        <v>252</v>
      </c>
      <c r="B3756" t="s">
        <v>1016</v>
      </c>
      <c r="C3756" t="s">
        <v>935</v>
      </c>
      <c r="D3756" t="s">
        <v>69</v>
      </c>
      <c r="E3756" t="s">
        <v>16</v>
      </c>
      <c r="F3756">
        <v>0</v>
      </c>
      <c r="G3756">
        <v>337199</v>
      </c>
      <c r="H3756" t="s">
        <v>251</v>
      </c>
      <c r="I3756">
        <v>1.32310405397911E-4</v>
      </c>
      <c r="J3756">
        <v>3.6049681311891597E-4</v>
      </c>
      <c r="K3756">
        <v>0.71360230974784999</v>
      </c>
      <c r="L3756" t="e">
        <v>#N/A</v>
      </c>
      <c r="M3756" t="e">
        <v>#N/A</v>
      </c>
    </row>
    <row r="3757" spans="1:13">
      <c r="A3757" s="9" t="s">
        <v>252</v>
      </c>
      <c r="B3757" t="s">
        <v>1016</v>
      </c>
      <c r="C3757" t="s">
        <v>886</v>
      </c>
      <c r="D3757">
        <v>45</v>
      </c>
      <c r="E3757" t="s">
        <v>11</v>
      </c>
      <c r="F3757">
        <v>1</v>
      </c>
      <c r="G3757">
        <v>17767</v>
      </c>
      <c r="H3757" t="s">
        <v>251</v>
      </c>
      <c r="I3757">
        <v>-1.32244349675771E-2</v>
      </c>
      <c r="J3757">
        <v>3.6471230301645403E-2</v>
      </c>
      <c r="K3757">
        <v>0.716904389144433</v>
      </c>
      <c r="L3757" t="e">
        <v>#N/A</v>
      </c>
      <c r="M3757" t="e">
        <v>#N/A</v>
      </c>
    </row>
    <row r="3758" spans="1:13">
      <c r="A3758" s="9" t="s">
        <v>252</v>
      </c>
      <c r="B3758" t="s">
        <v>1016</v>
      </c>
      <c r="C3758" t="s">
        <v>966</v>
      </c>
      <c r="D3758" t="s">
        <v>61</v>
      </c>
      <c r="E3758" t="s">
        <v>19</v>
      </c>
      <c r="F3758">
        <v>0</v>
      </c>
      <c r="G3758">
        <v>335546</v>
      </c>
      <c r="H3758" t="s">
        <v>251</v>
      </c>
      <c r="I3758">
        <v>1.2902664433911301E-4</v>
      </c>
      <c r="J3758">
        <v>3.5853883222591301E-4</v>
      </c>
      <c r="K3758">
        <v>0.71894586528019</v>
      </c>
      <c r="L3758" t="e">
        <v>#N/A</v>
      </c>
      <c r="M3758" t="e">
        <v>#N/A</v>
      </c>
    </row>
    <row r="3759" spans="1:13">
      <c r="A3759" s="9" t="s">
        <v>252</v>
      </c>
      <c r="B3759" t="s">
        <v>1016</v>
      </c>
      <c r="C3759" t="s">
        <v>964</v>
      </c>
      <c r="D3759">
        <v>300</v>
      </c>
      <c r="E3759" t="s">
        <v>14</v>
      </c>
      <c r="F3759">
        <v>0</v>
      </c>
      <c r="G3759">
        <v>89860</v>
      </c>
      <c r="H3759" t="s">
        <v>251</v>
      </c>
      <c r="I3759">
        <v>-2.33239103241758E-3</v>
      </c>
      <c r="J3759">
        <v>6.5061434062174501E-3</v>
      </c>
      <c r="K3759">
        <v>0.71997622661319305</v>
      </c>
      <c r="L3759" t="e">
        <v>#N/A</v>
      </c>
      <c r="M3759" t="e">
        <v>#N/A</v>
      </c>
    </row>
    <row r="3760" spans="1:13">
      <c r="A3760" s="9" t="s">
        <v>252</v>
      </c>
      <c r="B3760" t="s">
        <v>1016</v>
      </c>
      <c r="C3760" t="s">
        <v>996</v>
      </c>
      <c r="D3760">
        <v>294</v>
      </c>
      <c r="E3760" t="s">
        <v>4</v>
      </c>
      <c r="F3760">
        <v>0</v>
      </c>
      <c r="G3760">
        <v>65642</v>
      </c>
      <c r="H3760" t="s">
        <v>251</v>
      </c>
      <c r="I3760">
        <v>-4.4416458974864499E-3</v>
      </c>
      <c r="J3760">
        <v>1.25726622856647E-2</v>
      </c>
      <c r="K3760">
        <v>0.72387998273082599</v>
      </c>
      <c r="L3760" t="e">
        <v>#N/A</v>
      </c>
      <c r="M3760" t="e">
        <v>#N/A</v>
      </c>
    </row>
    <row r="3761" spans="1:13">
      <c r="A3761" s="9" t="s">
        <v>252</v>
      </c>
      <c r="B3761" t="s">
        <v>1016</v>
      </c>
      <c r="C3761" t="s">
        <v>921</v>
      </c>
      <c r="D3761" t="s">
        <v>118</v>
      </c>
      <c r="E3761" t="s">
        <v>23</v>
      </c>
      <c r="F3761">
        <v>0</v>
      </c>
      <c r="G3761">
        <v>337159</v>
      </c>
      <c r="H3761" t="s">
        <v>251</v>
      </c>
      <c r="I3761">
        <v>-6.1569353656954395E-5</v>
      </c>
      <c r="J3761">
        <v>1.79861720677768E-4</v>
      </c>
      <c r="K3761">
        <v>0.73211389544187599</v>
      </c>
      <c r="L3761" t="e">
        <v>#N/A</v>
      </c>
      <c r="M3761" t="e">
        <v>#N/A</v>
      </c>
    </row>
    <row r="3762" spans="1:13">
      <c r="A3762" s="9" t="s">
        <v>252</v>
      </c>
      <c r="B3762" t="s">
        <v>1016</v>
      </c>
      <c r="C3762" t="s">
        <v>796</v>
      </c>
      <c r="D3762">
        <v>996</v>
      </c>
      <c r="E3762" t="s">
        <v>4</v>
      </c>
      <c r="F3762">
        <v>0</v>
      </c>
      <c r="G3762">
        <v>40530</v>
      </c>
      <c r="H3762" t="s">
        <v>251</v>
      </c>
      <c r="I3762">
        <v>-6.9309222994427197E-3</v>
      </c>
      <c r="J3762">
        <v>2.08499888338784E-2</v>
      </c>
      <c r="K3762">
        <v>0.73957326070400498</v>
      </c>
      <c r="L3762" t="e">
        <v>#N/A</v>
      </c>
      <c r="M3762" t="e">
        <v>#N/A</v>
      </c>
    </row>
    <row r="3763" spans="1:13">
      <c r="A3763" s="9" t="s">
        <v>252</v>
      </c>
      <c r="B3763" t="s">
        <v>1016</v>
      </c>
      <c r="C3763" t="s">
        <v>905</v>
      </c>
      <c r="D3763">
        <v>1112</v>
      </c>
      <c r="E3763" t="s">
        <v>4</v>
      </c>
      <c r="F3763">
        <v>0</v>
      </c>
      <c r="G3763">
        <v>14890</v>
      </c>
      <c r="H3763" t="s">
        <v>251</v>
      </c>
      <c r="I3763">
        <v>-1.22147697113248E-2</v>
      </c>
      <c r="J3763">
        <v>3.8054801055234198E-2</v>
      </c>
      <c r="K3763">
        <v>0.74822674875450301</v>
      </c>
      <c r="L3763" t="e">
        <v>#N/A</v>
      </c>
      <c r="M3763" t="e">
        <v>#N/A</v>
      </c>
    </row>
    <row r="3764" spans="1:13">
      <c r="A3764" s="9" t="s">
        <v>252</v>
      </c>
      <c r="B3764" t="s">
        <v>1016</v>
      </c>
      <c r="C3764" t="s">
        <v>937</v>
      </c>
      <c r="D3764" t="s">
        <v>106</v>
      </c>
      <c r="E3764" t="s">
        <v>20</v>
      </c>
      <c r="F3764">
        <v>0</v>
      </c>
      <c r="G3764">
        <v>337199</v>
      </c>
      <c r="H3764" t="s">
        <v>251</v>
      </c>
      <c r="I3764">
        <v>5.9115432776005603E-5</v>
      </c>
      <c r="J3764">
        <v>1.9344114678334799E-4</v>
      </c>
      <c r="K3764">
        <v>0.75990993566412801</v>
      </c>
      <c r="L3764" t="e">
        <v>#N/A</v>
      </c>
      <c r="M3764" t="e">
        <v>#N/A</v>
      </c>
    </row>
    <row r="3765" spans="1:13">
      <c r="A3765" s="9" t="s">
        <v>252</v>
      </c>
      <c r="B3765" t="s">
        <v>1016</v>
      </c>
      <c r="C3765" t="s">
        <v>976</v>
      </c>
      <c r="D3765" t="s">
        <v>116</v>
      </c>
      <c r="E3765" t="s">
        <v>3</v>
      </c>
      <c r="F3765">
        <v>0</v>
      </c>
      <c r="G3765">
        <v>337159</v>
      </c>
      <c r="H3765" t="s">
        <v>251</v>
      </c>
      <c r="I3765">
        <v>1.2258593063922601E-4</v>
      </c>
      <c r="J3765">
        <v>4.2729280956467302E-4</v>
      </c>
      <c r="K3765">
        <v>0.77419673310293402</v>
      </c>
      <c r="L3765" t="e">
        <v>#N/A</v>
      </c>
      <c r="M3765" t="e">
        <v>#N/A</v>
      </c>
    </row>
    <row r="3766" spans="1:13">
      <c r="A3766" s="9" t="s">
        <v>252</v>
      </c>
      <c r="B3766" t="s">
        <v>1016</v>
      </c>
      <c r="C3766" t="s">
        <v>995</v>
      </c>
      <c r="D3766">
        <v>970</v>
      </c>
      <c r="E3766" t="s">
        <v>4</v>
      </c>
      <c r="F3766">
        <v>0</v>
      </c>
      <c r="G3766">
        <v>47745</v>
      </c>
      <c r="H3766" t="s">
        <v>251</v>
      </c>
      <c r="I3766">
        <v>-4.4004853336354196E-3</v>
      </c>
      <c r="J3766">
        <v>1.5816612579740801E-2</v>
      </c>
      <c r="K3766">
        <v>0.78084409531773602</v>
      </c>
      <c r="L3766" t="e">
        <v>#N/A</v>
      </c>
      <c r="M3766" t="e">
        <v>#N/A</v>
      </c>
    </row>
    <row r="3767" spans="1:13">
      <c r="A3767" s="9" t="s">
        <v>252</v>
      </c>
      <c r="B3767" t="s">
        <v>1016</v>
      </c>
      <c r="C3767" t="s">
        <v>945</v>
      </c>
      <c r="D3767">
        <v>816</v>
      </c>
      <c r="E3767" t="s">
        <v>16</v>
      </c>
      <c r="F3767">
        <v>0</v>
      </c>
      <c r="G3767">
        <v>4881</v>
      </c>
      <c r="H3767" t="s">
        <v>251</v>
      </c>
      <c r="I3767">
        <v>1.48199895836539E-2</v>
      </c>
      <c r="J3767">
        <v>5.3506982650399597E-2</v>
      </c>
      <c r="K3767">
        <v>0.78180083715727799</v>
      </c>
      <c r="L3767" t="e">
        <v>#N/A</v>
      </c>
      <c r="M3767" t="e">
        <v>#N/A</v>
      </c>
    </row>
    <row r="3768" spans="1:13">
      <c r="A3768" s="9" t="s">
        <v>252</v>
      </c>
      <c r="B3768" t="s">
        <v>1016</v>
      </c>
      <c r="C3768" t="s">
        <v>818</v>
      </c>
      <c r="D3768">
        <v>1097</v>
      </c>
      <c r="E3768" t="s">
        <v>25</v>
      </c>
      <c r="F3768">
        <v>0</v>
      </c>
      <c r="G3768">
        <v>54116</v>
      </c>
      <c r="H3768" t="s">
        <v>251</v>
      </c>
      <c r="I3768">
        <v>6.75165825173509E-3</v>
      </c>
      <c r="J3768">
        <v>2.4551484551764001E-2</v>
      </c>
      <c r="K3768">
        <v>0.78331623830720998</v>
      </c>
      <c r="L3768" t="e">
        <v>#N/A</v>
      </c>
      <c r="M3768" t="e">
        <v>#N/A</v>
      </c>
    </row>
    <row r="3769" spans="1:13">
      <c r="A3769" s="9" t="s">
        <v>252</v>
      </c>
      <c r="B3769" t="s">
        <v>1016</v>
      </c>
      <c r="C3769" t="s">
        <v>944</v>
      </c>
      <c r="D3769">
        <v>1041</v>
      </c>
      <c r="E3769" t="s">
        <v>11</v>
      </c>
      <c r="F3769">
        <v>1</v>
      </c>
      <c r="G3769">
        <v>11373</v>
      </c>
      <c r="H3769" t="s">
        <v>251</v>
      </c>
      <c r="I3769">
        <v>607.51359570400996</v>
      </c>
      <c r="J3769">
        <v>2354.6221785651901</v>
      </c>
      <c r="K3769">
        <v>0.7964</v>
      </c>
      <c r="L3769" t="e">
        <v>#N/A</v>
      </c>
      <c r="M3769" t="e">
        <v>#N/A</v>
      </c>
    </row>
    <row r="3770" spans="1:13">
      <c r="A3770" s="9" t="s">
        <v>252</v>
      </c>
      <c r="B3770" t="s">
        <v>1016</v>
      </c>
      <c r="C3770" t="s">
        <v>770</v>
      </c>
      <c r="D3770">
        <v>22</v>
      </c>
      <c r="E3770" t="s">
        <v>7</v>
      </c>
      <c r="F3770">
        <v>1</v>
      </c>
      <c r="G3770">
        <v>82315</v>
      </c>
      <c r="H3770" t="s">
        <v>251</v>
      </c>
      <c r="I3770">
        <v>3.3189329930071402E-3</v>
      </c>
      <c r="J3770">
        <v>1.3257801657952499E-2</v>
      </c>
      <c r="K3770">
        <v>0.80232588795554305</v>
      </c>
      <c r="L3770" t="e">
        <v>#N/A</v>
      </c>
      <c r="M3770" t="e">
        <v>#N/A</v>
      </c>
    </row>
    <row r="3771" spans="1:13">
      <c r="A3771" s="9" t="s">
        <v>252</v>
      </c>
      <c r="B3771" t="s">
        <v>1016</v>
      </c>
      <c r="C3771" t="s">
        <v>941</v>
      </c>
      <c r="D3771">
        <v>1007</v>
      </c>
      <c r="E3771" t="s">
        <v>12</v>
      </c>
      <c r="F3771">
        <v>1</v>
      </c>
      <c r="G3771">
        <v>170911</v>
      </c>
      <c r="H3771" t="s">
        <v>251</v>
      </c>
      <c r="I3771">
        <v>-1.2275742275882E-3</v>
      </c>
      <c r="J3771">
        <v>4.9102969103527998E-3</v>
      </c>
      <c r="K3771">
        <v>0.80258734863415304</v>
      </c>
      <c r="L3771" t="e">
        <v>#N/A</v>
      </c>
      <c r="M3771" t="e">
        <v>#N/A</v>
      </c>
    </row>
    <row r="3772" spans="1:13">
      <c r="A3772" s="9" t="s">
        <v>252</v>
      </c>
      <c r="B3772" t="s">
        <v>1016</v>
      </c>
      <c r="C3772" t="s">
        <v>959</v>
      </c>
      <c r="D3772">
        <v>1009</v>
      </c>
      <c r="E3772" t="s">
        <v>21</v>
      </c>
      <c r="F3772">
        <v>1</v>
      </c>
      <c r="G3772">
        <v>298420</v>
      </c>
      <c r="H3772" t="s">
        <v>251</v>
      </c>
      <c r="I3772">
        <v>1.2275742275882E-3</v>
      </c>
      <c r="J3772">
        <v>4.9102969103527998E-3</v>
      </c>
      <c r="K3772">
        <v>0.80258734863415304</v>
      </c>
      <c r="L3772" t="e">
        <v>#N/A</v>
      </c>
      <c r="M3772" t="e">
        <v>#N/A</v>
      </c>
    </row>
    <row r="3773" spans="1:13">
      <c r="A3773" s="9" t="s">
        <v>252</v>
      </c>
      <c r="B3773" t="s">
        <v>1016</v>
      </c>
      <c r="C3773" t="s">
        <v>906</v>
      </c>
      <c r="D3773">
        <v>803</v>
      </c>
      <c r="E3773" t="s">
        <v>7</v>
      </c>
      <c r="F3773">
        <v>1</v>
      </c>
      <c r="G3773">
        <v>61220</v>
      </c>
      <c r="H3773" t="s">
        <v>251</v>
      </c>
      <c r="I3773">
        <v>-3.6772096221095001E-3</v>
      </c>
      <c r="J3773">
        <v>1.4976405576576E-2</v>
      </c>
      <c r="K3773">
        <v>0.80604335486043099</v>
      </c>
      <c r="L3773" t="e">
        <v>#N/A</v>
      </c>
      <c r="M3773" t="e">
        <v>#N/A</v>
      </c>
    </row>
    <row r="3774" spans="1:13">
      <c r="A3774" s="9" t="s">
        <v>252</v>
      </c>
      <c r="B3774" t="s">
        <v>1016</v>
      </c>
      <c r="C3774" t="s">
        <v>990</v>
      </c>
      <c r="D3774" t="s">
        <v>77</v>
      </c>
      <c r="E3774" t="s">
        <v>3</v>
      </c>
      <c r="F3774">
        <v>0</v>
      </c>
      <c r="G3774">
        <v>337199</v>
      </c>
      <c r="H3774" t="s">
        <v>251</v>
      </c>
      <c r="I3774">
        <v>5.1611762552450001E-5</v>
      </c>
      <c r="J3774">
        <v>2.10212265880658E-4</v>
      </c>
      <c r="K3774">
        <v>0.80605217784412497</v>
      </c>
      <c r="L3774" t="e">
        <v>#N/A</v>
      </c>
      <c r="M3774" t="e">
        <v>#N/A</v>
      </c>
    </row>
    <row r="3775" spans="1:13">
      <c r="A3775" s="9" t="s">
        <v>252</v>
      </c>
      <c r="B3775" t="s">
        <v>1016</v>
      </c>
      <c r="C3775" t="s">
        <v>912</v>
      </c>
      <c r="D3775" t="s">
        <v>127</v>
      </c>
      <c r="E3775" t="s">
        <v>56</v>
      </c>
      <c r="F3775">
        <v>0</v>
      </c>
      <c r="G3775">
        <v>337159</v>
      </c>
      <c r="H3775" t="s">
        <v>251</v>
      </c>
      <c r="I3775">
        <v>-4.3207175603267402E-5</v>
      </c>
      <c r="J3775">
        <v>1.7686030169131501E-4</v>
      </c>
      <c r="K3775">
        <v>0.80699759064838505</v>
      </c>
      <c r="L3775" t="e">
        <v>#N/A</v>
      </c>
      <c r="M3775" t="e">
        <v>#N/A</v>
      </c>
    </row>
    <row r="3776" spans="1:13">
      <c r="A3776" s="9" t="s">
        <v>252</v>
      </c>
      <c r="B3776" t="s">
        <v>1016</v>
      </c>
      <c r="C3776" t="s">
        <v>949</v>
      </c>
      <c r="D3776">
        <v>769</v>
      </c>
      <c r="E3776" t="s">
        <v>15</v>
      </c>
      <c r="F3776">
        <v>0</v>
      </c>
      <c r="G3776">
        <v>10701</v>
      </c>
      <c r="H3776" t="s">
        <v>251</v>
      </c>
      <c r="I3776">
        <v>2.0868761868999401E-3</v>
      </c>
      <c r="J3776">
        <v>8.96129186139385E-3</v>
      </c>
      <c r="K3776">
        <v>0.81585714220096694</v>
      </c>
      <c r="L3776" t="e">
        <v>#N/A</v>
      </c>
      <c r="M3776" t="e">
        <v>#N/A</v>
      </c>
    </row>
    <row r="3777" spans="1:13">
      <c r="A3777" s="9" t="s">
        <v>252</v>
      </c>
      <c r="B3777" t="s">
        <v>1016</v>
      </c>
      <c r="C3777" t="s">
        <v>863</v>
      </c>
      <c r="D3777" t="s">
        <v>124</v>
      </c>
      <c r="E3777" t="s">
        <v>20</v>
      </c>
      <c r="F3777">
        <v>0</v>
      </c>
      <c r="G3777">
        <v>337159</v>
      </c>
      <c r="H3777" t="s">
        <v>251</v>
      </c>
      <c r="I3777">
        <v>-6.1095141732837106E-5</v>
      </c>
      <c r="J3777">
        <v>2.6352458701058598E-4</v>
      </c>
      <c r="K3777">
        <v>0.81666346244782495</v>
      </c>
      <c r="L3777" t="e">
        <v>#N/A</v>
      </c>
      <c r="M3777" t="e">
        <v>#N/A</v>
      </c>
    </row>
    <row r="3778" spans="1:13">
      <c r="A3778" s="9" t="s">
        <v>252</v>
      </c>
      <c r="B3778" t="s">
        <v>1016</v>
      </c>
      <c r="C3778" t="s">
        <v>965</v>
      </c>
      <c r="D3778">
        <v>805</v>
      </c>
      <c r="E3778" t="s">
        <v>7</v>
      </c>
      <c r="F3778">
        <v>1</v>
      </c>
      <c r="G3778">
        <v>18759</v>
      </c>
      <c r="H3778" t="s">
        <v>251</v>
      </c>
      <c r="I3778">
        <v>-6.1225774179777398E-3</v>
      </c>
      <c r="J3778">
        <v>2.6515603315905099E-2</v>
      </c>
      <c r="K3778">
        <v>0.81738883964768205</v>
      </c>
      <c r="L3778" t="e">
        <v>#N/A</v>
      </c>
      <c r="M3778" t="e">
        <v>#N/A</v>
      </c>
    </row>
    <row r="3779" spans="1:13">
      <c r="A3779" s="9" t="s">
        <v>252</v>
      </c>
      <c r="B3779" t="s">
        <v>1016</v>
      </c>
      <c r="C3779" t="s">
        <v>876</v>
      </c>
      <c r="D3779" t="s">
        <v>114</v>
      </c>
      <c r="E3779" t="s">
        <v>3</v>
      </c>
      <c r="F3779">
        <v>0</v>
      </c>
      <c r="G3779">
        <v>337159</v>
      </c>
      <c r="H3779" t="s">
        <v>251</v>
      </c>
      <c r="I3779">
        <v>-2.9757258578697298E-4</v>
      </c>
      <c r="J3779">
        <v>1.3322740334592001E-3</v>
      </c>
      <c r="K3779">
        <v>0.82325775297169002</v>
      </c>
      <c r="L3779" t="e">
        <v>#N/A</v>
      </c>
      <c r="M3779" t="e">
        <v>#N/A</v>
      </c>
    </row>
    <row r="3780" spans="1:13">
      <c r="A3780" s="9" t="s">
        <v>252</v>
      </c>
      <c r="B3780" t="s">
        <v>1016</v>
      </c>
      <c r="C3780" t="s">
        <v>873</v>
      </c>
      <c r="D3780">
        <v>815</v>
      </c>
      <c r="E3780" t="s">
        <v>4</v>
      </c>
      <c r="F3780">
        <v>0</v>
      </c>
      <c r="G3780">
        <v>3094</v>
      </c>
      <c r="H3780" t="s">
        <v>251</v>
      </c>
      <c r="I3780">
        <v>-1.22147697113248E-2</v>
      </c>
      <c r="J3780">
        <v>5.7468849950505801E-2</v>
      </c>
      <c r="K3780">
        <v>0.83168115533817899</v>
      </c>
      <c r="L3780" t="e">
        <v>#N/A</v>
      </c>
      <c r="M3780" t="e">
        <v>#N/A</v>
      </c>
    </row>
    <row r="3781" spans="1:13">
      <c r="A3781" s="9" t="s">
        <v>252</v>
      </c>
      <c r="B3781" t="s">
        <v>1016</v>
      </c>
      <c r="C3781" t="s">
        <v>913</v>
      </c>
      <c r="D3781">
        <v>1049</v>
      </c>
      <c r="E3781" t="s">
        <v>24</v>
      </c>
      <c r="F3781">
        <v>0</v>
      </c>
      <c r="G3781">
        <v>23986</v>
      </c>
      <c r="H3781" t="s">
        <v>251</v>
      </c>
      <c r="I3781">
        <v>2.5779058779352199E-3</v>
      </c>
      <c r="J3781">
        <v>1.23984996986408E-2</v>
      </c>
      <c r="K3781">
        <v>0.83529081420472795</v>
      </c>
      <c r="L3781" t="e">
        <v>#N/A</v>
      </c>
      <c r="M3781" t="e">
        <v>#N/A</v>
      </c>
    </row>
    <row r="3782" spans="1:13">
      <c r="A3782" s="9" t="s">
        <v>252</v>
      </c>
      <c r="B3782" t="s">
        <v>1016</v>
      </c>
      <c r="C3782" t="s">
        <v>798</v>
      </c>
      <c r="D3782">
        <v>1055</v>
      </c>
      <c r="E3782" t="s">
        <v>20</v>
      </c>
      <c r="F3782">
        <v>0</v>
      </c>
      <c r="G3782">
        <v>110207</v>
      </c>
      <c r="H3782" t="s">
        <v>251</v>
      </c>
      <c r="I3782">
        <v>1.3503316503470199E-3</v>
      </c>
      <c r="J3782">
        <v>6.6289008289762696E-3</v>
      </c>
      <c r="K3782">
        <v>0.83858504774709597</v>
      </c>
      <c r="L3782" t="e">
        <v>#N/A</v>
      </c>
      <c r="M3782" t="e">
        <v>#N/A</v>
      </c>
    </row>
    <row r="3783" spans="1:13">
      <c r="A3783" s="9" t="s">
        <v>252</v>
      </c>
      <c r="B3783" t="s">
        <v>1016</v>
      </c>
      <c r="C3783" t="s">
        <v>969</v>
      </c>
      <c r="D3783" t="s">
        <v>83</v>
      </c>
      <c r="E3783" t="s">
        <v>20</v>
      </c>
      <c r="F3783">
        <v>0</v>
      </c>
      <c r="G3783">
        <v>337199</v>
      </c>
      <c r="H3783" t="s">
        <v>251</v>
      </c>
      <c r="I3783">
        <v>4.3186184083975598E-5</v>
      </c>
      <c r="J3783">
        <v>2.1427553657397499E-4</v>
      </c>
      <c r="K3783">
        <v>0.84027236948248396</v>
      </c>
      <c r="L3783" t="e">
        <v>#N/A</v>
      </c>
      <c r="M3783" t="e">
        <v>#N/A</v>
      </c>
    </row>
    <row r="3784" spans="1:13">
      <c r="A3784" s="9" t="s">
        <v>252</v>
      </c>
      <c r="B3784" t="s">
        <v>1016</v>
      </c>
      <c r="C3784" t="s">
        <v>856</v>
      </c>
      <c r="D3784">
        <v>1052</v>
      </c>
      <c r="E3784" t="s">
        <v>24</v>
      </c>
      <c r="F3784">
        <v>0</v>
      </c>
      <c r="G3784">
        <v>23986</v>
      </c>
      <c r="H3784" t="s">
        <v>251</v>
      </c>
      <c r="I3784">
        <v>2.4551484551763999E-3</v>
      </c>
      <c r="J3784">
        <v>1.2644014544158399E-2</v>
      </c>
      <c r="K3784">
        <v>0.84603904746157399</v>
      </c>
      <c r="L3784" t="e">
        <v>#N/A</v>
      </c>
      <c r="M3784" t="e">
        <v>#N/A</v>
      </c>
    </row>
    <row r="3785" spans="1:13">
      <c r="A3785" s="9" t="s">
        <v>252</v>
      </c>
      <c r="B3785" t="s">
        <v>1016</v>
      </c>
      <c r="C3785" t="s">
        <v>892</v>
      </c>
      <c r="D3785">
        <v>1120</v>
      </c>
      <c r="E3785" t="s">
        <v>16</v>
      </c>
      <c r="F3785">
        <v>0</v>
      </c>
      <c r="G3785">
        <v>66450</v>
      </c>
      <c r="H3785" t="s">
        <v>251</v>
      </c>
      <c r="I3785">
        <v>-3.1794172494534301E-3</v>
      </c>
      <c r="J3785">
        <v>1.6572252072440698E-2</v>
      </c>
      <c r="K3785">
        <v>0.84785825339501597</v>
      </c>
      <c r="L3785" t="e">
        <v>#N/A</v>
      </c>
      <c r="M3785" t="e">
        <v>#N/A</v>
      </c>
    </row>
    <row r="3786" spans="1:13">
      <c r="A3786" s="9" t="s">
        <v>252</v>
      </c>
      <c r="B3786" t="s">
        <v>1016</v>
      </c>
      <c r="C3786" t="s">
        <v>934</v>
      </c>
      <c r="D3786" t="s">
        <v>62</v>
      </c>
      <c r="E3786" t="s">
        <v>19</v>
      </c>
      <c r="F3786">
        <v>0</v>
      </c>
      <c r="G3786">
        <v>335546</v>
      </c>
      <c r="H3786" t="s">
        <v>251</v>
      </c>
      <c r="I3786">
        <v>8.0419001436416704E-5</v>
      </c>
      <c r="J3786">
        <v>4.2563681193165598E-4</v>
      </c>
      <c r="K3786">
        <v>0.85014134860246904</v>
      </c>
      <c r="L3786" t="e">
        <v>#N/A</v>
      </c>
      <c r="M3786" t="e">
        <v>#N/A</v>
      </c>
    </row>
    <row r="3787" spans="1:13">
      <c r="A3787" s="9" t="s">
        <v>252</v>
      </c>
      <c r="B3787" t="s">
        <v>1016</v>
      </c>
      <c r="C3787" t="s">
        <v>930</v>
      </c>
      <c r="D3787" t="s">
        <v>64</v>
      </c>
      <c r="E3787" t="s">
        <v>19</v>
      </c>
      <c r="F3787">
        <v>0</v>
      </c>
      <c r="G3787">
        <v>335546</v>
      </c>
      <c r="H3787" t="s">
        <v>251</v>
      </c>
      <c r="I3787">
        <v>1.2788500030745599E-4</v>
      </c>
      <c r="J3787">
        <v>6.7686601547871904E-4</v>
      </c>
      <c r="K3787">
        <v>0.85014223343065298</v>
      </c>
      <c r="L3787" t="e">
        <v>#N/A</v>
      </c>
      <c r="M3787" t="e">
        <v>#N/A</v>
      </c>
    </row>
    <row r="3788" spans="1:13">
      <c r="A3788" s="9" t="s">
        <v>252</v>
      </c>
      <c r="B3788" t="s">
        <v>1016</v>
      </c>
      <c r="C3788" t="s">
        <v>826</v>
      </c>
      <c r="D3788" t="s">
        <v>50</v>
      </c>
      <c r="E3788" t="s">
        <v>20</v>
      </c>
      <c r="F3788">
        <v>0</v>
      </c>
      <c r="G3788">
        <v>7637</v>
      </c>
      <c r="H3788" t="s">
        <v>251</v>
      </c>
      <c r="I3788">
        <v>-1.13284723474213E-4</v>
      </c>
      <c r="J3788">
        <v>6.1931365296670102E-4</v>
      </c>
      <c r="K3788">
        <v>0.85486095453799804</v>
      </c>
      <c r="L3788" t="e">
        <v>#N/A</v>
      </c>
      <c r="M3788" t="e">
        <v>#N/A</v>
      </c>
    </row>
    <row r="3789" spans="1:13">
      <c r="A3789" s="9" t="s">
        <v>252</v>
      </c>
      <c r="B3789" t="s">
        <v>1016</v>
      </c>
      <c r="C3789" t="s">
        <v>903</v>
      </c>
      <c r="D3789" t="s">
        <v>140</v>
      </c>
      <c r="E3789" t="s">
        <v>4</v>
      </c>
      <c r="F3789">
        <v>0</v>
      </c>
      <c r="G3789">
        <v>337159</v>
      </c>
      <c r="H3789" t="s">
        <v>251</v>
      </c>
      <c r="I3789">
        <v>-1.18352149885697E-4</v>
      </c>
      <c r="J3789">
        <v>7.0797397398003105E-4</v>
      </c>
      <c r="K3789">
        <v>0.86723613244081699</v>
      </c>
      <c r="L3789" t="e">
        <v>#N/A</v>
      </c>
      <c r="M3789" t="e">
        <v>#N/A</v>
      </c>
    </row>
    <row r="3790" spans="1:13">
      <c r="A3790" s="9" t="s">
        <v>252</v>
      </c>
      <c r="B3790" t="s">
        <v>1016</v>
      </c>
      <c r="C3790" t="s">
        <v>946</v>
      </c>
      <c r="D3790">
        <v>1110</v>
      </c>
      <c r="E3790" t="s">
        <v>3</v>
      </c>
      <c r="F3790">
        <v>0</v>
      </c>
      <c r="G3790">
        <v>21143</v>
      </c>
      <c r="H3790" t="s">
        <v>251</v>
      </c>
      <c r="I3790">
        <v>6.75165825173509E-3</v>
      </c>
      <c r="J3790">
        <v>4.2596825697310499E-2</v>
      </c>
      <c r="K3790">
        <v>0.874061685324246</v>
      </c>
      <c r="L3790" t="e">
        <v>#N/A</v>
      </c>
      <c r="M3790" t="e">
        <v>#N/A</v>
      </c>
    </row>
    <row r="3791" spans="1:13">
      <c r="A3791" s="9" t="s">
        <v>252</v>
      </c>
      <c r="B3791" t="s">
        <v>1016</v>
      </c>
      <c r="C3791" t="s">
        <v>793</v>
      </c>
      <c r="D3791" t="s">
        <v>38</v>
      </c>
      <c r="E3791" t="s">
        <v>9</v>
      </c>
      <c r="F3791">
        <v>0</v>
      </c>
      <c r="G3791">
        <v>336227</v>
      </c>
      <c r="H3791" t="s">
        <v>251</v>
      </c>
      <c r="I3791">
        <v>-4.0038561007016697E-4</v>
      </c>
      <c r="J3791">
        <v>2.6533157627359602E-3</v>
      </c>
      <c r="K3791">
        <v>0.88005452274872098</v>
      </c>
      <c r="L3791" t="e">
        <v>#N/A</v>
      </c>
      <c r="M3791" t="e">
        <v>#N/A</v>
      </c>
    </row>
    <row r="3792" spans="1:13">
      <c r="A3792" s="9" t="s">
        <v>252</v>
      </c>
      <c r="B3792" t="s">
        <v>1016</v>
      </c>
      <c r="C3792" t="s">
        <v>983</v>
      </c>
      <c r="D3792">
        <v>977</v>
      </c>
      <c r="E3792" t="s">
        <v>19</v>
      </c>
      <c r="F3792">
        <v>0</v>
      </c>
      <c r="G3792">
        <v>10805</v>
      </c>
      <c r="H3792" t="s">
        <v>251</v>
      </c>
      <c r="I3792">
        <v>-2.8271034461356198E-3</v>
      </c>
      <c r="J3792">
        <v>1.9903888526115101E-2</v>
      </c>
      <c r="K3792">
        <v>0.88705019159396403</v>
      </c>
      <c r="L3792" t="e">
        <v>#N/A</v>
      </c>
      <c r="M3792" t="e">
        <v>#N/A</v>
      </c>
    </row>
    <row r="3793" spans="1:13">
      <c r="A3793" s="9" t="s">
        <v>252</v>
      </c>
      <c r="B3793" t="s">
        <v>1016</v>
      </c>
      <c r="C3793" t="s">
        <v>843</v>
      </c>
      <c r="D3793">
        <v>89</v>
      </c>
      <c r="E3793" t="s">
        <v>9</v>
      </c>
      <c r="F3793">
        <v>0</v>
      </c>
      <c r="G3793">
        <v>253202</v>
      </c>
      <c r="H3793" t="s">
        <v>251</v>
      </c>
      <c r="I3793">
        <v>4.9102969103528003E-4</v>
      </c>
      <c r="J3793">
        <v>3.6827226827645999E-3</v>
      </c>
      <c r="K3793">
        <v>0.89392976675277203</v>
      </c>
      <c r="L3793" t="e">
        <v>#N/A</v>
      </c>
      <c r="M3793" t="e">
        <v>#N/A</v>
      </c>
    </row>
    <row r="3794" spans="1:13">
      <c r="A3794" s="9" t="s">
        <v>252</v>
      </c>
      <c r="B3794" t="s">
        <v>1016</v>
      </c>
      <c r="C3794" t="s">
        <v>893</v>
      </c>
      <c r="D3794">
        <v>1051</v>
      </c>
      <c r="E3794" t="s">
        <v>24</v>
      </c>
      <c r="F3794">
        <v>0</v>
      </c>
      <c r="G3794">
        <v>23986</v>
      </c>
      <c r="H3794" t="s">
        <v>251</v>
      </c>
      <c r="I3794">
        <v>1.4730890731058401E-3</v>
      </c>
      <c r="J3794">
        <v>1.23984996986408E-2</v>
      </c>
      <c r="K3794">
        <v>0.90542439553592602</v>
      </c>
      <c r="L3794" t="e">
        <v>#N/A</v>
      </c>
      <c r="M3794" t="e">
        <v>#N/A</v>
      </c>
    </row>
    <row r="3795" spans="1:13">
      <c r="A3795" s="9" t="s">
        <v>252</v>
      </c>
      <c r="B3795" t="s">
        <v>1016</v>
      </c>
      <c r="C3795" t="s">
        <v>880</v>
      </c>
      <c r="D3795" t="s">
        <v>43</v>
      </c>
      <c r="E3795" t="s">
        <v>19</v>
      </c>
      <c r="F3795">
        <v>0</v>
      </c>
      <c r="G3795">
        <v>31762</v>
      </c>
      <c r="H3795" t="s">
        <v>251</v>
      </c>
      <c r="I3795">
        <v>5.4714579170101905E-4</v>
      </c>
      <c r="J3795">
        <v>4.7005290263425203E-3</v>
      </c>
      <c r="K3795">
        <v>0.90733482508737195</v>
      </c>
      <c r="L3795" t="e">
        <v>#N/A</v>
      </c>
      <c r="M3795" t="e">
        <v>#N/A</v>
      </c>
    </row>
    <row r="3796" spans="1:13">
      <c r="A3796" s="9" t="s">
        <v>252</v>
      </c>
      <c r="B3796" t="s">
        <v>1016</v>
      </c>
      <c r="C3796" t="s">
        <v>917</v>
      </c>
      <c r="D3796">
        <v>1111</v>
      </c>
      <c r="E3796" t="s">
        <v>3</v>
      </c>
      <c r="F3796">
        <v>0</v>
      </c>
      <c r="G3796">
        <v>20675</v>
      </c>
      <c r="H3796" t="s">
        <v>251</v>
      </c>
      <c r="I3796">
        <v>5.0330543331116202E-3</v>
      </c>
      <c r="J3796">
        <v>4.3824399924898699E-2</v>
      </c>
      <c r="K3796">
        <v>0.908567236367949</v>
      </c>
      <c r="L3796" t="e">
        <v>#N/A</v>
      </c>
      <c r="M3796" t="e">
        <v>#N/A</v>
      </c>
    </row>
    <row r="3797" spans="1:13">
      <c r="A3797" s="9" t="s">
        <v>252</v>
      </c>
      <c r="B3797" t="s">
        <v>1016</v>
      </c>
      <c r="C3797" t="s">
        <v>852</v>
      </c>
      <c r="D3797">
        <v>1057</v>
      </c>
      <c r="E3797" t="s">
        <v>16</v>
      </c>
      <c r="F3797">
        <v>0</v>
      </c>
      <c r="G3797">
        <v>899</v>
      </c>
      <c r="H3797" t="s">
        <v>251</v>
      </c>
      <c r="I3797">
        <v>3.23391851791145E-2</v>
      </c>
      <c r="J3797">
        <v>0.30812113112463801</v>
      </c>
      <c r="K3797">
        <v>0.91641066158794304</v>
      </c>
      <c r="L3797" t="e">
        <v>#N/A</v>
      </c>
      <c r="M3797" t="e">
        <v>#N/A</v>
      </c>
    </row>
    <row r="3798" spans="1:13">
      <c r="A3798" s="9" t="s">
        <v>252</v>
      </c>
      <c r="B3798" t="s">
        <v>1016</v>
      </c>
      <c r="C3798" t="s">
        <v>897</v>
      </c>
      <c r="D3798" t="s">
        <v>131</v>
      </c>
      <c r="E3798" t="s">
        <v>19</v>
      </c>
      <c r="F3798">
        <v>0</v>
      </c>
      <c r="G3798">
        <v>337159</v>
      </c>
      <c r="H3798" t="s">
        <v>251</v>
      </c>
      <c r="I3798">
        <v>1.3860172331430099E-5</v>
      </c>
      <c r="J3798">
        <v>1.4467576059240699E-4</v>
      </c>
      <c r="K3798">
        <v>0.92367813020103395</v>
      </c>
      <c r="L3798" t="e">
        <v>#N/A</v>
      </c>
      <c r="M3798" t="e">
        <v>#N/A</v>
      </c>
    </row>
    <row r="3799" spans="1:13">
      <c r="A3799" s="9" t="s">
        <v>252</v>
      </c>
      <c r="B3799" t="s">
        <v>1016</v>
      </c>
      <c r="C3799" t="s">
        <v>830</v>
      </c>
      <c r="D3799">
        <v>1122</v>
      </c>
      <c r="E3799" t="s">
        <v>16</v>
      </c>
      <c r="F3799">
        <v>0</v>
      </c>
      <c r="G3799">
        <v>41953</v>
      </c>
      <c r="H3799" t="s">
        <v>251</v>
      </c>
      <c r="I3799">
        <v>5.6836686737333601E-3</v>
      </c>
      <c r="J3799">
        <v>5.99547252754076E-2</v>
      </c>
      <c r="K3799">
        <v>0.92447420730405705</v>
      </c>
      <c r="L3799" t="e">
        <v>#N/A</v>
      </c>
      <c r="M3799" t="e">
        <v>#N/A</v>
      </c>
    </row>
    <row r="3800" spans="1:13">
      <c r="A3800" s="9" t="s">
        <v>252</v>
      </c>
      <c r="B3800" t="s">
        <v>1016</v>
      </c>
      <c r="C3800" t="s">
        <v>916</v>
      </c>
      <c r="D3800">
        <v>1006</v>
      </c>
      <c r="E3800" t="s">
        <v>13</v>
      </c>
      <c r="F3800">
        <v>0</v>
      </c>
      <c r="G3800">
        <v>19552</v>
      </c>
      <c r="H3800" t="s">
        <v>251</v>
      </c>
      <c r="I3800">
        <v>-1.2275742275882001E-4</v>
      </c>
      <c r="J3800">
        <v>1.3503316503470199E-3</v>
      </c>
      <c r="K3800">
        <v>0.92756482660621098</v>
      </c>
      <c r="L3800" t="e">
        <v>#N/A</v>
      </c>
      <c r="M3800" t="e">
        <v>#N/A</v>
      </c>
    </row>
    <row r="3801" spans="1:13">
      <c r="A3801" s="9" t="s">
        <v>252</v>
      </c>
      <c r="B3801" t="s">
        <v>1016</v>
      </c>
      <c r="C3801" t="s">
        <v>974</v>
      </c>
      <c r="D3801">
        <v>275</v>
      </c>
      <c r="E3801" t="s">
        <v>13</v>
      </c>
      <c r="F3801">
        <v>0</v>
      </c>
      <c r="G3801">
        <v>49547</v>
      </c>
      <c r="H3801" t="s">
        <v>251</v>
      </c>
      <c r="I3801">
        <v>-2.4551484551764001E-4</v>
      </c>
      <c r="J3801">
        <v>2.7006633006940398E-3</v>
      </c>
      <c r="K3801">
        <v>0.92756482660621098</v>
      </c>
      <c r="L3801" t="e">
        <v>#N/A</v>
      </c>
      <c r="M3801" t="e">
        <v>#N/A</v>
      </c>
    </row>
    <row r="3802" spans="1:13">
      <c r="A3802" s="9" t="s">
        <v>252</v>
      </c>
      <c r="B3802" t="s">
        <v>1016</v>
      </c>
      <c r="C3802" t="s">
        <v>928</v>
      </c>
      <c r="D3802">
        <v>983</v>
      </c>
      <c r="E3802" t="s">
        <v>20</v>
      </c>
      <c r="F3802">
        <v>0</v>
      </c>
      <c r="G3802">
        <v>788</v>
      </c>
      <c r="H3802" t="s">
        <v>251</v>
      </c>
      <c r="I3802">
        <v>1.6395726898513499E-2</v>
      </c>
      <c r="J3802">
        <v>0.18398023221132601</v>
      </c>
      <c r="K3802">
        <v>0.92898909753534897</v>
      </c>
      <c r="L3802" t="e">
        <v>#N/A</v>
      </c>
      <c r="M3802" t="e">
        <v>#N/A</v>
      </c>
    </row>
    <row r="3803" spans="1:13">
      <c r="A3803" s="9" t="s">
        <v>252</v>
      </c>
      <c r="B3803" t="s">
        <v>1016</v>
      </c>
      <c r="C3803" t="s">
        <v>950</v>
      </c>
      <c r="D3803" t="s">
        <v>53</v>
      </c>
      <c r="E3803" t="s">
        <v>3</v>
      </c>
      <c r="F3803">
        <v>0</v>
      </c>
      <c r="G3803">
        <v>110153</v>
      </c>
      <c r="H3803" t="s">
        <v>251</v>
      </c>
      <c r="I3803">
        <v>4.3898668165667798E-4</v>
      </c>
      <c r="J3803">
        <v>5.3046183037386797E-3</v>
      </c>
      <c r="K3803">
        <v>0.93404590234559504</v>
      </c>
      <c r="L3803" t="e">
        <v>#N/A</v>
      </c>
      <c r="M3803" t="e">
        <v>#N/A</v>
      </c>
    </row>
    <row r="3804" spans="1:13">
      <c r="A3804" s="9" t="s">
        <v>252</v>
      </c>
      <c r="B3804" t="s">
        <v>1016</v>
      </c>
      <c r="C3804" t="s">
        <v>907</v>
      </c>
      <c r="D3804">
        <v>975</v>
      </c>
      <c r="E3804" t="s">
        <v>19</v>
      </c>
      <c r="F3804">
        <v>0</v>
      </c>
      <c r="G3804">
        <v>3440</v>
      </c>
      <c r="H3804" t="s">
        <v>251</v>
      </c>
      <c r="I3804">
        <v>5.8007424278184502E-3</v>
      </c>
      <c r="J3804">
        <v>7.3665992853031298E-2</v>
      </c>
      <c r="K3804">
        <v>0.93723638228858497</v>
      </c>
      <c r="L3804" t="e">
        <v>#N/A</v>
      </c>
      <c r="M3804" t="e">
        <v>#N/A</v>
      </c>
    </row>
    <row r="3805" spans="1:13">
      <c r="A3805" s="9" t="s">
        <v>252</v>
      </c>
      <c r="B3805" t="s">
        <v>1016</v>
      </c>
      <c r="C3805" t="s">
        <v>842</v>
      </c>
      <c r="D3805">
        <v>802</v>
      </c>
      <c r="E3805" t="s">
        <v>7</v>
      </c>
      <c r="F3805">
        <v>1</v>
      </c>
      <c r="G3805">
        <v>29415</v>
      </c>
      <c r="H3805" t="s">
        <v>251</v>
      </c>
      <c r="I3805">
        <v>2.5806164746072198E-3</v>
      </c>
      <c r="J3805">
        <v>3.5354137754540098E-2</v>
      </c>
      <c r="K3805">
        <v>0.94181142005122198</v>
      </c>
      <c r="L3805" t="e">
        <v>#N/A</v>
      </c>
      <c r="M3805" t="e">
        <v>#N/A</v>
      </c>
    </row>
    <row r="3806" spans="1:13">
      <c r="A3806" s="9" t="s">
        <v>252</v>
      </c>
      <c r="B3806" t="s">
        <v>1016</v>
      </c>
      <c r="C3806" t="s">
        <v>862</v>
      </c>
      <c r="D3806">
        <v>1043</v>
      </c>
      <c r="E3806" t="s">
        <v>11</v>
      </c>
      <c r="F3806">
        <v>1</v>
      </c>
      <c r="G3806">
        <v>13160</v>
      </c>
      <c r="H3806" t="s">
        <v>251</v>
      </c>
      <c r="I3806">
        <v>-0.186959554861683</v>
      </c>
      <c r="J3806">
        <v>2.8695775144101701</v>
      </c>
      <c r="K3806">
        <v>0.94805274508689197</v>
      </c>
      <c r="L3806" t="e">
        <v>#N/A</v>
      </c>
      <c r="M3806" t="e">
        <v>#N/A</v>
      </c>
    </row>
    <row r="3807" spans="1:13">
      <c r="A3807" s="9" t="s">
        <v>252</v>
      </c>
      <c r="B3807" t="s">
        <v>1016</v>
      </c>
      <c r="C3807" t="s">
        <v>847</v>
      </c>
      <c r="D3807" t="s">
        <v>138</v>
      </c>
      <c r="E3807" t="s">
        <v>16</v>
      </c>
      <c r="F3807">
        <v>0</v>
      </c>
      <c r="G3807">
        <v>337159</v>
      </c>
      <c r="H3807" t="s">
        <v>251</v>
      </c>
      <c r="I3807">
        <v>2.2031765692216401E-5</v>
      </c>
      <c r="J3807">
        <v>3.71781902993134E-4</v>
      </c>
      <c r="K3807">
        <v>0.95274508448239104</v>
      </c>
      <c r="L3807" t="e">
        <v>#N/A</v>
      </c>
      <c r="M3807" t="e">
        <v>#N/A</v>
      </c>
    </row>
    <row r="3808" spans="1:13">
      <c r="A3808" s="9" t="s">
        <v>252</v>
      </c>
      <c r="B3808" t="s">
        <v>1016</v>
      </c>
      <c r="C3808" t="s">
        <v>879</v>
      </c>
      <c r="D3808">
        <v>1123</v>
      </c>
      <c r="E3808" t="s">
        <v>16</v>
      </c>
      <c r="F3808">
        <v>0</v>
      </c>
      <c r="G3808">
        <v>42358</v>
      </c>
      <c r="H3808" t="s">
        <v>251</v>
      </c>
      <c r="I3808">
        <v>2.8909373059702102E-3</v>
      </c>
      <c r="J3808">
        <v>4.9483517114080298E-2</v>
      </c>
      <c r="K3808">
        <v>0.95341230983647995</v>
      </c>
      <c r="L3808" t="e">
        <v>#N/A</v>
      </c>
      <c r="M3808" t="e">
        <v>#N/A</v>
      </c>
    </row>
    <row r="3809" spans="1:13">
      <c r="A3809" s="9" t="s">
        <v>252</v>
      </c>
      <c r="B3809" t="s">
        <v>1016</v>
      </c>
      <c r="C3809" t="s">
        <v>896</v>
      </c>
      <c r="D3809" t="s">
        <v>123</v>
      </c>
      <c r="E3809" t="s">
        <v>20</v>
      </c>
      <c r="F3809">
        <v>0</v>
      </c>
      <c r="G3809">
        <v>337159</v>
      </c>
      <c r="H3809" t="s">
        <v>251</v>
      </c>
      <c r="I3809">
        <v>1.28535614648078E-5</v>
      </c>
      <c r="J3809">
        <v>2.3428008618675301E-4</v>
      </c>
      <c r="K3809">
        <v>0.95624674851281</v>
      </c>
      <c r="L3809" t="e">
        <v>#N/A</v>
      </c>
      <c r="M3809" t="e">
        <v>#N/A</v>
      </c>
    </row>
    <row r="3810" spans="1:13">
      <c r="A3810" s="9" t="s">
        <v>252</v>
      </c>
      <c r="B3810" t="s">
        <v>1016</v>
      </c>
      <c r="C3810" t="s">
        <v>809</v>
      </c>
      <c r="D3810">
        <v>1095</v>
      </c>
      <c r="E3810" t="s">
        <v>22</v>
      </c>
      <c r="F3810">
        <v>0</v>
      </c>
      <c r="G3810">
        <v>182416</v>
      </c>
      <c r="H3810" t="s">
        <v>251</v>
      </c>
      <c r="I3810">
        <v>2.4551484551764001E-4</v>
      </c>
      <c r="J3810">
        <v>6.5282112211285104E-3</v>
      </c>
      <c r="K3810">
        <v>0.97</v>
      </c>
      <c r="L3810" t="e">
        <v>#N/A</v>
      </c>
      <c r="M3810" t="e">
        <v>#N/A</v>
      </c>
    </row>
    <row r="3811" spans="1:13">
      <c r="A3811" s="9" t="s">
        <v>252</v>
      </c>
      <c r="B3811" t="s">
        <v>1016</v>
      </c>
      <c r="C3811" t="s">
        <v>971</v>
      </c>
      <c r="D3811" t="s">
        <v>35</v>
      </c>
      <c r="E3811" t="s">
        <v>3</v>
      </c>
      <c r="F3811">
        <v>0</v>
      </c>
      <c r="G3811">
        <v>337159</v>
      </c>
      <c r="H3811" t="s">
        <v>251</v>
      </c>
      <c r="I3811">
        <v>-7.8153022169711605E-7</v>
      </c>
      <c r="J3811">
        <v>4.4212558895662101E-5</v>
      </c>
      <c r="K3811">
        <v>0.98589680306092897</v>
      </c>
      <c r="L3811" t="e">
        <v>#N/A</v>
      </c>
      <c r="M3811" t="e">
        <v>#N/A</v>
      </c>
    </row>
    <row r="3812" spans="1:13" s="2" customFormat="1">
      <c r="A3812" s="12" t="s">
        <v>252</v>
      </c>
      <c r="B3812" s="2" t="s">
        <v>1016</v>
      </c>
      <c r="C3812" s="2" t="s">
        <v>900</v>
      </c>
      <c r="D3812" s="2">
        <v>1170</v>
      </c>
      <c r="E3812" s="2" t="s">
        <v>19</v>
      </c>
      <c r="F3812" s="2">
        <v>0</v>
      </c>
      <c r="G3812" s="2">
        <v>14507</v>
      </c>
      <c r="H3812" s="2" t="s">
        <v>251</v>
      </c>
      <c r="I3812" s="2">
        <v>0</v>
      </c>
      <c r="J3812" s="2">
        <v>2.5065909450614699E-2</v>
      </c>
      <c r="K3812" s="2">
        <v>1</v>
      </c>
      <c r="L3812" s="2" t="e">
        <v>#N/A</v>
      </c>
      <c r="M3812" s="2" t="e">
        <v>#N/A</v>
      </c>
    </row>
    <row r="3813" spans="1:13">
      <c r="A3813" s="9" t="s">
        <v>248</v>
      </c>
      <c r="B3813" t="s">
        <v>1017</v>
      </c>
      <c r="C3813" t="s">
        <v>806</v>
      </c>
      <c r="D3813">
        <v>1008</v>
      </c>
      <c r="E3813" t="s">
        <v>13</v>
      </c>
      <c r="F3813">
        <v>0</v>
      </c>
      <c r="G3813">
        <v>66867</v>
      </c>
      <c r="H3813" t="s">
        <v>247</v>
      </c>
      <c r="I3813">
        <v>8.8845210785288007</v>
      </c>
      <c r="J3813">
        <v>1.8446554498195</v>
      </c>
      <c r="K3813">
        <v>1.46202102866415E-6</v>
      </c>
      <c r="L3813">
        <v>0.95647314385694504</v>
      </c>
      <c r="M3813">
        <v>1215</v>
      </c>
    </row>
    <row r="3814" spans="1:13">
      <c r="A3814" s="9" t="s">
        <v>248</v>
      </c>
      <c r="B3814" t="s">
        <v>1017</v>
      </c>
      <c r="C3814" t="s">
        <v>951</v>
      </c>
      <c r="D3814">
        <v>274</v>
      </c>
      <c r="E3814" t="s">
        <v>13</v>
      </c>
      <c r="F3814">
        <v>0</v>
      </c>
      <c r="G3814">
        <v>38293</v>
      </c>
      <c r="H3814" t="s">
        <v>247</v>
      </c>
      <c r="I3814">
        <v>-0.23855266465258401</v>
      </c>
      <c r="J3814">
        <v>8.2838693811338696E-2</v>
      </c>
      <c r="K3814">
        <v>3.9802206987422E-3</v>
      </c>
      <c r="L3814">
        <v>0.27134326635931999</v>
      </c>
      <c r="M3814">
        <v>1093</v>
      </c>
    </row>
    <row r="3815" spans="1:13">
      <c r="A3815" s="9" t="s">
        <v>248</v>
      </c>
      <c r="B3815" t="s">
        <v>1017</v>
      </c>
      <c r="C3815" t="s">
        <v>874</v>
      </c>
      <c r="D3815" t="s">
        <v>66</v>
      </c>
      <c r="E3815" t="s">
        <v>20</v>
      </c>
      <c r="F3815">
        <v>0</v>
      </c>
      <c r="G3815">
        <v>337199</v>
      </c>
      <c r="H3815" t="s">
        <v>247</v>
      </c>
      <c r="I3815">
        <v>4.6059167766256999E-4</v>
      </c>
      <c r="J3815">
        <v>1.67233103985835E-4</v>
      </c>
      <c r="K3815">
        <v>5.8837669749701102E-3</v>
      </c>
      <c r="L3815">
        <v>1.30129339841441E-3</v>
      </c>
      <c r="M3815">
        <v>4055</v>
      </c>
    </row>
    <row r="3816" spans="1:13">
      <c r="A3816" s="9" t="s">
        <v>248</v>
      </c>
      <c r="B3816" t="s">
        <v>1017</v>
      </c>
      <c r="C3816" t="s">
        <v>938</v>
      </c>
      <c r="D3816" t="s">
        <v>141</v>
      </c>
      <c r="E3816" t="s">
        <v>20</v>
      </c>
      <c r="F3816">
        <v>0</v>
      </c>
      <c r="G3816">
        <v>337159</v>
      </c>
      <c r="H3816" t="s">
        <v>247</v>
      </c>
      <c r="I3816">
        <v>-2.47993144387516E-3</v>
      </c>
      <c r="J3816">
        <v>9.0450744232353102E-4</v>
      </c>
      <c r="K3816">
        <v>6.1113212895865798E-3</v>
      </c>
      <c r="L3816">
        <v>6.5475525980801903E-3</v>
      </c>
      <c r="M3816">
        <v>4055</v>
      </c>
    </row>
    <row r="3817" spans="1:13">
      <c r="A3817" s="9" t="s">
        <v>248</v>
      </c>
      <c r="B3817" t="s">
        <v>1017</v>
      </c>
      <c r="C3817" t="s">
        <v>789</v>
      </c>
      <c r="D3817">
        <v>1004</v>
      </c>
      <c r="E3817" t="s">
        <v>22</v>
      </c>
      <c r="F3817">
        <v>0</v>
      </c>
      <c r="G3817">
        <v>69360</v>
      </c>
      <c r="H3817" t="s">
        <v>247</v>
      </c>
      <c r="I3817">
        <v>-0.22773524071845699</v>
      </c>
      <c r="J3817">
        <v>8.5400715269421307E-2</v>
      </c>
      <c r="K3817">
        <v>7.6607611351794599E-3</v>
      </c>
      <c r="L3817">
        <v>2.9562896421889801E-8</v>
      </c>
      <c r="M3817">
        <v>1047</v>
      </c>
    </row>
    <row r="3818" spans="1:13">
      <c r="A3818" s="9" t="s">
        <v>248</v>
      </c>
      <c r="B3818" t="s">
        <v>1017</v>
      </c>
      <c r="C3818" t="s">
        <v>976</v>
      </c>
      <c r="D3818" t="s">
        <v>116</v>
      </c>
      <c r="E3818" t="s">
        <v>3</v>
      </c>
      <c r="F3818">
        <v>0</v>
      </c>
      <c r="G3818">
        <v>337159</v>
      </c>
      <c r="H3818" t="s">
        <v>247</v>
      </c>
      <c r="I3818">
        <v>2.9343970435624098E-3</v>
      </c>
      <c r="J3818">
        <v>1.1012308366371501E-3</v>
      </c>
      <c r="K3818">
        <v>7.70680097841337E-3</v>
      </c>
      <c r="L3818">
        <v>6.66849488909225E-3</v>
      </c>
      <c r="M3818">
        <v>4055</v>
      </c>
    </row>
    <row r="3819" spans="1:13">
      <c r="A3819" s="9" t="s">
        <v>248</v>
      </c>
      <c r="B3819" t="s">
        <v>1017</v>
      </c>
      <c r="C3819" t="s">
        <v>804</v>
      </c>
      <c r="D3819">
        <v>1086</v>
      </c>
      <c r="E3819" t="s">
        <v>4</v>
      </c>
      <c r="F3819">
        <v>1</v>
      </c>
      <c r="G3819">
        <v>36052</v>
      </c>
      <c r="H3819" t="s">
        <v>247</v>
      </c>
      <c r="I3819">
        <v>-0.14461187785622001</v>
      </c>
      <c r="J3819">
        <v>5.6079803026919998E-2</v>
      </c>
      <c r="K3819">
        <v>9.9178555434346408E-3</v>
      </c>
      <c r="L3819">
        <v>0.19124828439910099</v>
      </c>
      <c r="M3819">
        <v>3945</v>
      </c>
    </row>
    <row r="3820" spans="1:13">
      <c r="A3820" s="9" t="s">
        <v>248</v>
      </c>
      <c r="B3820" t="s">
        <v>1017</v>
      </c>
      <c r="C3820" t="s">
        <v>782</v>
      </c>
      <c r="D3820">
        <v>297</v>
      </c>
      <c r="E3820" t="s">
        <v>11</v>
      </c>
      <c r="F3820">
        <v>1</v>
      </c>
      <c r="G3820">
        <v>54162</v>
      </c>
      <c r="H3820" t="s">
        <v>247</v>
      </c>
      <c r="I3820">
        <v>-0.15201327317957</v>
      </c>
      <c r="J3820">
        <v>5.9495831637696901E-2</v>
      </c>
      <c r="K3820">
        <v>1.06180499909938E-2</v>
      </c>
      <c r="L3820">
        <v>3.1987572497891401E-2</v>
      </c>
      <c r="M3820">
        <v>1820</v>
      </c>
    </row>
    <row r="3821" spans="1:13">
      <c r="A3821" s="9" t="s">
        <v>248</v>
      </c>
      <c r="B3821" t="s">
        <v>1017</v>
      </c>
      <c r="C3821" t="s">
        <v>962</v>
      </c>
      <c r="D3821">
        <v>270</v>
      </c>
      <c r="E3821" t="s">
        <v>13</v>
      </c>
      <c r="F3821">
        <v>0</v>
      </c>
      <c r="G3821">
        <v>40456</v>
      </c>
      <c r="H3821" t="s">
        <v>247</v>
      </c>
      <c r="I3821">
        <v>-6.8605241266435094E-2</v>
      </c>
      <c r="J3821">
        <v>2.70435598353168E-2</v>
      </c>
      <c r="K3821">
        <v>1.1185739180477E-2</v>
      </c>
      <c r="L3821">
        <v>0.13656887383453001</v>
      </c>
      <c r="M3821">
        <v>1094</v>
      </c>
    </row>
    <row r="3822" spans="1:13">
      <c r="A3822" s="9" t="s">
        <v>248</v>
      </c>
      <c r="B3822" t="s">
        <v>1017</v>
      </c>
      <c r="C3822" t="s">
        <v>840</v>
      </c>
      <c r="D3822">
        <v>29</v>
      </c>
      <c r="E3822" t="s">
        <v>9</v>
      </c>
      <c r="F3822">
        <v>0</v>
      </c>
      <c r="G3822">
        <v>28021</v>
      </c>
      <c r="H3822" t="s">
        <v>247</v>
      </c>
      <c r="I3822">
        <v>7.6291305640683094E-2</v>
      </c>
      <c r="J3822">
        <v>3.0459588446093599E-2</v>
      </c>
      <c r="K3822">
        <v>1.2256468503331799E-2</v>
      </c>
      <c r="L3822">
        <v>0.117537356311035</v>
      </c>
      <c r="M3822">
        <v>986</v>
      </c>
    </row>
    <row r="3823" spans="1:13">
      <c r="A3823" s="9" t="s">
        <v>248</v>
      </c>
      <c r="B3823" t="s">
        <v>1017</v>
      </c>
      <c r="C3823" t="s">
        <v>817</v>
      </c>
      <c r="D3823">
        <v>837</v>
      </c>
      <c r="E3823" t="s">
        <v>6</v>
      </c>
      <c r="F3823">
        <v>1</v>
      </c>
      <c r="G3823">
        <v>126559</v>
      </c>
      <c r="H3823" t="s">
        <v>247</v>
      </c>
      <c r="I3823">
        <v>3.41602861077685E-2</v>
      </c>
      <c r="J3823">
        <v>1.42334525449036E-2</v>
      </c>
      <c r="K3823">
        <v>1.63950718491923E-2</v>
      </c>
      <c r="L3823">
        <v>5.7189961093605003E-2</v>
      </c>
      <c r="M3823">
        <v>1023</v>
      </c>
    </row>
    <row r="3824" spans="1:13">
      <c r="A3824" s="9" t="s">
        <v>248</v>
      </c>
      <c r="B3824" t="s">
        <v>1017</v>
      </c>
      <c r="C3824" t="s">
        <v>838</v>
      </c>
      <c r="D3824">
        <v>1000</v>
      </c>
      <c r="E3824" t="s">
        <v>21</v>
      </c>
      <c r="F3824">
        <v>1</v>
      </c>
      <c r="G3824">
        <v>161460</v>
      </c>
      <c r="H3824" t="s">
        <v>247</v>
      </c>
      <c r="I3824">
        <v>3.41602861077685E-2</v>
      </c>
      <c r="J3824">
        <v>1.42334525449036E-2</v>
      </c>
      <c r="K3824">
        <v>1.63950718491923E-2</v>
      </c>
      <c r="L3824">
        <v>4.9586628218107401E-2</v>
      </c>
      <c r="M3824">
        <v>3518</v>
      </c>
    </row>
    <row r="3825" spans="1:13">
      <c r="A3825" s="9" t="s">
        <v>248</v>
      </c>
      <c r="B3825" t="s">
        <v>1017</v>
      </c>
      <c r="C3825" t="s">
        <v>853</v>
      </c>
      <c r="D3825">
        <v>1109</v>
      </c>
      <c r="E3825" t="s">
        <v>3</v>
      </c>
      <c r="F3825">
        <v>0</v>
      </c>
      <c r="G3825">
        <v>21185</v>
      </c>
      <c r="H3825" t="s">
        <v>247</v>
      </c>
      <c r="I3825">
        <v>0.29093177001782899</v>
      </c>
      <c r="J3825">
        <v>0.12269236093706901</v>
      </c>
      <c r="K3825">
        <v>1.7729009201497101E-2</v>
      </c>
      <c r="L3825">
        <v>0.22265222419459399</v>
      </c>
      <c r="M3825">
        <v>1049</v>
      </c>
    </row>
    <row r="3826" spans="1:13">
      <c r="A3826" s="9" t="s">
        <v>248</v>
      </c>
      <c r="B3826" t="s">
        <v>1017</v>
      </c>
      <c r="C3826" t="s">
        <v>974</v>
      </c>
      <c r="D3826">
        <v>275</v>
      </c>
      <c r="E3826" t="s">
        <v>13</v>
      </c>
      <c r="F3826">
        <v>0</v>
      </c>
      <c r="G3826">
        <v>34628</v>
      </c>
      <c r="H3826" t="s">
        <v>247</v>
      </c>
      <c r="I3826">
        <v>-2.4766207428132202E-2</v>
      </c>
      <c r="J3826">
        <v>1.05327548832286E-2</v>
      </c>
      <c r="K3826">
        <v>1.8705361847601701E-2</v>
      </c>
      <c r="L3826">
        <v>9.8304881625290802E-2</v>
      </c>
      <c r="M3826">
        <v>1093</v>
      </c>
    </row>
    <row r="3827" spans="1:13">
      <c r="A3827" s="9" t="s">
        <v>248</v>
      </c>
      <c r="B3827" t="s">
        <v>1017</v>
      </c>
      <c r="C3827" t="s">
        <v>952</v>
      </c>
      <c r="D3827" t="s">
        <v>113</v>
      </c>
      <c r="E3827" t="s">
        <v>20</v>
      </c>
      <c r="F3827">
        <v>0</v>
      </c>
      <c r="G3827">
        <v>337199</v>
      </c>
      <c r="H3827" t="s">
        <v>247</v>
      </c>
      <c r="I3827">
        <v>-2.24148410677141E-3</v>
      </c>
      <c r="J3827">
        <v>9.6397765374664696E-4</v>
      </c>
      <c r="K3827">
        <v>2.0058869627989199E-2</v>
      </c>
      <c r="L3827">
        <v>2.51200871375895E-3</v>
      </c>
      <c r="M3827">
        <v>4055</v>
      </c>
    </row>
    <row r="3828" spans="1:13">
      <c r="A3828" s="9" t="s">
        <v>248</v>
      </c>
      <c r="B3828" t="s">
        <v>1017</v>
      </c>
      <c r="C3828" t="s">
        <v>876</v>
      </c>
      <c r="D3828" t="s">
        <v>114</v>
      </c>
      <c r="E3828" t="s">
        <v>3</v>
      </c>
      <c r="F3828">
        <v>0</v>
      </c>
      <c r="G3828">
        <v>337159</v>
      </c>
      <c r="H3828" t="s">
        <v>247</v>
      </c>
      <c r="I3828">
        <v>7.9548488921058792E-3</v>
      </c>
      <c r="J3828">
        <v>3.43356422431217E-3</v>
      </c>
      <c r="K3828">
        <v>2.05151481253452E-2</v>
      </c>
      <c r="L3828">
        <v>2.2244021602423601E-3</v>
      </c>
      <c r="M3828">
        <v>4055</v>
      </c>
    </row>
    <row r="3829" spans="1:13">
      <c r="A3829" s="9" t="s">
        <v>248</v>
      </c>
      <c r="B3829" t="s">
        <v>1017</v>
      </c>
      <c r="C3829" t="s">
        <v>790</v>
      </c>
      <c r="D3829" t="s">
        <v>65</v>
      </c>
      <c r="E3829" t="s">
        <v>19</v>
      </c>
      <c r="F3829">
        <v>0</v>
      </c>
      <c r="G3829">
        <v>194398</v>
      </c>
      <c r="H3829" t="s">
        <v>247</v>
      </c>
      <c r="I3829">
        <v>2.2247598000311501E-2</v>
      </c>
      <c r="J3829">
        <v>1.0036804462754E-2</v>
      </c>
      <c r="K3829">
        <v>2.6650320180681399E-2</v>
      </c>
      <c r="L3829">
        <v>1.35608356404888E-11</v>
      </c>
      <c r="M3829">
        <v>4055</v>
      </c>
    </row>
    <row r="3830" spans="1:13">
      <c r="A3830" s="9" t="s">
        <v>248</v>
      </c>
      <c r="B3830" t="s">
        <v>1017</v>
      </c>
      <c r="C3830" t="s">
        <v>809</v>
      </c>
      <c r="D3830">
        <v>1095</v>
      </c>
      <c r="E3830" t="s">
        <v>22</v>
      </c>
      <c r="F3830">
        <v>0</v>
      </c>
      <c r="G3830">
        <v>182416</v>
      </c>
      <c r="H3830" t="s">
        <v>247</v>
      </c>
      <c r="I3830">
        <v>-4.8393738652672103E-2</v>
      </c>
      <c r="J3830">
        <v>2.2300333273002699E-2</v>
      </c>
      <c r="K3830">
        <v>2.9999999999999898E-2</v>
      </c>
      <c r="L3830">
        <v>2.20735708994216E-2</v>
      </c>
      <c r="M3830">
        <v>1043</v>
      </c>
    </row>
    <row r="3831" spans="1:13">
      <c r="A3831" s="9" t="s">
        <v>248</v>
      </c>
      <c r="B3831" t="s">
        <v>1017</v>
      </c>
      <c r="C3831" t="s">
        <v>858</v>
      </c>
      <c r="D3831">
        <v>1106</v>
      </c>
      <c r="E3831" t="s">
        <v>25</v>
      </c>
      <c r="F3831">
        <v>0</v>
      </c>
      <c r="G3831">
        <v>33140</v>
      </c>
      <c r="H3831" t="s">
        <v>247</v>
      </c>
      <c r="I3831">
        <v>1.65108049520881E-2</v>
      </c>
      <c r="J3831">
        <v>7.6860643742479202E-3</v>
      </c>
      <c r="K3831">
        <v>3.1701988328078301E-2</v>
      </c>
      <c r="L3831">
        <v>6.7983057392577706E-2</v>
      </c>
      <c r="M3831">
        <v>984</v>
      </c>
    </row>
    <row r="3832" spans="1:13">
      <c r="A3832" s="9" t="s">
        <v>248</v>
      </c>
      <c r="B3832" t="s">
        <v>1017</v>
      </c>
      <c r="C3832" t="s">
        <v>834</v>
      </c>
      <c r="D3832">
        <v>801</v>
      </c>
      <c r="E3832" t="s">
        <v>7</v>
      </c>
      <c r="F3832">
        <v>1</v>
      </c>
      <c r="G3832">
        <v>16731</v>
      </c>
      <c r="H3832" t="s">
        <v>247</v>
      </c>
      <c r="I3832">
        <v>0.188609745003536</v>
      </c>
      <c r="J3832">
        <v>8.9955420083790497E-2</v>
      </c>
      <c r="K3832">
        <v>3.6019928106598001E-2</v>
      </c>
      <c r="L3832">
        <v>0.10960761864341199</v>
      </c>
      <c r="M3832">
        <v>1046</v>
      </c>
    </row>
    <row r="3833" spans="1:13">
      <c r="A3833" s="9" t="s">
        <v>248</v>
      </c>
      <c r="B3833" t="s">
        <v>1017</v>
      </c>
      <c r="C3833" t="s">
        <v>770</v>
      </c>
      <c r="D3833">
        <v>22</v>
      </c>
      <c r="E3833" t="s">
        <v>7</v>
      </c>
      <c r="F3833">
        <v>1</v>
      </c>
      <c r="G3833">
        <v>82315</v>
      </c>
      <c r="H3833" t="s">
        <v>247</v>
      </c>
      <c r="I3833">
        <v>7.0320692950373395E-2</v>
      </c>
      <c r="J3833">
        <v>3.41602861077685E-2</v>
      </c>
      <c r="K3833">
        <v>3.95372657688811E-2</v>
      </c>
      <c r="L3833">
        <v>3.4160116155700103E-2</v>
      </c>
      <c r="M3833">
        <v>3930</v>
      </c>
    </row>
    <row r="3834" spans="1:13">
      <c r="A3834" s="9" t="s">
        <v>248</v>
      </c>
      <c r="B3834" t="s">
        <v>1017</v>
      </c>
      <c r="C3834" t="s">
        <v>875</v>
      </c>
      <c r="D3834">
        <v>1042</v>
      </c>
      <c r="E3834" t="s">
        <v>11</v>
      </c>
      <c r="F3834">
        <v>1</v>
      </c>
      <c r="G3834">
        <v>13112</v>
      </c>
      <c r="H3834" t="s">
        <v>247</v>
      </c>
      <c r="I3834">
        <v>-7.2143677569098204</v>
      </c>
      <c r="J3834">
        <v>3.72090916428869</v>
      </c>
      <c r="K3834">
        <v>5.2516888084418997E-2</v>
      </c>
      <c r="L3834" t="e">
        <v>#N/A</v>
      </c>
      <c r="M3834" t="e">
        <v>#N/A</v>
      </c>
    </row>
    <row r="3835" spans="1:13">
      <c r="A3835" s="9" t="s">
        <v>248</v>
      </c>
      <c r="B3835" t="s">
        <v>1017</v>
      </c>
      <c r="C3835" t="s">
        <v>848</v>
      </c>
      <c r="D3835">
        <v>1124</v>
      </c>
      <c r="E3835" t="s">
        <v>16</v>
      </c>
      <c r="F3835">
        <v>0</v>
      </c>
      <c r="G3835">
        <v>42307</v>
      </c>
      <c r="H3835" t="s">
        <v>247</v>
      </c>
      <c r="I3835">
        <v>0.26425827994867901</v>
      </c>
      <c r="J3835">
        <v>0.13698274729215201</v>
      </c>
      <c r="K3835">
        <v>5.3714043563752402E-2</v>
      </c>
      <c r="L3835" t="e">
        <v>#N/A</v>
      </c>
      <c r="M3835" t="e">
        <v>#N/A</v>
      </c>
    </row>
    <row r="3836" spans="1:13">
      <c r="A3836" s="9" t="s">
        <v>248</v>
      </c>
      <c r="B3836" t="s">
        <v>1017</v>
      </c>
      <c r="C3836" t="s">
        <v>990</v>
      </c>
      <c r="D3836" t="s">
        <v>77</v>
      </c>
      <c r="E3836" t="s">
        <v>3</v>
      </c>
      <c r="F3836">
        <v>0</v>
      </c>
      <c r="G3836">
        <v>337199</v>
      </c>
      <c r="H3836" t="s">
        <v>247</v>
      </c>
      <c r="I3836">
        <v>1.0350709025179301E-3</v>
      </c>
      <c r="J3836">
        <v>5.4177075090717304E-4</v>
      </c>
      <c r="K3836">
        <v>5.6064620590299201E-2</v>
      </c>
      <c r="L3836" t="e">
        <v>#N/A</v>
      </c>
      <c r="M3836" t="e">
        <v>#N/A</v>
      </c>
    </row>
    <row r="3837" spans="1:13">
      <c r="A3837" s="9" t="s">
        <v>248</v>
      </c>
      <c r="B3837" t="s">
        <v>1017</v>
      </c>
      <c r="C3837" t="s">
        <v>888</v>
      </c>
      <c r="D3837">
        <v>116</v>
      </c>
      <c r="E3837" t="s">
        <v>12</v>
      </c>
      <c r="F3837">
        <v>1</v>
      </c>
      <c r="G3837">
        <v>17375</v>
      </c>
      <c r="H3837" t="s">
        <v>247</v>
      </c>
      <c r="I3837">
        <v>0.68605241266435102</v>
      </c>
      <c r="J3837">
        <v>0.393412628341134</v>
      </c>
      <c r="K3837">
        <v>8.1185337534526295E-2</v>
      </c>
      <c r="L3837" t="e">
        <v>#N/A</v>
      </c>
      <c r="M3837" t="e">
        <v>#N/A</v>
      </c>
    </row>
    <row r="3838" spans="1:13">
      <c r="A3838" s="9" t="s">
        <v>248</v>
      </c>
      <c r="B3838" t="s">
        <v>1017</v>
      </c>
      <c r="C3838" t="s">
        <v>911</v>
      </c>
      <c r="D3838" t="s">
        <v>73</v>
      </c>
      <c r="E3838" t="s">
        <v>11</v>
      </c>
      <c r="F3838">
        <v>1</v>
      </c>
      <c r="G3838">
        <v>337199</v>
      </c>
      <c r="H3838" t="s">
        <v>247</v>
      </c>
      <c r="I3838">
        <v>-1.7826317570098301E-3</v>
      </c>
      <c r="J3838">
        <v>1.0273990715962301E-3</v>
      </c>
      <c r="K3838">
        <v>8.2724537440418897E-2</v>
      </c>
      <c r="L3838" t="e">
        <v>#N/A</v>
      </c>
      <c r="M3838" t="e">
        <v>#N/A</v>
      </c>
    </row>
    <row r="3839" spans="1:13">
      <c r="A3839" s="9" t="s">
        <v>248</v>
      </c>
      <c r="B3839" t="s">
        <v>1017</v>
      </c>
      <c r="C3839" t="s">
        <v>985</v>
      </c>
      <c r="D3839" t="s">
        <v>47</v>
      </c>
      <c r="E3839" t="s">
        <v>45</v>
      </c>
      <c r="F3839">
        <v>0</v>
      </c>
      <c r="G3839">
        <v>326831</v>
      </c>
      <c r="H3839" t="s">
        <v>247</v>
      </c>
      <c r="I3839">
        <v>-1.2810619694704799E-2</v>
      </c>
      <c r="J3839">
        <v>7.6207328270668099E-3</v>
      </c>
      <c r="K3839">
        <v>9.2758637427047305E-2</v>
      </c>
      <c r="L3839" t="e">
        <v>#N/A</v>
      </c>
      <c r="M3839" t="e">
        <v>#N/A</v>
      </c>
    </row>
    <row r="3840" spans="1:13">
      <c r="A3840" s="9" t="s">
        <v>248</v>
      </c>
      <c r="B3840" t="s">
        <v>1017</v>
      </c>
      <c r="C3840" t="s">
        <v>917</v>
      </c>
      <c r="D3840">
        <v>1111</v>
      </c>
      <c r="E3840" t="s">
        <v>3</v>
      </c>
      <c r="F3840">
        <v>0</v>
      </c>
      <c r="G3840">
        <v>20675</v>
      </c>
      <c r="H3840" t="s">
        <v>247</v>
      </c>
      <c r="I3840">
        <v>0.23855266465258401</v>
      </c>
      <c r="J3840">
        <v>0.14233452544903599</v>
      </c>
      <c r="K3840">
        <v>9.3738192610989493E-2</v>
      </c>
      <c r="L3840" t="e">
        <v>#N/A</v>
      </c>
      <c r="M3840" t="e">
        <v>#N/A</v>
      </c>
    </row>
    <row r="3841" spans="1:13">
      <c r="A3841" s="9" t="s">
        <v>248</v>
      </c>
      <c r="B3841" t="s">
        <v>1017</v>
      </c>
      <c r="C3841" t="s">
        <v>810</v>
      </c>
      <c r="D3841" t="s">
        <v>136</v>
      </c>
      <c r="E3841" t="s">
        <v>72</v>
      </c>
      <c r="F3841">
        <v>0</v>
      </c>
      <c r="G3841">
        <v>335410</v>
      </c>
      <c r="H3841" t="s">
        <v>247</v>
      </c>
      <c r="I3841">
        <v>1.00732990350791E-2</v>
      </c>
      <c r="J3841">
        <v>6.0444348915289197E-3</v>
      </c>
      <c r="K3841">
        <v>9.5605693726177193E-2</v>
      </c>
      <c r="L3841" t="e">
        <v>#N/A</v>
      </c>
      <c r="M3841" t="e">
        <v>#N/A</v>
      </c>
    </row>
    <row r="3842" spans="1:13">
      <c r="A3842" s="9" t="s">
        <v>248</v>
      </c>
      <c r="B3842" t="s">
        <v>1017</v>
      </c>
      <c r="C3842" t="s">
        <v>854</v>
      </c>
      <c r="D3842" t="s">
        <v>30</v>
      </c>
      <c r="E3842" t="s">
        <v>3</v>
      </c>
      <c r="F3842">
        <v>0</v>
      </c>
      <c r="G3842">
        <v>337159</v>
      </c>
      <c r="H3842" t="s">
        <v>247</v>
      </c>
      <c r="I3842">
        <v>4.2663919996195699E-3</v>
      </c>
      <c r="J3842">
        <v>2.5650759569987801E-3</v>
      </c>
      <c r="K3842">
        <v>9.6260108339622993E-2</v>
      </c>
      <c r="L3842" t="e">
        <v>#N/A</v>
      </c>
      <c r="M3842" t="e">
        <v>#N/A</v>
      </c>
    </row>
    <row r="3843" spans="1:13">
      <c r="A3843" s="9" t="s">
        <v>248</v>
      </c>
      <c r="B3843" t="s">
        <v>1017</v>
      </c>
      <c r="C3843" t="s">
        <v>965</v>
      </c>
      <c r="D3843">
        <v>805</v>
      </c>
      <c r="E3843" t="s">
        <v>7</v>
      </c>
      <c r="F3843">
        <v>1</v>
      </c>
      <c r="G3843">
        <v>18759</v>
      </c>
      <c r="H3843" t="s">
        <v>247</v>
      </c>
      <c r="I3843">
        <v>0.12958281887357201</v>
      </c>
      <c r="J3843">
        <v>7.7999319946071496E-2</v>
      </c>
      <c r="K3843">
        <v>9.6646651015632301E-2</v>
      </c>
      <c r="L3843" t="e">
        <v>#N/A</v>
      </c>
      <c r="M3843" t="e">
        <v>#N/A</v>
      </c>
    </row>
    <row r="3844" spans="1:13">
      <c r="A3844" s="9" t="s">
        <v>248</v>
      </c>
      <c r="B3844" t="s">
        <v>1017</v>
      </c>
      <c r="C3844" t="s">
        <v>947</v>
      </c>
      <c r="D3844" t="s">
        <v>81</v>
      </c>
      <c r="E3844" t="s">
        <v>4</v>
      </c>
      <c r="F3844">
        <v>0</v>
      </c>
      <c r="G3844">
        <v>337199</v>
      </c>
      <c r="H3844" t="s">
        <v>247</v>
      </c>
      <c r="I3844">
        <v>-1.28347026964108E-3</v>
      </c>
      <c r="J3844">
        <v>7.8077319266017602E-4</v>
      </c>
      <c r="K3844">
        <v>0.10020818087642699</v>
      </c>
      <c r="L3844" t="e">
        <v>#N/A</v>
      </c>
      <c r="M3844" t="e">
        <v>#N/A</v>
      </c>
    </row>
    <row r="3845" spans="1:13">
      <c r="A3845" s="9" t="s">
        <v>248</v>
      </c>
      <c r="B3845" t="s">
        <v>1017</v>
      </c>
      <c r="C3845" t="s">
        <v>850</v>
      </c>
      <c r="D3845">
        <v>1084</v>
      </c>
      <c r="E3845" t="s">
        <v>9</v>
      </c>
      <c r="F3845">
        <v>0</v>
      </c>
      <c r="G3845">
        <v>153765</v>
      </c>
      <c r="H3845" t="s">
        <v>247</v>
      </c>
      <c r="I3845">
        <v>1.8503488308374599E-2</v>
      </c>
      <c r="J3845">
        <v>1.1386762035922799E-2</v>
      </c>
      <c r="K3845">
        <v>0.104162558830439</v>
      </c>
      <c r="L3845" t="e">
        <v>#N/A</v>
      </c>
      <c r="M3845" t="e">
        <v>#N/A</v>
      </c>
    </row>
    <row r="3846" spans="1:13">
      <c r="A3846" s="9" t="s">
        <v>248</v>
      </c>
      <c r="B3846" t="s">
        <v>1017</v>
      </c>
      <c r="C3846" t="s">
        <v>865</v>
      </c>
      <c r="D3846" t="s">
        <v>142</v>
      </c>
      <c r="E3846" t="s">
        <v>20</v>
      </c>
      <c r="F3846">
        <v>0</v>
      </c>
      <c r="G3846">
        <v>337159</v>
      </c>
      <c r="H3846" t="s">
        <v>247</v>
      </c>
      <c r="I3846">
        <v>1.0751181445982699E-3</v>
      </c>
      <c r="J3846">
        <v>6.6923701182780202E-4</v>
      </c>
      <c r="K3846">
        <v>0.10816774121505</v>
      </c>
      <c r="L3846" t="e">
        <v>#N/A</v>
      </c>
      <c r="M3846" t="e">
        <v>#N/A</v>
      </c>
    </row>
    <row r="3847" spans="1:13">
      <c r="A3847" s="9" t="s">
        <v>248</v>
      </c>
      <c r="B3847" t="s">
        <v>1017</v>
      </c>
      <c r="C3847" t="s">
        <v>968</v>
      </c>
      <c r="D3847">
        <v>1044</v>
      </c>
      <c r="E3847" t="s">
        <v>11</v>
      </c>
      <c r="F3847">
        <v>1</v>
      </c>
      <c r="G3847">
        <v>13171</v>
      </c>
      <c r="H3847" t="s">
        <v>247</v>
      </c>
      <c r="I3847">
        <v>-26.032415366526799</v>
      </c>
      <c r="J3847">
        <v>16.355660319348701</v>
      </c>
      <c r="K3847">
        <v>0.111464349941629</v>
      </c>
      <c r="L3847" t="e">
        <v>#N/A</v>
      </c>
      <c r="M3847" t="e">
        <v>#N/A</v>
      </c>
    </row>
    <row r="3848" spans="1:13">
      <c r="A3848" s="9" t="s">
        <v>248</v>
      </c>
      <c r="B3848" t="s">
        <v>1017</v>
      </c>
      <c r="C3848" t="s">
        <v>792</v>
      </c>
      <c r="D3848" t="s">
        <v>101</v>
      </c>
      <c r="E3848" t="s">
        <v>20</v>
      </c>
      <c r="F3848">
        <v>0</v>
      </c>
      <c r="G3848">
        <v>337199</v>
      </c>
      <c r="H3848" t="s">
        <v>247</v>
      </c>
      <c r="I3848">
        <v>-1.7361908480463201E-3</v>
      </c>
      <c r="J3848">
        <v>1.10016617438679E-3</v>
      </c>
      <c r="K3848">
        <v>0.114538753157999</v>
      </c>
      <c r="L3848" t="e">
        <v>#N/A</v>
      </c>
      <c r="M3848" t="e">
        <v>#N/A</v>
      </c>
    </row>
    <row r="3849" spans="1:13">
      <c r="A3849" s="9" t="s">
        <v>248</v>
      </c>
      <c r="B3849" t="s">
        <v>1017</v>
      </c>
      <c r="C3849" t="s">
        <v>795</v>
      </c>
      <c r="D3849" t="s">
        <v>37</v>
      </c>
      <c r="E3849" t="s">
        <v>9</v>
      </c>
      <c r="F3849">
        <v>0</v>
      </c>
      <c r="G3849">
        <v>336107</v>
      </c>
      <c r="H3849" t="s">
        <v>247</v>
      </c>
      <c r="I3849">
        <v>-1.21260760280102E-2</v>
      </c>
      <c r="J3849">
        <v>7.7424003794206503E-3</v>
      </c>
      <c r="K3849">
        <v>0.11730396240475199</v>
      </c>
      <c r="L3849" t="e">
        <v>#N/A</v>
      </c>
      <c r="M3849" t="e">
        <v>#N/A</v>
      </c>
    </row>
    <row r="3850" spans="1:13">
      <c r="A3850" s="9" t="s">
        <v>248</v>
      </c>
      <c r="B3850" t="s">
        <v>1017</v>
      </c>
      <c r="C3850" t="s">
        <v>915</v>
      </c>
      <c r="D3850">
        <v>756</v>
      </c>
      <c r="E3850" t="s">
        <v>15</v>
      </c>
      <c r="F3850">
        <v>0</v>
      </c>
      <c r="G3850">
        <v>15234</v>
      </c>
      <c r="H3850" t="s">
        <v>247</v>
      </c>
      <c r="I3850">
        <v>-0.11956100137719</v>
      </c>
      <c r="J3850">
        <v>7.6860643742479196E-2</v>
      </c>
      <c r="K3850">
        <v>0.119813814205544</v>
      </c>
      <c r="L3850" t="e">
        <v>#N/A</v>
      </c>
      <c r="M3850" t="e">
        <v>#N/A</v>
      </c>
    </row>
    <row r="3851" spans="1:13">
      <c r="A3851" s="9" t="s">
        <v>248</v>
      </c>
      <c r="B3851" t="s">
        <v>1017</v>
      </c>
      <c r="C3851" t="s">
        <v>851</v>
      </c>
      <c r="D3851">
        <v>775</v>
      </c>
      <c r="E3851" t="s">
        <v>15</v>
      </c>
      <c r="F3851">
        <v>0</v>
      </c>
      <c r="G3851">
        <v>51750</v>
      </c>
      <c r="H3851" t="s">
        <v>247</v>
      </c>
      <c r="I3851">
        <v>1.8788157359272702E-2</v>
      </c>
      <c r="J3851">
        <v>1.22407691886171E-2</v>
      </c>
      <c r="K3851">
        <v>0.12481239293181801</v>
      </c>
      <c r="L3851" t="e">
        <v>#N/A</v>
      </c>
      <c r="M3851" t="e">
        <v>#N/A</v>
      </c>
    </row>
    <row r="3852" spans="1:13">
      <c r="A3852" s="9" t="s">
        <v>248</v>
      </c>
      <c r="B3852" t="s">
        <v>1017</v>
      </c>
      <c r="C3852" t="s">
        <v>979</v>
      </c>
      <c r="D3852" t="s">
        <v>120</v>
      </c>
      <c r="E3852" t="s">
        <v>72</v>
      </c>
      <c r="F3852">
        <v>0</v>
      </c>
      <c r="G3852">
        <v>337159</v>
      </c>
      <c r="H3852" t="s">
        <v>247</v>
      </c>
      <c r="I3852">
        <v>-6.7031306084019699E-4</v>
      </c>
      <c r="J3852">
        <v>4.40189446784705E-4</v>
      </c>
      <c r="K3852">
        <v>0.12781297349307599</v>
      </c>
      <c r="L3852" t="e">
        <v>#N/A</v>
      </c>
      <c r="M3852" t="e">
        <v>#N/A</v>
      </c>
    </row>
    <row r="3853" spans="1:13">
      <c r="A3853" s="9" t="s">
        <v>248</v>
      </c>
      <c r="B3853" t="s">
        <v>1017</v>
      </c>
      <c r="C3853" t="s">
        <v>819</v>
      </c>
      <c r="D3853" t="s">
        <v>58</v>
      </c>
      <c r="E3853" t="s">
        <v>20</v>
      </c>
      <c r="F3853">
        <v>0</v>
      </c>
      <c r="G3853">
        <v>108817</v>
      </c>
      <c r="H3853" t="s">
        <v>247</v>
      </c>
      <c r="I3853">
        <v>2.7927656506690898E-3</v>
      </c>
      <c r="J3853">
        <v>1.8568905256270999E-3</v>
      </c>
      <c r="K3853">
        <v>0.13258104779378499</v>
      </c>
      <c r="L3853" t="e">
        <v>#N/A</v>
      </c>
      <c r="M3853" t="e">
        <v>#N/A</v>
      </c>
    </row>
    <row r="3854" spans="1:13">
      <c r="A3854" s="9" t="s">
        <v>248</v>
      </c>
      <c r="B3854" t="s">
        <v>1017</v>
      </c>
      <c r="C3854" t="s">
        <v>957</v>
      </c>
      <c r="D3854" t="s">
        <v>102</v>
      </c>
      <c r="E3854" t="s">
        <v>16</v>
      </c>
      <c r="F3854">
        <v>0</v>
      </c>
      <c r="G3854">
        <v>337159</v>
      </c>
      <c r="H3854" t="s">
        <v>247</v>
      </c>
      <c r="I3854">
        <v>-1.0226023980885999E-3</v>
      </c>
      <c r="J3854">
        <v>6.9695523731374805E-4</v>
      </c>
      <c r="K3854">
        <v>0.14231007854111699</v>
      </c>
      <c r="L3854" t="e">
        <v>#N/A</v>
      </c>
      <c r="M3854" t="e">
        <v>#N/A</v>
      </c>
    </row>
    <row r="3855" spans="1:13">
      <c r="A3855" s="9" t="s">
        <v>248</v>
      </c>
      <c r="B3855" t="s">
        <v>1017</v>
      </c>
      <c r="C3855" t="s">
        <v>916</v>
      </c>
      <c r="D3855">
        <v>1006</v>
      </c>
      <c r="E3855" t="s">
        <v>13</v>
      </c>
      <c r="F3855">
        <v>0</v>
      </c>
      <c r="G3855">
        <v>15942</v>
      </c>
      <c r="H3855" t="s">
        <v>247</v>
      </c>
      <c r="I3855">
        <v>-6.5473881706556401E-3</v>
      </c>
      <c r="J3855">
        <v>4.5547048143691404E-3</v>
      </c>
      <c r="K3855">
        <v>0.150575972824847</v>
      </c>
      <c r="L3855" t="e">
        <v>#N/A</v>
      </c>
      <c r="M3855" t="e">
        <v>#N/A</v>
      </c>
    </row>
    <row r="3856" spans="1:13">
      <c r="A3856" s="9" t="s">
        <v>248</v>
      </c>
      <c r="B3856" t="s">
        <v>1017</v>
      </c>
      <c r="C3856" t="s">
        <v>836</v>
      </c>
      <c r="D3856">
        <v>272</v>
      </c>
      <c r="E3856" t="s">
        <v>13</v>
      </c>
      <c r="F3856">
        <v>0</v>
      </c>
      <c r="G3856">
        <v>35882</v>
      </c>
      <c r="H3856" t="s">
        <v>247</v>
      </c>
      <c r="I3856">
        <v>-2.0780840715559201E-2</v>
      </c>
      <c r="J3856">
        <v>1.4518121595801599E-2</v>
      </c>
      <c r="K3856">
        <v>0.15232347147994499</v>
      </c>
      <c r="L3856" t="e">
        <v>#N/A</v>
      </c>
      <c r="M3856" t="e">
        <v>#N/A</v>
      </c>
    </row>
    <row r="3857" spans="1:13">
      <c r="A3857" s="9" t="s">
        <v>248</v>
      </c>
      <c r="B3857" t="s">
        <v>1017</v>
      </c>
      <c r="C3857" t="s">
        <v>885</v>
      </c>
      <c r="D3857" t="s">
        <v>60</v>
      </c>
      <c r="E3857" t="s">
        <v>3</v>
      </c>
      <c r="F3857">
        <v>0</v>
      </c>
      <c r="G3857">
        <v>336683</v>
      </c>
      <c r="H3857" t="s">
        <v>247</v>
      </c>
      <c r="I3857">
        <v>1.9521749503437001E-3</v>
      </c>
      <c r="J3857">
        <v>1.368711570242E-3</v>
      </c>
      <c r="K3857">
        <v>0.15378563550132199</v>
      </c>
      <c r="L3857" t="e">
        <v>#N/A</v>
      </c>
      <c r="M3857" t="e">
        <v>#N/A</v>
      </c>
    </row>
    <row r="3858" spans="1:13">
      <c r="A3858" s="9" t="s">
        <v>248</v>
      </c>
      <c r="B3858" t="s">
        <v>1017</v>
      </c>
      <c r="C3858" t="s">
        <v>942</v>
      </c>
      <c r="D3858" t="s">
        <v>85</v>
      </c>
      <c r="E3858" t="s">
        <v>20</v>
      </c>
      <c r="F3858">
        <v>0</v>
      </c>
      <c r="G3858">
        <v>337199</v>
      </c>
      <c r="H3858" t="s">
        <v>247</v>
      </c>
      <c r="I3858">
        <v>7.47284725512526E-4</v>
      </c>
      <c r="J3858">
        <v>5.2877276204316701E-4</v>
      </c>
      <c r="K3858">
        <v>0.15758410883209201</v>
      </c>
      <c r="L3858" t="e">
        <v>#N/A</v>
      </c>
      <c r="M3858" t="e">
        <v>#N/A</v>
      </c>
    </row>
    <row r="3859" spans="1:13">
      <c r="A3859" s="9" t="s">
        <v>248</v>
      </c>
      <c r="B3859" t="s">
        <v>1017</v>
      </c>
      <c r="C3859" t="s">
        <v>924</v>
      </c>
      <c r="D3859" t="s">
        <v>89</v>
      </c>
      <c r="E3859" t="s">
        <v>20</v>
      </c>
      <c r="F3859">
        <v>0</v>
      </c>
      <c r="G3859">
        <v>337199</v>
      </c>
      <c r="H3859" t="s">
        <v>247</v>
      </c>
      <c r="I3859">
        <v>1.52708719670914E-3</v>
      </c>
      <c r="J3859">
        <v>1.1164834043842699E-3</v>
      </c>
      <c r="K3859">
        <v>0.171385569923165</v>
      </c>
      <c r="L3859" t="e">
        <v>#N/A</v>
      </c>
      <c r="M3859" t="e">
        <v>#N/A</v>
      </c>
    </row>
    <row r="3860" spans="1:13">
      <c r="A3860" s="9" t="s">
        <v>248</v>
      </c>
      <c r="B3860" t="s">
        <v>1017</v>
      </c>
      <c r="C3860" t="s">
        <v>831</v>
      </c>
      <c r="D3860" t="s">
        <v>128</v>
      </c>
      <c r="E3860" t="s">
        <v>7</v>
      </c>
      <c r="F3860">
        <v>1</v>
      </c>
      <c r="G3860">
        <v>337159</v>
      </c>
      <c r="H3860" t="s">
        <v>247</v>
      </c>
      <c r="I3860">
        <v>2.4747903208159399E-3</v>
      </c>
      <c r="J3860">
        <v>1.8166070082345099E-3</v>
      </c>
      <c r="K3860">
        <v>0.17309860963315599</v>
      </c>
      <c r="L3860" t="e">
        <v>#N/A</v>
      </c>
      <c r="M3860" t="e">
        <v>#N/A</v>
      </c>
    </row>
    <row r="3861" spans="1:13">
      <c r="A3861" s="9" t="s">
        <v>248</v>
      </c>
      <c r="B3861" t="s">
        <v>1017</v>
      </c>
      <c r="C3861" t="s">
        <v>940</v>
      </c>
      <c r="D3861" t="s">
        <v>67</v>
      </c>
      <c r="E3861" t="s">
        <v>16</v>
      </c>
      <c r="F3861">
        <v>0</v>
      </c>
      <c r="G3861">
        <v>337199</v>
      </c>
      <c r="H3861" t="s">
        <v>247</v>
      </c>
      <c r="I3861">
        <v>1.3462426420546101E-3</v>
      </c>
      <c r="J3861">
        <v>9.8857021305373202E-4</v>
      </c>
      <c r="K3861">
        <v>0.17325854452207001</v>
      </c>
      <c r="L3861" t="e">
        <v>#N/A</v>
      </c>
      <c r="M3861" t="e">
        <v>#N/A</v>
      </c>
    </row>
    <row r="3862" spans="1:13">
      <c r="A3862" s="9" t="s">
        <v>248</v>
      </c>
      <c r="B3862" t="s">
        <v>1017</v>
      </c>
      <c r="C3862" t="s">
        <v>986</v>
      </c>
      <c r="D3862" t="s">
        <v>119</v>
      </c>
      <c r="E3862" t="s">
        <v>23</v>
      </c>
      <c r="F3862">
        <v>0</v>
      </c>
      <c r="G3862">
        <v>337159</v>
      </c>
      <c r="H3862" t="s">
        <v>247</v>
      </c>
      <c r="I3862">
        <v>-1.22130708899647E-3</v>
      </c>
      <c r="J3862">
        <v>9.0813981941299099E-4</v>
      </c>
      <c r="K3862">
        <v>0.17867536815577201</v>
      </c>
      <c r="L3862" t="e">
        <v>#N/A</v>
      </c>
      <c r="M3862" t="e">
        <v>#N/A</v>
      </c>
    </row>
    <row r="3863" spans="1:13">
      <c r="A3863" s="9" t="s">
        <v>248</v>
      </c>
      <c r="B3863" t="s">
        <v>1017</v>
      </c>
      <c r="C3863" t="s">
        <v>927</v>
      </c>
      <c r="D3863" t="s">
        <v>33</v>
      </c>
      <c r="E3863" t="s">
        <v>20</v>
      </c>
      <c r="F3863">
        <v>0</v>
      </c>
      <c r="G3863">
        <v>337159</v>
      </c>
      <c r="H3863" t="s">
        <v>247</v>
      </c>
      <c r="I3863">
        <v>-2.77833577647907E-4</v>
      </c>
      <c r="J3863">
        <v>2.0857188955010101E-4</v>
      </c>
      <c r="K3863">
        <v>0.18283526426965599</v>
      </c>
      <c r="L3863" t="e">
        <v>#N/A</v>
      </c>
      <c r="M3863" t="e">
        <v>#N/A</v>
      </c>
    </row>
    <row r="3864" spans="1:13">
      <c r="A3864" s="9" t="s">
        <v>248</v>
      </c>
      <c r="B3864" t="s">
        <v>1017</v>
      </c>
      <c r="C3864" t="s">
        <v>832</v>
      </c>
      <c r="D3864" t="s">
        <v>110</v>
      </c>
      <c r="E3864" t="s">
        <v>16</v>
      </c>
      <c r="F3864">
        <v>0</v>
      </c>
      <c r="G3864">
        <v>337159</v>
      </c>
      <c r="H3864" t="s">
        <v>247</v>
      </c>
      <c r="I3864">
        <v>-9.88533206077115E-4</v>
      </c>
      <c r="J3864">
        <v>7.5616924659105498E-4</v>
      </c>
      <c r="K3864">
        <v>0.191113919628672</v>
      </c>
      <c r="L3864" t="e">
        <v>#N/A</v>
      </c>
      <c r="M3864" t="e">
        <v>#N/A</v>
      </c>
    </row>
    <row r="3865" spans="1:13">
      <c r="A3865" s="9" t="s">
        <v>248</v>
      </c>
      <c r="B3865" t="s">
        <v>1017</v>
      </c>
      <c r="C3865" t="s">
        <v>880</v>
      </c>
      <c r="D3865" t="s">
        <v>43</v>
      </c>
      <c r="E3865" t="s">
        <v>19</v>
      </c>
      <c r="F3865">
        <v>0</v>
      </c>
      <c r="G3865">
        <v>31762</v>
      </c>
      <c r="H3865" t="s">
        <v>247</v>
      </c>
      <c r="I3865">
        <v>-1.53086190832405E-2</v>
      </c>
      <c r="J3865">
        <v>1.2142216763196099E-2</v>
      </c>
      <c r="K3865">
        <v>0.207389456143631</v>
      </c>
      <c r="L3865" t="e">
        <v>#N/A</v>
      </c>
      <c r="M3865" t="e">
        <v>#N/A</v>
      </c>
    </row>
    <row r="3866" spans="1:13">
      <c r="A3866" s="9" t="s">
        <v>248</v>
      </c>
      <c r="B3866" t="s">
        <v>1017</v>
      </c>
      <c r="C3866" t="s">
        <v>941</v>
      </c>
      <c r="D3866">
        <v>1007</v>
      </c>
      <c r="E3866" t="s">
        <v>12</v>
      </c>
      <c r="F3866">
        <v>1</v>
      </c>
      <c r="G3866">
        <v>170911</v>
      </c>
      <c r="H3866" t="s">
        <v>247</v>
      </c>
      <c r="I3866">
        <v>1.42334525449036E-2</v>
      </c>
      <c r="J3866">
        <v>1.1386762035922799E-2</v>
      </c>
      <c r="K3866">
        <v>0.21129954733371001</v>
      </c>
      <c r="L3866" t="e">
        <v>#N/A</v>
      </c>
      <c r="M3866" t="e">
        <v>#N/A</v>
      </c>
    </row>
    <row r="3867" spans="1:13">
      <c r="A3867" s="9" t="s">
        <v>248</v>
      </c>
      <c r="B3867" t="s">
        <v>1017</v>
      </c>
      <c r="C3867" t="s">
        <v>808</v>
      </c>
      <c r="D3867" t="s">
        <v>63</v>
      </c>
      <c r="E3867" t="s">
        <v>19</v>
      </c>
      <c r="F3867">
        <v>0</v>
      </c>
      <c r="G3867">
        <v>335546</v>
      </c>
      <c r="H3867" t="s">
        <v>247</v>
      </c>
      <c r="I3867">
        <v>-9.8270033722421294E-4</v>
      </c>
      <c r="J3867">
        <v>7.8724372018708897E-4</v>
      </c>
      <c r="K3867">
        <v>0.211928653824902</v>
      </c>
      <c r="L3867" t="e">
        <v>#N/A</v>
      </c>
      <c r="M3867" t="e">
        <v>#N/A</v>
      </c>
    </row>
    <row r="3868" spans="1:13">
      <c r="A3868" s="9" t="s">
        <v>248</v>
      </c>
      <c r="B3868" t="s">
        <v>1017</v>
      </c>
      <c r="C3868" t="s">
        <v>931</v>
      </c>
      <c r="D3868" t="s">
        <v>95</v>
      </c>
      <c r="E3868" t="s">
        <v>20</v>
      </c>
      <c r="F3868">
        <v>0</v>
      </c>
      <c r="G3868">
        <v>337199</v>
      </c>
      <c r="H3868" t="s">
        <v>247</v>
      </c>
      <c r="I3868">
        <v>-1.23464098734053E-3</v>
      </c>
      <c r="J3868">
        <v>1.0086906215712101E-3</v>
      </c>
      <c r="K3868">
        <v>0.220950856294299</v>
      </c>
      <c r="L3868" t="e">
        <v>#N/A</v>
      </c>
      <c r="M3868" t="e">
        <v>#N/A</v>
      </c>
    </row>
    <row r="3869" spans="1:13">
      <c r="A3869" s="9" t="s">
        <v>248</v>
      </c>
      <c r="B3869" t="s">
        <v>1017</v>
      </c>
      <c r="C3869" t="s">
        <v>939</v>
      </c>
      <c r="D3869" t="s">
        <v>46</v>
      </c>
      <c r="E3869" t="s">
        <v>45</v>
      </c>
      <c r="F3869">
        <v>0</v>
      </c>
      <c r="G3869">
        <v>326816</v>
      </c>
      <c r="H3869" t="s">
        <v>247</v>
      </c>
      <c r="I3869">
        <v>9.5607808758422595E-3</v>
      </c>
      <c r="J3869">
        <v>7.8592854917194001E-3</v>
      </c>
      <c r="K3869">
        <v>0.223796445020366</v>
      </c>
      <c r="L3869" t="e">
        <v>#N/A</v>
      </c>
      <c r="M3869" t="e">
        <v>#N/A</v>
      </c>
    </row>
    <row r="3870" spans="1:13">
      <c r="A3870" s="9" t="s">
        <v>248</v>
      </c>
      <c r="B3870" t="s">
        <v>1017</v>
      </c>
      <c r="C3870" t="s">
        <v>946</v>
      </c>
      <c r="D3870">
        <v>1110</v>
      </c>
      <c r="E3870" t="s">
        <v>3</v>
      </c>
      <c r="F3870">
        <v>0</v>
      </c>
      <c r="G3870">
        <v>21143</v>
      </c>
      <c r="H3870" t="s">
        <v>247</v>
      </c>
      <c r="I3870">
        <v>-0.154005956535856</v>
      </c>
      <c r="J3870">
        <v>0.12753173480233601</v>
      </c>
      <c r="K3870">
        <v>0.22720528248879901</v>
      </c>
      <c r="L3870" t="e">
        <v>#N/A</v>
      </c>
      <c r="M3870" t="e">
        <v>#N/A</v>
      </c>
    </row>
    <row r="3871" spans="1:13">
      <c r="A3871" s="9" t="s">
        <v>248</v>
      </c>
      <c r="B3871" t="s">
        <v>1017</v>
      </c>
      <c r="C3871" t="s">
        <v>953</v>
      </c>
      <c r="D3871" t="s">
        <v>135</v>
      </c>
      <c r="E3871" t="s">
        <v>20</v>
      </c>
      <c r="F3871">
        <v>0</v>
      </c>
      <c r="G3871">
        <v>337159</v>
      </c>
      <c r="H3871" t="s">
        <v>247</v>
      </c>
      <c r="I3871">
        <v>6.8922647258186495E-4</v>
      </c>
      <c r="J3871">
        <v>5.7747394327080901E-4</v>
      </c>
      <c r="K3871">
        <v>0.23266593881341899</v>
      </c>
      <c r="L3871" t="e">
        <v>#N/A</v>
      </c>
      <c r="M3871" t="e">
        <v>#N/A</v>
      </c>
    </row>
    <row r="3872" spans="1:13">
      <c r="A3872" s="9" t="s">
        <v>248</v>
      </c>
      <c r="B3872" t="s">
        <v>1017</v>
      </c>
      <c r="C3872" t="s">
        <v>949</v>
      </c>
      <c r="D3872">
        <v>769</v>
      </c>
      <c r="E3872" t="s">
        <v>15</v>
      </c>
      <c r="F3872">
        <v>0</v>
      </c>
      <c r="G3872">
        <v>10701</v>
      </c>
      <c r="H3872" t="s">
        <v>247</v>
      </c>
      <c r="I3872">
        <v>3.7006976616749197E-2</v>
      </c>
      <c r="J3872">
        <v>3.1313595598787797E-2</v>
      </c>
      <c r="K3872">
        <v>0.23727785186827799</v>
      </c>
      <c r="L3872" t="e">
        <v>#N/A</v>
      </c>
      <c r="M3872" t="e">
        <v>#N/A</v>
      </c>
    </row>
    <row r="3873" spans="1:13">
      <c r="A3873" s="9" t="s">
        <v>248</v>
      </c>
      <c r="B3873" t="s">
        <v>1017</v>
      </c>
      <c r="C3873" t="s">
        <v>913</v>
      </c>
      <c r="D3873">
        <v>1049</v>
      </c>
      <c r="E3873" t="s">
        <v>24</v>
      </c>
      <c r="F3873">
        <v>0</v>
      </c>
      <c r="G3873">
        <v>23986</v>
      </c>
      <c r="H3873" t="s">
        <v>247</v>
      </c>
      <c r="I3873">
        <v>4.2131019532914503E-2</v>
      </c>
      <c r="J3873">
        <v>3.6437638514953102E-2</v>
      </c>
      <c r="K3873">
        <v>0.24757891350338901</v>
      </c>
      <c r="L3873" t="e">
        <v>#N/A</v>
      </c>
      <c r="M3873" t="e">
        <v>#N/A</v>
      </c>
    </row>
    <row r="3874" spans="1:13">
      <c r="A3874" s="9" t="s">
        <v>248</v>
      </c>
      <c r="B3874" t="s">
        <v>1017</v>
      </c>
      <c r="C3874" t="s">
        <v>807</v>
      </c>
      <c r="D3874" t="s">
        <v>54</v>
      </c>
      <c r="E3874" t="s">
        <v>18</v>
      </c>
      <c r="F3874">
        <v>1</v>
      </c>
      <c r="G3874">
        <v>110935</v>
      </c>
      <c r="H3874" t="s">
        <v>247</v>
      </c>
      <c r="I3874">
        <v>1.09597299926706E-2</v>
      </c>
      <c r="J3874">
        <v>9.5836682675344599E-3</v>
      </c>
      <c r="K3874">
        <v>0.25279618723545599</v>
      </c>
      <c r="L3874" t="e">
        <v>#N/A</v>
      </c>
      <c r="M3874" t="e">
        <v>#N/A</v>
      </c>
    </row>
    <row r="3875" spans="1:13">
      <c r="A3875" s="9" t="s">
        <v>248</v>
      </c>
      <c r="B3875" t="s">
        <v>1017</v>
      </c>
      <c r="C3875" t="s">
        <v>930</v>
      </c>
      <c r="D3875" t="s">
        <v>64</v>
      </c>
      <c r="E3875" t="s">
        <v>19</v>
      </c>
      <c r="F3875">
        <v>0</v>
      </c>
      <c r="G3875">
        <v>335546</v>
      </c>
      <c r="H3875" t="s">
        <v>247</v>
      </c>
      <c r="I3875">
        <v>1.9892388607706301E-3</v>
      </c>
      <c r="J3875">
        <v>1.7445088777135599E-3</v>
      </c>
      <c r="K3875">
        <v>0.25416721370115603</v>
      </c>
      <c r="L3875" t="e">
        <v>#N/A</v>
      </c>
      <c r="M3875" t="e">
        <v>#N/A</v>
      </c>
    </row>
    <row r="3876" spans="1:13">
      <c r="A3876" s="9" t="s">
        <v>248</v>
      </c>
      <c r="B3876" t="s">
        <v>1017</v>
      </c>
      <c r="C3876" t="s">
        <v>872</v>
      </c>
      <c r="D3876" t="s">
        <v>36</v>
      </c>
      <c r="E3876" t="s">
        <v>20</v>
      </c>
      <c r="F3876">
        <v>0</v>
      </c>
      <c r="G3876">
        <v>337159</v>
      </c>
      <c r="H3876" t="s">
        <v>247</v>
      </c>
      <c r="I3876">
        <v>-1.39061970039911E-4</v>
      </c>
      <c r="J3876">
        <v>1.3180490192536701E-4</v>
      </c>
      <c r="K3876">
        <v>0.29139826546813902</v>
      </c>
      <c r="L3876" t="e">
        <v>#N/A</v>
      </c>
      <c r="M3876" t="e">
        <v>#N/A</v>
      </c>
    </row>
    <row r="3877" spans="1:13">
      <c r="A3877" s="9" t="s">
        <v>248</v>
      </c>
      <c r="B3877" t="s">
        <v>1017</v>
      </c>
      <c r="C3877" t="s">
        <v>970</v>
      </c>
      <c r="D3877" t="s">
        <v>93</v>
      </c>
      <c r="E3877" t="s">
        <v>19</v>
      </c>
      <c r="F3877">
        <v>0</v>
      </c>
      <c r="G3877">
        <v>337199</v>
      </c>
      <c r="H3877" t="s">
        <v>247</v>
      </c>
      <c r="I3877">
        <v>1.1421349325607E-3</v>
      </c>
      <c r="J3877">
        <v>1.08438981558602E-3</v>
      </c>
      <c r="K3877">
        <v>0.29222585374718402</v>
      </c>
      <c r="L3877" t="e">
        <v>#N/A</v>
      </c>
      <c r="M3877" t="e">
        <v>#N/A</v>
      </c>
    </row>
    <row r="3878" spans="1:13">
      <c r="A3878" s="9" t="s">
        <v>248</v>
      </c>
      <c r="B3878" t="s">
        <v>1017</v>
      </c>
      <c r="C3878" t="s">
        <v>920</v>
      </c>
      <c r="D3878" t="s">
        <v>137</v>
      </c>
      <c r="E3878" t="s">
        <v>20</v>
      </c>
      <c r="F3878">
        <v>0</v>
      </c>
      <c r="G3878">
        <v>337159</v>
      </c>
      <c r="H3878" t="s">
        <v>247</v>
      </c>
      <c r="I3878">
        <v>-4.4732040650970201E-4</v>
      </c>
      <c r="J3878">
        <v>4.3113981765665601E-4</v>
      </c>
      <c r="K3878">
        <v>0.29948901748484602</v>
      </c>
      <c r="L3878" t="e">
        <v>#N/A</v>
      </c>
      <c r="M3878" t="e">
        <v>#N/A</v>
      </c>
    </row>
    <row r="3879" spans="1:13">
      <c r="A3879" s="9" t="s">
        <v>248</v>
      </c>
      <c r="B3879" t="s">
        <v>1017</v>
      </c>
      <c r="C3879" t="s">
        <v>896</v>
      </c>
      <c r="D3879" t="s">
        <v>123</v>
      </c>
      <c r="E3879" t="s">
        <v>20</v>
      </c>
      <c r="F3879">
        <v>0</v>
      </c>
      <c r="G3879">
        <v>337159</v>
      </c>
      <c r="H3879" t="s">
        <v>247</v>
      </c>
      <c r="I3879">
        <v>-6.1627433490821595E-4</v>
      </c>
      <c r="J3879">
        <v>6.0380013709786305E-4</v>
      </c>
      <c r="K3879">
        <v>0.30741579763090898</v>
      </c>
      <c r="L3879" t="e">
        <v>#N/A</v>
      </c>
      <c r="M3879" t="e">
        <v>#N/A</v>
      </c>
    </row>
    <row r="3880" spans="1:13">
      <c r="A3880" s="9" t="s">
        <v>248</v>
      </c>
      <c r="B3880" t="s">
        <v>1017</v>
      </c>
      <c r="C3880" t="s">
        <v>892</v>
      </c>
      <c r="D3880">
        <v>1120</v>
      </c>
      <c r="E3880" t="s">
        <v>16</v>
      </c>
      <c r="F3880">
        <v>0</v>
      </c>
      <c r="G3880">
        <v>66450</v>
      </c>
      <c r="H3880" t="s">
        <v>247</v>
      </c>
      <c r="I3880">
        <v>4.5176978377523901E-2</v>
      </c>
      <c r="J3880">
        <v>4.4493772655368503E-2</v>
      </c>
      <c r="K3880">
        <v>0.30993659441620203</v>
      </c>
      <c r="L3880" t="e">
        <v>#N/A</v>
      </c>
      <c r="M3880" t="e">
        <v>#N/A</v>
      </c>
    </row>
    <row r="3881" spans="1:13">
      <c r="A3881" s="9" t="s">
        <v>248</v>
      </c>
      <c r="B3881" t="s">
        <v>1017</v>
      </c>
      <c r="C3881" t="s">
        <v>925</v>
      </c>
      <c r="D3881">
        <v>1121</v>
      </c>
      <c r="E3881" t="s">
        <v>16</v>
      </c>
      <c r="F3881">
        <v>0</v>
      </c>
      <c r="G3881">
        <v>53978</v>
      </c>
      <c r="H3881" t="s">
        <v>247</v>
      </c>
      <c r="I3881">
        <v>5.3574715379017E-2</v>
      </c>
      <c r="J3881">
        <v>5.2806108941592197E-2</v>
      </c>
      <c r="K3881">
        <v>0.310317877170874</v>
      </c>
      <c r="L3881" t="e">
        <v>#N/A</v>
      </c>
      <c r="M3881" t="e">
        <v>#N/A</v>
      </c>
    </row>
    <row r="3882" spans="1:13">
      <c r="A3882" s="9" t="s">
        <v>248</v>
      </c>
      <c r="B3882" t="s">
        <v>1017</v>
      </c>
      <c r="C3882" t="s">
        <v>910</v>
      </c>
      <c r="D3882">
        <v>1047</v>
      </c>
      <c r="E3882" t="s">
        <v>11</v>
      </c>
      <c r="F3882">
        <v>1</v>
      </c>
      <c r="G3882">
        <v>13145</v>
      </c>
      <c r="H3882" t="s">
        <v>247</v>
      </c>
      <c r="I3882">
        <v>-20.1551381416852</v>
      </c>
      <c r="J3882">
        <v>20.018781666305099</v>
      </c>
      <c r="K3882">
        <v>0.31402540215531399</v>
      </c>
      <c r="L3882" t="e">
        <v>#N/A</v>
      </c>
      <c r="M3882" t="e">
        <v>#N/A</v>
      </c>
    </row>
    <row r="3883" spans="1:13">
      <c r="A3883" s="9" t="s">
        <v>248</v>
      </c>
      <c r="B3883" t="s">
        <v>1017</v>
      </c>
      <c r="C3883" t="s">
        <v>822</v>
      </c>
      <c r="D3883" t="s">
        <v>107</v>
      </c>
      <c r="E3883" t="s">
        <v>20</v>
      </c>
      <c r="F3883">
        <v>0</v>
      </c>
      <c r="G3883">
        <v>337199</v>
      </c>
      <c r="H3883" t="s">
        <v>247</v>
      </c>
      <c r="I3883">
        <v>-1.8890894419741801E-4</v>
      </c>
      <c r="J3883">
        <v>1.9166681796251901E-4</v>
      </c>
      <c r="K3883">
        <v>0.324323986635839</v>
      </c>
      <c r="L3883" t="e">
        <v>#N/A</v>
      </c>
      <c r="M3883" t="e">
        <v>#N/A</v>
      </c>
    </row>
    <row r="3884" spans="1:13">
      <c r="A3884" s="9" t="s">
        <v>248</v>
      </c>
      <c r="B3884" t="s">
        <v>1017</v>
      </c>
      <c r="C3884" t="s">
        <v>812</v>
      </c>
      <c r="D3884">
        <v>1102</v>
      </c>
      <c r="E3884" t="s">
        <v>25</v>
      </c>
      <c r="F3884">
        <v>0</v>
      </c>
      <c r="G3884">
        <v>118138</v>
      </c>
      <c r="H3884" t="s">
        <v>247</v>
      </c>
      <c r="I3884">
        <v>-5.4087119670633503E-2</v>
      </c>
      <c r="J3884">
        <v>5.69338101796142E-2</v>
      </c>
      <c r="K3884">
        <v>0.34211225261696399</v>
      </c>
      <c r="L3884" t="e">
        <v>#N/A</v>
      </c>
      <c r="M3884" t="e">
        <v>#N/A</v>
      </c>
    </row>
    <row r="3885" spans="1:13">
      <c r="A3885" s="9" t="s">
        <v>248</v>
      </c>
      <c r="B3885" t="s">
        <v>1017</v>
      </c>
      <c r="C3885" t="s">
        <v>903</v>
      </c>
      <c r="D3885" t="s">
        <v>140</v>
      </c>
      <c r="E3885" t="s">
        <v>4</v>
      </c>
      <c r="F3885">
        <v>0</v>
      </c>
      <c r="G3885">
        <v>337159</v>
      </c>
      <c r="H3885" t="s">
        <v>247</v>
      </c>
      <c r="I3885">
        <v>1.6784457310716401E-3</v>
      </c>
      <c r="J3885">
        <v>1.82462898208882E-3</v>
      </c>
      <c r="K3885">
        <v>0.357633746223324</v>
      </c>
      <c r="L3885" t="e">
        <v>#N/A</v>
      </c>
      <c r="M3885" t="e">
        <v>#N/A</v>
      </c>
    </row>
    <row r="3886" spans="1:13">
      <c r="A3886" s="9" t="s">
        <v>248</v>
      </c>
      <c r="B3886" t="s">
        <v>1017</v>
      </c>
      <c r="C3886" t="s">
        <v>969</v>
      </c>
      <c r="D3886" t="s">
        <v>83</v>
      </c>
      <c r="E3886" t="s">
        <v>20</v>
      </c>
      <c r="F3886">
        <v>0</v>
      </c>
      <c r="G3886">
        <v>337199</v>
      </c>
      <c r="H3886" t="s">
        <v>247</v>
      </c>
      <c r="I3886">
        <v>5.0728024870036297E-4</v>
      </c>
      <c r="J3886">
        <v>5.5224372528971295E-4</v>
      </c>
      <c r="K3886">
        <v>0.35831510036457798</v>
      </c>
      <c r="L3886" t="e">
        <v>#N/A</v>
      </c>
      <c r="M3886" t="e">
        <v>#N/A</v>
      </c>
    </row>
    <row r="3887" spans="1:13">
      <c r="A3887" s="9" t="s">
        <v>248</v>
      </c>
      <c r="B3887" t="s">
        <v>1017</v>
      </c>
      <c r="C3887" t="s">
        <v>906</v>
      </c>
      <c r="D3887">
        <v>803</v>
      </c>
      <c r="E3887" t="s">
        <v>7</v>
      </c>
      <c r="F3887">
        <v>1</v>
      </c>
      <c r="G3887">
        <v>61220</v>
      </c>
      <c r="H3887" t="s">
        <v>247</v>
      </c>
      <c r="I3887">
        <v>3.8403535033068703E-2</v>
      </c>
      <c r="J3887">
        <v>4.2700357634710702E-2</v>
      </c>
      <c r="K3887">
        <v>0.36845418674989899</v>
      </c>
      <c r="L3887" t="e">
        <v>#N/A</v>
      </c>
      <c r="M3887" t="e">
        <v>#N/A</v>
      </c>
    </row>
    <row r="3888" spans="1:13">
      <c r="A3888" s="9" t="s">
        <v>248</v>
      </c>
      <c r="B3888" t="s">
        <v>1017</v>
      </c>
      <c r="C3888" t="s">
        <v>868</v>
      </c>
      <c r="D3888" t="s">
        <v>75</v>
      </c>
      <c r="E3888" t="s">
        <v>3</v>
      </c>
      <c r="F3888">
        <v>0</v>
      </c>
      <c r="G3888">
        <v>337199</v>
      </c>
      <c r="H3888" t="s">
        <v>247</v>
      </c>
      <c r="I3888">
        <v>-1.21742989652324E-4</v>
      </c>
      <c r="J3888">
        <v>1.3985676603001901E-4</v>
      </c>
      <c r="K3888">
        <v>0.38403630092739599</v>
      </c>
      <c r="L3888" t="e">
        <v>#N/A</v>
      </c>
      <c r="M3888" t="e">
        <v>#N/A</v>
      </c>
    </row>
    <row r="3889" spans="1:13">
      <c r="A3889" s="9" t="s">
        <v>248</v>
      </c>
      <c r="B3889" t="s">
        <v>1017</v>
      </c>
      <c r="C3889" t="s">
        <v>964</v>
      </c>
      <c r="D3889">
        <v>300</v>
      </c>
      <c r="E3889" t="s">
        <v>14</v>
      </c>
      <c r="F3889">
        <v>0</v>
      </c>
      <c r="G3889">
        <v>166570.04999999999</v>
      </c>
      <c r="H3889" t="s">
        <v>247</v>
      </c>
      <c r="I3889">
        <v>1.11020929850248E-2</v>
      </c>
      <c r="J3889">
        <v>1.3094776341311299E-2</v>
      </c>
      <c r="K3889">
        <v>0.39653483258887601</v>
      </c>
      <c r="L3889" t="e">
        <v>#N/A</v>
      </c>
      <c r="M3889" t="e">
        <v>#N/A</v>
      </c>
    </row>
    <row r="3890" spans="1:13">
      <c r="A3890" s="9" t="s">
        <v>248</v>
      </c>
      <c r="B3890" t="s">
        <v>1017</v>
      </c>
      <c r="C3890" t="s">
        <v>881</v>
      </c>
      <c r="D3890" t="s">
        <v>59</v>
      </c>
      <c r="E3890" t="s">
        <v>56</v>
      </c>
      <c r="F3890">
        <v>0</v>
      </c>
      <c r="G3890">
        <v>108817</v>
      </c>
      <c r="H3890" t="s">
        <v>247</v>
      </c>
      <c r="I3890">
        <v>3.4607785855780299E-3</v>
      </c>
      <c r="J3890">
        <v>4.0820403222579802E-3</v>
      </c>
      <c r="K3890">
        <v>0.396545979008817</v>
      </c>
      <c r="L3890" t="e">
        <v>#N/A</v>
      </c>
      <c r="M3890" t="e">
        <v>#N/A</v>
      </c>
    </row>
    <row r="3891" spans="1:13">
      <c r="A3891" s="9" t="s">
        <v>248</v>
      </c>
      <c r="B3891" t="s">
        <v>1017</v>
      </c>
      <c r="C3891" t="s">
        <v>981</v>
      </c>
      <c r="D3891">
        <v>114</v>
      </c>
      <c r="E3891" t="s">
        <v>12</v>
      </c>
      <c r="F3891">
        <v>1</v>
      </c>
      <c r="G3891">
        <v>17375</v>
      </c>
      <c r="H3891" t="s">
        <v>247</v>
      </c>
      <c r="I3891">
        <v>0.25449413150287598</v>
      </c>
      <c r="J3891">
        <v>0.300610517748363</v>
      </c>
      <c r="K3891">
        <v>0.39722318282275898</v>
      </c>
      <c r="L3891" t="e">
        <v>#N/A</v>
      </c>
      <c r="M3891" t="e">
        <v>#N/A</v>
      </c>
    </row>
    <row r="3892" spans="1:13">
      <c r="A3892" s="9" t="s">
        <v>248</v>
      </c>
      <c r="B3892" t="s">
        <v>1017</v>
      </c>
      <c r="C3892" t="s">
        <v>783</v>
      </c>
      <c r="D3892" t="s">
        <v>49</v>
      </c>
      <c r="E3892" t="s">
        <v>23</v>
      </c>
      <c r="F3892">
        <v>0</v>
      </c>
      <c r="G3892">
        <v>307638</v>
      </c>
      <c r="H3892" t="s">
        <v>247</v>
      </c>
      <c r="I3892">
        <v>-5.6676469357602403E-3</v>
      </c>
      <c r="J3892">
        <v>6.6968109554720297E-3</v>
      </c>
      <c r="K3892">
        <v>0.39737409638711402</v>
      </c>
      <c r="L3892" t="e">
        <v>#N/A</v>
      </c>
      <c r="M3892" t="e">
        <v>#N/A</v>
      </c>
    </row>
    <row r="3893" spans="1:13">
      <c r="A3893" s="9" t="s">
        <v>248</v>
      </c>
      <c r="B3893" t="s">
        <v>1017</v>
      </c>
      <c r="C3893" t="s">
        <v>866</v>
      </c>
      <c r="D3893">
        <v>965</v>
      </c>
      <c r="E3893" t="s">
        <v>16</v>
      </c>
      <c r="F3893">
        <v>0</v>
      </c>
      <c r="G3893">
        <v>18336</v>
      </c>
      <c r="H3893" t="s">
        <v>247</v>
      </c>
      <c r="I3893">
        <v>-7.9190528298297799E-2</v>
      </c>
      <c r="J3893">
        <v>9.3861079462112001E-2</v>
      </c>
      <c r="K3893">
        <v>0.39883745131170201</v>
      </c>
      <c r="L3893" t="e">
        <v>#N/A</v>
      </c>
      <c r="M3893" t="e">
        <v>#N/A</v>
      </c>
    </row>
    <row r="3894" spans="1:13">
      <c r="A3894" s="9" t="s">
        <v>248</v>
      </c>
      <c r="B3894" t="s">
        <v>1017</v>
      </c>
      <c r="C3894" t="s">
        <v>816</v>
      </c>
      <c r="D3894">
        <v>271</v>
      </c>
      <c r="E3894" t="s">
        <v>13</v>
      </c>
      <c r="F3894">
        <v>0</v>
      </c>
      <c r="G3894">
        <v>32849</v>
      </c>
      <c r="H3894" t="s">
        <v>247</v>
      </c>
      <c r="I3894">
        <v>-3.9853667125729998E-2</v>
      </c>
      <c r="J3894">
        <v>4.7539731499977901E-2</v>
      </c>
      <c r="K3894">
        <v>0.40184912343816098</v>
      </c>
      <c r="L3894" t="e">
        <v>#N/A</v>
      </c>
      <c r="M3894" t="e">
        <v>#N/A</v>
      </c>
    </row>
    <row r="3895" spans="1:13">
      <c r="A3895" s="9" t="s">
        <v>248</v>
      </c>
      <c r="B3895" t="s">
        <v>1017</v>
      </c>
      <c r="C3895" t="s">
        <v>972</v>
      </c>
      <c r="D3895" t="s">
        <v>87</v>
      </c>
      <c r="E3895" t="s">
        <v>20</v>
      </c>
      <c r="F3895">
        <v>0</v>
      </c>
      <c r="G3895">
        <v>337199</v>
      </c>
      <c r="H3895" t="s">
        <v>247</v>
      </c>
      <c r="I3895">
        <v>9.2853351021932897E-4</v>
      </c>
      <c r="J3895">
        <v>1.10861515181745E-3</v>
      </c>
      <c r="K3895">
        <v>0.402276951842858</v>
      </c>
      <c r="L3895" t="e">
        <v>#N/A</v>
      </c>
      <c r="M3895" t="e">
        <v>#N/A</v>
      </c>
    </row>
    <row r="3896" spans="1:13">
      <c r="A3896" s="9" t="s">
        <v>248</v>
      </c>
      <c r="B3896" t="s">
        <v>1017</v>
      </c>
      <c r="C3896" t="s">
        <v>828</v>
      </c>
      <c r="D3896">
        <v>773</v>
      </c>
      <c r="E3896" t="s">
        <v>15</v>
      </c>
      <c r="F3896">
        <v>0</v>
      </c>
      <c r="G3896">
        <v>58074</v>
      </c>
      <c r="H3896" t="s">
        <v>247</v>
      </c>
      <c r="I3896">
        <v>9.9634167814324891E-3</v>
      </c>
      <c r="J3896">
        <v>1.22407691886171E-2</v>
      </c>
      <c r="K3896">
        <v>0.41567159677497501</v>
      </c>
      <c r="L3896" t="e">
        <v>#N/A</v>
      </c>
      <c r="M3896" t="e">
        <v>#N/A</v>
      </c>
    </row>
    <row r="3897" spans="1:13">
      <c r="A3897" s="9" t="s">
        <v>248</v>
      </c>
      <c r="B3897" t="s">
        <v>1017</v>
      </c>
      <c r="C3897" t="s">
        <v>898</v>
      </c>
      <c r="D3897" t="s">
        <v>26</v>
      </c>
      <c r="E3897" t="s">
        <v>4</v>
      </c>
      <c r="F3897">
        <v>0</v>
      </c>
      <c r="G3897">
        <v>337159</v>
      </c>
      <c r="H3897" t="s">
        <v>247</v>
      </c>
      <c r="I3897">
        <v>6.8076041500815597E-4</v>
      </c>
      <c r="J3897">
        <v>8.3646015239685601E-4</v>
      </c>
      <c r="K3897">
        <v>0.41572587342636302</v>
      </c>
      <c r="L3897" t="e">
        <v>#N/A</v>
      </c>
      <c r="M3897" t="e">
        <v>#N/A</v>
      </c>
    </row>
    <row r="3898" spans="1:13">
      <c r="A3898" s="9" t="s">
        <v>248</v>
      </c>
      <c r="B3898" t="s">
        <v>1017</v>
      </c>
      <c r="C3898" t="s">
        <v>787</v>
      </c>
      <c r="D3898" t="s">
        <v>48</v>
      </c>
      <c r="E3898" t="s">
        <v>23</v>
      </c>
      <c r="F3898">
        <v>0</v>
      </c>
      <c r="G3898">
        <v>307638</v>
      </c>
      <c r="H3898" t="s">
        <v>247</v>
      </c>
      <c r="I3898">
        <v>-5.1664016709389096E-3</v>
      </c>
      <c r="J3898">
        <v>6.3495147133763898E-3</v>
      </c>
      <c r="K3898">
        <v>0.41583474370169399</v>
      </c>
      <c r="L3898" t="e">
        <v>#N/A</v>
      </c>
      <c r="M3898" t="e">
        <v>#N/A</v>
      </c>
    </row>
    <row r="3899" spans="1:13">
      <c r="A3899" s="9" t="s">
        <v>248</v>
      </c>
      <c r="B3899" t="s">
        <v>1017</v>
      </c>
      <c r="C3899" t="s">
        <v>793</v>
      </c>
      <c r="D3899" t="s">
        <v>38</v>
      </c>
      <c r="E3899" t="s">
        <v>9</v>
      </c>
      <c r="F3899">
        <v>0</v>
      </c>
      <c r="G3899">
        <v>336227</v>
      </c>
      <c r="H3899" t="s">
        <v>247</v>
      </c>
      <c r="I3899">
        <v>-5.5529253082483099E-3</v>
      </c>
      <c r="J3899">
        <v>6.8388892787752597E-3</v>
      </c>
      <c r="K3899">
        <v>0.41681284143595099</v>
      </c>
      <c r="L3899" t="e">
        <v>#N/A</v>
      </c>
      <c r="M3899" t="e">
        <v>#N/A</v>
      </c>
    </row>
    <row r="3900" spans="1:13">
      <c r="A3900" s="9" t="s">
        <v>248</v>
      </c>
      <c r="B3900" t="s">
        <v>1017</v>
      </c>
      <c r="C3900" t="s">
        <v>784</v>
      </c>
      <c r="D3900" t="s">
        <v>133</v>
      </c>
      <c r="E3900" t="s">
        <v>19</v>
      </c>
      <c r="F3900">
        <v>0</v>
      </c>
      <c r="G3900">
        <v>337159</v>
      </c>
      <c r="H3900" t="s">
        <v>247</v>
      </c>
      <c r="I3900">
        <v>7.6082358557323898E-4</v>
      </c>
      <c r="J3900">
        <v>9.70061031364339E-4</v>
      </c>
      <c r="K3900">
        <v>0.43286124591913799</v>
      </c>
      <c r="L3900" t="e">
        <v>#N/A</v>
      </c>
      <c r="M3900" t="e">
        <v>#N/A</v>
      </c>
    </row>
    <row r="3901" spans="1:13">
      <c r="A3901" s="9" t="s">
        <v>248</v>
      </c>
      <c r="B3901" t="s">
        <v>1017</v>
      </c>
      <c r="C3901" t="s">
        <v>818</v>
      </c>
      <c r="D3901">
        <v>1097</v>
      </c>
      <c r="E3901" t="s">
        <v>25</v>
      </c>
      <c r="F3901">
        <v>0</v>
      </c>
      <c r="G3901">
        <v>54115</v>
      </c>
      <c r="H3901" t="s">
        <v>247</v>
      </c>
      <c r="I3901">
        <v>-6.8320572215537098E-2</v>
      </c>
      <c r="J3901">
        <v>8.8247405778402094E-2</v>
      </c>
      <c r="K3901">
        <v>0.43881634294658001</v>
      </c>
      <c r="L3901" t="e">
        <v>#N/A</v>
      </c>
      <c r="M3901" t="e">
        <v>#N/A</v>
      </c>
    </row>
    <row r="3902" spans="1:13">
      <c r="A3902" s="9" t="s">
        <v>248</v>
      </c>
      <c r="B3902" t="s">
        <v>1017</v>
      </c>
      <c r="C3902" t="s">
        <v>929</v>
      </c>
      <c r="D3902" t="s">
        <v>90</v>
      </c>
      <c r="E3902" t="s">
        <v>16</v>
      </c>
      <c r="F3902">
        <v>0</v>
      </c>
      <c r="G3902">
        <v>337159</v>
      </c>
      <c r="H3902" t="s">
        <v>247</v>
      </c>
      <c r="I3902">
        <v>-1.28060934567955E-4</v>
      </c>
      <c r="J3902">
        <v>1.68883045804841E-4</v>
      </c>
      <c r="K3902">
        <v>0.44828231948869401</v>
      </c>
      <c r="L3902" t="e">
        <v>#N/A</v>
      </c>
      <c r="M3902" t="e">
        <v>#N/A</v>
      </c>
    </row>
    <row r="3903" spans="1:13">
      <c r="A3903" s="9" t="s">
        <v>248</v>
      </c>
      <c r="B3903" t="s">
        <v>1017</v>
      </c>
      <c r="C3903" t="s">
        <v>796</v>
      </c>
      <c r="D3903">
        <v>996</v>
      </c>
      <c r="E3903" t="s">
        <v>4</v>
      </c>
      <c r="F3903">
        <v>0</v>
      </c>
      <c r="G3903">
        <v>40530</v>
      </c>
      <c r="H3903" t="s">
        <v>247</v>
      </c>
      <c r="I3903">
        <v>4.40442166757916E-2</v>
      </c>
      <c r="J3903">
        <v>5.8129444659391301E-2</v>
      </c>
      <c r="K3903">
        <v>0.44863537396293302</v>
      </c>
      <c r="L3903" t="e">
        <v>#N/A</v>
      </c>
      <c r="M3903" t="e">
        <v>#N/A</v>
      </c>
    </row>
    <row r="3904" spans="1:13">
      <c r="A3904" s="9" t="s">
        <v>248</v>
      </c>
      <c r="B3904" t="s">
        <v>1017</v>
      </c>
      <c r="C3904" t="s">
        <v>923</v>
      </c>
      <c r="D3904">
        <v>301</v>
      </c>
      <c r="E3904" t="s">
        <v>14</v>
      </c>
      <c r="F3904">
        <v>0</v>
      </c>
      <c r="G3904">
        <v>180634.98</v>
      </c>
      <c r="H3904" t="s">
        <v>247</v>
      </c>
      <c r="I3904">
        <v>9.3940786796363508E-3</v>
      </c>
      <c r="J3904">
        <v>1.25254382395151E-2</v>
      </c>
      <c r="K3904">
        <v>0.45325470475373603</v>
      </c>
      <c r="L3904" t="e">
        <v>#N/A</v>
      </c>
      <c r="M3904" t="e">
        <v>#N/A</v>
      </c>
    </row>
    <row r="3905" spans="1:13">
      <c r="A3905" s="9" t="s">
        <v>248</v>
      </c>
      <c r="B3905" t="s">
        <v>1017</v>
      </c>
      <c r="C3905" t="s">
        <v>862</v>
      </c>
      <c r="D3905">
        <v>1043</v>
      </c>
      <c r="E3905" t="s">
        <v>11</v>
      </c>
      <c r="F3905">
        <v>1</v>
      </c>
      <c r="G3905">
        <v>13160</v>
      </c>
      <c r="H3905" t="s">
        <v>247</v>
      </c>
      <c r="I3905">
        <v>-5.8448249530391996</v>
      </c>
      <c r="J3905">
        <v>7.9243323698496102</v>
      </c>
      <c r="K3905">
        <v>0.460770028378791</v>
      </c>
      <c r="L3905" t="e">
        <v>#N/A</v>
      </c>
      <c r="M3905" t="e">
        <v>#N/A</v>
      </c>
    </row>
    <row r="3906" spans="1:13">
      <c r="A3906" s="9" t="s">
        <v>248</v>
      </c>
      <c r="B3906" t="s">
        <v>1017</v>
      </c>
      <c r="C3906" t="s">
        <v>811</v>
      </c>
      <c r="D3906" t="s">
        <v>100</v>
      </c>
      <c r="E3906" t="s">
        <v>20</v>
      </c>
      <c r="F3906">
        <v>0</v>
      </c>
      <c r="G3906">
        <v>337199</v>
      </c>
      <c r="H3906" t="s">
        <v>247</v>
      </c>
      <c r="I3906">
        <v>6.8425045757216697E-4</v>
      </c>
      <c r="J3906">
        <v>9.2804103276127503E-4</v>
      </c>
      <c r="K3906">
        <v>0.46093612976523501</v>
      </c>
      <c r="L3906" t="e">
        <v>#N/A</v>
      </c>
      <c r="M3906" t="e">
        <v>#N/A</v>
      </c>
    </row>
    <row r="3907" spans="1:13">
      <c r="A3907" s="9" t="s">
        <v>248</v>
      </c>
      <c r="B3907" t="s">
        <v>1017</v>
      </c>
      <c r="C3907" t="s">
        <v>991</v>
      </c>
      <c r="D3907">
        <v>990</v>
      </c>
      <c r="E3907" t="s">
        <v>11</v>
      </c>
      <c r="F3907">
        <v>1</v>
      </c>
      <c r="G3907">
        <v>2442</v>
      </c>
      <c r="H3907" t="s">
        <v>247</v>
      </c>
      <c r="I3907">
        <v>-2.2773524071845699E-2</v>
      </c>
      <c r="J3907">
        <v>3.1313595598787797E-2</v>
      </c>
      <c r="K3907">
        <v>0.467058901715173</v>
      </c>
      <c r="L3907" t="e">
        <v>#N/A</v>
      </c>
      <c r="M3907" t="e">
        <v>#N/A</v>
      </c>
    </row>
    <row r="3908" spans="1:13">
      <c r="A3908" s="9" t="s">
        <v>248</v>
      </c>
      <c r="B3908" t="s">
        <v>1017</v>
      </c>
      <c r="C3908" t="s">
        <v>839</v>
      </c>
      <c r="D3908" t="s">
        <v>71</v>
      </c>
      <c r="E3908" t="s">
        <v>72</v>
      </c>
      <c r="F3908">
        <v>0</v>
      </c>
      <c r="G3908">
        <v>337199</v>
      </c>
      <c r="H3908" t="s">
        <v>247</v>
      </c>
      <c r="I3908">
        <v>-4.35518027659468E-4</v>
      </c>
      <c r="J3908">
        <v>6.0601486231384998E-4</v>
      </c>
      <c r="K3908">
        <v>0.47235105851356002</v>
      </c>
      <c r="L3908" t="e">
        <v>#N/A</v>
      </c>
      <c r="M3908" t="e">
        <v>#N/A</v>
      </c>
    </row>
    <row r="3909" spans="1:13">
      <c r="A3909" s="9" t="s">
        <v>248</v>
      </c>
      <c r="B3909" t="s">
        <v>1017</v>
      </c>
      <c r="C3909" t="s">
        <v>955</v>
      </c>
      <c r="D3909" t="s">
        <v>76</v>
      </c>
      <c r="E3909" t="s">
        <v>3</v>
      </c>
      <c r="F3909">
        <v>0</v>
      </c>
      <c r="G3909">
        <v>337199</v>
      </c>
      <c r="H3909" t="s">
        <v>247</v>
      </c>
      <c r="I3909">
        <v>5.8295951588161496E-4</v>
      </c>
      <c r="J3909">
        <v>8.2965086869937505E-4</v>
      </c>
      <c r="K3909">
        <v>0.48226988767776702</v>
      </c>
      <c r="L3909" t="e">
        <v>#N/A</v>
      </c>
      <c r="M3909" t="e">
        <v>#N/A</v>
      </c>
    </row>
    <row r="3910" spans="1:13">
      <c r="A3910" s="9" t="s">
        <v>248</v>
      </c>
      <c r="B3910" t="s">
        <v>1017</v>
      </c>
      <c r="C3910" t="s">
        <v>833</v>
      </c>
      <c r="D3910">
        <v>798</v>
      </c>
      <c r="E3910" t="s">
        <v>3</v>
      </c>
      <c r="F3910">
        <v>0</v>
      </c>
      <c r="G3910">
        <v>171875</v>
      </c>
      <c r="H3910" t="s">
        <v>247</v>
      </c>
      <c r="I3910">
        <v>-2.39887193163194E-2</v>
      </c>
      <c r="J3910">
        <v>3.4185892009005597E-2</v>
      </c>
      <c r="K3910">
        <v>0.482857535054664</v>
      </c>
      <c r="L3910" t="e">
        <v>#N/A</v>
      </c>
      <c r="M3910" t="e">
        <v>#N/A</v>
      </c>
    </row>
    <row r="3911" spans="1:13">
      <c r="A3911" s="9" t="s">
        <v>248</v>
      </c>
      <c r="B3911" t="s">
        <v>1017</v>
      </c>
      <c r="C3911" t="s">
        <v>936</v>
      </c>
      <c r="D3911" t="s">
        <v>27</v>
      </c>
      <c r="E3911" t="s">
        <v>20</v>
      </c>
      <c r="F3911">
        <v>0</v>
      </c>
      <c r="G3911">
        <v>337159</v>
      </c>
      <c r="H3911" t="s">
        <v>247</v>
      </c>
      <c r="I3911">
        <v>5.5945439234896097E-4</v>
      </c>
      <c r="J3911">
        <v>8.3309536421524103E-4</v>
      </c>
      <c r="K3911">
        <v>0.50187847342712999</v>
      </c>
      <c r="L3911" t="e">
        <v>#N/A</v>
      </c>
      <c r="M3911" t="e">
        <v>#N/A</v>
      </c>
    </row>
    <row r="3912" spans="1:13">
      <c r="A3912" s="9" t="s">
        <v>248</v>
      </c>
      <c r="B3912" t="s">
        <v>1017</v>
      </c>
      <c r="C3912" t="s">
        <v>860</v>
      </c>
      <c r="D3912" t="s">
        <v>57</v>
      </c>
      <c r="E3912" t="s">
        <v>56</v>
      </c>
      <c r="F3912">
        <v>0</v>
      </c>
      <c r="G3912">
        <v>108817</v>
      </c>
      <c r="H3912" t="s">
        <v>247</v>
      </c>
      <c r="I3912">
        <v>1.8124650735439501E-3</v>
      </c>
      <c r="J3912">
        <v>2.8303078051015299E-3</v>
      </c>
      <c r="K3912">
        <v>0.521927290369121</v>
      </c>
      <c r="L3912" t="e">
        <v>#N/A</v>
      </c>
      <c r="M3912" t="e">
        <v>#N/A</v>
      </c>
    </row>
    <row r="3913" spans="1:13">
      <c r="A3913" s="9" t="s">
        <v>248</v>
      </c>
      <c r="B3913" t="s">
        <v>1017</v>
      </c>
      <c r="C3913" t="s">
        <v>826</v>
      </c>
      <c r="D3913" t="s">
        <v>50</v>
      </c>
      <c r="E3913" t="s">
        <v>20</v>
      </c>
      <c r="F3913">
        <v>0</v>
      </c>
      <c r="G3913">
        <v>7637</v>
      </c>
      <c r="H3913" t="s">
        <v>247</v>
      </c>
      <c r="I3913">
        <v>-9.8482966172493093E-4</v>
      </c>
      <c r="J3913">
        <v>1.57191403215406E-3</v>
      </c>
      <c r="K3913">
        <v>0.530976391325097</v>
      </c>
      <c r="L3913" t="e">
        <v>#N/A</v>
      </c>
      <c r="M3913" t="e">
        <v>#N/A</v>
      </c>
    </row>
    <row r="3914" spans="1:13">
      <c r="A3914" s="9" t="s">
        <v>248</v>
      </c>
      <c r="B3914" t="s">
        <v>1017</v>
      </c>
      <c r="C3914" t="s">
        <v>921</v>
      </c>
      <c r="D3914" t="s">
        <v>118</v>
      </c>
      <c r="E3914" t="s">
        <v>23</v>
      </c>
      <c r="F3914">
        <v>0</v>
      </c>
      <c r="G3914">
        <v>337159</v>
      </c>
      <c r="H3914" t="s">
        <v>247</v>
      </c>
      <c r="I3914">
        <v>2.90294111343817E-4</v>
      </c>
      <c r="J3914">
        <v>4.63549389101401E-4</v>
      </c>
      <c r="K3914">
        <v>0.531156201801395</v>
      </c>
      <c r="L3914" t="e">
        <v>#N/A</v>
      </c>
      <c r="M3914" t="e">
        <v>#N/A</v>
      </c>
    </row>
    <row r="3915" spans="1:13">
      <c r="A3915" s="9" t="s">
        <v>248</v>
      </c>
      <c r="B3915" t="s">
        <v>1017</v>
      </c>
      <c r="C3915" t="s">
        <v>935</v>
      </c>
      <c r="D3915" t="s">
        <v>69</v>
      </c>
      <c r="E3915" t="s">
        <v>16</v>
      </c>
      <c r="F3915">
        <v>0</v>
      </c>
      <c r="G3915">
        <v>337199</v>
      </c>
      <c r="H3915" t="s">
        <v>247</v>
      </c>
      <c r="I3915">
        <v>-5.7200260411254802E-4</v>
      </c>
      <c r="J3915">
        <v>9.2909430824959804E-4</v>
      </c>
      <c r="K3915">
        <v>0.53812149864051895</v>
      </c>
      <c r="L3915" t="e">
        <v>#N/A</v>
      </c>
      <c r="M3915" t="e">
        <v>#N/A</v>
      </c>
    </row>
    <row r="3916" spans="1:13">
      <c r="A3916" s="9" t="s">
        <v>248</v>
      </c>
      <c r="B3916" t="s">
        <v>1017</v>
      </c>
      <c r="C3916" t="s">
        <v>846</v>
      </c>
      <c r="D3916">
        <v>758</v>
      </c>
      <c r="E3916" t="s">
        <v>15</v>
      </c>
      <c r="F3916">
        <v>0</v>
      </c>
      <c r="G3916">
        <v>46368</v>
      </c>
      <c r="H3916" t="s">
        <v>247</v>
      </c>
      <c r="I3916">
        <v>9.1094096287382808E-3</v>
      </c>
      <c r="J3916">
        <v>1.48027906466997E-2</v>
      </c>
      <c r="K3916">
        <v>0.53830074901872305</v>
      </c>
      <c r="L3916" t="e">
        <v>#N/A</v>
      </c>
      <c r="M3916" t="e">
        <v>#N/A</v>
      </c>
    </row>
    <row r="3917" spans="1:13">
      <c r="A3917" s="9" t="s">
        <v>248</v>
      </c>
      <c r="B3917" t="s">
        <v>1017</v>
      </c>
      <c r="C3917" t="s">
        <v>821</v>
      </c>
      <c r="D3917" t="s">
        <v>112</v>
      </c>
      <c r="E3917" t="s">
        <v>20</v>
      </c>
      <c r="F3917">
        <v>0</v>
      </c>
      <c r="G3917">
        <v>337199</v>
      </c>
      <c r="H3917" t="s">
        <v>247</v>
      </c>
      <c r="I3917">
        <v>1.03011766103231E-4</v>
      </c>
      <c r="J3917">
        <v>1.67754617687081E-4</v>
      </c>
      <c r="K3917">
        <v>0.53917423938791198</v>
      </c>
      <c r="L3917" t="e">
        <v>#N/A</v>
      </c>
      <c r="M3917" t="e">
        <v>#N/A</v>
      </c>
    </row>
    <row r="3918" spans="1:13">
      <c r="A3918" s="9" t="s">
        <v>248</v>
      </c>
      <c r="B3918" t="s">
        <v>1017</v>
      </c>
      <c r="C3918" t="s">
        <v>963</v>
      </c>
      <c r="D3918">
        <v>1048</v>
      </c>
      <c r="E3918" t="s">
        <v>11</v>
      </c>
      <c r="F3918">
        <v>1</v>
      </c>
      <c r="G3918">
        <v>13193</v>
      </c>
      <c r="H3918" t="s">
        <v>247</v>
      </c>
      <c r="I3918">
        <v>-12.665495412557</v>
      </c>
      <c r="J3918">
        <v>20.738709696026302</v>
      </c>
      <c r="K3918">
        <v>0.54138653955556204</v>
      </c>
      <c r="L3918" t="e">
        <v>#N/A</v>
      </c>
      <c r="M3918" t="e">
        <v>#N/A</v>
      </c>
    </row>
    <row r="3919" spans="1:13">
      <c r="A3919" s="9" t="s">
        <v>248</v>
      </c>
      <c r="B3919" t="s">
        <v>1017</v>
      </c>
      <c r="C3919" t="s">
        <v>973</v>
      </c>
      <c r="D3919">
        <v>1108</v>
      </c>
      <c r="E3919" t="s">
        <v>3</v>
      </c>
      <c r="F3919">
        <v>0</v>
      </c>
      <c r="G3919">
        <v>29633</v>
      </c>
      <c r="H3919" t="s">
        <v>247</v>
      </c>
      <c r="I3919">
        <v>3.8430321871239598E-2</v>
      </c>
      <c r="J3919">
        <v>6.3196529299371806E-2</v>
      </c>
      <c r="K3919">
        <v>0.54311577498796004</v>
      </c>
      <c r="L3919" t="e">
        <v>#N/A</v>
      </c>
      <c r="M3919" t="e">
        <v>#N/A</v>
      </c>
    </row>
    <row r="3920" spans="1:13">
      <c r="A3920" s="9" t="s">
        <v>248</v>
      </c>
      <c r="B3920" t="s">
        <v>1017</v>
      </c>
      <c r="C3920" t="s">
        <v>904</v>
      </c>
      <c r="D3920" t="s">
        <v>121</v>
      </c>
      <c r="E3920" t="s">
        <v>20</v>
      </c>
      <c r="F3920">
        <v>0</v>
      </c>
      <c r="G3920">
        <v>337159</v>
      </c>
      <c r="H3920" t="s">
        <v>247</v>
      </c>
      <c r="I3920">
        <v>9.4165960015623804E-4</v>
      </c>
      <c r="J3920">
        <v>1.58307875233028E-3</v>
      </c>
      <c r="K3920">
        <v>0.55195843555713497</v>
      </c>
      <c r="L3920" t="e">
        <v>#N/A</v>
      </c>
      <c r="M3920" t="e">
        <v>#N/A</v>
      </c>
    </row>
    <row r="3921" spans="1:13">
      <c r="A3921" s="9" t="s">
        <v>248</v>
      </c>
      <c r="B3921" t="s">
        <v>1017</v>
      </c>
      <c r="C3921" t="s">
        <v>802</v>
      </c>
      <c r="D3921" t="s">
        <v>86</v>
      </c>
      <c r="E3921" t="s">
        <v>20</v>
      </c>
      <c r="F3921">
        <v>0</v>
      </c>
      <c r="G3921">
        <v>337199</v>
      </c>
      <c r="H3921" t="s">
        <v>247</v>
      </c>
      <c r="I3921">
        <v>5.81126247193831E-4</v>
      </c>
      <c r="J3921">
        <v>9.7818548607697003E-4</v>
      </c>
      <c r="K3921">
        <v>0.552454632080839</v>
      </c>
      <c r="L3921" t="e">
        <v>#N/A</v>
      </c>
      <c r="M3921" t="e">
        <v>#N/A</v>
      </c>
    </row>
    <row r="3922" spans="1:13">
      <c r="A3922" s="9" t="s">
        <v>248</v>
      </c>
      <c r="B3922" t="s">
        <v>1017</v>
      </c>
      <c r="C3922" t="s">
        <v>785</v>
      </c>
      <c r="D3922" t="s">
        <v>105</v>
      </c>
      <c r="E3922" t="s">
        <v>20</v>
      </c>
      <c r="F3922">
        <v>0</v>
      </c>
      <c r="G3922">
        <v>337199</v>
      </c>
      <c r="H3922" t="s">
        <v>247</v>
      </c>
      <c r="I3922">
        <v>9.2690804993870004E-4</v>
      </c>
      <c r="J3922">
        <v>1.5747550292820199E-3</v>
      </c>
      <c r="K3922">
        <v>0.556126549180054</v>
      </c>
      <c r="L3922" t="e">
        <v>#N/A</v>
      </c>
      <c r="M3922" t="e">
        <v>#N/A</v>
      </c>
    </row>
    <row r="3923" spans="1:13">
      <c r="A3923" s="9" t="s">
        <v>248</v>
      </c>
      <c r="B3923" t="s">
        <v>1017</v>
      </c>
      <c r="C3923" t="s">
        <v>864</v>
      </c>
      <c r="D3923" t="s">
        <v>79</v>
      </c>
      <c r="E3923" t="s">
        <v>20</v>
      </c>
      <c r="F3923">
        <v>0</v>
      </c>
      <c r="G3923">
        <v>337199</v>
      </c>
      <c r="H3923" t="s">
        <v>247</v>
      </c>
      <c r="I3923">
        <v>-7.0387554194107998E-4</v>
      </c>
      <c r="J3923">
        <v>1.20834895379959E-3</v>
      </c>
      <c r="K3923">
        <v>0.56022310025497002</v>
      </c>
      <c r="L3923" t="e">
        <v>#N/A</v>
      </c>
      <c r="M3923" t="e">
        <v>#N/A</v>
      </c>
    </row>
    <row r="3924" spans="1:13">
      <c r="A3924" s="9" t="s">
        <v>248</v>
      </c>
      <c r="B3924" t="s">
        <v>1017</v>
      </c>
      <c r="C3924" t="s">
        <v>786</v>
      </c>
      <c r="D3924">
        <v>7</v>
      </c>
      <c r="E3924" t="s">
        <v>3</v>
      </c>
      <c r="F3924">
        <v>0</v>
      </c>
      <c r="G3924">
        <v>184305</v>
      </c>
      <c r="H3924" t="s">
        <v>247</v>
      </c>
      <c r="I3924">
        <v>-1.7703568275350998E-2</v>
      </c>
      <c r="J3924">
        <v>3.0712659232342E-2</v>
      </c>
      <c r="K3924">
        <v>0.56432742945465197</v>
      </c>
      <c r="L3924" t="e">
        <v>#N/A</v>
      </c>
      <c r="M3924" t="e">
        <v>#N/A</v>
      </c>
    </row>
    <row r="3925" spans="1:13">
      <c r="A3925" s="9" t="s">
        <v>248</v>
      </c>
      <c r="B3925" t="s">
        <v>1017</v>
      </c>
      <c r="C3925" t="s">
        <v>992</v>
      </c>
      <c r="D3925">
        <v>833</v>
      </c>
      <c r="E3925" t="s">
        <v>4</v>
      </c>
      <c r="F3925">
        <v>0</v>
      </c>
      <c r="G3925">
        <v>58284</v>
      </c>
      <c r="H3925" t="s">
        <v>247</v>
      </c>
      <c r="I3925">
        <v>2.8610195686231101E-2</v>
      </c>
      <c r="J3925">
        <v>5.1110292386815102E-2</v>
      </c>
      <c r="K3925">
        <v>0.57563382870948399</v>
      </c>
      <c r="L3925" t="e">
        <v>#N/A</v>
      </c>
      <c r="M3925" t="e">
        <v>#N/A</v>
      </c>
    </row>
    <row r="3926" spans="1:13">
      <c r="A3926" s="9" t="s">
        <v>248</v>
      </c>
      <c r="B3926" t="s">
        <v>1017</v>
      </c>
      <c r="C3926" t="s">
        <v>863</v>
      </c>
      <c r="D3926" t="s">
        <v>124</v>
      </c>
      <c r="E3926" t="s">
        <v>20</v>
      </c>
      <c r="F3926">
        <v>0</v>
      </c>
      <c r="G3926">
        <v>337159</v>
      </c>
      <c r="H3926" t="s">
        <v>247</v>
      </c>
      <c r="I3926">
        <v>-3.7475257205476598E-4</v>
      </c>
      <c r="J3926">
        <v>6.7917196170414504E-4</v>
      </c>
      <c r="K3926">
        <v>0.58110003279953404</v>
      </c>
      <c r="L3926" t="e">
        <v>#N/A</v>
      </c>
      <c r="M3926" t="e">
        <v>#N/A</v>
      </c>
    </row>
    <row r="3927" spans="1:13">
      <c r="A3927" s="9" t="s">
        <v>248</v>
      </c>
      <c r="B3927" t="s">
        <v>1017</v>
      </c>
      <c r="C3927" t="s">
        <v>919</v>
      </c>
      <c r="D3927">
        <v>115</v>
      </c>
      <c r="E3927" t="s">
        <v>12</v>
      </c>
      <c r="F3927">
        <v>1</v>
      </c>
      <c r="G3927">
        <v>17375</v>
      </c>
      <c r="H3927" t="s">
        <v>247</v>
      </c>
      <c r="I3927">
        <v>0.17165543769153699</v>
      </c>
      <c r="J3927">
        <v>0.314274632191471</v>
      </c>
      <c r="K3927">
        <v>0.58493145449251305</v>
      </c>
      <c r="L3927" t="e">
        <v>#N/A</v>
      </c>
      <c r="M3927" t="e">
        <v>#N/A</v>
      </c>
    </row>
    <row r="3928" spans="1:13">
      <c r="A3928" s="9" t="s">
        <v>248</v>
      </c>
      <c r="B3928" t="s">
        <v>1017</v>
      </c>
      <c r="C3928" t="s">
        <v>989</v>
      </c>
      <c r="D3928" t="s">
        <v>88</v>
      </c>
      <c r="E3928" t="s">
        <v>20</v>
      </c>
      <c r="F3928">
        <v>0</v>
      </c>
      <c r="G3928">
        <v>337199</v>
      </c>
      <c r="H3928" t="s">
        <v>247</v>
      </c>
      <c r="I3928">
        <v>-2.8782887736303998E-4</v>
      </c>
      <c r="J3928">
        <v>5.3584394126747503E-4</v>
      </c>
      <c r="K3928">
        <v>0.59116361332258305</v>
      </c>
      <c r="L3928" t="e">
        <v>#N/A</v>
      </c>
      <c r="M3928" t="e">
        <v>#N/A</v>
      </c>
    </row>
    <row r="3929" spans="1:13">
      <c r="A3929" s="9" t="s">
        <v>248</v>
      </c>
      <c r="B3929" t="s">
        <v>1017</v>
      </c>
      <c r="C3929" t="s">
        <v>912</v>
      </c>
      <c r="D3929" t="s">
        <v>127</v>
      </c>
      <c r="E3929" t="s">
        <v>56</v>
      </c>
      <c r="F3929">
        <v>0</v>
      </c>
      <c r="G3929">
        <v>337159</v>
      </c>
      <c r="H3929" t="s">
        <v>247</v>
      </c>
      <c r="I3929">
        <v>2.4456288232419502E-4</v>
      </c>
      <c r="J3929">
        <v>4.5581493098850002E-4</v>
      </c>
      <c r="K3929">
        <v>0.59158549083720702</v>
      </c>
      <c r="L3929" t="e">
        <v>#N/A</v>
      </c>
      <c r="M3929" t="e">
        <v>#N/A</v>
      </c>
    </row>
    <row r="3930" spans="1:13">
      <c r="A3930" s="9" t="s">
        <v>248</v>
      </c>
      <c r="B3930" t="s">
        <v>1017</v>
      </c>
      <c r="C3930" t="s">
        <v>893</v>
      </c>
      <c r="D3930">
        <v>1051</v>
      </c>
      <c r="E3930" t="s">
        <v>24</v>
      </c>
      <c r="F3930">
        <v>0</v>
      </c>
      <c r="G3930">
        <v>23986</v>
      </c>
      <c r="H3930" t="s">
        <v>247</v>
      </c>
      <c r="I3930">
        <v>1.96421645119669E-2</v>
      </c>
      <c r="J3930">
        <v>3.6722307565851202E-2</v>
      </c>
      <c r="K3930">
        <v>0.59273026581955801</v>
      </c>
      <c r="L3930" t="e">
        <v>#N/A</v>
      </c>
      <c r="M3930" t="e">
        <v>#N/A</v>
      </c>
    </row>
    <row r="3931" spans="1:13">
      <c r="A3931" s="9" t="s">
        <v>248</v>
      </c>
      <c r="B3931" t="s">
        <v>1017</v>
      </c>
      <c r="C3931" t="s">
        <v>798</v>
      </c>
      <c r="D3931">
        <v>1055</v>
      </c>
      <c r="E3931" t="s">
        <v>20</v>
      </c>
      <c r="F3931">
        <v>0</v>
      </c>
      <c r="G3931">
        <v>103475</v>
      </c>
      <c r="H3931" t="s">
        <v>247</v>
      </c>
      <c r="I3931">
        <v>1.1386762035922799E-2</v>
      </c>
      <c r="J3931">
        <v>2.1350178817355299E-2</v>
      </c>
      <c r="K3931">
        <v>0.59380285720770198</v>
      </c>
      <c r="L3931" t="e">
        <v>#N/A</v>
      </c>
      <c r="M3931" t="e">
        <v>#N/A</v>
      </c>
    </row>
    <row r="3932" spans="1:13">
      <c r="A3932" s="9" t="s">
        <v>248</v>
      </c>
      <c r="B3932" t="s">
        <v>1017</v>
      </c>
      <c r="C3932" t="s">
        <v>933</v>
      </c>
      <c r="D3932" t="s">
        <v>108</v>
      </c>
      <c r="E3932" t="s">
        <v>20</v>
      </c>
      <c r="F3932">
        <v>0</v>
      </c>
      <c r="G3932">
        <v>337199</v>
      </c>
      <c r="H3932" t="s">
        <v>247</v>
      </c>
      <c r="I3932">
        <v>2.5437229314909099E-4</v>
      </c>
      <c r="J3932">
        <v>4.9558035070845199E-4</v>
      </c>
      <c r="K3932">
        <v>0.60775432790371198</v>
      </c>
      <c r="L3932" t="e">
        <v>#N/A</v>
      </c>
      <c r="M3932" t="e">
        <v>#N/A</v>
      </c>
    </row>
    <row r="3933" spans="1:13">
      <c r="A3933" s="9" t="s">
        <v>248</v>
      </c>
      <c r="B3933" t="s">
        <v>1017</v>
      </c>
      <c r="C3933" t="s">
        <v>791</v>
      </c>
      <c r="D3933" t="s">
        <v>96</v>
      </c>
      <c r="E3933" t="s">
        <v>16</v>
      </c>
      <c r="F3933">
        <v>0</v>
      </c>
      <c r="G3933">
        <v>337159</v>
      </c>
      <c r="H3933" t="s">
        <v>247</v>
      </c>
      <c r="I3933">
        <v>3.43202701143733E-4</v>
      </c>
      <c r="J3933">
        <v>6.7013941271914905E-4</v>
      </c>
      <c r="K3933">
        <v>0.60855563984488004</v>
      </c>
      <c r="L3933" t="e">
        <v>#N/A</v>
      </c>
      <c r="M3933" t="e">
        <v>#N/A</v>
      </c>
    </row>
    <row r="3934" spans="1:13">
      <c r="A3934" s="9" t="s">
        <v>248</v>
      </c>
      <c r="B3934" t="s">
        <v>1017</v>
      </c>
      <c r="C3934" t="s">
        <v>815</v>
      </c>
      <c r="D3934" t="s">
        <v>78</v>
      </c>
      <c r="E3934" t="s">
        <v>3</v>
      </c>
      <c r="F3934">
        <v>0</v>
      </c>
      <c r="G3934">
        <v>337199</v>
      </c>
      <c r="H3934" t="s">
        <v>247</v>
      </c>
      <c r="I3934">
        <v>5.5823031543009995E-4</v>
      </c>
      <c r="J3934">
        <v>1.1150885260348699E-3</v>
      </c>
      <c r="K3934">
        <v>0.61664193138518297</v>
      </c>
      <c r="L3934" t="e">
        <v>#N/A</v>
      </c>
      <c r="M3934" t="e">
        <v>#N/A</v>
      </c>
    </row>
    <row r="3935" spans="1:13">
      <c r="A3935" s="9" t="s">
        <v>248</v>
      </c>
      <c r="B3935" t="s">
        <v>1017</v>
      </c>
      <c r="C3935" t="s">
        <v>959</v>
      </c>
      <c r="D3935">
        <v>1009</v>
      </c>
      <c r="E3935" t="s">
        <v>21</v>
      </c>
      <c r="F3935">
        <v>1</v>
      </c>
      <c r="G3935">
        <v>298420</v>
      </c>
      <c r="H3935" t="s">
        <v>247</v>
      </c>
      <c r="I3935">
        <v>-5.6933810179614196E-3</v>
      </c>
      <c r="J3935">
        <v>1.1386762035922799E-2</v>
      </c>
      <c r="K3935">
        <v>0.61707507745197399</v>
      </c>
      <c r="L3935" t="e">
        <v>#N/A</v>
      </c>
      <c r="M3935" t="e">
        <v>#N/A</v>
      </c>
    </row>
    <row r="3936" spans="1:13">
      <c r="A3936" s="9" t="s">
        <v>248</v>
      </c>
      <c r="B3936" t="s">
        <v>1017</v>
      </c>
      <c r="C3936" t="s">
        <v>934</v>
      </c>
      <c r="D3936" t="s">
        <v>62</v>
      </c>
      <c r="E3936" t="s">
        <v>19</v>
      </c>
      <c r="F3936">
        <v>0</v>
      </c>
      <c r="G3936">
        <v>335546</v>
      </c>
      <c r="H3936" t="s">
        <v>247</v>
      </c>
      <c r="I3936">
        <v>5.4344175823594504E-4</v>
      </c>
      <c r="J3936">
        <v>1.0970091946123301E-3</v>
      </c>
      <c r="K3936">
        <v>0.62032847205255304</v>
      </c>
      <c r="L3936" t="e">
        <v>#N/A</v>
      </c>
      <c r="M3936" t="e">
        <v>#N/A</v>
      </c>
    </row>
    <row r="3937" spans="1:13">
      <c r="A3937" s="9" t="s">
        <v>248</v>
      </c>
      <c r="B3937" t="s">
        <v>1017</v>
      </c>
      <c r="C3937" t="s">
        <v>877</v>
      </c>
      <c r="D3937" t="s">
        <v>42</v>
      </c>
      <c r="E3937" t="s">
        <v>19</v>
      </c>
      <c r="F3937">
        <v>0</v>
      </c>
      <c r="G3937">
        <v>335587</v>
      </c>
      <c r="H3937" t="s">
        <v>247</v>
      </c>
      <c r="I3937">
        <v>1.13052043528405E-3</v>
      </c>
      <c r="J3937">
        <v>2.31704096626078E-3</v>
      </c>
      <c r="K3937">
        <v>0.62560962365544603</v>
      </c>
      <c r="L3937" t="e">
        <v>#N/A</v>
      </c>
      <c r="M3937" t="e">
        <v>#N/A</v>
      </c>
    </row>
    <row r="3938" spans="1:13">
      <c r="A3938" s="9" t="s">
        <v>248</v>
      </c>
      <c r="B3938" t="s">
        <v>1017</v>
      </c>
      <c r="C3938" t="s">
        <v>966</v>
      </c>
      <c r="D3938" t="s">
        <v>61</v>
      </c>
      <c r="E3938" t="s">
        <v>19</v>
      </c>
      <c r="F3938">
        <v>0</v>
      </c>
      <c r="G3938">
        <v>335546</v>
      </c>
      <c r="H3938" t="s">
        <v>247</v>
      </c>
      <c r="I3938">
        <v>-4.4990235480134799E-4</v>
      </c>
      <c r="J3938">
        <v>9.2407559288226499E-4</v>
      </c>
      <c r="K3938">
        <v>0.62635224626881203</v>
      </c>
      <c r="L3938" t="e">
        <v>#N/A</v>
      </c>
      <c r="M3938" t="e">
        <v>#N/A</v>
      </c>
    </row>
    <row r="3939" spans="1:13">
      <c r="A3939" s="9" t="s">
        <v>248</v>
      </c>
      <c r="B3939" t="s">
        <v>1017</v>
      </c>
      <c r="C3939" t="s">
        <v>908</v>
      </c>
      <c r="D3939" t="s">
        <v>51</v>
      </c>
      <c r="E3939" t="s">
        <v>3</v>
      </c>
      <c r="F3939">
        <v>0</v>
      </c>
      <c r="G3939">
        <v>317756</v>
      </c>
      <c r="H3939" t="s">
        <v>247</v>
      </c>
      <c r="I3939">
        <v>-3.7789816506718899E-3</v>
      </c>
      <c r="J3939">
        <v>7.9315629637424206E-3</v>
      </c>
      <c r="K3939">
        <v>0.63375485541493404</v>
      </c>
      <c r="L3939" t="e">
        <v>#N/A</v>
      </c>
      <c r="M3939" t="e">
        <v>#N/A</v>
      </c>
    </row>
    <row r="3940" spans="1:13">
      <c r="A3940" s="9" t="s">
        <v>248</v>
      </c>
      <c r="B3940" t="s">
        <v>1017</v>
      </c>
      <c r="C3940" t="s">
        <v>980</v>
      </c>
      <c r="D3940">
        <v>299</v>
      </c>
      <c r="E3940" t="s">
        <v>14</v>
      </c>
      <c r="F3940">
        <v>0</v>
      </c>
      <c r="G3940">
        <v>180511.96</v>
      </c>
      <c r="H3940" t="s">
        <v>247</v>
      </c>
      <c r="I3940">
        <v>5.6933810179614196E-3</v>
      </c>
      <c r="J3940">
        <v>1.1956100137719E-2</v>
      </c>
      <c r="K3940">
        <v>0.633938683881346</v>
      </c>
      <c r="L3940" t="e">
        <v>#N/A</v>
      </c>
      <c r="M3940" t="e">
        <v>#N/A</v>
      </c>
    </row>
    <row r="3941" spans="1:13">
      <c r="A3941" s="9" t="s">
        <v>248</v>
      </c>
      <c r="B3941" t="s">
        <v>1017</v>
      </c>
      <c r="C3941" t="s">
        <v>956</v>
      </c>
      <c r="D3941">
        <v>302</v>
      </c>
      <c r="E3941" t="s">
        <v>14</v>
      </c>
      <c r="F3941">
        <v>0</v>
      </c>
      <c r="G3941">
        <v>171158.02</v>
      </c>
      <c r="H3941" t="s">
        <v>247</v>
      </c>
      <c r="I3941">
        <v>5.6933810179614196E-3</v>
      </c>
      <c r="J3941">
        <v>1.1956100137719E-2</v>
      </c>
      <c r="K3941">
        <v>0.633938683881346</v>
      </c>
      <c r="L3941" t="e">
        <v>#N/A</v>
      </c>
      <c r="M3941" t="e">
        <v>#N/A</v>
      </c>
    </row>
    <row r="3942" spans="1:13">
      <c r="A3942" s="9" t="s">
        <v>248</v>
      </c>
      <c r="B3942" t="s">
        <v>1017</v>
      </c>
      <c r="C3942" t="s">
        <v>961</v>
      </c>
      <c r="D3942">
        <v>967</v>
      </c>
      <c r="E3942" t="s">
        <v>16</v>
      </c>
      <c r="F3942">
        <v>0</v>
      </c>
      <c r="G3942">
        <v>18313</v>
      </c>
      <c r="H3942" t="s">
        <v>247</v>
      </c>
      <c r="I3942">
        <v>-4.38076630240418E-2</v>
      </c>
      <c r="J3942">
        <v>9.2138831704178706E-2</v>
      </c>
      <c r="K3942">
        <v>0.63446428744151395</v>
      </c>
      <c r="L3942" t="e">
        <v>#N/A</v>
      </c>
      <c r="M3942" t="e">
        <v>#N/A</v>
      </c>
    </row>
    <row r="3943" spans="1:13">
      <c r="A3943" s="9" t="s">
        <v>248</v>
      </c>
      <c r="B3943" t="s">
        <v>1017</v>
      </c>
      <c r="C3943" t="s">
        <v>901</v>
      </c>
      <c r="D3943">
        <v>999</v>
      </c>
      <c r="E3943" t="s">
        <v>9</v>
      </c>
      <c r="F3943">
        <v>0</v>
      </c>
      <c r="G3943">
        <v>94177.8</v>
      </c>
      <c r="H3943" t="s">
        <v>247</v>
      </c>
      <c r="I3943">
        <v>7.6860643742479202E-3</v>
      </c>
      <c r="J3943">
        <v>1.6226135901190101E-2</v>
      </c>
      <c r="K3943">
        <v>0.63572511450971803</v>
      </c>
      <c r="L3943" t="e">
        <v>#N/A</v>
      </c>
      <c r="M3943" t="e">
        <v>#N/A</v>
      </c>
    </row>
    <row r="3944" spans="1:13">
      <c r="A3944" s="9" t="s">
        <v>248</v>
      </c>
      <c r="B3944" t="s">
        <v>1017</v>
      </c>
      <c r="C3944" t="s">
        <v>954</v>
      </c>
      <c r="D3944" t="s">
        <v>80</v>
      </c>
      <c r="E3944" t="s">
        <v>20</v>
      </c>
      <c r="F3944">
        <v>0</v>
      </c>
      <c r="G3944">
        <v>337199</v>
      </c>
      <c r="H3944" t="s">
        <v>247</v>
      </c>
      <c r="I3944">
        <v>2.4638277156658603E-4</v>
      </c>
      <c r="J3944">
        <v>5.4555400259360801E-4</v>
      </c>
      <c r="K3944">
        <v>0.65154319138928096</v>
      </c>
      <c r="L3944" t="e">
        <v>#N/A</v>
      </c>
      <c r="M3944" t="e">
        <v>#N/A</v>
      </c>
    </row>
    <row r="3945" spans="1:13">
      <c r="A3945" s="9" t="s">
        <v>248</v>
      </c>
      <c r="B3945" t="s">
        <v>1017</v>
      </c>
      <c r="C3945" t="s">
        <v>958</v>
      </c>
      <c r="D3945" t="s">
        <v>94</v>
      </c>
      <c r="E3945" t="s">
        <v>20</v>
      </c>
      <c r="F3945">
        <v>0</v>
      </c>
      <c r="G3945">
        <v>337199</v>
      </c>
      <c r="H3945" t="s">
        <v>247</v>
      </c>
      <c r="I3945">
        <v>5.2053443971017703E-4</v>
      </c>
      <c r="J3945">
        <v>1.15613210979335E-3</v>
      </c>
      <c r="K3945">
        <v>0.65253894440967897</v>
      </c>
      <c r="L3945" t="e">
        <v>#N/A</v>
      </c>
      <c r="M3945" t="e">
        <v>#N/A</v>
      </c>
    </row>
    <row r="3946" spans="1:13">
      <c r="A3946" s="9" t="s">
        <v>248</v>
      </c>
      <c r="B3946" t="s">
        <v>1017</v>
      </c>
      <c r="C3946" t="s">
        <v>928</v>
      </c>
      <c r="D3946">
        <v>983</v>
      </c>
      <c r="E3946" t="s">
        <v>20</v>
      </c>
      <c r="F3946">
        <v>0</v>
      </c>
      <c r="G3946">
        <v>788</v>
      </c>
      <c r="H3946" t="s">
        <v>247</v>
      </c>
      <c r="I3946">
        <v>0.181393396584658</v>
      </c>
      <c r="J3946">
        <v>0.41124429768939003</v>
      </c>
      <c r="K3946">
        <v>0.65915198067723801</v>
      </c>
      <c r="L3946" t="e">
        <v>#N/A</v>
      </c>
      <c r="M3946" t="e">
        <v>#N/A</v>
      </c>
    </row>
    <row r="3947" spans="1:13">
      <c r="A3947" s="9" t="s">
        <v>248</v>
      </c>
      <c r="B3947" t="s">
        <v>1017</v>
      </c>
      <c r="C3947" t="s">
        <v>900</v>
      </c>
      <c r="D3947">
        <v>1170</v>
      </c>
      <c r="E3947" t="s">
        <v>19</v>
      </c>
      <c r="F3947">
        <v>0</v>
      </c>
      <c r="G3947">
        <v>14507</v>
      </c>
      <c r="H3947" t="s">
        <v>247</v>
      </c>
      <c r="I3947">
        <v>-2.8610195686231101E-2</v>
      </c>
      <c r="J3947">
        <v>6.5730960764360899E-2</v>
      </c>
      <c r="K3947">
        <v>0.66337219512540302</v>
      </c>
      <c r="L3947" t="e">
        <v>#N/A</v>
      </c>
      <c r="M3947" t="e">
        <v>#N/A</v>
      </c>
    </row>
    <row r="3948" spans="1:13">
      <c r="A3948" s="9" t="s">
        <v>248</v>
      </c>
      <c r="B3948" t="s">
        <v>1017</v>
      </c>
      <c r="C3948" t="s">
        <v>820</v>
      </c>
      <c r="D3948" t="s">
        <v>111</v>
      </c>
      <c r="E3948" t="s">
        <v>20</v>
      </c>
      <c r="F3948">
        <v>0</v>
      </c>
      <c r="G3948">
        <v>337199</v>
      </c>
      <c r="H3948" t="s">
        <v>247</v>
      </c>
      <c r="I3948">
        <v>1.3754582267482801E-4</v>
      </c>
      <c r="J3948">
        <v>3.1767927404021101E-4</v>
      </c>
      <c r="K3948">
        <v>0.66503604452896403</v>
      </c>
      <c r="L3948" t="e">
        <v>#N/A</v>
      </c>
      <c r="M3948" t="e">
        <v>#N/A</v>
      </c>
    </row>
    <row r="3949" spans="1:13">
      <c r="A3949" s="9" t="s">
        <v>248</v>
      </c>
      <c r="B3949" t="s">
        <v>1017</v>
      </c>
      <c r="C3949" t="s">
        <v>855</v>
      </c>
      <c r="D3949">
        <v>1107</v>
      </c>
      <c r="E3949" t="s">
        <v>25</v>
      </c>
      <c r="F3949">
        <v>0</v>
      </c>
      <c r="G3949">
        <v>54450</v>
      </c>
      <c r="H3949" t="s">
        <v>247</v>
      </c>
      <c r="I3949">
        <v>1.1956100137719E-2</v>
      </c>
      <c r="J3949">
        <v>2.84669050898071E-2</v>
      </c>
      <c r="K3949">
        <v>0.67448545369649904</v>
      </c>
      <c r="L3949" t="e">
        <v>#N/A</v>
      </c>
      <c r="M3949" t="e">
        <v>#N/A</v>
      </c>
    </row>
    <row r="3950" spans="1:13">
      <c r="A3950" s="9" t="s">
        <v>248</v>
      </c>
      <c r="B3950" t="s">
        <v>1017</v>
      </c>
      <c r="C3950" t="s">
        <v>886</v>
      </c>
      <c r="D3950">
        <v>45</v>
      </c>
      <c r="E3950" t="s">
        <v>11</v>
      </c>
      <c r="F3950">
        <v>1</v>
      </c>
      <c r="G3950">
        <v>17767</v>
      </c>
      <c r="H3950" t="s">
        <v>247</v>
      </c>
      <c r="I3950">
        <v>-3.8152520280078699E-2</v>
      </c>
      <c r="J3950">
        <v>9.1879782867861401E-2</v>
      </c>
      <c r="K3950">
        <v>0.67796335744384795</v>
      </c>
      <c r="L3950" t="e">
        <v>#N/A</v>
      </c>
      <c r="M3950" t="e">
        <v>#N/A</v>
      </c>
    </row>
    <row r="3951" spans="1:13">
      <c r="A3951" s="9" t="s">
        <v>248</v>
      </c>
      <c r="B3951" t="s">
        <v>1017</v>
      </c>
      <c r="C3951" t="s">
        <v>788</v>
      </c>
      <c r="D3951" t="s">
        <v>143</v>
      </c>
      <c r="E3951" t="s">
        <v>20</v>
      </c>
      <c r="F3951">
        <v>0</v>
      </c>
      <c r="G3951">
        <v>337159</v>
      </c>
      <c r="H3951" t="s">
        <v>247</v>
      </c>
      <c r="I3951">
        <v>6.0151139792864202E-5</v>
      </c>
      <c r="J3951">
        <v>1.46891507615812E-4</v>
      </c>
      <c r="K3951">
        <v>0.68217742495171196</v>
      </c>
      <c r="L3951" t="e">
        <v>#N/A</v>
      </c>
      <c r="M3951" t="e">
        <v>#N/A</v>
      </c>
    </row>
    <row r="3952" spans="1:13">
      <c r="A3952" s="9" t="s">
        <v>248</v>
      </c>
      <c r="B3952" t="s">
        <v>1017</v>
      </c>
      <c r="C3952" t="s">
        <v>871</v>
      </c>
      <c r="D3952" t="s">
        <v>115</v>
      </c>
      <c r="E3952" t="s">
        <v>3</v>
      </c>
      <c r="F3952">
        <v>0</v>
      </c>
      <c r="G3952">
        <v>337159</v>
      </c>
      <c r="H3952" t="s">
        <v>247</v>
      </c>
      <c r="I3952">
        <v>2.8808507950884801E-4</v>
      </c>
      <c r="J3952">
        <v>7.1280845675826098E-4</v>
      </c>
      <c r="K3952">
        <v>0.68609876546696802</v>
      </c>
      <c r="L3952" t="e">
        <v>#N/A</v>
      </c>
      <c r="M3952" t="e">
        <v>#N/A</v>
      </c>
    </row>
    <row r="3953" spans="1:13">
      <c r="A3953" s="9" t="s">
        <v>248</v>
      </c>
      <c r="B3953" t="s">
        <v>1017</v>
      </c>
      <c r="C3953" t="s">
        <v>869</v>
      </c>
      <c r="D3953" t="s">
        <v>74</v>
      </c>
      <c r="E3953" t="s">
        <v>56</v>
      </c>
      <c r="F3953">
        <v>0</v>
      </c>
      <c r="G3953">
        <v>337199</v>
      </c>
      <c r="H3953" t="s">
        <v>247</v>
      </c>
      <c r="I3953">
        <v>-2.7706895657719403E-4</v>
      </c>
      <c r="J3953">
        <v>6.9347658151177303E-4</v>
      </c>
      <c r="K3953">
        <v>0.68949820001851503</v>
      </c>
      <c r="L3953" t="e">
        <v>#N/A</v>
      </c>
      <c r="M3953" t="e">
        <v>#N/A</v>
      </c>
    </row>
    <row r="3954" spans="1:13">
      <c r="A3954" s="9" t="s">
        <v>248</v>
      </c>
      <c r="B3954" t="s">
        <v>1017</v>
      </c>
      <c r="C3954" t="s">
        <v>987</v>
      </c>
      <c r="D3954" t="s">
        <v>134</v>
      </c>
      <c r="E3954" t="s">
        <v>4</v>
      </c>
      <c r="F3954">
        <v>0</v>
      </c>
      <c r="G3954">
        <v>337159</v>
      </c>
      <c r="H3954" t="s">
        <v>247</v>
      </c>
      <c r="I3954">
        <v>-1.6651459930136899E-4</v>
      </c>
      <c r="J3954">
        <v>4.20106045243846E-4</v>
      </c>
      <c r="K3954">
        <v>0.69183706969549796</v>
      </c>
      <c r="L3954" t="e">
        <v>#N/A</v>
      </c>
      <c r="M3954" t="e">
        <v>#N/A</v>
      </c>
    </row>
    <row r="3955" spans="1:13">
      <c r="A3955" s="9" t="s">
        <v>248</v>
      </c>
      <c r="B3955" t="s">
        <v>1017</v>
      </c>
      <c r="C3955" t="s">
        <v>950</v>
      </c>
      <c r="D3955" t="s">
        <v>53</v>
      </c>
      <c r="E3955" t="s">
        <v>3</v>
      </c>
      <c r="F3955">
        <v>0</v>
      </c>
      <c r="G3955">
        <v>110153</v>
      </c>
      <c r="H3955" t="s">
        <v>247</v>
      </c>
      <c r="I3955">
        <v>-5.2719854219170099E-3</v>
      </c>
      <c r="J3955">
        <v>1.3651247402006799E-2</v>
      </c>
      <c r="K3955">
        <v>0.69935540656421302</v>
      </c>
      <c r="L3955" t="e">
        <v>#N/A</v>
      </c>
      <c r="M3955" t="e">
        <v>#N/A</v>
      </c>
    </row>
    <row r="3956" spans="1:13">
      <c r="A3956" s="9" t="s">
        <v>248</v>
      </c>
      <c r="B3956" t="s">
        <v>1017</v>
      </c>
      <c r="C3956" t="s">
        <v>902</v>
      </c>
      <c r="D3956" t="s">
        <v>84</v>
      </c>
      <c r="E3956" t="s">
        <v>20</v>
      </c>
      <c r="F3956">
        <v>0</v>
      </c>
      <c r="G3956">
        <v>337199</v>
      </c>
      <c r="H3956" t="s">
        <v>247</v>
      </c>
      <c r="I3956">
        <v>-4.6600892970115998E-4</v>
      </c>
      <c r="J3956">
        <v>1.2369126463666999E-3</v>
      </c>
      <c r="K3956">
        <v>0.706358145525666</v>
      </c>
      <c r="L3956" t="e">
        <v>#N/A</v>
      </c>
      <c r="M3956" t="e">
        <v>#N/A</v>
      </c>
    </row>
    <row r="3957" spans="1:13">
      <c r="A3957" s="9" t="s">
        <v>248</v>
      </c>
      <c r="B3957" t="s">
        <v>1017</v>
      </c>
      <c r="C3957" t="s">
        <v>830</v>
      </c>
      <c r="D3957">
        <v>1122</v>
      </c>
      <c r="E3957" t="s">
        <v>16</v>
      </c>
      <c r="F3957">
        <v>0</v>
      </c>
      <c r="G3957">
        <v>41953</v>
      </c>
      <c r="H3957" t="s">
        <v>247</v>
      </c>
      <c r="I3957">
        <v>-6.0549107126019699E-2</v>
      </c>
      <c r="J3957">
        <v>0.16189128924573301</v>
      </c>
      <c r="K3957">
        <v>0.70839620518983104</v>
      </c>
      <c r="L3957" t="e">
        <v>#N/A</v>
      </c>
      <c r="M3957" t="e">
        <v>#N/A</v>
      </c>
    </row>
    <row r="3958" spans="1:13">
      <c r="A3958" s="9" t="s">
        <v>248</v>
      </c>
      <c r="B3958" t="s">
        <v>1017</v>
      </c>
      <c r="C3958" t="s">
        <v>857</v>
      </c>
      <c r="D3958" t="s">
        <v>129</v>
      </c>
      <c r="E3958" t="s">
        <v>7</v>
      </c>
      <c r="F3958">
        <v>1</v>
      </c>
      <c r="G3958">
        <v>337159</v>
      </c>
      <c r="H3958" t="s">
        <v>247</v>
      </c>
      <c r="I3958">
        <v>3.3278096719035398E-4</v>
      </c>
      <c r="J3958">
        <v>9.1182628362212104E-4</v>
      </c>
      <c r="K3958">
        <v>0.71514057196709802</v>
      </c>
      <c r="L3958" t="e">
        <v>#N/A</v>
      </c>
      <c r="M3958" t="e">
        <v>#N/A</v>
      </c>
    </row>
    <row r="3959" spans="1:13">
      <c r="A3959" s="9" t="s">
        <v>248</v>
      </c>
      <c r="B3959" t="s">
        <v>1017</v>
      </c>
      <c r="C3959" t="s">
        <v>988</v>
      </c>
      <c r="D3959">
        <v>1046</v>
      </c>
      <c r="E3959" t="s">
        <v>11</v>
      </c>
      <c r="F3959">
        <v>1</v>
      </c>
      <c r="G3959">
        <v>13142</v>
      </c>
      <c r="H3959" t="s">
        <v>247</v>
      </c>
      <c r="I3959">
        <v>-2.3402642674330401</v>
      </c>
      <c r="J3959">
        <v>6.4454766504341299</v>
      </c>
      <c r="K3959">
        <v>0.71654041847211802</v>
      </c>
      <c r="L3959" t="e">
        <v>#N/A</v>
      </c>
      <c r="M3959" t="e">
        <v>#N/A</v>
      </c>
    </row>
    <row r="3960" spans="1:13">
      <c r="A3960" s="9" t="s">
        <v>248</v>
      </c>
      <c r="B3960" t="s">
        <v>1017</v>
      </c>
      <c r="C3960" t="s">
        <v>894</v>
      </c>
      <c r="D3960">
        <v>117</v>
      </c>
      <c r="E3960" t="s">
        <v>12</v>
      </c>
      <c r="F3960">
        <v>1</v>
      </c>
      <c r="G3960">
        <v>17375</v>
      </c>
      <c r="H3960" t="s">
        <v>247</v>
      </c>
      <c r="I3960">
        <v>-0.10134218211971301</v>
      </c>
      <c r="J3960">
        <v>0.27982967703280398</v>
      </c>
      <c r="K3960">
        <v>0.71723496219694305</v>
      </c>
      <c r="L3960" t="e">
        <v>#N/A</v>
      </c>
      <c r="M3960" t="e">
        <v>#N/A</v>
      </c>
    </row>
    <row r="3961" spans="1:13">
      <c r="A3961" s="9" t="s">
        <v>248</v>
      </c>
      <c r="B3961" t="s">
        <v>1017</v>
      </c>
      <c r="C3961" t="s">
        <v>879</v>
      </c>
      <c r="D3961">
        <v>1123</v>
      </c>
      <c r="E3961" t="s">
        <v>16</v>
      </c>
      <c r="F3961">
        <v>0</v>
      </c>
      <c r="G3961">
        <v>42358</v>
      </c>
      <c r="H3961" t="s">
        <v>247</v>
      </c>
      <c r="I3961">
        <v>4.6344121486206001E-2</v>
      </c>
      <c r="J3961">
        <v>0.13356671868137501</v>
      </c>
      <c r="K3961">
        <v>0.72861117328496094</v>
      </c>
      <c r="L3961" t="e">
        <v>#N/A</v>
      </c>
      <c r="M3961" t="e">
        <v>#N/A</v>
      </c>
    </row>
    <row r="3962" spans="1:13">
      <c r="A3962" s="9" t="s">
        <v>248</v>
      </c>
      <c r="B3962" t="s">
        <v>1017</v>
      </c>
      <c r="C3962" t="s">
        <v>909</v>
      </c>
      <c r="D3962" t="s">
        <v>29</v>
      </c>
      <c r="E3962" t="s">
        <v>19</v>
      </c>
      <c r="F3962">
        <v>0</v>
      </c>
      <c r="G3962">
        <v>337159</v>
      </c>
      <c r="H3962" t="s">
        <v>247</v>
      </c>
      <c r="I3962">
        <v>-3.0948649875536501E-4</v>
      </c>
      <c r="J3962">
        <v>9.2513740844211404E-4</v>
      </c>
      <c r="K3962">
        <v>0.73797942726036103</v>
      </c>
      <c r="L3962" t="e">
        <v>#N/A</v>
      </c>
      <c r="M3962" t="e">
        <v>#N/A</v>
      </c>
    </row>
    <row r="3963" spans="1:13">
      <c r="A3963" s="9" t="s">
        <v>248</v>
      </c>
      <c r="B3963" t="s">
        <v>1017</v>
      </c>
      <c r="C3963" t="s">
        <v>926</v>
      </c>
      <c r="D3963">
        <v>1169</v>
      </c>
      <c r="E3963" t="s">
        <v>19</v>
      </c>
      <c r="F3963">
        <v>0</v>
      </c>
      <c r="G3963">
        <v>14275</v>
      </c>
      <c r="H3963" t="s">
        <v>247</v>
      </c>
      <c r="I3963">
        <v>-2.8610195686231101E-2</v>
      </c>
      <c r="J3963">
        <v>8.8131836682605394E-2</v>
      </c>
      <c r="K3963">
        <v>0.74546148383893196</v>
      </c>
      <c r="L3963" t="e">
        <v>#N/A</v>
      </c>
      <c r="M3963" t="e">
        <v>#N/A</v>
      </c>
    </row>
    <row r="3964" spans="1:13">
      <c r="A3964" s="9" t="s">
        <v>248</v>
      </c>
      <c r="B3964" t="s">
        <v>1017</v>
      </c>
      <c r="C3964" t="s">
        <v>829</v>
      </c>
      <c r="D3964">
        <v>1171</v>
      </c>
      <c r="E3964" t="s">
        <v>19</v>
      </c>
      <c r="F3964">
        <v>0</v>
      </c>
      <c r="G3964">
        <v>11655</v>
      </c>
      <c r="H3964" t="s">
        <v>247</v>
      </c>
      <c r="I3964">
        <v>-2.8610195686231101E-2</v>
      </c>
      <c r="J3964">
        <v>8.8131836682605394E-2</v>
      </c>
      <c r="K3964">
        <v>0.74546148383893196</v>
      </c>
      <c r="L3964" t="e">
        <v>#N/A</v>
      </c>
      <c r="M3964" t="e">
        <v>#N/A</v>
      </c>
    </row>
    <row r="3965" spans="1:13">
      <c r="A3965" s="9" t="s">
        <v>248</v>
      </c>
      <c r="B3965" t="s">
        <v>1017</v>
      </c>
      <c r="C3965" t="s">
        <v>870</v>
      </c>
      <c r="D3965" t="s">
        <v>91</v>
      </c>
      <c r="E3965" t="s">
        <v>4</v>
      </c>
      <c r="F3965">
        <v>0</v>
      </c>
      <c r="G3965">
        <v>337199</v>
      </c>
      <c r="H3965" t="s">
        <v>247</v>
      </c>
      <c r="I3965">
        <v>-2.29183921518477E-4</v>
      </c>
      <c r="J3965">
        <v>7.0938673476646599E-4</v>
      </c>
      <c r="K3965">
        <v>0.74663972172218895</v>
      </c>
      <c r="L3965" t="e">
        <v>#N/A</v>
      </c>
      <c r="M3965" t="e">
        <v>#N/A</v>
      </c>
    </row>
    <row r="3966" spans="1:13">
      <c r="A3966" s="9" t="s">
        <v>248</v>
      </c>
      <c r="B3966" t="s">
        <v>1017</v>
      </c>
      <c r="C3966" t="s">
        <v>975</v>
      </c>
      <c r="D3966">
        <v>1045</v>
      </c>
      <c r="E3966" t="s">
        <v>11</v>
      </c>
      <c r="F3966">
        <v>1</v>
      </c>
      <c r="G3966">
        <v>13163</v>
      </c>
      <c r="H3966" t="s">
        <v>247</v>
      </c>
      <c r="I3966">
        <v>-5.10098472304254</v>
      </c>
      <c r="J3966">
        <v>15.832438603798</v>
      </c>
      <c r="K3966">
        <v>0.74731204541888496</v>
      </c>
      <c r="L3966" t="e">
        <v>#N/A</v>
      </c>
      <c r="M3966" t="e">
        <v>#N/A</v>
      </c>
    </row>
    <row r="3967" spans="1:13">
      <c r="A3967" s="9" t="s">
        <v>248</v>
      </c>
      <c r="B3967" t="s">
        <v>1017</v>
      </c>
      <c r="C3967" t="s">
        <v>984</v>
      </c>
      <c r="D3967" t="s">
        <v>92</v>
      </c>
      <c r="E3967" t="s">
        <v>4</v>
      </c>
      <c r="F3967">
        <v>0</v>
      </c>
      <c r="G3967">
        <v>337199</v>
      </c>
      <c r="H3967" t="s">
        <v>247</v>
      </c>
      <c r="I3967">
        <v>2.9457553386932401E-4</v>
      </c>
      <c r="J3967">
        <v>9.4286375024153703E-4</v>
      </c>
      <c r="K3967">
        <v>0.75471648409567804</v>
      </c>
      <c r="L3967" t="e">
        <v>#N/A</v>
      </c>
      <c r="M3967" t="e">
        <v>#N/A</v>
      </c>
    </row>
    <row r="3968" spans="1:13">
      <c r="A3968" s="9" t="s">
        <v>248</v>
      </c>
      <c r="B3968" t="s">
        <v>1017</v>
      </c>
      <c r="C3968" t="s">
        <v>847</v>
      </c>
      <c r="D3968" t="s">
        <v>138</v>
      </c>
      <c r="E3968" t="s">
        <v>16</v>
      </c>
      <c r="F3968">
        <v>0</v>
      </c>
      <c r="G3968">
        <v>337159</v>
      </c>
      <c r="H3968" t="s">
        <v>247</v>
      </c>
      <c r="I3968">
        <v>-2.87897197935255E-4</v>
      </c>
      <c r="J3968">
        <v>9.5817894517985405E-4</v>
      </c>
      <c r="K3968">
        <v>0.76382411252493299</v>
      </c>
      <c r="L3968" t="e">
        <v>#N/A</v>
      </c>
      <c r="M3968" t="e">
        <v>#N/A</v>
      </c>
    </row>
    <row r="3969" spans="1:13">
      <c r="A3969" s="9" t="s">
        <v>248</v>
      </c>
      <c r="B3969" t="s">
        <v>1017</v>
      </c>
      <c r="C3969" t="s">
        <v>895</v>
      </c>
      <c r="D3969" t="s">
        <v>117</v>
      </c>
      <c r="E3969" t="s">
        <v>4</v>
      </c>
      <c r="F3969">
        <v>0</v>
      </c>
      <c r="G3969">
        <v>337159</v>
      </c>
      <c r="H3969" t="s">
        <v>247</v>
      </c>
      <c r="I3969">
        <v>-7.4857142962258595E-4</v>
      </c>
      <c r="J3969">
        <v>2.5119567121012001E-3</v>
      </c>
      <c r="K3969">
        <v>0.76570063281811596</v>
      </c>
      <c r="L3969" t="e">
        <v>#N/A</v>
      </c>
      <c r="M3969" t="e">
        <v>#N/A</v>
      </c>
    </row>
    <row r="3970" spans="1:13">
      <c r="A3970" s="9" t="s">
        <v>248</v>
      </c>
      <c r="B3970" t="s">
        <v>1017</v>
      </c>
      <c r="C3970" t="s">
        <v>849</v>
      </c>
      <c r="D3970">
        <v>113</v>
      </c>
      <c r="E3970" t="s">
        <v>12</v>
      </c>
      <c r="F3970">
        <v>1</v>
      </c>
      <c r="G3970">
        <v>17375</v>
      </c>
      <c r="H3970" t="s">
        <v>247</v>
      </c>
      <c r="I3970">
        <v>-7.2305938928110103E-2</v>
      </c>
      <c r="J3970">
        <v>0.24481538377234099</v>
      </c>
      <c r="K3970">
        <v>0.76772741280569601</v>
      </c>
      <c r="L3970" t="e">
        <v>#N/A</v>
      </c>
      <c r="M3970" t="e">
        <v>#N/A</v>
      </c>
    </row>
    <row r="3971" spans="1:13">
      <c r="A3971" s="9" t="s">
        <v>248</v>
      </c>
      <c r="B3971" t="s">
        <v>1017</v>
      </c>
      <c r="C3971" t="s">
        <v>897</v>
      </c>
      <c r="D3971" t="s">
        <v>131</v>
      </c>
      <c r="E3971" t="s">
        <v>19</v>
      </c>
      <c r="F3971">
        <v>0</v>
      </c>
      <c r="G3971">
        <v>337159</v>
      </c>
      <c r="H3971" t="s">
        <v>247</v>
      </c>
      <c r="I3971">
        <v>-1.0577020920643301E-4</v>
      </c>
      <c r="J3971">
        <v>3.7286806293781999E-4</v>
      </c>
      <c r="K3971">
        <v>0.776665906312628</v>
      </c>
      <c r="L3971" t="e">
        <v>#N/A</v>
      </c>
      <c r="M3971" t="e">
        <v>#N/A</v>
      </c>
    </row>
    <row r="3972" spans="1:13">
      <c r="A3972" s="9" t="s">
        <v>248</v>
      </c>
      <c r="B3972" t="s">
        <v>1017</v>
      </c>
      <c r="C3972" t="s">
        <v>944</v>
      </c>
      <c r="D3972">
        <v>1041</v>
      </c>
      <c r="E3972" t="s">
        <v>11</v>
      </c>
      <c r="F3972">
        <v>1</v>
      </c>
      <c r="G3972">
        <v>11373</v>
      </c>
      <c r="H3972" t="s">
        <v>247</v>
      </c>
      <c r="I3972">
        <v>-1785.0158603110999</v>
      </c>
      <c r="J3972">
        <v>6505.8620134471503</v>
      </c>
      <c r="K3972">
        <v>0.78380000000000005</v>
      </c>
      <c r="L3972" t="e">
        <v>#N/A</v>
      </c>
      <c r="M3972" t="e">
        <v>#N/A</v>
      </c>
    </row>
    <row r="3973" spans="1:13">
      <c r="A3973" s="9" t="s">
        <v>248</v>
      </c>
      <c r="B3973" t="s">
        <v>1017</v>
      </c>
      <c r="C3973" t="s">
        <v>842</v>
      </c>
      <c r="D3973">
        <v>802</v>
      </c>
      <c r="E3973" t="s">
        <v>7</v>
      </c>
      <c r="F3973">
        <v>1</v>
      </c>
      <c r="G3973">
        <v>29415</v>
      </c>
      <c r="H3973" t="s">
        <v>247</v>
      </c>
      <c r="I3973">
        <v>-2.55056107250906E-2</v>
      </c>
      <c r="J3973">
        <v>9.3371448694567302E-2</v>
      </c>
      <c r="K3973">
        <v>0.78472803827447302</v>
      </c>
      <c r="L3973" t="e">
        <v>#N/A</v>
      </c>
      <c r="M3973" t="e">
        <v>#N/A</v>
      </c>
    </row>
    <row r="3974" spans="1:13">
      <c r="A3974" s="9" t="s">
        <v>248</v>
      </c>
      <c r="B3974" t="s">
        <v>1017</v>
      </c>
      <c r="C3974" t="s">
        <v>948</v>
      </c>
      <c r="D3974">
        <v>784</v>
      </c>
      <c r="E3974" t="s">
        <v>16</v>
      </c>
      <c r="F3974">
        <v>0</v>
      </c>
      <c r="G3974">
        <v>2825</v>
      </c>
      <c r="H3974" t="s">
        <v>247</v>
      </c>
      <c r="I3974">
        <v>-4.2383271877851403E-2</v>
      </c>
      <c r="J3974">
        <v>0.17336345199692499</v>
      </c>
      <c r="K3974">
        <v>0.80686188098034595</v>
      </c>
      <c r="L3974" t="e">
        <v>#N/A</v>
      </c>
      <c r="M3974" t="e">
        <v>#N/A</v>
      </c>
    </row>
    <row r="3975" spans="1:13">
      <c r="A3975" s="9" t="s">
        <v>248</v>
      </c>
      <c r="B3975" t="s">
        <v>1017</v>
      </c>
      <c r="C3975" t="s">
        <v>801</v>
      </c>
      <c r="D3975">
        <v>1125</v>
      </c>
      <c r="E3975" t="s">
        <v>16</v>
      </c>
      <c r="F3975">
        <v>0</v>
      </c>
      <c r="G3975">
        <v>43751</v>
      </c>
      <c r="H3975" t="s">
        <v>247</v>
      </c>
      <c r="I3975">
        <v>2.3342862173641801E-2</v>
      </c>
      <c r="J3975">
        <v>9.6189672298458206E-2</v>
      </c>
      <c r="K3975">
        <v>0.80825690631389302</v>
      </c>
      <c r="L3975" t="e">
        <v>#N/A</v>
      </c>
      <c r="M3975" t="e">
        <v>#N/A</v>
      </c>
    </row>
    <row r="3976" spans="1:13">
      <c r="A3976" s="9" t="s">
        <v>248</v>
      </c>
      <c r="B3976" t="s">
        <v>1017</v>
      </c>
      <c r="C3976" t="s">
        <v>914</v>
      </c>
      <c r="D3976" t="s">
        <v>98</v>
      </c>
      <c r="E3976" t="s">
        <v>25</v>
      </c>
      <c r="F3976">
        <v>0</v>
      </c>
      <c r="G3976">
        <v>337199</v>
      </c>
      <c r="H3976" t="s">
        <v>247</v>
      </c>
      <c r="I3976">
        <v>-1.60583519625907E-4</v>
      </c>
      <c r="J3976">
        <v>6.6308531363789495E-4</v>
      </c>
      <c r="K3976">
        <v>0.80864359135675501</v>
      </c>
      <c r="L3976" t="e">
        <v>#N/A</v>
      </c>
      <c r="M3976" t="e">
        <v>#N/A</v>
      </c>
    </row>
    <row r="3977" spans="1:13">
      <c r="A3977" s="9" t="s">
        <v>248</v>
      </c>
      <c r="B3977" t="s">
        <v>1017</v>
      </c>
      <c r="C3977" t="s">
        <v>887</v>
      </c>
      <c r="D3977">
        <v>273</v>
      </c>
      <c r="E3977" t="s">
        <v>13</v>
      </c>
      <c r="F3977">
        <v>0</v>
      </c>
      <c r="G3977">
        <v>37484</v>
      </c>
      <c r="H3977" t="s">
        <v>247</v>
      </c>
      <c r="I3977">
        <v>-2.8182236038909E-2</v>
      </c>
      <c r="J3977">
        <v>0.122123022835273</v>
      </c>
      <c r="K3977">
        <v>0.81749408636338095</v>
      </c>
      <c r="L3977" t="e">
        <v>#N/A</v>
      </c>
      <c r="M3977" t="e">
        <v>#N/A</v>
      </c>
    </row>
    <row r="3978" spans="1:13">
      <c r="A3978" s="9" t="s">
        <v>248</v>
      </c>
      <c r="B3978" t="s">
        <v>1017</v>
      </c>
      <c r="C3978" t="s">
        <v>943</v>
      </c>
      <c r="D3978" t="s">
        <v>41</v>
      </c>
      <c r="E3978" t="s">
        <v>23</v>
      </c>
      <c r="F3978">
        <v>0</v>
      </c>
      <c r="G3978">
        <v>83529</v>
      </c>
      <c r="H3978" t="s">
        <v>247</v>
      </c>
      <c r="I3978">
        <v>-1.2030057157142299E-3</v>
      </c>
      <c r="J3978">
        <v>5.3902938794702501E-3</v>
      </c>
      <c r="K3978">
        <v>0.82339542752436501</v>
      </c>
      <c r="L3978" t="e">
        <v>#N/A</v>
      </c>
      <c r="M3978" t="e">
        <v>#N/A</v>
      </c>
    </row>
    <row r="3979" spans="1:13">
      <c r="A3979" s="9" t="s">
        <v>248</v>
      </c>
      <c r="B3979" t="s">
        <v>1017</v>
      </c>
      <c r="C3979" t="s">
        <v>937</v>
      </c>
      <c r="D3979" t="s">
        <v>106</v>
      </c>
      <c r="E3979" t="s">
        <v>20</v>
      </c>
      <c r="F3979">
        <v>0</v>
      </c>
      <c r="G3979">
        <v>337199</v>
      </c>
      <c r="H3979" t="s">
        <v>247</v>
      </c>
      <c r="I3979">
        <v>1.10006369352847E-4</v>
      </c>
      <c r="J3979">
        <v>4.9854660221880997E-4</v>
      </c>
      <c r="K3979">
        <v>0.82536174600988299</v>
      </c>
      <c r="L3979" t="e">
        <v>#N/A</v>
      </c>
      <c r="M3979" t="e">
        <v>#N/A</v>
      </c>
    </row>
    <row r="3980" spans="1:13">
      <c r="A3980" s="9" t="s">
        <v>248</v>
      </c>
      <c r="B3980" t="s">
        <v>1017</v>
      </c>
      <c r="C3980" t="s">
        <v>971</v>
      </c>
      <c r="D3980" t="s">
        <v>35</v>
      </c>
      <c r="E3980" t="s">
        <v>3</v>
      </c>
      <c r="F3980">
        <v>0</v>
      </c>
      <c r="G3980">
        <v>337159</v>
      </c>
      <c r="H3980" t="s">
        <v>247</v>
      </c>
      <c r="I3980">
        <v>2.4782547431653699E-5</v>
      </c>
      <c r="J3980">
        <v>1.13947043024429E-4</v>
      </c>
      <c r="K3980">
        <v>0.82782509713096297</v>
      </c>
      <c r="L3980" t="e">
        <v>#N/A</v>
      </c>
      <c r="M3980" t="e">
        <v>#N/A</v>
      </c>
    </row>
    <row r="3981" spans="1:13">
      <c r="A3981" s="9" t="s">
        <v>248</v>
      </c>
      <c r="B3981" t="s">
        <v>1017</v>
      </c>
      <c r="C3981" t="s">
        <v>800</v>
      </c>
      <c r="D3981" t="s">
        <v>132</v>
      </c>
      <c r="E3981" t="s">
        <v>19</v>
      </c>
      <c r="F3981">
        <v>0</v>
      </c>
      <c r="G3981">
        <v>337159</v>
      </c>
      <c r="H3981" t="s">
        <v>247</v>
      </c>
      <c r="I3981">
        <v>-1.15087427242327E-4</v>
      </c>
      <c r="J3981">
        <v>5.4321117630471696E-4</v>
      </c>
      <c r="K3981">
        <v>0.83221236906961304</v>
      </c>
      <c r="L3981" t="e">
        <v>#N/A</v>
      </c>
      <c r="M3981" t="e">
        <v>#N/A</v>
      </c>
    </row>
    <row r="3982" spans="1:13">
      <c r="A3982" s="9" t="s">
        <v>248</v>
      </c>
      <c r="B3982" t="s">
        <v>1017</v>
      </c>
      <c r="C3982" t="s">
        <v>861</v>
      </c>
      <c r="D3982" t="s">
        <v>70</v>
      </c>
      <c r="E3982" t="s">
        <v>16</v>
      </c>
      <c r="F3982">
        <v>0</v>
      </c>
      <c r="G3982">
        <v>337199</v>
      </c>
      <c r="H3982" t="s">
        <v>247</v>
      </c>
      <c r="I3982">
        <v>-1.8666290538583199E-4</v>
      </c>
      <c r="J3982">
        <v>8.8119020036447004E-4</v>
      </c>
      <c r="K3982">
        <v>0.83223932188639105</v>
      </c>
      <c r="L3982" t="e">
        <v>#N/A</v>
      </c>
      <c r="M3982" t="e">
        <v>#N/A</v>
      </c>
    </row>
    <row r="3983" spans="1:13">
      <c r="A3983" s="9" t="s">
        <v>248</v>
      </c>
      <c r="B3983" t="s">
        <v>1017</v>
      </c>
      <c r="C3983" t="s">
        <v>977</v>
      </c>
      <c r="D3983" t="s">
        <v>52</v>
      </c>
      <c r="E3983" t="s">
        <v>3</v>
      </c>
      <c r="F3983">
        <v>0</v>
      </c>
      <c r="G3983">
        <v>317754</v>
      </c>
      <c r="H3983" t="s">
        <v>247</v>
      </c>
      <c r="I3983">
        <v>1.6702444157152699E-3</v>
      </c>
      <c r="J3983">
        <v>7.9274637294094903E-3</v>
      </c>
      <c r="K3983">
        <v>0.83312848110203497</v>
      </c>
      <c r="L3983" t="e">
        <v>#N/A</v>
      </c>
      <c r="M3983" t="e">
        <v>#N/A</v>
      </c>
    </row>
    <row r="3984" spans="1:13">
      <c r="A3984" s="9" t="s">
        <v>248</v>
      </c>
      <c r="B3984" t="s">
        <v>1017</v>
      </c>
      <c r="C3984" t="s">
        <v>803</v>
      </c>
      <c r="D3984" t="s">
        <v>139</v>
      </c>
      <c r="E3984" t="s">
        <v>20</v>
      </c>
      <c r="F3984">
        <v>0</v>
      </c>
      <c r="G3984">
        <v>337159</v>
      </c>
      <c r="H3984" t="s">
        <v>247</v>
      </c>
      <c r="I3984">
        <v>-1.18823139197262E-4</v>
      </c>
      <c r="J3984">
        <v>5.8177529262987897E-4</v>
      </c>
      <c r="K3984">
        <v>0.83816413674177903</v>
      </c>
      <c r="L3984" t="e">
        <v>#N/A</v>
      </c>
      <c r="M3984" t="e">
        <v>#N/A</v>
      </c>
    </row>
    <row r="3985" spans="1:13">
      <c r="A3985" s="9" t="s">
        <v>248</v>
      </c>
      <c r="B3985" t="s">
        <v>1017</v>
      </c>
      <c r="C3985" t="s">
        <v>967</v>
      </c>
      <c r="D3985" t="s">
        <v>104</v>
      </c>
      <c r="E3985" t="s">
        <v>20</v>
      </c>
      <c r="F3985">
        <v>0</v>
      </c>
      <c r="G3985">
        <v>337199</v>
      </c>
      <c r="H3985" t="s">
        <v>247</v>
      </c>
      <c r="I3985">
        <v>3.2678868366895001E-4</v>
      </c>
      <c r="J3985">
        <v>1.6949793095478E-3</v>
      </c>
      <c r="K3985">
        <v>0.84711714087966905</v>
      </c>
      <c r="L3985" t="e">
        <v>#N/A</v>
      </c>
      <c r="M3985" t="e">
        <v>#N/A</v>
      </c>
    </row>
    <row r="3986" spans="1:13">
      <c r="A3986" s="9" t="s">
        <v>248</v>
      </c>
      <c r="B3986" t="s">
        <v>1017</v>
      </c>
      <c r="C3986" t="s">
        <v>835</v>
      </c>
      <c r="D3986" t="s">
        <v>68</v>
      </c>
      <c r="E3986" t="s">
        <v>16</v>
      </c>
      <c r="F3986">
        <v>0</v>
      </c>
      <c r="G3986">
        <v>337199</v>
      </c>
      <c r="H3986" t="s">
        <v>247</v>
      </c>
      <c r="I3986">
        <v>-1.2267101075825101E-4</v>
      </c>
      <c r="J3986">
        <v>6.4001288706260601E-4</v>
      </c>
      <c r="K3986">
        <v>0.84800102417119105</v>
      </c>
      <c r="L3986" t="e">
        <v>#N/A</v>
      </c>
      <c r="M3986" t="e">
        <v>#N/A</v>
      </c>
    </row>
    <row r="3987" spans="1:13">
      <c r="A3987" s="9" t="s">
        <v>248</v>
      </c>
      <c r="B3987" t="s">
        <v>1017</v>
      </c>
      <c r="C3987" t="s">
        <v>825</v>
      </c>
      <c r="D3987">
        <v>1105</v>
      </c>
      <c r="E3987" t="s">
        <v>25</v>
      </c>
      <c r="F3987">
        <v>0</v>
      </c>
      <c r="G3987">
        <v>133528</v>
      </c>
      <c r="H3987" t="s">
        <v>247</v>
      </c>
      <c r="I3987">
        <v>-5.6933810179614201E-4</v>
      </c>
      <c r="J3987">
        <v>3.1313595598787798E-3</v>
      </c>
      <c r="K3987">
        <v>0.85572541532007196</v>
      </c>
      <c r="L3987" t="e">
        <v>#N/A</v>
      </c>
      <c r="M3987" t="e">
        <v>#N/A</v>
      </c>
    </row>
    <row r="3988" spans="1:13">
      <c r="A3988" s="9" t="s">
        <v>248</v>
      </c>
      <c r="B3988" t="s">
        <v>1017</v>
      </c>
      <c r="C3988" t="s">
        <v>859</v>
      </c>
      <c r="D3988" t="s">
        <v>97</v>
      </c>
      <c r="E3988" t="s">
        <v>16</v>
      </c>
      <c r="F3988">
        <v>0</v>
      </c>
      <c r="G3988">
        <v>337199</v>
      </c>
      <c r="H3988" t="s">
        <v>247</v>
      </c>
      <c r="I3988">
        <v>1.0239460360088401E-4</v>
      </c>
      <c r="J3988">
        <v>5.8133974898200505E-4</v>
      </c>
      <c r="K3988">
        <v>0.860187442938675</v>
      </c>
      <c r="L3988" t="e">
        <v>#N/A</v>
      </c>
      <c r="M3988" t="e">
        <v>#N/A</v>
      </c>
    </row>
    <row r="3989" spans="1:13">
      <c r="A3989" s="9" t="s">
        <v>248</v>
      </c>
      <c r="B3989" t="s">
        <v>1017</v>
      </c>
      <c r="C3989" t="s">
        <v>813</v>
      </c>
      <c r="D3989" t="s">
        <v>55</v>
      </c>
      <c r="E3989" t="s">
        <v>56</v>
      </c>
      <c r="F3989">
        <v>0</v>
      </c>
      <c r="G3989">
        <v>108817</v>
      </c>
      <c r="H3989" t="s">
        <v>247</v>
      </c>
      <c r="I3989">
        <v>3.2112661624658699E-4</v>
      </c>
      <c r="J3989">
        <v>1.8897868811488801E-3</v>
      </c>
      <c r="K3989">
        <v>0.86506721368487904</v>
      </c>
      <c r="L3989" t="e">
        <v>#N/A</v>
      </c>
      <c r="M3989" t="e">
        <v>#N/A</v>
      </c>
    </row>
    <row r="3990" spans="1:13">
      <c r="A3990" s="9" t="s">
        <v>248</v>
      </c>
      <c r="B3990" t="s">
        <v>1017</v>
      </c>
      <c r="C3990" t="s">
        <v>932</v>
      </c>
      <c r="D3990">
        <v>961</v>
      </c>
      <c r="E3990" t="s">
        <v>18</v>
      </c>
      <c r="F3990">
        <v>1</v>
      </c>
      <c r="G3990">
        <v>68028</v>
      </c>
      <c r="H3990" t="s">
        <v>247</v>
      </c>
      <c r="I3990">
        <v>-5.4656457772429702E-2</v>
      </c>
      <c r="J3990">
        <v>0.36807708281120599</v>
      </c>
      <c r="K3990">
        <v>0.88195459425037703</v>
      </c>
      <c r="L3990" t="e">
        <v>#N/A</v>
      </c>
      <c r="M3990" t="e">
        <v>#N/A</v>
      </c>
    </row>
    <row r="3991" spans="1:13">
      <c r="A3991" s="9" t="s">
        <v>248</v>
      </c>
      <c r="B3991" t="s">
        <v>1017</v>
      </c>
      <c r="C3991" t="s">
        <v>882</v>
      </c>
      <c r="D3991" t="s">
        <v>103</v>
      </c>
      <c r="E3991" t="s">
        <v>23</v>
      </c>
      <c r="F3991">
        <v>0</v>
      </c>
      <c r="G3991">
        <v>337199</v>
      </c>
      <c r="H3991" t="s">
        <v>247</v>
      </c>
      <c r="I3991">
        <v>-8.4627838796233102E-5</v>
      </c>
      <c r="J3991">
        <v>5.7016079535323803E-4</v>
      </c>
      <c r="K3991">
        <v>0.88200498702750396</v>
      </c>
      <c r="L3991" t="e">
        <v>#N/A</v>
      </c>
      <c r="M3991" t="e">
        <v>#N/A</v>
      </c>
    </row>
    <row r="3992" spans="1:13">
      <c r="A3992" s="9" t="s">
        <v>248</v>
      </c>
      <c r="B3992" t="s">
        <v>1017</v>
      </c>
      <c r="C3992" t="s">
        <v>844</v>
      </c>
      <c r="D3992">
        <v>966</v>
      </c>
      <c r="E3992" t="s">
        <v>16</v>
      </c>
      <c r="F3992">
        <v>0</v>
      </c>
      <c r="G3992">
        <v>27209</v>
      </c>
      <c r="H3992" t="s">
        <v>247</v>
      </c>
      <c r="I3992">
        <v>7.5309090419496804E-3</v>
      </c>
      <c r="J3992">
        <v>5.9438897827517198E-2</v>
      </c>
      <c r="K3992">
        <v>0.89917783668754203</v>
      </c>
      <c r="L3992" t="e">
        <v>#N/A</v>
      </c>
      <c r="M3992" t="e">
        <v>#N/A</v>
      </c>
    </row>
    <row r="3993" spans="1:13">
      <c r="A3993" s="9" t="s">
        <v>248</v>
      </c>
      <c r="B3993" t="s">
        <v>1017</v>
      </c>
      <c r="C3993" t="s">
        <v>843</v>
      </c>
      <c r="D3993">
        <v>89</v>
      </c>
      <c r="E3993" t="s">
        <v>9</v>
      </c>
      <c r="F3993">
        <v>0</v>
      </c>
      <c r="G3993">
        <v>231259</v>
      </c>
      <c r="H3993" t="s">
        <v>247</v>
      </c>
      <c r="I3993">
        <v>1.4233452544903599E-3</v>
      </c>
      <c r="J3993">
        <v>1.1671431086820901E-2</v>
      </c>
      <c r="K3993">
        <v>0.90293765100757095</v>
      </c>
      <c r="L3993" t="e">
        <v>#N/A</v>
      </c>
      <c r="M3993" t="e">
        <v>#N/A</v>
      </c>
    </row>
    <row r="3994" spans="1:13">
      <c r="A3994" s="9" t="s">
        <v>248</v>
      </c>
      <c r="B3994" t="s">
        <v>1017</v>
      </c>
      <c r="C3994" t="s">
        <v>824</v>
      </c>
      <c r="D3994" t="s">
        <v>39</v>
      </c>
      <c r="E3994" t="s">
        <v>18</v>
      </c>
      <c r="F3994">
        <v>1</v>
      </c>
      <c r="G3994">
        <v>336965</v>
      </c>
      <c r="H3994" t="s">
        <v>247</v>
      </c>
      <c r="I3994">
        <v>-1.3591125298457101E-3</v>
      </c>
      <c r="J3994">
        <v>1.1447652745909901E-2</v>
      </c>
      <c r="K3994">
        <v>0.90549392452021604</v>
      </c>
      <c r="L3994" t="e">
        <v>#N/A</v>
      </c>
      <c r="M3994" t="e">
        <v>#N/A</v>
      </c>
    </row>
    <row r="3995" spans="1:13">
      <c r="A3995" s="9" t="s">
        <v>248</v>
      </c>
      <c r="B3995" t="s">
        <v>1017</v>
      </c>
      <c r="C3995" t="s">
        <v>890</v>
      </c>
      <c r="D3995" t="s">
        <v>32</v>
      </c>
      <c r="E3995" t="s">
        <v>20</v>
      </c>
      <c r="F3995">
        <v>0</v>
      </c>
      <c r="G3995">
        <v>337159</v>
      </c>
      <c r="H3995" t="s">
        <v>247</v>
      </c>
      <c r="I3995">
        <v>-1.9182907932153099E-5</v>
      </c>
      <c r="J3995">
        <v>1.6281817167545701E-4</v>
      </c>
      <c r="K3995">
        <v>0.90621188358085303</v>
      </c>
      <c r="L3995" t="e">
        <v>#N/A</v>
      </c>
      <c r="M3995" t="e">
        <v>#N/A</v>
      </c>
    </row>
    <row r="3996" spans="1:13">
      <c r="A3996" s="9" t="s">
        <v>248</v>
      </c>
      <c r="B3996" t="s">
        <v>1017</v>
      </c>
      <c r="C3996" t="s">
        <v>978</v>
      </c>
      <c r="D3996" t="s">
        <v>34</v>
      </c>
      <c r="E3996" t="s">
        <v>19</v>
      </c>
      <c r="F3996">
        <v>0</v>
      </c>
      <c r="G3996">
        <v>337159</v>
      </c>
      <c r="H3996" t="s">
        <v>247</v>
      </c>
      <c r="I3996">
        <v>-7.9083339691891303E-5</v>
      </c>
      <c r="J3996">
        <v>6.8663029083767505E-4</v>
      </c>
      <c r="K3996">
        <v>0.90830561053682701</v>
      </c>
      <c r="L3996" t="e">
        <v>#N/A</v>
      </c>
      <c r="M3996" t="e">
        <v>#N/A</v>
      </c>
    </row>
    <row r="3997" spans="1:13">
      <c r="A3997" s="9" t="s">
        <v>248</v>
      </c>
      <c r="B3997" t="s">
        <v>1017</v>
      </c>
      <c r="C3997" t="s">
        <v>799</v>
      </c>
      <c r="D3997" t="s">
        <v>40</v>
      </c>
      <c r="E3997" t="s">
        <v>20</v>
      </c>
      <c r="F3997">
        <v>0</v>
      </c>
      <c r="G3997">
        <v>323978</v>
      </c>
      <c r="H3997" t="s">
        <v>247</v>
      </c>
      <c r="I3997">
        <v>-3.9495553459700198E-4</v>
      </c>
      <c r="J3997">
        <v>3.50117312390047E-3</v>
      </c>
      <c r="K3997">
        <v>0.91018386340358204</v>
      </c>
      <c r="L3997" t="e">
        <v>#N/A</v>
      </c>
      <c r="M3997" t="e">
        <v>#N/A</v>
      </c>
    </row>
    <row r="3998" spans="1:13">
      <c r="A3998" s="9" t="s">
        <v>248</v>
      </c>
      <c r="B3998" t="s">
        <v>1017</v>
      </c>
      <c r="C3998" t="s">
        <v>878</v>
      </c>
      <c r="D3998" t="s">
        <v>31</v>
      </c>
      <c r="E3998" t="s">
        <v>20</v>
      </c>
      <c r="F3998">
        <v>0</v>
      </c>
      <c r="G3998">
        <v>337159</v>
      </c>
      <c r="H3998" t="s">
        <v>247</v>
      </c>
      <c r="I3998">
        <v>-1.30748779746535E-4</v>
      </c>
      <c r="J3998">
        <v>1.1852224401046299E-3</v>
      </c>
      <c r="K3998">
        <v>0.91215891505026803</v>
      </c>
      <c r="L3998" t="e">
        <v>#N/A</v>
      </c>
      <c r="M3998" t="e">
        <v>#N/A</v>
      </c>
    </row>
    <row r="3999" spans="1:13">
      <c r="A3999" s="9" t="s">
        <v>248</v>
      </c>
      <c r="B3999" t="s">
        <v>1017</v>
      </c>
      <c r="C3999" t="s">
        <v>841</v>
      </c>
      <c r="D3999" t="s">
        <v>126</v>
      </c>
      <c r="E3999" t="s">
        <v>20</v>
      </c>
      <c r="F3999">
        <v>0</v>
      </c>
      <c r="G3999">
        <v>337159</v>
      </c>
      <c r="H3999" t="s">
        <v>247</v>
      </c>
      <c r="I3999">
        <v>1.1216900013252E-4</v>
      </c>
      <c r="J3999">
        <v>1.3278359412235399E-3</v>
      </c>
      <c r="K3999">
        <v>0.93267874356606095</v>
      </c>
      <c r="L3999" t="e">
        <v>#N/A</v>
      </c>
      <c r="M3999" t="e">
        <v>#N/A</v>
      </c>
    </row>
    <row r="4000" spans="1:13">
      <c r="A4000" s="9" t="s">
        <v>248</v>
      </c>
      <c r="B4000" t="s">
        <v>1017</v>
      </c>
      <c r="C4000" t="s">
        <v>884</v>
      </c>
      <c r="D4000" t="s">
        <v>109</v>
      </c>
      <c r="E4000" t="s">
        <v>20</v>
      </c>
      <c r="F4000">
        <v>0</v>
      </c>
      <c r="G4000">
        <v>337199</v>
      </c>
      <c r="H4000" t="s">
        <v>247</v>
      </c>
      <c r="I4000">
        <v>-6.1233451524378706E-5</v>
      </c>
      <c r="J4000">
        <v>7.4407935199941402E-4</v>
      </c>
      <c r="K4000">
        <v>0.93441272748433801</v>
      </c>
      <c r="L4000" t="e">
        <v>#N/A</v>
      </c>
      <c r="M4000" t="e">
        <v>#N/A</v>
      </c>
    </row>
    <row r="4001" spans="1:13">
      <c r="A4001" s="9" t="s">
        <v>248</v>
      </c>
      <c r="B4001" t="s">
        <v>1017</v>
      </c>
      <c r="C4001" t="s">
        <v>891</v>
      </c>
      <c r="D4001" t="s">
        <v>130</v>
      </c>
      <c r="E4001" t="s">
        <v>7</v>
      </c>
      <c r="F4001">
        <v>1</v>
      </c>
      <c r="G4001">
        <v>337159</v>
      </c>
      <c r="H4001" t="s">
        <v>247</v>
      </c>
      <c r="I4001">
        <v>-2.824275667913E-5</v>
      </c>
      <c r="J4001">
        <v>4.0565339752975099E-4</v>
      </c>
      <c r="K4001">
        <v>0.94449382775528001</v>
      </c>
      <c r="L4001" t="e">
        <v>#N/A</v>
      </c>
      <c r="M4001" t="e">
        <v>#N/A</v>
      </c>
    </row>
    <row r="4002" spans="1:13">
      <c r="A4002" s="9" t="s">
        <v>248</v>
      </c>
      <c r="B4002" t="s">
        <v>1017</v>
      </c>
      <c r="C4002" t="s">
        <v>827</v>
      </c>
      <c r="D4002" t="s">
        <v>82</v>
      </c>
      <c r="E4002" t="s">
        <v>20</v>
      </c>
      <c r="F4002">
        <v>0</v>
      </c>
      <c r="G4002">
        <v>337199</v>
      </c>
      <c r="H4002" t="s">
        <v>247</v>
      </c>
      <c r="I4002">
        <v>7.0237818273335604E-5</v>
      </c>
      <c r="J4002">
        <v>1.2003070531117199E-3</v>
      </c>
      <c r="K4002">
        <v>0.95333718633731901</v>
      </c>
      <c r="L4002" t="e">
        <v>#N/A</v>
      </c>
      <c r="M4002" t="e">
        <v>#N/A</v>
      </c>
    </row>
    <row r="4003" spans="1:13">
      <c r="A4003" s="9" t="s">
        <v>248</v>
      </c>
      <c r="B4003" t="s">
        <v>1017</v>
      </c>
      <c r="C4003" t="s">
        <v>907</v>
      </c>
      <c r="D4003">
        <v>975</v>
      </c>
      <c r="E4003" t="s">
        <v>19</v>
      </c>
      <c r="F4003">
        <v>0</v>
      </c>
      <c r="G4003">
        <v>3440</v>
      </c>
      <c r="H4003" t="s">
        <v>247</v>
      </c>
      <c r="I4003">
        <v>-1.05070492679325E-2</v>
      </c>
      <c r="J4003">
        <v>0.22902308350472</v>
      </c>
      <c r="K4003">
        <v>0.96340773889554099</v>
      </c>
      <c r="L4003" t="e">
        <v>#N/A</v>
      </c>
      <c r="M4003" t="e">
        <v>#N/A</v>
      </c>
    </row>
    <row r="4004" spans="1:13">
      <c r="A4004" s="9" t="s">
        <v>248</v>
      </c>
      <c r="B4004" t="s">
        <v>1017</v>
      </c>
      <c r="C4004" t="s">
        <v>883</v>
      </c>
      <c r="D4004" t="s">
        <v>28</v>
      </c>
      <c r="E4004" t="s">
        <v>19</v>
      </c>
      <c r="F4004">
        <v>0</v>
      </c>
      <c r="G4004">
        <v>337159</v>
      </c>
      <c r="H4004" t="s">
        <v>247</v>
      </c>
      <c r="I4004">
        <v>9.5388044251129307E-5</v>
      </c>
      <c r="J4004">
        <v>2.17103421005516E-3</v>
      </c>
      <c r="K4004">
        <v>0.96495487384204903</v>
      </c>
      <c r="L4004" t="e">
        <v>#N/A</v>
      </c>
      <c r="M4004" t="e">
        <v>#N/A</v>
      </c>
    </row>
    <row r="4005" spans="1:13">
      <c r="A4005" s="9" t="s">
        <v>248</v>
      </c>
      <c r="B4005" t="s">
        <v>1017</v>
      </c>
      <c r="C4005" t="s">
        <v>797</v>
      </c>
      <c r="D4005">
        <v>1050</v>
      </c>
      <c r="E4005" t="s">
        <v>24</v>
      </c>
      <c r="F4005">
        <v>0</v>
      </c>
      <c r="G4005">
        <v>23986</v>
      </c>
      <c r="H4005" t="s">
        <v>247</v>
      </c>
      <c r="I4005">
        <v>1.4233452544903599E-3</v>
      </c>
      <c r="J4005">
        <v>3.44449551586666E-2</v>
      </c>
      <c r="K4005">
        <v>0.96703894422193903</v>
      </c>
      <c r="L4005" t="e">
        <v>#N/A</v>
      </c>
      <c r="M4005" t="e">
        <v>#N/A</v>
      </c>
    </row>
    <row r="4006" spans="1:13">
      <c r="A4006" s="9" t="s">
        <v>248</v>
      </c>
      <c r="B4006" t="s">
        <v>1017</v>
      </c>
      <c r="C4006" t="s">
        <v>794</v>
      </c>
      <c r="D4006" t="s">
        <v>125</v>
      </c>
      <c r="E4006" t="s">
        <v>20</v>
      </c>
      <c r="F4006">
        <v>0</v>
      </c>
      <c r="G4006">
        <v>337159</v>
      </c>
      <c r="H4006" t="s">
        <v>247</v>
      </c>
      <c r="I4006">
        <v>5.6832752666545403E-5</v>
      </c>
      <c r="J4006">
        <v>1.6713005378941001E-3</v>
      </c>
      <c r="K4006">
        <v>0.97287307871580797</v>
      </c>
      <c r="L4006" t="e">
        <v>#N/A</v>
      </c>
      <c r="M4006" t="e">
        <v>#N/A</v>
      </c>
    </row>
    <row r="4007" spans="1:13">
      <c r="A4007" s="9" t="s">
        <v>248</v>
      </c>
      <c r="B4007" t="s">
        <v>1017</v>
      </c>
      <c r="C4007" t="s">
        <v>823</v>
      </c>
      <c r="D4007" t="s">
        <v>99</v>
      </c>
      <c r="E4007" t="s">
        <v>20</v>
      </c>
      <c r="F4007">
        <v>0</v>
      </c>
      <c r="G4007">
        <v>337199</v>
      </c>
      <c r="H4007" t="s">
        <v>247</v>
      </c>
      <c r="I4007">
        <v>-2.37488002402225E-5</v>
      </c>
      <c r="J4007">
        <v>7.5008586897336402E-4</v>
      </c>
      <c r="K4007">
        <v>0.97474204428087197</v>
      </c>
      <c r="L4007" t="e">
        <v>#N/A</v>
      </c>
      <c r="M4007" t="e">
        <v>#N/A</v>
      </c>
    </row>
    <row r="4008" spans="1:13">
      <c r="A4008" s="9" t="s">
        <v>248</v>
      </c>
      <c r="B4008" t="s">
        <v>1017</v>
      </c>
      <c r="C4008" t="s">
        <v>805</v>
      </c>
      <c r="D4008" t="s">
        <v>44</v>
      </c>
      <c r="E4008" t="s">
        <v>45</v>
      </c>
      <c r="F4008">
        <v>0</v>
      </c>
      <c r="G4008">
        <v>327525</v>
      </c>
      <c r="H4008" t="s">
        <v>247</v>
      </c>
      <c r="I4008">
        <v>-2.1587478938183999E-4</v>
      </c>
      <c r="J4008">
        <v>7.4123550818094297E-3</v>
      </c>
      <c r="K4008">
        <v>0.97676597874044702</v>
      </c>
      <c r="L4008" t="e">
        <v>#N/A</v>
      </c>
      <c r="M4008" t="e">
        <v>#N/A</v>
      </c>
    </row>
    <row r="4009" spans="1:13">
      <c r="A4009" s="9" t="s">
        <v>248</v>
      </c>
      <c r="B4009" t="s">
        <v>1017</v>
      </c>
      <c r="C4009" t="s">
        <v>982</v>
      </c>
      <c r="D4009">
        <v>1029</v>
      </c>
      <c r="E4009" t="s">
        <v>7</v>
      </c>
      <c r="F4009">
        <v>1</v>
      </c>
      <c r="G4009">
        <v>4596</v>
      </c>
      <c r="H4009" t="s">
        <v>247</v>
      </c>
      <c r="I4009">
        <v>-2.2773524071845702E-3</v>
      </c>
      <c r="J4009">
        <v>9.0524758185586598E-2</v>
      </c>
      <c r="K4009">
        <v>0.97992954950734301</v>
      </c>
      <c r="L4009" t="e">
        <v>#N/A</v>
      </c>
      <c r="M4009" t="e">
        <v>#N/A</v>
      </c>
    </row>
    <row r="4010" spans="1:13">
      <c r="A4010" s="9" t="s">
        <v>248</v>
      </c>
      <c r="B4010" t="s">
        <v>1017</v>
      </c>
      <c r="C4010" t="s">
        <v>845</v>
      </c>
      <c r="D4010" t="s">
        <v>122</v>
      </c>
      <c r="E4010" t="s">
        <v>25</v>
      </c>
      <c r="F4010">
        <v>0</v>
      </c>
      <c r="G4010">
        <v>337159</v>
      </c>
      <c r="H4010" t="s">
        <v>247</v>
      </c>
      <c r="I4010">
        <v>1.6046538196978501E-5</v>
      </c>
      <c r="J4010">
        <v>6.9849814356961505E-4</v>
      </c>
      <c r="K4010">
        <v>0.98167187826791702</v>
      </c>
      <c r="L4010" t="e">
        <v>#N/A</v>
      </c>
      <c r="M4010" t="e">
        <v>#N/A</v>
      </c>
    </row>
    <row r="4011" spans="1:13">
      <c r="A4011" s="9" t="s">
        <v>248</v>
      </c>
      <c r="B4011" t="s">
        <v>1017</v>
      </c>
      <c r="C4011" t="s">
        <v>856</v>
      </c>
      <c r="D4011">
        <v>1052</v>
      </c>
      <c r="E4011" t="s">
        <v>24</v>
      </c>
      <c r="F4011">
        <v>0</v>
      </c>
      <c r="G4011">
        <v>23986</v>
      </c>
      <c r="H4011" t="s">
        <v>247</v>
      </c>
      <c r="I4011">
        <v>5.6933810179614201E-4</v>
      </c>
      <c r="J4011">
        <v>3.7291645667647297E-2</v>
      </c>
      <c r="K4011">
        <v>0.98781902952905898</v>
      </c>
      <c r="L4011" t="e">
        <v>#N/A</v>
      </c>
      <c r="M4011" t="e">
        <v>#N/A</v>
      </c>
    </row>
    <row r="4012" spans="1:13">
      <c r="A4012" s="12" t="s">
        <v>248</v>
      </c>
      <c r="B4012" s="2" t="s">
        <v>1017</v>
      </c>
      <c r="C4012" s="2" t="s">
        <v>899</v>
      </c>
      <c r="D4012" s="2">
        <v>23</v>
      </c>
      <c r="E4012" s="2" t="s">
        <v>8</v>
      </c>
      <c r="F4012" s="2">
        <v>0</v>
      </c>
      <c r="G4012" s="2">
        <v>64759</v>
      </c>
      <c r="H4012" s="2" t="s">
        <v>247</v>
      </c>
      <c r="I4012" s="2">
        <v>0</v>
      </c>
      <c r="J4012" s="2">
        <v>5.0601318557830399E-2</v>
      </c>
      <c r="K4012" s="2">
        <v>1</v>
      </c>
      <c r="L4012" s="2" t="e">
        <v>#N/A</v>
      </c>
      <c r="M4012" s="2" t="e">
        <v>#N/A</v>
      </c>
    </row>
    <row r="4013" spans="1:13">
      <c r="A4013" s="9" t="s">
        <v>254</v>
      </c>
      <c r="B4013" t="s">
        <v>1018</v>
      </c>
      <c r="C4013" t="s">
        <v>783</v>
      </c>
      <c r="D4013" t="s">
        <v>49</v>
      </c>
      <c r="E4013" t="s">
        <v>23</v>
      </c>
      <c r="F4013">
        <v>0</v>
      </c>
      <c r="G4013">
        <v>307638</v>
      </c>
      <c r="H4013" t="s">
        <v>253</v>
      </c>
      <c r="I4013">
        <v>-4.8975319679613501E-2</v>
      </c>
      <c r="J4013">
        <v>7.96873361621021E-3</v>
      </c>
      <c r="K4013">
        <v>7.9493781729105903E-10</v>
      </c>
      <c r="L4013">
        <v>0.91670237683931</v>
      </c>
      <c r="M4013">
        <v>2263</v>
      </c>
    </row>
    <row r="4014" spans="1:13">
      <c r="A4014" s="9" t="s">
        <v>254</v>
      </c>
      <c r="B4014" t="s">
        <v>1018</v>
      </c>
      <c r="C4014" t="s">
        <v>787</v>
      </c>
      <c r="D4014" t="s">
        <v>48</v>
      </c>
      <c r="E4014" t="s">
        <v>23</v>
      </c>
      <c r="F4014">
        <v>0</v>
      </c>
      <c r="G4014">
        <v>307638</v>
      </c>
      <c r="H4014" t="s">
        <v>253</v>
      </c>
      <c r="I4014">
        <v>-4.5794784817250897E-2</v>
      </c>
      <c r="J4014">
        <v>7.5555024938374201E-3</v>
      </c>
      <c r="K4014">
        <v>1.35179428282966E-9</v>
      </c>
      <c r="L4014">
        <v>0.14357579328501899</v>
      </c>
      <c r="M4014">
        <v>2263</v>
      </c>
    </row>
    <row r="4015" spans="1:13">
      <c r="A4015" s="9" t="s">
        <v>254</v>
      </c>
      <c r="B4015" t="s">
        <v>1018</v>
      </c>
      <c r="C4015" t="s">
        <v>793</v>
      </c>
      <c r="D4015" t="s">
        <v>38</v>
      </c>
      <c r="E4015" t="s">
        <v>9</v>
      </c>
      <c r="F4015">
        <v>0</v>
      </c>
      <c r="G4015">
        <v>336227</v>
      </c>
      <c r="H4015" t="s">
        <v>253</v>
      </c>
      <c r="I4015">
        <v>4.8603922015315597E-2</v>
      </c>
      <c r="J4015">
        <v>8.1286916473531593E-3</v>
      </c>
      <c r="K4015">
        <v>2.2409241338562698E-9</v>
      </c>
      <c r="L4015">
        <v>6.4205548581644198E-8</v>
      </c>
      <c r="M4015">
        <v>2263</v>
      </c>
    </row>
    <row r="4016" spans="1:13">
      <c r="A4016" s="9" t="s">
        <v>254</v>
      </c>
      <c r="B4016" t="s">
        <v>1018</v>
      </c>
      <c r="C4016" t="s">
        <v>795</v>
      </c>
      <c r="D4016" t="s">
        <v>37</v>
      </c>
      <c r="E4016" t="s">
        <v>9</v>
      </c>
      <c r="F4016">
        <v>0</v>
      </c>
      <c r="G4016">
        <v>336107</v>
      </c>
      <c r="H4016" t="s">
        <v>253</v>
      </c>
      <c r="I4016">
        <v>5.3554276640044703E-2</v>
      </c>
      <c r="J4016">
        <v>9.20254124301172E-3</v>
      </c>
      <c r="K4016">
        <v>5.9020552235753496E-9</v>
      </c>
      <c r="L4016">
        <v>6.8054989868910203E-8</v>
      </c>
      <c r="M4016">
        <v>2263</v>
      </c>
    </row>
    <row r="4017" spans="1:13">
      <c r="A4017" s="9" t="s">
        <v>254</v>
      </c>
      <c r="B4017" t="s">
        <v>1018</v>
      </c>
      <c r="C4017" t="s">
        <v>974</v>
      </c>
      <c r="D4017">
        <v>275</v>
      </c>
      <c r="E4017" t="s">
        <v>13</v>
      </c>
      <c r="F4017">
        <v>0</v>
      </c>
      <c r="G4017">
        <v>53404</v>
      </c>
      <c r="H4017" t="s">
        <v>253</v>
      </c>
      <c r="I4017">
        <v>-3.7251520992769203E-2</v>
      </c>
      <c r="J4017">
        <v>8.1953346184092304E-3</v>
      </c>
      <c r="K4017">
        <v>5.4816826526900902E-6</v>
      </c>
      <c r="L4017">
        <v>0.47268655500649998</v>
      </c>
      <c r="M4017">
        <v>579</v>
      </c>
    </row>
    <row r="4018" spans="1:13">
      <c r="A4018" s="9" t="s">
        <v>254</v>
      </c>
      <c r="B4018" t="s">
        <v>1018</v>
      </c>
      <c r="C4018" t="s">
        <v>956</v>
      </c>
      <c r="D4018">
        <v>302</v>
      </c>
      <c r="E4018" t="s">
        <v>14</v>
      </c>
      <c r="F4018">
        <v>0</v>
      </c>
      <c r="G4018">
        <v>89485</v>
      </c>
      <c r="H4018" t="s">
        <v>253</v>
      </c>
      <c r="I4018">
        <v>7.4503041985538407E-2</v>
      </c>
      <c r="J4018">
        <v>1.7880730076529201E-2</v>
      </c>
      <c r="K4018">
        <v>3.0908593764592001E-5</v>
      </c>
      <c r="L4018">
        <v>6.5488305587796704E-3</v>
      </c>
      <c r="M4018">
        <v>512</v>
      </c>
    </row>
    <row r="4019" spans="1:13">
      <c r="A4019" s="9" t="s">
        <v>254</v>
      </c>
      <c r="B4019" t="s">
        <v>1018</v>
      </c>
      <c r="C4019" t="s">
        <v>854</v>
      </c>
      <c r="D4019" t="s">
        <v>30</v>
      </c>
      <c r="E4019" t="s">
        <v>3</v>
      </c>
      <c r="F4019">
        <v>0</v>
      </c>
      <c r="G4019">
        <v>337159</v>
      </c>
      <c r="H4019" t="s">
        <v>253</v>
      </c>
      <c r="I4019">
        <v>1.23304769577326E-2</v>
      </c>
      <c r="J4019">
        <v>3.0492716778404102E-3</v>
      </c>
      <c r="K4019">
        <v>5.26041421522904E-5</v>
      </c>
      <c r="L4019">
        <v>0.21422069128669799</v>
      </c>
      <c r="M4019">
        <v>2263</v>
      </c>
    </row>
    <row r="4020" spans="1:13">
      <c r="A4020" s="9" t="s">
        <v>254</v>
      </c>
      <c r="B4020" t="s">
        <v>1018</v>
      </c>
      <c r="C4020" t="s">
        <v>908</v>
      </c>
      <c r="D4020" t="s">
        <v>51</v>
      </c>
      <c r="E4020" t="s">
        <v>3</v>
      </c>
      <c r="F4020">
        <v>0</v>
      </c>
      <c r="G4020">
        <v>317756</v>
      </c>
      <c r="H4020" t="s">
        <v>253</v>
      </c>
      <c r="I4020">
        <v>3.7212891165499702E-2</v>
      </c>
      <c r="J4020">
        <v>9.4257896083213798E-3</v>
      </c>
      <c r="K4020">
        <v>7.8811211329207797E-5</v>
      </c>
      <c r="L4020">
        <v>4.1579613696987399E-4</v>
      </c>
      <c r="M4020">
        <v>2263</v>
      </c>
    </row>
    <row r="4021" spans="1:13">
      <c r="A4021" s="9" t="s">
        <v>254</v>
      </c>
      <c r="B4021" t="s">
        <v>1018</v>
      </c>
      <c r="C4021" t="s">
        <v>876</v>
      </c>
      <c r="D4021" t="s">
        <v>114</v>
      </c>
      <c r="E4021" t="s">
        <v>3</v>
      </c>
      <c r="F4021">
        <v>0</v>
      </c>
      <c r="G4021">
        <v>337159</v>
      </c>
      <c r="H4021" t="s">
        <v>253</v>
      </c>
      <c r="I4021">
        <v>1.52058846116434E-2</v>
      </c>
      <c r="J4021">
        <v>4.0817609097406997E-3</v>
      </c>
      <c r="K4021">
        <v>1.9506399566486101E-4</v>
      </c>
      <c r="L4021">
        <v>4.1972660226750301E-3</v>
      </c>
      <c r="M4021">
        <v>2263</v>
      </c>
    </row>
    <row r="4022" spans="1:13">
      <c r="A4022" s="9" t="s">
        <v>254</v>
      </c>
      <c r="B4022" t="s">
        <v>1018</v>
      </c>
      <c r="C4022" t="s">
        <v>816</v>
      </c>
      <c r="D4022">
        <v>271</v>
      </c>
      <c r="E4022" t="s">
        <v>13</v>
      </c>
      <c r="F4022">
        <v>0</v>
      </c>
      <c r="G4022">
        <v>51454</v>
      </c>
      <c r="H4022" t="s">
        <v>253</v>
      </c>
      <c r="I4022">
        <v>0.13708559725339101</v>
      </c>
      <c r="J4022">
        <v>3.7251520992769203E-2</v>
      </c>
      <c r="K4022">
        <v>2.3323395363073699E-4</v>
      </c>
      <c r="L4022">
        <v>0.75740814186916205</v>
      </c>
      <c r="M4022">
        <v>579</v>
      </c>
    </row>
    <row r="4023" spans="1:13">
      <c r="A4023" s="9" t="s">
        <v>254</v>
      </c>
      <c r="B4023" t="s">
        <v>1018</v>
      </c>
      <c r="C4023" t="s">
        <v>980</v>
      </c>
      <c r="D4023">
        <v>299</v>
      </c>
      <c r="E4023" t="s">
        <v>14</v>
      </c>
      <c r="F4023">
        <v>0</v>
      </c>
      <c r="G4023">
        <v>92820</v>
      </c>
      <c r="H4023" t="s">
        <v>253</v>
      </c>
      <c r="I4023">
        <v>-5.8112372748719998E-2</v>
      </c>
      <c r="J4023">
        <v>1.8253245286456901E-2</v>
      </c>
      <c r="K4023">
        <v>1.4541895138101401E-3</v>
      </c>
      <c r="L4023">
        <v>0.29194708301862299</v>
      </c>
      <c r="M4023">
        <v>512</v>
      </c>
    </row>
    <row r="4024" spans="1:13">
      <c r="A4024" s="9" t="s">
        <v>254</v>
      </c>
      <c r="B4024" t="s">
        <v>1018</v>
      </c>
      <c r="C4024" t="s">
        <v>808</v>
      </c>
      <c r="D4024" t="s">
        <v>63</v>
      </c>
      <c r="E4024" t="s">
        <v>19</v>
      </c>
      <c r="F4024">
        <v>0</v>
      </c>
      <c r="G4024">
        <v>335546</v>
      </c>
      <c r="H4024" t="s">
        <v>253</v>
      </c>
      <c r="I4024">
        <v>2.8758881985316699E-3</v>
      </c>
      <c r="J4024">
        <v>9.3573958157786605E-4</v>
      </c>
      <c r="K4024">
        <v>2.11645088368429E-3</v>
      </c>
      <c r="L4024">
        <v>1.0860796912582399E-2</v>
      </c>
      <c r="M4024">
        <v>2263</v>
      </c>
    </row>
    <row r="4025" spans="1:13">
      <c r="A4025" s="9" t="s">
        <v>254</v>
      </c>
      <c r="B4025" t="s">
        <v>1018</v>
      </c>
      <c r="C4025" t="s">
        <v>895</v>
      </c>
      <c r="D4025" t="s">
        <v>117</v>
      </c>
      <c r="E4025" t="s">
        <v>4</v>
      </c>
      <c r="F4025">
        <v>0</v>
      </c>
      <c r="G4025">
        <v>337159</v>
      </c>
      <c r="H4025" t="s">
        <v>253</v>
      </c>
      <c r="I4025">
        <v>9.1202526331386896E-3</v>
      </c>
      <c r="J4025">
        <v>2.9861415252139699E-3</v>
      </c>
      <c r="K4025">
        <v>2.2566682855964001E-3</v>
      </c>
      <c r="L4025">
        <v>4.7584561052498101E-2</v>
      </c>
      <c r="M4025">
        <v>2263</v>
      </c>
    </row>
    <row r="4026" spans="1:13">
      <c r="A4026" s="9" t="s">
        <v>254</v>
      </c>
      <c r="B4026" t="s">
        <v>1018</v>
      </c>
      <c r="C4026" t="s">
        <v>887</v>
      </c>
      <c r="D4026">
        <v>273</v>
      </c>
      <c r="E4026" t="s">
        <v>13</v>
      </c>
      <c r="F4026">
        <v>0</v>
      </c>
      <c r="G4026">
        <v>57857</v>
      </c>
      <c r="H4026" t="s">
        <v>253</v>
      </c>
      <c r="I4026">
        <v>0.28497413559468399</v>
      </c>
      <c r="J4026">
        <v>9.4991378531561504E-2</v>
      </c>
      <c r="K4026">
        <v>2.69979606326019E-3</v>
      </c>
      <c r="L4026">
        <v>0.233333484178602</v>
      </c>
      <c r="M4026">
        <v>579</v>
      </c>
    </row>
    <row r="4027" spans="1:13">
      <c r="A4027" s="9" t="s">
        <v>254</v>
      </c>
      <c r="B4027" t="s">
        <v>1018</v>
      </c>
      <c r="C4027" t="s">
        <v>941</v>
      </c>
      <c r="D4027">
        <v>1007</v>
      </c>
      <c r="E4027" t="s">
        <v>12</v>
      </c>
      <c r="F4027">
        <v>1</v>
      </c>
      <c r="G4027">
        <v>170911</v>
      </c>
      <c r="H4027" t="s">
        <v>253</v>
      </c>
      <c r="I4027">
        <v>-4.4701825191323E-2</v>
      </c>
      <c r="J4027">
        <v>1.49006083971077E-2</v>
      </c>
      <c r="K4027">
        <v>2.69979606326019E-3</v>
      </c>
      <c r="L4027">
        <v>0.15978080401306399</v>
      </c>
      <c r="M4027">
        <v>1987</v>
      </c>
    </row>
    <row r="4028" spans="1:13">
      <c r="A4028" s="9" t="s">
        <v>254</v>
      </c>
      <c r="B4028" t="s">
        <v>1018</v>
      </c>
      <c r="C4028" t="s">
        <v>951</v>
      </c>
      <c r="D4028">
        <v>274</v>
      </c>
      <c r="E4028" t="s">
        <v>13</v>
      </c>
      <c r="F4028">
        <v>0</v>
      </c>
      <c r="G4028">
        <v>52831</v>
      </c>
      <c r="H4028" t="s">
        <v>253</v>
      </c>
      <c r="I4028">
        <v>-0.19743306126167701</v>
      </c>
      <c r="J4028">
        <v>6.5935192157201505E-2</v>
      </c>
      <c r="K4028">
        <v>2.7502999690822202E-3</v>
      </c>
      <c r="L4028">
        <v>0.26446713809272898</v>
      </c>
      <c r="M4028">
        <v>579</v>
      </c>
    </row>
    <row r="4029" spans="1:13">
      <c r="A4029" s="9" t="s">
        <v>254</v>
      </c>
      <c r="B4029" t="s">
        <v>1018</v>
      </c>
      <c r="C4029" t="s">
        <v>877</v>
      </c>
      <c r="D4029" t="s">
        <v>42</v>
      </c>
      <c r="E4029" t="s">
        <v>19</v>
      </c>
      <c r="F4029">
        <v>0</v>
      </c>
      <c r="G4029">
        <v>335587</v>
      </c>
      <c r="H4029" t="s">
        <v>253</v>
      </c>
      <c r="I4029">
        <v>8.06543856470744E-3</v>
      </c>
      <c r="J4029">
        <v>2.7540608242769202E-3</v>
      </c>
      <c r="K4029">
        <v>3.40533636201472E-3</v>
      </c>
      <c r="L4029">
        <v>2.0393043785342801E-2</v>
      </c>
      <c r="M4029">
        <v>2263</v>
      </c>
    </row>
    <row r="4030" spans="1:13">
      <c r="A4030" s="9" t="s">
        <v>254</v>
      </c>
      <c r="B4030" t="s">
        <v>1018</v>
      </c>
      <c r="C4030" t="s">
        <v>790</v>
      </c>
      <c r="D4030" t="s">
        <v>65</v>
      </c>
      <c r="E4030" t="s">
        <v>19</v>
      </c>
      <c r="F4030">
        <v>0</v>
      </c>
      <c r="G4030">
        <v>194398</v>
      </c>
      <c r="H4030" t="s">
        <v>253</v>
      </c>
      <c r="I4030">
        <v>-3.4043680765518898E-2</v>
      </c>
      <c r="J4030">
        <v>1.19242863728274E-2</v>
      </c>
      <c r="K4030">
        <v>4.30386111842046E-3</v>
      </c>
      <c r="L4030">
        <v>8.0399046672788896E-2</v>
      </c>
      <c r="M4030">
        <v>2263</v>
      </c>
    </row>
    <row r="4031" spans="1:13">
      <c r="A4031" s="9" t="s">
        <v>254</v>
      </c>
      <c r="B4031" t="s">
        <v>1018</v>
      </c>
      <c r="C4031" t="s">
        <v>863</v>
      </c>
      <c r="D4031" t="s">
        <v>124</v>
      </c>
      <c r="E4031" t="s">
        <v>20</v>
      </c>
      <c r="F4031">
        <v>0</v>
      </c>
      <c r="G4031">
        <v>337159</v>
      </c>
      <c r="H4031" t="s">
        <v>253</v>
      </c>
      <c r="I4031">
        <v>2.2411260059669799E-3</v>
      </c>
      <c r="J4031">
        <v>8.0738201569308099E-4</v>
      </c>
      <c r="K4031">
        <v>5.5067118099996499E-3</v>
      </c>
      <c r="L4031">
        <v>5.67585006844198E-3</v>
      </c>
      <c r="M4031">
        <v>2263</v>
      </c>
    </row>
    <row r="4032" spans="1:13">
      <c r="A4032" s="9" t="s">
        <v>254</v>
      </c>
      <c r="B4032" t="s">
        <v>1018</v>
      </c>
      <c r="C4032" t="s">
        <v>968</v>
      </c>
      <c r="D4032">
        <v>1044</v>
      </c>
      <c r="E4032" t="s">
        <v>11</v>
      </c>
      <c r="F4032">
        <v>1</v>
      </c>
      <c r="G4032">
        <v>13171</v>
      </c>
      <c r="H4032" t="s">
        <v>253</v>
      </c>
      <c r="I4032">
        <v>-50.581605264821697</v>
      </c>
      <c r="J4032">
        <v>18.376547820942999</v>
      </c>
      <c r="K4032">
        <v>5.91405994693695E-3</v>
      </c>
      <c r="L4032">
        <v>0.246910142981284</v>
      </c>
      <c r="M4032">
        <v>1764</v>
      </c>
    </row>
    <row r="4033" spans="1:13">
      <c r="A4033" s="9" t="s">
        <v>254</v>
      </c>
      <c r="B4033" t="s">
        <v>1018</v>
      </c>
      <c r="C4033" t="s">
        <v>969</v>
      </c>
      <c r="D4033" t="s">
        <v>83</v>
      </c>
      <c r="E4033" t="s">
        <v>20</v>
      </c>
      <c r="F4033">
        <v>0</v>
      </c>
      <c r="G4033">
        <v>337199</v>
      </c>
      <c r="H4033" t="s">
        <v>253</v>
      </c>
      <c r="I4033">
        <v>-1.7585660778745499E-3</v>
      </c>
      <c r="J4033">
        <v>6.5648355445557197E-4</v>
      </c>
      <c r="K4033">
        <v>7.3893928867998001E-3</v>
      </c>
      <c r="L4033">
        <v>3.13671034403557E-3</v>
      </c>
      <c r="M4033">
        <v>2263</v>
      </c>
    </row>
    <row r="4034" spans="1:13">
      <c r="A4034" s="9" t="s">
        <v>254</v>
      </c>
      <c r="B4034" t="s">
        <v>1018</v>
      </c>
      <c r="C4034" t="s">
        <v>898</v>
      </c>
      <c r="D4034" t="s">
        <v>26</v>
      </c>
      <c r="E4034" t="s">
        <v>4</v>
      </c>
      <c r="F4034">
        <v>0</v>
      </c>
      <c r="G4034">
        <v>337159</v>
      </c>
      <c r="H4034" t="s">
        <v>253</v>
      </c>
      <c r="I4034">
        <v>2.6599523067928799E-3</v>
      </c>
      <c r="J4034">
        <v>9.9436602531628596E-4</v>
      </c>
      <c r="K4034">
        <v>7.4724052149222099E-3</v>
      </c>
      <c r="L4034">
        <v>4.8164620860723303E-3</v>
      </c>
      <c r="M4034">
        <v>2263</v>
      </c>
    </row>
    <row r="4035" spans="1:13">
      <c r="A4035" s="9" t="s">
        <v>254</v>
      </c>
      <c r="B4035" t="s">
        <v>1018</v>
      </c>
      <c r="C4035" t="s">
        <v>933</v>
      </c>
      <c r="D4035" t="s">
        <v>108</v>
      </c>
      <c r="E4035" t="s">
        <v>20</v>
      </c>
      <c r="F4035">
        <v>0</v>
      </c>
      <c r="G4035">
        <v>337199</v>
      </c>
      <c r="H4035" t="s">
        <v>253</v>
      </c>
      <c r="I4035">
        <v>-1.5308289042852499E-3</v>
      </c>
      <c r="J4035">
        <v>5.8912535419644596E-4</v>
      </c>
      <c r="K4035">
        <v>9.3638215351320008E-3</v>
      </c>
      <c r="L4035">
        <v>2.4267647112569098E-3</v>
      </c>
      <c r="M4035">
        <v>2263</v>
      </c>
    </row>
    <row r="4036" spans="1:13">
      <c r="A4036" s="9" t="s">
        <v>254</v>
      </c>
      <c r="B4036" t="s">
        <v>1018</v>
      </c>
      <c r="C4036" t="s">
        <v>972</v>
      </c>
      <c r="D4036" t="s">
        <v>87</v>
      </c>
      <c r="E4036" t="s">
        <v>20</v>
      </c>
      <c r="F4036">
        <v>0</v>
      </c>
      <c r="G4036">
        <v>337199</v>
      </c>
      <c r="H4036" t="s">
        <v>253</v>
      </c>
      <c r="I4036">
        <v>-3.4170522194499299E-3</v>
      </c>
      <c r="J4036">
        <v>1.3178768593779899E-3</v>
      </c>
      <c r="K4036">
        <v>9.51852819899952E-3</v>
      </c>
      <c r="L4036">
        <v>6.0007738719075098E-3</v>
      </c>
      <c r="M4036">
        <v>2263</v>
      </c>
    </row>
    <row r="4037" spans="1:13">
      <c r="A4037" s="9" t="s">
        <v>254</v>
      </c>
      <c r="B4037" t="s">
        <v>1018</v>
      </c>
      <c r="C4037" t="s">
        <v>782</v>
      </c>
      <c r="D4037">
        <v>297</v>
      </c>
      <c r="E4037" t="s">
        <v>11</v>
      </c>
      <c r="F4037">
        <v>1</v>
      </c>
      <c r="G4037">
        <v>54162</v>
      </c>
      <c r="H4037" t="s">
        <v>253</v>
      </c>
      <c r="I4037">
        <v>-0.15161369044057099</v>
      </c>
      <c r="J4037">
        <v>5.9602433588430703E-2</v>
      </c>
      <c r="K4037">
        <v>1.09669545828206E-2</v>
      </c>
      <c r="L4037">
        <v>5.0498202556036501E-2</v>
      </c>
      <c r="M4037">
        <v>1012</v>
      </c>
    </row>
    <row r="4038" spans="1:13">
      <c r="A4038" s="9" t="s">
        <v>254</v>
      </c>
      <c r="B4038" t="s">
        <v>1018</v>
      </c>
      <c r="C4038" t="s">
        <v>799</v>
      </c>
      <c r="D4038" t="s">
        <v>40</v>
      </c>
      <c r="E4038" t="s">
        <v>20</v>
      </c>
      <c r="F4038">
        <v>0</v>
      </c>
      <c r="G4038">
        <v>323978</v>
      </c>
      <c r="H4038" t="s">
        <v>253</v>
      </c>
      <c r="I4038">
        <v>1.04302768718914E-2</v>
      </c>
      <c r="J4038">
        <v>4.1599146007835304E-3</v>
      </c>
      <c r="K4038">
        <v>1.2164723087724601E-2</v>
      </c>
      <c r="L4038">
        <v>1.35527333988711E-2</v>
      </c>
      <c r="M4038">
        <v>2263</v>
      </c>
    </row>
    <row r="4039" spans="1:13">
      <c r="A4039" s="9" t="s">
        <v>254</v>
      </c>
      <c r="B4039" t="s">
        <v>1018</v>
      </c>
      <c r="C4039" t="s">
        <v>824</v>
      </c>
      <c r="D4039" t="s">
        <v>39</v>
      </c>
      <c r="E4039" t="s">
        <v>18</v>
      </c>
      <c r="F4039">
        <v>1</v>
      </c>
      <c r="G4039">
        <v>336965</v>
      </c>
      <c r="H4039" t="s">
        <v>253</v>
      </c>
      <c r="I4039">
        <v>3.2446782563600798E-2</v>
      </c>
      <c r="J4039">
        <v>1.36085766429945E-2</v>
      </c>
      <c r="K4039">
        <v>1.7112147825298501E-2</v>
      </c>
      <c r="L4039">
        <v>1.69382295607508E-7</v>
      </c>
      <c r="M4039">
        <v>2263</v>
      </c>
    </row>
    <row r="4040" spans="1:13">
      <c r="A4040" s="9" t="s">
        <v>254</v>
      </c>
      <c r="B4040" t="s">
        <v>1018</v>
      </c>
      <c r="C4040" t="s">
        <v>975</v>
      </c>
      <c r="D4040">
        <v>1045</v>
      </c>
      <c r="E4040" t="s">
        <v>11</v>
      </c>
      <c r="F4040">
        <v>1</v>
      </c>
      <c r="G4040">
        <v>13163</v>
      </c>
      <c r="H4040" t="s">
        <v>253</v>
      </c>
      <c r="I4040">
        <v>-41.800304221196299</v>
      </c>
      <c r="J4040">
        <v>17.631517401087599</v>
      </c>
      <c r="K4040">
        <v>1.7750987086527E-2</v>
      </c>
      <c r="L4040">
        <v>9.6311816210288198E-2</v>
      </c>
      <c r="M4040">
        <v>1764</v>
      </c>
    </row>
    <row r="4041" spans="1:13">
      <c r="A4041" s="9" t="s">
        <v>254</v>
      </c>
      <c r="B4041" t="s">
        <v>1018</v>
      </c>
      <c r="C4041" t="s">
        <v>931</v>
      </c>
      <c r="D4041" t="s">
        <v>95</v>
      </c>
      <c r="E4041" t="s">
        <v>20</v>
      </c>
      <c r="F4041">
        <v>0</v>
      </c>
      <c r="G4041">
        <v>337199</v>
      </c>
      <c r="H4041" t="s">
        <v>253</v>
      </c>
      <c r="I4041">
        <v>-2.8423096775087899E-3</v>
      </c>
      <c r="J4041">
        <v>1.19909665954045E-3</v>
      </c>
      <c r="K4041">
        <v>1.7770014187989399E-2</v>
      </c>
      <c r="L4041">
        <v>2.8164491132608199E-3</v>
      </c>
      <c r="M4041">
        <v>2263</v>
      </c>
    </row>
    <row r="4042" spans="1:13">
      <c r="A4042" s="9" t="s">
        <v>254</v>
      </c>
      <c r="B4042" t="s">
        <v>1018</v>
      </c>
      <c r="C4042" t="s">
        <v>870</v>
      </c>
      <c r="D4042" t="s">
        <v>91</v>
      </c>
      <c r="E4042" t="s">
        <v>4</v>
      </c>
      <c r="F4042">
        <v>0</v>
      </c>
      <c r="G4042">
        <v>337199</v>
      </c>
      <c r="H4042" t="s">
        <v>253</v>
      </c>
      <c r="I4042">
        <v>1.99303460130724E-3</v>
      </c>
      <c r="J4042">
        <v>8.4329248193011099E-4</v>
      </c>
      <c r="K4042">
        <v>1.81082781228614E-2</v>
      </c>
      <c r="L4042">
        <v>2.00225151927407E-3</v>
      </c>
      <c r="M4042">
        <v>2263</v>
      </c>
    </row>
    <row r="4043" spans="1:13">
      <c r="A4043" s="9" t="s">
        <v>254</v>
      </c>
      <c r="B4043" t="s">
        <v>1018</v>
      </c>
      <c r="C4043" t="s">
        <v>921</v>
      </c>
      <c r="D4043" t="s">
        <v>118</v>
      </c>
      <c r="E4043" t="s">
        <v>23</v>
      </c>
      <c r="F4043">
        <v>0</v>
      </c>
      <c r="G4043">
        <v>337159</v>
      </c>
      <c r="H4043" t="s">
        <v>253</v>
      </c>
      <c r="I4043">
        <v>1.2866749853944501E-3</v>
      </c>
      <c r="J4043">
        <v>5.5105802489393597E-4</v>
      </c>
      <c r="K4043">
        <v>1.9547734800056098E-2</v>
      </c>
      <c r="L4043">
        <v>1.1681211541417901E-3</v>
      </c>
      <c r="M4043">
        <v>2263</v>
      </c>
    </row>
    <row r="4044" spans="1:13">
      <c r="A4044" s="9" t="s">
        <v>254</v>
      </c>
      <c r="B4044" t="s">
        <v>1018</v>
      </c>
      <c r="C4044" t="s">
        <v>918</v>
      </c>
      <c r="D4044">
        <v>812</v>
      </c>
      <c r="E4044" t="s">
        <v>11</v>
      </c>
      <c r="F4044">
        <v>1</v>
      </c>
      <c r="G4044">
        <v>5691</v>
      </c>
      <c r="H4044" t="s">
        <v>253</v>
      </c>
      <c r="I4044">
        <v>-0.360748763649126</v>
      </c>
      <c r="J4044">
        <v>0.15915319324500601</v>
      </c>
      <c r="K4044">
        <v>2.3410010138853101E-2</v>
      </c>
      <c r="L4044">
        <v>0.126732873277106</v>
      </c>
      <c r="M4044">
        <v>52</v>
      </c>
    </row>
    <row r="4045" spans="1:13">
      <c r="A4045" s="9" t="s">
        <v>254</v>
      </c>
      <c r="B4045" t="s">
        <v>1018</v>
      </c>
      <c r="C4045" t="s">
        <v>985</v>
      </c>
      <c r="D4045" t="s">
        <v>47</v>
      </c>
      <c r="E4045" t="s">
        <v>45</v>
      </c>
      <c r="F4045">
        <v>0</v>
      </c>
      <c r="G4045">
        <v>326831</v>
      </c>
      <c r="H4045" t="s">
        <v>253</v>
      </c>
      <c r="I4045">
        <v>-2.0014534450516E-2</v>
      </c>
      <c r="J4045">
        <v>9.0605384449872796E-3</v>
      </c>
      <c r="K4045">
        <v>2.7176137708429401E-2</v>
      </c>
      <c r="L4045">
        <v>1.2982775874086599E-3</v>
      </c>
      <c r="M4045">
        <v>2263</v>
      </c>
    </row>
    <row r="4046" spans="1:13">
      <c r="A4046" s="9" t="s">
        <v>254</v>
      </c>
      <c r="B4046" t="s">
        <v>1018</v>
      </c>
      <c r="C4046" t="s">
        <v>857</v>
      </c>
      <c r="D4046" t="s">
        <v>129</v>
      </c>
      <c r="E4046" t="s">
        <v>7</v>
      </c>
      <c r="F4046">
        <v>1</v>
      </c>
      <c r="G4046">
        <v>337159</v>
      </c>
      <c r="H4046" t="s">
        <v>253</v>
      </c>
      <c r="I4046">
        <v>-2.2946080146563001E-3</v>
      </c>
      <c r="J4046">
        <v>1.08396338360809E-3</v>
      </c>
      <c r="K4046">
        <v>3.4271004040941598E-2</v>
      </c>
      <c r="L4046">
        <v>1.2263415940876E-3</v>
      </c>
      <c r="M4046">
        <v>2263</v>
      </c>
    </row>
    <row r="4047" spans="1:13">
      <c r="A4047" s="9" t="s">
        <v>254</v>
      </c>
      <c r="B4047" t="s">
        <v>1018</v>
      </c>
      <c r="C4047" t="s">
        <v>936</v>
      </c>
      <c r="D4047" t="s">
        <v>27</v>
      </c>
      <c r="E4047" t="s">
        <v>20</v>
      </c>
      <c r="F4047">
        <v>0</v>
      </c>
      <c r="G4047">
        <v>337159</v>
      </c>
      <c r="H4047" t="s">
        <v>253</v>
      </c>
      <c r="I4047">
        <v>-2.0791526675383201E-3</v>
      </c>
      <c r="J4047">
        <v>9.9036893711376196E-4</v>
      </c>
      <c r="K4047">
        <v>3.5784134188139603E-2</v>
      </c>
      <c r="L4047">
        <v>1.1001463734668601E-3</v>
      </c>
      <c r="M4047">
        <v>2263</v>
      </c>
    </row>
    <row r="4048" spans="1:13">
      <c r="A4048" s="9" t="s">
        <v>254</v>
      </c>
      <c r="B4048" t="s">
        <v>1018</v>
      </c>
      <c r="C4048" t="s">
        <v>981</v>
      </c>
      <c r="D4048">
        <v>114</v>
      </c>
      <c r="E4048" t="s">
        <v>12</v>
      </c>
      <c r="F4048">
        <v>1</v>
      </c>
      <c r="G4048">
        <v>17375</v>
      </c>
      <c r="H4048" t="s">
        <v>253</v>
      </c>
      <c r="I4048">
        <v>-0.59825942714387303</v>
      </c>
      <c r="J4048">
        <v>0.28646419643439502</v>
      </c>
      <c r="K4048">
        <v>3.6759376586184403E-2</v>
      </c>
      <c r="L4048">
        <v>6.0734130829010698E-2</v>
      </c>
      <c r="M4048">
        <v>490</v>
      </c>
    </row>
    <row r="4049" spans="1:13">
      <c r="A4049" s="9" t="s">
        <v>254</v>
      </c>
      <c r="B4049" t="s">
        <v>1018</v>
      </c>
      <c r="C4049" t="s">
        <v>784</v>
      </c>
      <c r="D4049" t="s">
        <v>133</v>
      </c>
      <c r="E4049" t="s">
        <v>19</v>
      </c>
      <c r="F4049">
        <v>0</v>
      </c>
      <c r="G4049">
        <v>337159</v>
      </c>
      <c r="H4049" t="s">
        <v>253</v>
      </c>
      <c r="I4049">
        <v>2.4081282997296602E-3</v>
      </c>
      <c r="J4049">
        <v>1.1531916102210599E-3</v>
      </c>
      <c r="K4049">
        <v>3.6777171842063999E-2</v>
      </c>
      <c r="L4049">
        <v>1.02760411685927E-3</v>
      </c>
      <c r="M4049">
        <v>2263</v>
      </c>
    </row>
    <row r="4050" spans="1:13">
      <c r="A4050" s="9" t="s">
        <v>254</v>
      </c>
      <c r="B4050" t="s">
        <v>1018</v>
      </c>
      <c r="C4050" t="s">
        <v>839</v>
      </c>
      <c r="D4050" t="s">
        <v>71</v>
      </c>
      <c r="E4050" t="s">
        <v>72</v>
      </c>
      <c r="F4050">
        <v>0</v>
      </c>
      <c r="G4050">
        <v>337199</v>
      </c>
      <c r="H4050" t="s">
        <v>253</v>
      </c>
      <c r="I4050">
        <v>-1.4978762088150501E-3</v>
      </c>
      <c r="J4050">
        <v>7.2041088963126297E-4</v>
      </c>
      <c r="K4050">
        <v>3.7599241130538801E-2</v>
      </c>
      <c r="L4050">
        <v>7.9412836012075902E-4</v>
      </c>
      <c r="M4050">
        <v>2263</v>
      </c>
    </row>
    <row r="4051" spans="1:13">
      <c r="A4051" s="9" t="s">
        <v>254</v>
      </c>
      <c r="B4051" t="s">
        <v>1018</v>
      </c>
      <c r="C4051" t="s">
        <v>961</v>
      </c>
      <c r="D4051">
        <v>967</v>
      </c>
      <c r="E4051" t="s">
        <v>16</v>
      </c>
      <c r="F4051">
        <v>0</v>
      </c>
      <c r="G4051">
        <v>18313</v>
      </c>
      <c r="H4051" t="s">
        <v>253</v>
      </c>
      <c r="I4051">
        <v>0.22876932531705099</v>
      </c>
      <c r="J4051">
        <v>0.111579480829642</v>
      </c>
      <c r="K4051">
        <v>4.0336986317805801E-2</v>
      </c>
      <c r="L4051">
        <v>9.2905558261706503E-2</v>
      </c>
      <c r="M4051">
        <v>1932</v>
      </c>
    </row>
    <row r="4052" spans="1:13">
      <c r="A4052" s="9" t="s">
        <v>254</v>
      </c>
      <c r="B4052" t="s">
        <v>1018</v>
      </c>
      <c r="C4052" t="s">
        <v>954</v>
      </c>
      <c r="D4052" t="s">
        <v>80</v>
      </c>
      <c r="E4052" t="s">
        <v>20</v>
      </c>
      <c r="F4052">
        <v>0</v>
      </c>
      <c r="G4052">
        <v>337199</v>
      </c>
      <c r="H4052" t="s">
        <v>253</v>
      </c>
      <c r="I4052">
        <v>1.3265527386172101E-3</v>
      </c>
      <c r="J4052">
        <v>6.4853407987571496E-4</v>
      </c>
      <c r="K4052">
        <v>4.0809191767989701E-2</v>
      </c>
      <c r="L4052">
        <v>6.6557366038700304E-4</v>
      </c>
      <c r="M4052">
        <v>2263</v>
      </c>
    </row>
    <row r="4053" spans="1:13">
      <c r="A4053" s="9" t="s">
        <v>254</v>
      </c>
      <c r="B4053" t="s">
        <v>1018</v>
      </c>
      <c r="C4053" t="s">
        <v>998</v>
      </c>
      <c r="D4053">
        <v>12</v>
      </c>
      <c r="E4053" t="s">
        <v>4</v>
      </c>
      <c r="F4053">
        <v>0</v>
      </c>
      <c r="G4053">
        <v>51874</v>
      </c>
      <c r="H4053" t="s">
        <v>253</v>
      </c>
      <c r="I4053">
        <v>-9.8469553046656305E-2</v>
      </c>
      <c r="J4053">
        <v>4.8311648255689697E-2</v>
      </c>
      <c r="K4053">
        <v>4.15283803855864E-2</v>
      </c>
      <c r="L4053">
        <v>2.4362448889992699E-2</v>
      </c>
      <c r="M4053">
        <v>220</v>
      </c>
    </row>
    <row r="4054" spans="1:13">
      <c r="A4054" s="9" t="s">
        <v>254</v>
      </c>
      <c r="B4054" t="s">
        <v>1018</v>
      </c>
      <c r="C4054" t="s">
        <v>843</v>
      </c>
      <c r="D4054">
        <v>89</v>
      </c>
      <c r="E4054" t="s">
        <v>9</v>
      </c>
      <c r="F4054">
        <v>0</v>
      </c>
      <c r="G4054">
        <v>253202</v>
      </c>
      <c r="H4054" t="s">
        <v>253</v>
      </c>
      <c r="I4054">
        <v>2.27234278055892E-2</v>
      </c>
      <c r="J4054">
        <v>1.11754562978308E-2</v>
      </c>
      <c r="K4054">
        <v>4.2018857679685599E-2</v>
      </c>
      <c r="L4054">
        <v>8.405962519729E-4</v>
      </c>
      <c r="M4054">
        <v>565</v>
      </c>
    </row>
    <row r="4055" spans="1:13">
      <c r="A4055" s="9" t="s">
        <v>254</v>
      </c>
      <c r="B4055" t="s">
        <v>1018</v>
      </c>
      <c r="C4055" t="s">
        <v>823</v>
      </c>
      <c r="D4055" t="s">
        <v>99</v>
      </c>
      <c r="E4055" t="s">
        <v>20</v>
      </c>
      <c r="F4055">
        <v>0</v>
      </c>
      <c r="G4055">
        <v>337199</v>
      </c>
      <c r="H4055" t="s">
        <v>253</v>
      </c>
      <c r="I4055">
        <v>1.802597375688E-3</v>
      </c>
      <c r="J4055">
        <v>8.9167475739551898E-4</v>
      </c>
      <c r="K4055">
        <v>4.3219119917383197E-2</v>
      </c>
      <c r="L4055">
        <v>1.25351879573472E-3</v>
      </c>
      <c r="M4055">
        <v>2263</v>
      </c>
    </row>
    <row r="4056" spans="1:13">
      <c r="A4056" s="9" t="s">
        <v>254</v>
      </c>
      <c r="B4056" t="s">
        <v>1018</v>
      </c>
      <c r="C4056" t="s">
        <v>962</v>
      </c>
      <c r="D4056">
        <v>270</v>
      </c>
      <c r="E4056" t="s">
        <v>13</v>
      </c>
      <c r="F4056">
        <v>0</v>
      </c>
      <c r="G4056">
        <v>60898</v>
      </c>
      <c r="H4056" t="s">
        <v>253</v>
      </c>
      <c r="I4056">
        <v>-4.2839249141684597E-2</v>
      </c>
      <c r="J4056">
        <v>2.1233366965878499E-2</v>
      </c>
      <c r="K4056">
        <v>4.3638788776088601E-2</v>
      </c>
      <c r="L4056">
        <v>2.8807962747187801E-2</v>
      </c>
      <c r="M4056">
        <v>579</v>
      </c>
    </row>
    <row r="4057" spans="1:13">
      <c r="A4057" s="9" t="s">
        <v>254</v>
      </c>
      <c r="B4057" t="s">
        <v>1018</v>
      </c>
      <c r="C4057" t="s">
        <v>807</v>
      </c>
      <c r="D4057" t="s">
        <v>54</v>
      </c>
      <c r="E4057" t="s">
        <v>18</v>
      </c>
      <c r="F4057">
        <v>1</v>
      </c>
      <c r="G4057">
        <v>110935</v>
      </c>
      <c r="H4057" t="s">
        <v>253</v>
      </c>
      <c r="I4057">
        <v>-2.2882082033497401E-2</v>
      </c>
      <c r="J4057">
        <v>1.1383841306264301E-2</v>
      </c>
      <c r="K4057">
        <v>4.4425973284611897E-2</v>
      </c>
      <c r="L4057">
        <v>1.8324483808819601E-2</v>
      </c>
      <c r="M4057">
        <v>2263</v>
      </c>
    </row>
    <row r="4058" spans="1:13">
      <c r="A4058" s="9" t="s">
        <v>254</v>
      </c>
      <c r="B4058" t="s">
        <v>1018</v>
      </c>
      <c r="C4058" t="s">
        <v>966</v>
      </c>
      <c r="D4058" t="s">
        <v>61</v>
      </c>
      <c r="E4058" t="s">
        <v>19</v>
      </c>
      <c r="F4058">
        <v>0</v>
      </c>
      <c r="G4058">
        <v>335546</v>
      </c>
      <c r="H4058" t="s">
        <v>253</v>
      </c>
      <c r="I4058">
        <v>2.2050665336459802E-3</v>
      </c>
      <c r="J4058">
        <v>1.0983871725365E-3</v>
      </c>
      <c r="K4058">
        <v>4.4691193784039199E-2</v>
      </c>
      <c r="L4058">
        <v>1.0429786893932E-3</v>
      </c>
      <c r="M4058">
        <v>2263</v>
      </c>
    </row>
    <row r="4059" spans="1:13">
      <c r="A4059" s="9" t="s">
        <v>254</v>
      </c>
      <c r="B4059" t="s">
        <v>1018</v>
      </c>
      <c r="C4059" t="s">
        <v>912</v>
      </c>
      <c r="D4059" t="s">
        <v>127</v>
      </c>
      <c r="E4059" t="s">
        <v>56</v>
      </c>
      <c r="F4059">
        <v>0</v>
      </c>
      <c r="G4059">
        <v>337159</v>
      </c>
      <c r="H4059" t="s">
        <v>253</v>
      </c>
      <c r="I4059">
        <v>-1.0854050174705101E-3</v>
      </c>
      <c r="J4059">
        <v>5.4186434951291999E-4</v>
      </c>
      <c r="K4059">
        <v>4.51672414515943E-2</v>
      </c>
      <c r="L4059">
        <v>5.3250262202248302E-4</v>
      </c>
      <c r="M4059">
        <v>2263</v>
      </c>
    </row>
    <row r="4060" spans="1:13">
      <c r="A4060" s="9" t="s">
        <v>254</v>
      </c>
      <c r="B4060" t="s">
        <v>1018</v>
      </c>
      <c r="C4060" t="s">
        <v>899</v>
      </c>
      <c r="D4060">
        <v>23</v>
      </c>
      <c r="E4060" t="s">
        <v>8</v>
      </c>
      <c r="F4060">
        <v>0</v>
      </c>
      <c r="G4060">
        <v>104480</v>
      </c>
      <c r="H4060" t="s">
        <v>253</v>
      </c>
      <c r="I4060">
        <v>-0.110111034222201</v>
      </c>
      <c r="J4060">
        <v>5.5372588117500697E-2</v>
      </c>
      <c r="K4060">
        <v>4.6751146078150202E-2</v>
      </c>
      <c r="L4060">
        <v>8.2474602838391906E-2</v>
      </c>
      <c r="M4060">
        <v>707</v>
      </c>
    </row>
    <row r="4061" spans="1:13">
      <c r="A4061" s="9" t="s">
        <v>254</v>
      </c>
      <c r="B4061" t="s">
        <v>1018</v>
      </c>
      <c r="C4061" t="s">
        <v>818</v>
      </c>
      <c r="D4061">
        <v>1097</v>
      </c>
      <c r="E4061" t="s">
        <v>25</v>
      </c>
      <c r="F4061">
        <v>0</v>
      </c>
      <c r="G4061">
        <v>54115</v>
      </c>
      <c r="H4061" t="s">
        <v>253</v>
      </c>
      <c r="I4061">
        <v>-0.15273123607035399</v>
      </c>
      <c r="J4061">
        <v>7.8228194084815295E-2</v>
      </c>
      <c r="K4061">
        <v>5.0892992762507597E-2</v>
      </c>
      <c r="L4061" t="e">
        <v>#N/A</v>
      </c>
      <c r="M4061" t="e">
        <v>#N/A</v>
      </c>
    </row>
    <row r="4062" spans="1:13">
      <c r="A4062" s="9" t="s">
        <v>254</v>
      </c>
      <c r="B4062" t="s">
        <v>1018</v>
      </c>
      <c r="C4062" t="s">
        <v>944</v>
      </c>
      <c r="D4062">
        <v>1041</v>
      </c>
      <c r="E4062" t="s">
        <v>11</v>
      </c>
      <c r="F4062">
        <v>1</v>
      </c>
      <c r="G4062">
        <v>11373</v>
      </c>
      <c r="H4062" t="s">
        <v>253</v>
      </c>
      <c r="I4062">
        <v>-13943.0472470475</v>
      </c>
      <c r="J4062">
        <v>7241.3557833682999</v>
      </c>
      <c r="K4062">
        <v>5.4170000000000003E-2</v>
      </c>
      <c r="L4062" t="e">
        <v>#N/A</v>
      </c>
      <c r="M4062" t="e">
        <v>#N/A</v>
      </c>
    </row>
    <row r="4063" spans="1:13">
      <c r="A4063" s="9" t="s">
        <v>254</v>
      </c>
      <c r="B4063" t="s">
        <v>1018</v>
      </c>
      <c r="C4063" t="s">
        <v>886</v>
      </c>
      <c r="D4063">
        <v>45</v>
      </c>
      <c r="E4063" t="s">
        <v>11</v>
      </c>
      <c r="F4063">
        <v>1</v>
      </c>
      <c r="G4063">
        <v>17767</v>
      </c>
      <c r="H4063" t="s">
        <v>253</v>
      </c>
      <c r="I4063">
        <v>-0.204844590228698</v>
      </c>
      <c r="J4063">
        <v>0.108103913921016</v>
      </c>
      <c r="K4063">
        <v>5.8107509758960202E-2</v>
      </c>
      <c r="L4063" t="e">
        <v>#N/A</v>
      </c>
      <c r="M4063" t="e">
        <v>#N/A</v>
      </c>
    </row>
    <row r="4064" spans="1:13">
      <c r="A4064" s="9" t="s">
        <v>254</v>
      </c>
      <c r="B4064" t="s">
        <v>1018</v>
      </c>
      <c r="C4064" t="s">
        <v>930</v>
      </c>
      <c r="D4064" t="s">
        <v>64</v>
      </c>
      <c r="E4064" t="s">
        <v>19</v>
      </c>
      <c r="F4064">
        <v>0</v>
      </c>
      <c r="G4064">
        <v>335546</v>
      </c>
      <c r="H4064" t="s">
        <v>253</v>
      </c>
      <c r="I4064">
        <v>3.90164980574066E-3</v>
      </c>
      <c r="J4064">
        <v>2.0735910154540999E-3</v>
      </c>
      <c r="K4064">
        <v>5.9891594480087101E-2</v>
      </c>
      <c r="L4064" t="e">
        <v>#N/A</v>
      </c>
      <c r="M4064" t="e">
        <v>#N/A</v>
      </c>
    </row>
    <row r="4065" spans="1:13">
      <c r="A4065" s="9" t="s">
        <v>254</v>
      </c>
      <c r="B4065" t="s">
        <v>1018</v>
      </c>
      <c r="C4065" t="s">
        <v>788</v>
      </c>
      <c r="D4065" t="s">
        <v>143</v>
      </c>
      <c r="E4065" t="s">
        <v>20</v>
      </c>
      <c r="F4065">
        <v>0</v>
      </c>
      <c r="G4065">
        <v>337159</v>
      </c>
      <c r="H4065" t="s">
        <v>253</v>
      </c>
      <c r="I4065">
        <v>-3.2045099412735803E-4</v>
      </c>
      <c r="J4065">
        <v>1.7462209238175501E-4</v>
      </c>
      <c r="K4065">
        <v>6.6489183704652399E-2</v>
      </c>
      <c r="L4065" t="e">
        <v>#N/A</v>
      </c>
      <c r="M4065" t="e">
        <v>#N/A</v>
      </c>
    </row>
    <row r="4066" spans="1:13">
      <c r="A4066" s="9" t="s">
        <v>254</v>
      </c>
      <c r="B4066" t="s">
        <v>1018</v>
      </c>
      <c r="C4066" t="s">
        <v>955</v>
      </c>
      <c r="D4066" t="s">
        <v>76</v>
      </c>
      <c r="E4066" t="s">
        <v>3</v>
      </c>
      <c r="F4066">
        <v>0</v>
      </c>
      <c r="G4066">
        <v>337199</v>
      </c>
      <c r="H4066" t="s">
        <v>253</v>
      </c>
      <c r="I4066">
        <v>1.75796260323447E-3</v>
      </c>
      <c r="J4066">
        <v>9.8626009434825998E-4</v>
      </c>
      <c r="K4066">
        <v>7.4675333128652904E-2</v>
      </c>
      <c r="L4066" t="e">
        <v>#N/A</v>
      </c>
      <c r="M4066" t="e">
        <v>#N/A</v>
      </c>
    </row>
    <row r="4067" spans="1:13">
      <c r="A4067" s="9" t="s">
        <v>254</v>
      </c>
      <c r="B4067" t="s">
        <v>1018</v>
      </c>
      <c r="C4067" t="s">
        <v>865</v>
      </c>
      <c r="D4067" t="s">
        <v>142</v>
      </c>
      <c r="E4067" t="s">
        <v>20</v>
      </c>
      <c r="F4067">
        <v>0</v>
      </c>
      <c r="G4067">
        <v>337159</v>
      </c>
      <c r="H4067" t="s">
        <v>253</v>
      </c>
      <c r="I4067">
        <v>1.4060698353283701E-3</v>
      </c>
      <c r="J4067">
        <v>7.9558073384257205E-4</v>
      </c>
      <c r="K4067">
        <v>7.7169583621491206E-2</v>
      </c>
      <c r="L4067" t="e">
        <v>#N/A</v>
      </c>
      <c r="M4067" t="e">
        <v>#N/A</v>
      </c>
    </row>
    <row r="4068" spans="1:13">
      <c r="A4068" s="9" t="s">
        <v>254</v>
      </c>
      <c r="B4068" t="s">
        <v>1018</v>
      </c>
      <c r="C4068" t="s">
        <v>996</v>
      </c>
      <c r="D4068">
        <v>294</v>
      </c>
      <c r="E4068" t="s">
        <v>4</v>
      </c>
      <c r="F4068">
        <v>0</v>
      </c>
      <c r="G4068">
        <v>65642</v>
      </c>
      <c r="H4068" t="s">
        <v>253</v>
      </c>
      <c r="I4068">
        <v>-7.0052975287742195E-2</v>
      </c>
      <c r="J4068">
        <v>3.9877425782262402E-2</v>
      </c>
      <c r="K4068">
        <v>7.8967668523146101E-2</v>
      </c>
      <c r="L4068" t="e">
        <v>#N/A</v>
      </c>
      <c r="M4068" t="e">
        <v>#N/A</v>
      </c>
    </row>
    <row r="4069" spans="1:13">
      <c r="A4069" s="9" t="s">
        <v>254</v>
      </c>
      <c r="B4069" t="s">
        <v>1018</v>
      </c>
      <c r="C4069" t="s">
        <v>860</v>
      </c>
      <c r="D4069" t="s">
        <v>57</v>
      </c>
      <c r="E4069" t="s">
        <v>56</v>
      </c>
      <c r="F4069">
        <v>0</v>
      </c>
      <c r="G4069">
        <v>108817</v>
      </c>
      <c r="H4069" t="s">
        <v>253</v>
      </c>
      <c r="I4069">
        <v>-5.8140311389464497E-3</v>
      </c>
      <c r="J4069">
        <v>3.35477885180631E-3</v>
      </c>
      <c r="K4069">
        <v>8.3085105518456701E-2</v>
      </c>
      <c r="L4069" t="e">
        <v>#N/A</v>
      </c>
      <c r="M4069" t="e">
        <v>#N/A</v>
      </c>
    </row>
    <row r="4070" spans="1:13">
      <c r="A4070" s="9" t="s">
        <v>254</v>
      </c>
      <c r="B4070" t="s">
        <v>1018</v>
      </c>
      <c r="C4070" t="s">
        <v>852</v>
      </c>
      <c r="D4070">
        <v>1057</v>
      </c>
      <c r="E4070" t="s">
        <v>16</v>
      </c>
      <c r="F4070">
        <v>0</v>
      </c>
      <c r="G4070">
        <v>895</v>
      </c>
      <c r="H4070" t="s">
        <v>253</v>
      </c>
      <c r="I4070">
        <v>-4.6760571427736997</v>
      </c>
      <c r="J4070">
        <v>2.7491622492663699</v>
      </c>
      <c r="K4070">
        <v>8.8961283445659498E-2</v>
      </c>
      <c r="L4070" t="e">
        <v>#N/A</v>
      </c>
      <c r="M4070" t="e">
        <v>#N/A</v>
      </c>
    </row>
    <row r="4071" spans="1:13">
      <c r="A4071" s="9" t="s">
        <v>254</v>
      </c>
      <c r="B4071" t="s">
        <v>1018</v>
      </c>
      <c r="C4071" t="s">
        <v>864</v>
      </c>
      <c r="D4071" t="s">
        <v>79</v>
      </c>
      <c r="E4071" t="s">
        <v>20</v>
      </c>
      <c r="F4071">
        <v>0</v>
      </c>
      <c r="G4071">
        <v>337199</v>
      </c>
      <c r="H4071" t="s">
        <v>253</v>
      </c>
      <c r="I4071">
        <v>-2.40913781594857E-3</v>
      </c>
      <c r="J4071">
        <v>1.4364447255458799E-3</v>
      </c>
      <c r="K4071">
        <v>9.3512535028301494E-2</v>
      </c>
      <c r="L4071" t="e">
        <v>#N/A</v>
      </c>
      <c r="M4071" t="e">
        <v>#N/A</v>
      </c>
    </row>
    <row r="4072" spans="1:13">
      <c r="A4072" s="9" t="s">
        <v>254</v>
      </c>
      <c r="B4072" t="s">
        <v>1018</v>
      </c>
      <c r="C4072" t="s">
        <v>911</v>
      </c>
      <c r="D4072" t="s">
        <v>73</v>
      </c>
      <c r="E4072" t="s">
        <v>11</v>
      </c>
      <c r="F4072">
        <v>1</v>
      </c>
      <c r="G4072">
        <v>337199</v>
      </c>
      <c r="H4072" t="s">
        <v>253</v>
      </c>
      <c r="I4072">
        <v>2.04026207962187E-3</v>
      </c>
      <c r="J4072">
        <v>1.2213432678773301E-3</v>
      </c>
      <c r="K4072">
        <v>9.4819160180711598E-2</v>
      </c>
      <c r="L4072" t="e">
        <v>#N/A</v>
      </c>
      <c r="M4072" t="e">
        <v>#N/A</v>
      </c>
    </row>
    <row r="4073" spans="1:13">
      <c r="A4073" s="9" t="s">
        <v>254</v>
      </c>
      <c r="B4073" t="s">
        <v>1018</v>
      </c>
      <c r="C4073" t="s">
        <v>840</v>
      </c>
      <c r="D4073">
        <v>29</v>
      </c>
      <c r="E4073" t="s">
        <v>9</v>
      </c>
      <c r="F4073">
        <v>0</v>
      </c>
      <c r="G4073">
        <v>22245</v>
      </c>
      <c r="H4073" t="s">
        <v>253</v>
      </c>
      <c r="I4073">
        <v>-6.3327585687707702E-2</v>
      </c>
      <c r="J4073">
        <v>3.7996551412624598E-2</v>
      </c>
      <c r="K4073">
        <v>9.5580704545629405E-2</v>
      </c>
      <c r="L4073" t="e">
        <v>#N/A</v>
      </c>
      <c r="M4073" t="e">
        <v>#N/A</v>
      </c>
    </row>
    <row r="4074" spans="1:13">
      <c r="A4074" s="9" t="s">
        <v>254</v>
      </c>
      <c r="B4074" t="s">
        <v>1018</v>
      </c>
      <c r="C4074" t="s">
        <v>953</v>
      </c>
      <c r="D4074" t="s">
        <v>135</v>
      </c>
      <c r="E4074" t="s">
        <v>20</v>
      </c>
      <c r="F4074">
        <v>0</v>
      </c>
      <c r="G4074">
        <v>337159</v>
      </c>
      <c r="H4074" t="s">
        <v>253</v>
      </c>
      <c r="I4074">
        <v>1.14174794297208E-3</v>
      </c>
      <c r="J4074">
        <v>6.8649337976734695E-4</v>
      </c>
      <c r="K4074">
        <v>9.6280524831309805E-2</v>
      </c>
      <c r="L4074" t="e">
        <v>#N/A</v>
      </c>
      <c r="M4074" t="e">
        <v>#N/A</v>
      </c>
    </row>
    <row r="4075" spans="1:13">
      <c r="A4075" s="9" t="s">
        <v>254</v>
      </c>
      <c r="B4075" t="s">
        <v>1018</v>
      </c>
      <c r="C4075" t="s">
        <v>986</v>
      </c>
      <c r="D4075" t="s">
        <v>119</v>
      </c>
      <c r="E4075" t="s">
        <v>23</v>
      </c>
      <c r="F4075">
        <v>0</v>
      </c>
      <c r="G4075">
        <v>337159</v>
      </c>
      <c r="H4075" t="s">
        <v>253</v>
      </c>
      <c r="I4075">
        <v>1.74248459626197E-3</v>
      </c>
      <c r="J4075">
        <v>1.0795863298914399E-3</v>
      </c>
      <c r="K4075">
        <v>0.106520944922791</v>
      </c>
      <c r="L4075" t="e">
        <v>#N/A</v>
      </c>
      <c r="M4075" t="e">
        <v>#N/A</v>
      </c>
    </row>
    <row r="4076" spans="1:13">
      <c r="A4076" s="9" t="s">
        <v>254</v>
      </c>
      <c r="B4076" t="s">
        <v>1018</v>
      </c>
      <c r="C4076" t="s">
        <v>801</v>
      </c>
      <c r="D4076">
        <v>1125</v>
      </c>
      <c r="E4076" t="s">
        <v>16</v>
      </c>
      <c r="F4076">
        <v>0</v>
      </c>
      <c r="G4076">
        <v>43751</v>
      </c>
      <c r="H4076" t="s">
        <v>253</v>
      </c>
      <c r="I4076">
        <v>0.17586443060686299</v>
      </c>
      <c r="J4076">
        <v>0.109407717155763</v>
      </c>
      <c r="K4076">
        <v>0.107961708860255</v>
      </c>
      <c r="L4076" t="e">
        <v>#N/A</v>
      </c>
      <c r="M4076" t="e">
        <v>#N/A</v>
      </c>
    </row>
    <row r="4077" spans="1:13">
      <c r="A4077" s="9" t="s">
        <v>254</v>
      </c>
      <c r="B4077" t="s">
        <v>1018</v>
      </c>
      <c r="C4077" t="s">
        <v>809</v>
      </c>
      <c r="D4077">
        <v>1095</v>
      </c>
      <c r="E4077" t="s">
        <v>22</v>
      </c>
      <c r="F4077">
        <v>0</v>
      </c>
      <c r="G4077">
        <v>182416</v>
      </c>
      <c r="H4077" t="s">
        <v>253</v>
      </c>
      <c r="I4077">
        <v>-3.5016429733203097E-2</v>
      </c>
      <c r="J4077">
        <v>2.1910011286179198E-2</v>
      </c>
      <c r="K4077">
        <v>0.11</v>
      </c>
      <c r="L4077" t="e">
        <v>#N/A</v>
      </c>
      <c r="M4077" t="e">
        <v>#N/A</v>
      </c>
    </row>
    <row r="4078" spans="1:13">
      <c r="A4078" s="9" t="s">
        <v>254</v>
      </c>
      <c r="B4078" t="s">
        <v>1018</v>
      </c>
      <c r="C4078" t="s">
        <v>848</v>
      </c>
      <c r="D4078">
        <v>1124</v>
      </c>
      <c r="E4078" t="s">
        <v>16</v>
      </c>
      <c r="F4078">
        <v>0</v>
      </c>
      <c r="G4078">
        <v>42307</v>
      </c>
      <c r="H4078" t="s">
        <v>253</v>
      </c>
      <c r="I4078">
        <v>-0.23542961267430099</v>
      </c>
      <c r="J4078">
        <v>0.15381153017914401</v>
      </c>
      <c r="K4078">
        <v>0.125859142315946</v>
      </c>
      <c r="L4078" t="e">
        <v>#N/A</v>
      </c>
      <c r="M4078" t="e">
        <v>#N/A</v>
      </c>
    </row>
    <row r="4079" spans="1:13">
      <c r="A4079" s="9" t="s">
        <v>254</v>
      </c>
      <c r="B4079" t="s">
        <v>1018</v>
      </c>
      <c r="C4079" t="s">
        <v>806</v>
      </c>
      <c r="D4079">
        <v>1008</v>
      </c>
      <c r="E4079" t="s">
        <v>13</v>
      </c>
      <c r="F4079">
        <v>0</v>
      </c>
      <c r="G4079">
        <v>66867</v>
      </c>
      <c r="H4079" t="s">
        <v>253</v>
      </c>
      <c r="I4079">
        <v>2.31592706012046</v>
      </c>
      <c r="J4079">
        <v>1.53029248238296</v>
      </c>
      <c r="K4079">
        <v>0.13018100180393499</v>
      </c>
      <c r="L4079" t="e">
        <v>#N/A</v>
      </c>
      <c r="M4079" t="e">
        <v>#N/A</v>
      </c>
    </row>
    <row r="4080" spans="1:13">
      <c r="A4080" s="9" t="s">
        <v>254</v>
      </c>
      <c r="B4080" t="s">
        <v>1018</v>
      </c>
      <c r="C4080" t="s">
        <v>873</v>
      </c>
      <c r="D4080">
        <v>815</v>
      </c>
      <c r="E4080" t="s">
        <v>4</v>
      </c>
      <c r="F4080">
        <v>0</v>
      </c>
      <c r="G4080">
        <v>3094</v>
      </c>
      <c r="H4080" t="s">
        <v>253</v>
      </c>
      <c r="I4080">
        <v>-0.270336868759668</v>
      </c>
      <c r="J4080">
        <v>0.18109427580359599</v>
      </c>
      <c r="K4080">
        <v>0.13549051050527999</v>
      </c>
      <c r="L4080" t="e">
        <v>#N/A</v>
      </c>
      <c r="M4080" t="e">
        <v>#N/A</v>
      </c>
    </row>
    <row r="4081" spans="1:13">
      <c r="A4081" s="9" t="s">
        <v>254</v>
      </c>
      <c r="B4081" t="s">
        <v>1018</v>
      </c>
      <c r="C4081" t="s">
        <v>844</v>
      </c>
      <c r="D4081">
        <v>966</v>
      </c>
      <c r="E4081" t="s">
        <v>16</v>
      </c>
      <c r="F4081">
        <v>0</v>
      </c>
      <c r="G4081">
        <v>27209</v>
      </c>
      <c r="H4081" t="s">
        <v>253</v>
      </c>
      <c r="I4081">
        <v>0.102917805101468</v>
      </c>
      <c r="J4081">
        <v>7.0625158650191103E-2</v>
      </c>
      <c r="K4081">
        <v>0.14505014688106099</v>
      </c>
      <c r="L4081" t="e">
        <v>#N/A</v>
      </c>
      <c r="M4081" t="e">
        <v>#N/A</v>
      </c>
    </row>
    <row r="4082" spans="1:13">
      <c r="A4082" s="9" t="s">
        <v>254</v>
      </c>
      <c r="B4082" t="s">
        <v>1018</v>
      </c>
      <c r="C4082" t="s">
        <v>900</v>
      </c>
      <c r="D4082">
        <v>1170</v>
      </c>
      <c r="E4082" t="s">
        <v>19</v>
      </c>
      <c r="F4082">
        <v>0</v>
      </c>
      <c r="G4082">
        <v>14507</v>
      </c>
      <c r="H4082" t="s">
        <v>253</v>
      </c>
      <c r="I4082">
        <v>-0.113465180703973</v>
      </c>
      <c r="J4082">
        <v>7.8419225669858802E-2</v>
      </c>
      <c r="K4082">
        <v>0.147923493333698</v>
      </c>
      <c r="L4082" t="e">
        <v>#N/A</v>
      </c>
      <c r="M4082" t="e">
        <v>#N/A</v>
      </c>
    </row>
    <row r="4083" spans="1:13">
      <c r="A4083" s="9" t="s">
        <v>254</v>
      </c>
      <c r="B4083" t="s">
        <v>1018</v>
      </c>
      <c r="C4083" t="s">
        <v>917</v>
      </c>
      <c r="D4083">
        <v>1111</v>
      </c>
      <c r="E4083" t="s">
        <v>3</v>
      </c>
      <c r="F4083">
        <v>0</v>
      </c>
      <c r="G4083">
        <v>20675</v>
      </c>
      <c r="H4083" t="s">
        <v>253</v>
      </c>
      <c r="I4083">
        <v>-0.19892312210138799</v>
      </c>
      <c r="J4083">
        <v>0.13820314288317401</v>
      </c>
      <c r="K4083">
        <v>0.150050505306974</v>
      </c>
      <c r="L4083" t="e">
        <v>#N/A</v>
      </c>
      <c r="M4083" t="e">
        <v>#N/A</v>
      </c>
    </row>
    <row r="4084" spans="1:13">
      <c r="A4084" s="9" t="s">
        <v>254</v>
      </c>
      <c r="B4084" t="s">
        <v>1018</v>
      </c>
      <c r="C4084" t="s">
        <v>888</v>
      </c>
      <c r="D4084">
        <v>116</v>
      </c>
      <c r="E4084" t="s">
        <v>12</v>
      </c>
      <c r="F4084">
        <v>1</v>
      </c>
      <c r="G4084">
        <v>17375</v>
      </c>
      <c r="H4084" t="s">
        <v>253</v>
      </c>
      <c r="I4084">
        <v>-0.523756385158335</v>
      </c>
      <c r="J4084">
        <v>0.36729999698870403</v>
      </c>
      <c r="K4084">
        <v>0.153878881392605</v>
      </c>
      <c r="L4084" t="e">
        <v>#N/A</v>
      </c>
      <c r="M4084" t="e">
        <v>#N/A</v>
      </c>
    </row>
    <row r="4085" spans="1:13">
      <c r="A4085" s="9" t="s">
        <v>254</v>
      </c>
      <c r="B4085" t="s">
        <v>1018</v>
      </c>
      <c r="C4085" t="s">
        <v>890</v>
      </c>
      <c r="D4085" t="s">
        <v>32</v>
      </c>
      <c r="E4085" t="s">
        <v>20</v>
      </c>
      <c r="F4085">
        <v>0</v>
      </c>
      <c r="G4085">
        <v>337159</v>
      </c>
      <c r="H4085" t="s">
        <v>253</v>
      </c>
      <c r="I4085">
        <v>-2.7595367978628499E-4</v>
      </c>
      <c r="J4085">
        <v>1.9355592295674899E-4</v>
      </c>
      <c r="K4085">
        <v>0.153953463951126</v>
      </c>
      <c r="L4085" t="e">
        <v>#N/A</v>
      </c>
      <c r="M4085" t="e">
        <v>#N/A</v>
      </c>
    </row>
    <row r="4086" spans="1:13">
      <c r="A4086" s="9" t="s">
        <v>254</v>
      </c>
      <c r="B4086" t="s">
        <v>1018</v>
      </c>
      <c r="C4086" t="s">
        <v>875</v>
      </c>
      <c r="D4086">
        <v>1042</v>
      </c>
      <c r="E4086" t="s">
        <v>11</v>
      </c>
      <c r="F4086">
        <v>1</v>
      </c>
      <c r="G4086">
        <v>13112</v>
      </c>
      <c r="H4086" t="s">
        <v>253</v>
      </c>
      <c r="I4086">
        <v>-5.6346650653662698</v>
      </c>
      <c r="J4086">
        <v>4.0771789726585901</v>
      </c>
      <c r="K4086">
        <v>0.16697142056948</v>
      </c>
      <c r="L4086" t="e">
        <v>#N/A</v>
      </c>
      <c r="M4086" t="e">
        <v>#N/A</v>
      </c>
    </row>
    <row r="4087" spans="1:13">
      <c r="A4087" s="9" t="s">
        <v>254</v>
      </c>
      <c r="B4087" t="s">
        <v>1018</v>
      </c>
      <c r="C4087" t="s">
        <v>990</v>
      </c>
      <c r="D4087" t="s">
        <v>77</v>
      </c>
      <c r="E4087" t="s">
        <v>3</v>
      </c>
      <c r="F4087">
        <v>0</v>
      </c>
      <c r="G4087">
        <v>337199</v>
      </c>
      <c r="H4087" t="s">
        <v>253</v>
      </c>
      <c r="I4087">
        <v>8.7970956885264197E-4</v>
      </c>
      <c r="J4087">
        <v>6.4404154644398699E-4</v>
      </c>
      <c r="K4087">
        <v>0.17196390895221</v>
      </c>
      <c r="L4087" t="e">
        <v>#N/A</v>
      </c>
      <c r="M4087" t="e">
        <v>#N/A</v>
      </c>
    </row>
    <row r="4088" spans="1:13">
      <c r="A4088" s="9" t="s">
        <v>254</v>
      </c>
      <c r="B4088" t="s">
        <v>1018</v>
      </c>
      <c r="C4088" t="s">
        <v>965</v>
      </c>
      <c r="D4088">
        <v>805</v>
      </c>
      <c r="E4088" t="s">
        <v>7</v>
      </c>
      <c r="F4088">
        <v>1</v>
      </c>
      <c r="G4088">
        <v>18759</v>
      </c>
      <c r="H4088" t="s">
        <v>253</v>
      </c>
      <c r="I4088">
        <v>-0.11269718727804399</v>
      </c>
      <c r="J4088">
        <v>8.3070891813875294E-2</v>
      </c>
      <c r="K4088">
        <v>0.17489603651444</v>
      </c>
      <c r="L4088" t="e">
        <v>#N/A</v>
      </c>
      <c r="M4088" t="e">
        <v>#N/A</v>
      </c>
    </row>
    <row r="4089" spans="1:13">
      <c r="A4089" s="9" t="s">
        <v>254</v>
      </c>
      <c r="B4089" t="s">
        <v>1018</v>
      </c>
      <c r="C4089" t="s">
        <v>958</v>
      </c>
      <c r="D4089" t="s">
        <v>94</v>
      </c>
      <c r="E4089" t="s">
        <v>20</v>
      </c>
      <c r="F4089">
        <v>0</v>
      </c>
      <c r="G4089">
        <v>337199</v>
      </c>
      <c r="H4089" t="s">
        <v>253</v>
      </c>
      <c r="I4089">
        <v>-1.8234172507708599E-3</v>
      </c>
      <c r="J4089">
        <v>1.3743725161156201E-3</v>
      </c>
      <c r="K4089">
        <v>0.18459897587414201</v>
      </c>
      <c r="L4089" t="e">
        <v>#N/A</v>
      </c>
      <c r="M4089" t="e">
        <v>#N/A</v>
      </c>
    </row>
    <row r="4090" spans="1:13">
      <c r="A4090" s="9" t="s">
        <v>254</v>
      </c>
      <c r="B4090" t="s">
        <v>1018</v>
      </c>
      <c r="C4090" t="s">
        <v>826</v>
      </c>
      <c r="D4090" t="s">
        <v>50</v>
      </c>
      <c r="E4090" t="s">
        <v>20</v>
      </c>
      <c r="F4090">
        <v>0</v>
      </c>
      <c r="G4090">
        <v>7637</v>
      </c>
      <c r="H4090" t="s">
        <v>253</v>
      </c>
      <c r="I4090">
        <v>-2.4578590802550098E-3</v>
      </c>
      <c r="J4090">
        <v>1.8732039085777E-3</v>
      </c>
      <c r="K4090">
        <v>0.18948131150855299</v>
      </c>
      <c r="L4090" t="e">
        <v>#N/A</v>
      </c>
      <c r="M4090" t="e">
        <v>#N/A</v>
      </c>
    </row>
    <row r="4091" spans="1:13">
      <c r="A4091" s="9" t="s">
        <v>254</v>
      </c>
      <c r="B4091" t="s">
        <v>1018</v>
      </c>
      <c r="C4091" t="s">
        <v>922</v>
      </c>
      <c r="D4091">
        <v>1005</v>
      </c>
      <c r="E4091" t="s">
        <v>23</v>
      </c>
      <c r="F4091">
        <v>0</v>
      </c>
      <c r="G4091">
        <v>7667</v>
      </c>
      <c r="H4091" t="s">
        <v>253</v>
      </c>
      <c r="I4091">
        <v>5.0289553340238401E-2</v>
      </c>
      <c r="J4091">
        <v>3.8369066622552302E-2</v>
      </c>
      <c r="K4091">
        <v>0.18996602970173701</v>
      </c>
      <c r="L4091" t="e">
        <v>#N/A</v>
      </c>
      <c r="M4091" t="e">
        <v>#N/A</v>
      </c>
    </row>
    <row r="4092" spans="1:13">
      <c r="A4092" s="9" t="s">
        <v>254</v>
      </c>
      <c r="B4092" t="s">
        <v>1018</v>
      </c>
      <c r="C4092" t="s">
        <v>825</v>
      </c>
      <c r="D4092">
        <v>1105</v>
      </c>
      <c r="E4092" t="s">
        <v>25</v>
      </c>
      <c r="F4092">
        <v>0</v>
      </c>
      <c r="G4092">
        <v>133713</v>
      </c>
      <c r="H4092" t="s">
        <v>253</v>
      </c>
      <c r="I4092">
        <v>4.4701825191323001E-3</v>
      </c>
      <c r="J4092">
        <v>3.4271399313347702E-3</v>
      </c>
      <c r="K4092">
        <v>0.192115015579545</v>
      </c>
      <c r="L4092" t="e">
        <v>#N/A</v>
      </c>
      <c r="M4092" t="e">
        <v>#N/A</v>
      </c>
    </row>
    <row r="4093" spans="1:13">
      <c r="A4093" s="9" t="s">
        <v>254</v>
      </c>
      <c r="B4093" t="s">
        <v>1018</v>
      </c>
      <c r="C4093" t="s">
        <v>923</v>
      </c>
      <c r="D4093">
        <v>301</v>
      </c>
      <c r="E4093" t="s">
        <v>14</v>
      </c>
      <c r="F4093">
        <v>0</v>
      </c>
      <c r="G4093">
        <v>93067</v>
      </c>
      <c r="H4093" t="s">
        <v>253</v>
      </c>
      <c r="I4093">
        <v>2.49585190651554E-2</v>
      </c>
      <c r="J4093">
        <v>1.9370790916239999E-2</v>
      </c>
      <c r="K4093">
        <v>0.19758534905116901</v>
      </c>
      <c r="L4093" t="e">
        <v>#N/A</v>
      </c>
      <c r="M4093" t="e">
        <v>#N/A</v>
      </c>
    </row>
    <row r="4094" spans="1:13">
      <c r="A4094" s="9" t="s">
        <v>254</v>
      </c>
      <c r="B4094" t="s">
        <v>1018</v>
      </c>
      <c r="C4094" t="s">
        <v>830</v>
      </c>
      <c r="D4094">
        <v>1122</v>
      </c>
      <c r="E4094" t="s">
        <v>16</v>
      </c>
      <c r="F4094">
        <v>0</v>
      </c>
      <c r="G4094">
        <v>41953</v>
      </c>
      <c r="H4094" t="s">
        <v>253</v>
      </c>
      <c r="I4094">
        <v>-0.236360900699121</v>
      </c>
      <c r="J4094">
        <v>0.18413426826725801</v>
      </c>
      <c r="K4094">
        <v>0.19927025012928101</v>
      </c>
      <c r="L4094" t="e">
        <v>#N/A</v>
      </c>
      <c r="M4094" t="e">
        <v>#N/A</v>
      </c>
    </row>
    <row r="4095" spans="1:13">
      <c r="A4095" s="9" t="s">
        <v>254</v>
      </c>
      <c r="B4095" t="s">
        <v>1018</v>
      </c>
      <c r="C4095" t="s">
        <v>906</v>
      </c>
      <c r="D4095">
        <v>803</v>
      </c>
      <c r="E4095" t="s">
        <v>7</v>
      </c>
      <c r="F4095">
        <v>1</v>
      </c>
      <c r="G4095">
        <v>61220</v>
      </c>
      <c r="H4095" t="s">
        <v>253</v>
      </c>
      <c r="I4095">
        <v>-5.8570419183922702E-2</v>
      </c>
      <c r="J4095">
        <v>4.6191886031033802E-2</v>
      </c>
      <c r="K4095">
        <v>0.204804849112279</v>
      </c>
      <c r="L4095" t="e">
        <v>#N/A</v>
      </c>
      <c r="M4095" t="e">
        <v>#N/A</v>
      </c>
    </row>
    <row r="4096" spans="1:13">
      <c r="A4096" s="9" t="s">
        <v>254</v>
      </c>
      <c r="B4096" t="s">
        <v>1018</v>
      </c>
      <c r="C4096" t="s">
        <v>915</v>
      </c>
      <c r="D4096">
        <v>756</v>
      </c>
      <c r="E4096" t="s">
        <v>15</v>
      </c>
      <c r="F4096">
        <v>0</v>
      </c>
      <c r="G4096">
        <v>15234</v>
      </c>
      <c r="H4096" t="s">
        <v>253</v>
      </c>
      <c r="I4096">
        <v>-8.9403650382646097E-2</v>
      </c>
      <c r="J4096">
        <v>7.0777889886261505E-2</v>
      </c>
      <c r="K4096">
        <v>0.206532441214479</v>
      </c>
      <c r="L4096" t="e">
        <v>#N/A</v>
      </c>
      <c r="M4096" t="e">
        <v>#N/A</v>
      </c>
    </row>
    <row r="4097" spans="1:13">
      <c r="A4097" s="9" t="s">
        <v>254</v>
      </c>
      <c r="B4097" t="s">
        <v>1018</v>
      </c>
      <c r="C4097" t="s">
        <v>902</v>
      </c>
      <c r="D4097" t="s">
        <v>84</v>
      </c>
      <c r="E4097" t="s">
        <v>20</v>
      </c>
      <c r="F4097">
        <v>0</v>
      </c>
      <c r="G4097">
        <v>337199</v>
      </c>
      <c r="H4097" t="s">
        <v>253</v>
      </c>
      <c r="I4097">
        <v>-1.80103281180631E-3</v>
      </c>
      <c r="J4097">
        <v>1.47040321208288E-3</v>
      </c>
      <c r="K4097">
        <v>0.22062932343396799</v>
      </c>
      <c r="L4097" t="e">
        <v>#N/A</v>
      </c>
      <c r="M4097" t="e">
        <v>#N/A</v>
      </c>
    </row>
    <row r="4098" spans="1:13">
      <c r="A4098" s="9" t="s">
        <v>254</v>
      </c>
      <c r="B4098" t="s">
        <v>1018</v>
      </c>
      <c r="C4098" t="s">
        <v>879</v>
      </c>
      <c r="D4098">
        <v>1123</v>
      </c>
      <c r="E4098" t="s">
        <v>16</v>
      </c>
      <c r="F4098">
        <v>0</v>
      </c>
      <c r="G4098">
        <v>42358</v>
      </c>
      <c r="H4098" t="s">
        <v>253</v>
      </c>
      <c r="I4098">
        <v>0.18122864962982199</v>
      </c>
      <c r="J4098">
        <v>0.15068240241575101</v>
      </c>
      <c r="K4098">
        <v>0.229084921408099</v>
      </c>
      <c r="L4098" t="e">
        <v>#N/A</v>
      </c>
      <c r="M4098" t="e">
        <v>#N/A</v>
      </c>
    </row>
    <row r="4099" spans="1:13">
      <c r="A4099" s="9" t="s">
        <v>254</v>
      </c>
      <c r="B4099" t="s">
        <v>1018</v>
      </c>
      <c r="C4099" t="s">
        <v>916</v>
      </c>
      <c r="D4099">
        <v>1006</v>
      </c>
      <c r="E4099" t="s">
        <v>13</v>
      </c>
      <c r="F4099">
        <v>0</v>
      </c>
      <c r="G4099">
        <v>19327</v>
      </c>
      <c r="H4099" t="s">
        <v>253</v>
      </c>
      <c r="I4099">
        <v>4.8426977290599998E-3</v>
      </c>
      <c r="J4099">
        <v>4.09766730920461E-3</v>
      </c>
      <c r="K4099">
        <v>0.23727785186827799</v>
      </c>
      <c r="L4099" t="e">
        <v>#N/A</v>
      </c>
      <c r="M4099" t="e">
        <v>#N/A</v>
      </c>
    </row>
    <row r="4100" spans="1:13">
      <c r="A4100" s="9" t="s">
        <v>254</v>
      </c>
      <c r="B4100" t="s">
        <v>1018</v>
      </c>
      <c r="C4100" t="s">
        <v>976</v>
      </c>
      <c r="D4100" t="s">
        <v>116</v>
      </c>
      <c r="E4100" t="s">
        <v>3</v>
      </c>
      <c r="F4100">
        <v>0</v>
      </c>
      <c r="G4100">
        <v>337159</v>
      </c>
      <c r="H4100" t="s">
        <v>253</v>
      </c>
      <c r="I4100">
        <v>1.5005694937828299E-3</v>
      </c>
      <c r="J4100">
        <v>1.30914510285729E-3</v>
      </c>
      <c r="K4100">
        <v>0.25170375725387001</v>
      </c>
      <c r="L4100" t="e">
        <v>#N/A</v>
      </c>
      <c r="M4100" t="e">
        <v>#N/A</v>
      </c>
    </row>
    <row r="4101" spans="1:13">
      <c r="A4101" s="9" t="s">
        <v>254</v>
      </c>
      <c r="B4101" t="s">
        <v>1018</v>
      </c>
      <c r="C4101" t="s">
        <v>855</v>
      </c>
      <c r="D4101">
        <v>1107</v>
      </c>
      <c r="E4101" t="s">
        <v>25</v>
      </c>
      <c r="F4101">
        <v>0</v>
      </c>
      <c r="G4101">
        <v>54449</v>
      </c>
      <c r="H4101" t="s">
        <v>253</v>
      </c>
      <c r="I4101">
        <v>-2.5703549485010802E-2</v>
      </c>
      <c r="J4101">
        <v>2.27234278055892E-2</v>
      </c>
      <c r="K4101">
        <v>0.25799299734875603</v>
      </c>
      <c r="L4101" t="e">
        <v>#N/A</v>
      </c>
      <c r="M4101" t="e">
        <v>#N/A</v>
      </c>
    </row>
    <row r="4102" spans="1:13">
      <c r="A4102" s="9" t="s">
        <v>254</v>
      </c>
      <c r="B4102" t="s">
        <v>1018</v>
      </c>
      <c r="C4102" t="s">
        <v>785</v>
      </c>
      <c r="D4102" t="s">
        <v>105</v>
      </c>
      <c r="E4102" t="s">
        <v>20</v>
      </c>
      <c r="F4102">
        <v>0</v>
      </c>
      <c r="G4102">
        <v>337199</v>
      </c>
      <c r="H4102" t="s">
        <v>253</v>
      </c>
      <c r="I4102">
        <v>-2.1076873326187802E-3</v>
      </c>
      <c r="J4102">
        <v>1.8720193102101301E-3</v>
      </c>
      <c r="K4102">
        <v>0.26021219311591598</v>
      </c>
      <c r="L4102" t="e">
        <v>#N/A</v>
      </c>
      <c r="M4102" t="e">
        <v>#N/A</v>
      </c>
    </row>
    <row r="4103" spans="1:13">
      <c r="A4103" s="9" t="s">
        <v>254</v>
      </c>
      <c r="B4103" t="s">
        <v>1018</v>
      </c>
      <c r="C4103" t="s">
        <v>946</v>
      </c>
      <c r="D4103">
        <v>1110</v>
      </c>
      <c r="E4103" t="s">
        <v>3</v>
      </c>
      <c r="F4103">
        <v>0</v>
      </c>
      <c r="G4103">
        <v>21143</v>
      </c>
      <c r="H4103" t="s">
        <v>253</v>
      </c>
      <c r="I4103">
        <v>0.15049614481078799</v>
      </c>
      <c r="J4103">
        <v>0.133732960364041</v>
      </c>
      <c r="K4103">
        <v>0.26044151676004801</v>
      </c>
      <c r="L4103" t="e">
        <v>#N/A</v>
      </c>
      <c r="M4103" t="e">
        <v>#N/A</v>
      </c>
    </row>
    <row r="4104" spans="1:13">
      <c r="A4104" s="9" t="s">
        <v>254</v>
      </c>
      <c r="B4104" t="s">
        <v>1018</v>
      </c>
      <c r="C4104" t="s">
        <v>991</v>
      </c>
      <c r="D4104">
        <v>990</v>
      </c>
      <c r="E4104" t="s">
        <v>11</v>
      </c>
      <c r="F4104">
        <v>1</v>
      </c>
      <c r="G4104">
        <v>2442</v>
      </c>
      <c r="H4104" t="s">
        <v>253</v>
      </c>
      <c r="I4104">
        <v>3.3526368893492302E-2</v>
      </c>
      <c r="J4104">
        <v>2.98012167942154E-2</v>
      </c>
      <c r="K4104">
        <v>0.26058903427361801</v>
      </c>
      <c r="L4104" t="e">
        <v>#N/A</v>
      </c>
      <c r="M4104" t="e">
        <v>#N/A</v>
      </c>
    </row>
    <row r="4105" spans="1:13">
      <c r="A4105" s="9" t="s">
        <v>254</v>
      </c>
      <c r="B4105" t="s">
        <v>1018</v>
      </c>
      <c r="C4105" t="s">
        <v>940</v>
      </c>
      <c r="D4105" t="s">
        <v>67</v>
      </c>
      <c r="E4105" t="s">
        <v>16</v>
      </c>
      <c r="F4105">
        <v>0</v>
      </c>
      <c r="G4105">
        <v>337199</v>
      </c>
      <c r="H4105" t="s">
        <v>253</v>
      </c>
      <c r="I4105">
        <v>1.2908732318103299E-3</v>
      </c>
      <c r="J4105">
        <v>1.17518490821519E-3</v>
      </c>
      <c r="K4105">
        <v>0.27201124473171101</v>
      </c>
      <c r="L4105" t="e">
        <v>#N/A</v>
      </c>
      <c r="M4105" t="e">
        <v>#N/A</v>
      </c>
    </row>
    <row r="4106" spans="1:13">
      <c r="A4106" s="9" t="s">
        <v>254</v>
      </c>
      <c r="B4106" t="s">
        <v>1018</v>
      </c>
      <c r="C4106" t="s">
        <v>819</v>
      </c>
      <c r="D4106" t="s">
        <v>58</v>
      </c>
      <c r="E4106" t="s">
        <v>20</v>
      </c>
      <c r="F4106">
        <v>0</v>
      </c>
      <c r="G4106">
        <v>108817</v>
      </c>
      <c r="H4106" t="s">
        <v>253</v>
      </c>
      <c r="I4106">
        <v>-2.3779359419650301E-3</v>
      </c>
      <c r="J4106">
        <v>2.2010210184661701E-3</v>
      </c>
      <c r="K4106">
        <v>0.27997363446697199</v>
      </c>
      <c r="L4106" t="e">
        <v>#N/A</v>
      </c>
      <c r="M4106" t="e">
        <v>#N/A</v>
      </c>
    </row>
    <row r="4107" spans="1:13">
      <c r="A4107" s="9" t="s">
        <v>254</v>
      </c>
      <c r="B4107" t="s">
        <v>1018</v>
      </c>
      <c r="C4107" t="s">
        <v>964</v>
      </c>
      <c r="D4107">
        <v>300</v>
      </c>
      <c r="E4107" t="s">
        <v>14</v>
      </c>
      <c r="F4107">
        <v>0</v>
      </c>
      <c r="G4107">
        <v>88433</v>
      </c>
      <c r="H4107" t="s">
        <v>253</v>
      </c>
      <c r="I4107">
        <v>2.1605882175806099E-2</v>
      </c>
      <c r="J4107">
        <v>2.0115821336095401E-2</v>
      </c>
      <c r="K4107">
        <v>0.28278948332374199</v>
      </c>
      <c r="L4107" t="e">
        <v>#N/A</v>
      </c>
      <c r="M4107" t="e">
        <v>#N/A</v>
      </c>
    </row>
    <row r="4108" spans="1:13">
      <c r="A4108" s="9" t="s">
        <v>254</v>
      </c>
      <c r="B4108" t="s">
        <v>1018</v>
      </c>
      <c r="C4108" t="s">
        <v>827</v>
      </c>
      <c r="D4108" t="s">
        <v>82</v>
      </c>
      <c r="E4108" t="s">
        <v>20</v>
      </c>
      <c r="F4108">
        <v>0</v>
      </c>
      <c r="G4108">
        <v>337199</v>
      </c>
      <c r="H4108" t="s">
        <v>253</v>
      </c>
      <c r="I4108">
        <v>1.52256651692906E-3</v>
      </c>
      <c r="J4108">
        <v>1.4268859852591301E-3</v>
      </c>
      <c r="K4108">
        <v>0.28594678163162601</v>
      </c>
      <c r="L4108" t="e">
        <v>#N/A</v>
      </c>
      <c r="M4108" t="e">
        <v>#N/A</v>
      </c>
    </row>
    <row r="4109" spans="1:13">
      <c r="A4109" s="9" t="s">
        <v>254</v>
      </c>
      <c r="B4109" t="s">
        <v>1018</v>
      </c>
      <c r="C4109" t="s">
        <v>867</v>
      </c>
      <c r="D4109">
        <v>980</v>
      </c>
      <c r="E4109" t="s">
        <v>19</v>
      </c>
      <c r="F4109">
        <v>0</v>
      </c>
      <c r="G4109">
        <v>49988</v>
      </c>
      <c r="H4109" t="s">
        <v>253</v>
      </c>
      <c r="I4109">
        <v>-3.0985815161785401E-2</v>
      </c>
      <c r="J4109">
        <v>2.9246169131423101E-2</v>
      </c>
      <c r="K4109">
        <v>0.28937992726892497</v>
      </c>
      <c r="L4109" t="e">
        <v>#N/A</v>
      </c>
      <c r="M4109" t="e">
        <v>#N/A</v>
      </c>
    </row>
    <row r="4110" spans="1:13">
      <c r="A4110" s="9" t="s">
        <v>254</v>
      </c>
      <c r="B4110" t="s">
        <v>1018</v>
      </c>
      <c r="C4110" t="s">
        <v>829</v>
      </c>
      <c r="D4110">
        <v>1171</v>
      </c>
      <c r="E4110" t="s">
        <v>19</v>
      </c>
      <c r="F4110">
        <v>0</v>
      </c>
      <c r="G4110">
        <v>11655</v>
      </c>
      <c r="H4110" t="s">
        <v>253</v>
      </c>
      <c r="I4110">
        <v>-0.113465180703973</v>
      </c>
      <c r="J4110">
        <v>0.107326584133315</v>
      </c>
      <c r="K4110">
        <v>0.29042237770347101</v>
      </c>
      <c r="L4110" t="e">
        <v>#N/A</v>
      </c>
      <c r="M4110" t="e">
        <v>#N/A</v>
      </c>
    </row>
    <row r="4111" spans="1:13">
      <c r="A4111" s="9" t="s">
        <v>254</v>
      </c>
      <c r="B4111" t="s">
        <v>1018</v>
      </c>
      <c r="C4111" t="s">
        <v>926</v>
      </c>
      <c r="D4111">
        <v>1169</v>
      </c>
      <c r="E4111" t="s">
        <v>19</v>
      </c>
      <c r="F4111">
        <v>0</v>
      </c>
      <c r="G4111">
        <v>14275</v>
      </c>
      <c r="H4111" t="s">
        <v>253</v>
      </c>
      <c r="I4111">
        <v>-0.113465180703973</v>
      </c>
      <c r="J4111">
        <v>0.108441179658186</v>
      </c>
      <c r="K4111">
        <v>0.295409034532023</v>
      </c>
      <c r="L4111" t="e">
        <v>#N/A</v>
      </c>
      <c r="M4111" t="e">
        <v>#N/A</v>
      </c>
    </row>
    <row r="4112" spans="1:13">
      <c r="A4112" s="9" t="s">
        <v>254</v>
      </c>
      <c r="B4112" t="s">
        <v>1018</v>
      </c>
      <c r="C4112" t="s">
        <v>871</v>
      </c>
      <c r="D4112" t="s">
        <v>115</v>
      </c>
      <c r="E4112" t="s">
        <v>3</v>
      </c>
      <c r="F4112">
        <v>0</v>
      </c>
      <c r="G4112">
        <v>337159</v>
      </c>
      <c r="H4112" t="s">
        <v>253</v>
      </c>
      <c r="I4112">
        <v>8.8532709821835195E-4</v>
      </c>
      <c r="J4112">
        <v>8.4737897378301796E-4</v>
      </c>
      <c r="K4112">
        <v>0.29612329992012598</v>
      </c>
      <c r="L4112" t="e">
        <v>#N/A</v>
      </c>
      <c r="M4112" t="e">
        <v>#N/A</v>
      </c>
    </row>
    <row r="4113" spans="1:13">
      <c r="A4113" s="9" t="s">
        <v>254</v>
      </c>
      <c r="B4113" t="s">
        <v>1018</v>
      </c>
      <c r="C4113" t="s">
        <v>770</v>
      </c>
      <c r="D4113">
        <v>22</v>
      </c>
      <c r="E4113" t="s">
        <v>7</v>
      </c>
      <c r="F4113">
        <v>1</v>
      </c>
      <c r="G4113">
        <v>82315</v>
      </c>
      <c r="H4113" t="s">
        <v>253</v>
      </c>
      <c r="I4113">
        <v>4.2484310180701097E-2</v>
      </c>
      <c r="J4113">
        <v>4.0976673092046098E-2</v>
      </c>
      <c r="K4113">
        <v>0.29983253927991699</v>
      </c>
      <c r="L4113" t="e">
        <v>#N/A</v>
      </c>
      <c r="M4113" t="e">
        <v>#N/A</v>
      </c>
    </row>
    <row r="4114" spans="1:13">
      <c r="A4114" s="9" t="s">
        <v>254</v>
      </c>
      <c r="B4114" t="s">
        <v>1018</v>
      </c>
      <c r="C4114" t="s">
        <v>833</v>
      </c>
      <c r="D4114">
        <v>798</v>
      </c>
      <c r="E4114" t="s">
        <v>3</v>
      </c>
      <c r="F4114">
        <v>0</v>
      </c>
      <c r="G4114">
        <v>171875</v>
      </c>
      <c r="H4114" t="s">
        <v>253</v>
      </c>
      <c r="I4114">
        <v>3.90559846696589E-2</v>
      </c>
      <c r="J4114">
        <v>4.03274756987873E-2</v>
      </c>
      <c r="K4114">
        <v>0.33280927030865498</v>
      </c>
      <c r="L4114" t="e">
        <v>#N/A</v>
      </c>
      <c r="M4114" t="e">
        <v>#N/A</v>
      </c>
    </row>
    <row r="4115" spans="1:13">
      <c r="A4115" s="9" t="s">
        <v>254</v>
      </c>
      <c r="B4115" t="s">
        <v>1018</v>
      </c>
      <c r="C4115" t="s">
        <v>963</v>
      </c>
      <c r="D4115">
        <v>1048</v>
      </c>
      <c r="E4115" t="s">
        <v>11</v>
      </c>
      <c r="F4115">
        <v>1</v>
      </c>
      <c r="G4115">
        <v>13193</v>
      </c>
      <c r="H4115" t="s">
        <v>253</v>
      </c>
      <c r="I4115">
        <v>-22.404182270681201</v>
      </c>
      <c r="J4115">
        <v>23.649873132679399</v>
      </c>
      <c r="K4115">
        <v>0.34347176942851898</v>
      </c>
      <c r="L4115" t="e">
        <v>#N/A</v>
      </c>
      <c r="M4115" t="e">
        <v>#N/A</v>
      </c>
    </row>
    <row r="4116" spans="1:13">
      <c r="A4116" s="9" t="s">
        <v>254</v>
      </c>
      <c r="B4116" t="s">
        <v>1018</v>
      </c>
      <c r="C4116" t="s">
        <v>881</v>
      </c>
      <c r="D4116" t="s">
        <v>59</v>
      </c>
      <c r="E4116" t="s">
        <v>56</v>
      </c>
      <c r="F4116">
        <v>0</v>
      </c>
      <c r="G4116">
        <v>108817</v>
      </c>
      <c r="H4116" t="s">
        <v>253</v>
      </c>
      <c r="I4116">
        <v>4.5182742327339702E-3</v>
      </c>
      <c r="J4116">
        <v>4.8384883071878101E-3</v>
      </c>
      <c r="K4116">
        <v>0.350397062177152</v>
      </c>
      <c r="L4116" t="e">
        <v>#N/A</v>
      </c>
      <c r="M4116" t="e">
        <v>#N/A</v>
      </c>
    </row>
    <row r="4117" spans="1:13">
      <c r="A4117" s="9" t="s">
        <v>254</v>
      </c>
      <c r="B4117" t="s">
        <v>1018</v>
      </c>
      <c r="C4117" t="s">
        <v>813</v>
      </c>
      <c r="D4117" t="s">
        <v>55</v>
      </c>
      <c r="E4117" t="s">
        <v>56</v>
      </c>
      <c r="F4117">
        <v>0</v>
      </c>
      <c r="G4117">
        <v>108817</v>
      </c>
      <c r="H4117" t="s">
        <v>253</v>
      </c>
      <c r="I4117">
        <v>2.08808185712029E-3</v>
      </c>
      <c r="J4117">
        <v>2.2399935597287998E-3</v>
      </c>
      <c r="K4117">
        <v>0.351242434522053</v>
      </c>
      <c r="L4117" t="e">
        <v>#N/A</v>
      </c>
      <c r="M4117" t="e">
        <v>#N/A</v>
      </c>
    </row>
    <row r="4118" spans="1:13">
      <c r="A4118" s="9" t="s">
        <v>254</v>
      </c>
      <c r="B4118" t="s">
        <v>1018</v>
      </c>
      <c r="C4118" t="s">
        <v>798</v>
      </c>
      <c r="D4118">
        <v>1055</v>
      </c>
      <c r="E4118" t="s">
        <v>20</v>
      </c>
      <c r="F4118">
        <v>0</v>
      </c>
      <c r="G4118">
        <v>109993</v>
      </c>
      <c r="H4118" t="s">
        <v>253</v>
      </c>
      <c r="I4118">
        <v>1.8998275706312299E-2</v>
      </c>
      <c r="J4118">
        <v>2.0488336546023101E-2</v>
      </c>
      <c r="K4118">
        <v>0.35378495072983501</v>
      </c>
      <c r="L4118" t="e">
        <v>#N/A</v>
      </c>
      <c r="M4118" t="e">
        <v>#N/A</v>
      </c>
    </row>
    <row r="4119" spans="1:13">
      <c r="A4119" s="9" t="s">
        <v>254</v>
      </c>
      <c r="B4119" t="s">
        <v>1018</v>
      </c>
      <c r="C4119" t="s">
        <v>878</v>
      </c>
      <c r="D4119" t="s">
        <v>31</v>
      </c>
      <c r="E4119" t="s">
        <v>20</v>
      </c>
      <c r="F4119">
        <v>0</v>
      </c>
      <c r="G4119">
        <v>337159</v>
      </c>
      <c r="H4119" t="s">
        <v>253</v>
      </c>
      <c r="I4119">
        <v>1.2790346984388301E-3</v>
      </c>
      <c r="J4119">
        <v>1.40897917911791E-3</v>
      </c>
      <c r="K4119">
        <v>0.363997625368014</v>
      </c>
      <c r="L4119" t="e">
        <v>#N/A</v>
      </c>
      <c r="M4119" t="e">
        <v>#N/A</v>
      </c>
    </row>
    <row r="4120" spans="1:13">
      <c r="A4120" s="9" t="s">
        <v>254</v>
      </c>
      <c r="B4120" t="s">
        <v>1018</v>
      </c>
      <c r="C4120" t="s">
        <v>932</v>
      </c>
      <c r="D4120">
        <v>961</v>
      </c>
      <c r="E4120" t="s">
        <v>18</v>
      </c>
      <c r="F4120">
        <v>1</v>
      </c>
      <c r="G4120">
        <v>68028</v>
      </c>
      <c r="H4120" t="s">
        <v>253</v>
      </c>
      <c r="I4120">
        <v>0.28497413559468399</v>
      </c>
      <c r="J4120">
        <v>0.32185314137752602</v>
      </c>
      <c r="K4120">
        <v>0.37593194661534901</v>
      </c>
      <c r="L4120" t="e">
        <v>#N/A</v>
      </c>
      <c r="M4120" t="e">
        <v>#N/A</v>
      </c>
    </row>
    <row r="4121" spans="1:13">
      <c r="A4121" s="9" t="s">
        <v>254</v>
      </c>
      <c r="B4121" t="s">
        <v>1018</v>
      </c>
      <c r="C4121" t="s">
        <v>920</v>
      </c>
      <c r="D4121" t="s">
        <v>137</v>
      </c>
      <c r="E4121" t="s">
        <v>20</v>
      </c>
      <c r="F4121">
        <v>0</v>
      </c>
      <c r="G4121">
        <v>337159</v>
      </c>
      <c r="H4121" t="s">
        <v>253</v>
      </c>
      <c r="I4121">
        <v>4.4778935839778099E-4</v>
      </c>
      <c r="J4121">
        <v>5.1253622703531304E-4</v>
      </c>
      <c r="K4121">
        <v>0.38229604493542302</v>
      </c>
      <c r="L4121" t="e">
        <v>#N/A</v>
      </c>
      <c r="M4121" t="e">
        <v>#N/A</v>
      </c>
    </row>
    <row r="4122" spans="1:13">
      <c r="A4122" s="9" t="s">
        <v>254</v>
      </c>
      <c r="B4122" t="s">
        <v>1018</v>
      </c>
      <c r="C4122" t="s">
        <v>935</v>
      </c>
      <c r="D4122" t="s">
        <v>69</v>
      </c>
      <c r="E4122" t="s">
        <v>16</v>
      </c>
      <c r="F4122">
        <v>0</v>
      </c>
      <c r="G4122">
        <v>337199</v>
      </c>
      <c r="H4122" t="s">
        <v>253</v>
      </c>
      <c r="I4122">
        <v>-9.5995679537526596E-4</v>
      </c>
      <c r="J4122">
        <v>1.10447779621881E-3</v>
      </c>
      <c r="K4122">
        <v>0.38476513169196203</v>
      </c>
      <c r="L4122" t="e">
        <v>#N/A</v>
      </c>
      <c r="M4122" t="e">
        <v>#N/A</v>
      </c>
    </row>
    <row r="4123" spans="1:13">
      <c r="A4123" s="9" t="s">
        <v>254</v>
      </c>
      <c r="B4123" t="s">
        <v>1018</v>
      </c>
      <c r="C4123" t="s">
        <v>939</v>
      </c>
      <c r="D4123" t="s">
        <v>46</v>
      </c>
      <c r="E4123" t="s">
        <v>45</v>
      </c>
      <c r="F4123">
        <v>0</v>
      </c>
      <c r="G4123">
        <v>326816</v>
      </c>
      <c r="H4123" t="s">
        <v>253</v>
      </c>
      <c r="I4123">
        <v>-7.9499215981088597E-3</v>
      </c>
      <c r="J4123">
        <v>9.3455125805819699E-3</v>
      </c>
      <c r="K4123">
        <v>0.39495421400263803</v>
      </c>
      <c r="L4123" t="e">
        <v>#N/A</v>
      </c>
      <c r="M4123" t="e">
        <v>#N/A</v>
      </c>
    </row>
    <row r="4124" spans="1:13">
      <c r="A4124" s="9" t="s">
        <v>254</v>
      </c>
      <c r="B4124" t="s">
        <v>1018</v>
      </c>
      <c r="C4124" t="s">
        <v>970</v>
      </c>
      <c r="D4124" t="s">
        <v>93</v>
      </c>
      <c r="E4124" t="s">
        <v>19</v>
      </c>
      <c r="F4124">
        <v>0</v>
      </c>
      <c r="G4124">
        <v>337199</v>
      </c>
      <c r="H4124" t="s">
        <v>253</v>
      </c>
      <c r="I4124">
        <v>-1.08768853570737E-3</v>
      </c>
      <c r="J4124">
        <v>1.2890888839547799E-3</v>
      </c>
      <c r="K4124">
        <v>0.39880054055006497</v>
      </c>
      <c r="L4124" t="e">
        <v>#N/A</v>
      </c>
      <c r="M4124" t="e">
        <v>#N/A</v>
      </c>
    </row>
    <row r="4125" spans="1:13">
      <c r="A4125" s="9" t="s">
        <v>254</v>
      </c>
      <c r="B4125" t="s">
        <v>1018</v>
      </c>
      <c r="C4125" t="s">
        <v>950</v>
      </c>
      <c r="D4125" t="s">
        <v>53</v>
      </c>
      <c r="E4125" t="s">
        <v>3</v>
      </c>
      <c r="F4125">
        <v>0</v>
      </c>
      <c r="G4125">
        <v>110153</v>
      </c>
      <c r="H4125" t="s">
        <v>253</v>
      </c>
      <c r="I4125">
        <v>1.3538804544175E-2</v>
      </c>
      <c r="J4125">
        <v>1.6220616043486499E-2</v>
      </c>
      <c r="K4125">
        <v>0.40390551811435099</v>
      </c>
      <c r="L4125" t="e">
        <v>#N/A</v>
      </c>
      <c r="M4125" t="e">
        <v>#N/A</v>
      </c>
    </row>
    <row r="4126" spans="1:13">
      <c r="A4126" s="9" t="s">
        <v>254</v>
      </c>
      <c r="B4126" t="s">
        <v>1018</v>
      </c>
      <c r="C4126" t="s">
        <v>836</v>
      </c>
      <c r="D4126">
        <v>272</v>
      </c>
      <c r="E4126" t="s">
        <v>13</v>
      </c>
      <c r="F4126">
        <v>0</v>
      </c>
      <c r="G4126">
        <v>56218</v>
      </c>
      <c r="H4126" t="s">
        <v>253</v>
      </c>
      <c r="I4126">
        <v>1.11754562978308E-2</v>
      </c>
      <c r="J4126">
        <v>1.34105475573969E-2</v>
      </c>
      <c r="K4126">
        <v>0.404656761927286</v>
      </c>
      <c r="L4126" t="e">
        <v>#N/A</v>
      </c>
      <c r="M4126" t="e">
        <v>#N/A</v>
      </c>
    </row>
    <row r="4127" spans="1:13">
      <c r="A4127" s="9" t="s">
        <v>254</v>
      </c>
      <c r="B4127" t="s">
        <v>1018</v>
      </c>
      <c r="C4127" t="s">
        <v>905</v>
      </c>
      <c r="D4127">
        <v>1112</v>
      </c>
      <c r="E4127" t="s">
        <v>4</v>
      </c>
      <c r="F4127">
        <v>0</v>
      </c>
      <c r="G4127">
        <v>14890</v>
      </c>
      <c r="H4127" t="s">
        <v>253</v>
      </c>
      <c r="I4127">
        <v>-9.5616260684173005E-2</v>
      </c>
      <c r="J4127">
        <v>0.115479715077585</v>
      </c>
      <c r="K4127">
        <v>0.40767512646391502</v>
      </c>
      <c r="L4127" t="e">
        <v>#N/A</v>
      </c>
      <c r="M4127" t="e">
        <v>#N/A</v>
      </c>
    </row>
    <row r="4128" spans="1:13">
      <c r="A4128" s="9" t="s">
        <v>254</v>
      </c>
      <c r="B4128" t="s">
        <v>1018</v>
      </c>
      <c r="C4128" t="s">
        <v>987</v>
      </c>
      <c r="D4128" t="s">
        <v>134</v>
      </c>
      <c r="E4128" t="s">
        <v>4</v>
      </c>
      <c r="F4128">
        <v>0</v>
      </c>
      <c r="G4128">
        <v>337159</v>
      </c>
      <c r="H4128" t="s">
        <v>253</v>
      </c>
      <c r="I4128">
        <v>4.1329817511057598E-4</v>
      </c>
      <c r="J4128">
        <v>4.9941624134166001E-4</v>
      </c>
      <c r="K4128">
        <v>0.40791828807389202</v>
      </c>
      <c r="L4128" t="e">
        <v>#N/A</v>
      </c>
      <c r="M4128" t="e">
        <v>#N/A</v>
      </c>
    </row>
    <row r="4129" spans="1:13">
      <c r="A4129" s="9" t="s">
        <v>254</v>
      </c>
      <c r="B4129" t="s">
        <v>1018</v>
      </c>
      <c r="C4129" t="s">
        <v>885</v>
      </c>
      <c r="D4129" t="s">
        <v>60</v>
      </c>
      <c r="E4129" t="s">
        <v>3</v>
      </c>
      <c r="F4129">
        <v>0</v>
      </c>
      <c r="G4129">
        <v>336683</v>
      </c>
      <c r="H4129" t="s">
        <v>253</v>
      </c>
      <c r="I4129">
        <v>-1.34268264720708E-3</v>
      </c>
      <c r="J4129">
        <v>1.6271352615078599E-3</v>
      </c>
      <c r="K4129">
        <v>0.40926829968720702</v>
      </c>
      <c r="L4129" t="e">
        <v>#N/A</v>
      </c>
      <c r="M4129" t="e">
        <v>#N/A</v>
      </c>
    </row>
    <row r="4130" spans="1:13">
      <c r="A4130" s="9" t="s">
        <v>254</v>
      </c>
      <c r="B4130" t="s">
        <v>1018</v>
      </c>
      <c r="C4130" t="s">
        <v>794</v>
      </c>
      <c r="D4130" t="s">
        <v>125</v>
      </c>
      <c r="E4130" t="s">
        <v>20</v>
      </c>
      <c r="F4130">
        <v>0</v>
      </c>
      <c r="G4130">
        <v>337159</v>
      </c>
      <c r="H4130" t="s">
        <v>253</v>
      </c>
      <c r="I4130">
        <v>-1.6289643111886099E-3</v>
      </c>
      <c r="J4130">
        <v>1.9868210476056401E-3</v>
      </c>
      <c r="K4130">
        <v>0.412281801607562</v>
      </c>
      <c r="L4130" t="e">
        <v>#N/A</v>
      </c>
      <c r="M4130" t="e">
        <v>#N/A</v>
      </c>
    </row>
    <row r="4131" spans="1:13">
      <c r="A4131" s="9" t="s">
        <v>254</v>
      </c>
      <c r="B4131" t="s">
        <v>1018</v>
      </c>
      <c r="C4131" t="s">
        <v>797</v>
      </c>
      <c r="D4131">
        <v>1050</v>
      </c>
      <c r="E4131" t="s">
        <v>24</v>
      </c>
      <c r="F4131">
        <v>0</v>
      </c>
      <c r="G4131">
        <v>23986</v>
      </c>
      <c r="H4131" t="s">
        <v>253</v>
      </c>
      <c r="I4131">
        <v>2.8311155954504601E-2</v>
      </c>
      <c r="J4131">
        <v>3.5388944943130697E-2</v>
      </c>
      <c r="K4131">
        <v>0.423710797166793</v>
      </c>
      <c r="L4131" t="e">
        <v>#N/A</v>
      </c>
      <c r="M4131" t="e">
        <v>#N/A</v>
      </c>
    </row>
    <row r="4132" spans="1:13">
      <c r="A4132" s="9" t="s">
        <v>254</v>
      </c>
      <c r="B4132" t="s">
        <v>1018</v>
      </c>
      <c r="C4132" t="s">
        <v>904</v>
      </c>
      <c r="D4132" t="s">
        <v>121</v>
      </c>
      <c r="E4132" t="s">
        <v>20</v>
      </c>
      <c r="F4132">
        <v>0</v>
      </c>
      <c r="G4132">
        <v>337159</v>
      </c>
      <c r="H4132" t="s">
        <v>253</v>
      </c>
      <c r="I4132">
        <v>-1.49789855972765E-3</v>
      </c>
      <c r="J4132">
        <v>1.8819468405547001E-3</v>
      </c>
      <c r="K4132">
        <v>0.42607253432594</v>
      </c>
      <c r="L4132" t="e">
        <v>#N/A</v>
      </c>
      <c r="M4132" t="e">
        <v>#N/A</v>
      </c>
    </row>
    <row r="4133" spans="1:13">
      <c r="A4133" s="9" t="s">
        <v>254</v>
      </c>
      <c r="B4133" t="s">
        <v>1018</v>
      </c>
      <c r="C4133" t="s">
        <v>907</v>
      </c>
      <c r="D4133">
        <v>975</v>
      </c>
      <c r="E4133" t="s">
        <v>19</v>
      </c>
      <c r="F4133">
        <v>0</v>
      </c>
      <c r="G4133">
        <v>3440</v>
      </c>
      <c r="H4133" t="s">
        <v>253</v>
      </c>
      <c r="I4133">
        <v>-0.179005851372184</v>
      </c>
      <c r="J4133">
        <v>0.22580344713455999</v>
      </c>
      <c r="K4133">
        <v>0.42792305758192201</v>
      </c>
      <c r="L4133" t="e">
        <v>#N/A</v>
      </c>
      <c r="M4133" t="e">
        <v>#N/A</v>
      </c>
    </row>
    <row r="4134" spans="1:13">
      <c r="A4134" s="9" t="s">
        <v>254</v>
      </c>
      <c r="B4134" t="s">
        <v>1018</v>
      </c>
      <c r="C4134" t="s">
        <v>849</v>
      </c>
      <c r="D4134">
        <v>113</v>
      </c>
      <c r="E4134" t="s">
        <v>12</v>
      </c>
      <c r="F4134">
        <v>1</v>
      </c>
      <c r="G4134">
        <v>17375</v>
      </c>
      <c r="H4134" t="s">
        <v>253</v>
      </c>
      <c r="I4134">
        <v>0.18774766580355701</v>
      </c>
      <c r="J4134">
        <v>0.23729218872394001</v>
      </c>
      <c r="K4134">
        <v>0.42882216225702902</v>
      </c>
      <c r="L4134" t="e">
        <v>#N/A</v>
      </c>
      <c r="M4134" t="e">
        <v>#N/A</v>
      </c>
    </row>
    <row r="4135" spans="1:13">
      <c r="A4135" s="9" t="s">
        <v>254</v>
      </c>
      <c r="B4135" t="s">
        <v>1018</v>
      </c>
      <c r="C4135" t="s">
        <v>872</v>
      </c>
      <c r="D4135" t="s">
        <v>36</v>
      </c>
      <c r="E4135" t="s">
        <v>20</v>
      </c>
      <c r="F4135">
        <v>0</v>
      </c>
      <c r="G4135">
        <v>337159</v>
      </c>
      <c r="H4135" t="s">
        <v>253</v>
      </c>
      <c r="I4135">
        <v>1.22197281858211E-4</v>
      </c>
      <c r="J4135">
        <v>1.5668809263020601E-4</v>
      </c>
      <c r="K4135">
        <v>0.43546387036787099</v>
      </c>
      <c r="L4135" t="e">
        <v>#N/A</v>
      </c>
      <c r="M4135" t="e">
        <v>#N/A</v>
      </c>
    </row>
    <row r="4136" spans="1:13">
      <c r="A4136" s="9" t="s">
        <v>254</v>
      </c>
      <c r="B4136" t="s">
        <v>1018</v>
      </c>
      <c r="C4136" t="s">
        <v>832</v>
      </c>
      <c r="D4136" t="s">
        <v>110</v>
      </c>
      <c r="E4136" t="s">
        <v>16</v>
      </c>
      <c r="F4136">
        <v>0</v>
      </c>
      <c r="G4136">
        <v>337159</v>
      </c>
      <c r="H4136" t="s">
        <v>253</v>
      </c>
      <c r="I4136">
        <v>-6.9624955311535302E-4</v>
      </c>
      <c r="J4136">
        <v>8.9892762853281195E-4</v>
      </c>
      <c r="K4136">
        <v>0.43861537162694197</v>
      </c>
      <c r="L4136" t="e">
        <v>#N/A</v>
      </c>
      <c r="M4136" t="e">
        <v>#N/A</v>
      </c>
    </row>
    <row r="4137" spans="1:13">
      <c r="A4137" s="9" t="s">
        <v>254</v>
      </c>
      <c r="B4137" t="s">
        <v>1018</v>
      </c>
      <c r="C4137" t="s">
        <v>995</v>
      </c>
      <c r="D4137">
        <v>970</v>
      </c>
      <c r="E4137" t="s">
        <v>4</v>
      </c>
      <c r="F4137">
        <v>0</v>
      </c>
      <c r="G4137">
        <v>47745</v>
      </c>
      <c r="H4137" t="s">
        <v>253</v>
      </c>
      <c r="I4137">
        <v>-3.8350068346845997E-2</v>
      </c>
      <c r="J4137">
        <v>4.9870714330683602E-2</v>
      </c>
      <c r="K4137">
        <v>0.44189939303282899</v>
      </c>
      <c r="L4137" t="e">
        <v>#N/A</v>
      </c>
      <c r="M4137" t="e">
        <v>#N/A</v>
      </c>
    </row>
    <row r="4138" spans="1:13">
      <c r="A4138" s="9" t="s">
        <v>254</v>
      </c>
      <c r="B4138" t="s">
        <v>1018</v>
      </c>
      <c r="C4138" t="s">
        <v>856</v>
      </c>
      <c r="D4138">
        <v>1052</v>
      </c>
      <c r="E4138" t="s">
        <v>24</v>
      </c>
      <c r="F4138">
        <v>0</v>
      </c>
      <c r="G4138">
        <v>23986</v>
      </c>
      <c r="H4138" t="s">
        <v>253</v>
      </c>
      <c r="I4138">
        <v>-2.94287015842877E-2</v>
      </c>
      <c r="J4138">
        <v>3.8741581832479999E-2</v>
      </c>
      <c r="K4138">
        <v>0.44748452032444003</v>
      </c>
      <c r="L4138" t="e">
        <v>#N/A</v>
      </c>
      <c r="M4138" t="e">
        <v>#N/A</v>
      </c>
    </row>
    <row r="4139" spans="1:13">
      <c r="A4139" s="9" t="s">
        <v>254</v>
      </c>
      <c r="B4139" t="s">
        <v>1018</v>
      </c>
      <c r="C4139" t="s">
        <v>971</v>
      </c>
      <c r="D4139" t="s">
        <v>35</v>
      </c>
      <c r="E4139" t="s">
        <v>3</v>
      </c>
      <c r="F4139">
        <v>0</v>
      </c>
      <c r="G4139">
        <v>337159</v>
      </c>
      <c r="H4139" t="s">
        <v>253</v>
      </c>
      <c r="I4139">
        <v>-9.7404904576682999E-5</v>
      </c>
      <c r="J4139">
        <v>1.35458823331636E-4</v>
      </c>
      <c r="K4139">
        <v>0.472095386843706</v>
      </c>
      <c r="L4139" t="e">
        <v>#N/A</v>
      </c>
      <c r="M4139" t="e">
        <v>#N/A</v>
      </c>
    </row>
    <row r="4140" spans="1:13">
      <c r="A4140" s="9" t="s">
        <v>254</v>
      </c>
      <c r="B4140" t="s">
        <v>1018</v>
      </c>
      <c r="C4140" t="s">
        <v>901</v>
      </c>
      <c r="D4140">
        <v>999</v>
      </c>
      <c r="E4140" t="s">
        <v>9</v>
      </c>
      <c r="F4140">
        <v>0</v>
      </c>
      <c r="G4140">
        <v>76104</v>
      </c>
      <c r="H4140" t="s">
        <v>253</v>
      </c>
      <c r="I4140">
        <v>1.452809318718E-2</v>
      </c>
      <c r="J4140">
        <v>2.0860851755950802E-2</v>
      </c>
      <c r="K4140">
        <v>0.48616047524044298</v>
      </c>
      <c r="L4140" t="e">
        <v>#N/A</v>
      </c>
      <c r="M4140" t="e">
        <v>#N/A</v>
      </c>
    </row>
    <row r="4141" spans="1:13">
      <c r="A4141" s="9" t="s">
        <v>254</v>
      </c>
      <c r="B4141" t="s">
        <v>1018</v>
      </c>
      <c r="C4141" t="s">
        <v>942</v>
      </c>
      <c r="D4141" t="s">
        <v>85</v>
      </c>
      <c r="E4141" t="s">
        <v>20</v>
      </c>
      <c r="F4141">
        <v>0</v>
      </c>
      <c r="G4141">
        <v>337199</v>
      </c>
      <c r="H4141" t="s">
        <v>253</v>
      </c>
      <c r="I4141">
        <v>-4.2620955228666999E-4</v>
      </c>
      <c r="J4141">
        <v>6.2859334068828595E-4</v>
      </c>
      <c r="K4141">
        <v>0.49774822437126998</v>
      </c>
      <c r="L4141" t="e">
        <v>#N/A</v>
      </c>
      <c r="M4141" t="e">
        <v>#N/A</v>
      </c>
    </row>
    <row r="4142" spans="1:13">
      <c r="A4142" s="9" t="s">
        <v>254</v>
      </c>
      <c r="B4142" t="s">
        <v>1018</v>
      </c>
      <c r="C4142" t="s">
        <v>984</v>
      </c>
      <c r="D4142" t="s">
        <v>92</v>
      </c>
      <c r="E4142" t="s">
        <v>4</v>
      </c>
      <c r="F4142">
        <v>0</v>
      </c>
      <c r="G4142">
        <v>337199</v>
      </c>
      <c r="H4142" t="s">
        <v>253</v>
      </c>
      <c r="I4142">
        <v>-7.43812295118921E-4</v>
      </c>
      <c r="J4142">
        <v>1.12084983969513E-3</v>
      </c>
      <c r="K4142">
        <v>0.50693702350829295</v>
      </c>
      <c r="L4142" t="e">
        <v>#N/A</v>
      </c>
      <c r="M4142" t="e">
        <v>#N/A</v>
      </c>
    </row>
    <row r="4143" spans="1:13">
      <c r="A4143" s="9" t="s">
        <v>254</v>
      </c>
      <c r="B4143" t="s">
        <v>1018</v>
      </c>
      <c r="C4143" t="s">
        <v>992</v>
      </c>
      <c r="D4143">
        <v>833</v>
      </c>
      <c r="E4143" t="s">
        <v>4</v>
      </c>
      <c r="F4143">
        <v>0</v>
      </c>
      <c r="G4143">
        <v>58284</v>
      </c>
      <c r="H4143" t="s">
        <v>253</v>
      </c>
      <c r="I4143">
        <v>3.7066495866179001E-2</v>
      </c>
      <c r="J4143">
        <v>5.6469714161484399E-2</v>
      </c>
      <c r="K4143">
        <v>0.51156934785043895</v>
      </c>
      <c r="L4143" t="e">
        <v>#N/A</v>
      </c>
      <c r="M4143" t="e">
        <v>#N/A</v>
      </c>
    </row>
    <row r="4144" spans="1:13">
      <c r="A4144" s="9" t="s">
        <v>254</v>
      </c>
      <c r="B4144" t="s">
        <v>1018</v>
      </c>
      <c r="C4144" t="s">
        <v>938</v>
      </c>
      <c r="D4144" t="s">
        <v>141</v>
      </c>
      <c r="E4144" t="s">
        <v>20</v>
      </c>
      <c r="F4144">
        <v>0</v>
      </c>
      <c r="G4144">
        <v>337159</v>
      </c>
      <c r="H4144" t="s">
        <v>253</v>
      </c>
      <c r="I4144">
        <v>6.9533316569893105E-4</v>
      </c>
      <c r="J4144">
        <v>1.0752763289125799E-3</v>
      </c>
      <c r="K4144">
        <v>0.51785504185205899</v>
      </c>
      <c r="L4144" t="e">
        <v>#N/A</v>
      </c>
      <c r="M4144" t="e">
        <v>#N/A</v>
      </c>
    </row>
    <row r="4145" spans="1:13">
      <c r="A4145" s="9" t="s">
        <v>254</v>
      </c>
      <c r="B4145" t="s">
        <v>1018</v>
      </c>
      <c r="C4145" t="s">
        <v>952</v>
      </c>
      <c r="D4145" t="s">
        <v>113</v>
      </c>
      <c r="E4145" t="s">
        <v>20</v>
      </c>
      <c r="F4145">
        <v>0</v>
      </c>
      <c r="G4145">
        <v>337199</v>
      </c>
      <c r="H4145" t="s">
        <v>253</v>
      </c>
      <c r="I4145">
        <v>-7.3337069378464704E-4</v>
      </c>
      <c r="J4145">
        <v>1.14595736484426E-3</v>
      </c>
      <c r="K4145">
        <v>0.52219643829038598</v>
      </c>
      <c r="L4145" t="e">
        <v>#N/A</v>
      </c>
      <c r="M4145" t="e">
        <v>#N/A</v>
      </c>
    </row>
    <row r="4146" spans="1:13">
      <c r="A4146" s="9" t="s">
        <v>254</v>
      </c>
      <c r="B4146" t="s">
        <v>1018</v>
      </c>
      <c r="C4146" t="s">
        <v>859</v>
      </c>
      <c r="D4146" t="s">
        <v>97</v>
      </c>
      <c r="E4146" t="s">
        <v>16</v>
      </c>
      <c r="F4146">
        <v>0</v>
      </c>
      <c r="G4146">
        <v>337199</v>
      </c>
      <c r="H4146" t="s">
        <v>253</v>
      </c>
      <c r="I4146">
        <v>4.3945991830379797E-4</v>
      </c>
      <c r="J4146">
        <v>6.9107904200155701E-4</v>
      </c>
      <c r="K4146">
        <v>0.524839003693923</v>
      </c>
      <c r="L4146" t="e">
        <v>#N/A</v>
      </c>
      <c r="M4146" t="e">
        <v>#N/A</v>
      </c>
    </row>
    <row r="4147" spans="1:13">
      <c r="A4147" s="9" t="s">
        <v>254</v>
      </c>
      <c r="B4147" t="s">
        <v>1018</v>
      </c>
      <c r="C4147" t="s">
        <v>957</v>
      </c>
      <c r="D4147" t="s">
        <v>102</v>
      </c>
      <c r="E4147" t="s">
        <v>16</v>
      </c>
      <c r="F4147">
        <v>0</v>
      </c>
      <c r="G4147">
        <v>337159</v>
      </c>
      <c r="H4147" t="s">
        <v>253</v>
      </c>
      <c r="I4147">
        <v>-5.2208379186576004E-4</v>
      </c>
      <c r="J4147">
        <v>8.2853342931277598E-4</v>
      </c>
      <c r="K4147">
        <v>0.52860951572742698</v>
      </c>
      <c r="L4147" t="e">
        <v>#N/A</v>
      </c>
      <c r="M4147" t="e">
        <v>#N/A</v>
      </c>
    </row>
    <row r="4148" spans="1:13">
      <c r="A4148" s="9" t="s">
        <v>254</v>
      </c>
      <c r="B4148" t="s">
        <v>1018</v>
      </c>
      <c r="C4148" t="s">
        <v>896</v>
      </c>
      <c r="D4148" t="s">
        <v>123</v>
      </c>
      <c r="E4148" t="s">
        <v>20</v>
      </c>
      <c r="F4148">
        <v>0</v>
      </c>
      <c r="G4148">
        <v>337159</v>
      </c>
      <c r="H4148" t="s">
        <v>253</v>
      </c>
      <c r="I4148">
        <v>-4.5225209061271502E-4</v>
      </c>
      <c r="J4148">
        <v>7.1779210770547104E-4</v>
      </c>
      <c r="K4148">
        <v>0.52865533336210002</v>
      </c>
      <c r="L4148" t="e">
        <v>#N/A</v>
      </c>
      <c r="M4148" t="e">
        <v>#N/A</v>
      </c>
    </row>
    <row r="4149" spans="1:13">
      <c r="A4149" s="9" t="s">
        <v>254</v>
      </c>
      <c r="B4149" t="s">
        <v>1018</v>
      </c>
      <c r="C4149" t="s">
        <v>837</v>
      </c>
      <c r="D4149">
        <v>982</v>
      </c>
      <c r="E4149" t="s">
        <v>19</v>
      </c>
      <c r="F4149">
        <v>0</v>
      </c>
      <c r="G4149">
        <v>44731</v>
      </c>
      <c r="H4149" t="s">
        <v>253</v>
      </c>
      <c r="I4149">
        <v>-2.14233497229416E-2</v>
      </c>
      <c r="J4149">
        <v>3.4379428724226703E-2</v>
      </c>
      <c r="K4149">
        <v>0.53318961120432595</v>
      </c>
      <c r="L4149" t="e">
        <v>#N/A</v>
      </c>
      <c r="M4149" t="e">
        <v>#N/A</v>
      </c>
    </row>
    <row r="4150" spans="1:13">
      <c r="A4150" s="9" t="s">
        <v>254</v>
      </c>
      <c r="B4150" t="s">
        <v>1018</v>
      </c>
      <c r="C4150" t="s">
        <v>822</v>
      </c>
      <c r="D4150" t="s">
        <v>107</v>
      </c>
      <c r="E4150" t="s">
        <v>20</v>
      </c>
      <c r="F4150">
        <v>0</v>
      </c>
      <c r="G4150">
        <v>337199</v>
      </c>
      <c r="H4150" t="s">
        <v>253</v>
      </c>
      <c r="I4150">
        <v>-1.34683619179777E-4</v>
      </c>
      <c r="J4150">
        <v>2.27847810606643E-4</v>
      </c>
      <c r="K4150">
        <v>0.554445250167797</v>
      </c>
      <c r="L4150" t="e">
        <v>#N/A</v>
      </c>
      <c r="M4150" t="e">
        <v>#N/A</v>
      </c>
    </row>
    <row r="4151" spans="1:13">
      <c r="A4151" s="9" t="s">
        <v>254</v>
      </c>
      <c r="B4151" t="s">
        <v>1018</v>
      </c>
      <c r="C4151" t="s">
        <v>791</v>
      </c>
      <c r="D4151" t="s">
        <v>96</v>
      </c>
      <c r="E4151" t="s">
        <v>16</v>
      </c>
      <c r="F4151">
        <v>0</v>
      </c>
      <c r="G4151">
        <v>337159</v>
      </c>
      <c r="H4151" t="s">
        <v>253</v>
      </c>
      <c r="I4151">
        <v>4.6426198098078298E-4</v>
      </c>
      <c r="J4151">
        <v>7.9665357764716397E-4</v>
      </c>
      <c r="K4151">
        <v>0.56005137520593995</v>
      </c>
      <c r="L4151" t="e">
        <v>#N/A</v>
      </c>
      <c r="M4151" t="e">
        <v>#N/A</v>
      </c>
    </row>
    <row r="4152" spans="1:13">
      <c r="A4152" s="9" t="s">
        <v>254</v>
      </c>
      <c r="B4152" t="s">
        <v>1018</v>
      </c>
      <c r="C4152" t="s">
        <v>910</v>
      </c>
      <c r="D4152">
        <v>1047</v>
      </c>
      <c r="E4152" t="s">
        <v>11</v>
      </c>
      <c r="F4152">
        <v>1</v>
      </c>
      <c r="G4152">
        <v>13145</v>
      </c>
      <c r="H4152" t="s">
        <v>253</v>
      </c>
      <c r="I4152">
        <v>-12.999663280846701</v>
      </c>
      <c r="J4152">
        <v>22.580754480186901</v>
      </c>
      <c r="K4152">
        <v>0.56482028283105201</v>
      </c>
      <c r="L4152" t="e">
        <v>#N/A</v>
      </c>
      <c r="M4152" t="e">
        <v>#N/A</v>
      </c>
    </row>
    <row r="4153" spans="1:13">
      <c r="A4153" s="9" t="s">
        <v>254</v>
      </c>
      <c r="B4153" t="s">
        <v>1018</v>
      </c>
      <c r="C4153" t="s">
        <v>846</v>
      </c>
      <c r="D4153">
        <v>758</v>
      </c>
      <c r="E4153" t="s">
        <v>15</v>
      </c>
      <c r="F4153">
        <v>0</v>
      </c>
      <c r="G4153">
        <v>46368</v>
      </c>
      <c r="H4153" t="s">
        <v>253</v>
      </c>
      <c r="I4153">
        <v>7.4503041985538396E-3</v>
      </c>
      <c r="J4153">
        <v>1.3038032347469201E-2</v>
      </c>
      <c r="K4153">
        <v>0.56770916619735301</v>
      </c>
      <c r="L4153" t="e">
        <v>#N/A</v>
      </c>
      <c r="M4153" t="e">
        <v>#N/A</v>
      </c>
    </row>
    <row r="4154" spans="1:13">
      <c r="A4154" s="9" t="s">
        <v>254</v>
      </c>
      <c r="B4154" t="s">
        <v>1018</v>
      </c>
      <c r="C4154" t="s">
        <v>973</v>
      </c>
      <c r="D4154">
        <v>1108</v>
      </c>
      <c r="E4154" t="s">
        <v>3</v>
      </c>
      <c r="F4154">
        <v>0</v>
      </c>
      <c r="G4154">
        <v>29633</v>
      </c>
      <c r="H4154" t="s">
        <v>253</v>
      </c>
      <c r="I4154">
        <v>-3.5761460153058401E-2</v>
      </c>
      <c r="J4154">
        <v>6.2955070477779998E-2</v>
      </c>
      <c r="K4154">
        <v>0.57000282536804303</v>
      </c>
      <c r="L4154" t="e">
        <v>#N/A</v>
      </c>
      <c r="M4154" t="e">
        <v>#N/A</v>
      </c>
    </row>
    <row r="4155" spans="1:13">
      <c r="A4155" s="9" t="s">
        <v>254</v>
      </c>
      <c r="B4155" t="s">
        <v>1018</v>
      </c>
      <c r="C4155" t="s">
        <v>862</v>
      </c>
      <c r="D4155">
        <v>1043</v>
      </c>
      <c r="E4155" t="s">
        <v>11</v>
      </c>
      <c r="F4155">
        <v>1</v>
      </c>
      <c r="G4155">
        <v>13160</v>
      </c>
      <c r="H4155" t="s">
        <v>253</v>
      </c>
      <c r="I4155">
        <v>5.0311904252834099</v>
      </c>
      <c r="J4155">
        <v>8.8733123004776306</v>
      </c>
      <c r="K4155">
        <v>0.57071247026579897</v>
      </c>
      <c r="L4155" t="e">
        <v>#N/A</v>
      </c>
      <c r="M4155" t="e">
        <v>#N/A</v>
      </c>
    </row>
    <row r="4156" spans="1:13">
      <c r="A4156" s="9" t="s">
        <v>254</v>
      </c>
      <c r="B4156" t="s">
        <v>1018</v>
      </c>
      <c r="C4156" t="s">
        <v>831</v>
      </c>
      <c r="D4156" t="s">
        <v>128</v>
      </c>
      <c r="E4156" t="s">
        <v>7</v>
      </c>
      <c r="F4156">
        <v>1</v>
      </c>
      <c r="G4156">
        <v>337159</v>
      </c>
      <c r="H4156" t="s">
        <v>253</v>
      </c>
      <c r="I4156">
        <v>-1.2221069240576799E-3</v>
      </c>
      <c r="J4156">
        <v>2.1595675259054102E-3</v>
      </c>
      <c r="K4156">
        <v>0.57145934985680102</v>
      </c>
      <c r="L4156" t="e">
        <v>#N/A</v>
      </c>
      <c r="M4156" t="e">
        <v>#N/A</v>
      </c>
    </row>
    <row r="4157" spans="1:13">
      <c r="A4157" s="9" t="s">
        <v>254</v>
      </c>
      <c r="B4157" t="s">
        <v>1018</v>
      </c>
      <c r="C4157" t="s">
        <v>845</v>
      </c>
      <c r="D4157" t="s">
        <v>122</v>
      </c>
      <c r="E4157" t="s">
        <v>25</v>
      </c>
      <c r="F4157">
        <v>0</v>
      </c>
      <c r="G4157">
        <v>337159</v>
      </c>
      <c r="H4157" t="s">
        <v>253</v>
      </c>
      <c r="I4157">
        <v>-4.60819940441051E-4</v>
      </c>
      <c r="J4157">
        <v>8.3036620414562003E-4</v>
      </c>
      <c r="K4157">
        <v>0.57892209323482302</v>
      </c>
      <c r="L4157" t="e">
        <v>#N/A</v>
      </c>
      <c r="M4157" t="e">
        <v>#N/A</v>
      </c>
    </row>
    <row r="4158" spans="1:13">
      <c r="A4158" s="9" t="s">
        <v>254</v>
      </c>
      <c r="B4158" t="s">
        <v>1018</v>
      </c>
      <c r="C4158" t="s">
        <v>934</v>
      </c>
      <c r="D4158" t="s">
        <v>62</v>
      </c>
      <c r="E4158" t="s">
        <v>19</v>
      </c>
      <c r="F4158">
        <v>0</v>
      </c>
      <c r="G4158">
        <v>335546</v>
      </c>
      <c r="H4158" t="s">
        <v>253</v>
      </c>
      <c r="I4158">
        <v>7.0959677308706198E-4</v>
      </c>
      <c r="J4158">
        <v>1.3039522408308901E-3</v>
      </c>
      <c r="K4158">
        <v>0.58631125855157695</v>
      </c>
      <c r="L4158" t="e">
        <v>#N/A</v>
      </c>
      <c r="M4158" t="e">
        <v>#N/A</v>
      </c>
    </row>
    <row r="4159" spans="1:13">
      <c r="A4159" s="9" t="s">
        <v>254</v>
      </c>
      <c r="B4159" t="s">
        <v>1018</v>
      </c>
      <c r="C4159" t="s">
        <v>929</v>
      </c>
      <c r="D4159" t="s">
        <v>90</v>
      </c>
      <c r="E4159" t="s">
        <v>16</v>
      </c>
      <c r="F4159">
        <v>0</v>
      </c>
      <c r="G4159">
        <v>337159</v>
      </c>
      <c r="H4159" t="s">
        <v>253</v>
      </c>
      <c r="I4159">
        <v>1.0698599577602301E-4</v>
      </c>
      <c r="J4159">
        <v>2.0076632736011E-4</v>
      </c>
      <c r="K4159">
        <v>0.59411101205450001</v>
      </c>
      <c r="L4159" t="e">
        <v>#N/A</v>
      </c>
      <c r="M4159" t="e">
        <v>#N/A</v>
      </c>
    </row>
    <row r="4160" spans="1:13">
      <c r="A4160" s="9" t="s">
        <v>254</v>
      </c>
      <c r="B4160" t="s">
        <v>1018</v>
      </c>
      <c r="C4160" t="s">
        <v>909</v>
      </c>
      <c r="D4160" t="s">
        <v>29</v>
      </c>
      <c r="E4160" t="s">
        <v>19</v>
      </c>
      <c r="F4160">
        <v>0</v>
      </c>
      <c r="G4160">
        <v>337159</v>
      </c>
      <c r="H4160" t="s">
        <v>253</v>
      </c>
      <c r="I4160">
        <v>-5.6916226409642096E-4</v>
      </c>
      <c r="J4160">
        <v>1.09979528003002E-3</v>
      </c>
      <c r="K4160">
        <v>0.60479561569393803</v>
      </c>
      <c r="L4160" t="e">
        <v>#N/A</v>
      </c>
      <c r="M4160" t="e">
        <v>#N/A</v>
      </c>
    </row>
    <row r="4161" spans="1:13">
      <c r="A4161" s="9" t="s">
        <v>254</v>
      </c>
      <c r="B4161" t="s">
        <v>1018</v>
      </c>
      <c r="C4161" t="s">
        <v>817</v>
      </c>
      <c r="D4161">
        <v>837</v>
      </c>
      <c r="E4161" t="s">
        <v>6</v>
      </c>
      <c r="F4161">
        <v>1</v>
      </c>
      <c r="G4161">
        <v>126559</v>
      </c>
      <c r="H4161" t="s">
        <v>253</v>
      </c>
      <c r="I4161">
        <v>-7.4503041985538396E-3</v>
      </c>
      <c r="J4161">
        <v>1.49006083971077E-2</v>
      </c>
      <c r="K4161">
        <v>0.61707507745197399</v>
      </c>
      <c r="L4161" t="e">
        <v>#N/A</v>
      </c>
      <c r="M4161" t="e">
        <v>#N/A</v>
      </c>
    </row>
    <row r="4162" spans="1:13">
      <c r="A4162" s="9" t="s">
        <v>254</v>
      </c>
      <c r="B4162" t="s">
        <v>1018</v>
      </c>
      <c r="C4162" t="s">
        <v>789</v>
      </c>
      <c r="D4162">
        <v>1004</v>
      </c>
      <c r="E4162" t="s">
        <v>22</v>
      </c>
      <c r="F4162">
        <v>0</v>
      </c>
      <c r="G4162">
        <v>69360</v>
      </c>
      <c r="H4162" t="s">
        <v>253</v>
      </c>
      <c r="I4162">
        <v>-3.7251520992769203E-2</v>
      </c>
      <c r="J4162">
        <v>7.4503041985538407E-2</v>
      </c>
      <c r="K4162">
        <v>0.61707507745197399</v>
      </c>
      <c r="L4162" t="e">
        <v>#N/A</v>
      </c>
      <c r="M4162" t="e">
        <v>#N/A</v>
      </c>
    </row>
    <row r="4163" spans="1:13">
      <c r="A4163" s="9" t="s">
        <v>254</v>
      </c>
      <c r="B4163" t="s">
        <v>1018</v>
      </c>
      <c r="C4163" t="s">
        <v>988</v>
      </c>
      <c r="D4163">
        <v>1046</v>
      </c>
      <c r="E4163" t="s">
        <v>11</v>
      </c>
      <c r="F4163">
        <v>1</v>
      </c>
      <c r="G4163">
        <v>13142</v>
      </c>
      <c r="H4163" t="s">
        <v>253</v>
      </c>
      <c r="I4163">
        <v>3.55826528522931</v>
      </c>
      <c r="J4163">
        <v>7.2484009547730297</v>
      </c>
      <c r="K4163">
        <v>0.62349471248408805</v>
      </c>
      <c r="L4163" t="e">
        <v>#N/A</v>
      </c>
      <c r="M4163" t="e">
        <v>#N/A</v>
      </c>
    </row>
    <row r="4164" spans="1:13">
      <c r="A4164" s="9" t="s">
        <v>254</v>
      </c>
      <c r="B4164" t="s">
        <v>1018</v>
      </c>
      <c r="C4164" t="s">
        <v>880</v>
      </c>
      <c r="D4164" t="s">
        <v>43</v>
      </c>
      <c r="E4164" t="s">
        <v>19</v>
      </c>
      <c r="F4164">
        <v>0</v>
      </c>
      <c r="G4164">
        <v>31762</v>
      </c>
      <c r="H4164" t="s">
        <v>253</v>
      </c>
      <c r="I4164">
        <v>7.0092461899994504E-3</v>
      </c>
      <c r="J4164">
        <v>1.4326674213172101E-2</v>
      </c>
      <c r="K4164">
        <v>0.62466862662796396</v>
      </c>
      <c r="L4164" t="e">
        <v>#N/A</v>
      </c>
      <c r="M4164" t="e">
        <v>#N/A</v>
      </c>
    </row>
    <row r="4165" spans="1:13">
      <c r="A4165" s="9" t="s">
        <v>254</v>
      </c>
      <c r="B4165" t="s">
        <v>1018</v>
      </c>
      <c r="C4165" t="s">
        <v>978</v>
      </c>
      <c r="D4165" t="s">
        <v>34</v>
      </c>
      <c r="E4165" t="s">
        <v>19</v>
      </c>
      <c r="F4165">
        <v>0</v>
      </c>
      <c r="G4165">
        <v>337159</v>
      </c>
      <c r="H4165" t="s">
        <v>253</v>
      </c>
      <c r="I4165">
        <v>3.9738805049456403E-4</v>
      </c>
      <c r="J4165">
        <v>8.1625905314565796E-4</v>
      </c>
      <c r="K4165">
        <v>0.62637129326777796</v>
      </c>
      <c r="L4165" t="e">
        <v>#N/A</v>
      </c>
      <c r="M4165" t="e">
        <v>#N/A</v>
      </c>
    </row>
    <row r="4166" spans="1:13">
      <c r="A4166" s="9" t="s">
        <v>254</v>
      </c>
      <c r="B4166" t="s">
        <v>1018</v>
      </c>
      <c r="C4166" t="s">
        <v>924</v>
      </c>
      <c r="D4166" t="s">
        <v>89</v>
      </c>
      <c r="E4166" t="s">
        <v>20</v>
      </c>
      <c r="F4166">
        <v>0</v>
      </c>
      <c r="G4166">
        <v>337199</v>
      </c>
      <c r="H4166" t="s">
        <v>253</v>
      </c>
      <c r="I4166">
        <v>6.4060323105635396E-4</v>
      </c>
      <c r="J4166">
        <v>1.32724561690767E-3</v>
      </c>
      <c r="K4166">
        <v>0.62933991853819904</v>
      </c>
      <c r="L4166" t="e">
        <v>#N/A</v>
      </c>
      <c r="M4166" t="e">
        <v>#N/A</v>
      </c>
    </row>
    <row r="4167" spans="1:13">
      <c r="A4167" s="9" t="s">
        <v>254</v>
      </c>
      <c r="B4167" t="s">
        <v>1018</v>
      </c>
      <c r="C4167" t="s">
        <v>874</v>
      </c>
      <c r="D4167" t="s">
        <v>66</v>
      </c>
      <c r="E4167" t="s">
        <v>20</v>
      </c>
      <c r="F4167">
        <v>0</v>
      </c>
      <c r="G4167">
        <v>337199</v>
      </c>
      <c r="H4167" t="s">
        <v>253</v>
      </c>
      <c r="I4167">
        <v>9.2941427331329397E-5</v>
      </c>
      <c r="J4167">
        <v>1.98803917234211E-4</v>
      </c>
      <c r="K4167">
        <v>0.64014004761980703</v>
      </c>
      <c r="L4167" t="e">
        <v>#N/A</v>
      </c>
      <c r="M4167" t="e">
        <v>#N/A</v>
      </c>
    </row>
    <row r="4168" spans="1:13">
      <c r="A4168" s="9" t="s">
        <v>254</v>
      </c>
      <c r="B4168" t="s">
        <v>1018</v>
      </c>
      <c r="C4168" t="s">
        <v>960</v>
      </c>
      <c r="D4168">
        <v>16</v>
      </c>
      <c r="E4168" t="s">
        <v>6</v>
      </c>
      <c r="F4168">
        <v>1</v>
      </c>
      <c r="G4168">
        <v>130925</v>
      </c>
      <c r="H4168" t="s">
        <v>253</v>
      </c>
      <c r="I4168">
        <v>2.27234278055892E-2</v>
      </c>
      <c r="J4168">
        <v>4.9544522920383E-2</v>
      </c>
      <c r="K4168">
        <v>0.64648795501918499</v>
      </c>
      <c r="L4168" t="e">
        <v>#N/A</v>
      </c>
      <c r="M4168" t="e">
        <v>#N/A</v>
      </c>
    </row>
    <row r="4169" spans="1:13">
      <c r="A4169" s="9" t="s">
        <v>254</v>
      </c>
      <c r="B4169" t="s">
        <v>1018</v>
      </c>
      <c r="C4169" t="s">
        <v>989</v>
      </c>
      <c r="D4169" t="s">
        <v>88</v>
      </c>
      <c r="E4169" t="s">
        <v>20</v>
      </c>
      <c r="F4169">
        <v>0</v>
      </c>
      <c r="G4169">
        <v>337199</v>
      </c>
      <c r="H4169" t="s">
        <v>253</v>
      </c>
      <c r="I4169">
        <v>-2.90970140413681E-4</v>
      </c>
      <c r="J4169">
        <v>6.3699728382425396E-4</v>
      </c>
      <c r="K4169">
        <v>0.64782633750999596</v>
      </c>
      <c r="L4169" t="e">
        <v>#N/A</v>
      </c>
      <c r="M4169" t="e">
        <v>#N/A</v>
      </c>
    </row>
    <row r="4170" spans="1:13">
      <c r="A4170" s="9" t="s">
        <v>254</v>
      </c>
      <c r="B4170" t="s">
        <v>1018</v>
      </c>
      <c r="C4170" t="s">
        <v>820</v>
      </c>
      <c r="D4170" t="s">
        <v>111</v>
      </c>
      <c r="E4170" t="s">
        <v>20</v>
      </c>
      <c r="F4170">
        <v>0</v>
      </c>
      <c r="G4170">
        <v>337199</v>
      </c>
      <c r="H4170" t="s">
        <v>253</v>
      </c>
      <c r="I4170">
        <v>-1.6245611814072599E-4</v>
      </c>
      <c r="J4170">
        <v>3.7764846952049601E-4</v>
      </c>
      <c r="K4170">
        <v>0.66706605851999001</v>
      </c>
      <c r="L4170" t="e">
        <v>#N/A</v>
      </c>
      <c r="M4170" t="e">
        <v>#N/A</v>
      </c>
    </row>
    <row r="4171" spans="1:13">
      <c r="A4171" s="9" t="s">
        <v>254</v>
      </c>
      <c r="B4171" t="s">
        <v>1018</v>
      </c>
      <c r="C4171" t="s">
        <v>792</v>
      </c>
      <c r="D4171" t="s">
        <v>101</v>
      </c>
      <c r="E4171" t="s">
        <v>20</v>
      </c>
      <c r="F4171">
        <v>0</v>
      </c>
      <c r="G4171">
        <v>337199</v>
      </c>
      <c r="H4171" t="s">
        <v>253</v>
      </c>
      <c r="I4171">
        <v>-5.6151825198870497E-4</v>
      </c>
      <c r="J4171">
        <v>1.30784874992674E-3</v>
      </c>
      <c r="K4171">
        <v>0.667672211771692</v>
      </c>
      <c r="L4171" t="e">
        <v>#N/A</v>
      </c>
      <c r="M4171" t="e">
        <v>#N/A</v>
      </c>
    </row>
    <row r="4172" spans="1:13">
      <c r="A4172" s="9" t="s">
        <v>254</v>
      </c>
      <c r="B4172" t="s">
        <v>1018</v>
      </c>
      <c r="C4172" t="s">
        <v>800</v>
      </c>
      <c r="D4172" t="s">
        <v>132</v>
      </c>
      <c r="E4172" t="s">
        <v>19</v>
      </c>
      <c r="F4172">
        <v>0</v>
      </c>
      <c r="G4172">
        <v>337159</v>
      </c>
      <c r="H4172" t="s">
        <v>253</v>
      </c>
      <c r="I4172">
        <v>2.6985337070850899E-4</v>
      </c>
      <c r="J4172">
        <v>6.4576629186595196E-4</v>
      </c>
      <c r="K4172">
        <v>0.67603423020161701</v>
      </c>
      <c r="L4172" t="e">
        <v>#N/A</v>
      </c>
      <c r="M4172" t="e">
        <v>#N/A</v>
      </c>
    </row>
    <row r="4173" spans="1:13">
      <c r="A4173" s="9" t="s">
        <v>254</v>
      </c>
      <c r="B4173" t="s">
        <v>1018</v>
      </c>
      <c r="C4173" t="s">
        <v>897</v>
      </c>
      <c r="D4173" t="s">
        <v>131</v>
      </c>
      <c r="E4173" t="s">
        <v>19</v>
      </c>
      <c r="F4173">
        <v>0</v>
      </c>
      <c r="G4173">
        <v>337159</v>
      </c>
      <c r="H4173" t="s">
        <v>253</v>
      </c>
      <c r="I4173">
        <v>1.8496572221581701E-4</v>
      </c>
      <c r="J4173">
        <v>4.4325957344505998E-4</v>
      </c>
      <c r="K4173">
        <v>0.67646970949681395</v>
      </c>
      <c r="L4173" t="e">
        <v>#N/A</v>
      </c>
      <c r="M4173" t="e">
        <v>#N/A</v>
      </c>
    </row>
    <row r="4174" spans="1:13">
      <c r="A4174" s="9" t="s">
        <v>254</v>
      </c>
      <c r="B4174" t="s">
        <v>1018</v>
      </c>
      <c r="C4174" t="s">
        <v>821</v>
      </c>
      <c r="D4174" t="s">
        <v>112</v>
      </c>
      <c r="E4174" t="s">
        <v>20</v>
      </c>
      <c r="F4174">
        <v>0</v>
      </c>
      <c r="G4174">
        <v>337199</v>
      </c>
      <c r="H4174" t="s">
        <v>253</v>
      </c>
      <c r="I4174">
        <v>8.2841422444559899E-5</v>
      </c>
      <c r="J4174">
        <v>1.9942154745227099E-4</v>
      </c>
      <c r="K4174">
        <v>0.67784282453173195</v>
      </c>
      <c r="L4174" t="e">
        <v>#N/A</v>
      </c>
      <c r="M4174" t="e">
        <v>#N/A</v>
      </c>
    </row>
    <row r="4175" spans="1:13">
      <c r="A4175" s="9" t="s">
        <v>254</v>
      </c>
      <c r="B4175" t="s">
        <v>1018</v>
      </c>
      <c r="C4175" t="s">
        <v>943</v>
      </c>
      <c r="D4175" t="s">
        <v>41</v>
      </c>
      <c r="E4175" t="s">
        <v>23</v>
      </c>
      <c r="F4175">
        <v>0</v>
      </c>
      <c r="G4175">
        <v>83529</v>
      </c>
      <c r="H4175" t="s">
        <v>253</v>
      </c>
      <c r="I4175">
        <v>2.6639307692349098E-3</v>
      </c>
      <c r="J4175">
        <v>6.4253285984378003E-3</v>
      </c>
      <c r="K4175">
        <v>0.67843594098915405</v>
      </c>
      <c r="L4175" t="e">
        <v>#N/A</v>
      </c>
      <c r="M4175" t="e">
        <v>#N/A</v>
      </c>
    </row>
    <row r="4176" spans="1:13">
      <c r="A4176" s="9" t="s">
        <v>254</v>
      </c>
      <c r="B4176" t="s">
        <v>1018</v>
      </c>
      <c r="C4176" t="s">
        <v>937</v>
      </c>
      <c r="D4176" t="s">
        <v>106</v>
      </c>
      <c r="E4176" t="s">
        <v>20</v>
      </c>
      <c r="F4176">
        <v>0</v>
      </c>
      <c r="G4176">
        <v>337199</v>
      </c>
      <c r="H4176" t="s">
        <v>253</v>
      </c>
      <c r="I4176">
        <v>2.3610237514343099E-4</v>
      </c>
      <c r="J4176">
        <v>5.9265679838656096E-4</v>
      </c>
      <c r="K4176">
        <v>0.69035039689601696</v>
      </c>
      <c r="L4176" t="e">
        <v>#N/A</v>
      </c>
      <c r="M4176" t="e">
        <v>#N/A</v>
      </c>
    </row>
    <row r="4177" spans="1:13">
      <c r="A4177" s="9" t="s">
        <v>254</v>
      </c>
      <c r="B4177" t="s">
        <v>1018</v>
      </c>
      <c r="C4177" t="s">
        <v>786</v>
      </c>
      <c r="D4177">
        <v>7</v>
      </c>
      <c r="E4177" t="s">
        <v>3</v>
      </c>
      <c r="F4177">
        <v>0</v>
      </c>
      <c r="G4177">
        <v>184305</v>
      </c>
      <c r="H4177" t="s">
        <v>253</v>
      </c>
      <c r="I4177">
        <v>1.38091388320195E-2</v>
      </c>
      <c r="J4177">
        <v>3.6479669477799001E-2</v>
      </c>
      <c r="K4177">
        <v>0.70502694494644003</v>
      </c>
      <c r="L4177" t="e">
        <v>#N/A</v>
      </c>
      <c r="M4177" t="e">
        <v>#N/A</v>
      </c>
    </row>
    <row r="4178" spans="1:13">
      <c r="A4178" s="9" t="s">
        <v>254</v>
      </c>
      <c r="B4178" t="s">
        <v>1018</v>
      </c>
      <c r="C4178" t="s">
        <v>866</v>
      </c>
      <c r="D4178">
        <v>965</v>
      </c>
      <c r="E4178" t="s">
        <v>16</v>
      </c>
      <c r="F4178">
        <v>0</v>
      </c>
      <c r="G4178">
        <v>18336</v>
      </c>
      <c r="H4178" t="s">
        <v>253</v>
      </c>
      <c r="I4178">
        <v>-3.9558077380248503E-2</v>
      </c>
      <c r="J4178">
        <v>0.10454639366620699</v>
      </c>
      <c r="K4178">
        <v>0.70514965237092597</v>
      </c>
      <c r="L4178" t="e">
        <v>#N/A</v>
      </c>
      <c r="M4178" t="e">
        <v>#N/A</v>
      </c>
    </row>
    <row r="4179" spans="1:13">
      <c r="A4179" s="9" t="s">
        <v>254</v>
      </c>
      <c r="B4179" t="s">
        <v>1018</v>
      </c>
      <c r="C4179" t="s">
        <v>913</v>
      </c>
      <c r="D4179">
        <v>1049</v>
      </c>
      <c r="E4179" t="s">
        <v>24</v>
      </c>
      <c r="F4179">
        <v>0</v>
      </c>
      <c r="G4179">
        <v>23986</v>
      </c>
      <c r="H4179" t="s">
        <v>253</v>
      </c>
      <c r="I4179">
        <v>-1.4155577977252301E-2</v>
      </c>
      <c r="J4179">
        <v>3.7624036202696901E-2</v>
      </c>
      <c r="K4179">
        <v>0.70674024704640803</v>
      </c>
      <c r="L4179" t="e">
        <v>#N/A</v>
      </c>
      <c r="M4179" t="e">
        <v>#N/A</v>
      </c>
    </row>
    <row r="4180" spans="1:13">
      <c r="A4180" s="9" t="s">
        <v>254</v>
      </c>
      <c r="B4180" t="s">
        <v>1018</v>
      </c>
      <c r="C4180" t="s">
        <v>841</v>
      </c>
      <c r="D4180" t="s">
        <v>126</v>
      </c>
      <c r="E4180" t="s">
        <v>20</v>
      </c>
      <c r="F4180">
        <v>0</v>
      </c>
      <c r="G4180">
        <v>337159</v>
      </c>
      <c r="H4180" t="s">
        <v>253</v>
      </c>
      <c r="I4180">
        <v>5.7050704400426003E-4</v>
      </c>
      <c r="J4180">
        <v>1.5785145763081E-3</v>
      </c>
      <c r="K4180">
        <v>0.71778535436333901</v>
      </c>
      <c r="L4180" t="e">
        <v>#N/A</v>
      </c>
      <c r="M4180" t="e">
        <v>#N/A</v>
      </c>
    </row>
    <row r="4181" spans="1:13">
      <c r="A4181" s="9" t="s">
        <v>254</v>
      </c>
      <c r="B4181" t="s">
        <v>1018</v>
      </c>
      <c r="C4181" t="s">
        <v>884</v>
      </c>
      <c r="D4181" t="s">
        <v>109</v>
      </c>
      <c r="E4181" t="s">
        <v>20</v>
      </c>
      <c r="F4181">
        <v>0</v>
      </c>
      <c r="G4181">
        <v>337199</v>
      </c>
      <c r="H4181" t="s">
        <v>253</v>
      </c>
      <c r="I4181">
        <v>-3.0286902124919098E-4</v>
      </c>
      <c r="J4181">
        <v>8.8453736597330496E-4</v>
      </c>
      <c r="K4181">
        <v>0.73204697309889299</v>
      </c>
      <c r="L4181" t="e">
        <v>#N/A</v>
      </c>
      <c r="M4181" t="e">
        <v>#N/A</v>
      </c>
    </row>
    <row r="4182" spans="1:13">
      <c r="A4182" s="9" t="s">
        <v>254</v>
      </c>
      <c r="B4182" t="s">
        <v>1018</v>
      </c>
      <c r="C4182" t="s">
        <v>814</v>
      </c>
      <c r="D4182">
        <v>822</v>
      </c>
      <c r="E4182" t="s">
        <v>16</v>
      </c>
      <c r="F4182">
        <v>0</v>
      </c>
      <c r="G4182">
        <v>3835</v>
      </c>
      <c r="H4182" t="s">
        <v>253</v>
      </c>
      <c r="I4182">
        <v>6.24290187096063E-2</v>
      </c>
      <c r="J4182">
        <v>0.182881857079736</v>
      </c>
      <c r="K4182">
        <v>0.73283065776714595</v>
      </c>
      <c r="L4182" t="e">
        <v>#N/A</v>
      </c>
      <c r="M4182" t="e">
        <v>#N/A</v>
      </c>
    </row>
    <row r="4183" spans="1:13">
      <c r="A4183" s="9" t="s">
        <v>254</v>
      </c>
      <c r="B4183" t="s">
        <v>1018</v>
      </c>
      <c r="C4183" t="s">
        <v>815</v>
      </c>
      <c r="D4183" t="s">
        <v>78</v>
      </c>
      <c r="E4183" t="s">
        <v>3</v>
      </c>
      <c r="F4183">
        <v>0</v>
      </c>
      <c r="G4183">
        <v>337199</v>
      </c>
      <c r="H4183" t="s">
        <v>253</v>
      </c>
      <c r="I4183">
        <v>-4.4788621235236197E-4</v>
      </c>
      <c r="J4183">
        <v>1.3255841990713899E-3</v>
      </c>
      <c r="K4183">
        <v>0.73545485738343097</v>
      </c>
      <c r="L4183" t="e">
        <v>#N/A</v>
      </c>
      <c r="M4183" t="e">
        <v>#N/A</v>
      </c>
    </row>
    <row r="4184" spans="1:13">
      <c r="A4184" s="9" t="s">
        <v>254</v>
      </c>
      <c r="B4184" t="s">
        <v>1018</v>
      </c>
      <c r="C4184" t="s">
        <v>868</v>
      </c>
      <c r="D4184" t="s">
        <v>75</v>
      </c>
      <c r="E4184" t="s">
        <v>3</v>
      </c>
      <c r="F4184">
        <v>0</v>
      </c>
      <c r="G4184">
        <v>337199</v>
      </c>
      <c r="H4184" t="s">
        <v>253</v>
      </c>
      <c r="I4184">
        <v>5.6013249540777399E-5</v>
      </c>
      <c r="J4184">
        <v>1.66258008373248E-4</v>
      </c>
      <c r="K4184">
        <v>0.73618808419764203</v>
      </c>
      <c r="L4184" t="e">
        <v>#N/A</v>
      </c>
      <c r="M4184" t="e">
        <v>#N/A</v>
      </c>
    </row>
    <row r="4185" spans="1:13">
      <c r="A4185" s="9" t="s">
        <v>254</v>
      </c>
      <c r="B4185" t="s">
        <v>1018</v>
      </c>
      <c r="C4185" t="s">
        <v>828</v>
      </c>
      <c r="D4185">
        <v>773</v>
      </c>
      <c r="E4185" t="s">
        <v>15</v>
      </c>
      <c r="F4185">
        <v>0</v>
      </c>
      <c r="G4185">
        <v>58074</v>
      </c>
      <c r="H4185" t="s">
        <v>253</v>
      </c>
      <c r="I4185">
        <v>3.7251520992769198E-3</v>
      </c>
      <c r="J4185">
        <v>1.1547971507758501E-2</v>
      </c>
      <c r="K4185">
        <v>0.74701285367154602</v>
      </c>
      <c r="L4185" t="e">
        <v>#N/A</v>
      </c>
      <c r="M4185" t="e">
        <v>#N/A</v>
      </c>
    </row>
    <row r="4186" spans="1:13">
      <c r="A4186" s="9" t="s">
        <v>254</v>
      </c>
      <c r="B4186" t="s">
        <v>1018</v>
      </c>
      <c r="C4186" t="s">
        <v>903</v>
      </c>
      <c r="D4186" t="s">
        <v>140</v>
      </c>
      <c r="E4186" t="s">
        <v>4</v>
      </c>
      <c r="F4186">
        <v>0</v>
      </c>
      <c r="G4186">
        <v>337159</v>
      </c>
      <c r="H4186" t="s">
        <v>253</v>
      </c>
      <c r="I4186">
        <v>-6.6786389411886303E-4</v>
      </c>
      <c r="J4186">
        <v>2.16910019012746E-3</v>
      </c>
      <c r="K4186">
        <v>0.75815914650751004</v>
      </c>
      <c r="L4186" t="e">
        <v>#N/A</v>
      </c>
      <c r="M4186" t="e">
        <v>#N/A</v>
      </c>
    </row>
    <row r="4187" spans="1:13">
      <c r="A4187" s="9" t="s">
        <v>254</v>
      </c>
      <c r="B4187" t="s">
        <v>1018</v>
      </c>
      <c r="C4187" t="s">
        <v>919</v>
      </c>
      <c r="D4187">
        <v>115</v>
      </c>
      <c r="E4187" t="s">
        <v>12</v>
      </c>
      <c r="F4187">
        <v>1</v>
      </c>
      <c r="G4187">
        <v>17375</v>
      </c>
      <c r="H4187" t="s">
        <v>253</v>
      </c>
      <c r="I4187">
        <v>8.1580830974164603E-2</v>
      </c>
      <c r="J4187">
        <v>0.295032046262732</v>
      </c>
      <c r="K4187">
        <v>0.78215242391161</v>
      </c>
      <c r="L4187" t="e">
        <v>#N/A</v>
      </c>
      <c r="M4187" t="e">
        <v>#N/A</v>
      </c>
    </row>
    <row r="4188" spans="1:13">
      <c r="A4188" s="9" t="s">
        <v>254</v>
      </c>
      <c r="B4188" t="s">
        <v>1018</v>
      </c>
      <c r="C4188" t="s">
        <v>882</v>
      </c>
      <c r="D4188" t="s">
        <v>103</v>
      </c>
      <c r="E4188" t="s">
        <v>23</v>
      </c>
      <c r="F4188">
        <v>0</v>
      </c>
      <c r="G4188">
        <v>337199</v>
      </c>
      <c r="H4188" t="s">
        <v>253</v>
      </c>
      <c r="I4188">
        <v>-1.85013404162688E-4</v>
      </c>
      <c r="J4188">
        <v>6.7779142446343604E-4</v>
      </c>
      <c r="K4188">
        <v>0.78488004306314096</v>
      </c>
      <c r="L4188" t="e">
        <v>#N/A</v>
      </c>
      <c r="M4188" t="e">
        <v>#N/A</v>
      </c>
    </row>
    <row r="4189" spans="1:13">
      <c r="A4189" s="9" t="s">
        <v>254</v>
      </c>
      <c r="B4189" t="s">
        <v>1018</v>
      </c>
      <c r="C4189" t="s">
        <v>982</v>
      </c>
      <c r="D4189">
        <v>1029</v>
      </c>
      <c r="E4189" t="s">
        <v>7</v>
      </c>
      <c r="F4189">
        <v>1</v>
      </c>
      <c r="G4189">
        <v>4596</v>
      </c>
      <c r="H4189" t="s">
        <v>253</v>
      </c>
      <c r="I4189">
        <v>-2.3095943015516901E-2</v>
      </c>
      <c r="J4189">
        <v>8.5305983073441505E-2</v>
      </c>
      <c r="K4189">
        <v>0.78658919602042598</v>
      </c>
      <c r="L4189" t="e">
        <v>#N/A</v>
      </c>
      <c r="M4189" t="e">
        <v>#N/A</v>
      </c>
    </row>
    <row r="4190" spans="1:13">
      <c r="A4190" s="9" t="s">
        <v>254</v>
      </c>
      <c r="B4190" t="s">
        <v>1018</v>
      </c>
      <c r="C4190" t="s">
        <v>803</v>
      </c>
      <c r="D4190" t="s">
        <v>139</v>
      </c>
      <c r="E4190" t="s">
        <v>20</v>
      </c>
      <c r="F4190">
        <v>0</v>
      </c>
      <c r="G4190">
        <v>337159</v>
      </c>
      <c r="H4190" t="s">
        <v>253</v>
      </c>
      <c r="I4190">
        <v>1.8585417099149399E-4</v>
      </c>
      <c r="J4190">
        <v>6.9160801359965398E-4</v>
      </c>
      <c r="K4190">
        <v>0.78813930063619597</v>
      </c>
      <c r="L4190" t="e">
        <v>#N/A</v>
      </c>
      <c r="M4190" t="e">
        <v>#N/A</v>
      </c>
    </row>
    <row r="4191" spans="1:13">
      <c r="A4191" s="9" t="s">
        <v>254</v>
      </c>
      <c r="B4191" t="s">
        <v>1018</v>
      </c>
      <c r="C4191" t="s">
        <v>948</v>
      </c>
      <c r="D4191">
        <v>784</v>
      </c>
      <c r="E4191" t="s">
        <v>16</v>
      </c>
      <c r="F4191">
        <v>0</v>
      </c>
      <c r="G4191">
        <v>2829</v>
      </c>
      <c r="H4191" t="s">
        <v>253</v>
      </c>
      <c r="I4191">
        <v>-5.55443003341001E-2</v>
      </c>
      <c r="J4191">
        <v>0.21140238163396499</v>
      </c>
      <c r="K4191">
        <v>0.792749384881133</v>
      </c>
      <c r="L4191" t="e">
        <v>#N/A</v>
      </c>
      <c r="M4191" t="e">
        <v>#N/A</v>
      </c>
    </row>
    <row r="4192" spans="1:13">
      <c r="A4192" s="9" t="s">
        <v>254</v>
      </c>
      <c r="B4192" t="s">
        <v>1018</v>
      </c>
      <c r="C4192" t="s">
        <v>838</v>
      </c>
      <c r="D4192">
        <v>1000</v>
      </c>
      <c r="E4192" t="s">
        <v>21</v>
      </c>
      <c r="F4192">
        <v>1</v>
      </c>
      <c r="G4192">
        <v>161460</v>
      </c>
      <c r="H4192" t="s">
        <v>253</v>
      </c>
      <c r="I4192">
        <v>3.7251520992769198E-3</v>
      </c>
      <c r="J4192">
        <v>1.49006083971077E-2</v>
      </c>
      <c r="K4192">
        <v>0.80258734863415304</v>
      </c>
      <c r="L4192" t="e">
        <v>#N/A</v>
      </c>
      <c r="M4192" t="e">
        <v>#N/A</v>
      </c>
    </row>
    <row r="4193" spans="1:13">
      <c r="A4193" s="9" t="s">
        <v>254</v>
      </c>
      <c r="B4193" t="s">
        <v>1018</v>
      </c>
      <c r="C4193" t="s">
        <v>947</v>
      </c>
      <c r="D4193" t="s">
        <v>81</v>
      </c>
      <c r="E4193" t="s">
        <v>4</v>
      </c>
      <c r="F4193">
        <v>0</v>
      </c>
      <c r="G4193">
        <v>337199</v>
      </c>
      <c r="H4193" t="s">
        <v>253</v>
      </c>
      <c r="I4193">
        <v>2.3099221149364301E-4</v>
      </c>
      <c r="J4193">
        <v>9.2816634736003604E-4</v>
      </c>
      <c r="K4193">
        <v>0.80346179803130002</v>
      </c>
      <c r="L4193" t="e">
        <v>#N/A</v>
      </c>
      <c r="M4193" t="e">
        <v>#N/A</v>
      </c>
    </row>
    <row r="4194" spans="1:13">
      <c r="A4194" s="9" t="s">
        <v>254</v>
      </c>
      <c r="B4194" t="s">
        <v>1018</v>
      </c>
      <c r="C4194" t="s">
        <v>997</v>
      </c>
      <c r="D4194">
        <v>1025</v>
      </c>
      <c r="E4194" t="s">
        <v>4</v>
      </c>
      <c r="F4194">
        <v>1</v>
      </c>
      <c r="G4194">
        <v>38589</v>
      </c>
      <c r="H4194" t="s">
        <v>253</v>
      </c>
      <c r="I4194">
        <v>-1.85793507300776E-2</v>
      </c>
      <c r="J4194">
        <v>7.75022736301825E-2</v>
      </c>
      <c r="K4194">
        <v>0.81054227053586603</v>
      </c>
      <c r="L4194" t="e">
        <v>#N/A</v>
      </c>
      <c r="M4194" t="e">
        <v>#N/A</v>
      </c>
    </row>
    <row r="4195" spans="1:13">
      <c r="A4195" s="9" t="s">
        <v>254</v>
      </c>
      <c r="B4195" t="s">
        <v>1018</v>
      </c>
      <c r="C4195" t="s">
        <v>891</v>
      </c>
      <c r="D4195" t="s">
        <v>130</v>
      </c>
      <c r="E4195" t="s">
        <v>7</v>
      </c>
      <c r="F4195">
        <v>1</v>
      </c>
      <c r="G4195">
        <v>337159</v>
      </c>
      <c r="H4195" t="s">
        <v>253</v>
      </c>
      <c r="I4195">
        <v>1.10704070086312E-4</v>
      </c>
      <c r="J4195">
        <v>4.8223583985979501E-4</v>
      </c>
      <c r="K4195">
        <v>0.81843045188582397</v>
      </c>
      <c r="L4195" t="e">
        <v>#N/A</v>
      </c>
      <c r="M4195" t="e">
        <v>#N/A</v>
      </c>
    </row>
    <row r="4196" spans="1:13">
      <c r="A4196" s="9" t="s">
        <v>254</v>
      </c>
      <c r="B4196" t="s">
        <v>1018</v>
      </c>
      <c r="C4196" t="s">
        <v>927</v>
      </c>
      <c r="D4196" t="s">
        <v>33</v>
      </c>
      <c r="E4196" t="s">
        <v>20</v>
      </c>
      <c r="F4196">
        <v>0</v>
      </c>
      <c r="G4196">
        <v>337159</v>
      </c>
      <c r="H4196" t="s">
        <v>253</v>
      </c>
      <c r="I4196">
        <v>5.2479942774613298E-5</v>
      </c>
      <c r="J4196">
        <v>2.4794873133434102E-4</v>
      </c>
      <c r="K4196">
        <v>0.83237508339148103</v>
      </c>
      <c r="L4196" t="e">
        <v>#N/A</v>
      </c>
      <c r="M4196" t="e">
        <v>#N/A</v>
      </c>
    </row>
    <row r="4197" spans="1:13">
      <c r="A4197" s="9" t="s">
        <v>254</v>
      </c>
      <c r="B4197" t="s">
        <v>1018</v>
      </c>
      <c r="C4197" t="s">
        <v>842</v>
      </c>
      <c r="D4197">
        <v>802</v>
      </c>
      <c r="E4197" t="s">
        <v>7</v>
      </c>
      <c r="F4197">
        <v>1</v>
      </c>
      <c r="G4197">
        <v>29415</v>
      </c>
      <c r="H4197" t="s">
        <v>253</v>
      </c>
      <c r="I4197">
        <v>2.2284126867640999E-2</v>
      </c>
      <c r="J4197">
        <v>0.107656895669103</v>
      </c>
      <c r="K4197">
        <v>0.83601602851990997</v>
      </c>
      <c r="L4197" t="e">
        <v>#N/A</v>
      </c>
      <c r="M4197" t="e">
        <v>#N/A</v>
      </c>
    </row>
    <row r="4198" spans="1:13">
      <c r="A4198" s="9" t="s">
        <v>254</v>
      </c>
      <c r="B4198" t="s">
        <v>1018</v>
      </c>
      <c r="C4198" t="s">
        <v>914</v>
      </c>
      <c r="D4198" t="s">
        <v>98</v>
      </c>
      <c r="E4198" t="s">
        <v>25</v>
      </c>
      <c r="F4198">
        <v>0</v>
      </c>
      <c r="G4198">
        <v>337199</v>
      </c>
      <c r="H4198" t="s">
        <v>253</v>
      </c>
      <c r="I4198">
        <v>-1.60627068459981E-4</v>
      </c>
      <c r="J4198">
        <v>7.8825335966329398E-4</v>
      </c>
      <c r="K4198">
        <v>0.838528596286641</v>
      </c>
      <c r="L4198" t="e">
        <v>#N/A</v>
      </c>
      <c r="M4198" t="e">
        <v>#N/A</v>
      </c>
    </row>
    <row r="4199" spans="1:13">
      <c r="A4199" s="9" t="s">
        <v>254</v>
      </c>
      <c r="B4199" t="s">
        <v>1018</v>
      </c>
      <c r="C4199" t="s">
        <v>883</v>
      </c>
      <c r="D4199" t="s">
        <v>28</v>
      </c>
      <c r="E4199" t="s">
        <v>19</v>
      </c>
      <c r="F4199">
        <v>0</v>
      </c>
      <c r="G4199">
        <v>337159</v>
      </c>
      <c r="H4199" t="s">
        <v>253</v>
      </c>
      <c r="I4199">
        <v>4.8980907407762501E-4</v>
      </c>
      <c r="J4199">
        <v>2.5809008540941302E-3</v>
      </c>
      <c r="K4199">
        <v>0.849479795023526</v>
      </c>
      <c r="L4199" t="e">
        <v>#N/A</v>
      </c>
      <c r="M4199" t="e">
        <v>#N/A</v>
      </c>
    </row>
    <row r="4200" spans="1:13">
      <c r="A4200" s="9" t="s">
        <v>254</v>
      </c>
      <c r="B4200" t="s">
        <v>1018</v>
      </c>
      <c r="C4200" t="s">
        <v>979</v>
      </c>
      <c r="D4200" t="s">
        <v>120</v>
      </c>
      <c r="E4200" t="s">
        <v>72</v>
      </c>
      <c r="F4200">
        <v>0</v>
      </c>
      <c r="G4200">
        <v>337159</v>
      </c>
      <c r="H4200" t="s">
        <v>253</v>
      </c>
      <c r="I4200">
        <v>9.7799770699206294E-5</v>
      </c>
      <c r="J4200">
        <v>5.2329446629802503E-4</v>
      </c>
      <c r="K4200">
        <v>0.85174498017428601</v>
      </c>
      <c r="L4200" t="e">
        <v>#N/A</v>
      </c>
      <c r="M4200" t="e">
        <v>#N/A</v>
      </c>
    </row>
    <row r="4201" spans="1:13">
      <c r="A4201" s="9" t="s">
        <v>254</v>
      </c>
      <c r="B4201" t="s">
        <v>1018</v>
      </c>
      <c r="C4201" t="s">
        <v>853</v>
      </c>
      <c r="D4201">
        <v>1109</v>
      </c>
      <c r="E4201" t="s">
        <v>3</v>
      </c>
      <c r="F4201">
        <v>0</v>
      </c>
      <c r="G4201">
        <v>21185</v>
      </c>
      <c r="H4201" t="s">
        <v>253</v>
      </c>
      <c r="I4201">
        <v>-2.27234278055892E-2</v>
      </c>
      <c r="J4201">
        <v>0.12591014095556</v>
      </c>
      <c r="K4201">
        <v>0.85678095660463505</v>
      </c>
      <c r="L4201" t="e">
        <v>#N/A</v>
      </c>
      <c r="M4201" t="e">
        <v>#N/A</v>
      </c>
    </row>
    <row r="4202" spans="1:13">
      <c r="A4202" s="9" t="s">
        <v>254</v>
      </c>
      <c r="B4202" t="s">
        <v>1018</v>
      </c>
      <c r="C4202" t="s">
        <v>861</v>
      </c>
      <c r="D4202" t="s">
        <v>70</v>
      </c>
      <c r="E4202" t="s">
        <v>16</v>
      </c>
      <c r="F4202">
        <v>0</v>
      </c>
      <c r="G4202">
        <v>337199</v>
      </c>
      <c r="H4202" t="s">
        <v>253</v>
      </c>
      <c r="I4202">
        <v>1.7525946590594101E-4</v>
      </c>
      <c r="J4202">
        <v>1.0475351212292699E-3</v>
      </c>
      <c r="K4202">
        <v>0.86712886657286803</v>
      </c>
      <c r="L4202" t="e">
        <v>#N/A</v>
      </c>
      <c r="M4202" t="e">
        <v>#N/A</v>
      </c>
    </row>
    <row r="4203" spans="1:13">
      <c r="A4203" s="9" t="s">
        <v>254</v>
      </c>
      <c r="B4203" t="s">
        <v>1018</v>
      </c>
      <c r="C4203" t="s">
        <v>812</v>
      </c>
      <c r="D4203">
        <v>1102</v>
      </c>
      <c r="E4203" t="s">
        <v>25</v>
      </c>
      <c r="F4203">
        <v>0</v>
      </c>
      <c r="G4203">
        <v>118141</v>
      </c>
      <c r="H4203" t="s">
        <v>253</v>
      </c>
      <c r="I4203">
        <v>-9.6853954581199893E-3</v>
      </c>
      <c r="J4203">
        <v>5.9602433588430703E-2</v>
      </c>
      <c r="K4203">
        <v>0.87091212827592301</v>
      </c>
      <c r="L4203" t="e">
        <v>#N/A</v>
      </c>
      <c r="M4203" t="e">
        <v>#N/A</v>
      </c>
    </row>
    <row r="4204" spans="1:13">
      <c r="A4204" s="9" t="s">
        <v>254</v>
      </c>
      <c r="B4204" t="s">
        <v>1018</v>
      </c>
      <c r="C4204" t="s">
        <v>805</v>
      </c>
      <c r="D4204" t="s">
        <v>44</v>
      </c>
      <c r="E4204" t="s">
        <v>45</v>
      </c>
      <c r="F4204">
        <v>0</v>
      </c>
      <c r="G4204">
        <v>327525</v>
      </c>
      <c r="H4204" t="s">
        <v>253</v>
      </c>
      <c r="I4204">
        <v>-1.1633575502999799E-3</v>
      </c>
      <c r="J4204">
        <v>8.8134118547212505E-3</v>
      </c>
      <c r="K4204">
        <v>0.89498544179402595</v>
      </c>
      <c r="L4204" t="e">
        <v>#N/A</v>
      </c>
      <c r="M4204" t="e">
        <v>#N/A</v>
      </c>
    </row>
    <row r="4205" spans="1:13">
      <c r="A4205" s="9" t="s">
        <v>254</v>
      </c>
      <c r="B4205" t="s">
        <v>1018</v>
      </c>
      <c r="C4205" t="s">
        <v>802</v>
      </c>
      <c r="D4205" t="s">
        <v>86</v>
      </c>
      <c r="E4205" t="s">
        <v>20</v>
      </c>
      <c r="F4205">
        <v>0</v>
      </c>
      <c r="G4205">
        <v>337199</v>
      </c>
      <c r="H4205" t="s">
        <v>253</v>
      </c>
      <c r="I4205">
        <v>-1.50908519148178E-4</v>
      </c>
      <c r="J4205">
        <v>1.1628360290060901E-3</v>
      </c>
      <c r="K4205">
        <v>0.89674344017343499</v>
      </c>
      <c r="L4205" t="e">
        <v>#N/A</v>
      </c>
      <c r="M4205" t="e">
        <v>#N/A</v>
      </c>
    </row>
    <row r="4206" spans="1:13">
      <c r="A4206" s="9" t="s">
        <v>254</v>
      </c>
      <c r="B4206" t="s">
        <v>1018</v>
      </c>
      <c r="C4206" t="s">
        <v>949</v>
      </c>
      <c r="D4206">
        <v>769</v>
      </c>
      <c r="E4206" t="s">
        <v>15</v>
      </c>
      <c r="F4206">
        <v>0</v>
      </c>
      <c r="G4206">
        <v>10701</v>
      </c>
      <c r="H4206" t="s">
        <v>253</v>
      </c>
      <c r="I4206">
        <v>-2.9801216794215399E-3</v>
      </c>
      <c r="J4206">
        <v>2.6821095114793799E-2</v>
      </c>
      <c r="K4206">
        <v>0.91152823790937698</v>
      </c>
      <c r="L4206" t="e">
        <v>#N/A</v>
      </c>
      <c r="M4206" t="e">
        <v>#N/A</v>
      </c>
    </row>
    <row r="4207" spans="1:13">
      <c r="A4207" s="9" t="s">
        <v>254</v>
      </c>
      <c r="B4207" t="s">
        <v>1018</v>
      </c>
      <c r="C4207" t="s">
        <v>977</v>
      </c>
      <c r="D4207" t="s">
        <v>52</v>
      </c>
      <c r="E4207" t="s">
        <v>3</v>
      </c>
      <c r="F4207">
        <v>0</v>
      </c>
      <c r="G4207">
        <v>317754</v>
      </c>
      <c r="H4207" t="s">
        <v>253</v>
      </c>
      <c r="I4207">
        <v>1.0361324306533801E-3</v>
      </c>
      <c r="J4207">
        <v>9.4211704197182805E-3</v>
      </c>
      <c r="K4207">
        <v>0.912425900728696</v>
      </c>
      <c r="L4207" t="e">
        <v>#N/A</v>
      </c>
      <c r="M4207" t="e">
        <v>#N/A</v>
      </c>
    </row>
    <row r="4208" spans="1:13">
      <c r="A4208" s="9" t="s">
        <v>254</v>
      </c>
      <c r="B4208" t="s">
        <v>1018</v>
      </c>
      <c r="C4208" t="s">
        <v>858</v>
      </c>
      <c r="D4208">
        <v>1106</v>
      </c>
      <c r="E4208" t="s">
        <v>25</v>
      </c>
      <c r="F4208">
        <v>0</v>
      </c>
      <c r="G4208">
        <v>33142</v>
      </c>
      <c r="H4208" t="s">
        <v>253</v>
      </c>
      <c r="I4208">
        <v>-7.4503041985538401E-4</v>
      </c>
      <c r="J4208">
        <v>7.0777889886261504E-3</v>
      </c>
      <c r="K4208">
        <v>0.91616699625980802</v>
      </c>
      <c r="L4208" t="e">
        <v>#N/A</v>
      </c>
      <c r="M4208" t="e">
        <v>#N/A</v>
      </c>
    </row>
    <row r="4209" spans="1:13">
      <c r="A4209" s="9" t="s">
        <v>254</v>
      </c>
      <c r="B4209" t="s">
        <v>1018</v>
      </c>
      <c r="C4209" t="s">
        <v>804</v>
      </c>
      <c r="D4209">
        <v>1086</v>
      </c>
      <c r="E4209" t="s">
        <v>4</v>
      </c>
      <c r="F4209">
        <v>1</v>
      </c>
      <c r="G4209">
        <v>36052</v>
      </c>
      <c r="H4209" t="s">
        <v>253</v>
      </c>
      <c r="I4209">
        <v>7.0777889886261504E-3</v>
      </c>
      <c r="J4209">
        <v>6.7797768206839998E-2</v>
      </c>
      <c r="K4209">
        <v>0.91685541080779198</v>
      </c>
      <c r="L4209" t="e">
        <v>#N/A</v>
      </c>
      <c r="M4209" t="e">
        <v>#N/A</v>
      </c>
    </row>
    <row r="4210" spans="1:13">
      <c r="A4210" s="9" t="s">
        <v>254</v>
      </c>
      <c r="B4210" t="s">
        <v>1018</v>
      </c>
      <c r="C4210" t="s">
        <v>847</v>
      </c>
      <c r="D4210" t="s">
        <v>138</v>
      </c>
      <c r="E4210" t="s">
        <v>16</v>
      </c>
      <c r="F4210">
        <v>0</v>
      </c>
      <c r="G4210">
        <v>337159</v>
      </c>
      <c r="H4210" t="s">
        <v>253</v>
      </c>
      <c r="I4210">
        <v>1.1179591216661E-4</v>
      </c>
      <c r="J4210">
        <v>1.1390732837648001E-3</v>
      </c>
      <c r="K4210">
        <v>0.92181606437475805</v>
      </c>
      <c r="L4210" t="e">
        <v>#N/A</v>
      </c>
      <c r="M4210" t="e">
        <v>#N/A</v>
      </c>
    </row>
    <row r="4211" spans="1:13">
      <c r="A4211" s="9" t="s">
        <v>254</v>
      </c>
      <c r="B4211" t="s">
        <v>1018</v>
      </c>
      <c r="C4211" t="s">
        <v>834</v>
      </c>
      <c r="D4211">
        <v>801</v>
      </c>
      <c r="E4211" t="s">
        <v>7</v>
      </c>
      <c r="F4211">
        <v>1</v>
      </c>
      <c r="G4211">
        <v>16731</v>
      </c>
      <c r="H4211" t="s">
        <v>253</v>
      </c>
      <c r="I4211">
        <v>-8.57771798972389E-3</v>
      </c>
      <c r="J4211">
        <v>8.9031135172718406E-2</v>
      </c>
      <c r="K4211">
        <v>0.92324645407338901</v>
      </c>
      <c r="L4211" t="e">
        <v>#N/A</v>
      </c>
      <c r="M4211" t="e">
        <v>#N/A</v>
      </c>
    </row>
    <row r="4212" spans="1:13">
      <c r="A4212" s="9" t="s">
        <v>254</v>
      </c>
      <c r="B4212" t="s">
        <v>1018</v>
      </c>
      <c r="C4212" t="s">
        <v>810</v>
      </c>
      <c r="D4212" t="s">
        <v>136</v>
      </c>
      <c r="E4212" t="s">
        <v>72</v>
      </c>
      <c r="F4212">
        <v>0</v>
      </c>
      <c r="G4212">
        <v>335410</v>
      </c>
      <c r="H4212" t="s">
        <v>253</v>
      </c>
      <c r="I4212">
        <v>6.7536635044680704E-4</v>
      </c>
      <c r="J4212">
        <v>7.1866379329670197E-3</v>
      </c>
      <c r="K4212">
        <v>0.92512878927075204</v>
      </c>
      <c r="L4212" t="e">
        <v>#N/A</v>
      </c>
      <c r="M4212" t="e">
        <v>#N/A</v>
      </c>
    </row>
    <row r="4213" spans="1:13">
      <c r="A4213" s="9" t="s">
        <v>254</v>
      </c>
      <c r="B4213" t="s">
        <v>1018</v>
      </c>
      <c r="C4213" t="s">
        <v>851</v>
      </c>
      <c r="D4213">
        <v>775</v>
      </c>
      <c r="E4213" t="s">
        <v>15</v>
      </c>
      <c r="F4213">
        <v>0</v>
      </c>
      <c r="G4213">
        <v>51750</v>
      </c>
      <c r="H4213" t="s">
        <v>253</v>
      </c>
      <c r="I4213">
        <v>-1.11754562978308E-3</v>
      </c>
      <c r="J4213">
        <v>1.1920486717686101E-2</v>
      </c>
      <c r="K4213">
        <v>0.92530775088934702</v>
      </c>
      <c r="L4213" t="e">
        <v>#N/A</v>
      </c>
      <c r="M4213" t="e">
        <v>#N/A</v>
      </c>
    </row>
    <row r="4214" spans="1:13">
      <c r="A4214" s="9" t="s">
        <v>254</v>
      </c>
      <c r="B4214" t="s">
        <v>1018</v>
      </c>
      <c r="C4214" t="s">
        <v>925</v>
      </c>
      <c r="D4214">
        <v>1121</v>
      </c>
      <c r="E4214" t="s">
        <v>16</v>
      </c>
      <c r="F4214">
        <v>0</v>
      </c>
      <c r="G4214">
        <v>53978</v>
      </c>
      <c r="H4214" t="s">
        <v>253</v>
      </c>
      <c r="I4214">
        <v>5.1183589844064903E-3</v>
      </c>
      <c r="J4214">
        <v>6.0198457924315003E-2</v>
      </c>
      <c r="K4214">
        <v>0.932241712330385</v>
      </c>
      <c r="L4214" t="e">
        <v>#N/A</v>
      </c>
      <c r="M4214" t="e">
        <v>#N/A</v>
      </c>
    </row>
    <row r="4215" spans="1:13">
      <c r="A4215" s="9" t="s">
        <v>254</v>
      </c>
      <c r="B4215" t="s">
        <v>1018</v>
      </c>
      <c r="C4215" t="s">
        <v>983</v>
      </c>
      <c r="D4215">
        <v>977</v>
      </c>
      <c r="E4215" t="s">
        <v>19</v>
      </c>
      <c r="F4215">
        <v>0</v>
      </c>
      <c r="G4215">
        <v>10805</v>
      </c>
      <c r="H4215" t="s">
        <v>253</v>
      </c>
      <c r="I4215">
        <v>4.3398021956576101E-3</v>
      </c>
      <c r="J4215">
        <v>6.1904577585783903E-2</v>
      </c>
      <c r="K4215">
        <v>0.94411032128059003</v>
      </c>
      <c r="L4215" t="e">
        <v>#N/A</v>
      </c>
      <c r="M4215" t="e">
        <v>#N/A</v>
      </c>
    </row>
    <row r="4216" spans="1:13">
      <c r="A4216" s="9" t="s">
        <v>254</v>
      </c>
      <c r="B4216" t="s">
        <v>1018</v>
      </c>
      <c r="C4216" t="s">
        <v>893</v>
      </c>
      <c r="D4216">
        <v>1051</v>
      </c>
      <c r="E4216" t="s">
        <v>24</v>
      </c>
      <c r="F4216">
        <v>0</v>
      </c>
      <c r="G4216">
        <v>23986</v>
      </c>
      <c r="H4216" t="s">
        <v>253</v>
      </c>
      <c r="I4216">
        <v>2.2350912595661501E-3</v>
      </c>
      <c r="J4216">
        <v>3.7996551412624598E-2</v>
      </c>
      <c r="K4216">
        <v>0.95309266714744001</v>
      </c>
      <c r="L4216" t="e">
        <v>#N/A</v>
      </c>
      <c r="M4216" t="e">
        <v>#N/A</v>
      </c>
    </row>
    <row r="4217" spans="1:13">
      <c r="A4217" s="9" t="s">
        <v>254</v>
      </c>
      <c r="B4217" t="s">
        <v>1018</v>
      </c>
      <c r="C4217" t="s">
        <v>967</v>
      </c>
      <c r="D4217" t="s">
        <v>104</v>
      </c>
      <c r="E4217" t="s">
        <v>20</v>
      </c>
      <c r="F4217">
        <v>0</v>
      </c>
      <c r="G4217">
        <v>337199</v>
      </c>
      <c r="H4217" t="s">
        <v>253</v>
      </c>
      <c r="I4217">
        <v>1.1540334945954901E-4</v>
      </c>
      <c r="J4217">
        <v>2.0149422208030898E-3</v>
      </c>
      <c r="K4217">
        <v>0.95432710975329904</v>
      </c>
      <c r="L4217" t="e">
        <v>#N/A</v>
      </c>
      <c r="M4217" t="e">
        <v>#N/A</v>
      </c>
    </row>
    <row r="4218" spans="1:13">
      <c r="A4218" s="9" t="s">
        <v>254</v>
      </c>
      <c r="B4218" t="s">
        <v>1018</v>
      </c>
      <c r="C4218" t="s">
        <v>850</v>
      </c>
      <c r="D4218">
        <v>1084</v>
      </c>
      <c r="E4218" t="s">
        <v>9</v>
      </c>
      <c r="F4218">
        <v>0</v>
      </c>
      <c r="G4218">
        <v>149531</v>
      </c>
      <c r="H4218" t="s">
        <v>253</v>
      </c>
      <c r="I4218">
        <v>-7.4503041985538401E-4</v>
      </c>
      <c r="J4218">
        <v>1.37830627673246E-2</v>
      </c>
      <c r="K4218">
        <v>0.95689209824702703</v>
      </c>
      <c r="L4218" t="e">
        <v>#N/A</v>
      </c>
      <c r="M4218" t="e">
        <v>#N/A</v>
      </c>
    </row>
    <row r="4219" spans="1:13">
      <c r="A4219" s="9" t="s">
        <v>254</v>
      </c>
      <c r="B4219" t="s">
        <v>1018</v>
      </c>
      <c r="C4219" t="s">
        <v>928</v>
      </c>
      <c r="D4219">
        <v>983</v>
      </c>
      <c r="E4219" t="s">
        <v>20</v>
      </c>
      <c r="F4219">
        <v>0</v>
      </c>
      <c r="G4219">
        <v>788</v>
      </c>
      <c r="H4219" t="s">
        <v>253</v>
      </c>
      <c r="I4219">
        <v>-3.68062535623426E-2</v>
      </c>
      <c r="J4219">
        <v>0.72121179733260798</v>
      </c>
      <c r="K4219">
        <v>0.95929850432589303</v>
      </c>
      <c r="L4219" t="e">
        <v>#N/A</v>
      </c>
      <c r="M4219" t="e">
        <v>#N/A</v>
      </c>
    </row>
    <row r="4220" spans="1:13">
      <c r="A4220" s="9" t="s">
        <v>254</v>
      </c>
      <c r="B4220" t="s">
        <v>1018</v>
      </c>
      <c r="C4220" t="s">
        <v>869</v>
      </c>
      <c r="D4220" t="s">
        <v>74</v>
      </c>
      <c r="E4220" t="s">
        <v>56</v>
      </c>
      <c r="F4220">
        <v>0</v>
      </c>
      <c r="G4220">
        <v>337199</v>
      </c>
      <c r="H4220" t="s">
        <v>253</v>
      </c>
      <c r="I4220">
        <v>-3.9567075537679697E-5</v>
      </c>
      <c r="J4220">
        <v>8.2438733502628004E-4</v>
      </c>
      <c r="K4220">
        <v>0.96171964218241901</v>
      </c>
      <c r="L4220" t="e">
        <v>#N/A</v>
      </c>
      <c r="M4220" t="e">
        <v>#N/A</v>
      </c>
    </row>
    <row r="4221" spans="1:13">
      <c r="A4221" s="9" t="s">
        <v>254</v>
      </c>
      <c r="B4221" t="s">
        <v>1018</v>
      </c>
      <c r="C4221" t="s">
        <v>796</v>
      </c>
      <c r="D4221">
        <v>996</v>
      </c>
      <c r="E4221" t="s">
        <v>4</v>
      </c>
      <c r="F4221">
        <v>0</v>
      </c>
      <c r="G4221">
        <v>40529</v>
      </c>
      <c r="H4221" t="s">
        <v>253</v>
      </c>
      <c r="I4221">
        <v>2.6811444152738499E-3</v>
      </c>
      <c r="J4221">
        <v>6.4351017550314499E-2</v>
      </c>
      <c r="K4221">
        <v>0.96676626025574797</v>
      </c>
      <c r="L4221" t="e">
        <v>#N/A</v>
      </c>
      <c r="M4221" t="e">
        <v>#N/A</v>
      </c>
    </row>
    <row r="4222" spans="1:13">
      <c r="A4222" s="9" t="s">
        <v>254</v>
      </c>
      <c r="B4222" t="s">
        <v>1018</v>
      </c>
      <c r="C4222" t="s">
        <v>835</v>
      </c>
      <c r="D4222" t="s">
        <v>68</v>
      </c>
      <c r="E4222" t="s">
        <v>16</v>
      </c>
      <c r="F4222">
        <v>0</v>
      </c>
      <c r="G4222">
        <v>337199</v>
      </c>
      <c r="H4222" t="s">
        <v>253</v>
      </c>
      <c r="I4222">
        <v>-1.82362958444052E-5</v>
      </c>
      <c r="J4222">
        <v>7.6082878990841804E-4</v>
      </c>
      <c r="K4222">
        <v>0.98087734589294295</v>
      </c>
      <c r="L4222" t="e">
        <v>#N/A</v>
      </c>
      <c r="M4222" t="e">
        <v>#N/A</v>
      </c>
    </row>
    <row r="4223" spans="1:13">
      <c r="A4223" s="9" t="s">
        <v>254</v>
      </c>
      <c r="B4223" t="s">
        <v>1018</v>
      </c>
      <c r="C4223" t="s">
        <v>894</v>
      </c>
      <c r="D4223">
        <v>117</v>
      </c>
      <c r="E4223" t="s">
        <v>12</v>
      </c>
      <c r="F4223">
        <v>1</v>
      </c>
      <c r="G4223">
        <v>17375</v>
      </c>
      <c r="H4223" t="s">
        <v>253</v>
      </c>
      <c r="I4223">
        <v>5.9602433588430703E-3</v>
      </c>
      <c r="J4223">
        <v>0.27230861845714299</v>
      </c>
      <c r="K4223">
        <v>0.98253743677432004</v>
      </c>
      <c r="L4223" t="e">
        <v>#N/A</v>
      </c>
      <c r="M4223" t="e">
        <v>#N/A</v>
      </c>
    </row>
    <row r="4224" spans="1:13">
      <c r="A4224" s="9" t="s">
        <v>254</v>
      </c>
      <c r="B4224" t="s">
        <v>1018</v>
      </c>
      <c r="C4224" t="s">
        <v>892</v>
      </c>
      <c r="D4224">
        <v>1120</v>
      </c>
      <c r="E4224" t="s">
        <v>16</v>
      </c>
      <c r="F4224">
        <v>0</v>
      </c>
      <c r="G4224">
        <v>66450</v>
      </c>
      <c r="H4224" t="s">
        <v>253</v>
      </c>
      <c r="I4224">
        <v>1.0475127703166701E-3</v>
      </c>
      <c r="J4224">
        <v>5.0662068550166098E-2</v>
      </c>
      <c r="K4224">
        <v>0.98350373875792896</v>
      </c>
      <c r="L4224" t="e">
        <v>#N/A</v>
      </c>
      <c r="M4224" t="e">
        <v>#N/A</v>
      </c>
    </row>
    <row r="4225" spans="1:13">
      <c r="A4225" s="9" t="s">
        <v>254</v>
      </c>
      <c r="B4225" t="s">
        <v>1018</v>
      </c>
      <c r="C4225" t="s">
        <v>811</v>
      </c>
      <c r="D4225" t="s">
        <v>100</v>
      </c>
      <c r="E4225" t="s">
        <v>20</v>
      </c>
      <c r="F4225">
        <v>0</v>
      </c>
      <c r="G4225">
        <v>337199</v>
      </c>
      <c r="H4225" t="s">
        <v>253</v>
      </c>
      <c r="I4225">
        <v>-1.8962178982470299E-5</v>
      </c>
      <c r="J4225">
        <v>1.10322987026556E-3</v>
      </c>
      <c r="K4225">
        <v>0.98628673375360199</v>
      </c>
      <c r="L4225" t="e">
        <v>#N/A</v>
      </c>
      <c r="M4225" t="e">
        <v>#N/A</v>
      </c>
    </row>
    <row r="4226" spans="1:13">
      <c r="A4226" s="12" t="s">
        <v>254</v>
      </c>
      <c r="B4226" s="2" t="s">
        <v>1018</v>
      </c>
      <c r="C4226" s="2" t="s">
        <v>959</v>
      </c>
      <c r="D4226" s="2">
        <v>1009</v>
      </c>
      <c r="E4226" s="2" t="s">
        <v>21</v>
      </c>
      <c r="F4226" s="2">
        <v>1</v>
      </c>
      <c r="G4226" s="2">
        <v>298420</v>
      </c>
      <c r="H4226" s="2" t="s">
        <v>253</v>
      </c>
      <c r="I4226" s="2">
        <v>0</v>
      </c>
      <c r="J4226" s="2">
        <v>1.11754562978308E-2</v>
      </c>
      <c r="K4226" s="2">
        <v>1</v>
      </c>
      <c r="L4226" s="2" t="e">
        <v>#N/A</v>
      </c>
      <c r="M4226" s="2" t="e">
        <v>#N/A</v>
      </c>
    </row>
    <row r="4227" spans="1:13">
      <c r="A4227" s="9" t="s">
        <v>190</v>
      </c>
      <c r="B4227" t="s">
        <v>1019</v>
      </c>
      <c r="C4227" t="s">
        <v>793</v>
      </c>
      <c r="D4227" t="s">
        <v>38</v>
      </c>
      <c r="E4227" t="s">
        <v>9</v>
      </c>
      <c r="F4227">
        <v>0</v>
      </c>
      <c r="G4227">
        <v>336227</v>
      </c>
      <c r="H4227" t="s">
        <v>189</v>
      </c>
      <c r="I4227">
        <v>-4.3409694104169901E-2</v>
      </c>
      <c r="J4227">
        <v>3.1216187165043299E-3</v>
      </c>
      <c r="K4227">
        <v>5.81260981749349E-44</v>
      </c>
      <c r="L4227">
        <v>6.9466336620033098E-2</v>
      </c>
      <c r="M4227">
        <v>1849</v>
      </c>
    </row>
    <row r="4228" spans="1:13">
      <c r="A4228" s="9" t="s">
        <v>190</v>
      </c>
      <c r="B4228" t="s">
        <v>1019</v>
      </c>
      <c r="C4228" t="s">
        <v>795</v>
      </c>
      <c r="D4228" t="s">
        <v>37</v>
      </c>
      <c r="E4228" t="s">
        <v>9</v>
      </c>
      <c r="F4228">
        <v>0</v>
      </c>
      <c r="G4228">
        <v>336107</v>
      </c>
      <c r="H4228" t="s">
        <v>189</v>
      </c>
      <c r="I4228">
        <v>-3.8071753958760397E-2</v>
      </c>
      <c r="J4228">
        <v>3.5344424909628E-3</v>
      </c>
      <c r="K4228">
        <v>4.6856212759579998E-27</v>
      </c>
      <c r="L4228">
        <v>5.2070908244792398E-5</v>
      </c>
      <c r="M4228">
        <v>1849</v>
      </c>
    </row>
    <row r="4229" spans="1:13">
      <c r="A4229" s="9" t="s">
        <v>190</v>
      </c>
      <c r="B4229" t="s">
        <v>1019</v>
      </c>
      <c r="C4229" t="s">
        <v>770</v>
      </c>
      <c r="D4229">
        <v>22</v>
      </c>
      <c r="E4229" t="s">
        <v>7</v>
      </c>
      <c r="F4229">
        <v>1</v>
      </c>
      <c r="G4229">
        <v>82315</v>
      </c>
      <c r="H4229" t="s">
        <v>189</v>
      </c>
      <c r="I4229">
        <v>9.6039279826812596E-2</v>
      </c>
      <c r="J4229">
        <v>1.5542842968174099E-2</v>
      </c>
      <c r="K4229">
        <v>6.4507499507983104E-10</v>
      </c>
      <c r="L4229">
        <v>0.92730161509503395</v>
      </c>
      <c r="M4229">
        <v>1802</v>
      </c>
    </row>
    <row r="4230" spans="1:13">
      <c r="A4230" s="9" t="s">
        <v>190</v>
      </c>
      <c r="B4230" t="s">
        <v>1019</v>
      </c>
      <c r="C4230" t="s">
        <v>824</v>
      </c>
      <c r="D4230" t="s">
        <v>39</v>
      </c>
      <c r="E4230" t="s">
        <v>18</v>
      </c>
      <c r="F4230">
        <v>1</v>
      </c>
      <c r="G4230">
        <v>336965</v>
      </c>
      <c r="H4230" t="s">
        <v>189</v>
      </c>
      <c r="I4230">
        <v>-3.08531298142018E-2</v>
      </c>
      <c r="J4230">
        <v>5.2272926991474202E-3</v>
      </c>
      <c r="K4230">
        <v>3.58435242207728E-9</v>
      </c>
      <c r="L4230">
        <v>0.12615736988298301</v>
      </c>
      <c r="M4230">
        <v>1849</v>
      </c>
    </row>
    <row r="4231" spans="1:13">
      <c r="A4231" s="9" t="s">
        <v>190</v>
      </c>
      <c r="B4231" t="s">
        <v>1019</v>
      </c>
      <c r="C4231" t="s">
        <v>876</v>
      </c>
      <c r="D4231" t="s">
        <v>114</v>
      </c>
      <c r="E4231" t="s">
        <v>3</v>
      </c>
      <c r="F4231">
        <v>0</v>
      </c>
      <c r="G4231">
        <v>337159</v>
      </c>
      <c r="H4231" t="s">
        <v>189</v>
      </c>
      <c r="I4231">
        <v>-7.5697897542235104E-3</v>
      </c>
      <c r="J4231">
        <v>1.56783296370665E-3</v>
      </c>
      <c r="K4231">
        <v>1.3778211400520999E-6</v>
      </c>
      <c r="L4231">
        <v>0.67356118981387103</v>
      </c>
      <c r="M4231">
        <v>1849</v>
      </c>
    </row>
    <row r="4232" spans="1:13">
      <c r="A4232" s="9" t="s">
        <v>190</v>
      </c>
      <c r="B4232" t="s">
        <v>1019</v>
      </c>
      <c r="C4232" t="s">
        <v>843</v>
      </c>
      <c r="D4232">
        <v>89</v>
      </c>
      <c r="E4232" t="s">
        <v>9</v>
      </c>
      <c r="F4232">
        <v>0</v>
      </c>
      <c r="G4232">
        <v>253088</v>
      </c>
      <c r="H4232" t="s">
        <v>189</v>
      </c>
      <c r="I4232">
        <v>-2.0528283165513E-2</v>
      </c>
      <c r="J4232">
        <v>4.2522872271419801E-3</v>
      </c>
      <c r="K4232">
        <v>1.38197871369425E-6</v>
      </c>
      <c r="L4232">
        <v>0.93835177829545802</v>
      </c>
      <c r="M4232">
        <v>388</v>
      </c>
    </row>
    <row r="4233" spans="1:13">
      <c r="A4233" s="9" t="s">
        <v>190</v>
      </c>
      <c r="B4233" t="s">
        <v>1019</v>
      </c>
      <c r="C4233" t="s">
        <v>809</v>
      </c>
      <c r="D4233">
        <v>1095</v>
      </c>
      <c r="E4233" t="s">
        <v>22</v>
      </c>
      <c r="F4233">
        <v>0</v>
      </c>
      <c r="G4233">
        <v>182416</v>
      </c>
      <c r="H4233" t="s">
        <v>189</v>
      </c>
      <c r="I4233">
        <v>3.3725036629057098E-2</v>
      </c>
      <c r="J4233">
        <v>8.4441728157474694E-3</v>
      </c>
      <c r="K4233">
        <v>6.5000000000000306E-5</v>
      </c>
      <c r="L4233">
        <v>0.48518024239188901</v>
      </c>
      <c r="M4233">
        <v>380</v>
      </c>
    </row>
    <row r="4234" spans="1:13">
      <c r="A4234" s="9" t="s">
        <v>190</v>
      </c>
      <c r="B4234" t="s">
        <v>1019</v>
      </c>
      <c r="C4234" t="s">
        <v>959</v>
      </c>
      <c r="D4234">
        <v>1009</v>
      </c>
      <c r="E4234" t="s">
        <v>21</v>
      </c>
      <c r="F4234">
        <v>1</v>
      </c>
      <c r="G4234">
        <v>298420</v>
      </c>
      <c r="H4234" t="s">
        <v>189</v>
      </c>
      <c r="I4234">
        <v>-1.6129365344331601E-2</v>
      </c>
      <c r="J4234">
        <v>4.3989178211813603E-3</v>
      </c>
      <c r="K4234">
        <v>2.4573277993030499E-4</v>
      </c>
      <c r="L4234">
        <v>0.52649049765129896</v>
      </c>
      <c r="M4234">
        <v>374</v>
      </c>
    </row>
    <row r="4235" spans="1:13">
      <c r="A4235" s="9" t="s">
        <v>190</v>
      </c>
      <c r="B4235" t="s">
        <v>1019</v>
      </c>
      <c r="C4235" t="s">
        <v>787</v>
      </c>
      <c r="D4235" t="s">
        <v>48</v>
      </c>
      <c r="E4235" t="s">
        <v>23</v>
      </c>
      <c r="F4235">
        <v>0</v>
      </c>
      <c r="G4235">
        <v>307638</v>
      </c>
      <c r="H4235" t="s">
        <v>189</v>
      </c>
      <c r="I4235">
        <v>-9.7370045971849305E-3</v>
      </c>
      <c r="J4235">
        <v>2.90137956425718E-3</v>
      </c>
      <c r="K4235">
        <v>7.9081054319929801E-4</v>
      </c>
      <c r="L4235">
        <v>4.48106629891046E-7</v>
      </c>
      <c r="M4235">
        <v>1849</v>
      </c>
    </row>
    <row r="4236" spans="1:13">
      <c r="A4236" s="9" t="s">
        <v>190</v>
      </c>
      <c r="B4236" t="s">
        <v>1019</v>
      </c>
      <c r="C4236" t="s">
        <v>810</v>
      </c>
      <c r="D4236" t="s">
        <v>136</v>
      </c>
      <c r="E4236" t="s">
        <v>72</v>
      </c>
      <c r="F4236">
        <v>0</v>
      </c>
      <c r="G4236">
        <v>335410</v>
      </c>
      <c r="H4236" t="s">
        <v>189</v>
      </c>
      <c r="I4236">
        <v>-9.2425662340841503E-3</v>
      </c>
      <c r="J4236">
        <v>2.7601303130190499E-3</v>
      </c>
      <c r="K4236">
        <v>8.1221615377716802E-4</v>
      </c>
      <c r="L4236">
        <v>0.31148116289181399</v>
      </c>
      <c r="M4236">
        <v>1849</v>
      </c>
    </row>
    <row r="4237" spans="1:13">
      <c r="A4237" s="9" t="s">
        <v>190</v>
      </c>
      <c r="B4237" t="s">
        <v>1019</v>
      </c>
      <c r="C4237" t="s">
        <v>958</v>
      </c>
      <c r="D4237" t="s">
        <v>94</v>
      </c>
      <c r="E4237" t="s">
        <v>20</v>
      </c>
      <c r="F4237">
        <v>0</v>
      </c>
      <c r="G4237">
        <v>337199</v>
      </c>
      <c r="H4237" t="s">
        <v>189</v>
      </c>
      <c r="I4237">
        <v>-1.7633941869769701E-3</v>
      </c>
      <c r="J4237">
        <v>5.2791119510809401E-4</v>
      </c>
      <c r="K4237">
        <v>8.3680843152192797E-4</v>
      </c>
      <c r="L4237">
        <v>4.6902061961334902E-2</v>
      </c>
      <c r="M4237">
        <v>1849</v>
      </c>
    </row>
    <row r="4238" spans="1:13">
      <c r="A4238" s="9" t="s">
        <v>190</v>
      </c>
      <c r="B4238" t="s">
        <v>1019</v>
      </c>
      <c r="C4238" t="s">
        <v>906</v>
      </c>
      <c r="D4238">
        <v>803</v>
      </c>
      <c r="E4238" t="s">
        <v>7</v>
      </c>
      <c r="F4238">
        <v>1</v>
      </c>
      <c r="G4238">
        <v>61220</v>
      </c>
      <c r="H4238" t="s">
        <v>189</v>
      </c>
      <c r="I4238">
        <v>5.8918796834274603E-2</v>
      </c>
      <c r="J4238">
        <v>1.7888932472804198E-2</v>
      </c>
      <c r="K4238">
        <v>9.8916909816535695E-4</v>
      </c>
      <c r="L4238">
        <v>0.60508404142747896</v>
      </c>
      <c r="M4238">
        <v>343</v>
      </c>
    </row>
    <row r="4239" spans="1:13">
      <c r="A4239" s="9" t="s">
        <v>190</v>
      </c>
      <c r="B4239" t="s">
        <v>1019</v>
      </c>
      <c r="C4239" t="s">
        <v>977</v>
      </c>
      <c r="D4239" t="s">
        <v>52</v>
      </c>
      <c r="E4239" t="s">
        <v>3</v>
      </c>
      <c r="F4239">
        <v>0</v>
      </c>
      <c r="G4239">
        <v>317754</v>
      </c>
      <c r="H4239" t="s">
        <v>189</v>
      </c>
      <c r="I4239">
        <v>-1.1308796586930601E-2</v>
      </c>
      <c r="J4239">
        <v>3.6201040840006002E-3</v>
      </c>
      <c r="K4239">
        <v>1.7847890181887801E-3</v>
      </c>
      <c r="L4239">
        <v>0.15880333492913501</v>
      </c>
      <c r="M4239">
        <v>1849</v>
      </c>
    </row>
    <row r="4240" spans="1:13">
      <c r="A4240" s="9" t="s">
        <v>190</v>
      </c>
      <c r="B4240" t="s">
        <v>1019</v>
      </c>
      <c r="C4240" t="s">
        <v>974</v>
      </c>
      <c r="D4240">
        <v>275</v>
      </c>
      <c r="E4240" t="s">
        <v>13</v>
      </c>
      <c r="F4240">
        <v>0</v>
      </c>
      <c r="G4240">
        <v>49273</v>
      </c>
      <c r="H4240" t="s">
        <v>189</v>
      </c>
      <c r="I4240">
        <v>9.6776192065989794E-3</v>
      </c>
      <c r="J4240">
        <v>3.2258730688663299E-3</v>
      </c>
      <c r="K4240">
        <v>2.69979606326019E-3</v>
      </c>
      <c r="L4240">
        <v>1.67135680371016E-3</v>
      </c>
      <c r="M4240">
        <v>420</v>
      </c>
    </row>
    <row r="4241" spans="1:13">
      <c r="A4241" s="9" t="s">
        <v>190</v>
      </c>
      <c r="B4241" t="s">
        <v>1019</v>
      </c>
      <c r="C4241" t="s">
        <v>973</v>
      </c>
      <c r="D4241">
        <v>1108</v>
      </c>
      <c r="E4241" t="s">
        <v>3</v>
      </c>
      <c r="F4241">
        <v>0</v>
      </c>
      <c r="G4241">
        <v>29633</v>
      </c>
      <c r="H4241" t="s">
        <v>189</v>
      </c>
      <c r="I4241">
        <v>6.3784308407129703E-2</v>
      </c>
      <c r="J4241">
        <v>2.3900786828418698E-2</v>
      </c>
      <c r="K4241">
        <v>7.6142786745667596E-3</v>
      </c>
      <c r="L4241">
        <v>0.18225334031680401</v>
      </c>
      <c r="M4241">
        <v>381</v>
      </c>
    </row>
    <row r="4242" spans="1:13">
      <c r="A4242" s="9" t="s">
        <v>190</v>
      </c>
      <c r="B4242" t="s">
        <v>1019</v>
      </c>
      <c r="C4242" t="s">
        <v>908</v>
      </c>
      <c r="D4242" t="s">
        <v>51</v>
      </c>
      <c r="E4242" t="s">
        <v>3</v>
      </c>
      <c r="F4242">
        <v>0</v>
      </c>
      <c r="G4242">
        <v>317756</v>
      </c>
      <c r="H4242" t="s">
        <v>189</v>
      </c>
      <c r="I4242">
        <v>-9.5087007622656206E-3</v>
      </c>
      <c r="J4242">
        <v>3.6219662925449001E-3</v>
      </c>
      <c r="K4242">
        <v>8.6575976217528605E-3</v>
      </c>
      <c r="L4242">
        <v>3.3873639918616302E-6</v>
      </c>
      <c r="M4242">
        <v>1849</v>
      </c>
    </row>
    <row r="4243" spans="1:13">
      <c r="A4243" s="9" t="s">
        <v>190</v>
      </c>
      <c r="B4243" t="s">
        <v>1019</v>
      </c>
      <c r="C4243" t="s">
        <v>801</v>
      </c>
      <c r="D4243">
        <v>1125</v>
      </c>
      <c r="E4243" t="s">
        <v>16</v>
      </c>
      <c r="F4243">
        <v>0</v>
      </c>
      <c r="G4243">
        <v>43751</v>
      </c>
      <c r="H4243" t="s">
        <v>189</v>
      </c>
      <c r="I4243">
        <v>-0.109122488084106</v>
      </c>
      <c r="J4243">
        <v>4.19803390734741E-2</v>
      </c>
      <c r="K4243">
        <v>9.3394695416385599E-3</v>
      </c>
      <c r="L4243">
        <v>0.22866375600293501</v>
      </c>
      <c r="M4243">
        <v>1862</v>
      </c>
    </row>
    <row r="4244" spans="1:13">
      <c r="A4244" s="9" t="s">
        <v>190</v>
      </c>
      <c r="B4244" t="s">
        <v>1019</v>
      </c>
      <c r="C4244" t="s">
        <v>987</v>
      </c>
      <c r="D4244" t="s">
        <v>134</v>
      </c>
      <c r="E4244" t="s">
        <v>4</v>
      </c>
      <c r="F4244">
        <v>0</v>
      </c>
      <c r="G4244">
        <v>337159</v>
      </c>
      <c r="H4244" t="s">
        <v>189</v>
      </c>
      <c r="I4244">
        <v>-4.8917432477477098E-4</v>
      </c>
      <c r="J4244">
        <v>1.9183094095795699E-4</v>
      </c>
      <c r="K4244">
        <v>1.07714180677164E-2</v>
      </c>
      <c r="L4244">
        <v>1.70285798043603E-3</v>
      </c>
      <c r="M4244">
        <v>1849</v>
      </c>
    </row>
    <row r="4245" spans="1:13">
      <c r="A4245" s="9" t="s">
        <v>190</v>
      </c>
      <c r="B4245" t="s">
        <v>1019</v>
      </c>
      <c r="C4245" t="s">
        <v>962</v>
      </c>
      <c r="D4245">
        <v>270</v>
      </c>
      <c r="E4245" t="s">
        <v>13</v>
      </c>
      <c r="F4245">
        <v>0</v>
      </c>
      <c r="G4245">
        <v>55078</v>
      </c>
      <c r="H4245" t="s">
        <v>189</v>
      </c>
      <c r="I4245">
        <v>2.12614361357099E-2</v>
      </c>
      <c r="J4245">
        <v>8.5045744542839603E-3</v>
      </c>
      <c r="K4245">
        <v>1.2419330651552299E-2</v>
      </c>
      <c r="L4245">
        <v>9.4076358642114596E-2</v>
      </c>
      <c r="M4245">
        <v>420</v>
      </c>
    </row>
    <row r="4246" spans="1:13">
      <c r="A4246" s="9" t="s">
        <v>190</v>
      </c>
      <c r="B4246" t="s">
        <v>1019</v>
      </c>
      <c r="C4246" t="s">
        <v>789</v>
      </c>
      <c r="D4246">
        <v>1004</v>
      </c>
      <c r="E4246" t="s">
        <v>22</v>
      </c>
      <c r="F4246">
        <v>0</v>
      </c>
      <c r="G4246">
        <v>69360</v>
      </c>
      <c r="H4246" t="s">
        <v>189</v>
      </c>
      <c r="I4246">
        <v>7.3315297019689293E-2</v>
      </c>
      <c r="J4246">
        <v>2.9326118807875699E-2</v>
      </c>
      <c r="K4246">
        <v>1.2419330651552299E-2</v>
      </c>
      <c r="L4246">
        <v>6.9370388648372305E-2</v>
      </c>
      <c r="M4246">
        <v>380</v>
      </c>
    </row>
    <row r="4247" spans="1:13">
      <c r="A4247" s="9" t="s">
        <v>190</v>
      </c>
      <c r="B4247" t="s">
        <v>1019</v>
      </c>
      <c r="C4247" t="s">
        <v>935</v>
      </c>
      <c r="D4247" t="s">
        <v>69</v>
      </c>
      <c r="E4247" t="s">
        <v>16</v>
      </c>
      <c r="F4247">
        <v>0</v>
      </c>
      <c r="G4247">
        <v>337199</v>
      </c>
      <c r="H4247" t="s">
        <v>189</v>
      </c>
      <c r="I4247">
        <v>-1.04600693825119E-3</v>
      </c>
      <c r="J4247">
        <v>4.2424483142819398E-4</v>
      </c>
      <c r="K4247">
        <v>1.36793994875192E-2</v>
      </c>
      <c r="L4247">
        <v>3.2676460510071099E-3</v>
      </c>
      <c r="M4247">
        <v>1849</v>
      </c>
    </row>
    <row r="4248" spans="1:13">
      <c r="A4248" s="9" t="s">
        <v>190</v>
      </c>
      <c r="B4248" t="s">
        <v>1019</v>
      </c>
      <c r="C4248" t="s">
        <v>834</v>
      </c>
      <c r="D4248">
        <v>801</v>
      </c>
      <c r="E4248" t="s">
        <v>7</v>
      </c>
      <c r="F4248">
        <v>1</v>
      </c>
      <c r="G4248">
        <v>16731</v>
      </c>
      <c r="H4248" t="s">
        <v>189</v>
      </c>
      <c r="I4248">
        <v>8.4035997463524997E-2</v>
      </c>
      <c r="J4248">
        <v>3.4458189599254001E-2</v>
      </c>
      <c r="K4248">
        <v>1.47368732805357E-2</v>
      </c>
      <c r="L4248">
        <v>0.21438045401172001</v>
      </c>
      <c r="M4248">
        <v>379</v>
      </c>
    </row>
    <row r="4249" spans="1:13">
      <c r="A4249" s="9" t="s">
        <v>190</v>
      </c>
      <c r="B4249" t="s">
        <v>1019</v>
      </c>
      <c r="C4249" t="s">
        <v>840</v>
      </c>
      <c r="D4249">
        <v>29</v>
      </c>
      <c r="E4249" t="s">
        <v>9</v>
      </c>
      <c r="F4249">
        <v>0</v>
      </c>
      <c r="G4249">
        <v>22106</v>
      </c>
      <c r="H4249" t="s">
        <v>189</v>
      </c>
      <c r="I4249">
        <v>-3.6364387321765897E-2</v>
      </c>
      <c r="J4249">
        <v>1.4956320592016599E-2</v>
      </c>
      <c r="K4249">
        <v>1.5041739279518599E-2</v>
      </c>
      <c r="L4249">
        <v>0.13312057053297299</v>
      </c>
      <c r="M4249">
        <v>376</v>
      </c>
    </row>
    <row r="4250" spans="1:13">
      <c r="A4250" s="9" t="s">
        <v>190</v>
      </c>
      <c r="B4250" t="s">
        <v>1019</v>
      </c>
      <c r="C4250" t="s">
        <v>790</v>
      </c>
      <c r="D4250" t="s">
        <v>65</v>
      </c>
      <c r="E4250" t="s">
        <v>19</v>
      </c>
      <c r="F4250">
        <v>0</v>
      </c>
      <c r="G4250">
        <v>194398</v>
      </c>
      <c r="H4250" t="s">
        <v>189</v>
      </c>
      <c r="I4250">
        <v>1.09335542337245E-2</v>
      </c>
      <c r="J4250">
        <v>4.5753290888701304E-3</v>
      </c>
      <c r="K4250">
        <v>1.6863240776358202E-2</v>
      </c>
      <c r="L4250">
        <v>4.7553008222015599E-3</v>
      </c>
      <c r="M4250">
        <v>1849</v>
      </c>
    </row>
    <row r="4251" spans="1:13">
      <c r="A4251" s="9" t="s">
        <v>190</v>
      </c>
      <c r="B4251" t="s">
        <v>1019</v>
      </c>
      <c r="C4251" t="s">
        <v>951</v>
      </c>
      <c r="D4251">
        <v>274</v>
      </c>
      <c r="E4251" t="s">
        <v>13</v>
      </c>
      <c r="F4251">
        <v>0</v>
      </c>
      <c r="G4251">
        <v>52929</v>
      </c>
      <c r="H4251" t="s">
        <v>189</v>
      </c>
      <c r="I4251">
        <v>5.9238759991908897E-2</v>
      </c>
      <c r="J4251">
        <v>2.49272009866944E-2</v>
      </c>
      <c r="K4251">
        <v>1.7479154817527699E-2</v>
      </c>
      <c r="L4251">
        <v>5.0175391124205701E-2</v>
      </c>
      <c r="M4251">
        <v>420</v>
      </c>
    </row>
    <row r="4252" spans="1:13">
      <c r="A4252" s="9" t="s">
        <v>190</v>
      </c>
      <c r="B4252" t="s">
        <v>1019</v>
      </c>
      <c r="C4252" t="s">
        <v>888</v>
      </c>
      <c r="D4252">
        <v>116</v>
      </c>
      <c r="E4252" t="s">
        <v>12</v>
      </c>
      <c r="F4252">
        <v>1</v>
      </c>
      <c r="G4252">
        <v>17375</v>
      </c>
      <c r="H4252" t="s">
        <v>189</v>
      </c>
      <c r="I4252">
        <v>0.32156089272835697</v>
      </c>
      <c r="J4252">
        <v>0.140178847901646</v>
      </c>
      <c r="K4252">
        <v>2.1794344410908901E-2</v>
      </c>
      <c r="L4252">
        <v>0.10287180261717201</v>
      </c>
      <c r="M4252">
        <v>366</v>
      </c>
    </row>
    <row r="4253" spans="1:13">
      <c r="A4253" s="9" t="s">
        <v>190</v>
      </c>
      <c r="B4253" t="s">
        <v>1019</v>
      </c>
      <c r="C4253" t="s">
        <v>783</v>
      </c>
      <c r="D4253" t="s">
        <v>49</v>
      </c>
      <c r="E4253" t="s">
        <v>23</v>
      </c>
      <c r="F4253">
        <v>0</v>
      </c>
      <c r="G4253">
        <v>307638</v>
      </c>
      <c r="H4253" t="s">
        <v>189</v>
      </c>
      <c r="I4253">
        <v>-6.5663819361526403E-3</v>
      </c>
      <c r="J4253">
        <v>3.06010718230481E-3</v>
      </c>
      <c r="K4253">
        <v>3.1888835767358598E-2</v>
      </c>
      <c r="L4253">
        <v>1.64861321894232E-6</v>
      </c>
      <c r="M4253">
        <v>1849</v>
      </c>
    </row>
    <row r="4254" spans="1:13">
      <c r="A4254" s="9" t="s">
        <v>190</v>
      </c>
      <c r="B4254" t="s">
        <v>1019</v>
      </c>
      <c r="C4254" t="s">
        <v>955</v>
      </c>
      <c r="D4254" t="s">
        <v>76</v>
      </c>
      <c r="E4254" t="s">
        <v>3</v>
      </c>
      <c r="F4254">
        <v>0</v>
      </c>
      <c r="G4254">
        <v>337199</v>
      </c>
      <c r="H4254" t="s">
        <v>189</v>
      </c>
      <c r="I4254">
        <v>-8.1276898384245397E-4</v>
      </c>
      <c r="J4254">
        <v>3.7883773537201901E-4</v>
      </c>
      <c r="K4254">
        <v>3.1918663697137903E-2</v>
      </c>
      <c r="L4254">
        <v>1.27720632489247E-3</v>
      </c>
      <c r="M4254">
        <v>1849</v>
      </c>
    </row>
    <row r="4255" spans="1:13">
      <c r="A4255" s="9" t="s">
        <v>190</v>
      </c>
      <c r="B4255" t="s">
        <v>1019</v>
      </c>
      <c r="C4255" t="s">
        <v>782</v>
      </c>
      <c r="D4255">
        <v>297</v>
      </c>
      <c r="E4255" t="s">
        <v>11</v>
      </c>
      <c r="F4255">
        <v>1</v>
      </c>
      <c r="G4255">
        <v>54162</v>
      </c>
      <c r="H4255" t="s">
        <v>189</v>
      </c>
      <c r="I4255">
        <v>4.97077713793493E-2</v>
      </c>
      <c r="J4255">
        <v>2.3754156234379299E-2</v>
      </c>
      <c r="K4255">
        <v>3.6385538376200302E-2</v>
      </c>
      <c r="L4255">
        <v>6.0836920318397998E-2</v>
      </c>
      <c r="M4255">
        <v>805</v>
      </c>
    </row>
    <row r="4256" spans="1:13">
      <c r="A4256" s="9" t="s">
        <v>190</v>
      </c>
      <c r="B4256" t="s">
        <v>1019</v>
      </c>
      <c r="C4256" t="s">
        <v>956</v>
      </c>
      <c r="D4256">
        <v>302</v>
      </c>
      <c r="E4256" t="s">
        <v>14</v>
      </c>
      <c r="F4256">
        <v>0</v>
      </c>
      <c r="G4256">
        <v>87977</v>
      </c>
      <c r="H4256" t="s">
        <v>189</v>
      </c>
      <c r="I4256">
        <v>-1.46630594039379E-2</v>
      </c>
      <c r="J4256">
        <v>7.0382685138901703E-3</v>
      </c>
      <c r="K4256">
        <v>3.7220850379772699E-2</v>
      </c>
      <c r="L4256">
        <v>8.9225987457795201E-4</v>
      </c>
      <c r="M4256">
        <v>355</v>
      </c>
    </row>
    <row r="4257" spans="1:13">
      <c r="A4257" s="9" t="s">
        <v>190</v>
      </c>
      <c r="B4257" t="s">
        <v>1019</v>
      </c>
      <c r="C4257" t="s">
        <v>871</v>
      </c>
      <c r="D4257" t="s">
        <v>115</v>
      </c>
      <c r="E4257" t="s">
        <v>3</v>
      </c>
      <c r="F4257">
        <v>0</v>
      </c>
      <c r="G4257">
        <v>337159</v>
      </c>
      <c r="H4257" t="s">
        <v>189</v>
      </c>
      <c r="I4257">
        <v>6.7410922889505601E-4</v>
      </c>
      <c r="J4257">
        <v>3.2548766003673198E-4</v>
      </c>
      <c r="K4257">
        <v>3.8351824079251702E-2</v>
      </c>
      <c r="L4257">
        <v>9.1951442769251895E-4</v>
      </c>
      <c r="M4257">
        <v>1849</v>
      </c>
    </row>
    <row r="4258" spans="1:13">
      <c r="A4258" s="9" t="s">
        <v>190</v>
      </c>
      <c r="B4258" t="s">
        <v>1019</v>
      </c>
      <c r="C4258" t="s">
        <v>880</v>
      </c>
      <c r="D4258" t="s">
        <v>43</v>
      </c>
      <c r="E4258" t="s">
        <v>19</v>
      </c>
      <c r="F4258">
        <v>0</v>
      </c>
      <c r="G4258">
        <v>31762</v>
      </c>
      <c r="H4258" t="s">
        <v>189</v>
      </c>
      <c r="I4258">
        <v>1.12501296862555E-2</v>
      </c>
      <c r="J4258">
        <v>5.5458476646979699E-3</v>
      </c>
      <c r="K4258">
        <v>4.2502299986788797E-2</v>
      </c>
      <c r="L4258">
        <v>1.43167903599877E-2</v>
      </c>
      <c r="M4258">
        <v>1849</v>
      </c>
    </row>
    <row r="4259" spans="1:13">
      <c r="A4259" s="9" t="s">
        <v>190</v>
      </c>
      <c r="B4259" t="s">
        <v>1019</v>
      </c>
      <c r="C4259" t="s">
        <v>916</v>
      </c>
      <c r="D4259">
        <v>1006</v>
      </c>
      <c r="E4259" t="s">
        <v>13</v>
      </c>
      <c r="F4259">
        <v>0</v>
      </c>
      <c r="G4259">
        <v>19336</v>
      </c>
      <c r="H4259" t="s">
        <v>189</v>
      </c>
      <c r="I4259">
        <v>3.2258730688663299E-3</v>
      </c>
      <c r="J4259">
        <v>1.61293653443316E-3</v>
      </c>
      <c r="K4259">
        <v>4.5500263896358403E-2</v>
      </c>
      <c r="L4259">
        <v>4.3740047150445098E-2</v>
      </c>
      <c r="M4259">
        <v>523</v>
      </c>
    </row>
    <row r="4260" spans="1:13">
      <c r="A4260" s="9" t="s">
        <v>190</v>
      </c>
      <c r="B4260" t="s">
        <v>1019</v>
      </c>
      <c r="C4260" t="s">
        <v>850</v>
      </c>
      <c r="D4260">
        <v>1084</v>
      </c>
      <c r="E4260" t="s">
        <v>9</v>
      </c>
      <c r="F4260">
        <v>0</v>
      </c>
      <c r="G4260">
        <v>149537</v>
      </c>
      <c r="H4260" t="s">
        <v>189</v>
      </c>
      <c r="I4260">
        <v>-1.0850663958914E-2</v>
      </c>
      <c r="J4260">
        <v>5.4253319794570097E-3</v>
      </c>
      <c r="K4260">
        <v>4.5500263896358403E-2</v>
      </c>
      <c r="L4260">
        <v>1.74740970784301E-2</v>
      </c>
      <c r="M4260">
        <v>1875</v>
      </c>
    </row>
    <row r="4261" spans="1:13">
      <c r="A4261" s="9" t="s">
        <v>190</v>
      </c>
      <c r="B4261" t="s">
        <v>1019</v>
      </c>
      <c r="C4261" t="s">
        <v>881</v>
      </c>
      <c r="D4261" t="s">
        <v>59</v>
      </c>
      <c r="E4261" t="s">
        <v>56</v>
      </c>
      <c r="F4261">
        <v>0</v>
      </c>
      <c r="G4261">
        <v>108817</v>
      </c>
      <c r="H4261" t="s">
        <v>189</v>
      </c>
      <c r="I4261">
        <v>3.7221149882737999E-3</v>
      </c>
      <c r="J4261">
        <v>1.8620619137060699E-3</v>
      </c>
      <c r="K4261">
        <v>4.56168832605678E-2</v>
      </c>
      <c r="L4261">
        <v>4.4926606709850504E-3</v>
      </c>
      <c r="M4261">
        <v>1849</v>
      </c>
    </row>
    <row r="4262" spans="1:13">
      <c r="A4262" s="9" t="s">
        <v>190</v>
      </c>
      <c r="B4262" t="s">
        <v>1019</v>
      </c>
      <c r="C4262" t="s">
        <v>804</v>
      </c>
      <c r="D4262">
        <v>1086</v>
      </c>
      <c r="E4262" t="s">
        <v>4</v>
      </c>
      <c r="F4262">
        <v>1</v>
      </c>
      <c r="G4262">
        <v>36052</v>
      </c>
      <c r="H4262" t="s">
        <v>189</v>
      </c>
      <c r="I4262">
        <v>5.1760599695900598E-2</v>
      </c>
      <c r="J4262">
        <v>2.61002457390094E-2</v>
      </c>
      <c r="K4262">
        <v>4.7351116127235103E-2</v>
      </c>
      <c r="L4262">
        <v>5.3028716593191902E-2</v>
      </c>
      <c r="M4262">
        <v>1823</v>
      </c>
    </row>
    <row r="4263" spans="1:13">
      <c r="A4263" s="9" t="s">
        <v>190</v>
      </c>
      <c r="B4263" t="s">
        <v>1019</v>
      </c>
      <c r="C4263" t="s">
        <v>949</v>
      </c>
      <c r="D4263">
        <v>769</v>
      </c>
      <c r="E4263" t="s">
        <v>15</v>
      </c>
      <c r="F4263">
        <v>0</v>
      </c>
      <c r="G4263">
        <v>10701</v>
      </c>
      <c r="H4263" t="s">
        <v>189</v>
      </c>
      <c r="I4263">
        <v>-2.0528283165513E-2</v>
      </c>
      <c r="J4263">
        <v>1.04107721767959E-2</v>
      </c>
      <c r="K4263">
        <v>4.8628903821558801E-2</v>
      </c>
      <c r="L4263">
        <v>6.4904163346498997E-2</v>
      </c>
      <c r="M4263">
        <v>385</v>
      </c>
    </row>
    <row r="4264" spans="1:13">
      <c r="A4264" s="9" t="s">
        <v>190</v>
      </c>
      <c r="B4264" t="s">
        <v>1019</v>
      </c>
      <c r="C4264" t="s">
        <v>816</v>
      </c>
      <c r="D4264">
        <v>271</v>
      </c>
      <c r="E4264" t="s">
        <v>13</v>
      </c>
      <c r="F4264">
        <v>0</v>
      </c>
      <c r="G4264">
        <v>47400</v>
      </c>
      <c r="H4264" t="s">
        <v>189</v>
      </c>
      <c r="I4264">
        <v>-2.9472749401915101E-2</v>
      </c>
      <c r="J4264">
        <v>1.4956320592016599E-2</v>
      </c>
      <c r="K4264">
        <v>4.87709933887399E-2</v>
      </c>
      <c r="L4264">
        <v>2.12170260528418E-2</v>
      </c>
      <c r="M4264">
        <v>420</v>
      </c>
    </row>
    <row r="4265" spans="1:13">
      <c r="A4265" s="9" t="s">
        <v>190</v>
      </c>
      <c r="B4265" t="s">
        <v>1019</v>
      </c>
      <c r="C4265" t="s">
        <v>870</v>
      </c>
      <c r="D4265" t="s">
        <v>91</v>
      </c>
      <c r="E4265" t="s">
        <v>4</v>
      </c>
      <c r="F4265">
        <v>0</v>
      </c>
      <c r="G4265">
        <v>337199</v>
      </c>
      <c r="H4265" t="s">
        <v>189</v>
      </c>
      <c r="I4265">
        <v>-6.3610257892004899E-4</v>
      </c>
      <c r="J4265">
        <v>3.2392164529239099E-4</v>
      </c>
      <c r="K4265">
        <v>4.9558572427869901E-2</v>
      </c>
      <c r="L4265">
        <v>7.71077876336415E-4</v>
      </c>
      <c r="M4265">
        <v>1849</v>
      </c>
    </row>
    <row r="4266" spans="1:13">
      <c r="A4266" s="9" t="s">
        <v>190</v>
      </c>
      <c r="B4266" t="s">
        <v>1019</v>
      </c>
      <c r="C4266" t="s">
        <v>966</v>
      </c>
      <c r="D4266" t="s">
        <v>61</v>
      </c>
      <c r="E4266" t="s">
        <v>19</v>
      </c>
      <c r="F4266">
        <v>0</v>
      </c>
      <c r="G4266">
        <v>335546</v>
      </c>
      <c r="H4266" t="s">
        <v>189</v>
      </c>
      <c r="I4266">
        <v>-8.2348768026673305E-4</v>
      </c>
      <c r="J4266">
        <v>4.2188994408792101E-4</v>
      </c>
      <c r="K4266">
        <v>5.09498817182059E-2</v>
      </c>
      <c r="L4266" t="e">
        <v>#N/A</v>
      </c>
      <c r="M4266" t="e">
        <v>#N/A</v>
      </c>
    </row>
    <row r="4267" spans="1:13">
      <c r="A4267" s="9" t="s">
        <v>190</v>
      </c>
      <c r="B4267" t="s">
        <v>1019</v>
      </c>
      <c r="C4267" t="s">
        <v>885</v>
      </c>
      <c r="D4267" t="s">
        <v>60</v>
      </c>
      <c r="E4267" t="s">
        <v>3</v>
      </c>
      <c r="F4267">
        <v>0</v>
      </c>
      <c r="G4267">
        <v>336683</v>
      </c>
      <c r="H4267" t="s">
        <v>189</v>
      </c>
      <c r="I4267">
        <v>-1.21616587741013E-3</v>
      </c>
      <c r="J4267">
        <v>6.2502170492849396E-4</v>
      </c>
      <c r="K4267">
        <v>5.1679029356708497E-2</v>
      </c>
      <c r="L4267" t="e">
        <v>#N/A</v>
      </c>
      <c r="M4267" t="e">
        <v>#N/A</v>
      </c>
    </row>
    <row r="4268" spans="1:13">
      <c r="A4268" s="9" t="s">
        <v>190</v>
      </c>
      <c r="B4268" t="s">
        <v>1019</v>
      </c>
      <c r="C4268" t="s">
        <v>933</v>
      </c>
      <c r="D4268" t="s">
        <v>108</v>
      </c>
      <c r="E4268" t="s">
        <v>20</v>
      </c>
      <c r="F4268">
        <v>0</v>
      </c>
      <c r="G4268">
        <v>337199</v>
      </c>
      <c r="H4268" t="s">
        <v>189</v>
      </c>
      <c r="I4268">
        <v>-4.3896800937568803E-4</v>
      </c>
      <c r="J4268">
        <v>2.2629352947503299E-4</v>
      </c>
      <c r="K4268">
        <v>5.2401947897449203E-2</v>
      </c>
      <c r="L4268" t="e">
        <v>#N/A</v>
      </c>
      <c r="M4268" t="e">
        <v>#N/A</v>
      </c>
    </row>
    <row r="4269" spans="1:13">
      <c r="A4269" s="9" t="s">
        <v>190</v>
      </c>
      <c r="B4269" t="s">
        <v>1019</v>
      </c>
      <c r="C4269" t="s">
        <v>968</v>
      </c>
      <c r="D4269">
        <v>1044</v>
      </c>
      <c r="E4269" t="s">
        <v>11</v>
      </c>
      <c r="F4269">
        <v>1</v>
      </c>
      <c r="G4269">
        <v>13171</v>
      </c>
      <c r="H4269" t="s">
        <v>189</v>
      </c>
      <c r="I4269">
        <v>-13.6788748567455</v>
      </c>
      <c r="J4269">
        <v>7.0585035358676</v>
      </c>
      <c r="K4269">
        <v>5.2631951735610201E-2</v>
      </c>
      <c r="L4269" t="e">
        <v>#N/A</v>
      </c>
      <c r="M4269" t="e">
        <v>#N/A</v>
      </c>
    </row>
    <row r="4270" spans="1:13">
      <c r="A4270" s="9" t="s">
        <v>190</v>
      </c>
      <c r="B4270" t="s">
        <v>1019</v>
      </c>
      <c r="C4270" t="s">
        <v>982</v>
      </c>
      <c r="D4270">
        <v>1029</v>
      </c>
      <c r="E4270" t="s">
        <v>7</v>
      </c>
      <c r="F4270">
        <v>1</v>
      </c>
      <c r="G4270">
        <v>4596</v>
      </c>
      <c r="H4270" t="s">
        <v>189</v>
      </c>
      <c r="I4270">
        <v>6.1731480090578397E-2</v>
      </c>
      <c r="J4270">
        <v>3.2112100094623897E-2</v>
      </c>
      <c r="K4270">
        <v>5.4558660737361701E-2</v>
      </c>
      <c r="L4270" t="e">
        <v>#N/A</v>
      </c>
      <c r="M4270" t="e">
        <v>#N/A</v>
      </c>
    </row>
    <row r="4271" spans="1:13">
      <c r="A4271" s="9" t="s">
        <v>190</v>
      </c>
      <c r="B4271" t="s">
        <v>1019</v>
      </c>
      <c r="C4271" t="s">
        <v>859</v>
      </c>
      <c r="D4271" t="s">
        <v>97</v>
      </c>
      <c r="E4271" t="s">
        <v>16</v>
      </c>
      <c r="F4271">
        <v>0</v>
      </c>
      <c r="G4271">
        <v>337199</v>
      </c>
      <c r="H4271" t="s">
        <v>189</v>
      </c>
      <c r="I4271">
        <v>4.9622285743024404E-4</v>
      </c>
      <c r="J4271">
        <v>2.6545269591918898E-4</v>
      </c>
      <c r="K4271">
        <v>6.1574732970342501E-2</v>
      </c>
      <c r="L4271" t="e">
        <v>#N/A</v>
      </c>
      <c r="M4271" t="e">
        <v>#N/A</v>
      </c>
    </row>
    <row r="4272" spans="1:13">
      <c r="A4272" s="9" t="s">
        <v>190</v>
      </c>
      <c r="B4272" t="s">
        <v>1019</v>
      </c>
      <c r="C4272" t="s">
        <v>972</v>
      </c>
      <c r="D4272" t="s">
        <v>87</v>
      </c>
      <c r="E4272" t="s">
        <v>20</v>
      </c>
      <c r="F4272">
        <v>0</v>
      </c>
      <c r="G4272">
        <v>337199</v>
      </c>
      <c r="H4272" t="s">
        <v>189</v>
      </c>
      <c r="I4272">
        <v>9.4390952192751297E-4</v>
      </c>
      <c r="J4272">
        <v>5.0622013133184898E-4</v>
      </c>
      <c r="K4272">
        <v>6.2234315965489298E-2</v>
      </c>
      <c r="L4272" t="e">
        <v>#N/A</v>
      </c>
      <c r="M4272" t="e">
        <v>#N/A</v>
      </c>
    </row>
    <row r="4273" spans="1:13">
      <c r="A4273" s="9" t="s">
        <v>190</v>
      </c>
      <c r="B4273" t="s">
        <v>1019</v>
      </c>
      <c r="C4273" t="s">
        <v>965</v>
      </c>
      <c r="D4273">
        <v>805</v>
      </c>
      <c r="E4273" t="s">
        <v>7</v>
      </c>
      <c r="F4273">
        <v>1</v>
      </c>
      <c r="G4273">
        <v>18759</v>
      </c>
      <c r="H4273" t="s">
        <v>189</v>
      </c>
      <c r="I4273">
        <v>6.0326675905846699E-2</v>
      </c>
      <c r="J4273">
        <v>3.2551991876742001E-2</v>
      </c>
      <c r="K4273">
        <v>6.3847867827358906E-2</v>
      </c>
      <c r="L4273" t="e">
        <v>#N/A</v>
      </c>
      <c r="M4273" t="e">
        <v>#N/A</v>
      </c>
    </row>
    <row r="4274" spans="1:13">
      <c r="A4274" s="9" t="s">
        <v>190</v>
      </c>
      <c r="B4274" t="s">
        <v>1019</v>
      </c>
      <c r="C4274" t="s">
        <v>927</v>
      </c>
      <c r="D4274" t="s">
        <v>33</v>
      </c>
      <c r="E4274" t="s">
        <v>20</v>
      </c>
      <c r="F4274">
        <v>0</v>
      </c>
      <c r="G4274">
        <v>337159</v>
      </c>
      <c r="H4274" t="s">
        <v>189</v>
      </c>
      <c r="I4274">
        <v>1.76120939112578E-4</v>
      </c>
      <c r="J4274">
        <v>9.5239796701645195E-5</v>
      </c>
      <c r="K4274">
        <v>6.4423623721230297E-2</v>
      </c>
      <c r="L4274" t="e">
        <v>#N/A</v>
      </c>
      <c r="M4274" t="e">
        <v>#N/A</v>
      </c>
    </row>
    <row r="4275" spans="1:13">
      <c r="A4275" s="9" t="s">
        <v>190</v>
      </c>
      <c r="B4275" t="s">
        <v>1019</v>
      </c>
      <c r="C4275" t="s">
        <v>857</v>
      </c>
      <c r="D4275" t="s">
        <v>129</v>
      </c>
      <c r="E4275" t="s">
        <v>7</v>
      </c>
      <c r="F4275">
        <v>1</v>
      </c>
      <c r="G4275">
        <v>337159</v>
      </c>
      <c r="H4275" t="s">
        <v>189</v>
      </c>
      <c r="I4275">
        <v>7.6192042644147905E-4</v>
      </c>
      <c r="J4275">
        <v>4.1636490330451697E-4</v>
      </c>
      <c r="K4275">
        <v>6.7259760639149804E-2</v>
      </c>
      <c r="L4275" t="e">
        <v>#N/A</v>
      </c>
      <c r="M4275" t="e">
        <v>#N/A</v>
      </c>
    </row>
    <row r="4276" spans="1:13">
      <c r="A4276" s="9" t="s">
        <v>190</v>
      </c>
      <c r="B4276" t="s">
        <v>1019</v>
      </c>
      <c r="C4276" t="s">
        <v>887</v>
      </c>
      <c r="D4276">
        <v>273</v>
      </c>
      <c r="E4276" t="s">
        <v>13</v>
      </c>
      <c r="F4276">
        <v>0</v>
      </c>
      <c r="G4276">
        <v>52074</v>
      </c>
      <c r="H4276" t="s">
        <v>189</v>
      </c>
      <c r="I4276">
        <v>-6.8769748604468495E-2</v>
      </c>
      <c r="J4276">
        <v>3.82705850442778E-2</v>
      </c>
      <c r="K4276">
        <v>7.2345960701241996E-2</v>
      </c>
      <c r="L4276" t="e">
        <v>#N/A</v>
      </c>
      <c r="M4276" t="e">
        <v>#N/A</v>
      </c>
    </row>
    <row r="4277" spans="1:13">
      <c r="A4277" s="9" t="s">
        <v>190</v>
      </c>
      <c r="B4277" t="s">
        <v>1019</v>
      </c>
      <c r="C4277" t="s">
        <v>805</v>
      </c>
      <c r="D4277" t="s">
        <v>44</v>
      </c>
      <c r="E4277" t="s">
        <v>45</v>
      </c>
      <c r="F4277">
        <v>0</v>
      </c>
      <c r="G4277">
        <v>327525</v>
      </c>
      <c r="H4277" t="s">
        <v>189</v>
      </c>
      <c r="I4277">
        <v>-5.8972918724915502E-3</v>
      </c>
      <c r="J4277">
        <v>3.3854658074187901E-3</v>
      </c>
      <c r="K4277">
        <v>8.1518242579514205E-2</v>
      </c>
      <c r="L4277" t="e">
        <v>#N/A</v>
      </c>
      <c r="M4277" t="e">
        <v>#N/A</v>
      </c>
    </row>
    <row r="4278" spans="1:13">
      <c r="A4278" s="9" t="s">
        <v>190</v>
      </c>
      <c r="B4278" t="s">
        <v>1019</v>
      </c>
      <c r="C4278" t="s">
        <v>975</v>
      </c>
      <c r="D4278">
        <v>1045</v>
      </c>
      <c r="E4278" t="s">
        <v>11</v>
      </c>
      <c r="F4278">
        <v>1</v>
      </c>
      <c r="G4278">
        <v>13163</v>
      </c>
      <c r="H4278" t="s">
        <v>189</v>
      </c>
      <c r="I4278">
        <v>11.2811713830136</v>
      </c>
      <c r="J4278">
        <v>6.76538897838289</v>
      </c>
      <c r="K4278">
        <v>9.5418393968469503E-2</v>
      </c>
      <c r="L4278" t="e">
        <v>#N/A</v>
      </c>
      <c r="M4278" t="e">
        <v>#N/A</v>
      </c>
    </row>
    <row r="4279" spans="1:13">
      <c r="A4279" s="9" t="s">
        <v>190</v>
      </c>
      <c r="B4279" t="s">
        <v>1019</v>
      </c>
      <c r="C4279" t="s">
        <v>828</v>
      </c>
      <c r="D4279">
        <v>773</v>
      </c>
      <c r="E4279" t="s">
        <v>15</v>
      </c>
      <c r="F4279">
        <v>0</v>
      </c>
      <c r="G4279">
        <v>58074</v>
      </c>
      <c r="H4279" t="s">
        <v>189</v>
      </c>
      <c r="I4279">
        <v>7.4781602960083101E-3</v>
      </c>
      <c r="J4279">
        <v>4.5455484152207397E-3</v>
      </c>
      <c r="K4279">
        <v>9.99365539385519E-2</v>
      </c>
      <c r="L4279" t="e">
        <v>#N/A</v>
      </c>
      <c r="M4279" t="e">
        <v>#N/A</v>
      </c>
    </row>
    <row r="4280" spans="1:13">
      <c r="A4280" s="9" t="s">
        <v>190</v>
      </c>
      <c r="B4280" t="s">
        <v>1019</v>
      </c>
      <c r="C4280" t="s">
        <v>860</v>
      </c>
      <c r="D4280" t="s">
        <v>57</v>
      </c>
      <c r="E4280" t="s">
        <v>56</v>
      </c>
      <c r="F4280">
        <v>0</v>
      </c>
      <c r="G4280">
        <v>108817</v>
      </c>
      <c r="H4280" t="s">
        <v>189</v>
      </c>
      <c r="I4280">
        <v>-2.0505995315219E-3</v>
      </c>
      <c r="J4280">
        <v>1.29108531312861E-3</v>
      </c>
      <c r="K4280">
        <v>0.11222399199225799</v>
      </c>
      <c r="L4280" t="e">
        <v>#N/A</v>
      </c>
      <c r="M4280" t="e">
        <v>#N/A</v>
      </c>
    </row>
    <row r="4281" spans="1:13">
      <c r="A4281" s="9" t="s">
        <v>190</v>
      </c>
      <c r="B4281" t="s">
        <v>1019</v>
      </c>
      <c r="C4281" t="s">
        <v>952</v>
      </c>
      <c r="D4281" t="s">
        <v>113</v>
      </c>
      <c r="E4281" t="s">
        <v>20</v>
      </c>
      <c r="F4281">
        <v>0</v>
      </c>
      <c r="G4281">
        <v>337199</v>
      </c>
      <c r="H4281" t="s">
        <v>189</v>
      </c>
      <c r="I4281">
        <v>-6.9636628676429397E-4</v>
      </c>
      <c r="J4281">
        <v>4.4017917808245299E-4</v>
      </c>
      <c r="K4281">
        <v>0.113648104331126</v>
      </c>
      <c r="L4281" t="e">
        <v>#N/A</v>
      </c>
      <c r="M4281" t="e">
        <v>#N/A</v>
      </c>
    </row>
    <row r="4282" spans="1:13">
      <c r="A4282" s="9" t="s">
        <v>190</v>
      </c>
      <c r="B4282" t="s">
        <v>1019</v>
      </c>
      <c r="C4282" t="s">
        <v>899</v>
      </c>
      <c r="D4282">
        <v>23</v>
      </c>
      <c r="E4282" t="s">
        <v>8</v>
      </c>
      <c r="F4282">
        <v>0</v>
      </c>
      <c r="G4282">
        <v>104448</v>
      </c>
      <c r="H4282" t="s">
        <v>189</v>
      </c>
      <c r="I4282">
        <v>-2.9036710039792499E-2</v>
      </c>
      <c r="J4282">
        <v>1.8430212206142601E-2</v>
      </c>
      <c r="K4282">
        <v>0.11514219587942399</v>
      </c>
      <c r="L4282" t="e">
        <v>#N/A</v>
      </c>
      <c r="M4282" t="e">
        <v>#N/A</v>
      </c>
    </row>
    <row r="4283" spans="1:13">
      <c r="A4283" s="9" t="s">
        <v>190</v>
      </c>
      <c r="B4283" t="s">
        <v>1019</v>
      </c>
      <c r="C4283" t="s">
        <v>964</v>
      </c>
      <c r="D4283">
        <v>300</v>
      </c>
      <c r="E4283" t="s">
        <v>14</v>
      </c>
      <c r="F4283">
        <v>0</v>
      </c>
      <c r="G4283">
        <v>86937</v>
      </c>
      <c r="H4283" t="s">
        <v>189</v>
      </c>
      <c r="I4283">
        <v>1.21703393052684E-2</v>
      </c>
      <c r="J4283">
        <v>7.7714214840870601E-3</v>
      </c>
      <c r="K4283">
        <v>0.117339783122295</v>
      </c>
      <c r="L4283" t="e">
        <v>#N/A</v>
      </c>
      <c r="M4283" t="e">
        <v>#N/A</v>
      </c>
    </row>
    <row r="4284" spans="1:13">
      <c r="A4284" s="9" t="s">
        <v>190</v>
      </c>
      <c r="B4284" t="s">
        <v>1019</v>
      </c>
      <c r="C4284" t="s">
        <v>862</v>
      </c>
      <c r="D4284">
        <v>1043</v>
      </c>
      <c r="E4284" t="s">
        <v>11</v>
      </c>
      <c r="F4284">
        <v>1</v>
      </c>
      <c r="G4284">
        <v>13160</v>
      </c>
      <c r="H4284" t="s">
        <v>189</v>
      </c>
      <c r="I4284">
        <v>5.2462960241349297</v>
      </c>
      <c r="J4284">
        <v>3.4078416360691999</v>
      </c>
      <c r="K4284">
        <v>0.123687730774121</v>
      </c>
      <c r="L4284" t="e">
        <v>#N/A</v>
      </c>
      <c r="M4284" t="e">
        <v>#N/A</v>
      </c>
    </row>
    <row r="4285" spans="1:13">
      <c r="A4285" s="9" t="s">
        <v>190</v>
      </c>
      <c r="B4285" t="s">
        <v>1019</v>
      </c>
      <c r="C4285" t="s">
        <v>934</v>
      </c>
      <c r="D4285" t="s">
        <v>62</v>
      </c>
      <c r="E4285" t="s">
        <v>19</v>
      </c>
      <c r="F4285">
        <v>0</v>
      </c>
      <c r="G4285">
        <v>335546</v>
      </c>
      <c r="H4285" t="s">
        <v>189</v>
      </c>
      <c r="I4285">
        <v>7.4997883086291102E-4</v>
      </c>
      <c r="J4285">
        <v>5.0084465375436495E-4</v>
      </c>
      <c r="K4285">
        <v>0.13428191536581499</v>
      </c>
      <c r="L4285" t="e">
        <v>#N/A</v>
      </c>
      <c r="M4285" t="e">
        <v>#N/A</v>
      </c>
    </row>
    <row r="4286" spans="1:13">
      <c r="A4286" s="9" t="s">
        <v>190</v>
      </c>
      <c r="B4286" t="s">
        <v>1019</v>
      </c>
      <c r="C4286" t="s">
        <v>807</v>
      </c>
      <c r="D4286" t="s">
        <v>54</v>
      </c>
      <c r="E4286" t="s">
        <v>18</v>
      </c>
      <c r="F4286">
        <v>1</v>
      </c>
      <c r="G4286">
        <v>110935</v>
      </c>
      <c r="H4286" t="s">
        <v>189</v>
      </c>
      <c r="I4286">
        <v>6.3674628722788203E-3</v>
      </c>
      <c r="J4286">
        <v>4.3844013923714604E-3</v>
      </c>
      <c r="K4286">
        <v>0.146418414772155</v>
      </c>
      <c r="L4286" t="e">
        <v>#N/A</v>
      </c>
      <c r="M4286" t="e">
        <v>#N/A</v>
      </c>
    </row>
    <row r="4287" spans="1:13">
      <c r="A4287" s="9" t="s">
        <v>190</v>
      </c>
      <c r="B4287" t="s">
        <v>1019</v>
      </c>
      <c r="C4287" t="s">
        <v>950</v>
      </c>
      <c r="D4287" t="s">
        <v>53</v>
      </c>
      <c r="E4287" t="s">
        <v>3</v>
      </c>
      <c r="F4287">
        <v>0</v>
      </c>
      <c r="G4287">
        <v>110153</v>
      </c>
      <c r="H4287" t="s">
        <v>189</v>
      </c>
      <c r="I4287">
        <v>9.0558468356343996E-3</v>
      </c>
      <c r="J4287">
        <v>6.24334007442449E-3</v>
      </c>
      <c r="K4287">
        <v>0.14692440338163101</v>
      </c>
      <c r="L4287" t="e">
        <v>#N/A</v>
      </c>
      <c r="M4287" t="e">
        <v>#N/A</v>
      </c>
    </row>
    <row r="4288" spans="1:13">
      <c r="A4288" s="9" t="s">
        <v>190</v>
      </c>
      <c r="B4288" t="s">
        <v>1019</v>
      </c>
      <c r="C4288" t="s">
        <v>895</v>
      </c>
      <c r="D4288" t="s">
        <v>117</v>
      </c>
      <c r="E4288" t="s">
        <v>4</v>
      </c>
      <c r="F4288">
        <v>0</v>
      </c>
      <c r="G4288">
        <v>337159</v>
      </c>
      <c r="H4288" t="s">
        <v>189</v>
      </c>
      <c r="I4288">
        <v>-1.6532746108533999E-3</v>
      </c>
      <c r="J4288">
        <v>1.1470280860146199E-3</v>
      </c>
      <c r="K4288">
        <v>0.14948443024104199</v>
      </c>
      <c r="L4288" t="e">
        <v>#N/A</v>
      </c>
      <c r="M4288" t="e">
        <v>#N/A</v>
      </c>
    </row>
    <row r="4289" spans="1:13">
      <c r="A4289" s="9" t="s">
        <v>190</v>
      </c>
      <c r="B4289" t="s">
        <v>1019</v>
      </c>
      <c r="C4289" t="s">
        <v>980</v>
      </c>
      <c r="D4289">
        <v>299</v>
      </c>
      <c r="E4289" t="s">
        <v>14</v>
      </c>
      <c r="F4289">
        <v>0</v>
      </c>
      <c r="G4289">
        <v>91319</v>
      </c>
      <c r="H4289" t="s">
        <v>189</v>
      </c>
      <c r="I4289">
        <v>1.0117510988717099E-2</v>
      </c>
      <c r="J4289">
        <v>7.0382685138901703E-3</v>
      </c>
      <c r="K4289">
        <v>0.150575972824847</v>
      </c>
      <c r="L4289" t="e">
        <v>#N/A</v>
      </c>
      <c r="M4289" t="e">
        <v>#N/A</v>
      </c>
    </row>
    <row r="4290" spans="1:13">
      <c r="A4290" s="9" t="s">
        <v>190</v>
      </c>
      <c r="B4290" t="s">
        <v>1019</v>
      </c>
      <c r="C4290" t="s">
        <v>830</v>
      </c>
      <c r="D4290">
        <v>1122</v>
      </c>
      <c r="E4290" t="s">
        <v>16</v>
      </c>
      <c r="F4290">
        <v>0</v>
      </c>
      <c r="G4290">
        <v>41953</v>
      </c>
      <c r="H4290" t="s">
        <v>189</v>
      </c>
      <c r="I4290">
        <v>-9.8315813303403304E-2</v>
      </c>
      <c r="J4290">
        <v>7.01920653666505E-2</v>
      </c>
      <c r="K4290">
        <v>0.16131323335198899</v>
      </c>
      <c r="L4290" t="e">
        <v>#N/A</v>
      </c>
      <c r="M4290" t="e">
        <v>#N/A</v>
      </c>
    </row>
    <row r="4291" spans="1:13">
      <c r="A4291" s="9" t="s">
        <v>190</v>
      </c>
      <c r="B4291" t="s">
        <v>1019</v>
      </c>
      <c r="C4291" t="s">
        <v>827</v>
      </c>
      <c r="D4291" t="s">
        <v>82</v>
      </c>
      <c r="E4291" t="s">
        <v>20</v>
      </c>
      <c r="F4291">
        <v>0</v>
      </c>
      <c r="G4291">
        <v>337199</v>
      </c>
      <c r="H4291" t="s">
        <v>189</v>
      </c>
      <c r="I4291">
        <v>-7.6030895621298597E-4</v>
      </c>
      <c r="J4291">
        <v>5.4808903115385302E-4</v>
      </c>
      <c r="K4291">
        <v>0.165380867671201</v>
      </c>
      <c r="L4291" t="e">
        <v>#N/A</v>
      </c>
      <c r="M4291" t="e">
        <v>#N/A</v>
      </c>
    </row>
    <row r="4292" spans="1:13">
      <c r="A4292" s="9" t="s">
        <v>190</v>
      </c>
      <c r="B4292" t="s">
        <v>1019</v>
      </c>
      <c r="C4292" t="s">
        <v>819</v>
      </c>
      <c r="D4292" t="s">
        <v>58</v>
      </c>
      <c r="E4292" t="s">
        <v>20</v>
      </c>
      <c r="F4292">
        <v>0</v>
      </c>
      <c r="G4292">
        <v>108817</v>
      </c>
      <c r="H4292" t="s">
        <v>189</v>
      </c>
      <c r="I4292">
        <v>-1.1656912280239499E-3</v>
      </c>
      <c r="J4292">
        <v>8.4705708195262201E-4</v>
      </c>
      <c r="K4292">
        <v>0.16877021957485999</v>
      </c>
      <c r="L4292" t="e">
        <v>#N/A</v>
      </c>
      <c r="M4292" t="e">
        <v>#N/A</v>
      </c>
    </row>
    <row r="4293" spans="1:13">
      <c r="A4293" s="9" t="s">
        <v>190</v>
      </c>
      <c r="B4293" t="s">
        <v>1019</v>
      </c>
      <c r="C4293" t="s">
        <v>978</v>
      </c>
      <c r="D4293" t="s">
        <v>34</v>
      </c>
      <c r="E4293" t="s">
        <v>19</v>
      </c>
      <c r="F4293">
        <v>0</v>
      </c>
      <c r="G4293">
        <v>337159</v>
      </c>
      <c r="H4293" t="s">
        <v>189</v>
      </c>
      <c r="I4293">
        <v>4.3064672316395301E-4</v>
      </c>
      <c r="J4293">
        <v>3.1353433401064198E-4</v>
      </c>
      <c r="K4293">
        <v>0.16958971290382899</v>
      </c>
      <c r="L4293" t="e">
        <v>#N/A</v>
      </c>
      <c r="M4293" t="e">
        <v>#N/A</v>
      </c>
    </row>
    <row r="4294" spans="1:13">
      <c r="A4294" s="9" t="s">
        <v>190</v>
      </c>
      <c r="B4294" t="s">
        <v>1019</v>
      </c>
      <c r="C4294" t="s">
        <v>848</v>
      </c>
      <c r="D4294">
        <v>1124</v>
      </c>
      <c r="E4294" t="s">
        <v>16</v>
      </c>
      <c r="F4294">
        <v>0</v>
      </c>
      <c r="G4294">
        <v>42307</v>
      </c>
      <c r="H4294" t="s">
        <v>189</v>
      </c>
      <c r="I4294">
        <v>-7.6423865613324093E-2</v>
      </c>
      <c r="J4294">
        <v>5.8696226793963198E-2</v>
      </c>
      <c r="K4294">
        <v>0.19290835835352799</v>
      </c>
      <c r="L4294" t="e">
        <v>#N/A</v>
      </c>
      <c r="M4294" t="e">
        <v>#N/A</v>
      </c>
    </row>
    <row r="4295" spans="1:13">
      <c r="A4295" s="9" t="s">
        <v>190</v>
      </c>
      <c r="B4295" t="s">
        <v>1019</v>
      </c>
      <c r="C4295" t="s">
        <v>915</v>
      </c>
      <c r="D4295">
        <v>756</v>
      </c>
      <c r="E4295" t="s">
        <v>15</v>
      </c>
      <c r="F4295">
        <v>0</v>
      </c>
      <c r="G4295">
        <v>15234</v>
      </c>
      <c r="H4295" t="s">
        <v>189</v>
      </c>
      <c r="I4295">
        <v>-3.3725036629057098E-2</v>
      </c>
      <c r="J4295">
        <v>2.6393506927088101E-2</v>
      </c>
      <c r="K4295">
        <v>0.20132779198300099</v>
      </c>
      <c r="L4295" t="e">
        <v>#N/A</v>
      </c>
      <c r="M4295" t="e">
        <v>#N/A</v>
      </c>
    </row>
    <row r="4296" spans="1:13">
      <c r="A4296" s="9" t="s">
        <v>190</v>
      </c>
      <c r="B4296" t="s">
        <v>1019</v>
      </c>
      <c r="C4296" t="s">
        <v>967</v>
      </c>
      <c r="D4296" t="s">
        <v>104</v>
      </c>
      <c r="E4296" t="s">
        <v>20</v>
      </c>
      <c r="F4296">
        <v>0</v>
      </c>
      <c r="G4296">
        <v>337199</v>
      </c>
      <c r="H4296" t="s">
        <v>189</v>
      </c>
      <c r="I4296">
        <v>-9.8810984819474299E-4</v>
      </c>
      <c r="J4296">
        <v>7.7397052865963497E-4</v>
      </c>
      <c r="K4296">
        <v>0.20171654407411699</v>
      </c>
      <c r="L4296" t="e">
        <v>#N/A</v>
      </c>
      <c r="M4296" t="e">
        <v>#N/A</v>
      </c>
    </row>
    <row r="4297" spans="1:13">
      <c r="A4297" s="9" t="s">
        <v>190</v>
      </c>
      <c r="B4297" t="s">
        <v>1019</v>
      </c>
      <c r="C4297" t="s">
        <v>919</v>
      </c>
      <c r="D4297">
        <v>115</v>
      </c>
      <c r="E4297" t="s">
        <v>12</v>
      </c>
      <c r="F4297">
        <v>1</v>
      </c>
      <c r="G4297">
        <v>17375</v>
      </c>
      <c r="H4297" t="s">
        <v>189</v>
      </c>
      <c r="I4297">
        <v>-0.140765370277803</v>
      </c>
      <c r="J4297">
        <v>0.112612296222243</v>
      </c>
      <c r="K4297">
        <v>0.21129954733371001</v>
      </c>
      <c r="L4297" t="e">
        <v>#N/A</v>
      </c>
      <c r="M4297" t="e">
        <v>#N/A</v>
      </c>
    </row>
    <row r="4298" spans="1:13">
      <c r="A4298" s="9" t="s">
        <v>190</v>
      </c>
      <c r="B4298" t="s">
        <v>1019</v>
      </c>
      <c r="C4298" t="s">
        <v>878</v>
      </c>
      <c r="D4298" t="s">
        <v>31</v>
      </c>
      <c r="E4298" t="s">
        <v>20</v>
      </c>
      <c r="F4298">
        <v>0</v>
      </c>
      <c r="G4298">
        <v>337159</v>
      </c>
      <c r="H4298" t="s">
        <v>189</v>
      </c>
      <c r="I4298">
        <v>-6.7091268194499805E-4</v>
      </c>
      <c r="J4298">
        <v>5.4120619106964396E-4</v>
      </c>
      <c r="K4298">
        <v>0.21510048395727599</v>
      </c>
      <c r="L4298" t="e">
        <v>#N/A</v>
      </c>
      <c r="M4298" t="e">
        <v>#N/A</v>
      </c>
    </row>
    <row r="4299" spans="1:13">
      <c r="A4299" s="9" t="s">
        <v>190</v>
      </c>
      <c r="B4299" t="s">
        <v>1019</v>
      </c>
      <c r="C4299" t="s">
        <v>815</v>
      </c>
      <c r="D4299" t="s">
        <v>78</v>
      </c>
      <c r="E4299" t="s">
        <v>3</v>
      </c>
      <c r="F4299">
        <v>0</v>
      </c>
      <c r="G4299">
        <v>337199</v>
      </c>
      <c r="H4299" t="s">
        <v>189</v>
      </c>
      <c r="I4299">
        <v>-6.2898806249725903E-4</v>
      </c>
      <c r="J4299">
        <v>5.09176204107682E-4</v>
      </c>
      <c r="K4299">
        <v>0.21671690276264</v>
      </c>
      <c r="L4299" t="e">
        <v>#N/A</v>
      </c>
      <c r="M4299" t="e">
        <v>#N/A</v>
      </c>
    </row>
    <row r="4300" spans="1:13">
      <c r="A4300" s="9" t="s">
        <v>190</v>
      </c>
      <c r="B4300" t="s">
        <v>1019</v>
      </c>
      <c r="C4300" t="s">
        <v>841</v>
      </c>
      <c r="D4300" t="s">
        <v>126</v>
      </c>
      <c r="E4300" t="s">
        <v>20</v>
      </c>
      <c r="F4300">
        <v>0</v>
      </c>
      <c r="G4300">
        <v>337159</v>
      </c>
      <c r="H4300" t="s">
        <v>189</v>
      </c>
      <c r="I4300">
        <v>7.3912083537429503E-4</v>
      </c>
      <c r="J4300">
        <v>6.0632630418847304E-4</v>
      </c>
      <c r="K4300">
        <v>0.222838514531326</v>
      </c>
      <c r="L4300" t="e">
        <v>#N/A</v>
      </c>
      <c r="M4300" t="e">
        <v>#N/A</v>
      </c>
    </row>
    <row r="4301" spans="1:13">
      <c r="A4301" s="9" t="s">
        <v>190</v>
      </c>
      <c r="B4301" t="s">
        <v>1019</v>
      </c>
      <c r="C4301" t="s">
        <v>984</v>
      </c>
      <c r="D4301" t="s">
        <v>92</v>
      </c>
      <c r="E4301" t="s">
        <v>4</v>
      </c>
      <c r="F4301">
        <v>0</v>
      </c>
      <c r="G4301">
        <v>337199</v>
      </c>
      <c r="H4301" t="s">
        <v>189</v>
      </c>
      <c r="I4301">
        <v>-5.2208702791284995E-4</v>
      </c>
      <c r="J4301">
        <v>4.30535283912483E-4</v>
      </c>
      <c r="K4301">
        <v>0.225265071142637</v>
      </c>
      <c r="L4301" t="e">
        <v>#N/A</v>
      </c>
      <c r="M4301" t="e">
        <v>#N/A</v>
      </c>
    </row>
    <row r="4302" spans="1:13">
      <c r="A4302" s="9" t="s">
        <v>190</v>
      </c>
      <c r="B4302" t="s">
        <v>1019</v>
      </c>
      <c r="C4302" t="s">
        <v>800</v>
      </c>
      <c r="D4302" t="s">
        <v>132</v>
      </c>
      <c r="E4302" t="s">
        <v>19</v>
      </c>
      <c r="F4302">
        <v>0</v>
      </c>
      <c r="G4302">
        <v>337159</v>
      </c>
      <c r="H4302" t="s">
        <v>189</v>
      </c>
      <c r="I4302">
        <v>3.0051646987182598E-4</v>
      </c>
      <c r="J4302">
        <v>2.4804617810077401E-4</v>
      </c>
      <c r="K4302">
        <v>0.22569067077735899</v>
      </c>
      <c r="L4302" t="e">
        <v>#N/A</v>
      </c>
      <c r="M4302" t="e">
        <v>#N/A</v>
      </c>
    </row>
    <row r="4303" spans="1:13">
      <c r="A4303" s="9" t="s">
        <v>190</v>
      </c>
      <c r="B4303" t="s">
        <v>1019</v>
      </c>
      <c r="C4303" t="s">
        <v>831</v>
      </c>
      <c r="D4303" t="s">
        <v>128</v>
      </c>
      <c r="E4303" t="s">
        <v>7</v>
      </c>
      <c r="F4303">
        <v>1</v>
      </c>
      <c r="G4303">
        <v>337159</v>
      </c>
      <c r="H4303" t="s">
        <v>189</v>
      </c>
      <c r="I4303">
        <v>9.7339986700071299E-4</v>
      </c>
      <c r="J4303">
        <v>8.2951566398769205E-4</v>
      </c>
      <c r="K4303">
        <v>0.240613120172566</v>
      </c>
      <c r="L4303" t="e">
        <v>#N/A</v>
      </c>
      <c r="M4303" t="e">
        <v>#N/A</v>
      </c>
    </row>
    <row r="4304" spans="1:13">
      <c r="A4304" s="9" t="s">
        <v>190</v>
      </c>
      <c r="B4304" t="s">
        <v>1019</v>
      </c>
      <c r="C4304" t="s">
        <v>970</v>
      </c>
      <c r="D4304" t="s">
        <v>93</v>
      </c>
      <c r="E4304" t="s">
        <v>19</v>
      </c>
      <c r="F4304">
        <v>0</v>
      </c>
      <c r="G4304">
        <v>337199</v>
      </c>
      <c r="H4304" t="s">
        <v>189</v>
      </c>
      <c r="I4304">
        <v>-5.7668932852123302E-4</v>
      </c>
      <c r="J4304">
        <v>4.9515978562345801E-4</v>
      </c>
      <c r="K4304">
        <v>0.244159482024428</v>
      </c>
      <c r="L4304" t="e">
        <v>#N/A</v>
      </c>
      <c r="M4304" t="e">
        <v>#N/A</v>
      </c>
    </row>
    <row r="4305" spans="1:13">
      <c r="A4305" s="9" t="s">
        <v>190</v>
      </c>
      <c r="B4305" t="s">
        <v>1019</v>
      </c>
      <c r="C4305" t="s">
        <v>872</v>
      </c>
      <c r="D4305" t="s">
        <v>36</v>
      </c>
      <c r="E4305" t="s">
        <v>20</v>
      </c>
      <c r="F4305">
        <v>0</v>
      </c>
      <c r="G4305">
        <v>337159</v>
      </c>
      <c r="H4305" t="s">
        <v>189</v>
      </c>
      <c r="I4305">
        <v>6.9820063549572606E-5</v>
      </c>
      <c r="J4305">
        <v>6.01858469988093E-5</v>
      </c>
      <c r="K4305">
        <v>0.246018494315242</v>
      </c>
      <c r="L4305" t="e">
        <v>#N/A</v>
      </c>
      <c r="M4305" t="e">
        <v>#N/A</v>
      </c>
    </row>
    <row r="4306" spans="1:13">
      <c r="A4306" s="9" t="s">
        <v>190</v>
      </c>
      <c r="B4306" t="s">
        <v>1019</v>
      </c>
      <c r="C4306" t="s">
        <v>901</v>
      </c>
      <c r="D4306">
        <v>999</v>
      </c>
      <c r="E4306" t="s">
        <v>9</v>
      </c>
      <c r="F4306">
        <v>0</v>
      </c>
      <c r="G4306">
        <v>76110.100000000006</v>
      </c>
      <c r="H4306" t="s">
        <v>189</v>
      </c>
      <c r="I4306">
        <v>-9.0910968304414707E-3</v>
      </c>
      <c r="J4306">
        <v>7.9180520781264394E-3</v>
      </c>
      <c r="K4306">
        <v>0.25090741049861298</v>
      </c>
      <c r="L4306" t="e">
        <v>#N/A</v>
      </c>
      <c r="M4306" t="e">
        <v>#N/A</v>
      </c>
    </row>
    <row r="4307" spans="1:13">
      <c r="A4307" s="9" t="s">
        <v>190</v>
      </c>
      <c r="B4307" t="s">
        <v>1019</v>
      </c>
      <c r="C4307" t="s">
        <v>991</v>
      </c>
      <c r="D4307">
        <v>990</v>
      </c>
      <c r="E4307" t="s">
        <v>11</v>
      </c>
      <c r="F4307">
        <v>1</v>
      </c>
      <c r="G4307">
        <v>2442</v>
      </c>
      <c r="H4307" t="s">
        <v>189</v>
      </c>
      <c r="I4307">
        <v>1.1730447523150301E-2</v>
      </c>
      <c r="J4307">
        <v>1.02641415827565E-2</v>
      </c>
      <c r="K4307">
        <v>0.25309790894711498</v>
      </c>
      <c r="L4307" t="e">
        <v>#N/A</v>
      </c>
      <c r="M4307" t="e">
        <v>#N/A</v>
      </c>
    </row>
    <row r="4308" spans="1:13">
      <c r="A4308" s="9" t="s">
        <v>190</v>
      </c>
      <c r="B4308" t="s">
        <v>1019</v>
      </c>
      <c r="C4308" t="s">
        <v>942</v>
      </c>
      <c r="D4308" t="s">
        <v>85</v>
      </c>
      <c r="E4308" t="s">
        <v>20</v>
      </c>
      <c r="F4308">
        <v>0</v>
      </c>
      <c r="G4308">
        <v>337199</v>
      </c>
      <c r="H4308" t="s">
        <v>189</v>
      </c>
      <c r="I4308">
        <v>2.7516843908023799E-4</v>
      </c>
      <c r="J4308">
        <v>2.4145220028682301E-4</v>
      </c>
      <c r="K4308">
        <v>0.25443656631672301</v>
      </c>
      <c r="L4308" t="e">
        <v>#N/A</v>
      </c>
      <c r="M4308" t="e">
        <v>#N/A</v>
      </c>
    </row>
    <row r="4309" spans="1:13">
      <c r="A4309" s="9" t="s">
        <v>190</v>
      </c>
      <c r="B4309" t="s">
        <v>1019</v>
      </c>
      <c r="C4309" t="s">
        <v>847</v>
      </c>
      <c r="D4309" t="s">
        <v>138</v>
      </c>
      <c r="E4309" t="s">
        <v>16</v>
      </c>
      <c r="F4309">
        <v>0</v>
      </c>
      <c r="G4309">
        <v>337159</v>
      </c>
      <c r="H4309" t="s">
        <v>189</v>
      </c>
      <c r="I4309">
        <v>-4.9307763118809904E-4</v>
      </c>
      <c r="J4309">
        <v>4.3753249586004202E-4</v>
      </c>
      <c r="K4309">
        <v>0.25976324954750202</v>
      </c>
      <c r="L4309" t="e">
        <v>#N/A</v>
      </c>
      <c r="M4309" t="e">
        <v>#N/A</v>
      </c>
    </row>
    <row r="4310" spans="1:13">
      <c r="A4310" s="9" t="s">
        <v>190</v>
      </c>
      <c r="B4310" t="s">
        <v>1019</v>
      </c>
      <c r="C4310" t="s">
        <v>938</v>
      </c>
      <c r="D4310" t="s">
        <v>141</v>
      </c>
      <c r="E4310" t="s">
        <v>20</v>
      </c>
      <c r="F4310">
        <v>0</v>
      </c>
      <c r="G4310">
        <v>337159</v>
      </c>
      <c r="H4310" t="s">
        <v>189</v>
      </c>
      <c r="I4310">
        <v>-4.6396119412969998E-4</v>
      </c>
      <c r="J4310">
        <v>4.1302759098418097E-4</v>
      </c>
      <c r="K4310">
        <v>0.26130259879294299</v>
      </c>
      <c r="L4310" t="e">
        <v>#N/A</v>
      </c>
      <c r="M4310" t="e">
        <v>#N/A</v>
      </c>
    </row>
    <row r="4311" spans="1:13">
      <c r="A4311" s="9" t="s">
        <v>190</v>
      </c>
      <c r="B4311" t="s">
        <v>1019</v>
      </c>
      <c r="C4311" t="s">
        <v>806</v>
      </c>
      <c r="D4311">
        <v>1008</v>
      </c>
      <c r="E4311" t="s">
        <v>13</v>
      </c>
      <c r="F4311">
        <v>0</v>
      </c>
      <c r="G4311">
        <v>66867</v>
      </c>
      <c r="H4311" t="s">
        <v>189</v>
      </c>
      <c r="I4311">
        <v>0.69986782534995395</v>
      </c>
      <c r="J4311">
        <v>0.62376654704351597</v>
      </c>
      <c r="K4311">
        <v>0.26186124051435</v>
      </c>
      <c r="L4311" t="e">
        <v>#N/A</v>
      </c>
      <c r="M4311" t="e">
        <v>#N/A</v>
      </c>
    </row>
    <row r="4312" spans="1:13">
      <c r="A4312" s="9" t="s">
        <v>190</v>
      </c>
      <c r="B4312" t="s">
        <v>1019</v>
      </c>
      <c r="C4312" t="s">
        <v>932</v>
      </c>
      <c r="D4312">
        <v>961</v>
      </c>
      <c r="E4312" t="s">
        <v>18</v>
      </c>
      <c r="F4312">
        <v>1</v>
      </c>
      <c r="G4312">
        <v>68028</v>
      </c>
      <c r="H4312" t="s">
        <v>189</v>
      </c>
      <c r="I4312">
        <v>0.130941120477165</v>
      </c>
      <c r="J4312">
        <v>0.121116870676527</v>
      </c>
      <c r="K4312">
        <v>0.27964649489036902</v>
      </c>
      <c r="L4312" t="e">
        <v>#N/A</v>
      </c>
      <c r="M4312" t="e">
        <v>#N/A</v>
      </c>
    </row>
    <row r="4313" spans="1:13">
      <c r="A4313" s="9" t="s">
        <v>190</v>
      </c>
      <c r="B4313" t="s">
        <v>1019</v>
      </c>
      <c r="C4313" t="s">
        <v>911</v>
      </c>
      <c r="D4313" t="s">
        <v>73</v>
      </c>
      <c r="E4313" t="s">
        <v>11</v>
      </c>
      <c r="F4313">
        <v>1</v>
      </c>
      <c r="G4313">
        <v>337199</v>
      </c>
      <c r="H4313" t="s">
        <v>189</v>
      </c>
      <c r="I4313">
        <v>-5.0550457403293603E-4</v>
      </c>
      <c r="J4313">
        <v>4.6913872040523001E-4</v>
      </c>
      <c r="K4313">
        <v>0.28124971476589</v>
      </c>
      <c r="L4313" t="e">
        <v>#N/A</v>
      </c>
      <c r="M4313" t="e">
        <v>#N/A</v>
      </c>
    </row>
    <row r="4314" spans="1:13">
      <c r="A4314" s="9" t="s">
        <v>190</v>
      </c>
      <c r="B4314" t="s">
        <v>1019</v>
      </c>
      <c r="C4314" t="s">
        <v>930</v>
      </c>
      <c r="D4314" t="s">
        <v>64</v>
      </c>
      <c r="E4314" t="s">
        <v>19</v>
      </c>
      <c r="F4314">
        <v>0</v>
      </c>
      <c r="G4314">
        <v>335546</v>
      </c>
      <c r="H4314" t="s">
        <v>189</v>
      </c>
      <c r="I4314">
        <v>-8.5715406465817405E-4</v>
      </c>
      <c r="J4314">
        <v>7.9646659439715597E-4</v>
      </c>
      <c r="K4314">
        <v>0.281839663530563</v>
      </c>
      <c r="L4314" t="e">
        <v>#N/A</v>
      </c>
      <c r="M4314" t="e">
        <v>#N/A</v>
      </c>
    </row>
    <row r="4315" spans="1:13">
      <c r="A4315" s="9" t="s">
        <v>190</v>
      </c>
      <c r="B4315" t="s">
        <v>1019</v>
      </c>
      <c r="C4315" t="s">
        <v>902</v>
      </c>
      <c r="D4315" t="s">
        <v>84</v>
      </c>
      <c r="E4315" t="s">
        <v>20</v>
      </c>
      <c r="F4315">
        <v>0</v>
      </c>
      <c r="G4315">
        <v>337199</v>
      </c>
      <c r="H4315" t="s">
        <v>189</v>
      </c>
      <c r="I4315">
        <v>6.0381598841851897E-4</v>
      </c>
      <c r="J4315">
        <v>5.6480638518028204E-4</v>
      </c>
      <c r="K4315">
        <v>0.285039383952092</v>
      </c>
      <c r="L4315" t="e">
        <v>#N/A</v>
      </c>
      <c r="M4315" t="e">
        <v>#N/A</v>
      </c>
    </row>
    <row r="4316" spans="1:13">
      <c r="A4316" s="9" t="s">
        <v>190</v>
      </c>
      <c r="B4316" t="s">
        <v>1019</v>
      </c>
      <c r="C4316" t="s">
        <v>839</v>
      </c>
      <c r="D4316" t="s">
        <v>71</v>
      </c>
      <c r="E4316" t="s">
        <v>72</v>
      </c>
      <c r="F4316">
        <v>0</v>
      </c>
      <c r="G4316">
        <v>337199</v>
      </c>
      <c r="H4316" t="s">
        <v>189</v>
      </c>
      <c r="I4316">
        <v>-2.9560727758338703E-4</v>
      </c>
      <c r="J4316">
        <v>2.7672272337705598E-4</v>
      </c>
      <c r="K4316">
        <v>0.28541064324937498</v>
      </c>
      <c r="L4316" t="e">
        <v>#N/A</v>
      </c>
      <c r="M4316" t="e">
        <v>#N/A</v>
      </c>
    </row>
    <row r="4317" spans="1:13">
      <c r="A4317" s="9" t="s">
        <v>190</v>
      </c>
      <c r="B4317" t="s">
        <v>1019</v>
      </c>
      <c r="C4317" t="s">
        <v>985</v>
      </c>
      <c r="D4317" t="s">
        <v>47</v>
      </c>
      <c r="E4317" t="s">
        <v>45</v>
      </c>
      <c r="F4317">
        <v>0</v>
      </c>
      <c r="G4317">
        <v>326831</v>
      </c>
      <c r="H4317" t="s">
        <v>189</v>
      </c>
      <c r="I4317">
        <v>-3.70767187476092E-3</v>
      </c>
      <c r="J4317">
        <v>3.48011585587121E-3</v>
      </c>
      <c r="K4317">
        <v>0.286700618384504</v>
      </c>
      <c r="L4317" t="e">
        <v>#N/A</v>
      </c>
      <c r="M4317" t="e">
        <v>#N/A</v>
      </c>
    </row>
    <row r="4318" spans="1:13">
      <c r="A4318" s="9" t="s">
        <v>190</v>
      </c>
      <c r="B4318" t="s">
        <v>1019</v>
      </c>
      <c r="C4318" t="s">
        <v>802</v>
      </c>
      <c r="D4318" t="s">
        <v>86</v>
      </c>
      <c r="E4318" t="s">
        <v>20</v>
      </c>
      <c r="F4318">
        <v>0</v>
      </c>
      <c r="G4318">
        <v>337199</v>
      </c>
      <c r="H4318" t="s">
        <v>189</v>
      </c>
      <c r="I4318">
        <v>-4.7329423144030602E-4</v>
      </c>
      <c r="J4318">
        <v>4.4666318295087399E-4</v>
      </c>
      <c r="K4318">
        <v>0.28931650280518001</v>
      </c>
      <c r="L4318" t="e">
        <v>#N/A</v>
      </c>
      <c r="M4318" t="e">
        <v>#N/A</v>
      </c>
    </row>
    <row r="4319" spans="1:13">
      <c r="A4319" s="9" t="s">
        <v>190</v>
      </c>
      <c r="B4319" t="s">
        <v>1019</v>
      </c>
      <c r="C4319" t="s">
        <v>976</v>
      </c>
      <c r="D4319" t="s">
        <v>116</v>
      </c>
      <c r="E4319" t="s">
        <v>3</v>
      </c>
      <c r="F4319">
        <v>0</v>
      </c>
      <c r="G4319">
        <v>337159</v>
      </c>
      <c r="H4319" t="s">
        <v>189</v>
      </c>
      <c r="I4319">
        <v>5.2642289457859395E-4</v>
      </c>
      <c r="J4319">
        <v>5.0285935811646598E-4</v>
      </c>
      <c r="K4319">
        <v>0.29516456830612298</v>
      </c>
      <c r="L4319" t="e">
        <v>#N/A</v>
      </c>
      <c r="M4319" t="e">
        <v>#N/A</v>
      </c>
    </row>
    <row r="4320" spans="1:13">
      <c r="A4320" s="9" t="s">
        <v>190</v>
      </c>
      <c r="B4320" t="s">
        <v>1019</v>
      </c>
      <c r="C4320" t="s">
        <v>926</v>
      </c>
      <c r="D4320">
        <v>1169</v>
      </c>
      <c r="E4320" t="s">
        <v>19</v>
      </c>
      <c r="F4320">
        <v>0</v>
      </c>
      <c r="G4320">
        <v>14275</v>
      </c>
      <c r="H4320" t="s">
        <v>189</v>
      </c>
      <c r="I4320">
        <v>4.4662516874515001E-2</v>
      </c>
      <c r="J4320">
        <v>4.26849539773081E-2</v>
      </c>
      <c r="K4320">
        <v>0.295409034532023</v>
      </c>
      <c r="L4320" t="e">
        <v>#N/A</v>
      </c>
      <c r="M4320" t="e">
        <v>#N/A</v>
      </c>
    </row>
    <row r="4321" spans="1:13">
      <c r="A4321" s="9" t="s">
        <v>190</v>
      </c>
      <c r="B4321" t="s">
        <v>1019</v>
      </c>
      <c r="C4321" t="s">
        <v>864</v>
      </c>
      <c r="D4321" t="s">
        <v>79</v>
      </c>
      <c r="E4321" t="s">
        <v>20</v>
      </c>
      <c r="F4321">
        <v>0</v>
      </c>
      <c r="G4321">
        <v>337199</v>
      </c>
      <c r="H4321" t="s">
        <v>189</v>
      </c>
      <c r="I4321">
        <v>5.6691933204039001E-4</v>
      </c>
      <c r="J4321">
        <v>5.5176359384047997E-4</v>
      </c>
      <c r="K4321">
        <v>0.30420023492951198</v>
      </c>
      <c r="L4321" t="e">
        <v>#N/A</v>
      </c>
      <c r="M4321" t="e">
        <v>#N/A</v>
      </c>
    </row>
    <row r="4322" spans="1:13">
      <c r="A4322" s="9" t="s">
        <v>190</v>
      </c>
      <c r="B4322" t="s">
        <v>1019</v>
      </c>
      <c r="C4322" t="s">
        <v>912</v>
      </c>
      <c r="D4322" t="s">
        <v>127</v>
      </c>
      <c r="E4322" t="s">
        <v>56</v>
      </c>
      <c r="F4322">
        <v>0</v>
      </c>
      <c r="G4322">
        <v>337159</v>
      </c>
      <c r="H4322" t="s">
        <v>189</v>
      </c>
      <c r="I4322">
        <v>-2.09241857694193E-4</v>
      </c>
      <c r="J4322">
        <v>2.08137729321077E-4</v>
      </c>
      <c r="K4322">
        <v>0.31475010601797998</v>
      </c>
      <c r="L4322" t="e">
        <v>#N/A</v>
      </c>
      <c r="M4322" t="e">
        <v>#N/A</v>
      </c>
    </row>
    <row r="4323" spans="1:13">
      <c r="A4323" s="9" t="s">
        <v>190</v>
      </c>
      <c r="B4323" t="s">
        <v>1019</v>
      </c>
      <c r="C4323" t="s">
        <v>922</v>
      </c>
      <c r="D4323">
        <v>1005</v>
      </c>
      <c r="E4323" t="s">
        <v>23</v>
      </c>
      <c r="F4323">
        <v>0</v>
      </c>
      <c r="G4323">
        <v>7667</v>
      </c>
      <c r="H4323" t="s">
        <v>189</v>
      </c>
      <c r="I4323">
        <v>-1.53962123741347E-2</v>
      </c>
      <c r="J4323">
        <v>1.53962123741347E-2</v>
      </c>
      <c r="K4323">
        <v>0.31731050786291398</v>
      </c>
      <c r="L4323" t="e">
        <v>#N/A</v>
      </c>
      <c r="M4323" t="e">
        <v>#N/A</v>
      </c>
    </row>
    <row r="4324" spans="1:13">
      <c r="A4324" s="9" t="s">
        <v>190</v>
      </c>
      <c r="B4324" t="s">
        <v>1019</v>
      </c>
      <c r="C4324" t="s">
        <v>812</v>
      </c>
      <c r="D4324">
        <v>1102</v>
      </c>
      <c r="E4324" t="s">
        <v>25</v>
      </c>
      <c r="F4324">
        <v>0</v>
      </c>
      <c r="G4324">
        <v>118142</v>
      </c>
      <c r="H4324" t="s">
        <v>189</v>
      </c>
      <c r="I4324">
        <v>2.1994589105906799E-2</v>
      </c>
      <c r="J4324">
        <v>2.1994589105906799E-2</v>
      </c>
      <c r="K4324">
        <v>0.31731050786291398</v>
      </c>
      <c r="L4324" t="e">
        <v>#N/A</v>
      </c>
      <c r="M4324" t="e">
        <v>#N/A</v>
      </c>
    </row>
    <row r="4325" spans="1:13">
      <c r="A4325" s="9" t="s">
        <v>190</v>
      </c>
      <c r="B4325" t="s">
        <v>1019</v>
      </c>
      <c r="C4325" t="s">
        <v>820</v>
      </c>
      <c r="D4325" t="s">
        <v>111</v>
      </c>
      <c r="E4325" t="s">
        <v>20</v>
      </c>
      <c r="F4325">
        <v>0</v>
      </c>
      <c r="G4325">
        <v>337199</v>
      </c>
      <c r="H4325" t="s">
        <v>189</v>
      </c>
      <c r="I4325">
        <v>-1.42935356438992E-4</v>
      </c>
      <c r="J4325">
        <v>1.4506076689959301E-4</v>
      </c>
      <c r="K4325">
        <v>0.32445309530430799</v>
      </c>
      <c r="L4325" t="e">
        <v>#N/A</v>
      </c>
      <c r="M4325" t="e">
        <v>#N/A</v>
      </c>
    </row>
    <row r="4326" spans="1:13">
      <c r="A4326" s="9" t="s">
        <v>190</v>
      </c>
      <c r="B4326" t="s">
        <v>1019</v>
      </c>
      <c r="C4326" t="s">
        <v>947</v>
      </c>
      <c r="D4326" t="s">
        <v>81</v>
      </c>
      <c r="E4326" t="s">
        <v>4</v>
      </c>
      <c r="F4326">
        <v>0</v>
      </c>
      <c r="G4326">
        <v>337199</v>
      </c>
      <c r="H4326" t="s">
        <v>189</v>
      </c>
      <c r="I4326">
        <v>3.3886916804876501E-4</v>
      </c>
      <c r="J4326">
        <v>3.56522025265166E-4</v>
      </c>
      <c r="K4326">
        <v>0.34186540077265198</v>
      </c>
      <c r="L4326" t="e">
        <v>#N/A</v>
      </c>
      <c r="M4326" t="e">
        <v>#N/A</v>
      </c>
    </row>
    <row r="4327" spans="1:13">
      <c r="A4327" s="9" t="s">
        <v>190</v>
      </c>
      <c r="B4327" t="s">
        <v>1019</v>
      </c>
      <c r="C4327" t="s">
        <v>948</v>
      </c>
      <c r="D4327">
        <v>784</v>
      </c>
      <c r="E4327" t="s">
        <v>16</v>
      </c>
      <c r="F4327">
        <v>0</v>
      </c>
      <c r="G4327">
        <v>2830</v>
      </c>
      <c r="H4327" t="s">
        <v>189</v>
      </c>
      <c r="I4327">
        <v>-7.8507144599809203E-2</v>
      </c>
      <c r="J4327">
        <v>8.2743644216421303E-2</v>
      </c>
      <c r="K4327">
        <v>0.34272249578897301</v>
      </c>
      <c r="L4327" t="e">
        <v>#N/A</v>
      </c>
      <c r="M4327" t="e">
        <v>#N/A</v>
      </c>
    </row>
    <row r="4328" spans="1:13">
      <c r="A4328" s="9" t="s">
        <v>190</v>
      </c>
      <c r="B4328" t="s">
        <v>1019</v>
      </c>
      <c r="C4328" t="s">
        <v>858</v>
      </c>
      <c r="D4328">
        <v>1106</v>
      </c>
      <c r="E4328" t="s">
        <v>25</v>
      </c>
      <c r="F4328">
        <v>0</v>
      </c>
      <c r="G4328">
        <v>33144</v>
      </c>
      <c r="H4328" t="s">
        <v>189</v>
      </c>
      <c r="I4328">
        <v>2.4927200986694402E-3</v>
      </c>
      <c r="J4328">
        <v>2.63935069270881E-3</v>
      </c>
      <c r="K4328">
        <v>0.34494257882861701</v>
      </c>
      <c r="L4328" t="e">
        <v>#N/A</v>
      </c>
      <c r="M4328" t="e">
        <v>#N/A</v>
      </c>
    </row>
    <row r="4329" spans="1:13">
      <c r="A4329" s="9" t="s">
        <v>190</v>
      </c>
      <c r="B4329" t="s">
        <v>1019</v>
      </c>
      <c r="C4329" t="s">
        <v>928</v>
      </c>
      <c r="D4329">
        <v>983</v>
      </c>
      <c r="E4329" t="s">
        <v>20</v>
      </c>
      <c r="F4329">
        <v>0</v>
      </c>
      <c r="G4329">
        <v>788</v>
      </c>
      <c r="H4329" t="s">
        <v>189</v>
      </c>
      <c r="I4329">
        <v>0.17101086291030601</v>
      </c>
      <c r="J4329">
        <v>0.183622560303633</v>
      </c>
      <c r="K4329">
        <v>0.35168946735846401</v>
      </c>
      <c r="L4329" t="e">
        <v>#N/A</v>
      </c>
      <c r="M4329" t="e">
        <v>#N/A</v>
      </c>
    </row>
    <row r="4330" spans="1:13">
      <c r="A4330" s="9" t="s">
        <v>190</v>
      </c>
      <c r="B4330" t="s">
        <v>1019</v>
      </c>
      <c r="C4330" t="s">
        <v>791</v>
      </c>
      <c r="D4330" t="s">
        <v>96</v>
      </c>
      <c r="E4330" t="s">
        <v>16</v>
      </c>
      <c r="F4330">
        <v>0</v>
      </c>
      <c r="G4330">
        <v>337159</v>
      </c>
      <c r="H4330" t="s">
        <v>189</v>
      </c>
      <c r="I4330">
        <v>2.8431965445423598E-4</v>
      </c>
      <c r="J4330">
        <v>3.0600485300671899E-4</v>
      </c>
      <c r="K4330">
        <v>0.35281940677318102</v>
      </c>
      <c r="L4330" t="e">
        <v>#N/A</v>
      </c>
      <c r="M4330" t="e">
        <v>#N/A</v>
      </c>
    </row>
    <row r="4331" spans="1:13">
      <c r="A4331" s="9" t="s">
        <v>190</v>
      </c>
      <c r="B4331" t="s">
        <v>1019</v>
      </c>
      <c r="C4331" t="s">
        <v>835</v>
      </c>
      <c r="D4331" t="s">
        <v>68</v>
      </c>
      <c r="E4331" t="s">
        <v>16</v>
      </c>
      <c r="F4331">
        <v>0</v>
      </c>
      <c r="G4331">
        <v>337199</v>
      </c>
      <c r="H4331" t="s">
        <v>189</v>
      </c>
      <c r="I4331">
        <v>2.6981642239780101E-4</v>
      </c>
      <c r="J4331">
        <v>2.9224503806206398E-4</v>
      </c>
      <c r="K4331">
        <v>0.35587481447079899</v>
      </c>
      <c r="L4331" t="e">
        <v>#N/A</v>
      </c>
      <c r="M4331" t="e">
        <v>#N/A</v>
      </c>
    </row>
    <row r="4332" spans="1:13">
      <c r="A4332" s="9" t="s">
        <v>190</v>
      </c>
      <c r="B4332" t="s">
        <v>1019</v>
      </c>
      <c r="C4332" t="s">
        <v>925</v>
      </c>
      <c r="D4332">
        <v>1121</v>
      </c>
      <c r="E4332" t="s">
        <v>16</v>
      </c>
      <c r="F4332">
        <v>0</v>
      </c>
      <c r="G4332">
        <v>53978</v>
      </c>
      <c r="H4332" t="s">
        <v>189</v>
      </c>
      <c r="I4332">
        <v>2.1334751432729601E-2</v>
      </c>
      <c r="J4332">
        <v>2.3138307739413898E-2</v>
      </c>
      <c r="K4332">
        <v>0.35650080998483802</v>
      </c>
      <c r="L4332" t="e">
        <v>#N/A</v>
      </c>
      <c r="M4332" t="e">
        <v>#N/A</v>
      </c>
    </row>
    <row r="4333" spans="1:13">
      <c r="A4333" s="9" t="s">
        <v>190</v>
      </c>
      <c r="B4333" t="s">
        <v>1019</v>
      </c>
      <c r="C4333" t="s">
        <v>884</v>
      </c>
      <c r="D4333" t="s">
        <v>109</v>
      </c>
      <c r="E4333" t="s">
        <v>20</v>
      </c>
      <c r="F4333">
        <v>0</v>
      </c>
      <c r="G4333">
        <v>337199</v>
      </c>
      <c r="H4333" t="s">
        <v>189</v>
      </c>
      <c r="I4333">
        <v>3.0643448064725498E-4</v>
      </c>
      <c r="J4333">
        <v>3.39765080978346E-4</v>
      </c>
      <c r="K4333">
        <v>0.36710943767547399</v>
      </c>
      <c r="L4333" t="e">
        <v>#N/A</v>
      </c>
      <c r="M4333" t="e">
        <v>#N/A</v>
      </c>
    </row>
    <row r="4334" spans="1:13">
      <c r="A4334" s="9" t="s">
        <v>190</v>
      </c>
      <c r="B4334" t="s">
        <v>1019</v>
      </c>
      <c r="C4334" t="s">
        <v>929</v>
      </c>
      <c r="D4334" t="s">
        <v>90</v>
      </c>
      <c r="E4334" t="s">
        <v>16</v>
      </c>
      <c r="F4334">
        <v>0</v>
      </c>
      <c r="G4334">
        <v>337159</v>
      </c>
      <c r="H4334" t="s">
        <v>189</v>
      </c>
      <c r="I4334">
        <v>-6.9544984555154699E-5</v>
      </c>
      <c r="J4334">
        <v>7.7116841800754196E-5</v>
      </c>
      <c r="K4334">
        <v>0.36715611568495499</v>
      </c>
      <c r="L4334" t="e">
        <v>#N/A</v>
      </c>
      <c r="M4334" t="e">
        <v>#N/A</v>
      </c>
    </row>
    <row r="4335" spans="1:13">
      <c r="A4335" s="9" t="s">
        <v>190</v>
      </c>
      <c r="B4335" t="s">
        <v>1019</v>
      </c>
      <c r="C4335" t="s">
        <v>903</v>
      </c>
      <c r="D4335" t="s">
        <v>140</v>
      </c>
      <c r="E4335" t="s">
        <v>4</v>
      </c>
      <c r="F4335">
        <v>0</v>
      </c>
      <c r="G4335">
        <v>337159</v>
      </c>
      <c r="H4335" t="s">
        <v>189</v>
      </c>
      <c r="I4335">
        <v>7.5067679249053905E-4</v>
      </c>
      <c r="J4335">
        <v>8.3317849622679496E-4</v>
      </c>
      <c r="K4335">
        <v>0.36759918911947098</v>
      </c>
      <c r="L4335" t="e">
        <v>#N/A</v>
      </c>
      <c r="M4335" t="e">
        <v>#N/A</v>
      </c>
    </row>
    <row r="4336" spans="1:13">
      <c r="A4336" s="9" t="s">
        <v>190</v>
      </c>
      <c r="B4336" t="s">
        <v>1019</v>
      </c>
      <c r="C4336" t="s">
        <v>788</v>
      </c>
      <c r="D4336" t="s">
        <v>143</v>
      </c>
      <c r="E4336" t="s">
        <v>20</v>
      </c>
      <c r="F4336">
        <v>0</v>
      </c>
      <c r="G4336">
        <v>337159</v>
      </c>
      <c r="H4336" t="s">
        <v>189</v>
      </c>
      <c r="I4336">
        <v>-6.0251977396721002E-5</v>
      </c>
      <c r="J4336">
        <v>6.7074845567967399E-5</v>
      </c>
      <c r="K4336">
        <v>0.36903641057591602</v>
      </c>
      <c r="L4336" t="e">
        <v>#N/A</v>
      </c>
      <c r="M4336" t="e">
        <v>#N/A</v>
      </c>
    </row>
    <row r="4337" spans="1:13">
      <c r="A4337" s="9" t="s">
        <v>190</v>
      </c>
      <c r="B4337" t="s">
        <v>1019</v>
      </c>
      <c r="C4337" t="s">
        <v>963</v>
      </c>
      <c r="D4337">
        <v>1048</v>
      </c>
      <c r="E4337" t="s">
        <v>11</v>
      </c>
      <c r="F4337">
        <v>1</v>
      </c>
      <c r="G4337">
        <v>13193</v>
      </c>
      <c r="H4337" t="s">
        <v>189</v>
      </c>
      <c r="I4337">
        <v>8.0866772612717295</v>
      </c>
      <c r="J4337">
        <v>9.0479874357938908</v>
      </c>
      <c r="K4337">
        <v>0.37145339009802902</v>
      </c>
      <c r="L4337" t="e">
        <v>#N/A</v>
      </c>
      <c r="M4337" t="e">
        <v>#N/A</v>
      </c>
    </row>
    <row r="4338" spans="1:13">
      <c r="A4338" s="9" t="s">
        <v>190</v>
      </c>
      <c r="B4338" t="s">
        <v>1019</v>
      </c>
      <c r="C4338" t="s">
        <v>833</v>
      </c>
      <c r="D4338">
        <v>798</v>
      </c>
      <c r="E4338" t="s">
        <v>3</v>
      </c>
      <c r="F4338">
        <v>0</v>
      </c>
      <c r="G4338">
        <v>171875</v>
      </c>
      <c r="H4338" t="s">
        <v>189</v>
      </c>
      <c r="I4338">
        <v>1.34192653899988E-2</v>
      </c>
      <c r="J4338">
        <v>1.5190574826396601E-2</v>
      </c>
      <c r="K4338">
        <v>0.37702333430087098</v>
      </c>
      <c r="L4338" t="e">
        <v>#N/A</v>
      </c>
      <c r="M4338" t="e">
        <v>#N/A</v>
      </c>
    </row>
    <row r="4339" spans="1:13">
      <c r="A4339" s="9" t="s">
        <v>190</v>
      </c>
      <c r="B4339" t="s">
        <v>1019</v>
      </c>
      <c r="C4339" t="s">
        <v>832</v>
      </c>
      <c r="D4339" t="s">
        <v>110</v>
      </c>
      <c r="E4339" t="s">
        <v>16</v>
      </c>
      <c r="F4339">
        <v>0</v>
      </c>
      <c r="G4339">
        <v>337159</v>
      </c>
      <c r="H4339" t="s">
        <v>189</v>
      </c>
      <c r="I4339">
        <v>3.0369542115059903E-4</v>
      </c>
      <c r="J4339">
        <v>3.4529012176174998E-4</v>
      </c>
      <c r="K4339">
        <v>0.37911020685595398</v>
      </c>
      <c r="L4339" t="e">
        <v>#N/A</v>
      </c>
      <c r="M4339" t="e">
        <v>#N/A</v>
      </c>
    </row>
    <row r="4340" spans="1:13">
      <c r="A4340" s="9" t="s">
        <v>190</v>
      </c>
      <c r="B4340" t="s">
        <v>1019</v>
      </c>
      <c r="C4340" t="s">
        <v>900</v>
      </c>
      <c r="D4340">
        <v>1170</v>
      </c>
      <c r="E4340" t="s">
        <v>19</v>
      </c>
      <c r="F4340">
        <v>0</v>
      </c>
      <c r="G4340">
        <v>14507</v>
      </c>
      <c r="H4340" t="s">
        <v>189</v>
      </c>
      <c r="I4340">
        <v>2.9623349751715801E-2</v>
      </c>
      <c r="J4340">
        <v>3.4201663100458503E-2</v>
      </c>
      <c r="K4340">
        <v>0.386414654045874</v>
      </c>
      <c r="L4340" t="e">
        <v>#N/A</v>
      </c>
      <c r="M4340" t="e">
        <v>#N/A</v>
      </c>
    </row>
    <row r="4341" spans="1:13">
      <c r="A4341" s="9" t="s">
        <v>190</v>
      </c>
      <c r="B4341" t="s">
        <v>1019</v>
      </c>
      <c r="C4341" t="s">
        <v>823</v>
      </c>
      <c r="D4341" t="s">
        <v>99</v>
      </c>
      <c r="E4341" t="s">
        <v>20</v>
      </c>
      <c r="F4341">
        <v>0</v>
      </c>
      <c r="G4341">
        <v>337199</v>
      </c>
      <c r="H4341" t="s">
        <v>189</v>
      </c>
      <c r="I4341">
        <v>-2.9459406017857498E-4</v>
      </c>
      <c r="J4341">
        <v>3.4250853939282299E-4</v>
      </c>
      <c r="K4341">
        <v>0.38972995366455998</v>
      </c>
      <c r="L4341" t="e">
        <v>#N/A</v>
      </c>
      <c r="M4341" t="e">
        <v>#N/A</v>
      </c>
    </row>
    <row r="4342" spans="1:13">
      <c r="A4342" s="9" t="s">
        <v>190</v>
      </c>
      <c r="B4342" t="s">
        <v>1019</v>
      </c>
      <c r="C4342" t="s">
        <v>946</v>
      </c>
      <c r="D4342">
        <v>1110</v>
      </c>
      <c r="E4342" t="s">
        <v>3</v>
      </c>
      <c r="F4342">
        <v>0</v>
      </c>
      <c r="G4342">
        <v>21143</v>
      </c>
      <c r="H4342" t="s">
        <v>189</v>
      </c>
      <c r="I4342">
        <v>4.3402655835656098E-2</v>
      </c>
      <c r="J4342">
        <v>5.1027446725703703E-2</v>
      </c>
      <c r="K4342">
        <v>0.395005641437015</v>
      </c>
      <c r="L4342" t="e">
        <v>#N/A</v>
      </c>
      <c r="M4342" t="e">
        <v>#N/A</v>
      </c>
    </row>
    <row r="4343" spans="1:13">
      <c r="A4343" s="9" t="s">
        <v>190</v>
      </c>
      <c r="B4343" t="s">
        <v>1019</v>
      </c>
      <c r="C4343" t="s">
        <v>853</v>
      </c>
      <c r="D4343">
        <v>1109</v>
      </c>
      <c r="E4343" t="s">
        <v>3</v>
      </c>
      <c r="F4343">
        <v>0</v>
      </c>
      <c r="G4343">
        <v>21185</v>
      </c>
      <c r="H4343" t="s">
        <v>189</v>
      </c>
      <c r="I4343">
        <v>3.9150368608514098E-2</v>
      </c>
      <c r="J4343">
        <v>4.7508312468758598E-2</v>
      </c>
      <c r="K4343">
        <v>0.40989747025340401</v>
      </c>
      <c r="L4343" t="e">
        <v>#N/A</v>
      </c>
      <c r="M4343" t="e">
        <v>#N/A</v>
      </c>
    </row>
    <row r="4344" spans="1:13">
      <c r="A4344" s="9" t="s">
        <v>190</v>
      </c>
      <c r="B4344" t="s">
        <v>1019</v>
      </c>
      <c r="C4344" t="s">
        <v>856</v>
      </c>
      <c r="D4344">
        <v>1052</v>
      </c>
      <c r="E4344" t="s">
        <v>24</v>
      </c>
      <c r="F4344">
        <v>0</v>
      </c>
      <c r="G4344">
        <v>23986</v>
      </c>
      <c r="H4344" t="s">
        <v>189</v>
      </c>
      <c r="I4344">
        <v>1.2316969899307801E-2</v>
      </c>
      <c r="J4344">
        <v>1.4956320592016599E-2</v>
      </c>
      <c r="K4344">
        <v>0.41020699869225902</v>
      </c>
      <c r="L4344" t="e">
        <v>#N/A</v>
      </c>
      <c r="M4344" t="e">
        <v>#N/A</v>
      </c>
    </row>
    <row r="4345" spans="1:13">
      <c r="A4345" s="9" t="s">
        <v>190</v>
      </c>
      <c r="B4345" t="s">
        <v>1019</v>
      </c>
      <c r="C4345" t="s">
        <v>983</v>
      </c>
      <c r="D4345">
        <v>977</v>
      </c>
      <c r="E4345" t="s">
        <v>19</v>
      </c>
      <c r="F4345">
        <v>0</v>
      </c>
      <c r="G4345">
        <v>10805</v>
      </c>
      <c r="H4345" t="s">
        <v>189</v>
      </c>
      <c r="I4345">
        <v>1.91660849468872E-2</v>
      </c>
      <c r="J4345">
        <v>2.3306932922559202E-2</v>
      </c>
      <c r="K4345">
        <v>0.41088679279888801</v>
      </c>
      <c r="L4345" t="e">
        <v>#N/A</v>
      </c>
      <c r="M4345" t="e">
        <v>#N/A</v>
      </c>
    </row>
    <row r="4346" spans="1:13">
      <c r="A4346" s="9" t="s">
        <v>190</v>
      </c>
      <c r="B4346" t="s">
        <v>1019</v>
      </c>
      <c r="C4346" t="s">
        <v>905</v>
      </c>
      <c r="D4346">
        <v>1112</v>
      </c>
      <c r="E4346" t="s">
        <v>4</v>
      </c>
      <c r="F4346">
        <v>0</v>
      </c>
      <c r="G4346">
        <v>14890</v>
      </c>
      <c r="H4346" t="s">
        <v>189</v>
      </c>
      <c r="I4346">
        <v>-3.4775683864477901E-2</v>
      </c>
      <c r="J4346">
        <v>4.25228722714198E-2</v>
      </c>
      <c r="K4346">
        <v>0.41346496598221999</v>
      </c>
      <c r="L4346" t="e">
        <v>#N/A</v>
      </c>
      <c r="M4346" t="e">
        <v>#N/A</v>
      </c>
    </row>
    <row r="4347" spans="1:13">
      <c r="A4347" s="9" t="s">
        <v>190</v>
      </c>
      <c r="B4347" t="s">
        <v>1019</v>
      </c>
      <c r="C4347" t="s">
        <v>849</v>
      </c>
      <c r="D4347">
        <v>113</v>
      </c>
      <c r="E4347" t="s">
        <v>12</v>
      </c>
      <c r="F4347">
        <v>1</v>
      </c>
      <c r="G4347">
        <v>17375</v>
      </c>
      <c r="H4347" t="s">
        <v>189</v>
      </c>
      <c r="I4347">
        <v>-7.3608558207768002E-2</v>
      </c>
      <c r="J4347">
        <v>9.0471076522296606E-2</v>
      </c>
      <c r="K4347">
        <v>0.41586596463386899</v>
      </c>
      <c r="L4347" t="e">
        <v>#N/A</v>
      </c>
      <c r="M4347" t="e">
        <v>#N/A</v>
      </c>
    </row>
    <row r="4348" spans="1:13">
      <c r="A4348" s="9" t="s">
        <v>190</v>
      </c>
      <c r="B4348" t="s">
        <v>1019</v>
      </c>
      <c r="C4348" t="s">
        <v>792</v>
      </c>
      <c r="D4348" t="s">
        <v>101</v>
      </c>
      <c r="E4348" t="s">
        <v>20</v>
      </c>
      <c r="F4348">
        <v>0</v>
      </c>
      <c r="G4348">
        <v>337199</v>
      </c>
      <c r="H4348" t="s">
        <v>189</v>
      </c>
      <c r="I4348">
        <v>4.02455525153942E-4</v>
      </c>
      <c r="J4348">
        <v>5.02365213014553E-4</v>
      </c>
      <c r="K4348">
        <v>0.42306136568297698</v>
      </c>
      <c r="L4348" t="e">
        <v>#N/A</v>
      </c>
      <c r="M4348" t="e">
        <v>#N/A</v>
      </c>
    </row>
    <row r="4349" spans="1:13">
      <c r="A4349" s="9" t="s">
        <v>190</v>
      </c>
      <c r="B4349" t="s">
        <v>1019</v>
      </c>
      <c r="C4349" t="s">
        <v>869</v>
      </c>
      <c r="D4349" t="s">
        <v>74</v>
      </c>
      <c r="E4349" t="s">
        <v>56</v>
      </c>
      <c r="F4349">
        <v>0</v>
      </c>
      <c r="G4349">
        <v>337199</v>
      </c>
      <c r="H4349" t="s">
        <v>189</v>
      </c>
      <c r="I4349">
        <v>2.5128671422904503E-4</v>
      </c>
      <c r="J4349">
        <v>3.1665903196962102E-4</v>
      </c>
      <c r="K4349">
        <v>0.42745388354081998</v>
      </c>
      <c r="L4349" t="e">
        <v>#N/A</v>
      </c>
      <c r="M4349" t="e">
        <v>#N/A</v>
      </c>
    </row>
    <row r="4350" spans="1:13">
      <c r="A4350" s="9" t="s">
        <v>190</v>
      </c>
      <c r="B4350" t="s">
        <v>1019</v>
      </c>
      <c r="C4350" t="s">
        <v>786</v>
      </c>
      <c r="D4350">
        <v>7</v>
      </c>
      <c r="E4350" t="s">
        <v>3</v>
      </c>
      <c r="F4350">
        <v>0</v>
      </c>
      <c r="G4350">
        <v>184305</v>
      </c>
      <c r="H4350" t="s">
        <v>189</v>
      </c>
      <c r="I4350">
        <v>1.08389335113909E-2</v>
      </c>
      <c r="J4350">
        <v>1.36838602969429E-2</v>
      </c>
      <c r="K4350">
        <v>0.42830459550043998</v>
      </c>
      <c r="L4350" t="e">
        <v>#N/A</v>
      </c>
      <c r="M4350" t="e">
        <v>#N/A</v>
      </c>
    </row>
    <row r="4351" spans="1:13">
      <c r="A4351" s="9" t="s">
        <v>190</v>
      </c>
      <c r="B4351" t="s">
        <v>1019</v>
      </c>
      <c r="C4351" t="s">
        <v>992</v>
      </c>
      <c r="D4351">
        <v>833</v>
      </c>
      <c r="E4351" t="s">
        <v>4</v>
      </c>
      <c r="F4351">
        <v>0</v>
      </c>
      <c r="G4351">
        <v>58284</v>
      </c>
      <c r="H4351" t="s">
        <v>189</v>
      </c>
      <c r="I4351">
        <v>-1.4736867164941801E-2</v>
      </c>
      <c r="J4351">
        <v>1.89917760976165E-2</v>
      </c>
      <c r="K4351">
        <v>0.43777233713165198</v>
      </c>
      <c r="L4351" t="e">
        <v>#N/A</v>
      </c>
      <c r="M4351" t="e">
        <v>#N/A</v>
      </c>
    </row>
    <row r="4352" spans="1:13">
      <c r="A4352" s="9" t="s">
        <v>190</v>
      </c>
      <c r="B4352" t="s">
        <v>1019</v>
      </c>
      <c r="C4352" t="s">
        <v>953</v>
      </c>
      <c r="D4352" t="s">
        <v>135</v>
      </c>
      <c r="E4352" t="s">
        <v>20</v>
      </c>
      <c r="F4352">
        <v>0</v>
      </c>
      <c r="G4352">
        <v>337159</v>
      </c>
      <c r="H4352" t="s">
        <v>189</v>
      </c>
      <c r="I4352">
        <v>-1.9791317799871101E-4</v>
      </c>
      <c r="J4352">
        <v>2.63691662484776E-4</v>
      </c>
      <c r="K4352">
        <v>0.45292489010352699</v>
      </c>
      <c r="L4352" t="e">
        <v>#N/A</v>
      </c>
      <c r="M4352" t="e">
        <v>#N/A</v>
      </c>
    </row>
    <row r="4353" spans="1:13">
      <c r="A4353" s="9" t="s">
        <v>190</v>
      </c>
      <c r="B4353" t="s">
        <v>1019</v>
      </c>
      <c r="C4353" t="s">
        <v>865</v>
      </c>
      <c r="D4353" t="s">
        <v>142</v>
      </c>
      <c r="E4353" t="s">
        <v>20</v>
      </c>
      <c r="F4353">
        <v>0</v>
      </c>
      <c r="G4353">
        <v>337159</v>
      </c>
      <c r="H4353" t="s">
        <v>189</v>
      </c>
      <c r="I4353">
        <v>2.22696681003247E-4</v>
      </c>
      <c r="J4353">
        <v>3.0559428734340901E-4</v>
      </c>
      <c r="K4353">
        <v>0.46616492402450199</v>
      </c>
      <c r="L4353" t="e">
        <v>#N/A</v>
      </c>
      <c r="M4353" t="e">
        <v>#N/A</v>
      </c>
    </row>
    <row r="4354" spans="1:13">
      <c r="A4354" s="9" t="s">
        <v>190</v>
      </c>
      <c r="B4354" t="s">
        <v>1019</v>
      </c>
      <c r="C4354" t="s">
        <v>986</v>
      </c>
      <c r="D4354" t="s">
        <v>119</v>
      </c>
      <c r="E4354" t="s">
        <v>23</v>
      </c>
      <c r="F4354">
        <v>0</v>
      </c>
      <c r="G4354">
        <v>337159</v>
      </c>
      <c r="H4354" t="s">
        <v>189</v>
      </c>
      <c r="I4354">
        <v>-3.0094316490048001E-4</v>
      </c>
      <c r="J4354">
        <v>4.1468451669682602E-4</v>
      </c>
      <c r="K4354">
        <v>0.46801292633760999</v>
      </c>
      <c r="L4354" t="e">
        <v>#N/A</v>
      </c>
      <c r="M4354" t="e">
        <v>#N/A</v>
      </c>
    </row>
    <row r="4355" spans="1:13">
      <c r="A4355" s="9" t="s">
        <v>190</v>
      </c>
      <c r="B4355" t="s">
        <v>1019</v>
      </c>
      <c r="C4355" t="s">
        <v>896</v>
      </c>
      <c r="D4355" t="s">
        <v>123</v>
      </c>
      <c r="E4355" t="s">
        <v>20</v>
      </c>
      <c r="F4355">
        <v>0</v>
      </c>
      <c r="G4355">
        <v>337159</v>
      </c>
      <c r="H4355" t="s">
        <v>189</v>
      </c>
      <c r="I4355">
        <v>1.9825775989470301E-4</v>
      </c>
      <c r="J4355">
        <v>2.7571243858412399E-4</v>
      </c>
      <c r="K4355">
        <v>0.47209507174370202</v>
      </c>
      <c r="L4355" t="e">
        <v>#N/A</v>
      </c>
      <c r="M4355" t="e">
        <v>#N/A</v>
      </c>
    </row>
    <row r="4356" spans="1:13">
      <c r="A4356" s="9" t="s">
        <v>190</v>
      </c>
      <c r="B4356" t="s">
        <v>1019</v>
      </c>
      <c r="C4356" t="s">
        <v>907</v>
      </c>
      <c r="D4356">
        <v>975</v>
      </c>
      <c r="E4356" t="s">
        <v>19</v>
      </c>
      <c r="F4356">
        <v>0</v>
      </c>
      <c r="G4356">
        <v>3440</v>
      </c>
      <c r="H4356" t="s">
        <v>189</v>
      </c>
      <c r="I4356">
        <v>6.1218566272628602E-2</v>
      </c>
      <c r="J4356">
        <v>8.7227167890363402E-2</v>
      </c>
      <c r="K4356">
        <v>0.48278573771947197</v>
      </c>
      <c r="L4356" t="e">
        <v>#N/A</v>
      </c>
      <c r="M4356" t="e">
        <v>#N/A</v>
      </c>
    </row>
    <row r="4357" spans="1:13">
      <c r="A4357" s="9" t="s">
        <v>190</v>
      </c>
      <c r="B4357" t="s">
        <v>1019</v>
      </c>
      <c r="C4357" t="s">
        <v>939</v>
      </c>
      <c r="D4357" t="s">
        <v>46</v>
      </c>
      <c r="E4357" t="s">
        <v>45</v>
      </c>
      <c r="F4357">
        <v>0</v>
      </c>
      <c r="G4357">
        <v>326816</v>
      </c>
      <c r="H4357" t="s">
        <v>189</v>
      </c>
      <c r="I4357">
        <v>-2.4829691641658201E-3</v>
      </c>
      <c r="J4357">
        <v>3.5898835185690899E-3</v>
      </c>
      <c r="K4357">
        <v>0.48915256441456501</v>
      </c>
      <c r="L4357" t="e">
        <v>#N/A</v>
      </c>
      <c r="M4357" t="e">
        <v>#N/A</v>
      </c>
    </row>
    <row r="4358" spans="1:13">
      <c r="A4358" s="9" t="s">
        <v>190</v>
      </c>
      <c r="B4358" t="s">
        <v>1019</v>
      </c>
      <c r="C4358" t="s">
        <v>879</v>
      </c>
      <c r="D4358">
        <v>1123</v>
      </c>
      <c r="E4358" t="s">
        <v>16</v>
      </c>
      <c r="F4358">
        <v>0</v>
      </c>
      <c r="G4358">
        <v>42358</v>
      </c>
      <c r="H4358" t="s">
        <v>189</v>
      </c>
      <c r="I4358">
        <v>-4.00301521727503E-2</v>
      </c>
      <c r="J4358">
        <v>5.84176286652884E-2</v>
      </c>
      <c r="K4358">
        <v>0.49319187840176998</v>
      </c>
      <c r="L4358" t="e">
        <v>#N/A</v>
      </c>
      <c r="M4358" t="e">
        <v>#N/A</v>
      </c>
    </row>
    <row r="4359" spans="1:13">
      <c r="A4359" s="9" t="s">
        <v>190</v>
      </c>
      <c r="B4359" t="s">
        <v>1019</v>
      </c>
      <c r="C4359" t="s">
        <v>941</v>
      </c>
      <c r="D4359">
        <v>1007</v>
      </c>
      <c r="E4359" t="s">
        <v>12</v>
      </c>
      <c r="F4359">
        <v>1</v>
      </c>
      <c r="G4359">
        <v>170911</v>
      </c>
      <c r="H4359" t="s">
        <v>189</v>
      </c>
      <c r="I4359">
        <v>2.9326118807875699E-3</v>
      </c>
      <c r="J4359">
        <v>4.3989178211813603E-3</v>
      </c>
      <c r="K4359">
        <v>0.50498507509384605</v>
      </c>
      <c r="L4359" t="e">
        <v>#N/A</v>
      </c>
      <c r="M4359" t="e">
        <v>#N/A</v>
      </c>
    </row>
    <row r="4360" spans="1:13">
      <c r="A4360" s="9" t="s">
        <v>190</v>
      </c>
      <c r="B4360" t="s">
        <v>1019</v>
      </c>
      <c r="C4360" t="s">
        <v>892</v>
      </c>
      <c r="D4360">
        <v>1120</v>
      </c>
      <c r="E4360" t="s">
        <v>16</v>
      </c>
      <c r="F4360">
        <v>0</v>
      </c>
      <c r="G4360">
        <v>66450</v>
      </c>
      <c r="H4360" t="s">
        <v>189</v>
      </c>
      <c r="I4360">
        <v>-1.28697672388363E-2</v>
      </c>
      <c r="J4360">
        <v>1.9472542888429499E-2</v>
      </c>
      <c r="K4360">
        <v>0.50866446919905595</v>
      </c>
      <c r="L4360" t="e">
        <v>#N/A</v>
      </c>
      <c r="M4360" t="e">
        <v>#N/A</v>
      </c>
    </row>
    <row r="4361" spans="1:13">
      <c r="A4361" s="9" t="s">
        <v>190</v>
      </c>
      <c r="B4361" t="s">
        <v>1019</v>
      </c>
      <c r="C4361" t="s">
        <v>969</v>
      </c>
      <c r="D4361" t="s">
        <v>83</v>
      </c>
      <c r="E4361" t="s">
        <v>20</v>
      </c>
      <c r="F4361">
        <v>0</v>
      </c>
      <c r="G4361">
        <v>337199</v>
      </c>
      <c r="H4361" t="s">
        <v>189</v>
      </c>
      <c r="I4361">
        <v>-1.65122178253685E-4</v>
      </c>
      <c r="J4361">
        <v>2.52167964099221E-4</v>
      </c>
      <c r="K4361">
        <v>0.51258990326535203</v>
      </c>
      <c r="L4361" t="e">
        <v>#N/A</v>
      </c>
      <c r="M4361" t="e">
        <v>#N/A</v>
      </c>
    </row>
    <row r="4362" spans="1:13">
      <c r="A4362" s="9" t="s">
        <v>190</v>
      </c>
      <c r="B4362" t="s">
        <v>1019</v>
      </c>
      <c r="C4362" t="s">
        <v>957</v>
      </c>
      <c r="D4362" t="s">
        <v>102</v>
      </c>
      <c r="E4362" t="s">
        <v>16</v>
      </c>
      <c r="F4362">
        <v>0</v>
      </c>
      <c r="G4362">
        <v>337159</v>
      </c>
      <c r="H4362" t="s">
        <v>189</v>
      </c>
      <c r="I4362">
        <v>2.06639164649994E-4</v>
      </c>
      <c r="J4362">
        <v>3.1824997391494798E-4</v>
      </c>
      <c r="K4362">
        <v>0.51614558921586895</v>
      </c>
      <c r="L4362" t="e">
        <v>#N/A</v>
      </c>
      <c r="M4362" t="e">
        <v>#N/A</v>
      </c>
    </row>
    <row r="4363" spans="1:13">
      <c r="A4363" s="9" t="s">
        <v>190</v>
      </c>
      <c r="B4363" t="s">
        <v>1019</v>
      </c>
      <c r="C4363" t="s">
        <v>910</v>
      </c>
      <c r="D4363">
        <v>1047</v>
      </c>
      <c r="E4363" t="s">
        <v>11</v>
      </c>
      <c r="F4363">
        <v>1</v>
      </c>
      <c r="G4363">
        <v>13145</v>
      </c>
      <c r="H4363" t="s">
        <v>189</v>
      </c>
      <c r="I4363">
        <v>-5.5765081219116102</v>
      </c>
      <c r="J4363">
        <v>8.6407942761465399</v>
      </c>
      <c r="K4363">
        <v>0.51868753574326598</v>
      </c>
      <c r="L4363" t="e">
        <v>#N/A</v>
      </c>
      <c r="M4363" t="e">
        <v>#N/A</v>
      </c>
    </row>
    <row r="4364" spans="1:13">
      <c r="A4364" s="9" t="s">
        <v>190</v>
      </c>
      <c r="B4364" t="s">
        <v>1019</v>
      </c>
      <c r="C4364" t="s">
        <v>894</v>
      </c>
      <c r="D4364">
        <v>117</v>
      </c>
      <c r="E4364" t="s">
        <v>12</v>
      </c>
      <c r="F4364">
        <v>1</v>
      </c>
      <c r="G4364">
        <v>17375</v>
      </c>
      <c r="H4364" t="s">
        <v>189</v>
      </c>
      <c r="I4364">
        <v>-6.7156812070035404E-2</v>
      </c>
      <c r="J4364">
        <v>0.104107721767959</v>
      </c>
      <c r="K4364">
        <v>0.51888155017180504</v>
      </c>
      <c r="L4364" t="e">
        <v>#N/A</v>
      </c>
      <c r="M4364" t="e">
        <v>#N/A</v>
      </c>
    </row>
    <row r="4365" spans="1:13">
      <c r="A4365" s="9" t="s">
        <v>190</v>
      </c>
      <c r="B4365" t="s">
        <v>1019</v>
      </c>
      <c r="C4365" t="s">
        <v>923</v>
      </c>
      <c r="D4365">
        <v>301</v>
      </c>
      <c r="E4365" t="s">
        <v>14</v>
      </c>
      <c r="F4365">
        <v>0</v>
      </c>
      <c r="G4365">
        <v>91559</v>
      </c>
      <c r="H4365" t="s">
        <v>189</v>
      </c>
      <c r="I4365">
        <v>4.6921790092601104E-3</v>
      </c>
      <c r="J4365">
        <v>7.6247908900476799E-3</v>
      </c>
      <c r="K4365">
        <v>0.53830074901872305</v>
      </c>
      <c r="L4365" t="e">
        <v>#N/A</v>
      </c>
      <c r="M4365" t="e">
        <v>#N/A</v>
      </c>
    </row>
    <row r="4366" spans="1:13">
      <c r="A4366" s="9" t="s">
        <v>190</v>
      </c>
      <c r="B4366" t="s">
        <v>1019</v>
      </c>
      <c r="C4366" t="s">
        <v>971</v>
      </c>
      <c r="D4366" t="s">
        <v>35</v>
      </c>
      <c r="E4366" t="s">
        <v>3</v>
      </c>
      <c r="F4366">
        <v>0</v>
      </c>
      <c r="G4366">
        <v>337159</v>
      </c>
      <c r="H4366" t="s">
        <v>189</v>
      </c>
      <c r="I4366">
        <v>-3.1922506736531002E-5</v>
      </c>
      <c r="J4366">
        <v>5.20315730336854E-5</v>
      </c>
      <c r="K4366">
        <v>0.53953134240644696</v>
      </c>
      <c r="L4366" t="e">
        <v>#N/A</v>
      </c>
      <c r="M4366" t="e">
        <v>#N/A</v>
      </c>
    </row>
    <row r="4367" spans="1:13">
      <c r="A4367" s="9" t="s">
        <v>190</v>
      </c>
      <c r="B4367" t="s">
        <v>1019</v>
      </c>
      <c r="C4367" t="s">
        <v>981</v>
      </c>
      <c r="D4367">
        <v>114</v>
      </c>
      <c r="E4367" t="s">
        <v>12</v>
      </c>
      <c r="F4367">
        <v>1</v>
      </c>
      <c r="G4367">
        <v>17375</v>
      </c>
      <c r="H4367" t="s">
        <v>189</v>
      </c>
      <c r="I4367">
        <v>-6.6277028505799099E-2</v>
      </c>
      <c r="J4367">
        <v>0.109239792559337</v>
      </c>
      <c r="K4367">
        <v>0.54404244910391397</v>
      </c>
      <c r="L4367" t="e">
        <v>#N/A</v>
      </c>
      <c r="M4367" t="e">
        <v>#N/A</v>
      </c>
    </row>
    <row r="4368" spans="1:13">
      <c r="A4368" s="9" t="s">
        <v>190</v>
      </c>
      <c r="B4368" t="s">
        <v>1019</v>
      </c>
      <c r="C4368" t="s">
        <v>954</v>
      </c>
      <c r="D4368" t="s">
        <v>80</v>
      </c>
      <c r="E4368" t="s">
        <v>20</v>
      </c>
      <c r="F4368">
        <v>0</v>
      </c>
      <c r="G4368">
        <v>337199</v>
      </c>
      <c r="H4368" t="s">
        <v>189</v>
      </c>
      <c r="I4368">
        <v>-1.4874060828760501E-4</v>
      </c>
      <c r="J4368">
        <v>2.4911364882538098E-4</v>
      </c>
      <c r="K4368">
        <v>0.55045442345548101</v>
      </c>
      <c r="L4368" t="e">
        <v>#N/A</v>
      </c>
      <c r="M4368" t="e">
        <v>#N/A</v>
      </c>
    </row>
    <row r="4369" spans="1:13">
      <c r="A4369" s="9" t="s">
        <v>190</v>
      </c>
      <c r="B4369" t="s">
        <v>1019</v>
      </c>
      <c r="C4369" t="s">
        <v>808</v>
      </c>
      <c r="D4369" t="s">
        <v>63</v>
      </c>
      <c r="E4369" t="s">
        <v>19</v>
      </c>
      <c r="F4369">
        <v>0</v>
      </c>
      <c r="G4369">
        <v>335546</v>
      </c>
      <c r="H4369" t="s">
        <v>189</v>
      </c>
      <c r="I4369">
        <v>-2.0806881294187801E-4</v>
      </c>
      <c r="J4369">
        <v>3.5942091210932502E-4</v>
      </c>
      <c r="K4369">
        <v>0.56265656211441994</v>
      </c>
      <c r="L4369" t="e">
        <v>#N/A</v>
      </c>
      <c r="M4369" t="e">
        <v>#N/A</v>
      </c>
    </row>
    <row r="4370" spans="1:13">
      <c r="A4370" s="9" t="s">
        <v>190</v>
      </c>
      <c r="B4370" t="s">
        <v>1019</v>
      </c>
      <c r="C4370" t="s">
        <v>861</v>
      </c>
      <c r="D4370" t="s">
        <v>70</v>
      </c>
      <c r="E4370" t="s">
        <v>16</v>
      </c>
      <c r="F4370">
        <v>0</v>
      </c>
      <c r="G4370">
        <v>337199</v>
      </c>
      <c r="H4370" t="s">
        <v>189</v>
      </c>
      <c r="I4370">
        <v>-2.28038433544101E-4</v>
      </c>
      <c r="J4370">
        <v>4.0237341202127997E-4</v>
      </c>
      <c r="K4370">
        <v>0.57089535597992702</v>
      </c>
      <c r="L4370" t="e">
        <v>#N/A</v>
      </c>
      <c r="M4370" t="e">
        <v>#N/A</v>
      </c>
    </row>
    <row r="4371" spans="1:13">
      <c r="A4371" s="9" t="s">
        <v>190</v>
      </c>
      <c r="B4371" t="s">
        <v>1019</v>
      </c>
      <c r="C4371" t="s">
        <v>988</v>
      </c>
      <c r="D4371">
        <v>1046</v>
      </c>
      <c r="E4371" t="s">
        <v>11</v>
      </c>
      <c r="F4371">
        <v>1</v>
      </c>
      <c r="G4371">
        <v>13142</v>
      </c>
      <c r="H4371" t="s">
        <v>189</v>
      </c>
      <c r="I4371">
        <v>-1.51469403642678</v>
      </c>
      <c r="J4371">
        <v>2.7859812867481901</v>
      </c>
      <c r="K4371">
        <v>0.58665879966603895</v>
      </c>
      <c r="L4371" t="e">
        <v>#N/A</v>
      </c>
      <c r="M4371" t="e">
        <v>#N/A</v>
      </c>
    </row>
    <row r="4372" spans="1:13">
      <c r="A4372" s="9" t="s">
        <v>190</v>
      </c>
      <c r="B4372" t="s">
        <v>1019</v>
      </c>
      <c r="C4372" t="s">
        <v>822</v>
      </c>
      <c r="D4372" t="s">
        <v>107</v>
      </c>
      <c r="E4372" t="s">
        <v>20</v>
      </c>
      <c r="F4372">
        <v>0</v>
      </c>
      <c r="G4372">
        <v>337199</v>
      </c>
      <c r="H4372" t="s">
        <v>189</v>
      </c>
      <c r="I4372">
        <v>-4.75279609683599E-5</v>
      </c>
      <c r="J4372">
        <v>8.7519989186660006E-5</v>
      </c>
      <c r="K4372">
        <v>0.58709356110704003</v>
      </c>
      <c r="L4372" t="e">
        <v>#N/A</v>
      </c>
      <c r="M4372" t="e">
        <v>#N/A</v>
      </c>
    </row>
    <row r="4373" spans="1:13">
      <c r="A4373" s="9" t="s">
        <v>190</v>
      </c>
      <c r="B4373" t="s">
        <v>1019</v>
      </c>
      <c r="C4373" t="s">
        <v>844</v>
      </c>
      <c r="D4373">
        <v>966</v>
      </c>
      <c r="E4373" t="s">
        <v>16</v>
      </c>
      <c r="F4373">
        <v>0</v>
      </c>
      <c r="G4373">
        <v>27209</v>
      </c>
      <c r="H4373" t="s">
        <v>189</v>
      </c>
      <c r="I4373">
        <v>1.38884325681992E-2</v>
      </c>
      <c r="J4373">
        <v>2.6040127195453198E-2</v>
      </c>
      <c r="K4373">
        <v>0.59379316324729603</v>
      </c>
      <c r="L4373" t="e">
        <v>#N/A</v>
      </c>
      <c r="M4373" t="e">
        <v>#N/A</v>
      </c>
    </row>
    <row r="4374" spans="1:13">
      <c r="A4374" s="9" t="s">
        <v>190</v>
      </c>
      <c r="B4374" t="s">
        <v>1019</v>
      </c>
      <c r="C4374" t="s">
        <v>838</v>
      </c>
      <c r="D4374">
        <v>1000</v>
      </c>
      <c r="E4374" t="s">
        <v>21</v>
      </c>
      <c r="F4374">
        <v>1</v>
      </c>
      <c r="G4374">
        <v>161460</v>
      </c>
      <c r="H4374" t="s">
        <v>189</v>
      </c>
      <c r="I4374">
        <v>2.9326118807875699E-3</v>
      </c>
      <c r="J4374">
        <v>5.8652237615751399E-3</v>
      </c>
      <c r="K4374">
        <v>0.61707507745197399</v>
      </c>
      <c r="L4374" t="e">
        <v>#N/A</v>
      </c>
      <c r="M4374" t="e">
        <v>#N/A</v>
      </c>
    </row>
    <row r="4375" spans="1:13">
      <c r="A4375" s="9" t="s">
        <v>190</v>
      </c>
      <c r="B4375" t="s">
        <v>1019</v>
      </c>
      <c r="C4375" t="s">
        <v>854</v>
      </c>
      <c r="D4375" t="s">
        <v>30</v>
      </c>
      <c r="E4375" t="s">
        <v>3</v>
      </c>
      <c r="F4375">
        <v>0</v>
      </c>
      <c r="G4375">
        <v>337159</v>
      </c>
      <c r="H4375" t="s">
        <v>189</v>
      </c>
      <c r="I4375">
        <v>5.8334929010250196E-4</v>
      </c>
      <c r="J4375">
        <v>1.1712925167162601E-3</v>
      </c>
      <c r="K4375">
        <v>0.61845659222579097</v>
      </c>
      <c r="L4375" t="e">
        <v>#N/A</v>
      </c>
      <c r="M4375" t="e">
        <v>#N/A</v>
      </c>
    </row>
    <row r="4376" spans="1:13">
      <c r="A4376" s="9" t="s">
        <v>190</v>
      </c>
      <c r="B4376" t="s">
        <v>1019</v>
      </c>
      <c r="C4376" t="s">
        <v>936</v>
      </c>
      <c r="D4376" t="s">
        <v>27</v>
      </c>
      <c r="E4376" t="s">
        <v>20</v>
      </c>
      <c r="F4376">
        <v>0</v>
      </c>
      <c r="G4376">
        <v>337159</v>
      </c>
      <c r="H4376" t="s">
        <v>189</v>
      </c>
      <c r="I4376">
        <v>1.8882648008609101E-4</v>
      </c>
      <c r="J4376">
        <v>3.8041548056388301E-4</v>
      </c>
      <c r="K4376">
        <v>0.61963403978911202</v>
      </c>
      <c r="L4376" t="e">
        <v>#N/A</v>
      </c>
      <c r="M4376" t="e">
        <v>#N/A</v>
      </c>
    </row>
    <row r="4377" spans="1:13">
      <c r="A4377" s="9" t="s">
        <v>190</v>
      </c>
      <c r="B4377" t="s">
        <v>1019</v>
      </c>
      <c r="C4377" t="s">
        <v>909</v>
      </c>
      <c r="D4377" t="s">
        <v>29</v>
      </c>
      <c r="E4377" t="s">
        <v>19</v>
      </c>
      <c r="F4377">
        <v>0</v>
      </c>
      <c r="G4377">
        <v>337159</v>
      </c>
      <c r="H4377" t="s">
        <v>189</v>
      </c>
      <c r="I4377">
        <v>-2.07746225634992E-4</v>
      </c>
      <c r="J4377">
        <v>4.2244567403933002E-4</v>
      </c>
      <c r="K4377">
        <v>0.62288175168759796</v>
      </c>
      <c r="L4377" t="e">
        <v>#N/A</v>
      </c>
      <c r="M4377" t="e">
        <v>#N/A</v>
      </c>
    </row>
    <row r="4378" spans="1:13">
      <c r="A4378" s="9" t="s">
        <v>190</v>
      </c>
      <c r="B4378" t="s">
        <v>1019</v>
      </c>
      <c r="C4378" t="s">
        <v>811</v>
      </c>
      <c r="D4378" t="s">
        <v>100</v>
      </c>
      <c r="E4378" t="s">
        <v>20</v>
      </c>
      <c r="F4378">
        <v>0</v>
      </c>
      <c r="G4378">
        <v>337199</v>
      </c>
      <c r="H4378" t="s">
        <v>189</v>
      </c>
      <c r="I4378">
        <v>-2.00602383093393E-4</v>
      </c>
      <c r="J4378">
        <v>4.2376828199756602E-4</v>
      </c>
      <c r="K4378">
        <v>0.63594385714716295</v>
      </c>
      <c r="L4378" t="e">
        <v>#N/A</v>
      </c>
      <c r="M4378" t="e">
        <v>#N/A</v>
      </c>
    </row>
    <row r="4379" spans="1:13">
      <c r="A4379" s="9" t="s">
        <v>190</v>
      </c>
      <c r="B4379" t="s">
        <v>1019</v>
      </c>
      <c r="C4379" t="s">
        <v>836</v>
      </c>
      <c r="D4379">
        <v>272</v>
      </c>
      <c r="E4379" t="s">
        <v>13</v>
      </c>
      <c r="F4379">
        <v>0</v>
      </c>
      <c r="G4379">
        <v>50506</v>
      </c>
      <c r="H4379" t="s">
        <v>189</v>
      </c>
      <c r="I4379">
        <v>2.4927200986694402E-3</v>
      </c>
      <c r="J4379">
        <v>5.2787013854176303E-3</v>
      </c>
      <c r="K4379">
        <v>0.63676817958568499</v>
      </c>
      <c r="L4379" t="e">
        <v>#N/A</v>
      </c>
      <c r="M4379" t="e">
        <v>#N/A</v>
      </c>
    </row>
    <row r="4380" spans="1:13">
      <c r="A4380" s="9" t="s">
        <v>190</v>
      </c>
      <c r="B4380" t="s">
        <v>1019</v>
      </c>
      <c r="C4380" t="s">
        <v>882</v>
      </c>
      <c r="D4380" t="s">
        <v>103</v>
      </c>
      <c r="E4380" t="s">
        <v>23</v>
      </c>
      <c r="F4380">
        <v>0</v>
      </c>
      <c r="G4380">
        <v>337199</v>
      </c>
      <c r="H4380" t="s">
        <v>189</v>
      </c>
      <c r="I4380">
        <v>-1.16816928506322E-4</v>
      </c>
      <c r="J4380">
        <v>2.6034995124661901E-4</v>
      </c>
      <c r="K4380">
        <v>0.65365388921177103</v>
      </c>
      <c r="L4380" t="e">
        <v>#N/A</v>
      </c>
      <c r="M4380" t="e">
        <v>#N/A</v>
      </c>
    </row>
    <row r="4381" spans="1:13">
      <c r="A4381" s="9" t="s">
        <v>190</v>
      </c>
      <c r="B4381" t="s">
        <v>1019</v>
      </c>
      <c r="C4381" t="s">
        <v>798</v>
      </c>
      <c r="D4381">
        <v>1055</v>
      </c>
      <c r="E4381" t="s">
        <v>20</v>
      </c>
      <c r="F4381">
        <v>0</v>
      </c>
      <c r="G4381">
        <v>109767</v>
      </c>
      <c r="H4381" t="s">
        <v>189</v>
      </c>
      <c r="I4381">
        <v>3.5191342569450899E-3</v>
      </c>
      <c r="J4381">
        <v>7.9180520781264394E-3</v>
      </c>
      <c r="K4381">
        <v>0.65672128656377005</v>
      </c>
      <c r="L4381" t="e">
        <v>#N/A</v>
      </c>
      <c r="M4381" t="e">
        <v>#N/A</v>
      </c>
    </row>
    <row r="4382" spans="1:13">
      <c r="A4382" s="9" t="s">
        <v>190</v>
      </c>
      <c r="B4382" t="s">
        <v>1019</v>
      </c>
      <c r="C4382" t="s">
        <v>891</v>
      </c>
      <c r="D4382" t="s">
        <v>130</v>
      </c>
      <c r="E4382" t="s">
        <v>7</v>
      </c>
      <c r="F4382">
        <v>1</v>
      </c>
      <c r="G4382">
        <v>337159</v>
      </c>
      <c r="H4382" t="s">
        <v>189</v>
      </c>
      <c r="I4382">
        <v>8.2013863749887304E-5</v>
      </c>
      <c r="J4382">
        <v>1.85232564226185E-4</v>
      </c>
      <c r="K4382">
        <v>0.65793819195242798</v>
      </c>
      <c r="L4382" t="e">
        <v>#N/A</v>
      </c>
      <c r="M4382" t="e">
        <v>#N/A</v>
      </c>
    </row>
    <row r="4383" spans="1:13">
      <c r="A4383" s="9" t="s">
        <v>190</v>
      </c>
      <c r="B4383" t="s">
        <v>1019</v>
      </c>
      <c r="C4383" t="s">
        <v>914</v>
      </c>
      <c r="D4383" t="s">
        <v>98</v>
      </c>
      <c r="E4383" t="s">
        <v>25</v>
      </c>
      <c r="F4383">
        <v>0</v>
      </c>
      <c r="G4383">
        <v>337199</v>
      </c>
      <c r="H4383" t="s">
        <v>189</v>
      </c>
      <c r="I4383">
        <v>1.32260355931737E-4</v>
      </c>
      <c r="J4383">
        <v>3.0278191254973398E-4</v>
      </c>
      <c r="K4383">
        <v>0.66224390333363403</v>
      </c>
      <c r="L4383" t="e">
        <v>#N/A</v>
      </c>
      <c r="M4383" t="e">
        <v>#N/A</v>
      </c>
    </row>
    <row r="4384" spans="1:13">
      <c r="A4384" s="9" t="s">
        <v>190</v>
      </c>
      <c r="B4384" t="s">
        <v>1019</v>
      </c>
      <c r="C4384" t="s">
        <v>803</v>
      </c>
      <c r="D4384" t="s">
        <v>139</v>
      </c>
      <c r="E4384" t="s">
        <v>20</v>
      </c>
      <c r="F4384">
        <v>0</v>
      </c>
      <c r="G4384">
        <v>337159</v>
      </c>
      <c r="H4384" t="s">
        <v>189</v>
      </c>
      <c r="I4384">
        <v>1.1435016202279699E-4</v>
      </c>
      <c r="J4384">
        <v>2.6565504613896299E-4</v>
      </c>
      <c r="K4384">
        <v>0.66687121231195901</v>
      </c>
      <c r="L4384" t="e">
        <v>#N/A</v>
      </c>
      <c r="M4384" t="e">
        <v>#N/A</v>
      </c>
    </row>
    <row r="4385" spans="1:13">
      <c r="A4385" s="9" t="s">
        <v>190</v>
      </c>
      <c r="B4385" t="s">
        <v>1019</v>
      </c>
      <c r="C4385" t="s">
        <v>866</v>
      </c>
      <c r="D4385">
        <v>965</v>
      </c>
      <c r="E4385" t="s">
        <v>16</v>
      </c>
      <c r="F4385">
        <v>0</v>
      </c>
      <c r="G4385">
        <v>18336</v>
      </c>
      <c r="H4385" t="s">
        <v>189</v>
      </c>
      <c r="I4385">
        <v>1.6765919729790101E-2</v>
      </c>
      <c r="J4385">
        <v>3.9899650944055301E-2</v>
      </c>
      <c r="K4385">
        <v>0.67433777293826502</v>
      </c>
      <c r="L4385" t="e">
        <v>#N/A</v>
      </c>
      <c r="M4385" t="e">
        <v>#N/A</v>
      </c>
    </row>
    <row r="4386" spans="1:13">
      <c r="A4386" s="9" t="s">
        <v>190</v>
      </c>
      <c r="B4386" t="s">
        <v>1019</v>
      </c>
      <c r="C4386" t="s">
        <v>826</v>
      </c>
      <c r="D4386" t="s">
        <v>50</v>
      </c>
      <c r="E4386" t="s">
        <v>20</v>
      </c>
      <c r="F4386">
        <v>0</v>
      </c>
      <c r="G4386">
        <v>7637</v>
      </c>
      <c r="H4386" t="s">
        <v>189</v>
      </c>
      <c r="I4386">
        <v>-2.9817771189689701E-4</v>
      </c>
      <c r="J4386">
        <v>7.1534468455081005E-4</v>
      </c>
      <c r="K4386">
        <v>0.67680215715903902</v>
      </c>
      <c r="L4386" t="e">
        <v>#N/A</v>
      </c>
      <c r="M4386" t="e">
        <v>#N/A</v>
      </c>
    </row>
    <row r="4387" spans="1:13">
      <c r="A4387" s="9" t="s">
        <v>190</v>
      </c>
      <c r="B4387" t="s">
        <v>1019</v>
      </c>
      <c r="C4387" t="s">
        <v>863</v>
      </c>
      <c r="D4387" t="s">
        <v>124</v>
      </c>
      <c r="E4387" t="s">
        <v>20</v>
      </c>
      <c r="F4387">
        <v>0</v>
      </c>
      <c r="G4387">
        <v>337159</v>
      </c>
      <c r="H4387" t="s">
        <v>189</v>
      </c>
      <c r="I4387">
        <v>-1.25728842750847E-4</v>
      </c>
      <c r="J4387">
        <v>3.1012957161704702E-4</v>
      </c>
      <c r="K4387">
        <v>0.68517802631158198</v>
      </c>
      <c r="L4387" t="e">
        <v>#N/A</v>
      </c>
      <c r="M4387" t="e">
        <v>#N/A</v>
      </c>
    </row>
    <row r="4388" spans="1:13">
      <c r="A4388" s="9" t="s">
        <v>190</v>
      </c>
      <c r="B4388" t="s">
        <v>1019</v>
      </c>
      <c r="C4388" t="s">
        <v>813</v>
      </c>
      <c r="D4388" t="s">
        <v>55</v>
      </c>
      <c r="E4388" t="s">
        <v>56</v>
      </c>
      <c r="F4388">
        <v>0</v>
      </c>
      <c r="G4388">
        <v>108817</v>
      </c>
      <c r="H4388" t="s">
        <v>189</v>
      </c>
      <c r="I4388">
        <v>-3.45856115854742E-4</v>
      </c>
      <c r="J4388">
        <v>8.6206032433473203E-4</v>
      </c>
      <c r="K4388">
        <v>0.68827500398060704</v>
      </c>
      <c r="L4388" t="e">
        <v>#N/A</v>
      </c>
      <c r="M4388" t="e">
        <v>#N/A</v>
      </c>
    </row>
    <row r="4389" spans="1:13">
      <c r="A4389" s="9" t="s">
        <v>190</v>
      </c>
      <c r="B4389" t="s">
        <v>1019</v>
      </c>
      <c r="C4389" t="s">
        <v>940</v>
      </c>
      <c r="D4389" t="s">
        <v>67</v>
      </c>
      <c r="E4389" t="s">
        <v>16</v>
      </c>
      <c r="F4389">
        <v>0</v>
      </c>
      <c r="G4389">
        <v>337199</v>
      </c>
      <c r="H4389" t="s">
        <v>189</v>
      </c>
      <c r="I4389">
        <v>-1.8076912894362699E-4</v>
      </c>
      <c r="J4389">
        <v>4.5140814897398802E-4</v>
      </c>
      <c r="K4389">
        <v>0.68882064061687498</v>
      </c>
      <c r="L4389" t="e">
        <v>#N/A</v>
      </c>
      <c r="M4389" t="e">
        <v>#N/A</v>
      </c>
    </row>
    <row r="4390" spans="1:13">
      <c r="A4390" s="9" t="s">
        <v>190</v>
      </c>
      <c r="B4390" t="s">
        <v>1019</v>
      </c>
      <c r="C4390" t="s">
        <v>875</v>
      </c>
      <c r="D4390">
        <v>1042</v>
      </c>
      <c r="E4390" t="s">
        <v>11</v>
      </c>
      <c r="F4390">
        <v>1</v>
      </c>
      <c r="G4390">
        <v>13112</v>
      </c>
      <c r="H4390" t="s">
        <v>189</v>
      </c>
      <c r="I4390">
        <v>-0.62112719635080704</v>
      </c>
      <c r="J4390">
        <v>1.5711468151319401</v>
      </c>
      <c r="K4390">
        <v>0.69259667274533099</v>
      </c>
      <c r="L4390" t="e">
        <v>#N/A</v>
      </c>
      <c r="M4390" t="e">
        <v>#N/A</v>
      </c>
    </row>
    <row r="4391" spans="1:13">
      <c r="A4391" s="9" t="s">
        <v>190</v>
      </c>
      <c r="B4391" t="s">
        <v>1019</v>
      </c>
      <c r="C4391" t="s">
        <v>917</v>
      </c>
      <c r="D4391">
        <v>1111</v>
      </c>
      <c r="E4391" t="s">
        <v>3</v>
      </c>
      <c r="F4391">
        <v>0</v>
      </c>
      <c r="G4391">
        <v>20675</v>
      </c>
      <c r="H4391" t="s">
        <v>189</v>
      </c>
      <c r="I4391">
        <v>-2.0821544353591799E-2</v>
      </c>
      <c r="J4391">
        <v>5.27870138541763E-2</v>
      </c>
      <c r="K4391">
        <v>0.69325293605795701</v>
      </c>
      <c r="L4391" t="e">
        <v>#N/A</v>
      </c>
      <c r="M4391" t="e">
        <v>#N/A</v>
      </c>
    </row>
    <row r="4392" spans="1:13">
      <c r="A4392" s="9" t="s">
        <v>190</v>
      </c>
      <c r="B4392" t="s">
        <v>1019</v>
      </c>
      <c r="C4392" t="s">
        <v>797</v>
      </c>
      <c r="D4392">
        <v>1050</v>
      </c>
      <c r="E4392" t="s">
        <v>24</v>
      </c>
      <c r="F4392">
        <v>0</v>
      </c>
      <c r="G4392">
        <v>23986</v>
      </c>
      <c r="H4392" t="s">
        <v>189</v>
      </c>
      <c r="I4392">
        <v>-5.4253319794570097E-3</v>
      </c>
      <c r="J4392">
        <v>1.3783275839701599E-2</v>
      </c>
      <c r="K4392">
        <v>0.69386381253191998</v>
      </c>
      <c r="L4392" t="e">
        <v>#N/A</v>
      </c>
      <c r="M4392" t="e">
        <v>#N/A</v>
      </c>
    </row>
    <row r="4393" spans="1:13">
      <c r="A4393" s="9" t="s">
        <v>190</v>
      </c>
      <c r="B4393" t="s">
        <v>1019</v>
      </c>
      <c r="C4393" t="s">
        <v>818</v>
      </c>
      <c r="D4393">
        <v>1097</v>
      </c>
      <c r="E4393" t="s">
        <v>25</v>
      </c>
      <c r="F4393">
        <v>0</v>
      </c>
      <c r="G4393">
        <v>54116</v>
      </c>
      <c r="H4393" t="s">
        <v>189</v>
      </c>
      <c r="I4393">
        <v>1.18770781171897E-2</v>
      </c>
      <c r="J4393">
        <v>3.0792424748269501E-2</v>
      </c>
      <c r="K4393">
        <v>0.69970828158350196</v>
      </c>
      <c r="L4393" t="e">
        <v>#N/A</v>
      </c>
      <c r="M4393" t="e">
        <v>#N/A</v>
      </c>
    </row>
    <row r="4394" spans="1:13">
      <c r="A4394" s="9" t="s">
        <v>190</v>
      </c>
      <c r="B4394" t="s">
        <v>1019</v>
      </c>
      <c r="C4394" t="s">
        <v>829</v>
      </c>
      <c r="D4394">
        <v>1171</v>
      </c>
      <c r="E4394" t="s">
        <v>19</v>
      </c>
      <c r="F4394">
        <v>0</v>
      </c>
      <c r="G4394">
        <v>11655</v>
      </c>
      <c r="H4394" t="s">
        <v>189</v>
      </c>
      <c r="I4394">
        <v>1.4736867164941801E-2</v>
      </c>
      <c r="J4394">
        <v>4.1395300915949403E-2</v>
      </c>
      <c r="K4394">
        <v>0.72183803170391303</v>
      </c>
      <c r="L4394" t="e">
        <v>#N/A</v>
      </c>
      <c r="M4394" t="e">
        <v>#N/A</v>
      </c>
    </row>
    <row r="4395" spans="1:13">
      <c r="A4395" s="9" t="s">
        <v>190</v>
      </c>
      <c r="B4395" t="s">
        <v>1019</v>
      </c>
      <c r="C4395" t="s">
        <v>845</v>
      </c>
      <c r="D4395" t="s">
        <v>122</v>
      </c>
      <c r="E4395" t="s">
        <v>25</v>
      </c>
      <c r="F4395">
        <v>0</v>
      </c>
      <c r="G4395">
        <v>337159</v>
      </c>
      <c r="H4395" t="s">
        <v>189</v>
      </c>
      <c r="I4395">
        <v>1.11206988608969E-4</v>
      </c>
      <c r="J4395">
        <v>3.18955267072277E-4</v>
      </c>
      <c r="K4395">
        <v>0.72734447095534105</v>
      </c>
      <c r="L4395" t="e">
        <v>#N/A</v>
      </c>
      <c r="M4395" t="e">
        <v>#N/A</v>
      </c>
    </row>
    <row r="4396" spans="1:13">
      <c r="A4396" s="9" t="s">
        <v>190</v>
      </c>
      <c r="B4396" t="s">
        <v>1019</v>
      </c>
      <c r="C4396" t="s">
        <v>931</v>
      </c>
      <c r="D4396" t="s">
        <v>95</v>
      </c>
      <c r="E4396" t="s">
        <v>20</v>
      </c>
      <c r="F4396">
        <v>0</v>
      </c>
      <c r="G4396">
        <v>337199</v>
      </c>
      <c r="H4396" t="s">
        <v>189</v>
      </c>
      <c r="I4396">
        <v>1.57561904825014E-4</v>
      </c>
      <c r="J4396">
        <v>4.6059602199649601E-4</v>
      </c>
      <c r="K4396">
        <v>0.73228869881379699</v>
      </c>
      <c r="L4396" t="e">
        <v>#N/A</v>
      </c>
      <c r="M4396" t="e">
        <v>#N/A</v>
      </c>
    </row>
    <row r="4397" spans="1:13">
      <c r="A4397" s="9" t="s">
        <v>190</v>
      </c>
      <c r="B4397" t="s">
        <v>1019</v>
      </c>
      <c r="C4397" t="s">
        <v>924</v>
      </c>
      <c r="D4397" t="s">
        <v>89</v>
      </c>
      <c r="E4397" t="s">
        <v>20</v>
      </c>
      <c r="F4397">
        <v>0</v>
      </c>
      <c r="G4397">
        <v>337199</v>
      </c>
      <c r="H4397" t="s">
        <v>189</v>
      </c>
      <c r="I4397">
        <v>1.6920877290956199E-4</v>
      </c>
      <c r="J4397">
        <v>5.0981697980363499E-4</v>
      </c>
      <c r="K4397">
        <v>0.73996400416239505</v>
      </c>
      <c r="L4397" t="e">
        <v>#N/A</v>
      </c>
      <c r="M4397" t="e">
        <v>#N/A</v>
      </c>
    </row>
    <row r="4398" spans="1:13">
      <c r="A4398" s="9" t="s">
        <v>190</v>
      </c>
      <c r="B4398" t="s">
        <v>1019</v>
      </c>
      <c r="C4398" t="s">
        <v>825</v>
      </c>
      <c r="D4398">
        <v>1105</v>
      </c>
      <c r="E4398" t="s">
        <v>25</v>
      </c>
      <c r="F4398">
        <v>0</v>
      </c>
      <c r="G4398">
        <v>133705</v>
      </c>
      <c r="H4398" t="s">
        <v>189</v>
      </c>
      <c r="I4398">
        <v>4.3989178211813602E-4</v>
      </c>
      <c r="J4398">
        <v>1.3490014651622801E-3</v>
      </c>
      <c r="K4398">
        <v>0.74435856533506595</v>
      </c>
      <c r="L4398" t="e">
        <v>#N/A</v>
      </c>
      <c r="M4398" t="e">
        <v>#N/A</v>
      </c>
    </row>
    <row r="4399" spans="1:13">
      <c r="A4399" s="9" t="s">
        <v>190</v>
      </c>
      <c r="B4399" t="s">
        <v>1019</v>
      </c>
      <c r="C4399" t="s">
        <v>846</v>
      </c>
      <c r="D4399">
        <v>758</v>
      </c>
      <c r="E4399" t="s">
        <v>15</v>
      </c>
      <c r="F4399">
        <v>0</v>
      </c>
      <c r="G4399">
        <v>46368</v>
      </c>
      <c r="H4399" t="s">
        <v>189</v>
      </c>
      <c r="I4399">
        <v>-1.61293653443316E-3</v>
      </c>
      <c r="J4399">
        <v>4.9854401973388699E-3</v>
      </c>
      <c r="K4399">
        <v>0.74629433681433299</v>
      </c>
      <c r="L4399" t="e">
        <v>#N/A</v>
      </c>
      <c r="M4399" t="e">
        <v>#N/A</v>
      </c>
    </row>
    <row r="4400" spans="1:13">
      <c r="A4400" s="9" t="s">
        <v>190</v>
      </c>
      <c r="B4400" t="s">
        <v>1019</v>
      </c>
      <c r="C4400" t="s">
        <v>913</v>
      </c>
      <c r="D4400">
        <v>1049</v>
      </c>
      <c r="E4400" t="s">
        <v>24</v>
      </c>
      <c r="F4400">
        <v>0</v>
      </c>
      <c r="G4400">
        <v>23986</v>
      </c>
      <c r="H4400" t="s">
        <v>189</v>
      </c>
      <c r="I4400">
        <v>4.6921790092601104E-3</v>
      </c>
      <c r="J4400">
        <v>1.45164288098985E-2</v>
      </c>
      <c r="K4400">
        <v>0.74651930325411298</v>
      </c>
      <c r="L4400" t="e">
        <v>#N/A</v>
      </c>
      <c r="M4400" t="e">
        <v>#N/A</v>
      </c>
    </row>
    <row r="4401" spans="1:13">
      <c r="A4401" s="9" t="s">
        <v>190</v>
      </c>
      <c r="B4401" t="s">
        <v>1019</v>
      </c>
      <c r="C4401" t="s">
        <v>898</v>
      </c>
      <c r="D4401" t="s">
        <v>26</v>
      </c>
      <c r="E4401" t="s">
        <v>4</v>
      </c>
      <c r="F4401">
        <v>0</v>
      </c>
      <c r="G4401">
        <v>337159</v>
      </c>
      <c r="H4401" t="s">
        <v>189</v>
      </c>
      <c r="I4401">
        <v>1.13737392770307E-4</v>
      </c>
      <c r="J4401">
        <v>3.8195216918941602E-4</v>
      </c>
      <c r="K4401">
        <v>0.76587172795949898</v>
      </c>
      <c r="L4401" t="e">
        <v>#N/A</v>
      </c>
      <c r="M4401" t="e">
        <v>#N/A</v>
      </c>
    </row>
    <row r="4402" spans="1:13">
      <c r="A4402" s="9" t="s">
        <v>190</v>
      </c>
      <c r="B4402" t="s">
        <v>1019</v>
      </c>
      <c r="C4402" t="s">
        <v>979</v>
      </c>
      <c r="D4402" t="s">
        <v>120</v>
      </c>
      <c r="E4402" t="s">
        <v>72</v>
      </c>
      <c r="F4402">
        <v>0</v>
      </c>
      <c r="G4402">
        <v>337159</v>
      </c>
      <c r="H4402" t="s">
        <v>189</v>
      </c>
      <c r="I4402">
        <v>5.6854399902234599E-5</v>
      </c>
      <c r="J4402">
        <v>2.0100415092106101E-4</v>
      </c>
      <c r="K4402">
        <v>0.77729039089063501</v>
      </c>
      <c r="L4402" t="e">
        <v>#N/A</v>
      </c>
      <c r="M4402" t="e">
        <v>#N/A</v>
      </c>
    </row>
    <row r="4403" spans="1:13">
      <c r="A4403" s="9" t="s">
        <v>190</v>
      </c>
      <c r="B4403" t="s">
        <v>1019</v>
      </c>
      <c r="C4403" t="s">
        <v>784</v>
      </c>
      <c r="D4403" t="s">
        <v>133</v>
      </c>
      <c r="E4403" t="s">
        <v>19</v>
      </c>
      <c r="F4403">
        <v>0</v>
      </c>
      <c r="G4403">
        <v>337159</v>
      </c>
      <c r="H4403" t="s">
        <v>189</v>
      </c>
      <c r="I4403">
        <v>-1.2459040281872599E-4</v>
      </c>
      <c r="J4403">
        <v>4.42959294145439E-4</v>
      </c>
      <c r="K4403">
        <v>0.77850463052207997</v>
      </c>
      <c r="L4403" t="e">
        <v>#N/A</v>
      </c>
      <c r="M4403" t="e">
        <v>#N/A</v>
      </c>
    </row>
    <row r="4404" spans="1:13">
      <c r="A4404" s="9" t="s">
        <v>190</v>
      </c>
      <c r="B4404" t="s">
        <v>1019</v>
      </c>
      <c r="C4404" t="s">
        <v>904</v>
      </c>
      <c r="D4404" t="s">
        <v>121</v>
      </c>
      <c r="E4404" t="s">
        <v>20</v>
      </c>
      <c r="F4404">
        <v>0</v>
      </c>
      <c r="G4404">
        <v>337159</v>
      </c>
      <c r="H4404" t="s">
        <v>189</v>
      </c>
      <c r="I4404">
        <v>-1.9038956221854999E-4</v>
      </c>
      <c r="J4404">
        <v>7.2288003077849397E-4</v>
      </c>
      <c r="K4404">
        <v>0.79226045518456101</v>
      </c>
      <c r="L4404" t="e">
        <v>#N/A</v>
      </c>
      <c r="M4404" t="e">
        <v>#N/A</v>
      </c>
    </row>
    <row r="4405" spans="1:13">
      <c r="A4405" s="9" t="s">
        <v>190</v>
      </c>
      <c r="B4405" t="s">
        <v>1019</v>
      </c>
      <c r="C4405" t="s">
        <v>817</v>
      </c>
      <c r="D4405">
        <v>837</v>
      </c>
      <c r="E4405" t="s">
        <v>6</v>
      </c>
      <c r="F4405">
        <v>1</v>
      </c>
      <c r="G4405">
        <v>126559</v>
      </c>
      <c r="H4405" t="s">
        <v>189</v>
      </c>
      <c r="I4405">
        <v>1.46630594039379E-3</v>
      </c>
      <c r="J4405">
        <v>5.8652237615751399E-3</v>
      </c>
      <c r="K4405">
        <v>0.80258734863415304</v>
      </c>
      <c r="L4405" t="e">
        <v>#N/A</v>
      </c>
      <c r="M4405" t="e">
        <v>#N/A</v>
      </c>
    </row>
    <row r="4406" spans="1:13">
      <c r="A4406" s="9" t="s">
        <v>190</v>
      </c>
      <c r="B4406" t="s">
        <v>1019</v>
      </c>
      <c r="C4406" t="s">
        <v>855</v>
      </c>
      <c r="D4406">
        <v>1107</v>
      </c>
      <c r="E4406" t="s">
        <v>25</v>
      </c>
      <c r="F4406">
        <v>0</v>
      </c>
      <c r="G4406">
        <v>54450</v>
      </c>
      <c r="H4406" t="s">
        <v>189</v>
      </c>
      <c r="I4406">
        <v>2.0528283165513E-3</v>
      </c>
      <c r="J4406">
        <v>8.5045744542839603E-3</v>
      </c>
      <c r="K4406">
        <v>0.80926114669518101</v>
      </c>
      <c r="L4406" t="e">
        <v>#N/A</v>
      </c>
      <c r="M4406" t="e">
        <v>#N/A</v>
      </c>
    </row>
    <row r="4407" spans="1:13">
      <c r="A4407" s="9" t="s">
        <v>190</v>
      </c>
      <c r="B4407" t="s">
        <v>1019</v>
      </c>
      <c r="C4407" t="s">
        <v>989</v>
      </c>
      <c r="D4407" t="s">
        <v>88</v>
      </c>
      <c r="E4407" t="s">
        <v>20</v>
      </c>
      <c r="F4407">
        <v>0</v>
      </c>
      <c r="G4407">
        <v>337199</v>
      </c>
      <c r="H4407" t="s">
        <v>189</v>
      </c>
      <c r="I4407">
        <v>5.1487866790987399E-5</v>
      </c>
      <c r="J4407">
        <v>2.4468100596757101E-4</v>
      </c>
      <c r="K4407">
        <v>0.83333321977941699</v>
      </c>
      <c r="L4407" t="e">
        <v>#N/A</v>
      </c>
      <c r="M4407" t="e">
        <v>#N/A</v>
      </c>
    </row>
    <row r="4408" spans="1:13">
      <c r="A4408" s="9" t="s">
        <v>190</v>
      </c>
      <c r="B4408" t="s">
        <v>1019</v>
      </c>
      <c r="C4408" t="s">
        <v>943</v>
      </c>
      <c r="D4408" t="s">
        <v>41</v>
      </c>
      <c r="E4408" t="s">
        <v>23</v>
      </c>
      <c r="F4408">
        <v>0</v>
      </c>
      <c r="G4408">
        <v>83529</v>
      </c>
      <c r="H4408" t="s">
        <v>189</v>
      </c>
      <c r="I4408">
        <v>-5.0188866358392504E-4</v>
      </c>
      <c r="J4408">
        <v>2.4772652340576801E-3</v>
      </c>
      <c r="K4408">
        <v>0.83944935379216801</v>
      </c>
      <c r="L4408" t="e">
        <v>#N/A</v>
      </c>
      <c r="M4408" t="e">
        <v>#N/A</v>
      </c>
    </row>
    <row r="4409" spans="1:13">
      <c r="A4409" s="9" t="s">
        <v>190</v>
      </c>
      <c r="B4409" t="s">
        <v>1019</v>
      </c>
      <c r="C4409" t="s">
        <v>785</v>
      </c>
      <c r="D4409" t="s">
        <v>105</v>
      </c>
      <c r="E4409" t="s">
        <v>20</v>
      </c>
      <c r="F4409">
        <v>0</v>
      </c>
      <c r="G4409">
        <v>337199</v>
      </c>
      <c r="H4409" t="s">
        <v>189</v>
      </c>
      <c r="I4409">
        <v>-1.3025884832310001E-4</v>
      </c>
      <c r="J4409">
        <v>7.1907496686317198E-4</v>
      </c>
      <c r="K4409">
        <v>0.85625156615741305</v>
      </c>
      <c r="L4409" t="e">
        <v>#N/A</v>
      </c>
      <c r="M4409" t="e">
        <v>#N/A</v>
      </c>
    </row>
    <row r="4410" spans="1:13">
      <c r="A4410" s="9" t="s">
        <v>190</v>
      </c>
      <c r="B4410" t="s">
        <v>1019</v>
      </c>
      <c r="C4410" t="s">
        <v>893</v>
      </c>
      <c r="D4410">
        <v>1051</v>
      </c>
      <c r="E4410" t="s">
        <v>24</v>
      </c>
      <c r="F4410">
        <v>0</v>
      </c>
      <c r="G4410">
        <v>23986</v>
      </c>
      <c r="H4410" t="s">
        <v>189</v>
      </c>
      <c r="I4410">
        <v>-2.63935069270881E-3</v>
      </c>
      <c r="J4410">
        <v>1.46630594039379E-2</v>
      </c>
      <c r="K4410">
        <v>0.85715256819819896</v>
      </c>
      <c r="L4410" t="e">
        <v>#N/A</v>
      </c>
      <c r="M4410" t="e">
        <v>#N/A</v>
      </c>
    </row>
    <row r="4411" spans="1:13">
      <c r="A4411" s="9" t="s">
        <v>190</v>
      </c>
      <c r="B4411" t="s">
        <v>1019</v>
      </c>
      <c r="C4411" t="s">
        <v>877</v>
      </c>
      <c r="D4411" t="s">
        <v>42</v>
      </c>
      <c r="E4411" t="s">
        <v>19</v>
      </c>
      <c r="F4411">
        <v>0</v>
      </c>
      <c r="G4411">
        <v>335587</v>
      </c>
      <c r="H4411" t="s">
        <v>189</v>
      </c>
      <c r="I4411">
        <v>-1.8820916528518501E-4</v>
      </c>
      <c r="J4411">
        <v>1.05785322394363E-3</v>
      </c>
      <c r="K4411">
        <v>0.85878883296214303</v>
      </c>
      <c r="L4411" t="e">
        <v>#N/A</v>
      </c>
      <c r="M4411" t="e">
        <v>#N/A</v>
      </c>
    </row>
    <row r="4412" spans="1:13">
      <c r="A4412" s="9" t="s">
        <v>190</v>
      </c>
      <c r="B4412" t="s">
        <v>1019</v>
      </c>
      <c r="C4412" t="s">
        <v>990</v>
      </c>
      <c r="D4412" t="s">
        <v>77</v>
      </c>
      <c r="E4412" t="s">
        <v>3</v>
      </c>
      <c r="F4412">
        <v>0</v>
      </c>
      <c r="G4412">
        <v>337199</v>
      </c>
      <c r="H4412" t="s">
        <v>189</v>
      </c>
      <c r="I4412">
        <v>4.2717890961492197E-5</v>
      </c>
      <c r="J4412">
        <v>2.47387806733538E-4</v>
      </c>
      <c r="K4412">
        <v>0.86290625563277201</v>
      </c>
      <c r="L4412" t="e">
        <v>#N/A</v>
      </c>
      <c r="M4412" t="e">
        <v>#N/A</v>
      </c>
    </row>
    <row r="4413" spans="1:13">
      <c r="A4413" s="9" t="s">
        <v>190</v>
      </c>
      <c r="B4413" t="s">
        <v>1019</v>
      </c>
      <c r="C4413" t="s">
        <v>842</v>
      </c>
      <c r="D4413">
        <v>802</v>
      </c>
      <c r="E4413" t="s">
        <v>7</v>
      </c>
      <c r="F4413">
        <v>1</v>
      </c>
      <c r="G4413">
        <v>29415</v>
      </c>
      <c r="H4413" t="s">
        <v>189</v>
      </c>
      <c r="I4413">
        <v>-6.7605685821852E-3</v>
      </c>
      <c r="J4413">
        <v>4.2376241677380397E-2</v>
      </c>
      <c r="K4413">
        <v>0.87324599360767896</v>
      </c>
      <c r="L4413" t="e">
        <v>#N/A</v>
      </c>
      <c r="M4413" t="e">
        <v>#N/A</v>
      </c>
    </row>
    <row r="4414" spans="1:13">
      <c r="A4414" s="9" t="s">
        <v>190</v>
      </c>
      <c r="B4414" t="s">
        <v>1019</v>
      </c>
      <c r="C4414" t="s">
        <v>796</v>
      </c>
      <c r="D4414">
        <v>996</v>
      </c>
      <c r="E4414" t="s">
        <v>4</v>
      </c>
      <c r="F4414">
        <v>0</v>
      </c>
      <c r="G4414">
        <v>40530</v>
      </c>
      <c r="H4414" t="s">
        <v>189</v>
      </c>
      <c r="I4414">
        <v>3.87910685406051E-3</v>
      </c>
      <c r="J4414">
        <v>2.5064445887006799E-2</v>
      </c>
      <c r="K4414">
        <v>0.87700633658553995</v>
      </c>
      <c r="L4414" t="e">
        <v>#N/A</v>
      </c>
      <c r="M4414" t="e">
        <v>#N/A</v>
      </c>
    </row>
    <row r="4415" spans="1:13">
      <c r="A4415" s="9" t="s">
        <v>190</v>
      </c>
      <c r="B4415" t="s">
        <v>1019</v>
      </c>
      <c r="C4415" t="s">
        <v>937</v>
      </c>
      <c r="D4415" t="s">
        <v>106</v>
      </c>
      <c r="E4415" t="s">
        <v>20</v>
      </c>
      <c r="F4415">
        <v>0</v>
      </c>
      <c r="G4415">
        <v>337199</v>
      </c>
      <c r="H4415" t="s">
        <v>189</v>
      </c>
      <c r="I4415">
        <v>3.47697796115876E-5</v>
      </c>
      <c r="J4415">
        <v>2.27649862469897E-4</v>
      </c>
      <c r="K4415">
        <v>0.87860837451030904</v>
      </c>
      <c r="L4415" t="e">
        <v>#N/A</v>
      </c>
      <c r="M4415" t="e">
        <v>#N/A</v>
      </c>
    </row>
    <row r="4416" spans="1:13">
      <c r="A4416" s="9" t="s">
        <v>190</v>
      </c>
      <c r="B4416" t="s">
        <v>1019</v>
      </c>
      <c r="C4416" t="s">
        <v>890</v>
      </c>
      <c r="D4416" t="s">
        <v>32</v>
      </c>
      <c r="E4416" t="s">
        <v>20</v>
      </c>
      <c r="F4416">
        <v>0</v>
      </c>
      <c r="G4416">
        <v>337159</v>
      </c>
      <c r="H4416" t="s">
        <v>189</v>
      </c>
      <c r="I4416">
        <v>1.1295174604744399E-5</v>
      </c>
      <c r="J4416">
        <v>7.4347576401726504E-5</v>
      </c>
      <c r="K4416">
        <v>0.87924694868838404</v>
      </c>
      <c r="L4416" t="e">
        <v>#N/A</v>
      </c>
      <c r="M4416" t="e">
        <v>#N/A</v>
      </c>
    </row>
    <row r="4417" spans="1:13">
      <c r="A4417" s="9" t="s">
        <v>190</v>
      </c>
      <c r="B4417" t="s">
        <v>1019</v>
      </c>
      <c r="C4417" t="s">
        <v>886</v>
      </c>
      <c r="D4417">
        <v>45</v>
      </c>
      <c r="E4417" t="s">
        <v>11</v>
      </c>
      <c r="F4417">
        <v>1</v>
      </c>
      <c r="G4417">
        <v>17767</v>
      </c>
      <c r="H4417" t="s">
        <v>189</v>
      </c>
      <c r="I4417">
        <v>6.6103219039950201E-3</v>
      </c>
      <c r="J4417">
        <v>4.3648995233642199E-2</v>
      </c>
      <c r="K4417">
        <v>0.87962650428477496</v>
      </c>
      <c r="L4417" t="e">
        <v>#N/A</v>
      </c>
      <c r="M4417" t="e">
        <v>#N/A</v>
      </c>
    </row>
    <row r="4418" spans="1:13">
      <c r="A4418" s="9" t="s">
        <v>190</v>
      </c>
      <c r="B4418" t="s">
        <v>1019</v>
      </c>
      <c r="C4418" t="s">
        <v>794</v>
      </c>
      <c r="D4418" t="s">
        <v>125</v>
      </c>
      <c r="E4418" t="s">
        <v>20</v>
      </c>
      <c r="F4418">
        <v>0</v>
      </c>
      <c r="G4418">
        <v>337159</v>
      </c>
      <c r="H4418" t="s">
        <v>189</v>
      </c>
      <c r="I4418">
        <v>1.0997162585418799E-4</v>
      </c>
      <c r="J4418">
        <v>7.6316385387893205E-4</v>
      </c>
      <c r="K4418">
        <v>0.885421800117561</v>
      </c>
      <c r="L4418" t="e">
        <v>#N/A</v>
      </c>
      <c r="M4418" t="e">
        <v>#N/A</v>
      </c>
    </row>
    <row r="4419" spans="1:13">
      <c r="A4419" s="9" t="s">
        <v>190</v>
      </c>
      <c r="B4419" t="s">
        <v>1019</v>
      </c>
      <c r="C4419" t="s">
        <v>874</v>
      </c>
      <c r="D4419" t="s">
        <v>66</v>
      </c>
      <c r="E4419" t="s">
        <v>20</v>
      </c>
      <c r="F4419">
        <v>0</v>
      </c>
      <c r="G4419">
        <v>337199</v>
      </c>
      <c r="H4419" t="s">
        <v>189</v>
      </c>
      <c r="I4419">
        <v>-1.07924956022586E-5</v>
      </c>
      <c r="J4419">
        <v>7.6363893700362006E-5</v>
      </c>
      <c r="K4419">
        <v>0.88760939048886001</v>
      </c>
      <c r="L4419" t="e">
        <v>#N/A</v>
      </c>
      <c r="M4419" t="e">
        <v>#N/A</v>
      </c>
    </row>
    <row r="4420" spans="1:13">
      <c r="A4420" s="9" t="s">
        <v>190</v>
      </c>
      <c r="B4420" t="s">
        <v>1019</v>
      </c>
      <c r="C4420" t="s">
        <v>921</v>
      </c>
      <c r="D4420" t="s">
        <v>118</v>
      </c>
      <c r="E4420" t="s">
        <v>23</v>
      </c>
      <c r="F4420">
        <v>0</v>
      </c>
      <c r="G4420">
        <v>337159</v>
      </c>
      <c r="H4420" t="s">
        <v>189</v>
      </c>
      <c r="I4420">
        <v>-2.7815677058676099E-5</v>
      </c>
      <c r="J4420">
        <v>2.1167006033148499E-4</v>
      </c>
      <c r="K4420">
        <v>0.89545055077328695</v>
      </c>
      <c r="L4420" t="e">
        <v>#N/A</v>
      </c>
      <c r="M4420" t="e">
        <v>#N/A</v>
      </c>
    </row>
    <row r="4421" spans="1:13">
      <c r="A4421" s="9" t="s">
        <v>190</v>
      </c>
      <c r="B4421" t="s">
        <v>1019</v>
      </c>
      <c r="C4421" t="s">
        <v>920</v>
      </c>
      <c r="D4421" t="s">
        <v>137</v>
      </c>
      <c r="E4421" t="s">
        <v>20</v>
      </c>
      <c r="F4421">
        <v>0</v>
      </c>
      <c r="G4421">
        <v>337159</v>
      </c>
      <c r="H4421" t="s">
        <v>189</v>
      </c>
      <c r="I4421">
        <v>2.2593575082557599E-5</v>
      </c>
      <c r="J4421">
        <v>1.9687063447509099E-4</v>
      </c>
      <c r="K4421">
        <v>0.90863253222275098</v>
      </c>
      <c r="L4421" t="e">
        <v>#N/A</v>
      </c>
      <c r="M4421" t="e">
        <v>#N/A</v>
      </c>
    </row>
    <row r="4422" spans="1:13">
      <c r="A4422" s="9" t="s">
        <v>190</v>
      </c>
      <c r="B4422" t="s">
        <v>1019</v>
      </c>
      <c r="C4422" t="s">
        <v>961</v>
      </c>
      <c r="D4422">
        <v>967</v>
      </c>
      <c r="E4422" t="s">
        <v>16</v>
      </c>
      <c r="F4422">
        <v>0</v>
      </c>
      <c r="G4422">
        <v>18313</v>
      </c>
      <c r="H4422" t="s">
        <v>189</v>
      </c>
      <c r="I4422">
        <v>-4.0969949943729499E-3</v>
      </c>
      <c r="J4422">
        <v>4.0294087242021201E-2</v>
      </c>
      <c r="K4422">
        <v>0.91901280107135297</v>
      </c>
      <c r="L4422" t="e">
        <v>#N/A</v>
      </c>
      <c r="M4422" t="e">
        <v>#N/A</v>
      </c>
    </row>
    <row r="4423" spans="1:13">
      <c r="A4423" s="9" t="s">
        <v>190</v>
      </c>
      <c r="B4423" t="s">
        <v>1019</v>
      </c>
      <c r="C4423" t="s">
        <v>868</v>
      </c>
      <c r="D4423" t="s">
        <v>75</v>
      </c>
      <c r="E4423" t="s">
        <v>3</v>
      </c>
      <c r="F4423">
        <v>0</v>
      </c>
      <c r="G4423">
        <v>337199</v>
      </c>
      <c r="H4423" t="s">
        <v>189</v>
      </c>
      <c r="I4423">
        <v>-6.2063305124889497E-6</v>
      </c>
      <c r="J4423">
        <v>6.3862315883158599E-5</v>
      </c>
      <c r="K4423">
        <v>0.92258107975997095</v>
      </c>
      <c r="L4423" t="e">
        <v>#N/A</v>
      </c>
      <c r="M4423" t="e">
        <v>#N/A</v>
      </c>
    </row>
    <row r="4424" spans="1:13">
      <c r="A4424" s="9" t="s">
        <v>190</v>
      </c>
      <c r="B4424" t="s">
        <v>1019</v>
      </c>
      <c r="C4424" t="s">
        <v>851</v>
      </c>
      <c r="D4424">
        <v>775</v>
      </c>
      <c r="E4424" t="s">
        <v>15</v>
      </c>
      <c r="F4424">
        <v>0</v>
      </c>
      <c r="G4424">
        <v>51750</v>
      </c>
      <c r="H4424" t="s">
        <v>189</v>
      </c>
      <c r="I4424">
        <v>4.3989178211813602E-4</v>
      </c>
      <c r="J4424">
        <v>4.6921790092601104E-3</v>
      </c>
      <c r="K4424">
        <v>0.92530775088934702</v>
      </c>
      <c r="L4424" t="e">
        <v>#N/A</v>
      </c>
      <c r="M4424" t="e">
        <v>#N/A</v>
      </c>
    </row>
    <row r="4425" spans="1:13">
      <c r="A4425" s="9" t="s">
        <v>190</v>
      </c>
      <c r="B4425" t="s">
        <v>1019</v>
      </c>
      <c r="C4425" t="s">
        <v>821</v>
      </c>
      <c r="D4425" t="s">
        <v>112</v>
      </c>
      <c r="E4425" t="s">
        <v>20</v>
      </c>
      <c r="F4425">
        <v>0</v>
      </c>
      <c r="G4425">
        <v>337199</v>
      </c>
      <c r="H4425" t="s">
        <v>189</v>
      </c>
      <c r="I4425">
        <v>6.7313706805657502E-6</v>
      </c>
      <c r="J4425">
        <v>7.6601142001517703E-5</v>
      </c>
      <c r="K4425">
        <v>0.92997555651771002</v>
      </c>
      <c r="L4425" t="e">
        <v>#N/A</v>
      </c>
      <c r="M4425" t="e">
        <v>#N/A</v>
      </c>
    </row>
    <row r="4426" spans="1:13">
      <c r="A4426" s="9" t="s">
        <v>190</v>
      </c>
      <c r="B4426" t="s">
        <v>1019</v>
      </c>
      <c r="C4426" t="s">
        <v>897</v>
      </c>
      <c r="D4426" t="s">
        <v>131</v>
      </c>
      <c r="E4426" t="s">
        <v>19</v>
      </c>
      <c r="F4426">
        <v>0</v>
      </c>
      <c r="G4426">
        <v>337159</v>
      </c>
      <c r="H4426" t="s">
        <v>189</v>
      </c>
      <c r="I4426">
        <v>-1.43842706554908E-5</v>
      </c>
      <c r="J4426">
        <v>1.70263046880705E-4</v>
      </c>
      <c r="K4426">
        <v>0.932672709619777</v>
      </c>
      <c r="L4426" t="e">
        <v>#N/A</v>
      </c>
      <c r="M4426" t="e">
        <v>#N/A</v>
      </c>
    </row>
    <row r="4427" spans="1:13">
      <c r="A4427" s="9" t="s">
        <v>190</v>
      </c>
      <c r="B4427" t="s">
        <v>1019</v>
      </c>
      <c r="C4427" t="s">
        <v>799</v>
      </c>
      <c r="D4427" t="s">
        <v>40</v>
      </c>
      <c r="E4427" t="s">
        <v>20</v>
      </c>
      <c r="F4427">
        <v>0</v>
      </c>
      <c r="G4427">
        <v>323978</v>
      </c>
      <c r="H4427" t="s">
        <v>189</v>
      </c>
      <c r="I4427">
        <v>-1.34292509334529E-4</v>
      </c>
      <c r="J4427">
        <v>1.59802420301936E-3</v>
      </c>
      <c r="K4427">
        <v>0.93302733775914304</v>
      </c>
      <c r="L4427" t="e">
        <v>#N/A</v>
      </c>
      <c r="M4427" t="e">
        <v>#N/A</v>
      </c>
    </row>
    <row r="4428" spans="1:13">
      <c r="A4428" s="9" t="s">
        <v>190</v>
      </c>
      <c r="B4428" t="s">
        <v>1019</v>
      </c>
      <c r="C4428" t="s">
        <v>960</v>
      </c>
      <c r="D4428">
        <v>16</v>
      </c>
      <c r="E4428" t="s">
        <v>6</v>
      </c>
      <c r="F4428">
        <v>1</v>
      </c>
      <c r="G4428">
        <v>130925</v>
      </c>
      <c r="H4428" t="s">
        <v>189</v>
      </c>
      <c r="I4428">
        <v>8.7978356423627096E-4</v>
      </c>
      <c r="J4428">
        <v>1.87687160370405E-2</v>
      </c>
      <c r="K4428">
        <v>0.96261285329552304</v>
      </c>
      <c r="L4428" t="e">
        <v>#N/A</v>
      </c>
      <c r="M4428" t="e">
        <v>#N/A</v>
      </c>
    </row>
    <row r="4429" spans="1:13">
      <c r="A4429" s="12" t="s">
        <v>190</v>
      </c>
      <c r="B4429" s="2" t="s">
        <v>1019</v>
      </c>
      <c r="C4429" s="2" t="s">
        <v>883</v>
      </c>
      <c r="D4429" s="2" t="s">
        <v>28</v>
      </c>
      <c r="E4429" s="2" t="s">
        <v>19</v>
      </c>
      <c r="F4429" s="2">
        <v>0</v>
      </c>
      <c r="G4429" s="2">
        <v>337159</v>
      </c>
      <c r="H4429" s="2" t="s">
        <v>189</v>
      </c>
      <c r="I4429" s="2">
        <v>4.6393040170495099E-5</v>
      </c>
      <c r="J4429" s="2">
        <v>9.91357715852715E-4</v>
      </c>
      <c r="K4429" s="2">
        <v>0.96267463968223799</v>
      </c>
      <c r="L4429" s="2" t="e">
        <v>#N/A</v>
      </c>
      <c r="M4429" s="2" t="e">
        <v>#N/A</v>
      </c>
    </row>
    <row r="4430" spans="1:13">
      <c r="A4430" s="9" t="s">
        <v>223</v>
      </c>
      <c r="B4430" t="s">
        <v>1020</v>
      </c>
      <c r="C4430" t="s">
        <v>997</v>
      </c>
      <c r="D4430">
        <v>1025</v>
      </c>
      <c r="E4430" t="s">
        <v>4</v>
      </c>
      <c r="F4430">
        <v>1</v>
      </c>
      <c r="G4430">
        <v>38589</v>
      </c>
      <c r="H4430" t="s">
        <v>222</v>
      </c>
      <c r="I4430">
        <v>0.15835482289102601</v>
      </c>
      <c r="J4430">
        <v>2.0463520646847099E-2</v>
      </c>
      <c r="K4430">
        <v>1.00678986140185E-14</v>
      </c>
      <c r="L4430">
        <v>0.99793394257539703</v>
      </c>
      <c r="M4430">
        <v>21</v>
      </c>
    </row>
    <row r="4431" spans="1:13">
      <c r="A4431" s="9" t="s">
        <v>223</v>
      </c>
      <c r="B4431" t="s">
        <v>1020</v>
      </c>
      <c r="C4431" t="s">
        <v>793</v>
      </c>
      <c r="D4431" t="s">
        <v>38</v>
      </c>
      <c r="E4431" t="s">
        <v>9</v>
      </c>
      <c r="F4431">
        <v>0</v>
      </c>
      <c r="G4431">
        <v>336227</v>
      </c>
      <c r="H4431" t="s">
        <v>222</v>
      </c>
      <c r="I4431">
        <v>-1.2903601818248E-2</v>
      </c>
      <c r="J4431">
        <v>2.59581064354615E-3</v>
      </c>
      <c r="K4431">
        <v>6.6631338117892303E-7</v>
      </c>
      <c r="L4431">
        <v>0.91404487672716594</v>
      </c>
      <c r="M4431">
        <v>5428</v>
      </c>
    </row>
    <row r="4432" spans="1:13">
      <c r="A4432" s="9" t="s">
        <v>223</v>
      </c>
      <c r="B4432" t="s">
        <v>1020</v>
      </c>
      <c r="C4432" t="s">
        <v>795</v>
      </c>
      <c r="D4432" t="s">
        <v>37</v>
      </c>
      <c r="E4432" t="s">
        <v>9</v>
      </c>
      <c r="F4432">
        <v>0</v>
      </c>
      <c r="G4432">
        <v>336107</v>
      </c>
      <c r="H4432" t="s">
        <v>222</v>
      </c>
      <c r="I4432">
        <v>-1.0722879809859399E-2</v>
      </c>
      <c r="J4432">
        <v>2.93880258263004E-3</v>
      </c>
      <c r="K4432">
        <v>2.6354595034446302E-4</v>
      </c>
      <c r="L4432">
        <v>0.51184118829491398</v>
      </c>
      <c r="M4432">
        <v>5428</v>
      </c>
    </row>
    <row r="4433" spans="1:13">
      <c r="A4433" s="9" t="s">
        <v>223</v>
      </c>
      <c r="B4433" t="s">
        <v>1020</v>
      </c>
      <c r="C4433" t="s">
        <v>804</v>
      </c>
      <c r="D4433">
        <v>1086</v>
      </c>
      <c r="E4433" t="s">
        <v>4</v>
      </c>
      <c r="F4433">
        <v>1</v>
      </c>
      <c r="G4433">
        <v>36052</v>
      </c>
      <c r="H4433" t="s">
        <v>222</v>
      </c>
      <c r="I4433">
        <v>-6.1444041388444601E-2</v>
      </c>
      <c r="J4433">
        <v>2.1423018261871499E-2</v>
      </c>
      <c r="K4433">
        <v>4.1290339818925896E-3</v>
      </c>
      <c r="L4433">
        <v>0.21650948968230699</v>
      </c>
      <c r="M4433">
        <v>5334</v>
      </c>
    </row>
    <row r="4434" spans="1:13">
      <c r="A4434" s="9" t="s">
        <v>223</v>
      </c>
      <c r="B4434" t="s">
        <v>1020</v>
      </c>
      <c r="C4434" t="s">
        <v>850</v>
      </c>
      <c r="D4434">
        <v>1084</v>
      </c>
      <c r="E4434" t="s">
        <v>9</v>
      </c>
      <c r="F4434">
        <v>0</v>
      </c>
      <c r="G4434">
        <v>149534</v>
      </c>
      <c r="H4434" t="s">
        <v>222</v>
      </c>
      <c r="I4434">
        <v>-1.23594336126182E-2</v>
      </c>
      <c r="J4434">
        <v>4.3552289873035497E-3</v>
      </c>
      <c r="K4434">
        <v>4.5420251844249804E-3</v>
      </c>
      <c r="L4434">
        <v>0.106799887373832</v>
      </c>
      <c r="M4434">
        <v>5446</v>
      </c>
    </row>
    <row r="4435" spans="1:13">
      <c r="A4435" s="9" t="s">
        <v>223</v>
      </c>
      <c r="B4435" t="s">
        <v>1020</v>
      </c>
      <c r="C4435" t="s">
        <v>806</v>
      </c>
      <c r="D4435">
        <v>1008</v>
      </c>
      <c r="E4435" t="s">
        <v>13</v>
      </c>
      <c r="F4435">
        <v>0</v>
      </c>
      <c r="G4435">
        <v>66867</v>
      </c>
      <c r="H4435" t="s">
        <v>222</v>
      </c>
      <c r="I4435">
        <v>1.3494147327148101</v>
      </c>
      <c r="J4435">
        <v>0.48095853086816998</v>
      </c>
      <c r="K4435">
        <v>5.0210852094110404E-3</v>
      </c>
      <c r="L4435">
        <v>0.13919026758077699</v>
      </c>
      <c r="M4435">
        <v>1819</v>
      </c>
    </row>
    <row r="4436" spans="1:13">
      <c r="A4436" s="9" t="s">
        <v>223</v>
      </c>
      <c r="B4436" t="s">
        <v>1020</v>
      </c>
      <c r="C4436" t="s">
        <v>913</v>
      </c>
      <c r="D4436">
        <v>1049</v>
      </c>
      <c r="E4436" t="s">
        <v>24</v>
      </c>
      <c r="F4436">
        <v>0</v>
      </c>
      <c r="G4436">
        <v>23986</v>
      </c>
      <c r="H4436" t="s">
        <v>222</v>
      </c>
      <c r="I4436">
        <v>3.3076198525197199E-2</v>
      </c>
      <c r="J4436">
        <v>1.2006306937971899E-2</v>
      </c>
      <c r="K4436">
        <v>5.8709724647699997E-3</v>
      </c>
      <c r="L4436">
        <v>8.6228792834350795E-2</v>
      </c>
      <c r="M4436">
        <v>1555</v>
      </c>
    </row>
    <row r="4437" spans="1:13">
      <c r="A4437" s="9" t="s">
        <v>223</v>
      </c>
      <c r="B4437" t="s">
        <v>1020</v>
      </c>
      <c r="C4437" t="s">
        <v>926</v>
      </c>
      <c r="D4437">
        <v>1169</v>
      </c>
      <c r="E4437" t="s">
        <v>19</v>
      </c>
      <c r="F4437">
        <v>0</v>
      </c>
      <c r="G4437">
        <v>14275</v>
      </c>
      <c r="H4437" t="s">
        <v>222</v>
      </c>
      <c r="I4437">
        <v>9.81475676376658E-2</v>
      </c>
      <c r="J4437">
        <v>3.5750880857104303E-2</v>
      </c>
      <c r="K4437">
        <v>6.0452128982523704E-3</v>
      </c>
      <c r="L4437">
        <v>0.26036951424843002</v>
      </c>
      <c r="M4437">
        <v>834</v>
      </c>
    </row>
    <row r="4438" spans="1:13">
      <c r="A4438" s="9" t="s">
        <v>223</v>
      </c>
      <c r="B4438" t="s">
        <v>1020</v>
      </c>
      <c r="C4438" t="s">
        <v>895</v>
      </c>
      <c r="D4438" t="s">
        <v>117</v>
      </c>
      <c r="E4438" t="s">
        <v>4</v>
      </c>
      <c r="F4438">
        <v>0</v>
      </c>
      <c r="G4438">
        <v>337159</v>
      </c>
      <c r="H4438" t="s">
        <v>222</v>
      </c>
      <c r="I4438">
        <v>-2.5843340266201499E-3</v>
      </c>
      <c r="J4438">
        <v>9.5357738677011197E-4</v>
      </c>
      <c r="K4438">
        <v>6.7253578612457799E-3</v>
      </c>
      <c r="L4438">
        <v>1.49857470888487E-2</v>
      </c>
      <c r="M4438">
        <v>5428</v>
      </c>
    </row>
    <row r="4439" spans="1:13">
      <c r="A4439" s="9" t="s">
        <v>223</v>
      </c>
      <c r="B4439" t="s">
        <v>1020</v>
      </c>
      <c r="C4439" t="s">
        <v>956</v>
      </c>
      <c r="D4439">
        <v>302</v>
      </c>
      <c r="E4439" t="s">
        <v>14</v>
      </c>
      <c r="F4439">
        <v>0</v>
      </c>
      <c r="G4439">
        <v>87977</v>
      </c>
      <c r="H4439" t="s">
        <v>222</v>
      </c>
      <c r="I4439">
        <v>-1.53021559013368E-2</v>
      </c>
      <c r="J4439">
        <v>5.7677356858884801E-3</v>
      </c>
      <c r="K4439">
        <v>7.9765401182517997E-3</v>
      </c>
      <c r="L4439">
        <v>7.6040663935739397E-2</v>
      </c>
      <c r="M4439">
        <v>1585</v>
      </c>
    </row>
    <row r="4440" spans="1:13">
      <c r="A4440" s="9" t="s">
        <v>223</v>
      </c>
      <c r="B4440" t="s">
        <v>1020</v>
      </c>
      <c r="C4440" t="s">
        <v>799</v>
      </c>
      <c r="D4440" t="s">
        <v>40</v>
      </c>
      <c r="E4440" t="s">
        <v>20</v>
      </c>
      <c r="F4440">
        <v>0</v>
      </c>
      <c r="G4440">
        <v>323978</v>
      </c>
      <c r="H4440" t="s">
        <v>222</v>
      </c>
      <c r="I4440">
        <v>-3.3604711448251101E-3</v>
      </c>
      <c r="J4440">
        <v>1.32868619691307E-3</v>
      </c>
      <c r="K4440">
        <v>1.14333154733204E-2</v>
      </c>
      <c r="L4440">
        <v>9.2803513693170206E-3</v>
      </c>
      <c r="M4440">
        <v>5428</v>
      </c>
    </row>
    <row r="4441" spans="1:13">
      <c r="A4441" s="9" t="s">
        <v>223</v>
      </c>
      <c r="B4441" t="s">
        <v>1020</v>
      </c>
      <c r="C4441" t="s">
        <v>897</v>
      </c>
      <c r="D4441" t="s">
        <v>131</v>
      </c>
      <c r="E4441" t="s">
        <v>19</v>
      </c>
      <c r="F4441">
        <v>0</v>
      </c>
      <c r="G4441">
        <v>337159</v>
      </c>
      <c r="H4441" t="s">
        <v>222</v>
      </c>
      <c r="I4441">
        <v>-3.5622359558288099E-4</v>
      </c>
      <c r="J4441">
        <v>1.41546119176281E-4</v>
      </c>
      <c r="K4441">
        <v>1.1847276357747599E-2</v>
      </c>
      <c r="L4441">
        <v>1.2967196375340199E-3</v>
      </c>
      <c r="M4441">
        <v>5428</v>
      </c>
    </row>
    <row r="4442" spans="1:13">
      <c r="A4442" s="9" t="s">
        <v>223</v>
      </c>
      <c r="B4442" t="s">
        <v>1020</v>
      </c>
      <c r="C4442" t="s">
        <v>822</v>
      </c>
      <c r="D4442" t="s">
        <v>107</v>
      </c>
      <c r="E4442" t="s">
        <v>20</v>
      </c>
      <c r="F4442">
        <v>0</v>
      </c>
      <c r="G4442">
        <v>337199</v>
      </c>
      <c r="H4442" t="s">
        <v>222</v>
      </c>
      <c r="I4442">
        <v>-1.8002162455681901E-4</v>
      </c>
      <c r="J4442">
        <v>7.2758455461893105E-5</v>
      </c>
      <c r="K4442">
        <v>1.33521284002975E-2</v>
      </c>
      <c r="L4442">
        <v>6.4543244454266595E-4</v>
      </c>
      <c r="M4442">
        <v>5428</v>
      </c>
    </row>
    <row r="4443" spans="1:13">
      <c r="A4443" s="9" t="s">
        <v>223</v>
      </c>
      <c r="B4443" t="s">
        <v>1020</v>
      </c>
      <c r="C4443" t="s">
        <v>906</v>
      </c>
      <c r="D4443">
        <v>803</v>
      </c>
      <c r="E4443" t="s">
        <v>7</v>
      </c>
      <c r="F4443">
        <v>1</v>
      </c>
      <c r="G4443">
        <v>61220</v>
      </c>
      <c r="H4443" t="s">
        <v>222</v>
      </c>
      <c r="I4443">
        <v>-3.3649978582361802E-2</v>
      </c>
      <c r="J4443">
        <v>1.45959025520443E-2</v>
      </c>
      <c r="K4443">
        <v>2.11419396062438E-2</v>
      </c>
      <c r="L4443">
        <v>7.5565161276300002E-2</v>
      </c>
      <c r="M4443">
        <v>817</v>
      </c>
    </row>
    <row r="4444" spans="1:13">
      <c r="A4444" s="9" t="s">
        <v>223</v>
      </c>
      <c r="B4444" t="s">
        <v>1020</v>
      </c>
      <c r="C4444" t="s">
        <v>921</v>
      </c>
      <c r="D4444" t="s">
        <v>118</v>
      </c>
      <c r="E4444" t="s">
        <v>23</v>
      </c>
      <c r="F4444">
        <v>0</v>
      </c>
      <c r="G4444">
        <v>337159</v>
      </c>
      <c r="H4444" t="s">
        <v>222</v>
      </c>
      <c r="I4444">
        <v>3.9987122965807098E-4</v>
      </c>
      <c r="J4444">
        <v>1.7597126159862701E-4</v>
      </c>
      <c r="K4444">
        <v>2.3064373092161802E-2</v>
      </c>
      <c r="L4444">
        <v>8.7309261221581896E-4</v>
      </c>
      <c r="M4444">
        <v>5428</v>
      </c>
    </row>
    <row r="4445" spans="1:13">
      <c r="A4445" s="9" t="s">
        <v>223</v>
      </c>
      <c r="B4445" t="s">
        <v>1020</v>
      </c>
      <c r="C4445" t="s">
        <v>801</v>
      </c>
      <c r="D4445">
        <v>1125</v>
      </c>
      <c r="E4445" t="s">
        <v>16</v>
      </c>
      <c r="F4445">
        <v>0</v>
      </c>
      <c r="G4445">
        <v>43751</v>
      </c>
      <c r="H4445" t="s">
        <v>222</v>
      </c>
      <c r="I4445">
        <v>-7.2897116536137493E-2</v>
      </c>
      <c r="J4445">
        <v>3.4276829218994401E-2</v>
      </c>
      <c r="K4445">
        <v>3.3443601414332003E-2</v>
      </c>
      <c r="L4445">
        <v>8.4109234372909902E-2</v>
      </c>
      <c r="M4445">
        <v>5368</v>
      </c>
    </row>
    <row r="4446" spans="1:13">
      <c r="A4446" s="9" t="s">
        <v>223</v>
      </c>
      <c r="B4446" t="s">
        <v>1020</v>
      </c>
      <c r="C4446" t="s">
        <v>961</v>
      </c>
      <c r="D4446">
        <v>967</v>
      </c>
      <c r="E4446" t="s">
        <v>16</v>
      </c>
      <c r="F4446">
        <v>0</v>
      </c>
      <c r="G4446">
        <v>18313</v>
      </c>
      <c r="H4446" t="s">
        <v>222</v>
      </c>
      <c r="I4446">
        <v>-7.3463602490500102E-2</v>
      </c>
      <c r="J4446">
        <v>3.5295011130891001E-2</v>
      </c>
      <c r="K4446">
        <v>3.7395841269746398E-2</v>
      </c>
      <c r="L4446">
        <v>8.8775807385210501E-2</v>
      </c>
      <c r="M4446">
        <v>5207</v>
      </c>
    </row>
    <row r="4447" spans="1:13">
      <c r="A4447" s="9" t="s">
        <v>223</v>
      </c>
      <c r="B4447" t="s">
        <v>1020</v>
      </c>
      <c r="C4447" t="s">
        <v>792</v>
      </c>
      <c r="D4447" t="s">
        <v>101</v>
      </c>
      <c r="E4447" t="s">
        <v>20</v>
      </c>
      <c r="F4447">
        <v>0</v>
      </c>
      <c r="G4447">
        <v>337199</v>
      </c>
      <c r="H4447" t="s">
        <v>222</v>
      </c>
      <c r="I4447">
        <v>-8.5088108724949403E-4</v>
      </c>
      <c r="J4447">
        <v>4.1763585557060798E-4</v>
      </c>
      <c r="K4447">
        <v>4.1612420590010003E-2</v>
      </c>
      <c r="L4447">
        <v>1.5018225460310399E-3</v>
      </c>
      <c r="M4447">
        <v>5428</v>
      </c>
    </row>
    <row r="4448" spans="1:13">
      <c r="A4448" s="9" t="s">
        <v>223</v>
      </c>
      <c r="B4448" t="s">
        <v>1020</v>
      </c>
      <c r="C4448" t="s">
        <v>894</v>
      </c>
      <c r="D4448">
        <v>117</v>
      </c>
      <c r="E4448" t="s">
        <v>12</v>
      </c>
      <c r="F4448">
        <v>1</v>
      </c>
      <c r="G4448">
        <v>17375</v>
      </c>
      <c r="H4448" t="s">
        <v>222</v>
      </c>
      <c r="I4448">
        <v>-0.17138414609497199</v>
      </c>
      <c r="J4448">
        <v>8.5221237481290998E-2</v>
      </c>
      <c r="K4448">
        <v>4.4320204864410399E-2</v>
      </c>
      <c r="L4448">
        <v>4.8582717249453899E-2</v>
      </c>
      <c r="M4448">
        <v>1583</v>
      </c>
    </row>
    <row r="4449" spans="1:13">
      <c r="A4449" s="9" t="s">
        <v>223</v>
      </c>
      <c r="B4449" t="s">
        <v>1020</v>
      </c>
      <c r="C4449" t="s">
        <v>817</v>
      </c>
      <c r="D4449">
        <v>837</v>
      </c>
      <c r="E4449" t="s">
        <v>6</v>
      </c>
      <c r="F4449">
        <v>1</v>
      </c>
      <c r="G4449">
        <v>126559</v>
      </c>
      <c r="H4449" t="s">
        <v>222</v>
      </c>
      <c r="I4449">
        <v>-9.4167113238995594E-3</v>
      </c>
      <c r="J4449">
        <v>4.7083556619497797E-3</v>
      </c>
      <c r="K4449">
        <v>4.5500263896358403E-2</v>
      </c>
      <c r="L4449">
        <v>2.2578457211902901E-2</v>
      </c>
      <c r="M4449">
        <v>1618</v>
      </c>
    </row>
    <row r="4450" spans="1:13">
      <c r="A4450" s="9" t="s">
        <v>223</v>
      </c>
      <c r="B4450" t="s">
        <v>1020</v>
      </c>
      <c r="C4450" t="s">
        <v>960</v>
      </c>
      <c r="D4450">
        <v>16</v>
      </c>
      <c r="E4450" t="s">
        <v>6</v>
      </c>
      <c r="F4450">
        <v>1</v>
      </c>
      <c r="G4450">
        <v>130925</v>
      </c>
      <c r="H4450" t="s">
        <v>222</v>
      </c>
      <c r="I4450">
        <v>-3.0839729585771102E-2</v>
      </c>
      <c r="J4450">
        <v>1.55375736844343E-2</v>
      </c>
      <c r="K4450">
        <v>4.71613312994099E-2</v>
      </c>
      <c r="L4450">
        <v>2.0068077074976601E-2</v>
      </c>
      <c r="M4450">
        <v>1128</v>
      </c>
    </row>
    <row r="4451" spans="1:13">
      <c r="A4451" s="9" t="s">
        <v>223</v>
      </c>
      <c r="B4451" t="s">
        <v>1020</v>
      </c>
      <c r="C4451" t="s">
        <v>844</v>
      </c>
      <c r="D4451">
        <v>966</v>
      </c>
      <c r="E4451" t="s">
        <v>16</v>
      </c>
      <c r="F4451">
        <v>0</v>
      </c>
      <c r="G4451">
        <v>27209</v>
      </c>
      <c r="H4451" t="s">
        <v>222</v>
      </c>
      <c r="I4451">
        <v>-4.4063739062488998E-2</v>
      </c>
      <c r="J4451">
        <v>2.2443554351599102E-2</v>
      </c>
      <c r="K4451">
        <v>4.9609727666691701E-2</v>
      </c>
      <c r="L4451">
        <v>4.8572357135650203E-2</v>
      </c>
      <c r="M4451">
        <v>5207</v>
      </c>
    </row>
    <row r="4452" spans="1:13">
      <c r="A4452" s="9" t="s">
        <v>223</v>
      </c>
      <c r="B4452" t="s">
        <v>1020</v>
      </c>
      <c r="C4452" t="s">
        <v>893</v>
      </c>
      <c r="D4452">
        <v>1051</v>
      </c>
      <c r="E4452" t="s">
        <v>24</v>
      </c>
      <c r="F4452">
        <v>0</v>
      </c>
      <c r="G4452">
        <v>23986</v>
      </c>
      <c r="H4452" t="s">
        <v>222</v>
      </c>
      <c r="I4452">
        <v>2.3541778309748899E-2</v>
      </c>
      <c r="J4452">
        <v>1.2006306937971899E-2</v>
      </c>
      <c r="K4452">
        <v>4.9904188661863198E-2</v>
      </c>
      <c r="L4452">
        <v>3.8704513803603902E-2</v>
      </c>
      <c r="M4452">
        <v>1427</v>
      </c>
    </row>
    <row r="4453" spans="1:13">
      <c r="A4453" s="9" t="s">
        <v>223</v>
      </c>
      <c r="B4453" t="s">
        <v>1020</v>
      </c>
      <c r="C4453" t="s">
        <v>882</v>
      </c>
      <c r="D4453" t="s">
        <v>103</v>
      </c>
      <c r="E4453" t="s">
        <v>23</v>
      </c>
      <c r="F4453">
        <v>0</v>
      </c>
      <c r="G4453">
        <v>337199</v>
      </c>
      <c r="H4453" t="s">
        <v>222</v>
      </c>
      <c r="I4453">
        <v>4.0402988479648801E-4</v>
      </c>
      <c r="J4453">
        <v>2.16439578513085E-4</v>
      </c>
      <c r="K4453">
        <v>6.19421228565223E-2</v>
      </c>
      <c r="L4453" t="e">
        <v>#N/A</v>
      </c>
      <c r="M4453" t="e">
        <v>#N/A</v>
      </c>
    </row>
    <row r="4454" spans="1:13">
      <c r="A4454" s="9" t="s">
        <v>223</v>
      </c>
      <c r="B4454" t="s">
        <v>1020</v>
      </c>
      <c r="C4454" t="s">
        <v>837</v>
      </c>
      <c r="D4454">
        <v>982</v>
      </c>
      <c r="E4454" t="s">
        <v>19</v>
      </c>
      <c r="F4454">
        <v>0</v>
      </c>
      <c r="G4454">
        <v>44731</v>
      </c>
      <c r="H4454" t="s">
        <v>222</v>
      </c>
      <c r="I4454">
        <v>1.9630311843584099E-2</v>
      </c>
      <c r="J4454">
        <v>1.0573789727823701E-2</v>
      </c>
      <c r="K4454">
        <v>6.3381363946309693E-2</v>
      </c>
      <c r="L4454" t="e">
        <v>#N/A</v>
      </c>
      <c r="M4454" t="e">
        <v>#N/A</v>
      </c>
    </row>
    <row r="4455" spans="1:13">
      <c r="A4455" s="9" t="s">
        <v>223</v>
      </c>
      <c r="B4455" t="s">
        <v>1020</v>
      </c>
      <c r="C4455" t="s">
        <v>794</v>
      </c>
      <c r="D4455" t="s">
        <v>125</v>
      </c>
      <c r="E4455" t="s">
        <v>20</v>
      </c>
      <c r="F4455">
        <v>0</v>
      </c>
      <c r="G4455">
        <v>337159</v>
      </c>
      <c r="H4455" t="s">
        <v>222</v>
      </c>
      <c r="I4455">
        <v>-1.1754657098729899E-3</v>
      </c>
      <c r="J4455">
        <v>6.3445563380339499E-4</v>
      </c>
      <c r="K4455">
        <v>6.3923164577730104E-2</v>
      </c>
      <c r="L4455" t="e">
        <v>#N/A</v>
      </c>
      <c r="M4455" t="e">
        <v>#N/A</v>
      </c>
    </row>
    <row r="4456" spans="1:13">
      <c r="A4456" s="9" t="s">
        <v>223</v>
      </c>
      <c r="B4456" t="s">
        <v>1020</v>
      </c>
      <c r="C4456" t="s">
        <v>825</v>
      </c>
      <c r="D4456">
        <v>1105</v>
      </c>
      <c r="E4456" t="s">
        <v>25</v>
      </c>
      <c r="F4456">
        <v>0</v>
      </c>
      <c r="G4456">
        <v>133723</v>
      </c>
      <c r="H4456" t="s">
        <v>222</v>
      </c>
      <c r="I4456">
        <v>-2.0010511563286599E-3</v>
      </c>
      <c r="J4456">
        <v>1.0829218022484501E-3</v>
      </c>
      <c r="K4456">
        <v>6.4627505786568396E-2</v>
      </c>
      <c r="L4456" t="e">
        <v>#N/A</v>
      </c>
      <c r="M4456" t="e">
        <v>#N/A</v>
      </c>
    </row>
    <row r="4457" spans="1:13">
      <c r="A4457" s="9" t="s">
        <v>223</v>
      </c>
      <c r="B4457" t="s">
        <v>1020</v>
      </c>
      <c r="C4457" t="s">
        <v>845</v>
      </c>
      <c r="D4457" t="s">
        <v>122</v>
      </c>
      <c r="E4457" t="s">
        <v>25</v>
      </c>
      <c r="F4457">
        <v>0</v>
      </c>
      <c r="G4457">
        <v>337159</v>
      </c>
      <c r="H4457" t="s">
        <v>222</v>
      </c>
      <c r="I4457">
        <v>-4.7795342286693102E-4</v>
      </c>
      <c r="J4457">
        <v>2.6516281999185701E-4</v>
      </c>
      <c r="K4457">
        <v>7.1468292406378697E-2</v>
      </c>
      <c r="L4457" t="e">
        <v>#N/A</v>
      </c>
      <c r="M4457" t="e">
        <v>#N/A</v>
      </c>
    </row>
    <row r="4458" spans="1:13">
      <c r="A4458" s="9" t="s">
        <v>223</v>
      </c>
      <c r="B4458" t="s">
        <v>1020</v>
      </c>
      <c r="C4458" t="s">
        <v>835</v>
      </c>
      <c r="D4458" t="s">
        <v>68</v>
      </c>
      <c r="E4458" t="s">
        <v>16</v>
      </c>
      <c r="F4458">
        <v>0</v>
      </c>
      <c r="G4458">
        <v>337199</v>
      </c>
      <c r="H4458" t="s">
        <v>222</v>
      </c>
      <c r="I4458">
        <v>-4.3269788533318503E-4</v>
      </c>
      <c r="J4458">
        <v>2.42955860512271E-4</v>
      </c>
      <c r="K4458">
        <v>7.4916822973302905E-2</v>
      </c>
      <c r="L4458" t="e">
        <v>#N/A</v>
      </c>
      <c r="M4458" t="e">
        <v>#N/A</v>
      </c>
    </row>
    <row r="4459" spans="1:13">
      <c r="A4459" s="9" t="s">
        <v>223</v>
      </c>
      <c r="B4459" t="s">
        <v>1020</v>
      </c>
      <c r="C4459" t="s">
        <v>957</v>
      </c>
      <c r="D4459" t="s">
        <v>102</v>
      </c>
      <c r="E4459" t="s">
        <v>16</v>
      </c>
      <c r="F4459">
        <v>0</v>
      </c>
      <c r="G4459">
        <v>337159</v>
      </c>
      <c r="H4459" t="s">
        <v>222</v>
      </c>
      <c r="I4459">
        <v>-4.6612485635519698E-4</v>
      </c>
      <c r="J4459">
        <v>2.6457780680086001E-4</v>
      </c>
      <c r="K4459">
        <v>7.8108412184062101E-2</v>
      </c>
      <c r="L4459" t="e">
        <v>#N/A</v>
      </c>
      <c r="M4459" t="e">
        <v>#N/A</v>
      </c>
    </row>
    <row r="4460" spans="1:13">
      <c r="A4460" s="9" t="s">
        <v>223</v>
      </c>
      <c r="B4460" t="s">
        <v>1020</v>
      </c>
      <c r="C4460" t="s">
        <v>923</v>
      </c>
      <c r="D4460">
        <v>301</v>
      </c>
      <c r="E4460" t="s">
        <v>14</v>
      </c>
      <c r="F4460">
        <v>0</v>
      </c>
      <c r="G4460">
        <v>91559</v>
      </c>
      <c r="H4460" t="s">
        <v>222</v>
      </c>
      <c r="I4460">
        <v>-1.0946926914033201E-2</v>
      </c>
      <c r="J4460">
        <v>6.2385712520834601E-3</v>
      </c>
      <c r="K4460">
        <v>7.9307729942325197E-2</v>
      </c>
      <c r="L4460" t="e">
        <v>#N/A</v>
      </c>
      <c r="M4460" t="e">
        <v>#N/A</v>
      </c>
    </row>
    <row r="4461" spans="1:13">
      <c r="A4461" s="9" t="s">
        <v>223</v>
      </c>
      <c r="B4461" t="s">
        <v>1020</v>
      </c>
      <c r="C4461" t="s">
        <v>966</v>
      </c>
      <c r="D4461" t="s">
        <v>61</v>
      </c>
      <c r="E4461" t="s">
        <v>19</v>
      </c>
      <c r="F4461">
        <v>0</v>
      </c>
      <c r="G4461">
        <v>335546</v>
      </c>
      <c r="H4461" t="s">
        <v>222</v>
      </c>
      <c r="I4461">
        <v>-6.0048367061351195E-4</v>
      </c>
      <c r="J4461">
        <v>3.5078662188224499E-4</v>
      </c>
      <c r="K4461">
        <v>8.6929784432891302E-2</v>
      </c>
      <c r="L4461" t="e">
        <v>#N/A</v>
      </c>
      <c r="M4461" t="e">
        <v>#N/A</v>
      </c>
    </row>
    <row r="4462" spans="1:13">
      <c r="A4462" s="9" t="s">
        <v>223</v>
      </c>
      <c r="B4462" t="s">
        <v>1020</v>
      </c>
      <c r="C4462" t="s">
        <v>810</v>
      </c>
      <c r="D4462" t="s">
        <v>136</v>
      </c>
      <c r="E4462" t="s">
        <v>72</v>
      </c>
      <c r="F4462">
        <v>0</v>
      </c>
      <c r="G4462">
        <v>335410</v>
      </c>
      <c r="H4462" t="s">
        <v>222</v>
      </c>
      <c r="I4462">
        <v>-3.8976003587403401E-3</v>
      </c>
      <c r="J4462">
        <v>2.2948407787451702E-3</v>
      </c>
      <c r="K4462">
        <v>8.9428776117428097E-2</v>
      </c>
      <c r="L4462" t="e">
        <v>#N/A</v>
      </c>
      <c r="M4462" t="e">
        <v>#N/A</v>
      </c>
    </row>
    <row r="4463" spans="1:13">
      <c r="A4463" s="9" t="s">
        <v>223</v>
      </c>
      <c r="B4463" t="s">
        <v>1020</v>
      </c>
      <c r="C4463" t="s">
        <v>986</v>
      </c>
      <c r="D4463" t="s">
        <v>119</v>
      </c>
      <c r="E4463" t="s">
        <v>23</v>
      </c>
      <c r="F4463">
        <v>0</v>
      </c>
      <c r="G4463">
        <v>337159</v>
      </c>
      <c r="H4463" t="s">
        <v>222</v>
      </c>
      <c r="I4463">
        <v>-5.8396675895139197E-4</v>
      </c>
      <c r="J4463">
        <v>3.4474697865687803E-4</v>
      </c>
      <c r="K4463">
        <v>9.0284368668926696E-2</v>
      </c>
      <c r="L4463" t="e">
        <v>#N/A</v>
      </c>
      <c r="M4463" t="e">
        <v>#N/A</v>
      </c>
    </row>
    <row r="4464" spans="1:13">
      <c r="A4464" s="9" t="s">
        <v>223</v>
      </c>
      <c r="B4464" t="s">
        <v>1020</v>
      </c>
      <c r="C4464" t="s">
        <v>909</v>
      </c>
      <c r="D4464" t="s">
        <v>29</v>
      </c>
      <c r="E4464" t="s">
        <v>19</v>
      </c>
      <c r="F4464">
        <v>0</v>
      </c>
      <c r="G4464">
        <v>337159</v>
      </c>
      <c r="H4464" t="s">
        <v>222</v>
      </c>
      <c r="I4464">
        <v>-5.9107637600093596E-4</v>
      </c>
      <c r="J4464">
        <v>3.5119978009158102E-4</v>
      </c>
      <c r="K4464">
        <v>9.2371152471286494E-2</v>
      </c>
      <c r="L4464" t="e">
        <v>#N/A</v>
      </c>
      <c r="M4464" t="e">
        <v>#N/A</v>
      </c>
    </row>
    <row r="4465" spans="1:13">
      <c r="A4465" s="9" t="s">
        <v>223</v>
      </c>
      <c r="B4465" t="s">
        <v>1020</v>
      </c>
      <c r="C4465" t="s">
        <v>977</v>
      </c>
      <c r="D4465" t="s">
        <v>52</v>
      </c>
      <c r="E4465" t="s">
        <v>3</v>
      </c>
      <c r="F4465">
        <v>0</v>
      </c>
      <c r="G4465">
        <v>317754</v>
      </c>
      <c r="H4465" t="s">
        <v>222</v>
      </c>
      <c r="I4465">
        <v>4.9543083908408798E-3</v>
      </c>
      <c r="J4465">
        <v>3.0077446804101398E-3</v>
      </c>
      <c r="K4465">
        <v>9.9520267211951799E-2</v>
      </c>
      <c r="L4465" t="e">
        <v>#N/A</v>
      </c>
      <c r="M4465" t="e">
        <v>#N/A</v>
      </c>
    </row>
    <row r="4466" spans="1:13">
      <c r="A4466" s="9" t="s">
        <v>223</v>
      </c>
      <c r="B4466" t="s">
        <v>1020</v>
      </c>
      <c r="C4466" t="s">
        <v>873</v>
      </c>
      <c r="D4466">
        <v>815</v>
      </c>
      <c r="E4466" t="s">
        <v>4</v>
      </c>
      <c r="F4466">
        <v>0</v>
      </c>
      <c r="G4466">
        <v>3094</v>
      </c>
      <c r="H4466" t="s">
        <v>222</v>
      </c>
      <c r="I4466">
        <v>-9.1513188097021497E-2</v>
      </c>
      <c r="J4466">
        <v>5.5790280481442703E-2</v>
      </c>
      <c r="K4466">
        <v>0.100941349072818</v>
      </c>
      <c r="L4466" t="e">
        <v>#N/A</v>
      </c>
      <c r="M4466" t="e">
        <v>#N/A</v>
      </c>
    </row>
    <row r="4467" spans="1:13">
      <c r="A4467" s="9" t="s">
        <v>223</v>
      </c>
      <c r="B4467" t="s">
        <v>1020</v>
      </c>
      <c r="C4467" t="s">
        <v>790</v>
      </c>
      <c r="D4467" t="s">
        <v>65</v>
      </c>
      <c r="E4467" t="s">
        <v>19</v>
      </c>
      <c r="F4467">
        <v>0</v>
      </c>
      <c r="G4467">
        <v>194398</v>
      </c>
      <c r="H4467" t="s">
        <v>222</v>
      </c>
      <c r="I4467">
        <v>6.1832009894989296E-3</v>
      </c>
      <c r="J4467">
        <v>3.8099660889823E-3</v>
      </c>
      <c r="K4467">
        <v>0.104610389427089</v>
      </c>
      <c r="L4467" t="e">
        <v>#N/A</v>
      </c>
      <c r="M4467" t="e">
        <v>#N/A</v>
      </c>
    </row>
    <row r="4468" spans="1:13">
      <c r="A4468" s="9" t="s">
        <v>223</v>
      </c>
      <c r="B4468" t="s">
        <v>1020</v>
      </c>
      <c r="C4468" t="s">
        <v>785</v>
      </c>
      <c r="D4468" t="s">
        <v>105</v>
      </c>
      <c r="E4468" t="s">
        <v>20</v>
      </c>
      <c r="F4468">
        <v>0</v>
      </c>
      <c r="G4468">
        <v>337199</v>
      </c>
      <c r="H4468" t="s">
        <v>222</v>
      </c>
      <c r="I4468">
        <v>-9.4282703370496496E-4</v>
      </c>
      <c r="J4468">
        <v>5.9779519953053796E-4</v>
      </c>
      <c r="K4468">
        <v>0.11475549849343999</v>
      </c>
      <c r="L4468" t="e">
        <v>#N/A</v>
      </c>
      <c r="M4468" t="e">
        <v>#N/A</v>
      </c>
    </row>
    <row r="4469" spans="1:13">
      <c r="A4469" s="9" t="s">
        <v>223</v>
      </c>
      <c r="B4469" t="s">
        <v>1020</v>
      </c>
      <c r="C4469" t="s">
        <v>859</v>
      </c>
      <c r="D4469" t="s">
        <v>97</v>
      </c>
      <c r="E4469" t="s">
        <v>16</v>
      </c>
      <c r="F4469">
        <v>0</v>
      </c>
      <c r="G4469">
        <v>337199</v>
      </c>
      <c r="H4469" t="s">
        <v>222</v>
      </c>
      <c r="I4469">
        <v>-3.4073310545506598E-4</v>
      </c>
      <c r="J4469">
        <v>2.20682984053417E-4</v>
      </c>
      <c r="K4469">
        <v>0.122589893554825</v>
      </c>
      <c r="L4469" t="e">
        <v>#N/A</v>
      </c>
      <c r="M4469" t="e">
        <v>#N/A</v>
      </c>
    </row>
    <row r="4470" spans="1:13">
      <c r="A4470" s="9" t="s">
        <v>223</v>
      </c>
      <c r="B4470" t="s">
        <v>1020</v>
      </c>
      <c r="C4470" t="s">
        <v>958</v>
      </c>
      <c r="D4470" t="s">
        <v>94</v>
      </c>
      <c r="E4470" t="s">
        <v>20</v>
      </c>
      <c r="F4470">
        <v>0</v>
      </c>
      <c r="G4470">
        <v>337199</v>
      </c>
      <c r="H4470" t="s">
        <v>222</v>
      </c>
      <c r="I4470">
        <v>-6.5760544150428595E-4</v>
      </c>
      <c r="J4470">
        <v>4.3888113340624001E-4</v>
      </c>
      <c r="K4470">
        <v>0.13403766836376699</v>
      </c>
      <c r="L4470" t="e">
        <v>#N/A</v>
      </c>
      <c r="M4470" t="e">
        <v>#N/A</v>
      </c>
    </row>
    <row r="4471" spans="1:13">
      <c r="A4471" s="9" t="s">
        <v>223</v>
      </c>
      <c r="B4471" t="s">
        <v>1020</v>
      </c>
      <c r="C4471" t="s">
        <v>976</v>
      </c>
      <c r="D4471" t="s">
        <v>116</v>
      </c>
      <c r="E4471" t="s">
        <v>3</v>
      </c>
      <c r="F4471">
        <v>0</v>
      </c>
      <c r="G4471">
        <v>337159</v>
      </c>
      <c r="H4471" t="s">
        <v>222</v>
      </c>
      <c r="I4471">
        <v>-6.1749731379796705E-4</v>
      </c>
      <c r="J4471">
        <v>4.1805254504668999E-4</v>
      </c>
      <c r="K4471">
        <v>0.13965402693616299</v>
      </c>
      <c r="L4471" t="e">
        <v>#N/A</v>
      </c>
      <c r="M4471" t="e">
        <v>#N/A</v>
      </c>
    </row>
    <row r="4472" spans="1:13">
      <c r="A4472" s="9" t="s">
        <v>223</v>
      </c>
      <c r="B4472" t="s">
        <v>1020</v>
      </c>
      <c r="C4472" t="s">
        <v>848</v>
      </c>
      <c r="D4472">
        <v>1124</v>
      </c>
      <c r="E4472" t="s">
        <v>16</v>
      </c>
      <c r="F4472">
        <v>0</v>
      </c>
      <c r="G4472">
        <v>42307</v>
      </c>
      <c r="H4472" t="s">
        <v>222</v>
      </c>
      <c r="I4472">
        <v>7.1002003382202694E-2</v>
      </c>
      <c r="J4472">
        <v>4.83548126482242E-2</v>
      </c>
      <c r="K4472">
        <v>0.142007972959867</v>
      </c>
      <c r="L4472" t="e">
        <v>#N/A</v>
      </c>
      <c r="M4472" t="e">
        <v>#N/A</v>
      </c>
    </row>
    <row r="4473" spans="1:13">
      <c r="A4473" s="9" t="s">
        <v>223</v>
      </c>
      <c r="B4473" t="s">
        <v>1020</v>
      </c>
      <c r="C4473" t="s">
        <v>998</v>
      </c>
      <c r="D4473">
        <v>12</v>
      </c>
      <c r="E4473" t="s">
        <v>4</v>
      </c>
      <c r="F4473">
        <v>0</v>
      </c>
      <c r="G4473">
        <v>51874</v>
      </c>
      <c r="H4473" t="s">
        <v>222</v>
      </c>
      <c r="I4473">
        <v>2.21129100752387E-2</v>
      </c>
      <c r="J4473">
        <v>1.51869773671076E-2</v>
      </c>
      <c r="K4473">
        <v>0.14538040561868801</v>
      </c>
      <c r="L4473" t="e">
        <v>#N/A</v>
      </c>
      <c r="M4473" t="e">
        <v>#N/A</v>
      </c>
    </row>
    <row r="4474" spans="1:13">
      <c r="A4474" s="9" t="s">
        <v>223</v>
      </c>
      <c r="B4474" t="s">
        <v>1020</v>
      </c>
      <c r="C4474" t="s">
        <v>900</v>
      </c>
      <c r="D4474">
        <v>1170</v>
      </c>
      <c r="E4474" t="s">
        <v>19</v>
      </c>
      <c r="F4474">
        <v>0</v>
      </c>
      <c r="G4474">
        <v>14507</v>
      </c>
      <c r="H4474" t="s">
        <v>222</v>
      </c>
      <c r="I4474">
        <v>3.5853195504782699E-2</v>
      </c>
      <c r="J4474">
        <v>2.4779230172914699E-2</v>
      </c>
      <c r="K4474">
        <v>0.147923493333697</v>
      </c>
      <c r="L4474" t="e">
        <v>#N/A</v>
      </c>
      <c r="M4474" t="e">
        <v>#N/A</v>
      </c>
    </row>
    <row r="4475" spans="1:13">
      <c r="A4475" s="9" t="s">
        <v>223</v>
      </c>
      <c r="B4475" t="s">
        <v>1020</v>
      </c>
      <c r="C4475" t="s">
        <v>816</v>
      </c>
      <c r="D4475">
        <v>271</v>
      </c>
      <c r="E4475" t="s">
        <v>13</v>
      </c>
      <c r="F4475">
        <v>0</v>
      </c>
      <c r="G4475">
        <v>51455</v>
      </c>
      <c r="H4475" t="s">
        <v>222</v>
      </c>
      <c r="I4475">
        <v>-1.6832371491470498E-2</v>
      </c>
      <c r="J4475">
        <v>1.1653180263325701E-2</v>
      </c>
      <c r="K4475">
        <v>0.14861399645521201</v>
      </c>
      <c r="L4475" t="e">
        <v>#N/A</v>
      </c>
      <c r="M4475" t="e">
        <v>#N/A</v>
      </c>
    </row>
    <row r="4476" spans="1:13">
      <c r="A4476" s="9" t="s">
        <v>223</v>
      </c>
      <c r="B4476" t="s">
        <v>1020</v>
      </c>
      <c r="C4476" t="s">
        <v>965</v>
      </c>
      <c r="D4476">
        <v>805</v>
      </c>
      <c r="E4476" t="s">
        <v>7</v>
      </c>
      <c r="F4476">
        <v>1</v>
      </c>
      <c r="G4476">
        <v>18759</v>
      </c>
      <c r="H4476" t="s">
        <v>222</v>
      </c>
      <c r="I4476">
        <v>-3.7076731848215097E-2</v>
      </c>
      <c r="J4476">
        <v>2.5778247249175001E-2</v>
      </c>
      <c r="K4476">
        <v>0.150350285021847</v>
      </c>
      <c r="L4476" t="e">
        <v>#N/A</v>
      </c>
      <c r="M4476" t="e">
        <v>#N/A</v>
      </c>
    </row>
    <row r="4477" spans="1:13">
      <c r="A4477" s="9" t="s">
        <v>223</v>
      </c>
      <c r="B4477" t="s">
        <v>1020</v>
      </c>
      <c r="C4477" t="s">
        <v>988</v>
      </c>
      <c r="D4477">
        <v>1046</v>
      </c>
      <c r="E4477" t="s">
        <v>11</v>
      </c>
      <c r="F4477">
        <v>1</v>
      </c>
      <c r="G4477">
        <v>13142</v>
      </c>
      <c r="H4477" t="s">
        <v>222</v>
      </c>
      <c r="I4477">
        <v>-3.2866676698240398</v>
      </c>
      <c r="J4477">
        <v>2.2901441939723699</v>
      </c>
      <c r="K4477">
        <v>0.15124843481397299</v>
      </c>
      <c r="L4477" t="e">
        <v>#N/A</v>
      </c>
      <c r="M4477" t="e">
        <v>#N/A</v>
      </c>
    </row>
    <row r="4478" spans="1:13">
      <c r="A4478" s="9" t="s">
        <v>223</v>
      </c>
      <c r="B4478" t="s">
        <v>1020</v>
      </c>
      <c r="C4478" t="s">
        <v>934</v>
      </c>
      <c r="D4478" t="s">
        <v>62</v>
      </c>
      <c r="E4478" t="s">
        <v>19</v>
      </c>
      <c r="F4478">
        <v>0</v>
      </c>
      <c r="G4478">
        <v>335546</v>
      </c>
      <c r="H4478" t="s">
        <v>222</v>
      </c>
      <c r="I4478">
        <v>5.88304331604963E-4</v>
      </c>
      <c r="J4478">
        <v>4.1643522487680998E-4</v>
      </c>
      <c r="K4478">
        <v>0.157739509028236</v>
      </c>
      <c r="L4478" t="e">
        <v>#N/A</v>
      </c>
      <c r="M4478" t="e">
        <v>#N/A</v>
      </c>
    </row>
    <row r="4479" spans="1:13">
      <c r="A4479" s="9" t="s">
        <v>223</v>
      </c>
      <c r="B4479" t="s">
        <v>1020</v>
      </c>
      <c r="C4479" t="s">
        <v>903</v>
      </c>
      <c r="D4479" t="s">
        <v>140</v>
      </c>
      <c r="E4479" t="s">
        <v>4</v>
      </c>
      <c r="F4479">
        <v>0</v>
      </c>
      <c r="G4479">
        <v>337159</v>
      </c>
      <c r="H4479" t="s">
        <v>222</v>
      </c>
      <c r="I4479">
        <v>-9.6910672083213797E-4</v>
      </c>
      <c r="J4479">
        <v>6.9266385776316501E-4</v>
      </c>
      <c r="K4479">
        <v>0.16178268717646599</v>
      </c>
      <c r="L4479" t="e">
        <v>#N/A</v>
      </c>
      <c r="M4479" t="e">
        <v>#N/A</v>
      </c>
    </row>
    <row r="4480" spans="1:13">
      <c r="A4480" s="9" t="s">
        <v>223</v>
      </c>
      <c r="B4480" t="s">
        <v>1020</v>
      </c>
      <c r="C4480" t="s">
        <v>851</v>
      </c>
      <c r="D4480">
        <v>775</v>
      </c>
      <c r="E4480" t="s">
        <v>15</v>
      </c>
      <c r="F4480">
        <v>0</v>
      </c>
      <c r="G4480">
        <v>51750</v>
      </c>
      <c r="H4480" t="s">
        <v>222</v>
      </c>
      <c r="I4480">
        <v>-5.1791912281447597E-3</v>
      </c>
      <c r="J4480">
        <v>3.7666845295598198E-3</v>
      </c>
      <c r="K4480">
        <v>0.169131444702671</v>
      </c>
      <c r="L4480" t="e">
        <v>#N/A</v>
      </c>
      <c r="M4480" t="e">
        <v>#N/A</v>
      </c>
    </row>
    <row r="4481" spans="1:13">
      <c r="A4481" s="9" t="s">
        <v>223</v>
      </c>
      <c r="B4481" t="s">
        <v>1020</v>
      </c>
      <c r="C4481" t="s">
        <v>996</v>
      </c>
      <c r="D4481">
        <v>294</v>
      </c>
      <c r="E4481" t="s">
        <v>4</v>
      </c>
      <c r="F4481">
        <v>0</v>
      </c>
      <c r="G4481">
        <v>65642</v>
      </c>
      <c r="H4481" t="s">
        <v>222</v>
      </c>
      <c r="I4481">
        <v>1.7071909085772202E-2</v>
      </c>
      <c r="J4481">
        <v>1.2556270166916E-2</v>
      </c>
      <c r="K4481">
        <v>0.173946346819703</v>
      </c>
      <c r="L4481" t="e">
        <v>#N/A</v>
      </c>
      <c r="M4481" t="e">
        <v>#N/A</v>
      </c>
    </row>
    <row r="4482" spans="1:13">
      <c r="A4482" s="9" t="s">
        <v>223</v>
      </c>
      <c r="B4482" t="s">
        <v>1020</v>
      </c>
      <c r="C4482" t="s">
        <v>770</v>
      </c>
      <c r="D4482">
        <v>22</v>
      </c>
      <c r="E4482" t="s">
        <v>7</v>
      </c>
      <c r="F4482">
        <v>1</v>
      </c>
      <c r="G4482">
        <v>82315</v>
      </c>
      <c r="H4482" t="s">
        <v>222</v>
      </c>
      <c r="I4482">
        <v>-1.7420843689608102E-2</v>
      </c>
      <c r="J4482">
        <v>1.28302691788132E-2</v>
      </c>
      <c r="K4482">
        <v>0.17452952490776999</v>
      </c>
      <c r="L4482" t="e">
        <v>#N/A</v>
      </c>
      <c r="M4482" t="e">
        <v>#N/A</v>
      </c>
    </row>
    <row r="4483" spans="1:13">
      <c r="A4483" s="9" t="s">
        <v>223</v>
      </c>
      <c r="B4483" t="s">
        <v>1020</v>
      </c>
      <c r="C4483" t="s">
        <v>847</v>
      </c>
      <c r="D4483" t="s">
        <v>138</v>
      </c>
      <c r="E4483" t="s">
        <v>16</v>
      </c>
      <c r="F4483">
        <v>0</v>
      </c>
      <c r="G4483">
        <v>337159</v>
      </c>
      <c r="H4483" t="s">
        <v>222</v>
      </c>
      <c r="I4483">
        <v>-4.9236687663707396E-4</v>
      </c>
      <c r="J4483">
        <v>3.6374283957501499E-4</v>
      </c>
      <c r="K4483">
        <v>0.17586001736106399</v>
      </c>
      <c r="L4483" t="e">
        <v>#N/A</v>
      </c>
      <c r="M4483" t="e">
        <v>#N/A</v>
      </c>
    </row>
    <row r="4484" spans="1:13">
      <c r="A4484" s="9" t="s">
        <v>223</v>
      </c>
      <c r="B4484" t="s">
        <v>1020</v>
      </c>
      <c r="C4484" t="s">
        <v>927</v>
      </c>
      <c r="D4484" t="s">
        <v>33</v>
      </c>
      <c r="E4484" t="s">
        <v>20</v>
      </c>
      <c r="F4484">
        <v>0</v>
      </c>
      <c r="G4484">
        <v>337159</v>
      </c>
      <c r="H4484" t="s">
        <v>222</v>
      </c>
      <c r="I4484">
        <v>-1.0700903559807199E-4</v>
      </c>
      <c r="J4484">
        <v>7.9178062989178496E-5</v>
      </c>
      <c r="K4484">
        <v>0.17653579104789199</v>
      </c>
      <c r="L4484" t="e">
        <v>#N/A</v>
      </c>
      <c r="M4484" t="e">
        <v>#N/A</v>
      </c>
    </row>
    <row r="4485" spans="1:13">
      <c r="A4485" s="9" t="s">
        <v>223</v>
      </c>
      <c r="B4485" t="s">
        <v>1020</v>
      </c>
      <c r="C4485" t="s">
        <v>980</v>
      </c>
      <c r="D4485">
        <v>299</v>
      </c>
      <c r="E4485" t="s">
        <v>14</v>
      </c>
      <c r="F4485">
        <v>0</v>
      </c>
      <c r="G4485">
        <v>91319</v>
      </c>
      <c r="H4485" t="s">
        <v>222</v>
      </c>
      <c r="I4485">
        <v>-7.53336905911965E-3</v>
      </c>
      <c r="J4485">
        <v>5.7677356858884801E-3</v>
      </c>
      <c r="K4485">
        <v>0.19151091990796601</v>
      </c>
      <c r="L4485" t="e">
        <v>#N/A</v>
      </c>
      <c r="M4485" t="e">
        <v>#N/A</v>
      </c>
    </row>
    <row r="4486" spans="1:13">
      <c r="A4486" s="9" t="s">
        <v>223</v>
      </c>
      <c r="B4486" t="s">
        <v>1020</v>
      </c>
      <c r="C4486" t="s">
        <v>872</v>
      </c>
      <c r="D4486" t="s">
        <v>36</v>
      </c>
      <c r="E4486" t="s">
        <v>20</v>
      </c>
      <c r="F4486">
        <v>0</v>
      </c>
      <c r="G4486">
        <v>337159</v>
      </c>
      <c r="H4486" t="s">
        <v>222</v>
      </c>
      <c r="I4486">
        <v>6.4513300735578093E-5</v>
      </c>
      <c r="J4486">
        <v>5.00356956195403E-5</v>
      </c>
      <c r="K4486">
        <v>0.19727798723593001</v>
      </c>
      <c r="L4486" t="e">
        <v>#N/A</v>
      </c>
      <c r="M4486" t="e">
        <v>#N/A</v>
      </c>
    </row>
    <row r="4487" spans="1:13">
      <c r="A4487" s="9" t="s">
        <v>223</v>
      </c>
      <c r="B4487" t="s">
        <v>1020</v>
      </c>
      <c r="C4487" t="s">
        <v>981</v>
      </c>
      <c r="D4487">
        <v>114</v>
      </c>
      <c r="E4487" t="s">
        <v>12</v>
      </c>
      <c r="F4487">
        <v>1</v>
      </c>
      <c r="G4487">
        <v>17375</v>
      </c>
      <c r="H4487" t="s">
        <v>222</v>
      </c>
      <c r="I4487">
        <v>0.113942207019185</v>
      </c>
      <c r="J4487">
        <v>8.9223339793948406E-2</v>
      </c>
      <c r="K4487">
        <v>0.20158641186158099</v>
      </c>
      <c r="L4487" t="e">
        <v>#N/A</v>
      </c>
      <c r="M4487" t="e">
        <v>#N/A</v>
      </c>
    </row>
    <row r="4488" spans="1:13">
      <c r="A4488" s="9" t="s">
        <v>223</v>
      </c>
      <c r="B4488" t="s">
        <v>1020</v>
      </c>
      <c r="C4488" t="s">
        <v>916</v>
      </c>
      <c r="D4488">
        <v>1006</v>
      </c>
      <c r="E4488" t="s">
        <v>13</v>
      </c>
      <c r="F4488">
        <v>0</v>
      </c>
      <c r="G4488">
        <v>19332</v>
      </c>
      <c r="H4488" t="s">
        <v>222</v>
      </c>
      <c r="I4488">
        <v>-1.6479244816824199E-3</v>
      </c>
      <c r="J4488">
        <v>1.2947978070361899E-3</v>
      </c>
      <c r="K4488">
        <v>0.20311483634313099</v>
      </c>
      <c r="L4488" t="e">
        <v>#N/A</v>
      </c>
      <c r="M4488" t="e">
        <v>#N/A</v>
      </c>
    </row>
    <row r="4489" spans="1:13">
      <c r="A4489" s="9" t="s">
        <v>223</v>
      </c>
      <c r="B4489" t="s">
        <v>1020</v>
      </c>
      <c r="C4489" t="s">
        <v>911</v>
      </c>
      <c r="D4489" t="s">
        <v>73</v>
      </c>
      <c r="E4489" t="s">
        <v>11</v>
      </c>
      <c r="F4489">
        <v>1</v>
      </c>
      <c r="G4489">
        <v>337199</v>
      </c>
      <c r="H4489" t="s">
        <v>222</v>
      </c>
      <c r="I4489">
        <v>-4.9271411786714302E-4</v>
      </c>
      <c r="J4489">
        <v>3.90014287079779E-4</v>
      </c>
      <c r="K4489">
        <v>0.20647303287330401</v>
      </c>
      <c r="L4489" t="e">
        <v>#N/A</v>
      </c>
      <c r="M4489" t="e">
        <v>#N/A</v>
      </c>
    </row>
    <row r="4490" spans="1:13">
      <c r="A4490" s="9" t="s">
        <v>223</v>
      </c>
      <c r="B4490" t="s">
        <v>1020</v>
      </c>
      <c r="C4490" t="s">
        <v>955</v>
      </c>
      <c r="D4490" t="s">
        <v>76</v>
      </c>
      <c r="E4490" t="s">
        <v>3</v>
      </c>
      <c r="F4490">
        <v>0</v>
      </c>
      <c r="G4490">
        <v>337199</v>
      </c>
      <c r="H4490" t="s">
        <v>222</v>
      </c>
      <c r="I4490">
        <v>-3.94178827662774E-4</v>
      </c>
      <c r="J4490">
        <v>3.1494544149456699E-4</v>
      </c>
      <c r="K4490">
        <v>0.21072362671092401</v>
      </c>
      <c r="L4490" t="e">
        <v>#N/A</v>
      </c>
      <c r="M4490" t="e">
        <v>#N/A</v>
      </c>
    </row>
    <row r="4491" spans="1:13">
      <c r="A4491" s="9" t="s">
        <v>223</v>
      </c>
      <c r="B4491" t="s">
        <v>1020</v>
      </c>
      <c r="C4491" t="s">
        <v>941</v>
      </c>
      <c r="D4491">
        <v>1007</v>
      </c>
      <c r="E4491" t="s">
        <v>12</v>
      </c>
      <c r="F4491">
        <v>1</v>
      </c>
      <c r="G4491">
        <v>170911</v>
      </c>
      <c r="H4491" t="s">
        <v>222</v>
      </c>
      <c r="I4491">
        <v>5.8854445774372301E-3</v>
      </c>
      <c r="J4491">
        <v>4.7083556619497797E-3</v>
      </c>
      <c r="K4491">
        <v>0.21129954733371001</v>
      </c>
      <c r="L4491" t="e">
        <v>#N/A</v>
      </c>
      <c r="M4491" t="e">
        <v>#N/A</v>
      </c>
    </row>
    <row r="4492" spans="1:13">
      <c r="A4492" s="9" t="s">
        <v>223</v>
      </c>
      <c r="B4492" t="s">
        <v>1020</v>
      </c>
      <c r="C4492" t="s">
        <v>947</v>
      </c>
      <c r="D4492" t="s">
        <v>81</v>
      </c>
      <c r="E4492" t="s">
        <v>4</v>
      </c>
      <c r="F4492">
        <v>0</v>
      </c>
      <c r="G4492">
        <v>337199</v>
      </c>
      <c r="H4492" t="s">
        <v>222</v>
      </c>
      <c r="I4492">
        <v>3.7014267200852002E-4</v>
      </c>
      <c r="J4492">
        <v>2.9639216600865401E-4</v>
      </c>
      <c r="K4492">
        <v>0.211728192729666</v>
      </c>
      <c r="L4492" t="e">
        <v>#N/A</v>
      </c>
      <c r="M4492" t="e">
        <v>#N/A</v>
      </c>
    </row>
    <row r="4493" spans="1:13">
      <c r="A4493" s="9" t="s">
        <v>223</v>
      </c>
      <c r="B4493" t="s">
        <v>1020</v>
      </c>
      <c r="C4493" t="s">
        <v>843</v>
      </c>
      <c r="D4493">
        <v>89</v>
      </c>
      <c r="E4493" t="s">
        <v>9</v>
      </c>
      <c r="F4493">
        <v>0</v>
      </c>
      <c r="G4493">
        <v>253220</v>
      </c>
      <c r="H4493" t="s">
        <v>222</v>
      </c>
      <c r="I4493">
        <v>-4.3552289873035497E-3</v>
      </c>
      <c r="J4493">
        <v>3.5312667464623402E-3</v>
      </c>
      <c r="K4493">
        <v>0.217451426425182</v>
      </c>
      <c r="L4493" t="e">
        <v>#N/A</v>
      </c>
      <c r="M4493" t="e">
        <v>#N/A</v>
      </c>
    </row>
    <row r="4494" spans="1:13">
      <c r="A4494" s="9" t="s">
        <v>223</v>
      </c>
      <c r="B4494" t="s">
        <v>1020</v>
      </c>
      <c r="C4494" t="s">
        <v>949</v>
      </c>
      <c r="D4494">
        <v>769</v>
      </c>
      <c r="E4494" t="s">
        <v>15</v>
      </c>
      <c r="F4494">
        <v>0</v>
      </c>
      <c r="G4494">
        <v>10701</v>
      </c>
      <c r="H4494" t="s">
        <v>222</v>
      </c>
      <c r="I4494">
        <v>-1.03583824562895E-2</v>
      </c>
      <c r="J4494">
        <v>8.4750401915095995E-3</v>
      </c>
      <c r="K4494">
        <v>0.221623602459393</v>
      </c>
      <c r="L4494" t="e">
        <v>#N/A</v>
      </c>
      <c r="M4494" t="e">
        <v>#N/A</v>
      </c>
    </row>
    <row r="4495" spans="1:13">
      <c r="A4495" s="9" t="s">
        <v>223</v>
      </c>
      <c r="B4495" t="s">
        <v>1020</v>
      </c>
      <c r="C4495" t="s">
        <v>788</v>
      </c>
      <c r="D4495" t="s">
        <v>143</v>
      </c>
      <c r="E4495" t="s">
        <v>20</v>
      </c>
      <c r="F4495">
        <v>0</v>
      </c>
      <c r="G4495">
        <v>337159</v>
      </c>
      <c r="H4495" t="s">
        <v>222</v>
      </c>
      <c r="I4495">
        <v>6.7904964736663703E-5</v>
      </c>
      <c r="J4495">
        <v>5.5762704028952899E-5</v>
      </c>
      <c r="K4495">
        <v>0.223319454316422</v>
      </c>
      <c r="L4495" t="e">
        <v>#N/A</v>
      </c>
      <c r="M4495" t="e">
        <v>#N/A</v>
      </c>
    </row>
    <row r="4496" spans="1:13">
      <c r="A4496" s="9" t="s">
        <v>223</v>
      </c>
      <c r="B4496" t="s">
        <v>1020</v>
      </c>
      <c r="C4496" t="s">
        <v>813</v>
      </c>
      <c r="D4496" t="s">
        <v>55</v>
      </c>
      <c r="E4496" t="s">
        <v>56</v>
      </c>
      <c r="F4496">
        <v>0</v>
      </c>
      <c r="G4496">
        <v>108817</v>
      </c>
      <c r="H4496" t="s">
        <v>222</v>
      </c>
      <c r="I4496">
        <v>-8.6840087866760902E-4</v>
      </c>
      <c r="J4496">
        <v>7.1451180512352701E-4</v>
      </c>
      <c r="K4496">
        <v>0.22422251512838001</v>
      </c>
      <c r="L4496" t="e">
        <v>#N/A</v>
      </c>
      <c r="M4496" t="e">
        <v>#N/A</v>
      </c>
    </row>
    <row r="4497" spans="1:13">
      <c r="A4497" s="9" t="s">
        <v>223</v>
      </c>
      <c r="B4497" t="s">
        <v>1020</v>
      </c>
      <c r="C4497" t="s">
        <v>884</v>
      </c>
      <c r="D4497" t="s">
        <v>109</v>
      </c>
      <c r="E4497" t="s">
        <v>20</v>
      </c>
      <c r="F4497">
        <v>0</v>
      </c>
      <c r="G4497">
        <v>337199</v>
      </c>
      <c r="H4497" t="s">
        <v>222</v>
      </c>
      <c r="I4497">
        <v>-3.3445569026877199E-4</v>
      </c>
      <c r="J4497">
        <v>2.8246131869386E-4</v>
      </c>
      <c r="K4497">
        <v>0.23638294890091799</v>
      </c>
      <c r="L4497" t="e">
        <v>#N/A</v>
      </c>
      <c r="M4497" t="e">
        <v>#N/A</v>
      </c>
    </row>
    <row r="4498" spans="1:13">
      <c r="A4498" s="9" t="s">
        <v>223</v>
      </c>
      <c r="B4498" t="s">
        <v>1020</v>
      </c>
      <c r="C4498" t="s">
        <v>953</v>
      </c>
      <c r="D4498" t="s">
        <v>135</v>
      </c>
      <c r="E4498" t="s">
        <v>20</v>
      </c>
      <c r="F4498">
        <v>0</v>
      </c>
      <c r="G4498">
        <v>337159</v>
      </c>
      <c r="H4498" t="s">
        <v>222</v>
      </c>
      <c r="I4498">
        <v>2.5665835257746001E-4</v>
      </c>
      <c r="J4498">
        <v>2.19221039620382E-4</v>
      </c>
      <c r="K4498">
        <v>0.24168952284058101</v>
      </c>
      <c r="L4498" t="e">
        <v>#N/A</v>
      </c>
      <c r="M4498" t="e">
        <v>#N/A</v>
      </c>
    </row>
    <row r="4499" spans="1:13">
      <c r="A4499" s="9" t="s">
        <v>223</v>
      </c>
      <c r="B4499" t="s">
        <v>1020</v>
      </c>
      <c r="C4499" t="s">
        <v>888</v>
      </c>
      <c r="D4499">
        <v>116</v>
      </c>
      <c r="E4499" t="s">
        <v>12</v>
      </c>
      <c r="F4499">
        <v>1</v>
      </c>
      <c r="G4499">
        <v>17375</v>
      </c>
      <c r="H4499" t="s">
        <v>222</v>
      </c>
      <c r="I4499">
        <v>0.13407042747402001</v>
      </c>
      <c r="J4499">
        <v>0.11464846036847701</v>
      </c>
      <c r="K4499">
        <v>0.24224069063252399</v>
      </c>
      <c r="L4499" t="e">
        <v>#N/A</v>
      </c>
      <c r="M4499" t="e">
        <v>#N/A</v>
      </c>
    </row>
    <row r="4500" spans="1:13">
      <c r="A4500" s="9" t="s">
        <v>223</v>
      </c>
      <c r="B4500" t="s">
        <v>1020</v>
      </c>
      <c r="C4500" t="s">
        <v>840</v>
      </c>
      <c r="D4500">
        <v>29</v>
      </c>
      <c r="E4500" t="s">
        <v>9</v>
      </c>
      <c r="F4500">
        <v>0</v>
      </c>
      <c r="G4500">
        <v>22263</v>
      </c>
      <c r="H4500" t="s">
        <v>222</v>
      </c>
      <c r="I4500">
        <v>1.42427758773981E-2</v>
      </c>
      <c r="J4500">
        <v>1.2241724721069399E-2</v>
      </c>
      <c r="K4500">
        <v>0.24464229426668899</v>
      </c>
      <c r="L4500" t="e">
        <v>#N/A</v>
      </c>
      <c r="M4500" t="e">
        <v>#N/A</v>
      </c>
    </row>
    <row r="4501" spans="1:13">
      <c r="A4501" s="9" t="s">
        <v>223</v>
      </c>
      <c r="B4501" t="s">
        <v>1020</v>
      </c>
      <c r="C4501" t="s">
        <v>818</v>
      </c>
      <c r="D4501">
        <v>1097</v>
      </c>
      <c r="E4501" t="s">
        <v>25</v>
      </c>
      <c r="F4501">
        <v>0</v>
      </c>
      <c r="G4501">
        <v>54115</v>
      </c>
      <c r="H4501" t="s">
        <v>222</v>
      </c>
      <c r="I4501">
        <v>2.8250133971698701E-2</v>
      </c>
      <c r="J4501">
        <v>2.4718867225236401E-2</v>
      </c>
      <c r="K4501">
        <v>0.25309790894711598</v>
      </c>
      <c r="L4501" t="e">
        <v>#N/A</v>
      </c>
      <c r="M4501" t="e">
        <v>#N/A</v>
      </c>
    </row>
    <row r="4502" spans="1:13">
      <c r="A4502" s="9" t="s">
        <v>223</v>
      </c>
      <c r="B4502" t="s">
        <v>1020</v>
      </c>
      <c r="C4502" t="s">
        <v>973</v>
      </c>
      <c r="D4502">
        <v>1108</v>
      </c>
      <c r="E4502" t="s">
        <v>3</v>
      </c>
      <c r="F4502">
        <v>0</v>
      </c>
      <c r="G4502">
        <v>29633</v>
      </c>
      <c r="H4502" t="s">
        <v>222</v>
      </c>
      <c r="I4502">
        <v>2.2246980502712701E-2</v>
      </c>
      <c r="J4502">
        <v>1.9775093780189101E-2</v>
      </c>
      <c r="K4502">
        <v>0.26058903427361801</v>
      </c>
      <c r="L4502" t="e">
        <v>#N/A</v>
      </c>
      <c r="M4502" t="e">
        <v>#N/A</v>
      </c>
    </row>
    <row r="4503" spans="1:13">
      <c r="A4503" s="9" t="s">
        <v>223</v>
      </c>
      <c r="B4503" t="s">
        <v>1020</v>
      </c>
      <c r="C4503" t="s">
        <v>797</v>
      </c>
      <c r="D4503">
        <v>1050</v>
      </c>
      <c r="E4503" t="s">
        <v>24</v>
      </c>
      <c r="F4503">
        <v>0</v>
      </c>
      <c r="G4503">
        <v>23986</v>
      </c>
      <c r="H4503" t="s">
        <v>222</v>
      </c>
      <c r="I4503">
        <v>1.25948513957157E-2</v>
      </c>
      <c r="J4503">
        <v>1.13000535886795E-2</v>
      </c>
      <c r="K4503">
        <v>0.26502901570603199</v>
      </c>
      <c r="L4503" t="e">
        <v>#N/A</v>
      </c>
      <c r="M4503" t="e">
        <v>#N/A</v>
      </c>
    </row>
    <row r="4504" spans="1:13">
      <c r="A4504" s="9" t="s">
        <v>223</v>
      </c>
      <c r="B4504" t="s">
        <v>1020</v>
      </c>
      <c r="C4504" t="s">
        <v>1005</v>
      </c>
      <c r="D4504">
        <v>1081</v>
      </c>
      <c r="E4504" t="s">
        <v>25</v>
      </c>
      <c r="F4504">
        <v>0</v>
      </c>
      <c r="G4504">
        <v>5983</v>
      </c>
      <c r="H4504" t="s">
        <v>222</v>
      </c>
      <c r="I4504">
        <v>0.112193288308553</v>
      </c>
      <c r="J4504">
        <v>0.101338174329928</v>
      </c>
      <c r="K4504">
        <v>0.26824303607465899</v>
      </c>
      <c r="L4504" t="e">
        <v>#N/A</v>
      </c>
      <c r="M4504" t="e">
        <v>#N/A</v>
      </c>
    </row>
    <row r="4505" spans="1:13">
      <c r="A4505" s="9" t="s">
        <v>223</v>
      </c>
      <c r="B4505" t="s">
        <v>1020</v>
      </c>
      <c r="C4505" t="s">
        <v>821</v>
      </c>
      <c r="D4505" t="s">
        <v>112</v>
      </c>
      <c r="E4505" t="s">
        <v>20</v>
      </c>
      <c r="F4505">
        <v>0</v>
      </c>
      <c r="G4505">
        <v>337199</v>
      </c>
      <c r="H4505" t="s">
        <v>222</v>
      </c>
      <c r="I4505">
        <v>6.9155857127152197E-5</v>
      </c>
      <c r="J4505">
        <v>6.3681569707894699E-5</v>
      </c>
      <c r="K4505">
        <v>0.27749516321774198</v>
      </c>
      <c r="L4505" t="e">
        <v>#N/A</v>
      </c>
      <c r="M4505" t="e">
        <v>#N/A</v>
      </c>
    </row>
    <row r="4506" spans="1:13">
      <c r="A4506" s="9" t="s">
        <v>223</v>
      </c>
      <c r="B4506" t="s">
        <v>1020</v>
      </c>
      <c r="C4506" t="s">
        <v>898</v>
      </c>
      <c r="D4506" t="s">
        <v>26</v>
      </c>
      <c r="E4506" t="s">
        <v>4</v>
      </c>
      <c r="F4506">
        <v>0</v>
      </c>
      <c r="G4506">
        <v>337159</v>
      </c>
      <c r="H4506" t="s">
        <v>222</v>
      </c>
      <c r="I4506">
        <v>-3.3547034091392202E-4</v>
      </c>
      <c r="J4506">
        <v>3.1753621419755497E-4</v>
      </c>
      <c r="K4506">
        <v>0.29074943174495199</v>
      </c>
      <c r="L4506" t="e">
        <v>#N/A</v>
      </c>
      <c r="M4506" t="e">
        <v>#N/A</v>
      </c>
    </row>
    <row r="4507" spans="1:13">
      <c r="A4507" s="9" t="s">
        <v>223</v>
      </c>
      <c r="B4507" t="s">
        <v>1020</v>
      </c>
      <c r="C4507" t="s">
        <v>929</v>
      </c>
      <c r="D4507" t="s">
        <v>90</v>
      </c>
      <c r="E4507" t="s">
        <v>16</v>
      </c>
      <c r="F4507">
        <v>0</v>
      </c>
      <c r="G4507">
        <v>337159</v>
      </c>
      <c r="H4507" t="s">
        <v>222</v>
      </c>
      <c r="I4507">
        <v>6.5502526260153806E-5</v>
      </c>
      <c r="J4507">
        <v>6.4111207162047604E-5</v>
      </c>
      <c r="K4507">
        <v>0.306922129052001</v>
      </c>
      <c r="L4507" t="e">
        <v>#N/A</v>
      </c>
      <c r="M4507" t="e">
        <v>#N/A</v>
      </c>
    </row>
    <row r="4508" spans="1:13">
      <c r="A4508" s="9" t="s">
        <v>223</v>
      </c>
      <c r="B4508" t="s">
        <v>1020</v>
      </c>
      <c r="C4508" t="s">
        <v>937</v>
      </c>
      <c r="D4508" t="s">
        <v>106</v>
      </c>
      <c r="E4508" t="s">
        <v>20</v>
      </c>
      <c r="F4508">
        <v>0</v>
      </c>
      <c r="G4508">
        <v>337199</v>
      </c>
      <c r="H4508" t="s">
        <v>222</v>
      </c>
      <c r="I4508">
        <v>1.9156062719534201E-4</v>
      </c>
      <c r="J4508">
        <v>1.89254710009902E-4</v>
      </c>
      <c r="K4508">
        <v>0.31144998940343099</v>
      </c>
      <c r="L4508" t="e">
        <v>#N/A</v>
      </c>
      <c r="M4508" t="e">
        <v>#N/A</v>
      </c>
    </row>
    <row r="4509" spans="1:13">
      <c r="A4509" s="9" t="s">
        <v>223</v>
      </c>
      <c r="B4509" t="s">
        <v>1020</v>
      </c>
      <c r="C4509" t="s">
        <v>943</v>
      </c>
      <c r="D4509" t="s">
        <v>41</v>
      </c>
      <c r="E4509" t="s">
        <v>23</v>
      </c>
      <c r="F4509">
        <v>0</v>
      </c>
      <c r="G4509">
        <v>83529</v>
      </c>
      <c r="H4509" t="s">
        <v>222</v>
      </c>
      <c r="I4509">
        <v>-2.0775737067245002E-3</v>
      </c>
      <c r="J4509">
        <v>2.0545498475375598E-3</v>
      </c>
      <c r="K4509">
        <v>0.31191771109349098</v>
      </c>
      <c r="L4509" t="e">
        <v>#N/A</v>
      </c>
      <c r="M4509" t="e">
        <v>#N/A</v>
      </c>
    </row>
    <row r="4510" spans="1:13">
      <c r="A4510" s="9" t="s">
        <v>223</v>
      </c>
      <c r="B4510" t="s">
        <v>1020</v>
      </c>
      <c r="C4510" t="s">
        <v>932</v>
      </c>
      <c r="D4510">
        <v>961</v>
      </c>
      <c r="E4510" t="s">
        <v>18</v>
      </c>
      <c r="F4510">
        <v>1</v>
      </c>
      <c r="G4510">
        <v>68028</v>
      </c>
      <c r="H4510" t="s">
        <v>222</v>
      </c>
      <c r="I4510">
        <v>9.8286924443201695E-2</v>
      </c>
      <c r="J4510">
        <v>9.8051506660104204E-2</v>
      </c>
      <c r="K4510">
        <v>0.316149978481227</v>
      </c>
      <c r="L4510" t="e">
        <v>#N/A</v>
      </c>
      <c r="M4510" t="e">
        <v>#N/A</v>
      </c>
    </row>
    <row r="4511" spans="1:13">
      <c r="A4511" s="9" t="s">
        <v>223</v>
      </c>
      <c r="B4511" t="s">
        <v>1020</v>
      </c>
      <c r="C4511" t="s">
        <v>838</v>
      </c>
      <c r="D4511">
        <v>1000</v>
      </c>
      <c r="E4511" t="s">
        <v>21</v>
      </c>
      <c r="F4511">
        <v>1</v>
      </c>
      <c r="G4511">
        <v>161460</v>
      </c>
      <c r="H4511" t="s">
        <v>222</v>
      </c>
      <c r="I4511">
        <v>4.7083556619497797E-3</v>
      </c>
      <c r="J4511">
        <v>4.7083556619497797E-3</v>
      </c>
      <c r="K4511">
        <v>0.31731050786291398</v>
      </c>
      <c r="L4511" t="e">
        <v>#N/A</v>
      </c>
      <c r="M4511" t="e">
        <v>#N/A</v>
      </c>
    </row>
    <row r="4512" spans="1:13">
      <c r="A4512" s="9" t="s">
        <v>223</v>
      </c>
      <c r="B4512" t="s">
        <v>1020</v>
      </c>
      <c r="C4512" t="s">
        <v>962</v>
      </c>
      <c r="D4512">
        <v>270</v>
      </c>
      <c r="E4512" t="s">
        <v>13</v>
      </c>
      <c r="F4512">
        <v>0</v>
      </c>
      <c r="G4512">
        <v>60899</v>
      </c>
      <c r="H4512" t="s">
        <v>222</v>
      </c>
      <c r="I4512">
        <v>-6.59169792672969E-3</v>
      </c>
      <c r="J4512">
        <v>6.59169792672969E-3</v>
      </c>
      <c r="K4512">
        <v>0.31731050786291398</v>
      </c>
      <c r="L4512" t="e">
        <v>#N/A</v>
      </c>
      <c r="M4512" t="e">
        <v>#N/A</v>
      </c>
    </row>
    <row r="4513" spans="1:13">
      <c r="A4513" s="9" t="s">
        <v>223</v>
      </c>
      <c r="B4513" t="s">
        <v>1020</v>
      </c>
      <c r="C4513" t="s">
        <v>831</v>
      </c>
      <c r="D4513" t="s">
        <v>128</v>
      </c>
      <c r="E4513" t="s">
        <v>7</v>
      </c>
      <c r="F4513">
        <v>1</v>
      </c>
      <c r="G4513">
        <v>337159</v>
      </c>
      <c r="H4513" t="s">
        <v>222</v>
      </c>
      <c r="I4513">
        <v>-6.8639939055494003E-4</v>
      </c>
      <c r="J4513">
        <v>6.8961990582771398E-4</v>
      </c>
      <c r="K4513">
        <v>0.31957578469613901</v>
      </c>
      <c r="L4513" t="e">
        <v>#N/A</v>
      </c>
      <c r="M4513" t="e">
        <v>#N/A</v>
      </c>
    </row>
    <row r="4514" spans="1:13">
      <c r="A4514" s="9" t="s">
        <v>223</v>
      </c>
      <c r="B4514" t="s">
        <v>1020</v>
      </c>
      <c r="C4514" t="s">
        <v>989</v>
      </c>
      <c r="D4514" t="s">
        <v>88</v>
      </c>
      <c r="E4514" t="s">
        <v>20</v>
      </c>
      <c r="F4514">
        <v>0</v>
      </c>
      <c r="G4514">
        <v>337199</v>
      </c>
      <c r="H4514" t="s">
        <v>222</v>
      </c>
      <c r="I4514">
        <v>-2.0192724927403999E-4</v>
      </c>
      <c r="J4514">
        <v>2.0341273548538501E-4</v>
      </c>
      <c r="K4514">
        <v>0.32085754871063499</v>
      </c>
      <c r="L4514" t="e">
        <v>#N/A</v>
      </c>
      <c r="M4514" t="e">
        <v>#N/A</v>
      </c>
    </row>
    <row r="4515" spans="1:13">
      <c r="A4515" s="9" t="s">
        <v>223</v>
      </c>
      <c r="B4515" t="s">
        <v>1020</v>
      </c>
      <c r="C4515" t="s">
        <v>865</v>
      </c>
      <c r="D4515" t="s">
        <v>142</v>
      </c>
      <c r="E4515" t="s">
        <v>20</v>
      </c>
      <c r="F4515">
        <v>0</v>
      </c>
      <c r="G4515">
        <v>337159</v>
      </c>
      <c r="H4515" t="s">
        <v>222</v>
      </c>
      <c r="I4515">
        <v>-2.4745822561400999E-4</v>
      </c>
      <c r="J4515">
        <v>2.5405580898531699E-4</v>
      </c>
      <c r="K4515">
        <v>0.33004116307006898</v>
      </c>
      <c r="L4515" t="e">
        <v>#N/A</v>
      </c>
      <c r="M4515" t="e">
        <v>#N/A</v>
      </c>
    </row>
    <row r="4516" spans="1:13">
      <c r="A4516" s="9" t="s">
        <v>223</v>
      </c>
      <c r="B4516" t="s">
        <v>1020</v>
      </c>
      <c r="C4516" t="s">
        <v>954</v>
      </c>
      <c r="D4516" t="s">
        <v>80</v>
      </c>
      <c r="E4516" t="s">
        <v>20</v>
      </c>
      <c r="F4516">
        <v>0</v>
      </c>
      <c r="G4516">
        <v>337199</v>
      </c>
      <c r="H4516" t="s">
        <v>222</v>
      </c>
      <c r="I4516">
        <v>2.01282204548353E-4</v>
      </c>
      <c r="J4516">
        <v>2.0709937796869199E-4</v>
      </c>
      <c r="K4516">
        <v>0.33109472841250698</v>
      </c>
      <c r="L4516" t="e">
        <v>#N/A</v>
      </c>
      <c r="M4516" t="e">
        <v>#N/A</v>
      </c>
    </row>
    <row r="4517" spans="1:13">
      <c r="A4517" s="9" t="s">
        <v>223</v>
      </c>
      <c r="B4517" t="s">
        <v>1020</v>
      </c>
      <c r="C4517" t="s">
        <v>902</v>
      </c>
      <c r="D4517" t="s">
        <v>84</v>
      </c>
      <c r="E4517" t="s">
        <v>20</v>
      </c>
      <c r="F4517">
        <v>0</v>
      </c>
      <c r="G4517">
        <v>337199</v>
      </c>
      <c r="H4517" t="s">
        <v>222</v>
      </c>
      <c r="I4517">
        <v>4.5504962674937599E-4</v>
      </c>
      <c r="J4517">
        <v>4.6954783092143502E-4</v>
      </c>
      <c r="K4517">
        <v>0.33248379764852498</v>
      </c>
      <c r="L4517" t="e">
        <v>#N/A</v>
      </c>
      <c r="M4517" t="e">
        <v>#N/A</v>
      </c>
    </row>
    <row r="4518" spans="1:13">
      <c r="A4518" s="9" t="s">
        <v>223</v>
      </c>
      <c r="B4518" t="s">
        <v>1020</v>
      </c>
      <c r="C4518" t="s">
        <v>861</v>
      </c>
      <c r="D4518" t="s">
        <v>70</v>
      </c>
      <c r="E4518" t="s">
        <v>16</v>
      </c>
      <c r="F4518">
        <v>0</v>
      </c>
      <c r="G4518">
        <v>337199</v>
      </c>
      <c r="H4518" t="s">
        <v>222</v>
      </c>
      <c r="I4518">
        <v>-3.2045539470796399E-4</v>
      </c>
      <c r="J4518">
        <v>3.3450983635888398E-4</v>
      </c>
      <c r="K4518">
        <v>0.33807033883280102</v>
      </c>
      <c r="L4518" t="e">
        <v>#N/A</v>
      </c>
      <c r="M4518" t="e">
        <v>#N/A</v>
      </c>
    </row>
    <row r="4519" spans="1:13">
      <c r="A4519" s="9" t="s">
        <v>223</v>
      </c>
      <c r="B4519" t="s">
        <v>1020</v>
      </c>
      <c r="C4519" t="s">
        <v>994</v>
      </c>
      <c r="D4519">
        <v>1058</v>
      </c>
      <c r="E4519" t="s">
        <v>4</v>
      </c>
      <c r="F4519">
        <v>0</v>
      </c>
      <c r="G4519">
        <v>24269</v>
      </c>
      <c r="H4519" t="s">
        <v>222</v>
      </c>
      <c r="I4519">
        <v>-2.2154878286624598E-2</v>
      </c>
      <c r="J4519">
        <v>2.3145452471904301E-2</v>
      </c>
      <c r="K4519">
        <v>0.338465201182858</v>
      </c>
      <c r="L4519" t="e">
        <v>#N/A</v>
      </c>
      <c r="M4519" t="e">
        <v>#N/A</v>
      </c>
    </row>
    <row r="4520" spans="1:13">
      <c r="A4520" s="9" t="s">
        <v>223</v>
      </c>
      <c r="B4520" t="s">
        <v>1020</v>
      </c>
      <c r="C4520" t="s">
        <v>869</v>
      </c>
      <c r="D4520" t="s">
        <v>74</v>
      </c>
      <c r="E4520" t="s">
        <v>56</v>
      </c>
      <c r="F4520">
        <v>0</v>
      </c>
      <c r="G4520">
        <v>337199</v>
      </c>
      <c r="H4520" t="s">
        <v>222</v>
      </c>
      <c r="I4520">
        <v>-2.4661307577269001E-4</v>
      </c>
      <c r="J4520">
        <v>2.6325240468202103E-4</v>
      </c>
      <c r="K4520">
        <v>0.34886491806758402</v>
      </c>
      <c r="L4520" t="e">
        <v>#N/A</v>
      </c>
      <c r="M4520" t="e">
        <v>#N/A</v>
      </c>
    </row>
    <row r="4521" spans="1:13">
      <c r="A4521" s="9" t="s">
        <v>223</v>
      </c>
      <c r="B4521" t="s">
        <v>1020</v>
      </c>
      <c r="C4521" t="s">
        <v>807</v>
      </c>
      <c r="D4521" t="s">
        <v>54</v>
      </c>
      <c r="E4521" t="s">
        <v>18</v>
      </c>
      <c r="F4521">
        <v>1</v>
      </c>
      <c r="G4521">
        <v>110935</v>
      </c>
      <c r="H4521" t="s">
        <v>222</v>
      </c>
      <c r="I4521">
        <v>3.3502893257061398E-3</v>
      </c>
      <c r="J4521">
        <v>3.6363219321695899E-3</v>
      </c>
      <c r="K4521">
        <v>0.35687287518118999</v>
      </c>
      <c r="L4521" t="e">
        <v>#N/A</v>
      </c>
      <c r="M4521" t="e">
        <v>#N/A</v>
      </c>
    </row>
    <row r="4522" spans="1:13">
      <c r="A4522" s="9" t="s">
        <v>223</v>
      </c>
      <c r="B4522" t="s">
        <v>1020</v>
      </c>
      <c r="C4522" t="s">
        <v>925</v>
      </c>
      <c r="D4522">
        <v>1121</v>
      </c>
      <c r="E4522" t="s">
        <v>16</v>
      </c>
      <c r="F4522">
        <v>0</v>
      </c>
      <c r="G4522">
        <v>53978</v>
      </c>
      <c r="H4522" t="s">
        <v>222</v>
      </c>
      <c r="I4522">
        <v>-1.7256123501045901E-2</v>
      </c>
      <c r="J4522">
        <v>1.8915818871883198E-2</v>
      </c>
      <c r="K4522">
        <v>0.36163246165528301</v>
      </c>
      <c r="L4522" t="e">
        <v>#N/A</v>
      </c>
      <c r="M4522" t="e">
        <v>#N/A</v>
      </c>
    </row>
    <row r="4523" spans="1:13">
      <c r="A4523" s="9" t="s">
        <v>223</v>
      </c>
      <c r="B4523" t="s">
        <v>1020</v>
      </c>
      <c r="C4523" t="s">
        <v>928</v>
      </c>
      <c r="D4523">
        <v>983</v>
      </c>
      <c r="E4523" t="s">
        <v>20</v>
      </c>
      <c r="F4523">
        <v>0</v>
      </c>
      <c r="G4523">
        <v>788</v>
      </c>
      <c r="H4523" t="s">
        <v>222</v>
      </c>
      <c r="I4523">
        <v>0.14484314522856101</v>
      </c>
      <c r="J4523">
        <v>0.16067145987512099</v>
      </c>
      <c r="K4523">
        <v>0.36732973090834797</v>
      </c>
      <c r="L4523" t="e">
        <v>#N/A</v>
      </c>
      <c r="M4523" t="e">
        <v>#N/A</v>
      </c>
    </row>
    <row r="4524" spans="1:13">
      <c r="A4524" s="9" t="s">
        <v>223</v>
      </c>
      <c r="B4524" t="s">
        <v>1020</v>
      </c>
      <c r="C4524" t="s">
        <v>907</v>
      </c>
      <c r="D4524">
        <v>975</v>
      </c>
      <c r="E4524" t="s">
        <v>19</v>
      </c>
      <c r="F4524">
        <v>0</v>
      </c>
      <c r="G4524">
        <v>3440</v>
      </c>
      <c r="H4524" t="s">
        <v>222</v>
      </c>
      <c r="I4524">
        <v>-6.4267524570024395E-2</v>
      </c>
      <c r="J4524">
        <v>7.1720263038433096E-2</v>
      </c>
      <c r="K4524">
        <v>0.37020682661137</v>
      </c>
      <c r="L4524" t="e">
        <v>#N/A</v>
      </c>
      <c r="M4524" t="e">
        <v>#N/A</v>
      </c>
    </row>
    <row r="4525" spans="1:13">
      <c r="A4525" s="9" t="s">
        <v>223</v>
      </c>
      <c r="B4525" t="s">
        <v>1020</v>
      </c>
      <c r="C4525" t="s">
        <v>860</v>
      </c>
      <c r="D4525" t="s">
        <v>57</v>
      </c>
      <c r="E4525" t="s">
        <v>56</v>
      </c>
      <c r="F4525">
        <v>0</v>
      </c>
      <c r="G4525">
        <v>108817</v>
      </c>
      <c r="H4525" t="s">
        <v>222</v>
      </c>
      <c r="I4525">
        <v>-9.4124620329146501E-4</v>
      </c>
      <c r="J4525">
        <v>1.0701197832036101E-3</v>
      </c>
      <c r="K4525">
        <v>0.37909181777787498</v>
      </c>
      <c r="L4525" t="e">
        <v>#N/A</v>
      </c>
      <c r="M4525" t="e">
        <v>#N/A</v>
      </c>
    </row>
    <row r="4526" spans="1:13">
      <c r="A4526" s="9" t="s">
        <v>223</v>
      </c>
      <c r="B4526" t="s">
        <v>1020</v>
      </c>
      <c r="C4526" t="s">
        <v>918</v>
      </c>
      <c r="D4526">
        <v>812</v>
      </c>
      <c r="E4526" t="s">
        <v>11</v>
      </c>
      <c r="F4526">
        <v>1</v>
      </c>
      <c r="G4526">
        <v>5691</v>
      </c>
      <c r="H4526" t="s">
        <v>222</v>
      </c>
      <c r="I4526">
        <v>-4.27659111953771E-2</v>
      </c>
      <c r="J4526">
        <v>4.9256492837467997E-2</v>
      </c>
      <c r="K4526">
        <v>0.38526902951332798</v>
      </c>
      <c r="L4526" t="e">
        <v>#N/A</v>
      </c>
      <c r="M4526" t="e">
        <v>#N/A</v>
      </c>
    </row>
    <row r="4527" spans="1:13">
      <c r="A4527" s="9" t="s">
        <v>223</v>
      </c>
      <c r="B4527" t="s">
        <v>1020</v>
      </c>
      <c r="C4527" t="s">
        <v>783</v>
      </c>
      <c r="D4527" t="s">
        <v>49</v>
      </c>
      <c r="E4527" t="s">
        <v>23</v>
      </c>
      <c r="F4527">
        <v>0</v>
      </c>
      <c r="G4527">
        <v>307638</v>
      </c>
      <c r="H4527" t="s">
        <v>222</v>
      </c>
      <c r="I4527">
        <v>2.1965067707453499E-3</v>
      </c>
      <c r="J4527">
        <v>2.54471321372484E-3</v>
      </c>
      <c r="K4527">
        <v>0.38804688601346299</v>
      </c>
      <c r="L4527" t="e">
        <v>#N/A</v>
      </c>
      <c r="M4527" t="e">
        <v>#N/A</v>
      </c>
    </row>
    <row r="4528" spans="1:13">
      <c r="A4528" s="9" t="s">
        <v>223</v>
      </c>
      <c r="B4528" t="s">
        <v>1020</v>
      </c>
      <c r="C4528" t="s">
        <v>922</v>
      </c>
      <c r="D4528">
        <v>1005</v>
      </c>
      <c r="E4528" t="s">
        <v>23</v>
      </c>
      <c r="F4528">
        <v>0</v>
      </c>
      <c r="G4528">
        <v>7667</v>
      </c>
      <c r="H4528" t="s">
        <v>222</v>
      </c>
      <c r="I4528">
        <v>-1.0593800239387E-2</v>
      </c>
      <c r="J4528">
        <v>1.23594336126182E-2</v>
      </c>
      <c r="K4528">
        <v>0.39136593830755201</v>
      </c>
      <c r="L4528" t="e">
        <v>#N/A</v>
      </c>
      <c r="M4528" t="e">
        <v>#N/A</v>
      </c>
    </row>
    <row r="4529" spans="1:13">
      <c r="A4529" s="9" t="s">
        <v>223</v>
      </c>
      <c r="B4529" t="s">
        <v>1020</v>
      </c>
      <c r="C4529" t="s">
        <v>964</v>
      </c>
      <c r="D4529">
        <v>300</v>
      </c>
      <c r="E4529" t="s">
        <v>14</v>
      </c>
      <c r="F4529">
        <v>0</v>
      </c>
      <c r="G4529">
        <v>86937</v>
      </c>
      <c r="H4529" t="s">
        <v>222</v>
      </c>
      <c r="I4529">
        <v>-5.4146090112422501E-3</v>
      </c>
      <c r="J4529">
        <v>6.3562801436321996E-3</v>
      </c>
      <c r="K4529">
        <v>0.394296323068416</v>
      </c>
      <c r="L4529" t="e">
        <v>#N/A</v>
      </c>
      <c r="M4529" t="e">
        <v>#N/A</v>
      </c>
    </row>
    <row r="4530" spans="1:13">
      <c r="A4530" s="9" t="s">
        <v>223</v>
      </c>
      <c r="B4530" t="s">
        <v>1020</v>
      </c>
      <c r="C4530" t="s">
        <v>935</v>
      </c>
      <c r="D4530" t="s">
        <v>69</v>
      </c>
      <c r="E4530" t="s">
        <v>16</v>
      </c>
      <c r="F4530">
        <v>0</v>
      </c>
      <c r="G4530">
        <v>337199</v>
      </c>
      <c r="H4530" t="s">
        <v>222</v>
      </c>
      <c r="I4530">
        <v>-2.9999758935679197E-4</v>
      </c>
      <c r="J4530">
        <v>3.52695860103165E-4</v>
      </c>
      <c r="K4530">
        <v>0.395000269543893</v>
      </c>
      <c r="L4530" t="e">
        <v>#N/A</v>
      </c>
      <c r="M4530" t="e">
        <v>#N/A</v>
      </c>
    </row>
    <row r="4531" spans="1:13">
      <c r="A4531" s="9" t="s">
        <v>223</v>
      </c>
      <c r="B4531" t="s">
        <v>1020</v>
      </c>
      <c r="C4531" t="s">
        <v>936</v>
      </c>
      <c r="D4531" t="s">
        <v>27</v>
      </c>
      <c r="E4531" t="s">
        <v>20</v>
      </c>
      <c r="F4531">
        <v>0</v>
      </c>
      <c r="G4531">
        <v>337159</v>
      </c>
      <c r="H4531" t="s">
        <v>222</v>
      </c>
      <c r="I4531">
        <v>-2.6338188446272401E-4</v>
      </c>
      <c r="J4531">
        <v>3.1625907272425099E-4</v>
      </c>
      <c r="K4531">
        <v>0.40495516490792099</v>
      </c>
      <c r="L4531" t="e">
        <v>#N/A</v>
      </c>
      <c r="M4531" t="e">
        <v>#N/A</v>
      </c>
    </row>
    <row r="4532" spans="1:13">
      <c r="A4532" s="9" t="s">
        <v>223</v>
      </c>
      <c r="B4532" t="s">
        <v>1020</v>
      </c>
      <c r="C4532" t="s">
        <v>866</v>
      </c>
      <c r="D4532">
        <v>965</v>
      </c>
      <c r="E4532" t="s">
        <v>16</v>
      </c>
      <c r="F4532">
        <v>0</v>
      </c>
      <c r="G4532">
        <v>18336</v>
      </c>
      <c r="H4532" t="s">
        <v>222</v>
      </c>
      <c r="I4532">
        <v>-2.7990026353417699E-2</v>
      </c>
      <c r="J4532">
        <v>3.3795399852559999E-2</v>
      </c>
      <c r="K4532">
        <v>0.40754591445107902</v>
      </c>
      <c r="L4532" t="e">
        <v>#N/A</v>
      </c>
      <c r="M4532" t="e">
        <v>#N/A</v>
      </c>
    </row>
    <row r="4533" spans="1:13">
      <c r="A4533" s="9" t="s">
        <v>223</v>
      </c>
      <c r="B4533" t="s">
        <v>1020</v>
      </c>
      <c r="C4533" t="s">
        <v>905</v>
      </c>
      <c r="D4533">
        <v>1112</v>
      </c>
      <c r="E4533" t="s">
        <v>4</v>
      </c>
      <c r="F4533">
        <v>0</v>
      </c>
      <c r="G4533">
        <v>14890</v>
      </c>
      <c r="H4533" t="s">
        <v>222</v>
      </c>
      <c r="I4533">
        <v>3.02132201832899E-2</v>
      </c>
      <c r="J4533">
        <v>3.6489756380110802E-2</v>
      </c>
      <c r="K4533">
        <v>0.40767512646391502</v>
      </c>
      <c r="L4533" t="e">
        <v>#N/A</v>
      </c>
      <c r="M4533" t="e">
        <v>#N/A</v>
      </c>
    </row>
    <row r="4534" spans="1:13">
      <c r="A4534" s="9" t="s">
        <v>223</v>
      </c>
      <c r="B4534" t="s">
        <v>1020</v>
      </c>
      <c r="C4534" t="s">
        <v>811</v>
      </c>
      <c r="D4534" t="s">
        <v>100</v>
      </c>
      <c r="E4534" t="s">
        <v>20</v>
      </c>
      <c r="F4534">
        <v>0</v>
      </c>
      <c r="G4534">
        <v>337199</v>
      </c>
      <c r="H4534" t="s">
        <v>222</v>
      </c>
      <c r="I4534">
        <v>2.8998997939731801E-4</v>
      </c>
      <c r="J4534">
        <v>3.5229682696081497E-4</v>
      </c>
      <c r="K4534">
        <v>0.410427788311515</v>
      </c>
      <c r="L4534" t="e">
        <v>#N/A</v>
      </c>
      <c r="M4534" t="e">
        <v>#N/A</v>
      </c>
    </row>
    <row r="4535" spans="1:13">
      <c r="A4535" s="9" t="s">
        <v>223</v>
      </c>
      <c r="B4535" t="s">
        <v>1020</v>
      </c>
      <c r="C4535" t="s">
        <v>871</v>
      </c>
      <c r="D4535" t="s">
        <v>115</v>
      </c>
      <c r="E4535" t="s">
        <v>3</v>
      </c>
      <c r="F4535">
        <v>0</v>
      </c>
      <c r="G4535">
        <v>337159</v>
      </c>
      <c r="H4535" t="s">
        <v>222</v>
      </c>
      <c r="I4535">
        <v>-2.20652379741615E-4</v>
      </c>
      <c r="J4535">
        <v>2.70596262425747E-4</v>
      </c>
      <c r="K4535">
        <v>0.41482607101533903</v>
      </c>
      <c r="L4535" t="e">
        <v>#N/A</v>
      </c>
      <c r="M4535" t="e">
        <v>#N/A</v>
      </c>
    </row>
    <row r="4536" spans="1:13">
      <c r="A4536" s="9" t="s">
        <v>223</v>
      </c>
      <c r="B4536" t="s">
        <v>1020</v>
      </c>
      <c r="C4536" t="s">
        <v>984</v>
      </c>
      <c r="D4536" t="s">
        <v>92</v>
      </c>
      <c r="E4536" t="s">
        <v>4</v>
      </c>
      <c r="F4536">
        <v>0</v>
      </c>
      <c r="G4536">
        <v>337199</v>
      </c>
      <c r="H4536" t="s">
        <v>222</v>
      </c>
      <c r="I4536">
        <v>2.8911422524419502E-4</v>
      </c>
      <c r="J4536">
        <v>3.5792331197684497E-4</v>
      </c>
      <c r="K4536">
        <v>0.41923182730987002</v>
      </c>
      <c r="L4536" t="e">
        <v>#N/A</v>
      </c>
      <c r="M4536" t="e">
        <v>#N/A</v>
      </c>
    </row>
    <row r="4537" spans="1:13">
      <c r="A4537" s="9" t="s">
        <v>223</v>
      </c>
      <c r="B4537" t="s">
        <v>1020</v>
      </c>
      <c r="C4537" t="s">
        <v>938</v>
      </c>
      <c r="D4537" t="s">
        <v>141</v>
      </c>
      <c r="E4537" t="s">
        <v>20</v>
      </c>
      <c r="F4537">
        <v>0</v>
      </c>
      <c r="G4537">
        <v>337159</v>
      </c>
      <c r="H4537" t="s">
        <v>222</v>
      </c>
      <c r="I4537">
        <v>-2.7582842265508898E-4</v>
      </c>
      <c r="J4537">
        <v>3.43372138803589E-4</v>
      </c>
      <c r="K4537">
        <v>0.42180542454314501</v>
      </c>
      <c r="L4537" t="e">
        <v>#N/A</v>
      </c>
      <c r="M4537" t="e">
        <v>#N/A</v>
      </c>
    </row>
    <row r="4538" spans="1:13">
      <c r="A4538" s="9" t="s">
        <v>223</v>
      </c>
      <c r="B4538" t="s">
        <v>1020</v>
      </c>
      <c r="C4538" t="s">
        <v>886</v>
      </c>
      <c r="D4538">
        <v>45</v>
      </c>
      <c r="E4538" t="s">
        <v>11</v>
      </c>
      <c r="F4538">
        <v>1</v>
      </c>
      <c r="G4538">
        <v>17767</v>
      </c>
      <c r="H4538" t="s">
        <v>222</v>
      </c>
      <c r="I4538">
        <v>-2.9282424278861501E-2</v>
      </c>
      <c r="J4538">
        <v>3.67251741632083E-2</v>
      </c>
      <c r="K4538">
        <v>0.42525400781547801</v>
      </c>
      <c r="L4538" t="e">
        <v>#N/A</v>
      </c>
      <c r="M4538" t="e">
        <v>#N/A</v>
      </c>
    </row>
    <row r="4539" spans="1:13">
      <c r="A4539" s="9" t="s">
        <v>223</v>
      </c>
      <c r="B4539" t="s">
        <v>1020</v>
      </c>
      <c r="C4539" t="s">
        <v>915</v>
      </c>
      <c r="D4539">
        <v>756</v>
      </c>
      <c r="E4539" t="s">
        <v>15</v>
      </c>
      <c r="F4539">
        <v>0</v>
      </c>
      <c r="G4539">
        <v>15234</v>
      </c>
      <c r="H4539" t="s">
        <v>222</v>
      </c>
      <c r="I4539">
        <v>-1.7656333732311701E-2</v>
      </c>
      <c r="J4539">
        <v>2.2364689394261499E-2</v>
      </c>
      <c r="K4539">
        <v>0.42983520462254499</v>
      </c>
      <c r="L4539" t="e">
        <v>#N/A</v>
      </c>
      <c r="M4539" t="e">
        <v>#N/A</v>
      </c>
    </row>
    <row r="4540" spans="1:13">
      <c r="A4540" s="9" t="s">
        <v>223</v>
      </c>
      <c r="B4540" t="s">
        <v>1020</v>
      </c>
      <c r="C4540" t="s">
        <v>899</v>
      </c>
      <c r="D4540">
        <v>23</v>
      </c>
      <c r="E4540" t="s">
        <v>8</v>
      </c>
      <c r="F4540">
        <v>0</v>
      </c>
      <c r="G4540">
        <v>104571</v>
      </c>
      <c r="H4540" t="s">
        <v>222</v>
      </c>
      <c r="I4540">
        <v>-1.1712424152696899E-2</v>
      </c>
      <c r="J4540">
        <v>1.4942275846912399E-2</v>
      </c>
      <c r="K4540">
        <v>0.43313122485085498</v>
      </c>
      <c r="L4540" t="e">
        <v>#N/A</v>
      </c>
      <c r="M4540" t="e">
        <v>#N/A</v>
      </c>
    </row>
    <row r="4541" spans="1:13">
      <c r="A4541" s="9" t="s">
        <v>223</v>
      </c>
      <c r="B4541" t="s">
        <v>1020</v>
      </c>
      <c r="C4541" t="s">
        <v>879</v>
      </c>
      <c r="D4541">
        <v>1123</v>
      </c>
      <c r="E4541" t="s">
        <v>16</v>
      </c>
      <c r="F4541">
        <v>0</v>
      </c>
      <c r="G4541">
        <v>42358</v>
      </c>
      <c r="H4541" t="s">
        <v>222</v>
      </c>
      <c r="I4541">
        <v>3.6654548828279003E-2</v>
      </c>
      <c r="J4541">
        <v>4.7848664414564597E-2</v>
      </c>
      <c r="K4541">
        <v>0.44364556403212901</v>
      </c>
      <c r="L4541" t="e">
        <v>#N/A</v>
      </c>
      <c r="M4541" t="e">
        <v>#N/A</v>
      </c>
    </row>
    <row r="4542" spans="1:13">
      <c r="A4542" s="9" t="s">
        <v>223</v>
      </c>
      <c r="B4542" t="s">
        <v>1020</v>
      </c>
      <c r="C4542" t="s">
        <v>867</v>
      </c>
      <c r="D4542">
        <v>980</v>
      </c>
      <c r="E4542" t="s">
        <v>19</v>
      </c>
      <c r="F4542">
        <v>0</v>
      </c>
      <c r="G4542">
        <v>49988</v>
      </c>
      <c r="H4542" t="s">
        <v>222</v>
      </c>
      <c r="I4542">
        <v>6.9059806671648398E-3</v>
      </c>
      <c r="J4542">
        <v>9.0694700938307692E-3</v>
      </c>
      <c r="K4542">
        <v>0.446386182158787</v>
      </c>
      <c r="L4542" t="e">
        <v>#N/A</v>
      </c>
      <c r="M4542" t="e">
        <v>#N/A</v>
      </c>
    </row>
    <row r="4543" spans="1:13">
      <c r="A4543" s="9" t="s">
        <v>223</v>
      </c>
      <c r="B4543" t="s">
        <v>1020</v>
      </c>
      <c r="C4543" t="s">
        <v>849</v>
      </c>
      <c r="D4543">
        <v>113</v>
      </c>
      <c r="E4543" t="s">
        <v>12</v>
      </c>
      <c r="F4543">
        <v>1</v>
      </c>
      <c r="G4543">
        <v>17375</v>
      </c>
      <c r="H4543" t="s">
        <v>222</v>
      </c>
      <c r="I4543">
        <v>-5.5558596811007402E-2</v>
      </c>
      <c r="J4543">
        <v>7.4156601675709005E-2</v>
      </c>
      <c r="K4543">
        <v>0.453732842916511</v>
      </c>
      <c r="L4543" t="e">
        <v>#N/A</v>
      </c>
      <c r="M4543" t="e">
        <v>#N/A</v>
      </c>
    </row>
    <row r="4544" spans="1:13">
      <c r="A4544" s="9" t="s">
        <v>223</v>
      </c>
      <c r="B4544" t="s">
        <v>1020</v>
      </c>
      <c r="C4544" t="s">
        <v>883</v>
      </c>
      <c r="D4544" t="s">
        <v>28</v>
      </c>
      <c r="E4544" t="s">
        <v>19</v>
      </c>
      <c r="F4544">
        <v>0</v>
      </c>
      <c r="G4544">
        <v>337159</v>
      </c>
      <c r="H4544" t="s">
        <v>222</v>
      </c>
      <c r="I4544">
        <v>6.1737842781750302E-4</v>
      </c>
      <c r="J4544">
        <v>8.2416705431250696E-4</v>
      </c>
      <c r="K4544">
        <v>0.45380067367125798</v>
      </c>
      <c r="L4544" t="e">
        <v>#N/A</v>
      </c>
      <c r="M4544" t="e">
        <v>#N/A</v>
      </c>
    </row>
    <row r="4545" spans="1:13">
      <c r="A4545" s="9" t="s">
        <v>223</v>
      </c>
      <c r="B4545" t="s">
        <v>1020</v>
      </c>
      <c r="C4545" t="s">
        <v>827</v>
      </c>
      <c r="D4545" t="s">
        <v>82</v>
      </c>
      <c r="E4545" t="s">
        <v>20</v>
      </c>
      <c r="F4545">
        <v>0</v>
      </c>
      <c r="G4545">
        <v>337199</v>
      </c>
      <c r="H4545" t="s">
        <v>222</v>
      </c>
      <c r="I4545">
        <v>-3.3362584258335302E-4</v>
      </c>
      <c r="J4545">
        <v>4.5565111918518999E-4</v>
      </c>
      <c r="K4545">
        <v>0.46404905831890803</v>
      </c>
      <c r="L4545" t="e">
        <v>#N/A</v>
      </c>
      <c r="M4545" t="e">
        <v>#N/A</v>
      </c>
    </row>
    <row r="4546" spans="1:13">
      <c r="A4546" s="9" t="s">
        <v>223</v>
      </c>
      <c r="B4546" t="s">
        <v>1020</v>
      </c>
      <c r="C4546" t="s">
        <v>979</v>
      </c>
      <c r="D4546" t="s">
        <v>120</v>
      </c>
      <c r="E4546" t="s">
        <v>72</v>
      </c>
      <c r="F4546">
        <v>0</v>
      </c>
      <c r="G4546">
        <v>337159</v>
      </c>
      <c r="H4546" t="s">
        <v>222</v>
      </c>
      <c r="I4546">
        <v>1.21124803581489E-4</v>
      </c>
      <c r="J4546">
        <v>1.6710542788717501E-4</v>
      </c>
      <c r="K4546">
        <v>0.46854980691304599</v>
      </c>
      <c r="L4546" t="e">
        <v>#N/A</v>
      </c>
      <c r="M4546" t="e">
        <v>#N/A</v>
      </c>
    </row>
    <row r="4547" spans="1:13">
      <c r="A4547" s="9" t="s">
        <v>223</v>
      </c>
      <c r="B4547" t="s">
        <v>1020</v>
      </c>
      <c r="C4547" t="s">
        <v>829</v>
      </c>
      <c r="D4547">
        <v>1171</v>
      </c>
      <c r="E4547" t="s">
        <v>19</v>
      </c>
      <c r="F4547">
        <v>0</v>
      </c>
      <c r="G4547">
        <v>11655</v>
      </c>
      <c r="H4547" t="s">
        <v>222</v>
      </c>
      <c r="I4547">
        <v>-2.3309453087862302E-2</v>
      </c>
      <c r="J4547">
        <v>3.2574327146242497E-2</v>
      </c>
      <c r="K4547">
        <v>0.47425231818586999</v>
      </c>
      <c r="L4547" t="e">
        <v>#N/A</v>
      </c>
      <c r="M4547" t="e">
        <v>#N/A</v>
      </c>
    </row>
    <row r="4548" spans="1:13">
      <c r="A4548" s="9" t="s">
        <v>223</v>
      </c>
      <c r="B4548" t="s">
        <v>1020</v>
      </c>
      <c r="C4548" t="s">
        <v>892</v>
      </c>
      <c r="D4548">
        <v>1120</v>
      </c>
      <c r="E4548" t="s">
        <v>16</v>
      </c>
      <c r="F4548">
        <v>0</v>
      </c>
      <c r="G4548">
        <v>66450</v>
      </c>
      <c r="H4548" t="s">
        <v>222</v>
      </c>
      <c r="I4548">
        <v>-1.1301230677595E-2</v>
      </c>
      <c r="J4548">
        <v>1.5902471248235399E-2</v>
      </c>
      <c r="K4548">
        <v>0.477295714110339</v>
      </c>
      <c r="L4548" t="e">
        <v>#N/A</v>
      </c>
      <c r="M4548" t="e">
        <v>#N/A</v>
      </c>
    </row>
    <row r="4549" spans="1:13">
      <c r="A4549" s="9" t="s">
        <v>223</v>
      </c>
      <c r="B4549" t="s">
        <v>1020</v>
      </c>
      <c r="C4549" t="s">
        <v>912</v>
      </c>
      <c r="D4549" t="s">
        <v>127</v>
      </c>
      <c r="E4549" t="s">
        <v>56</v>
      </c>
      <c r="F4549">
        <v>0</v>
      </c>
      <c r="G4549">
        <v>337159</v>
      </c>
      <c r="H4549" t="s">
        <v>222</v>
      </c>
      <c r="I4549">
        <v>1.21929932399682E-4</v>
      </c>
      <c r="J4549">
        <v>1.73036778932316E-4</v>
      </c>
      <c r="K4549">
        <v>0.48102963517518699</v>
      </c>
      <c r="L4549" t="e">
        <v>#N/A</v>
      </c>
      <c r="M4549" t="e">
        <v>#N/A</v>
      </c>
    </row>
    <row r="4550" spans="1:13">
      <c r="A4550" s="9" t="s">
        <v>223</v>
      </c>
      <c r="B4550" t="s">
        <v>1020</v>
      </c>
      <c r="C4550" t="s">
        <v>854</v>
      </c>
      <c r="D4550" t="s">
        <v>30</v>
      </c>
      <c r="E4550" t="s">
        <v>3</v>
      </c>
      <c r="F4550">
        <v>0</v>
      </c>
      <c r="G4550">
        <v>337159</v>
      </c>
      <c r="H4550" t="s">
        <v>222</v>
      </c>
      <c r="I4550">
        <v>-6.85937971700069E-4</v>
      </c>
      <c r="J4550">
        <v>9.73756222048313E-4</v>
      </c>
      <c r="K4550">
        <v>0.48116830465120702</v>
      </c>
      <c r="L4550" t="e">
        <v>#N/A</v>
      </c>
      <c r="M4550" t="e">
        <v>#N/A</v>
      </c>
    </row>
    <row r="4551" spans="1:13">
      <c r="A4551" s="9" t="s">
        <v>223</v>
      </c>
      <c r="B4551" t="s">
        <v>1020</v>
      </c>
      <c r="C4551" t="s">
        <v>885</v>
      </c>
      <c r="D4551" t="s">
        <v>60</v>
      </c>
      <c r="E4551" t="s">
        <v>3</v>
      </c>
      <c r="F4551">
        <v>0</v>
      </c>
      <c r="G4551">
        <v>336683</v>
      </c>
      <c r="H4551" t="s">
        <v>222</v>
      </c>
      <c r="I4551">
        <v>3.6265991777276603E-4</v>
      </c>
      <c r="J4551">
        <v>5.1959176616338395E-4</v>
      </c>
      <c r="K4551">
        <v>0.48519541077348999</v>
      </c>
      <c r="L4551" t="e">
        <v>#N/A</v>
      </c>
      <c r="M4551" t="e">
        <v>#N/A</v>
      </c>
    </row>
    <row r="4552" spans="1:13">
      <c r="A4552" s="9" t="s">
        <v>223</v>
      </c>
      <c r="B4552" t="s">
        <v>1020</v>
      </c>
      <c r="C4552" t="s">
        <v>782</v>
      </c>
      <c r="D4552">
        <v>297</v>
      </c>
      <c r="E4552" t="s">
        <v>11</v>
      </c>
      <c r="F4552">
        <v>1</v>
      </c>
      <c r="G4552">
        <v>54162</v>
      </c>
      <c r="H4552" t="s">
        <v>222</v>
      </c>
      <c r="I4552">
        <v>1.28302691788132E-2</v>
      </c>
      <c r="J4552">
        <v>1.85980048647016E-2</v>
      </c>
      <c r="K4552">
        <v>0.49027379377598501</v>
      </c>
      <c r="L4552" t="e">
        <v>#N/A</v>
      </c>
      <c r="M4552" t="e">
        <v>#N/A</v>
      </c>
    </row>
    <row r="4553" spans="1:13">
      <c r="A4553" s="9" t="s">
        <v>223</v>
      </c>
      <c r="B4553" t="s">
        <v>1020</v>
      </c>
      <c r="C4553" t="s">
        <v>945</v>
      </c>
      <c r="D4553">
        <v>816</v>
      </c>
      <c r="E4553" t="s">
        <v>16</v>
      </c>
      <c r="F4553">
        <v>0</v>
      </c>
      <c r="G4553">
        <v>4881</v>
      </c>
      <c r="H4553" t="s">
        <v>222</v>
      </c>
      <c r="I4553">
        <v>-3.5853195504782699E-2</v>
      </c>
      <c r="J4553">
        <v>5.212478051767E-2</v>
      </c>
      <c r="K4553">
        <v>0.49155733199567703</v>
      </c>
      <c r="L4553" t="e">
        <v>#N/A</v>
      </c>
      <c r="M4553" t="e">
        <v>#N/A</v>
      </c>
    </row>
    <row r="4554" spans="1:13">
      <c r="A4554" s="9" t="s">
        <v>223</v>
      </c>
      <c r="B4554" t="s">
        <v>1020</v>
      </c>
      <c r="C4554" t="s">
        <v>846</v>
      </c>
      <c r="D4554">
        <v>758</v>
      </c>
      <c r="E4554" t="s">
        <v>15</v>
      </c>
      <c r="F4554">
        <v>0</v>
      </c>
      <c r="G4554">
        <v>46368</v>
      </c>
      <c r="H4554" t="s">
        <v>222</v>
      </c>
      <c r="I4554">
        <v>2.8250133971698698E-3</v>
      </c>
      <c r="J4554">
        <v>4.1198112042060602E-3</v>
      </c>
      <c r="K4554">
        <v>0.49289329643963398</v>
      </c>
      <c r="L4554" t="e">
        <v>#N/A</v>
      </c>
      <c r="M4554" t="e">
        <v>#N/A</v>
      </c>
    </row>
    <row r="4555" spans="1:13">
      <c r="A4555" s="9" t="s">
        <v>223</v>
      </c>
      <c r="B4555" t="s">
        <v>1020</v>
      </c>
      <c r="C4555" t="s">
        <v>820</v>
      </c>
      <c r="D4555" t="s">
        <v>111</v>
      </c>
      <c r="E4555" t="s">
        <v>20</v>
      </c>
      <c r="F4555">
        <v>0</v>
      </c>
      <c r="G4555">
        <v>337199</v>
      </c>
      <c r="H4555" t="s">
        <v>222</v>
      </c>
      <c r="I4555">
        <v>-8.1996837815096304E-5</v>
      </c>
      <c r="J4555">
        <v>1.2059511356952001E-4</v>
      </c>
      <c r="K4555">
        <v>0.49654562272666503</v>
      </c>
      <c r="L4555" t="e">
        <v>#N/A</v>
      </c>
      <c r="M4555" t="e">
        <v>#N/A</v>
      </c>
    </row>
    <row r="4556" spans="1:13">
      <c r="A4556" s="9" t="s">
        <v>223</v>
      </c>
      <c r="B4556" t="s">
        <v>1020</v>
      </c>
      <c r="C4556" t="s">
        <v>940</v>
      </c>
      <c r="D4556" t="s">
        <v>67</v>
      </c>
      <c r="E4556" t="s">
        <v>16</v>
      </c>
      <c r="F4556">
        <v>0</v>
      </c>
      <c r="G4556">
        <v>337199</v>
      </c>
      <c r="H4556" t="s">
        <v>222</v>
      </c>
      <c r="I4556">
        <v>2.5021261367625102E-4</v>
      </c>
      <c r="J4556">
        <v>3.7527360259113001E-4</v>
      </c>
      <c r="K4556">
        <v>0.50493364121876705</v>
      </c>
      <c r="L4556" t="e">
        <v>#N/A</v>
      </c>
      <c r="M4556" t="e">
        <v>#N/A</v>
      </c>
    </row>
    <row r="4557" spans="1:13">
      <c r="A4557" s="9" t="s">
        <v>223</v>
      </c>
      <c r="B4557" t="s">
        <v>1020</v>
      </c>
      <c r="C4557" t="s">
        <v>959</v>
      </c>
      <c r="D4557">
        <v>1009</v>
      </c>
      <c r="E4557" t="s">
        <v>21</v>
      </c>
      <c r="F4557">
        <v>1</v>
      </c>
      <c r="G4557">
        <v>298420</v>
      </c>
      <c r="H4557" t="s">
        <v>222</v>
      </c>
      <c r="I4557">
        <v>2.3541778309748899E-3</v>
      </c>
      <c r="J4557">
        <v>3.5312667464623402E-3</v>
      </c>
      <c r="K4557">
        <v>0.50498507509384605</v>
      </c>
      <c r="L4557" t="e">
        <v>#N/A</v>
      </c>
      <c r="M4557" t="e">
        <v>#N/A</v>
      </c>
    </row>
    <row r="4558" spans="1:13">
      <c r="A4558" s="9" t="s">
        <v>223</v>
      </c>
      <c r="B4558" t="s">
        <v>1020</v>
      </c>
      <c r="C4558" t="s">
        <v>939</v>
      </c>
      <c r="D4558" t="s">
        <v>46</v>
      </c>
      <c r="E4558" t="s">
        <v>45</v>
      </c>
      <c r="F4558">
        <v>0</v>
      </c>
      <c r="G4558">
        <v>326816</v>
      </c>
      <c r="H4558" t="s">
        <v>222</v>
      </c>
      <c r="I4558">
        <v>1.9688460036009201E-3</v>
      </c>
      <c r="J4558">
        <v>2.9835084196402498E-3</v>
      </c>
      <c r="K4558">
        <v>0.50931180973580803</v>
      </c>
      <c r="L4558" t="e">
        <v>#N/A</v>
      </c>
      <c r="M4558" t="e">
        <v>#N/A</v>
      </c>
    </row>
    <row r="4559" spans="1:13">
      <c r="A4559" s="9" t="s">
        <v>223</v>
      </c>
      <c r="B4559" t="s">
        <v>1020</v>
      </c>
      <c r="C4559" t="s">
        <v>824</v>
      </c>
      <c r="D4559" t="s">
        <v>39</v>
      </c>
      <c r="E4559" t="s">
        <v>18</v>
      </c>
      <c r="F4559">
        <v>1</v>
      </c>
      <c r="G4559">
        <v>336965</v>
      </c>
      <c r="H4559" t="s">
        <v>222</v>
      </c>
      <c r="I4559">
        <v>-2.8445295313886498E-3</v>
      </c>
      <c r="J4559">
        <v>4.3458240468688004E-3</v>
      </c>
      <c r="K4559">
        <v>0.51276191145912897</v>
      </c>
      <c r="L4559" t="e">
        <v>#N/A</v>
      </c>
      <c r="M4559" t="e">
        <v>#N/A</v>
      </c>
    </row>
    <row r="4560" spans="1:13">
      <c r="A4560" s="9" t="s">
        <v>223</v>
      </c>
      <c r="B4560" t="s">
        <v>1020</v>
      </c>
      <c r="C4560" t="s">
        <v>812</v>
      </c>
      <c r="D4560">
        <v>1102</v>
      </c>
      <c r="E4560" t="s">
        <v>25</v>
      </c>
      <c r="F4560">
        <v>0</v>
      </c>
      <c r="G4560">
        <v>118141</v>
      </c>
      <c r="H4560" t="s">
        <v>222</v>
      </c>
      <c r="I4560">
        <v>1.13000535886795E-2</v>
      </c>
      <c r="J4560">
        <v>1.7656333732311701E-2</v>
      </c>
      <c r="K4560">
        <v>0.52217259938572302</v>
      </c>
      <c r="L4560" t="e">
        <v>#N/A</v>
      </c>
      <c r="M4560" t="e">
        <v>#N/A</v>
      </c>
    </row>
    <row r="4561" spans="1:13">
      <c r="A4561" s="9" t="s">
        <v>223</v>
      </c>
      <c r="B4561" t="s">
        <v>1020</v>
      </c>
      <c r="C4561" t="s">
        <v>875</v>
      </c>
      <c r="D4561">
        <v>1042</v>
      </c>
      <c r="E4561" t="s">
        <v>11</v>
      </c>
      <c r="F4561">
        <v>1</v>
      </c>
      <c r="G4561">
        <v>13112</v>
      </c>
      <c r="H4561" t="s">
        <v>222</v>
      </c>
      <c r="I4561">
        <v>-0.83220186324962397</v>
      </c>
      <c r="J4561">
        <v>1.3285802589106801</v>
      </c>
      <c r="K4561">
        <v>0.53106288126601697</v>
      </c>
      <c r="L4561" t="e">
        <v>#N/A</v>
      </c>
      <c r="M4561" t="e">
        <v>#N/A</v>
      </c>
    </row>
    <row r="4562" spans="1:13">
      <c r="A4562" s="9" t="s">
        <v>223</v>
      </c>
      <c r="B4562" t="s">
        <v>1020</v>
      </c>
      <c r="C4562" t="s">
        <v>887</v>
      </c>
      <c r="D4562">
        <v>273</v>
      </c>
      <c r="E4562" t="s">
        <v>13</v>
      </c>
      <c r="F4562">
        <v>0</v>
      </c>
      <c r="G4562">
        <v>57858</v>
      </c>
      <c r="H4562" t="s">
        <v>222</v>
      </c>
      <c r="I4562">
        <v>-1.7774042623860401E-2</v>
      </c>
      <c r="J4562">
        <v>2.96626406702836E-2</v>
      </c>
      <c r="K4562">
        <v>0.54903528934091494</v>
      </c>
      <c r="L4562" t="e">
        <v>#N/A</v>
      </c>
      <c r="M4562" t="e">
        <v>#N/A</v>
      </c>
    </row>
    <row r="4563" spans="1:13">
      <c r="A4563" s="9" t="s">
        <v>223</v>
      </c>
      <c r="B4563" t="s">
        <v>1020</v>
      </c>
      <c r="C4563" t="s">
        <v>987</v>
      </c>
      <c r="D4563" t="s">
        <v>134</v>
      </c>
      <c r="E4563" t="s">
        <v>4</v>
      </c>
      <c r="F4563">
        <v>0</v>
      </c>
      <c r="G4563">
        <v>337159</v>
      </c>
      <c r="H4563" t="s">
        <v>222</v>
      </c>
      <c r="I4563">
        <v>9.4092014966187503E-5</v>
      </c>
      <c r="J4563">
        <v>1.5948024589264699E-4</v>
      </c>
      <c r="K4563">
        <v>0.55519624106696697</v>
      </c>
      <c r="L4563" t="e">
        <v>#N/A</v>
      </c>
      <c r="M4563" t="e">
        <v>#N/A</v>
      </c>
    </row>
    <row r="4564" spans="1:13">
      <c r="A4564" s="9" t="s">
        <v>223</v>
      </c>
      <c r="B4564" t="s">
        <v>1020</v>
      </c>
      <c r="C4564" t="s">
        <v>798</v>
      </c>
      <c r="D4564">
        <v>1055</v>
      </c>
      <c r="E4564" t="s">
        <v>20</v>
      </c>
      <c r="F4564">
        <v>0</v>
      </c>
      <c r="G4564">
        <v>110131</v>
      </c>
      <c r="H4564" t="s">
        <v>222</v>
      </c>
      <c r="I4564">
        <v>-3.7666845295598198E-3</v>
      </c>
      <c r="J4564">
        <v>6.4739890351809496E-3</v>
      </c>
      <c r="K4564">
        <v>0.560689155852094</v>
      </c>
      <c r="L4564" t="e">
        <v>#N/A</v>
      </c>
      <c r="M4564" t="e">
        <v>#N/A</v>
      </c>
    </row>
    <row r="4565" spans="1:13">
      <c r="A4565" s="9" t="s">
        <v>223</v>
      </c>
      <c r="B4565" t="s">
        <v>1020</v>
      </c>
      <c r="C4565" t="s">
        <v>826</v>
      </c>
      <c r="D4565" t="s">
        <v>50</v>
      </c>
      <c r="E4565" t="s">
        <v>20</v>
      </c>
      <c r="F4565">
        <v>0</v>
      </c>
      <c r="G4565">
        <v>7637</v>
      </c>
      <c r="H4565" t="s">
        <v>222</v>
      </c>
      <c r="I4565">
        <v>3.4557211798663499E-4</v>
      </c>
      <c r="J4565">
        <v>6.0312270396203503E-4</v>
      </c>
      <c r="K4565">
        <v>0.56666399378778698</v>
      </c>
      <c r="L4565" t="e">
        <v>#N/A</v>
      </c>
      <c r="M4565" t="e">
        <v>#N/A</v>
      </c>
    </row>
    <row r="4566" spans="1:13">
      <c r="A4566" s="9" t="s">
        <v>223</v>
      </c>
      <c r="B4566" t="s">
        <v>1020</v>
      </c>
      <c r="C4566" t="s">
        <v>963</v>
      </c>
      <c r="D4566">
        <v>1048</v>
      </c>
      <c r="E4566" t="s">
        <v>11</v>
      </c>
      <c r="F4566">
        <v>1</v>
      </c>
      <c r="G4566">
        <v>13193</v>
      </c>
      <c r="H4566" t="s">
        <v>222</v>
      </c>
      <c r="I4566">
        <v>-4.2876640835545698</v>
      </c>
      <c r="J4566">
        <v>7.4973501383057304</v>
      </c>
      <c r="K4566">
        <v>0.56739609136845104</v>
      </c>
      <c r="L4566" t="e">
        <v>#N/A</v>
      </c>
      <c r="M4566" t="e">
        <v>#N/A</v>
      </c>
    </row>
    <row r="4567" spans="1:13">
      <c r="A4567" s="9" t="s">
        <v>223</v>
      </c>
      <c r="B4567" t="s">
        <v>1020</v>
      </c>
      <c r="C4567" t="s">
        <v>805</v>
      </c>
      <c r="D4567" t="s">
        <v>44</v>
      </c>
      <c r="E4567" t="s">
        <v>45</v>
      </c>
      <c r="F4567">
        <v>0</v>
      </c>
      <c r="G4567">
        <v>327525</v>
      </c>
      <c r="H4567" t="s">
        <v>222</v>
      </c>
      <c r="I4567">
        <v>1.5944728740301399E-3</v>
      </c>
      <c r="J4567">
        <v>2.81368980180288E-3</v>
      </c>
      <c r="K4567">
        <v>0.570928921663301</v>
      </c>
      <c r="L4567" t="e">
        <v>#N/A</v>
      </c>
      <c r="M4567" t="e">
        <v>#N/A</v>
      </c>
    </row>
    <row r="4568" spans="1:13">
      <c r="A4568" s="9" t="s">
        <v>223</v>
      </c>
      <c r="B4568" t="s">
        <v>1020</v>
      </c>
      <c r="C4568" t="s">
        <v>975</v>
      </c>
      <c r="D4568">
        <v>1045</v>
      </c>
      <c r="E4568" t="s">
        <v>11</v>
      </c>
      <c r="F4568">
        <v>1</v>
      </c>
      <c r="G4568">
        <v>13163</v>
      </c>
      <c r="H4568" t="s">
        <v>222</v>
      </c>
      <c r="I4568">
        <v>-3.08032398293909</v>
      </c>
      <c r="J4568">
        <v>5.6024724021540404</v>
      </c>
      <c r="K4568">
        <v>0.58244619345048099</v>
      </c>
      <c r="L4568" t="e">
        <v>#N/A</v>
      </c>
      <c r="M4568" t="e">
        <v>#N/A</v>
      </c>
    </row>
    <row r="4569" spans="1:13">
      <c r="A4569" s="9" t="s">
        <v>223</v>
      </c>
      <c r="B4569" t="s">
        <v>1020</v>
      </c>
      <c r="C4569" t="s">
        <v>856</v>
      </c>
      <c r="D4569">
        <v>1052</v>
      </c>
      <c r="E4569" t="s">
        <v>24</v>
      </c>
      <c r="F4569">
        <v>0</v>
      </c>
      <c r="G4569">
        <v>23986</v>
      </c>
      <c r="H4569" t="s">
        <v>222</v>
      </c>
      <c r="I4569">
        <v>6.70940681827844E-3</v>
      </c>
      <c r="J4569">
        <v>1.23594336126182E-2</v>
      </c>
      <c r="K4569">
        <v>0.58722816576206704</v>
      </c>
      <c r="L4569" t="e">
        <v>#N/A</v>
      </c>
      <c r="M4569" t="e">
        <v>#N/A</v>
      </c>
    </row>
    <row r="4570" spans="1:13">
      <c r="A4570" s="9" t="s">
        <v>223</v>
      </c>
      <c r="B4570" t="s">
        <v>1020</v>
      </c>
      <c r="C4570" t="s">
        <v>930</v>
      </c>
      <c r="D4570" t="s">
        <v>64</v>
      </c>
      <c r="E4570" t="s">
        <v>19</v>
      </c>
      <c r="F4570">
        <v>0</v>
      </c>
      <c r="G4570">
        <v>335546</v>
      </c>
      <c r="H4570" t="s">
        <v>222</v>
      </c>
      <c r="I4570">
        <v>3.4868787234593001E-4</v>
      </c>
      <c r="J4570">
        <v>6.6223493220889898E-4</v>
      </c>
      <c r="K4570">
        <v>0.59851863592154397</v>
      </c>
      <c r="L4570" t="e">
        <v>#N/A</v>
      </c>
      <c r="M4570" t="e">
        <v>#N/A</v>
      </c>
    </row>
    <row r="4571" spans="1:13">
      <c r="A4571" s="9" t="s">
        <v>223</v>
      </c>
      <c r="B4571" t="s">
        <v>1020</v>
      </c>
      <c r="C4571" t="s">
        <v>914</v>
      </c>
      <c r="D4571" t="s">
        <v>98</v>
      </c>
      <c r="E4571" t="s">
        <v>25</v>
      </c>
      <c r="F4571">
        <v>0</v>
      </c>
      <c r="G4571">
        <v>337199</v>
      </c>
      <c r="H4571" t="s">
        <v>222</v>
      </c>
      <c r="I4571">
        <v>1.32333044234761E-4</v>
      </c>
      <c r="J4571">
        <v>2.5171457913241297E-4</v>
      </c>
      <c r="K4571">
        <v>0.59907819483354396</v>
      </c>
      <c r="L4571" t="e">
        <v>#N/A</v>
      </c>
      <c r="M4571" t="e">
        <v>#N/A</v>
      </c>
    </row>
    <row r="4572" spans="1:13">
      <c r="A4572" s="9" t="s">
        <v>223</v>
      </c>
      <c r="B4572" t="s">
        <v>1020</v>
      </c>
      <c r="C4572" t="s">
        <v>852</v>
      </c>
      <c r="D4572">
        <v>1057</v>
      </c>
      <c r="E4572" t="s">
        <v>16</v>
      </c>
      <c r="F4572">
        <v>0</v>
      </c>
      <c r="G4572">
        <v>899</v>
      </c>
      <c r="H4572" t="s">
        <v>222</v>
      </c>
      <c r="I4572">
        <v>0.15629517421943301</v>
      </c>
      <c r="J4572">
        <v>0.29780349561832398</v>
      </c>
      <c r="K4572">
        <v>0.59970378931860202</v>
      </c>
      <c r="L4572" t="e">
        <v>#N/A</v>
      </c>
      <c r="M4572" t="e">
        <v>#N/A</v>
      </c>
    </row>
    <row r="4573" spans="1:13">
      <c r="A4573" s="9" t="s">
        <v>223</v>
      </c>
      <c r="B4573" t="s">
        <v>1020</v>
      </c>
      <c r="C4573" t="s">
        <v>830</v>
      </c>
      <c r="D4573">
        <v>1122</v>
      </c>
      <c r="E4573" t="s">
        <v>16</v>
      </c>
      <c r="F4573">
        <v>0</v>
      </c>
      <c r="G4573">
        <v>41953</v>
      </c>
      <c r="H4573" t="s">
        <v>222</v>
      </c>
      <c r="I4573">
        <v>2.9380139330566601E-2</v>
      </c>
      <c r="J4573">
        <v>5.8018712644376198E-2</v>
      </c>
      <c r="K4573">
        <v>0.61258236781546305</v>
      </c>
      <c r="L4573" t="e">
        <v>#N/A</v>
      </c>
      <c r="M4573" t="e">
        <v>#N/A</v>
      </c>
    </row>
    <row r="4574" spans="1:13">
      <c r="A4574" s="9" t="s">
        <v>223</v>
      </c>
      <c r="B4574" t="s">
        <v>1020</v>
      </c>
      <c r="C4574" t="s">
        <v>839</v>
      </c>
      <c r="D4574" t="s">
        <v>71</v>
      </c>
      <c r="E4574" t="s">
        <v>72</v>
      </c>
      <c r="F4574">
        <v>0</v>
      </c>
      <c r="G4574">
        <v>337199</v>
      </c>
      <c r="H4574" t="s">
        <v>222</v>
      </c>
      <c r="I4574">
        <v>-1.1558577627188E-4</v>
      </c>
      <c r="J4574">
        <v>2.3005143473178201E-4</v>
      </c>
      <c r="K4574">
        <v>0.61536191996358103</v>
      </c>
      <c r="L4574" t="e">
        <v>#N/A</v>
      </c>
      <c r="M4574" t="e">
        <v>#N/A</v>
      </c>
    </row>
    <row r="4575" spans="1:13">
      <c r="A4575" s="9" t="s">
        <v>223</v>
      </c>
      <c r="B4575" t="s">
        <v>1020</v>
      </c>
      <c r="C4575" t="s">
        <v>789</v>
      </c>
      <c r="D4575">
        <v>1004</v>
      </c>
      <c r="E4575" t="s">
        <v>22</v>
      </c>
      <c r="F4575">
        <v>0</v>
      </c>
      <c r="G4575">
        <v>69360</v>
      </c>
      <c r="H4575" t="s">
        <v>222</v>
      </c>
      <c r="I4575">
        <v>-1.17708891548745E-2</v>
      </c>
      <c r="J4575">
        <v>2.3541778309748899E-2</v>
      </c>
      <c r="K4575">
        <v>0.61707507745197399</v>
      </c>
      <c r="L4575" t="e">
        <v>#N/A</v>
      </c>
      <c r="M4575" t="e">
        <v>#N/A</v>
      </c>
    </row>
    <row r="4576" spans="1:13">
      <c r="A4576" s="9" t="s">
        <v>223</v>
      </c>
      <c r="B4576" t="s">
        <v>1020</v>
      </c>
      <c r="C4576" t="s">
        <v>862</v>
      </c>
      <c r="D4576">
        <v>1043</v>
      </c>
      <c r="E4576" t="s">
        <v>11</v>
      </c>
      <c r="F4576">
        <v>1</v>
      </c>
      <c r="G4576">
        <v>13160</v>
      </c>
      <c r="H4576" t="s">
        <v>222</v>
      </c>
      <c r="I4576">
        <v>-1.38460969128788</v>
      </c>
      <c r="J4576">
        <v>2.8012362010770202</v>
      </c>
      <c r="K4576">
        <v>0.62110475183432401</v>
      </c>
      <c r="L4576" t="e">
        <v>#N/A</v>
      </c>
      <c r="M4576" t="e">
        <v>#N/A</v>
      </c>
    </row>
    <row r="4577" spans="1:13">
      <c r="A4577" s="9" t="s">
        <v>223</v>
      </c>
      <c r="B4577" t="s">
        <v>1020</v>
      </c>
      <c r="C4577" t="s">
        <v>910</v>
      </c>
      <c r="D4577">
        <v>1047</v>
      </c>
      <c r="E4577" t="s">
        <v>11</v>
      </c>
      <c r="F4577">
        <v>1</v>
      </c>
      <c r="G4577">
        <v>13145</v>
      </c>
      <c r="H4577" t="s">
        <v>222</v>
      </c>
      <c r="I4577">
        <v>-3.4873613299146502</v>
      </c>
      <c r="J4577">
        <v>7.1365723857088303</v>
      </c>
      <c r="K4577">
        <v>0.62508204329823802</v>
      </c>
      <c r="L4577" t="e">
        <v>#N/A</v>
      </c>
      <c r="M4577" t="e">
        <v>#N/A</v>
      </c>
    </row>
    <row r="4578" spans="1:13">
      <c r="A4578" s="9" t="s">
        <v>223</v>
      </c>
      <c r="B4578" t="s">
        <v>1020</v>
      </c>
      <c r="C4578" t="s">
        <v>967</v>
      </c>
      <c r="D4578" t="s">
        <v>104</v>
      </c>
      <c r="E4578" t="s">
        <v>20</v>
      </c>
      <c r="F4578">
        <v>0</v>
      </c>
      <c r="G4578">
        <v>337199</v>
      </c>
      <c r="H4578" t="s">
        <v>222</v>
      </c>
      <c r="I4578">
        <v>-3.13942561738572E-4</v>
      </c>
      <c r="J4578">
        <v>6.4343564513964899E-4</v>
      </c>
      <c r="K4578">
        <v>0.62560932386157497</v>
      </c>
      <c r="L4578" t="e">
        <v>#N/A</v>
      </c>
      <c r="M4578" t="e">
        <v>#N/A</v>
      </c>
    </row>
    <row r="4579" spans="1:13">
      <c r="A4579" s="9" t="s">
        <v>223</v>
      </c>
      <c r="B4579" t="s">
        <v>1020</v>
      </c>
      <c r="C4579" t="s">
        <v>819</v>
      </c>
      <c r="D4579" t="s">
        <v>58</v>
      </c>
      <c r="E4579" t="s">
        <v>20</v>
      </c>
      <c r="F4579">
        <v>0</v>
      </c>
      <c r="G4579">
        <v>108817</v>
      </c>
      <c r="H4579" t="s">
        <v>222</v>
      </c>
      <c r="I4579">
        <v>3.2876446536239001E-4</v>
      </c>
      <c r="J4579">
        <v>7.0208527744272599E-4</v>
      </c>
      <c r="K4579">
        <v>0.63959254528838805</v>
      </c>
      <c r="L4579" t="e">
        <v>#N/A</v>
      </c>
      <c r="M4579" t="e">
        <v>#N/A</v>
      </c>
    </row>
    <row r="4580" spans="1:13">
      <c r="A4580" s="9" t="s">
        <v>223</v>
      </c>
      <c r="B4580" t="s">
        <v>1020</v>
      </c>
      <c r="C4580" t="s">
        <v>950</v>
      </c>
      <c r="D4580" t="s">
        <v>53</v>
      </c>
      <c r="E4580" t="s">
        <v>3</v>
      </c>
      <c r="F4580">
        <v>0</v>
      </c>
      <c r="G4580">
        <v>110153</v>
      </c>
      <c r="H4580" t="s">
        <v>222</v>
      </c>
      <c r="I4580">
        <v>-2.4227785729695E-3</v>
      </c>
      <c r="J4580">
        <v>5.1784378912388502E-3</v>
      </c>
      <c r="K4580">
        <v>0.63988545278582198</v>
      </c>
      <c r="L4580" t="e">
        <v>#N/A</v>
      </c>
      <c r="M4580" t="e">
        <v>#N/A</v>
      </c>
    </row>
    <row r="4581" spans="1:13">
      <c r="A4581" s="9" t="s">
        <v>223</v>
      </c>
      <c r="B4581" t="s">
        <v>1020</v>
      </c>
      <c r="C4581" t="s">
        <v>942</v>
      </c>
      <c r="D4581" t="s">
        <v>85</v>
      </c>
      <c r="E4581" t="s">
        <v>20</v>
      </c>
      <c r="F4581">
        <v>0</v>
      </c>
      <c r="G4581">
        <v>337199</v>
      </c>
      <c r="H4581" t="s">
        <v>222</v>
      </c>
      <c r="I4581">
        <v>9.2091316936533505E-5</v>
      </c>
      <c r="J4581">
        <v>2.00728972758074E-4</v>
      </c>
      <c r="K4581">
        <v>0.64638901407400795</v>
      </c>
      <c r="L4581" t="e">
        <v>#N/A</v>
      </c>
      <c r="M4581" t="e">
        <v>#N/A</v>
      </c>
    </row>
    <row r="4582" spans="1:13">
      <c r="A4582" s="9" t="s">
        <v>223</v>
      </c>
      <c r="B4582" t="s">
        <v>1020</v>
      </c>
      <c r="C4582" t="s">
        <v>857</v>
      </c>
      <c r="D4582" t="s">
        <v>129</v>
      </c>
      <c r="E4582" t="s">
        <v>7</v>
      </c>
      <c r="F4582">
        <v>1</v>
      </c>
      <c r="G4582">
        <v>337159</v>
      </c>
      <c r="H4582" t="s">
        <v>222</v>
      </c>
      <c r="I4582">
        <v>1.5618910528494501E-4</v>
      </c>
      <c r="J4582">
        <v>3.4614771446630902E-4</v>
      </c>
      <c r="K4582">
        <v>0.65183030197726999</v>
      </c>
      <c r="L4582" t="e">
        <v>#N/A</v>
      </c>
      <c r="M4582" t="e">
        <v>#N/A</v>
      </c>
    </row>
    <row r="4583" spans="1:13">
      <c r="A4583" s="9" t="s">
        <v>223</v>
      </c>
      <c r="B4583" t="s">
        <v>1020</v>
      </c>
      <c r="C4583" t="s">
        <v>972</v>
      </c>
      <c r="D4583" t="s">
        <v>87</v>
      </c>
      <c r="E4583" t="s">
        <v>20</v>
      </c>
      <c r="F4583">
        <v>0</v>
      </c>
      <c r="G4583">
        <v>337199</v>
      </c>
      <c r="H4583" t="s">
        <v>222</v>
      </c>
      <c r="I4583">
        <v>-1.89161719985579E-4</v>
      </c>
      <c r="J4583">
        <v>4.2084459995422603E-4</v>
      </c>
      <c r="K4583">
        <v>0.65308459410896302</v>
      </c>
      <c r="L4583" t="e">
        <v>#N/A</v>
      </c>
      <c r="M4583" t="e">
        <v>#N/A</v>
      </c>
    </row>
    <row r="4584" spans="1:13">
      <c r="A4584" s="9" t="s">
        <v>223</v>
      </c>
      <c r="B4584" t="s">
        <v>1020</v>
      </c>
      <c r="C4584" t="s">
        <v>952</v>
      </c>
      <c r="D4584" t="s">
        <v>113</v>
      </c>
      <c r="E4584" t="s">
        <v>20</v>
      </c>
      <c r="F4584">
        <v>0</v>
      </c>
      <c r="G4584">
        <v>337199</v>
      </c>
      <c r="H4584" t="s">
        <v>222</v>
      </c>
      <c r="I4584">
        <v>-1.56412752178887E-4</v>
      </c>
      <c r="J4584">
        <v>3.6594046458023001E-4</v>
      </c>
      <c r="K4584">
        <v>0.66906850981677202</v>
      </c>
      <c r="L4584" t="e">
        <v>#N/A</v>
      </c>
      <c r="M4584" t="e">
        <v>#N/A</v>
      </c>
    </row>
    <row r="4585" spans="1:13">
      <c r="A4585" s="9" t="s">
        <v>223</v>
      </c>
      <c r="B4585" t="s">
        <v>1020</v>
      </c>
      <c r="C4585" t="s">
        <v>995</v>
      </c>
      <c r="D4585">
        <v>970</v>
      </c>
      <c r="E4585" t="s">
        <v>4</v>
      </c>
      <c r="F4585">
        <v>0</v>
      </c>
      <c r="G4585">
        <v>47745</v>
      </c>
      <c r="H4585" t="s">
        <v>222</v>
      </c>
      <c r="I4585">
        <v>6.6440901543580403E-3</v>
      </c>
      <c r="J4585">
        <v>1.5742754644654099E-2</v>
      </c>
      <c r="K4585">
        <v>0.67299498745810904</v>
      </c>
      <c r="L4585" t="e">
        <v>#N/A</v>
      </c>
      <c r="M4585" t="e">
        <v>#N/A</v>
      </c>
    </row>
    <row r="4586" spans="1:13">
      <c r="A4586" s="9" t="s">
        <v>223</v>
      </c>
      <c r="B4586" t="s">
        <v>1020</v>
      </c>
      <c r="C4586" t="s">
        <v>858</v>
      </c>
      <c r="D4586">
        <v>1106</v>
      </c>
      <c r="E4586" t="s">
        <v>25</v>
      </c>
      <c r="F4586">
        <v>0</v>
      </c>
      <c r="G4586">
        <v>33145</v>
      </c>
      <c r="H4586" t="s">
        <v>222</v>
      </c>
      <c r="I4586">
        <v>-9.4167113238995603E-4</v>
      </c>
      <c r="J4586">
        <v>2.2364689394261499E-3</v>
      </c>
      <c r="K4586">
        <v>0.67371664974952405</v>
      </c>
      <c r="L4586" t="e">
        <v>#N/A</v>
      </c>
      <c r="M4586" t="e">
        <v>#N/A</v>
      </c>
    </row>
    <row r="4587" spans="1:13">
      <c r="A4587" s="9" t="s">
        <v>223</v>
      </c>
      <c r="B4587" t="s">
        <v>1020</v>
      </c>
      <c r="C4587" t="s">
        <v>832</v>
      </c>
      <c r="D4587" t="s">
        <v>110</v>
      </c>
      <c r="E4587" t="s">
        <v>16</v>
      </c>
      <c r="F4587">
        <v>0</v>
      </c>
      <c r="G4587">
        <v>337159</v>
      </c>
      <c r="H4587" t="s">
        <v>222</v>
      </c>
      <c r="I4587">
        <v>1.1962990065882E-4</v>
      </c>
      <c r="J4587">
        <v>2.8705785090883901E-4</v>
      </c>
      <c r="K4587">
        <v>0.67686499529668198</v>
      </c>
      <c r="L4587" t="e">
        <v>#N/A</v>
      </c>
      <c r="M4587" t="e">
        <v>#N/A</v>
      </c>
    </row>
    <row r="4588" spans="1:13">
      <c r="A4588" s="9" t="s">
        <v>223</v>
      </c>
      <c r="B4588" t="s">
        <v>1020</v>
      </c>
      <c r="C4588" t="s">
        <v>974</v>
      </c>
      <c r="D4588">
        <v>275</v>
      </c>
      <c r="E4588" t="s">
        <v>13</v>
      </c>
      <c r="F4588">
        <v>0</v>
      </c>
      <c r="G4588">
        <v>53405</v>
      </c>
      <c r="H4588" t="s">
        <v>222</v>
      </c>
      <c r="I4588">
        <v>1.0593800239386999E-3</v>
      </c>
      <c r="J4588">
        <v>2.5895956140723798E-3</v>
      </c>
      <c r="K4588">
        <v>0.68247294749948195</v>
      </c>
      <c r="L4588" t="e">
        <v>#N/A</v>
      </c>
      <c r="M4588" t="e">
        <v>#N/A</v>
      </c>
    </row>
    <row r="4589" spans="1:13">
      <c r="A4589" s="9" t="s">
        <v>223</v>
      </c>
      <c r="B4589" t="s">
        <v>1020</v>
      </c>
      <c r="C4589" t="s">
        <v>834</v>
      </c>
      <c r="D4589">
        <v>801</v>
      </c>
      <c r="E4589" t="s">
        <v>7</v>
      </c>
      <c r="F4589">
        <v>1</v>
      </c>
      <c r="G4589">
        <v>16731</v>
      </c>
      <c r="H4589" t="s">
        <v>222</v>
      </c>
      <c r="I4589">
        <v>-1.13546435022927E-2</v>
      </c>
      <c r="J4589">
        <v>2.8485551754796199E-2</v>
      </c>
      <c r="K4589">
        <v>0.69018013374199105</v>
      </c>
      <c r="L4589" t="e">
        <v>#N/A</v>
      </c>
      <c r="M4589" t="e">
        <v>#N/A</v>
      </c>
    </row>
    <row r="4590" spans="1:13">
      <c r="A4590" s="9" t="s">
        <v>223</v>
      </c>
      <c r="B4590" t="s">
        <v>1020</v>
      </c>
      <c r="C4590" t="s">
        <v>876</v>
      </c>
      <c r="D4590" t="s">
        <v>114</v>
      </c>
      <c r="E4590" t="s">
        <v>3</v>
      </c>
      <c r="F4590">
        <v>0</v>
      </c>
      <c r="G4590">
        <v>337159</v>
      </c>
      <c r="H4590" t="s">
        <v>222</v>
      </c>
      <c r="I4590">
        <v>4.9913749207895796E-4</v>
      </c>
      <c r="J4590">
        <v>1.3034611814541799E-3</v>
      </c>
      <c r="K4590">
        <v>0.701769902373932</v>
      </c>
      <c r="L4590" t="e">
        <v>#N/A</v>
      </c>
      <c r="M4590" t="e">
        <v>#N/A</v>
      </c>
    </row>
    <row r="4591" spans="1:13">
      <c r="A4591" s="9" t="s">
        <v>223</v>
      </c>
      <c r="B4591" t="s">
        <v>1020</v>
      </c>
      <c r="C4591" t="s">
        <v>991</v>
      </c>
      <c r="D4591">
        <v>990</v>
      </c>
      <c r="E4591" t="s">
        <v>11</v>
      </c>
      <c r="F4591">
        <v>1</v>
      </c>
      <c r="G4591">
        <v>2442</v>
      </c>
      <c r="H4591" t="s">
        <v>222</v>
      </c>
      <c r="I4591">
        <v>3.5312667464623402E-3</v>
      </c>
      <c r="J4591">
        <v>9.4167113238995594E-3</v>
      </c>
      <c r="K4591">
        <v>0.70766046665455196</v>
      </c>
      <c r="L4591" t="e">
        <v>#N/A</v>
      </c>
      <c r="M4591" t="e">
        <v>#N/A</v>
      </c>
    </row>
    <row r="4592" spans="1:13">
      <c r="A4592" s="9" t="s">
        <v>223</v>
      </c>
      <c r="B4592" t="s">
        <v>1020</v>
      </c>
      <c r="C4592" t="s">
        <v>828</v>
      </c>
      <c r="D4592">
        <v>773</v>
      </c>
      <c r="E4592" t="s">
        <v>15</v>
      </c>
      <c r="F4592">
        <v>0</v>
      </c>
      <c r="G4592">
        <v>58074</v>
      </c>
      <c r="H4592" t="s">
        <v>222</v>
      </c>
      <c r="I4592">
        <v>-1.4125066985849299E-3</v>
      </c>
      <c r="J4592">
        <v>3.7666845295598198E-3</v>
      </c>
      <c r="K4592">
        <v>0.70766046665455296</v>
      </c>
      <c r="L4592" t="e">
        <v>#N/A</v>
      </c>
      <c r="M4592" t="e">
        <v>#N/A</v>
      </c>
    </row>
    <row r="4593" spans="1:13">
      <c r="A4593" s="9" t="s">
        <v>223</v>
      </c>
      <c r="B4593" t="s">
        <v>1020</v>
      </c>
      <c r="C4593" t="s">
        <v>836</v>
      </c>
      <c r="D4593">
        <v>272</v>
      </c>
      <c r="E4593" t="s">
        <v>13</v>
      </c>
      <c r="F4593">
        <v>0</v>
      </c>
      <c r="G4593">
        <v>56219</v>
      </c>
      <c r="H4593" t="s">
        <v>222</v>
      </c>
      <c r="I4593">
        <v>1.5302155901336799E-3</v>
      </c>
      <c r="J4593">
        <v>4.1198112042060602E-3</v>
      </c>
      <c r="K4593">
        <v>0.71031834825368501</v>
      </c>
      <c r="L4593" t="e">
        <v>#N/A</v>
      </c>
      <c r="M4593" t="e">
        <v>#N/A</v>
      </c>
    </row>
    <row r="4594" spans="1:13">
      <c r="A4594" s="9" t="s">
        <v>223</v>
      </c>
      <c r="B4594" t="s">
        <v>1020</v>
      </c>
      <c r="C4594" t="s">
        <v>880</v>
      </c>
      <c r="D4594" t="s">
        <v>43</v>
      </c>
      <c r="E4594" t="s">
        <v>19</v>
      </c>
      <c r="F4594">
        <v>0</v>
      </c>
      <c r="G4594">
        <v>31762</v>
      </c>
      <c r="H4594" t="s">
        <v>222</v>
      </c>
      <c r="I4594">
        <v>1.70967456618889E-3</v>
      </c>
      <c r="J4594">
        <v>4.6141179233758602E-3</v>
      </c>
      <c r="K4594">
        <v>0.71098674768338499</v>
      </c>
      <c r="L4594" t="e">
        <v>#N/A</v>
      </c>
      <c r="M4594" t="e">
        <v>#N/A</v>
      </c>
    </row>
    <row r="4595" spans="1:13">
      <c r="A4595" s="9" t="s">
        <v>223</v>
      </c>
      <c r="B4595" t="s">
        <v>1020</v>
      </c>
      <c r="C4595" t="s">
        <v>990</v>
      </c>
      <c r="D4595" t="s">
        <v>77</v>
      </c>
      <c r="E4595" t="s">
        <v>3</v>
      </c>
      <c r="F4595">
        <v>0</v>
      </c>
      <c r="G4595">
        <v>337199</v>
      </c>
      <c r="H4595" t="s">
        <v>222</v>
      </c>
      <c r="I4595">
        <v>-7.44345123686556E-5</v>
      </c>
      <c r="J4595">
        <v>2.0566332949179699E-4</v>
      </c>
      <c r="K4595">
        <v>0.71740876100582796</v>
      </c>
      <c r="L4595" t="e">
        <v>#N/A</v>
      </c>
      <c r="M4595" t="e">
        <v>#N/A</v>
      </c>
    </row>
    <row r="4596" spans="1:13">
      <c r="A4596" s="9" t="s">
        <v>223</v>
      </c>
      <c r="B4596" t="s">
        <v>1020</v>
      </c>
      <c r="C4596" t="s">
        <v>919</v>
      </c>
      <c r="D4596">
        <v>115</v>
      </c>
      <c r="E4596" t="s">
        <v>12</v>
      </c>
      <c r="F4596">
        <v>1</v>
      </c>
      <c r="G4596">
        <v>17375</v>
      </c>
      <c r="H4596" t="s">
        <v>222</v>
      </c>
      <c r="I4596">
        <v>-3.2723071850550997E-2</v>
      </c>
      <c r="J4596">
        <v>9.1812935408020699E-2</v>
      </c>
      <c r="K4596">
        <v>0.72153334952915105</v>
      </c>
      <c r="L4596" t="e">
        <v>#N/A</v>
      </c>
      <c r="M4596" t="e">
        <v>#N/A</v>
      </c>
    </row>
    <row r="4597" spans="1:13">
      <c r="A4597" s="9" t="s">
        <v>223</v>
      </c>
      <c r="B4597" t="s">
        <v>1020</v>
      </c>
      <c r="C4597" t="s">
        <v>791</v>
      </c>
      <c r="D4597" t="s">
        <v>96</v>
      </c>
      <c r="E4597" t="s">
        <v>16</v>
      </c>
      <c r="F4597">
        <v>0</v>
      </c>
      <c r="G4597">
        <v>337159</v>
      </c>
      <c r="H4597" t="s">
        <v>222</v>
      </c>
      <c r="I4597">
        <v>-8.97293703187164E-5</v>
      </c>
      <c r="J4597">
        <v>2.5439834185972399E-4</v>
      </c>
      <c r="K4597">
        <v>0.724304296236297</v>
      </c>
      <c r="L4597" t="e">
        <v>#N/A</v>
      </c>
      <c r="M4597" t="e">
        <v>#N/A</v>
      </c>
    </row>
    <row r="4598" spans="1:13">
      <c r="A4598" s="9" t="s">
        <v>223</v>
      </c>
      <c r="B4598" t="s">
        <v>1020</v>
      </c>
      <c r="C4598" t="s">
        <v>982</v>
      </c>
      <c r="D4598">
        <v>1029</v>
      </c>
      <c r="E4598" t="s">
        <v>7</v>
      </c>
      <c r="F4598">
        <v>1</v>
      </c>
      <c r="G4598">
        <v>4596</v>
      </c>
      <c r="H4598" t="s">
        <v>222</v>
      </c>
      <c r="I4598">
        <v>1.04760913478383E-2</v>
      </c>
      <c r="J4598">
        <v>3.01334762364786E-2</v>
      </c>
      <c r="K4598">
        <v>0.72809835680077395</v>
      </c>
      <c r="L4598" t="e">
        <v>#N/A</v>
      </c>
      <c r="M4598" t="e">
        <v>#N/A</v>
      </c>
    </row>
    <row r="4599" spans="1:13">
      <c r="A4599" s="9" t="s">
        <v>223</v>
      </c>
      <c r="B4599" t="s">
        <v>1020</v>
      </c>
      <c r="C4599" t="s">
        <v>901</v>
      </c>
      <c r="D4599">
        <v>999</v>
      </c>
      <c r="E4599" t="s">
        <v>9</v>
      </c>
      <c r="F4599">
        <v>0</v>
      </c>
      <c r="G4599">
        <v>76111.100000000006</v>
      </c>
      <c r="H4599" t="s">
        <v>222</v>
      </c>
      <c r="I4599">
        <v>-2.2364689394261499E-3</v>
      </c>
      <c r="J4599">
        <v>6.4739890351809496E-3</v>
      </c>
      <c r="K4599">
        <v>0.72975267672348199</v>
      </c>
      <c r="L4599" t="e">
        <v>#N/A</v>
      </c>
      <c r="M4599" t="e">
        <v>#N/A</v>
      </c>
    </row>
    <row r="4600" spans="1:13">
      <c r="A4600" s="9" t="s">
        <v>223</v>
      </c>
      <c r="B4600" t="s">
        <v>1020</v>
      </c>
      <c r="C4600" t="s">
        <v>802</v>
      </c>
      <c r="D4600" t="s">
        <v>86</v>
      </c>
      <c r="E4600" t="s">
        <v>20</v>
      </c>
      <c r="F4600">
        <v>0</v>
      </c>
      <c r="G4600">
        <v>337199</v>
      </c>
      <c r="H4600" t="s">
        <v>222</v>
      </c>
      <c r="I4600">
        <v>1.23054052313973E-4</v>
      </c>
      <c r="J4600">
        <v>3.71331531813162E-4</v>
      </c>
      <c r="K4600">
        <v>0.74035297644933595</v>
      </c>
      <c r="L4600" t="e">
        <v>#N/A</v>
      </c>
      <c r="M4600" t="e">
        <v>#N/A</v>
      </c>
    </row>
    <row r="4601" spans="1:13">
      <c r="A4601" s="9" t="s">
        <v>223</v>
      </c>
      <c r="B4601" t="s">
        <v>1020</v>
      </c>
      <c r="C4601" t="s">
        <v>823</v>
      </c>
      <c r="D4601" t="s">
        <v>99</v>
      </c>
      <c r="E4601" t="s">
        <v>20</v>
      </c>
      <c r="F4601">
        <v>0</v>
      </c>
      <c r="G4601">
        <v>337199</v>
      </c>
      <c r="H4601" t="s">
        <v>222</v>
      </c>
      <c r="I4601">
        <v>9.2855365351576403E-5</v>
      </c>
      <c r="J4601">
        <v>2.8474251701207502E-4</v>
      </c>
      <c r="K4601">
        <v>0.744346490223326</v>
      </c>
      <c r="L4601" t="e">
        <v>#N/A</v>
      </c>
      <c r="M4601" t="e">
        <v>#N/A</v>
      </c>
    </row>
    <row r="4602" spans="1:13">
      <c r="A4602" s="9" t="s">
        <v>223</v>
      </c>
      <c r="B4602" t="s">
        <v>1020</v>
      </c>
      <c r="C4602" t="s">
        <v>904</v>
      </c>
      <c r="D4602" t="s">
        <v>121</v>
      </c>
      <c r="E4602" t="s">
        <v>20</v>
      </c>
      <c r="F4602">
        <v>0</v>
      </c>
      <c r="G4602">
        <v>337159</v>
      </c>
      <c r="H4602" t="s">
        <v>222</v>
      </c>
      <c r="I4602">
        <v>1.9360169937479799E-4</v>
      </c>
      <c r="J4602">
        <v>6.0096863124669295E-4</v>
      </c>
      <c r="K4602">
        <v>0.74733949619015205</v>
      </c>
      <c r="L4602" t="e">
        <v>#N/A</v>
      </c>
      <c r="M4602" t="e">
        <v>#N/A</v>
      </c>
    </row>
    <row r="4603" spans="1:13">
      <c r="A4603" s="9" t="s">
        <v>223</v>
      </c>
      <c r="B4603" t="s">
        <v>1020</v>
      </c>
      <c r="C4603" t="s">
        <v>978</v>
      </c>
      <c r="D4603" t="s">
        <v>34</v>
      </c>
      <c r="E4603" t="s">
        <v>19</v>
      </c>
      <c r="F4603">
        <v>0</v>
      </c>
      <c r="G4603">
        <v>337159</v>
      </c>
      <c r="H4603" t="s">
        <v>222</v>
      </c>
      <c r="I4603">
        <v>-8.3313294058177405E-5</v>
      </c>
      <c r="J4603">
        <v>2.6065810071228599E-4</v>
      </c>
      <c r="K4603">
        <v>0.74925131564524095</v>
      </c>
      <c r="L4603" t="e">
        <v>#N/A</v>
      </c>
      <c r="M4603" t="e">
        <v>#N/A</v>
      </c>
    </row>
    <row r="4604" spans="1:13">
      <c r="A4604" s="9" t="s">
        <v>223</v>
      </c>
      <c r="B4604" t="s">
        <v>1020</v>
      </c>
      <c r="C4604" t="s">
        <v>784</v>
      </c>
      <c r="D4604" t="s">
        <v>133</v>
      </c>
      <c r="E4604" t="s">
        <v>19</v>
      </c>
      <c r="F4604">
        <v>0</v>
      </c>
      <c r="G4604">
        <v>337159</v>
      </c>
      <c r="H4604" t="s">
        <v>222</v>
      </c>
      <c r="I4604">
        <v>-1.10578204607613E-4</v>
      </c>
      <c r="J4604">
        <v>3.6825462138807802E-4</v>
      </c>
      <c r="K4604">
        <v>0.76396626563290304</v>
      </c>
      <c r="L4604" t="e">
        <v>#N/A</v>
      </c>
      <c r="M4604" t="e">
        <v>#N/A</v>
      </c>
    </row>
    <row r="4605" spans="1:13">
      <c r="A4605" s="9" t="s">
        <v>223</v>
      </c>
      <c r="B4605" t="s">
        <v>1020</v>
      </c>
      <c r="C4605" t="s">
        <v>971</v>
      </c>
      <c r="D4605" t="s">
        <v>35</v>
      </c>
      <c r="E4605" t="s">
        <v>3</v>
      </c>
      <c r="F4605">
        <v>0</v>
      </c>
      <c r="G4605">
        <v>337159</v>
      </c>
      <c r="H4605" t="s">
        <v>222</v>
      </c>
      <c r="I4605">
        <v>-1.25954399401734E-5</v>
      </c>
      <c r="J4605">
        <v>4.3256605137465E-5</v>
      </c>
      <c r="K4605">
        <v>0.77091398217853702</v>
      </c>
      <c r="L4605" t="e">
        <v>#N/A</v>
      </c>
      <c r="M4605" t="e">
        <v>#N/A</v>
      </c>
    </row>
    <row r="4606" spans="1:13">
      <c r="A4606" s="9" t="s">
        <v>223</v>
      </c>
      <c r="B4606" t="s">
        <v>1020</v>
      </c>
      <c r="C4606" t="s">
        <v>917</v>
      </c>
      <c r="D4606">
        <v>1111</v>
      </c>
      <c r="E4606" t="s">
        <v>3</v>
      </c>
      <c r="F4606">
        <v>0</v>
      </c>
      <c r="G4606">
        <v>20675</v>
      </c>
      <c r="H4606" t="s">
        <v>222</v>
      </c>
      <c r="I4606">
        <v>-1.2241724721069399E-2</v>
      </c>
      <c r="J4606">
        <v>4.3316872089938001E-2</v>
      </c>
      <c r="K4606">
        <v>0.77747681380119305</v>
      </c>
      <c r="L4606" t="e">
        <v>#N/A</v>
      </c>
      <c r="M4606" t="e">
        <v>#N/A</v>
      </c>
    </row>
    <row r="4607" spans="1:13">
      <c r="A4607" s="9" t="s">
        <v>223</v>
      </c>
      <c r="B4607" t="s">
        <v>1020</v>
      </c>
      <c r="C4607" t="s">
        <v>841</v>
      </c>
      <c r="D4607" t="s">
        <v>126</v>
      </c>
      <c r="E4607" t="s">
        <v>20</v>
      </c>
      <c r="F4607">
        <v>0</v>
      </c>
      <c r="G4607">
        <v>337159</v>
      </c>
      <c r="H4607" t="s">
        <v>222</v>
      </c>
      <c r="I4607">
        <v>1.4140604559533801E-4</v>
      </c>
      <c r="J4607">
        <v>5.0407184881268196E-4</v>
      </c>
      <c r="K4607">
        <v>0.77907278445885197</v>
      </c>
      <c r="L4607" t="e">
        <v>#N/A</v>
      </c>
      <c r="M4607" t="e">
        <v>#N/A</v>
      </c>
    </row>
    <row r="4608" spans="1:13">
      <c r="A4608" s="9" t="s">
        <v>223</v>
      </c>
      <c r="B4608" t="s">
        <v>1020</v>
      </c>
      <c r="C4608" t="s">
        <v>881</v>
      </c>
      <c r="D4608" t="s">
        <v>59</v>
      </c>
      <c r="E4608" t="s">
        <v>56</v>
      </c>
      <c r="F4608">
        <v>0</v>
      </c>
      <c r="G4608">
        <v>108817</v>
      </c>
      <c r="H4608" t="s">
        <v>222</v>
      </c>
      <c r="I4608">
        <v>4.1760642834771998E-4</v>
      </c>
      <c r="J4608">
        <v>1.5433989859871401E-3</v>
      </c>
      <c r="K4608">
        <v>0.78671730406329898</v>
      </c>
      <c r="L4608" t="e">
        <v>#N/A</v>
      </c>
      <c r="M4608" t="e">
        <v>#N/A</v>
      </c>
    </row>
    <row r="4609" spans="1:13">
      <c r="A4609" s="9" t="s">
        <v>223</v>
      </c>
      <c r="B4609" t="s">
        <v>1020</v>
      </c>
      <c r="C4609" t="s">
        <v>951</v>
      </c>
      <c r="D4609">
        <v>274</v>
      </c>
      <c r="E4609" t="s">
        <v>13</v>
      </c>
      <c r="F4609">
        <v>0</v>
      </c>
      <c r="G4609">
        <v>52832</v>
      </c>
      <c r="H4609" t="s">
        <v>222</v>
      </c>
      <c r="I4609">
        <v>-5.4146090112422501E-3</v>
      </c>
      <c r="J4609">
        <v>2.05990560210303E-2</v>
      </c>
      <c r="K4609">
        <v>0.79266069001711703</v>
      </c>
      <c r="L4609" t="e">
        <v>#N/A</v>
      </c>
      <c r="M4609" t="e">
        <v>#N/A</v>
      </c>
    </row>
    <row r="4610" spans="1:13">
      <c r="A4610" s="9" t="s">
        <v>223</v>
      </c>
      <c r="B4610" t="s">
        <v>1020</v>
      </c>
      <c r="C4610" t="s">
        <v>878</v>
      </c>
      <c r="D4610" t="s">
        <v>31</v>
      </c>
      <c r="E4610" t="s">
        <v>20</v>
      </c>
      <c r="F4610">
        <v>0</v>
      </c>
      <c r="G4610">
        <v>337159</v>
      </c>
      <c r="H4610" t="s">
        <v>222</v>
      </c>
      <c r="I4610">
        <v>1.11253853645103E-4</v>
      </c>
      <c r="J4610">
        <v>4.4993399832266701E-4</v>
      </c>
      <c r="K4610">
        <v>0.80470155539511701</v>
      </c>
      <c r="L4610" t="e">
        <v>#N/A</v>
      </c>
      <c r="M4610" t="e">
        <v>#N/A</v>
      </c>
    </row>
    <row r="4611" spans="1:13">
      <c r="A4611" s="9" t="s">
        <v>223</v>
      </c>
      <c r="B4611" t="s">
        <v>1020</v>
      </c>
      <c r="C4611" t="s">
        <v>896</v>
      </c>
      <c r="D4611" t="s">
        <v>123</v>
      </c>
      <c r="E4611" t="s">
        <v>20</v>
      </c>
      <c r="F4611">
        <v>0</v>
      </c>
      <c r="G4611">
        <v>337159</v>
      </c>
      <c r="H4611" t="s">
        <v>222</v>
      </c>
      <c r="I4611">
        <v>-5.20561687429745E-5</v>
      </c>
      <c r="J4611">
        <v>2.2921452451287E-4</v>
      </c>
      <c r="K4611">
        <v>0.82034072516693402</v>
      </c>
      <c r="L4611" t="e">
        <v>#N/A</v>
      </c>
      <c r="M4611" t="e">
        <v>#N/A</v>
      </c>
    </row>
    <row r="4612" spans="1:13">
      <c r="A4612" s="9" t="s">
        <v>223</v>
      </c>
      <c r="B4612" t="s">
        <v>1020</v>
      </c>
      <c r="C4612" t="s">
        <v>877</v>
      </c>
      <c r="D4612" t="s">
        <v>42</v>
      </c>
      <c r="E4612" t="s">
        <v>19</v>
      </c>
      <c r="F4612">
        <v>0</v>
      </c>
      <c r="G4612">
        <v>335587</v>
      </c>
      <c r="H4612" t="s">
        <v>222</v>
      </c>
      <c r="I4612">
        <v>1.8438509316653101E-4</v>
      </c>
      <c r="J4612">
        <v>8.7957027538667005E-4</v>
      </c>
      <c r="K4612">
        <v>0.83395577430361501</v>
      </c>
      <c r="L4612" t="e">
        <v>#N/A</v>
      </c>
      <c r="M4612" t="e">
        <v>#N/A</v>
      </c>
    </row>
    <row r="4613" spans="1:13">
      <c r="A4613" s="9" t="s">
        <v>223</v>
      </c>
      <c r="B4613" t="s">
        <v>1020</v>
      </c>
      <c r="C4613" t="s">
        <v>870</v>
      </c>
      <c r="D4613" t="s">
        <v>91</v>
      </c>
      <c r="E4613" t="s">
        <v>4</v>
      </c>
      <c r="F4613">
        <v>0</v>
      </c>
      <c r="G4613">
        <v>337199</v>
      </c>
      <c r="H4613" t="s">
        <v>222</v>
      </c>
      <c r="I4613">
        <v>-5.6266968920347797E-5</v>
      </c>
      <c r="J4613">
        <v>2.6929204790738701E-4</v>
      </c>
      <c r="K4613">
        <v>0.83449192247160298</v>
      </c>
      <c r="L4613" t="e">
        <v>#N/A</v>
      </c>
      <c r="M4613" t="e">
        <v>#N/A</v>
      </c>
    </row>
    <row r="4614" spans="1:13">
      <c r="A4614" s="9" t="s">
        <v>223</v>
      </c>
      <c r="B4614" t="s">
        <v>1020</v>
      </c>
      <c r="C4614" t="s">
        <v>853</v>
      </c>
      <c r="D4614">
        <v>1109</v>
      </c>
      <c r="E4614" t="s">
        <v>3</v>
      </c>
      <c r="F4614">
        <v>0</v>
      </c>
      <c r="G4614">
        <v>21185</v>
      </c>
      <c r="H4614" t="s">
        <v>222</v>
      </c>
      <c r="I4614">
        <v>8.1219135168633695E-3</v>
      </c>
      <c r="J4614">
        <v>3.9550187560378203E-2</v>
      </c>
      <c r="K4614">
        <v>0.83729310169996396</v>
      </c>
      <c r="L4614" t="e">
        <v>#N/A</v>
      </c>
      <c r="M4614" t="e">
        <v>#N/A</v>
      </c>
    </row>
    <row r="4615" spans="1:13">
      <c r="A4615" s="9" t="s">
        <v>223</v>
      </c>
      <c r="B4615" t="s">
        <v>1020</v>
      </c>
      <c r="C4615" t="s">
        <v>924</v>
      </c>
      <c r="D4615" t="s">
        <v>89</v>
      </c>
      <c r="E4615" t="s">
        <v>20</v>
      </c>
      <c r="F4615">
        <v>0</v>
      </c>
      <c r="G4615">
        <v>337199</v>
      </c>
      <c r="H4615" t="s">
        <v>222</v>
      </c>
      <c r="I4615">
        <v>8.64710704917556E-5</v>
      </c>
      <c r="J4615">
        <v>4.23832051621733E-4</v>
      </c>
      <c r="K4615">
        <v>0.83833629285145395</v>
      </c>
      <c r="L4615" t="e">
        <v>#N/A</v>
      </c>
      <c r="M4615" t="e">
        <v>#N/A</v>
      </c>
    </row>
    <row r="4616" spans="1:13">
      <c r="A4616" s="9" t="s">
        <v>223</v>
      </c>
      <c r="B4616" t="s">
        <v>1020</v>
      </c>
      <c r="C4616" t="s">
        <v>833</v>
      </c>
      <c r="D4616">
        <v>798</v>
      </c>
      <c r="E4616" t="s">
        <v>3</v>
      </c>
      <c r="F4616">
        <v>0</v>
      </c>
      <c r="G4616">
        <v>171875</v>
      </c>
      <c r="H4616" t="s">
        <v>222</v>
      </c>
      <c r="I4616">
        <v>2.4949223525997199E-3</v>
      </c>
      <c r="J4616">
        <v>1.24292664855676E-2</v>
      </c>
      <c r="K4616">
        <v>0.84090997161272496</v>
      </c>
      <c r="L4616" t="e">
        <v>#N/A</v>
      </c>
      <c r="M4616" t="e">
        <v>#N/A</v>
      </c>
    </row>
    <row r="4617" spans="1:13">
      <c r="A4617" s="9" t="s">
        <v>223</v>
      </c>
      <c r="B4617" t="s">
        <v>1020</v>
      </c>
      <c r="C4617" t="s">
        <v>946</v>
      </c>
      <c r="D4617">
        <v>1110</v>
      </c>
      <c r="E4617" t="s">
        <v>3</v>
      </c>
      <c r="F4617">
        <v>0</v>
      </c>
      <c r="G4617">
        <v>21143</v>
      </c>
      <c r="H4617" t="s">
        <v>222</v>
      </c>
      <c r="I4617">
        <v>8.4750401915095995E-3</v>
      </c>
      <c r="J4617">
        <v>4.2257492065999297E-2</v>
      </c>
      <c r="K4617">
        <v>0.84104490325054004</v>
      </c>
      <c r="L4617" t="e">
        <v>#N/A</v>
      </c>
      <c r="M4617" t="e">
        <v>#N/A</v>
      </c>
    </row>
    <row r="4618" spans="1:13">
      <c r="A4618" s="9" t="s">
        <v>223</v>
      </c>
      <c r="B4618" t="s">
        <v>1020</v>
      </c>
      <c r="C4618" t="s">
        <v>983</v>
      </c>
      <c r="D4618">
        <v>977</v>
      </c>
      <c r="E4618" t="s">
        <v>19</v>
      </c>
      <c r="F4618">
        <v>0</v>
      </c>
      <c r="G4618">
        <v>10805</v>
      </c>
      <c r="H4618" t="s">
        <v>222</v>
      </c>
      <c r="I4618">
        <v>3.68546539439119E-3</v>
      </c>
      <c r="J4618">
        <v>1.8979381673319601E-2</v>
      </c>
      <c r="K4618">
        <v>0.84603291851570706</v>
      </c>
      <c r="L4618" t="e">
        <v>#N/A</v>
      </c>
      <c r="M4618" t="e">
        <v>#N/A</v>
      </c>
    </row>
    <row r="4619" spans="1:13">
      <c r="A4619" s="9" t="s">
        <v>223</v>
      </c>
      <c r="B4619" t="s">
        <v>1020</v>
      </c>
      <c r="C4619" t="s">
        <v>874</v>
      </c>
      <c r="D4619" t="s">
        <v>66</v>
      </c>
      <c r="E4619" t="s">
        <v>20</v>
      </c>
      <c r="F4619">
        <v>0</v>
      </c>
      <c r="G4619">
        <v>337199</v>
      </c>
      <c r="H4619" t="s">
        <v>222</v>
      </c>
      <c r="I4619">
        <v>1.1578646993197E-5</v>
      </c>
      <c r="J4619">
        <v>6.3484525023442098E-5</v>
      </c>
      <c r="K4619">
        <v>0.85528032598266301</v>
      </c>
      <c r="L4619" t="e">
        <v>#N/A</v>
      </c>
      <c r="M4619" t="e">
        <v>#N/A</v>
      </c>
    </row>
    <row r="4620" spans="1:13">
      <c r="A4620" s="9" t="s">
        <v>223</v>
      </c>
      <c r="B4620" t="s">
        <v>1020</v>
      </c>
      <c r="C4620" t="s">
        <v>803</v>
      </c>
      <c r="D4620" t="s">
        <v>139</v>
      </c>
      <c r="E4620" t="s">
        <v>20</v>
      </c>
      <c r="F4620">
        <v>0</v>
      </c>
      <c r="G4620">
        <v>337159</v>
      </c>
      <c r="H4620" t="s">
        <v>222</v>
      </c>
      <c r="I4620">
        <v>-4.0229367864614398E-5</v>
      </c>
      <c r="J4620">
        <v>2.20853661946163E-4</v>
      </c>
      <c r="K4620">
        <v>0.85546190745019501</v>
      </c>
      <c r="L4620" t="e">
        <v>#N/A</v>
      </c>
      <c r="M4620" t="e">
        <v>#N/A</v>
      </c>
    </row>
    <row r="4621" spans="1:13">
      <c r="A4621" s="9" t="s">
        <v>223</v>
      </c>
      <c r="B4621" t="s">
        <v>1020</v>
      </c>
      <c r="C4621" t="s">
        <v>808</v>
      </c>
      <c r="D4621" t="s">
        <v>63</v>
      </c>
      <c r="E4621" t="s">
        <v>19</v>
      </c>
      <c r="F4621">
        <v>0</v>
      </c>
      <c r="G4621">
        <v>335546</v>
      </c>
      <c r="H4621" t="s">
        <v>222</v>
      </c>
      <c r="I4621">
        <v>5.2547132529624302E-5</v>
      </c>
      <c r="J4621">
        <v>2.98846396397445E-4</v>
      </c>
      <c r="K4621">
        <v>0.86042494843526796</v>
      </c>
      <c r="L4621" t="e">
        <v>#N/A</v>
      </c>
      <c r="M4621" t="e">
        <v>#N/A</v>
      </c>
    </row>
    <row r="4622" spans="1:13">
      <c r="A4622" s="9" t="s">
        <v>223</v>
      </c>
      <c r="B4622" t="s">
        <v>1020</v>
      </c>
      <c r="C4622" t="s">
        <v>891</v>
      </c>
      <c r="D4622" t="s">
        <v>130</v>
      </c>
      <c r="E4622" t="s">
        <v>7</v>
      </c>
      <c r="F4622">
        <v>1</v>
      </c>
      <c r="G4622">
        <v>337159</v>
      </c>
      <c r="H4622" t="s">
        <v>222</v>
      </c>
      <c r="I4622">
        <v>-2.68173813437674E-5</v>
      </c>
      <c r="J4622">
        <v>1.5399383445756099E-4</v>
      </c>
      <c r="K4622">
        <v>0.86175087045429299</v>
      </c>
      <c r="L4622" t="e">
        <v>#N/A</v>
      </c>
      <c r="M4622" t="e">
        <v>#N/A</v>
      </c>
    </row>
    <row r="4623" spans="1:13">
      <c r="A4623" s="9" t="s">
        <v>223</v>
      </c>
      <c r="B4623" t="s">
        <v>1020</v>
      </c>
      <c r="C4623" t="s">
        <v>908</v>
      </c>
      <c r="D4623" t="s">
        <v>51</v>
      </c>
      <c r="E4623" t="s">
        <v>3</v>
      </c>
      <c r="F4623">
        <v>0</v>
      </c>
      <c r="G4623">
        <v>317756</v>
      </c>
      <c r="H4623" t="s">
        <v>222</v>
      </c>
      <c r="I4623">
        <v>5.1277289007596496E-4</v>
      </c>
      <c r="J4623">
        <v>3.00929843777858E-3</v>
      </c>
      <c r="K4623">
        <v>0.86469859395395199</v>
      </c>
      <c r="L4623" t="e">
        <v>#N/A</v>
      </c>
      <c r="M4623" t="e">
        <v>#N/A</v>
      </c>
    </row>
    <row r="4624" spans="1:13">
      <c r="A4624" s="9" t="s">
        <v>223</v>
      </c>
      <c r="B4624" t="s">
        <v>1020</v>
      </c>
      <c r="C4624" t="s">
        <v>796</v>
      </c>
      <c r="D4624">
        <v>996</v>
      </c>
      <c r="E4624" t="s">
        <v>4</v>
      </c>
      <c r="F4624">
        <v>0</v>
      </c>
      <c r="G4624">
        <v>40835</v>
      </c>
      <c r="H4624" t="s">
        <v>222</v>
      </c>
      <c r="I4624">
        <v>3.4637796577842201E-3</v>
      </c>
      <c r="J4624">
        <v>2.0356651939932101E-2</v>
      </c>
      <c r="K4624">
        <v>0.86488848965601195</v>
      </c>
      <c r="L4624" t="e">
        <v>#N/A</v>
      </c>
      <c r="M4624" t="e">
        <v>#N/A</v>
      </c>
    </row>
    <row r="4625" spans="1:13">
      <c r="A4625" s="9" t="s">
        <v>223</v>
      </c>
      <c r="B4625" t="s">
        <v>1020</v>
      </c>
      <c r="C4625" t="s">
        <v>968</v>
      </c>
      <c r="D4625">
        <v>1044</v>
      </c>
      <c r="E4625" t="s">
        <v>11</v>
      </c>
      <c r="F4625">
        <v>1</v>
      </c>
      <c r="G4625">
        <v>13171</v>
      </c>
      <c r="H4625" t="s">
        <v>222</v>
      </c>
      <c r="I4625">
        <v>0.89470528466200705</v>
      </c>
      <c r="J4625">
        <v>5.8408329075402499</v>
      </c>
      <c r="K4625">
        <v>0.87825545165885799</v>
      </c>
      <c r="L4625" t="e">
        <v>#N/A</v>
      </c>
      <c r="M4625" t="e">
        <v>#N/A</v>
      </c>
    </row>
    <row r="4626" spans="1:13">
      <c r="A4626" s="9" t="s">
        <v>223</v>
      </c>
      <c r="B4626" t="s">
        <v>1020</v>
      </c>
      <c r="C4626" t="s">
        <v>814</v>
      </c>
      <c r="D4626">
        <v>822</v>
      </c>
      <c r="E4626" t="s">
        <v>16</v>
      </c>
      <c r="F4626">
        <v>0</v>
      </c>
      <c r="G4626">
        <v>3835</v>
      </c>
      <c r="H4626" t="s">
        <v>222</v>
      </c>
      <c r="I4626">
        <v>8.7428465516840009E-3</v>
      </c>
      <c r="J4626">
        <v>5.7663419602367802E-2</v>
      </c>
      <c r="K4626">
        <v>0.87948776780348503</v>
      </c>
      <c r="L4626" t="e">
        <v>#N/A</v>
      </c>
      <c r="M4626" t="e">
        <v>#N/A</v>
      </c>
    </row>
    <row r="4627" spans="1:13">
      <c r="A4627" s="9" t="s">
        <v>223</v>
      </c>
      <c r="B4627" t="s">
        <v>1020</v>
      </c>
      <c r="C4627" t="s">
        <v>931</v>
      </c>
      <c r="D4627" t="s">
        <v>95</v>
      </c>
      <c r="E4627" t="s">
        <v>20</v>
      </c>
      <c r="F4627">
        <v>0</v>
      </c>
      <c r="G4627">
        <v>337199</v>
      </c>
      <c r="H4627" t="s">
        <v>222</v>
      </c>
      <c r="I4627">
        <v>5.7144017871277497E-5</v>
      </c>
      <c r="J4627">
        <v>3.8291290965264299E-4</v>
      </c>
      <c r="K4627">
        <v>0.88136818301428699</v>
      </c>
      <c r="L4627" t="e">
        <v>#N/A</v>
      </c>
      <c r="M4627" t="e">
        <v>#N/A</v>
      </c>
    </row>
    <row r="4628" spans="1:13">
      <c r="A4628" s="9" t="s">
        <v>223</v>
      </c>
      <c r="B4628" t="s">
        <v>1020</v>
      </c>
      <c r="C4628" t="s">
        <v>920</v>
      </c>
      <c r="D4628" t="s">
        <v>137</v>
      </c>
      <c r="E4628" t="s">
        <v>20</v>
      </c>
      <c r="F4628">
        <v>0</v>
      </c>
      <c r="G4628">
        <v>337159</v>
      </c>
      <c r="H4628" t="s">
        <v>222</v>
      </c>
      <c r="I4628">
        <v>2.3023859186934401E-5</v>
      </c>
      <c r="J4628">
        <v>1.6366950534286699E-4</v>
      </c>
      <c r="K4628">
        <v>0.88812837786804499</v>
      </c>
      <c r="L4628" t="e">
        <v>#N/A</v>
      </c>
      <c r="M4628" t="e">
        <v>#N/A</v>
      </c>
    </row>
    <row r="4629" spans="1:13">
      <c r="A4629" s="9" t="s">
        <v>223</v>
      </c>
      <c r="B4629" t="s">
        <v>1020</v>
      </c>
      <c r="C4629" t="s">
        <v>863</v>
      </c>
      <c r="D4629" t="s">
        <v>124</v>
      </c>
      <c r="E4629" t="s">
        <v>20</v>
      </c>
      <c r="F4629">
        <v>0</v>
      </c>
      <c r="G4629">
        <v>337159</v>
      </c>
      <c r="H4629" t="s">
        <v>222</v>
      </c>
      <c r="I4629">
        <v>-3.2451164311073399E-5</v>
      </c>
      <c r="J4629">
        <v>2.5782720187053903E-4</v>
      </c>
      <c r="K4629">
        <v>0.89983957561582595</v>
      </c>
      <c r="L4629" t="e">
        <v>#N/A</v>
      </c>
      <c r="M4629" t="e">
        <v>#N/A</v>
      </c>
    </row>
    <row r="4630" spans="1:13">
      <c r="A4630" s="9" t="s">
        <v>223</v>
      </c>
      <c r="B4630" t="s">
        <v>1020</v>
      </c>
      <c r="C4630" t="s">
        <v>787</v>
      </c>
      <c r="D4630" t="s">
        <v>48</v>
      </c>
      <c r="E4630" t="s">
        <v>23</v>
      </c>
      <c r="F4630">
        <v>0</v>
      </c>
      <c r="G4630">
        <v>307638</v>
      </c>
      <c r="H4630" t="s">
        <v>222</v>
      </c>
      <c r="I4630">
        <v>1.7623257533786501E-4</v>
      </c>
      <c r="J4630">
        <v>2.41274977540955E-3</v>
      </c>
      <c r="K4630">
        <v>0.94177252861758498</v>
      </c>
      <c r="L4630" t="e">
        <v>#N/A</v>
      </c>
      <c r="M4630" t="e">
        <v>#N/A</v>
      </c>
    </row>
    <row r="4631" spans="1:13">
      <c r="A4631" s="9" t="s">
        <v>223</v>
      </c>
      <c r="B4631" t="s">
        <v>1020</v>
      </c>
      <c r="C4631" t="s">
        <v>842</v>
      </c>
      <c r="D4631">
        <v>802</v>
      </c>
      <c r="E4631" t="s">
        <v>7</v>
      </c>
      <c r="F4631">
        <v>1</v>
      </c>
      <c r="G4631">
        <v>29415</v>
      </c>
      <c r="H4631" t="s">
        <v>222</v>
      </c>
      <c r="I4631">
        <v>-2.35182678734686E-3</v>
      </c>
      <c r="J4631">
        <v>3.3900160766038398E-2</v>
      </c>
      <c r="K4631">
        <v>0.94469105448356205</v>
      </c>
      <c r="L4631" t="e">
        <v>#N/A</v>
      </c>
      <c r="M4631" t="e">
        <v>#N/A</v>
      </c>
    </row>
    <row r="4632" spans="1:13">
      <c r="A4632" s="9" t="s">
        <v>223</v>
      </c>
      <c r="B4632" t="s">
        <v>1020</v>
      </c>
      <c r="C4632" t="s">
        <v>970</v>
      </c>
      <c r="D4632" t="s">
        <v>93</v>
      </c>
      <c r="E4632" t="s">
        <v>19</v>
      </c>
      <c r="F4632">
        <v>0</v>
      </c>
      <c r="G4632">
        <v>337199</v>
      </c>
      <c r="H4632" t="s">
        <v>222</v>
      </c>
      <c r="I4632">
        <v>-2.7108710850350498E-5</v>
      </c>
      <c r="J4632">
        <v>4.1164800425752302E-4</v>
      </c>
      <c r="K4632">
        <v>0.94749398021078102</v>
      </c>
      <c r="L4632" t="e">
        <v>#N/A</v>
      </c>
      <c r="M4632" t="e">
        <v>#N/A</v>
      </c>
    </row>
    <row r="4633" spans="1:13">
      <c r="A4633" s="9" t="s">
        <v>223</v>
      </c>
      <c r="B4633" t="s">
        <v>1020</v>
      </c>
      <c r="C4633" t="s">
        <v>800</v>
      </c>
      <c r="D4633" t="s">
        <v>132</v>
      </c>
      <c r="E4633" t="s">
        <v>19</v>
      </c>
      <c r="F4633">
        <v>0</v>
      </c>
      <c r="G4633">
        <v>337159</v>
      </c>
      <c r="H4633" t="s">
        <v>222</v>
      </c>
      <c r="I4633">
        <v>-1.33111100007898E-5</v>
      </c>
      <c r="J4633">
        <v>2.06214207104246E-4</v>
      </c>
      <c r="K4633">
        <v>0.948532361749446</v>
      </c>
      <c r="L4633" t="e">
        <v>#N/A</v>
      </c>
      <c r="M4633" t="e">
        <v>#N/A</v>
      </c>
    </row>
    <row r="4634" spans="1:13">
      <c r="A4634" s="9" t="s">
        <v>223</v>
      </c>
      <c r="B4634" t="s">
        <v>1020</v>
      </c>
      <c r="C4634" t="s">
        <v>855</v>
      </c>
      <c r="D4634">
        <v>1107</v>
      </c>
      <c r="E4634" t="s">
        <v>25</v>
      </c>
      <c r="F4634">
        <v>0</v>
      </c>
      <c r="G4634">
        <v>54449</v>
      </c>
      <c r="H4634" t="s">
        <v>222</v>
      </c>
      <c r="I4634">
        <v>3.53126674646234E-4</v>
      </c>
      <c r="J4634">
        <v>7.18024238447342E-3</v>
      </c>
      <c r="K4634">
        <v>0.96077558837968602</v>
      </c>
      <c r="L4634" t="e">
        <v>#N/A</v>
      </c>
      <c r="M4634" t="e">
        <v>#N/A</v>
      </c>
    </row>
    <row r="4635" spans="1:13">
      <c r="A4635" s="9" t="s">
        <v>223</v>
      </c>
      <c r="B4635" t="s">
        <v>1020</v>
      </c>
      <c r="C4635" t="s">
        <v>969</v>
      </c>
      <c r="D4635" t="s">
        <v>83</v>
      </c>
      <c r="E4635" t="s">
        <v>20</v>
      </c>
      <c r="F4635">
        <v>0</v>
      </c>
      <c r="G4635">
        <v>337199</v>
      </c>
      <c r="H4635" t="s">
        <v>222</v>
      </c>
      <c r="I4635">
        <v>9.1218270087916499E-6</v>
      </c>
      <c r="J4635">
        <v>2.0963835875939901E-4</v>
      </c>
      <c r="K4635">
        <v>0.96529323644578802</v>
      </c>
      <c r="L4635" t="e">
        <v>#N/A</v>
      </c>
      <c r="M4635" t="e">
        <v>#N/A</v>
      </c>
    </row>
    <row r="4636" spans="1:13">
      <c r="A4636" s="9" t="s">
        <v>223</v>
      </c>
      <c r="B4636" t="s">
        <v>1020</v>
      </c>
      <c r="C4636" t="s">
        <v>786</v>
      </c>
      <c r="D4636">
        <v>7</v>
      </c>
      <c r="E4636" t="s">
        <v>3</v>
      </c>
      <c r="F4636">
        <v>0</v>
      </c>
      <c r="G4636">
        <v>184305</v>
      </c>
      <c r="H4636" t="s">
        <v>222</v>
      </c>
      <c r="I4636">
        <v>4.7907518860338999E-4</v>
      </c>
      <c r="J4636">
        <v>1.118305095048E-2</v>
      </c>
      <c r="K4636">
        <v>0.96582955645147495</v>
      </c>
      <c r="L4636" t="e">
        <v>#N/A</v>
      </c>
      <c r="M4636" t="e">
        <v>#N/A</v>
      </c>
    </row>
    <row r="4637" spans="1:13">
      <c r="A4637" s="9" t="s">
        <v>223</v>
      </c>
      <c r="B4637" t="s">
        <v>1020</v>
      </c>
      <c r="C4637" t="s">
        <v>985</v>
      </c>
      <c r="D4637" t="s">
        <v>47</v>
      </c>
      <c r="E4637" t="s">
        <v>45</v>
      </c>
      <c r="F4637">
        <v>0</v>
      </c>
      <c r="G4637">
        <v>326831</v>
      </c>
      <c r="H4637" t="s">
        <v>222</v>
      </c>
      <c r="I4637">
        <v>-1.05436915642547E-4</v>
      </c>
      <c r="J4637">
        <v>2.8928725731477201E-3</v>
      </c>
      <c r="K4637">
        <v>0.97092583126314402</v>
      </c>
      <c r="L4637" t="e">
        <v>#N/A</v>
      </c>
      <c r="M4637" t="e">
        <v>#N/A</v>
      </c>
    </row>
    <row r="4638" spans="1:13">
      <c r="A4638" s="9" t="s">
        <v>223</v>
      </c>
      <c r="B4638" t="s">
        <v>1020</v>
      </c>
      <c r="C4638" t="s">
        <v>890</v>
      </c>
      <c r="D4638" t="s">
        <v>32</v>
      </c>
      <c r="E4638" t="s">
        <v>20</v>
      </c>
      <c r="F4638">
        <v>0</v>
      </c>
      <c r="G4638">
        <v>337159</v>
      </c>
      <c r="H4638" t="s">
        <v>222</v>
      </c>
      <c r="I4638">
        <v>-1.6950198091910801E-6</v>
      </c>
      <c r="J4638">
        <v>6.1808938952245696E-5</v>
      </c>
      <c r="K4638">
        <v>0.97812192439957502</v>
      </c>
      <c r="L4638" t="e">
        <v>#N/A</v>
      </c>
      <c r="M4638" t="e">
        <v>#N/A</v>
      </c>
    </row>
    <row r="4639" spans="1:13">
      <c r="A4639" s="9" t="s">
        <v>223</v>
      </c>
      <c r="B4639" t="s">
        <v>1020</v>
      </c>
      <c r="C4639" t="s">
        <v>809</v>
      </c>
      <c r="D4639">
        <v>1095</v>
      </c>
      <c r="E4639" t="s">
        <v>22</v>
      </c>
      <c r="F4639">
        <v>0</v>
      </c>
      <c r="G4639">
        <v>182416</v>
      </c>
      <c r="H4639" t="s">
        <v>222</v>
      </c>
      <c r="I4639">
        <v>1.1770889154874501E-4</v>
      </c>
      <c r="J4639">
        <v>4.6954135510804502E-3</v>
      </c>
      <c r="K4639">
        <v>0.98</v>
      </c>
      <c r="L4639" t="e">
        <v>#N/A</v>
      </c>
      <c r="M4639" t="e">
        <v>#N/A</v>
      </c>
    </row>
    <row r="4640" spans="1:13">
      <c r="A4640" s="9" t="s">
        <v>223</v>
      </c>
      <c r="B4640" t="s">
        <v>1020</v>
      </c>
      <c r="C4640" t="s">
        <v>815</v>
      </c>
      <c r="D4640" t="s">
        <v>78</v>
      </c>
      <c r="E4640" t="s">
        <v>3</v>
      </c>
      <c r="F4640">
        <v>0</v>
      </c>
      <c r="G4640">
        <v>337199</v>
      </c>
      <c r="H4640" t="s">
        <v>222</v>
      </c>
      <c r="I4640">
        <v>1.02389079313675E-5</v>
      </c>
      <c r="J4640">
        <v>4.2330118452084902E-4</v>
      </c>
      <c r="K4640">
        <v>0.98070246361843705</v>
      </c>
      <c r="L4640" t="e">
        <v>#N/A</v>
      </c>
      <c r="M4640" t="e">
        <v>#N/A</v>
      </c>
    </row>
    <row r="4641" spans="1:13">
      <c r="A4641" s="9" t="s">
        <v>223</v>
      </c>
      <c r="B4641" t="s">
        <v>1020</v>
      </c>
      <c r="C4641" t="s">
        <v>933</v>
      </c>
      <c r="D4641" t="s">
        <v>108</v>
      </c>
      <c r="E4641" t="s">
        <v>20</v>
      </c>
      <c r="F4641">
        <v>0</v>
      </c>
      <c r="G4641">
        <v>337199</v>
      </c>
      <c r="H4641" t="s">
        <v>222</v>
      </c>
      <c r="I4641">
        <v>4.3970509564708201E-6</v>
      </c>
      <c r="J4641">
        <v>1.88128235917781E-4</v>
      </c>
      <c r="K4641">
        <v>0.98135304007975999</v>
      </c>
      <c r="L4641" t="e">
        <v>#N/A</v>
      </c>
      <c r="M4641" t="e">
        <v>#N/A</v>
      </c>
    </row>
    <row r="4642" spans="1:13">
      <c r="A4642" s="9" t="s">
        <v>223</v>
      </c>
      <c r="B4642" t="s">
        <v>1020</v>
      </c>
      <c r="C4642" t="s">
        <v>868</v>
      </c>
      <c r="D4642" t="s">
        <v>75</v>
      </c>
      <c r="E4642" t="s">
        <v>3</v>
      </c>
      <c r="F4642">
        <v>0</v>
      </c>
      <c r="G4642">
        <v>337199</v>
      </c>
      <c r="H4642" t="s">
        <v>222</v>
      </c>
      <c r="I4642">
        <v>9.9795246179507303E-7</v>
      </c>
      <c r="J4642">
        <v>5.3091418444145697E-5</v>
      </c>
      <c r="K4642">
        <v>0.98500315119401904</v>
      </c>
      <c r="L4642" t="e">
        <v>#N/A</v>
      </c>
      <c r="M4642" t="e">
        <v>#N/A</v>
      </c>
    </row>
    <row r="4643" spans="1:13">
      <c r="A4643" s="9" t="s">
        <v>223</v>
      </c>
      <c r="B4643" t="s">
        <v>1020</v>
      </c>
      <c r="C4643" t="s">
        <v>864</v>
      </c>
      <c r="D4643" t="s">
        <v>79</v>
      </c>
      <c r="E4643" t="s">
        <v>20</v>
      </c>
      <c r="F4643">
        <v>0</v>
      </c>
      <c r="G4643">
        <v>337199</v>
      </c>
      <c r="H4643" t="s">
        <v>222</v>
      </c>
      <c r="I4643">
        <v>2.4153276001344599E-6</v>
      </c>
      <c r="J4643">
        <v>4.58704487831964E-4</v>
      </c>
      <c r="K4643">
        <v>0.99579872500218103</v>
      </c>
      <c r="L4643" t="e">
        <v>#N/A</v>
      </c>
      <c r="M4643" t="e">
        <v>#N/A</v>
      </c>
    </row>
    <row r="4644" spans="1:13">
      <c r="A4644" s="12" t="s">
        <v>223</v>
      </c>
      <c r="B4644" s="2" t="s">
        <v>1020</v>
      </c>
      <c r="C4644" s="2" t="s">
        <v>992</v>
      </c>
      <c r="D4644" s="2">
        <v>833</v>
      </c>
      <c r="E4644" s="2" t="s">
        <v>4</v>
      </c>
      <c r="F4644" s="2">
        <v>0</v>
      </c>
      <c r="G4644" s="2">
        <v>58284</v>
      </c>
      <c r="H4644" s="2" t="s">
        <v>222</v>
      </c>
      <c r="I4644" s="2">
        <v>0</v>
      </c>
      <c r="J4644" s="2">
        <v>1.8022074994487301E-2</v>
      </c>
      <c r="K4644" s="2">
        <v>1</v>
      </c>
      <c r="L4644" s="2" t="e">
        <v>#N/A</v>
      </c>
      <c r="M4644" s="2" t="e">
        <v>#N/A</v>
      </c>
    </row>
    <row r="4645" spans="1:13">
      <c r="A4645" s="9" t="s">
        <v>235</v>
      </c>
      <c r="B4645" t="s">
        <v>1021</v>
      </c>
      <c r="C4645" t="s">
        <v>795</v>
      </c>
      <c r="D4645" t="s">
        <v>37</v>
      </c>
      <c r="E4645" t="s">
        <v>9</v>
      </c>
      <c r="F4645">
        <v>0</v>
      </c>
      <c r="G4645">
        <v>336107</v>
      </c>
      <c r="H4645" t="s">
        <v>234</v>
      </c>
      <c r="I4645">
        <v>5.55782018964169E-2</v>
      </c>
      <c r="J4645">
        <v>5.5582406532074099E-3</v>
      </c>
      <c r="K4645">
        <v>1.5356561945499901E-23</v>
      </c>
      <c r="L4645">
        <v>1.98596631178251E-2</v>
      </c>
      <c r="M4645">
        <v>2109</v>
      </c>
    </row>
    <row r="4646" spans="1:13">
      <c r="A4646" s="9" t="s">
        <v>235</v>
      </c>
      <c r="B4646" t="s">
        <v>1021</v>
      </c>
      <c r="C4646" t="s">
        <v>793</v>
      </c>
      <c r="D4646" t="s">
        <v>38</v>
      </c>
      <c r="E4646" t="s">
        <v>9</v>
      </c>
      <c r="F4646">
        <v>0</v>
      </c>
      <c r="G4646">
        <v>336227</v>
      </c>
      <c r="H4646" t="s">
        <v>234</v>
      </c>
      <c r="I4646">
        <v>4.6303439526496598E-2</v>
      </c>
      <c r="J4646">
        <v>4.9097751865619602E-3</v>
      </c>
      <c r="K4646">
        <v>4.0671091464038504E-21</v>
      </c>
      <c r="L4646">
        <v>6.0518171579428502E-11</v>
      </c>
      <c r="M4646">
        <v>2109</v>
      </c>
    </row>
    <row r="4647" spans="1:13">
      <c r="A4647" s="9" t="s">
        <v>235</v>
      </c>
      <c r="B4647" t="s">
        <v>1021</v>
      </c>
      <c r="C4647" t="s">
        <v>876</v>
      </c>
      <c r="D4647" t="s">
        <v>114</v>
      </c>
      <c r="E4647" t="s">
        <v>3</v>
      </c>
      <c r="F4647">
        <v>0</v>
      </c>
      <c r="G4647">
        <v>337159</v>
      </c>
      <c r="H4647" t="s">
        <v>234</v>
      </c>
      <c r="I4647">
        <v>1.4081789538817301E-2</v>
      </c>
      <c r="J4647">
        <v>2.46544344174666E-3</v>
      </c>
      <c r="K4647">
        <v>1.1187547972626099E-8</v>
      </c>
      <c r="L4647">
        <v>0.97608061185322803</v>
      </c>
      <c r="M4647">
        <v>2109</v>
      </c>
    </row>
    <row r="4648" spans="1:13">
      <c r="A4648" s="9" t="s">
        <v>235</v>
      </c>
      <c r="B4648" t="s">
        <v>1021</v>
      </c>
      <c r="C4648" t="s">
        <v>908</v>
      </c>
      <c r="D4648" t="s">
        <v>51</v>
      </c>
      <c r="E4648" t="s">
        <v>3</v>
      </c>
      <c r="F4648">
        <v>0</v>
      </c>
      <c r="G4648">
        <v>317756</v>
      </c>
      <c r="H4648" t="s">
        <v>234</v>
      </c>
      <c r="I4648">
        <v>3.04320464036726E-2</v>
      </c>
      <c r="J4648">
        <v>5.6929881611896601E-3</v>
      </c>
      <c r="K4648">
        <v>9.0152216992978896E-8</v>
      </c>
      <c r="L4648">
        <v>0.12013008756809899</v>
      </c>
      <c r="M4648">
        <v>2109</v>
      </c>
    </row>
    <row r="4649" spans="1:13">
      <c r="A4649" s="9" t="s">
        <v>235</v>
      </c>
      <c r="B4649" t="s">
        <v>1021</v>
      </c>
      <c r="C4649" t="s">
        <v>824</v>
      </c>
      <c r="D4649" t="s">
        <v>39</v>
      </c>
      <c r="E4649" t="s">
        <v>18</v>
      </c>
      <c r="F4649">
        <v>1</v>
      </c>
      <c r="G4649">
        <v>336965</v>
      </c>
      <c r="H4649" t="s">
        <v>234</v>
      </c>
      <c r="I4649">
        <v>4.2612433309324502E-2</v>
      </c>
      <c r="J4649">
        <v>8.2197971538699507E-3</v>
      </c>
      <c r="K4649">
        <v>2.1703454694297201E-7</v>
      </c>
      <c r="L4649">
        <v>0.82013221511549605</v>
      </c>
      <c r="M4649">
        <v>2109</v>
      </c>
    </row>
    <row r="4650" spans="1:13">
      <c r="A4650" s="9" t="s">
        <v>235</v>
      </c>
      <c r="B4650" t="s">
        <v>1021</v>
      </c>
      <c r="C4650" t="s">
        <v>787</v>
      </c>
      <c r="D4650" t="s">
        <v>48</v>
      </c>
      <c r="E4650" t="s">
        <v>23</v>
      </c>
      <c r="F4650">
        <v>0</v>
      </c>
      <c r="G4650">
        <v>307638</v>
      </c>
      <c r="H4650" t="s">
        <v>234</v>
      </c>
      <c r="I4650">
        <v>-2.30150691043896E-2</v>
      </c>
      <c r="J4650">
        <v>4.5612108905809202E-3</v>
      </c>
      <c r="K4650">
        <v>4.5157005685178301E-7</v>
      </c>
      <c r="L4650">
        <v>6.0373435869344103E-4</v>
      </c>
      <c r="M4650">
        <v>2109</v>
      </c>
    </row>
    <row r="4651" spans="1:13">
      <c r="A4651" s="9" t="s">
        <v>235</v>
      </c>
      <c r="B4651" t="s">
        <v>1021</v>
      </c>
      <c r="C4651" t="s">
        <v>783</v>
      </c>
      <c r="D4651" t="s">
        <v>49</v>
      </c>
      <c r="E4651" t="s">
        <v>23</v>
      </c>
      <c r="F4651">
        <v>0</v>
      </c>
      <c r="G4651">
        <v>307638</v>
      </c>
      <c r="H4651" t="s">
        <v>234</v>
      </c>
      <c r="I4651">
        <v>-2.3693343224878399E-2</v>
      </c>
      <c r="J4651">
        <v>4.8107006926817603E-3</v>
      </c>
      <c r="K4651">
        <v>8.4302771291477002E-7</v>
      </c>
      <c r="L4651">
        <v>1.02173065575717E-2</v>
      </c>
      <c r="M4651">
        <v>2109</v>
      </c>
    </row>
    <row r="4652" spans="1:13">
      <c r="A4652" s="9" t="s">
        <v>235</v>
      </c>
      <c r="B4652" t="s">
        <v>1021</v>
      </c>
      <c r="C4652" t="s">
        <v>923</v>
      </c>
      <c r="D4652">
        <v>301</v>
      </c>
      <c r="E4652" t="s">
        <v>14</v>
      </c>
      <c r="F4652">
        <v>0</v>
      </c>
      <c r="G4652">
        <v>129258</v>
      </c>
      <c r="H4652" t="s">
        <v>234</v>
      </c>
      <c r="I4652">
        <v>4.1825059958362401E-2</v>
      </c>
      <c r="J4652">
        <v>9.7370509955975806E-3</v>
      </c>
      <c r="K4652">
        <v>1.7433575684310901E-5</v>
      </c>
      <c r="L4652">
        <v>0.98320360912212601</v>
      </c>
      <c r="M4652">
        <v>477</v>
      </c>
    </row>
    <row r="4653" spans="1:13">
      <c r="A4653" s="9" t="s">
        <v>235</v>
      </c>
      <c r="B4653" t="s">
        <v>1021</v>
      </c>
      <c r="C4653" t="s">
        <v>854</v>
      </c>
      <c r="D4653" t="s">
        <v>30</v>
      </c>
      <c r="E4653" t="s">
        <v>3</v>
      </c>
      <c r="F4653">
        <v>0</v>
      </c>
      <c r="G4653">
        <v>337159</v>
      </c>
      <c r="H4653" t="s">
        <v>234</v>
      </c>
      <c r="I4653">
        <v>7.75516278408911E-3</v>
      </c>
      <c r="J4653">
        <v>1.8418517144627E-3</v>
      </c>
      <c r="K4653">
        <v>2.5477786907249601E-5</v>
      </c>
      <c r="L4653">
        <v>0.307126549936104</v>
      </c>
      <c r="M4653">
        <v>2109</v>
      </c>
    </row>
    <row r="4654" spans="1:13">
      <c r="A4654" s="9" t="s">
        <v>235</v>
      </c>
      <c r="B4654" t="s">
        <v>1021</v>
      </c>
      <c r="C4654" t="s">
        <v>956</v>
      </c>
      <c r="D4654">
        <v>302</v>
      </c>
      <c r="E4654" t="s">
        <v>14</v>
      </c>
      <c r="F4654">
        <v>0</v>
      </c>
      <c r="G4654">
        <v>119914</v>
      </c>
      <c r="H4654" t="s">
        <v>234</v>
      </c>
      <c r="I4654">
        <v>3.69565344605636E-2</v>
      </c>
      <c r="J4654">
        <v>9.0731611549886605E-3</v>
      </c>
      <c r="K4654">
        <v>4.6377401078554801E-5</v>
      </c>
      <c r="L4654">
        <v>0.98391066131667904</v>
      </c>
      <c r="M4654">
        <v>477</v>
      </c>
    </row>
    <row r="4655" spans="1:13">
      <c r="A4655" s="9" t="s">
        <v>235</v>
      </c>
      <c r="B4655" t="s">
        <v>1021</v>
      </c>
      <c r="C4655" t="s">
        <v>977</v>
      </c>
      <c r="D4655" t="s">
        <v>52</v>
      </c>
      <c r="E4655" t="s">
        <v>3</v>
      </c>
      <c r="F4655">
        <v>0</v>
      </c>
      <c r="G4655">
        <v>317754</v>
      </c>
      <c r="H4655" t="s">
        <v>234</v>
      </c>
      <c r="I4655">
        <v>2.01804586519417E-2</v>
      </c>
      <c r="J4655">
        <v>5.6902219535204602E-3</v>
      </c>
      <c r="K4655">
        <v>3.9036222183580802E-4</v>
      </c>
      <c r="L4655">
        <v>0.42344703160872599</v>
      </c>
      <c r="M4655">
        <v>2109</v>
      </c>
    </row>
    <row r="4656" spans="1:13">
      <c r="A4656" s="9" t="s">
        <v>235</v>
      </c>
      <c r="B4656" t="s">
        <v>1021</v>
      </c>
      <c r="C4656" t="s">
        <v>964</v>
      </c>
      <c r="D4656">
        <v>300</v>
      </c>
      <c r="E4656" t="s">
        <v>14</v>
      </c>
      <c r="F4656">
        <v>0</v>
      </c>
      <c r="G4656">
        <v>115968</v>
      </c>
      <c r="H4656" t="s">
        <v>234</v>
      </c>
      <c r="I4656">
        <v>3.3415788643982598E-2</v>
      </c>
      <c r="J4656">
        <v>1.01796442226702E-2</v>
      </c>
      <c r="K4656">
        <v>1.02851325417032E-3</v>
      </c>
      <c r="L4656">
        <v>0.90877108462064105</v>
      </c>
      <c r="M4656">
        <v>477</v>
      </c>
    </row>
    <row r="4657" spans="1:13">
      <c r="A4657" s="9" t="s">
        <v>235</v>
      </c>
      <c r="B4657" t="s">
        <v>1021</v>
      </c>
      <c r="C4657" t="s">
        <v>991</v>
      </c>
      <c r="D4657">
        <v>990</v>
      </c>
      <c r="E4657" t="s">
        <v>11</v>
      </c>
      <c r="F4657">
        <v>1</v>
      </c>
      <c r="G4657">
        <v>2442</v>
      </c>
      <c r="H4657" t="s">
        <v>234</v>
      </c>
      <c r="I4657">
        <v>5.7537119519440301E-2</v>
      </c>
      <c r="J4657">
        <v>1.7703729082904698E-2</v>
      </c>
      <c r="K4657">
        <v>1.1540500847815301E-3</v>
      </c>
      <c r="L4657">
        <v>0.33668348743575199</v>
      </c>
      <c r="M4657">
        <v>1555</v>
      </c>
    </row>
    <row r="4658" spans="1:13">
      <c r="A4658" s="9" t="s">
        <v>235</v>
      </c>
      <c r="B4658" t="s">
        <v>1021</v>
      </c>
      <c r="C4658" t="s">
        <v>901</v>
      </c>
      <c r="D4658">
        <v>999</v>
      </c>
      <c r="E4658" t="s">
        <v>9</v>
      </c>
      <c r="F4658">
        <v>0</v>
      </c>
      <c r="G4658">
        <v>81524.899999999994</v>
      </c>
      <c r="H4658" t="s">
        <v>234</v>
      </c>
      <c r="I4658">
        <v>3.6513941233490901E-2</v>
      </c>
      <c r="J4658">
        <v>1.1507423903888101E-2</v>
      </c>
      <c r="K4658">
        <v>1.50832555691125E-3</v>
      </c>
      <c r="L4658">
        <v>0.25295864568852999</v>
      </c>
      <c r="M4658">
        <v>628</v>
      </c>
    </row>
    <row r="4659" spans="1:13">
      <c r="A4659" s="9" t="s">
        <v>235</v>
      </c>
      <c r="B4659" t="s">
        <v>1021</v>
      </c>
      <c r="C4659" t="s">
        <v>790</v>
      </c>
      <c r="D4659" t="s">
        <v>65</v>
      </c>
      <c r="E4659" t="s">
        <v>19</v>
      </c>
      <c r="F4659">
        <v>0</v>
      </c>
      <c r="G4659">
        <v>194398</v>
      </c>
      <c r="H4659" t="s">
        <v>234</v>
      </c>
      <c r="I4659">
        <v>-2.2325951449837601E-2</v>
      </c>
      <c r="J4659">
        <v>7.2006819892125396E-3</v>
      </c>
      <c r="K4659">
        <v>1.9317274891018101E-3</v>
      </c>
      <c r="L4659">
        <v>0.137586283025247</v>
      </c>
      <c r="M4659">
        <v>2109</v>
      </c>
    </row>
    <row r="4660" spans="1:13">
      <c r="A4660" s="9" t="s">
        <v>235</v>
      </c>
      <c r="B4660" t="s">
        <v>1021</v>
      </c>
      <c r="C4660" t="s">
        <v>877</v>
      </c>
      <c r="D4660" t="s">
        <v>42</v>
      </c>
      <c r="E4660" t="s">
        <v>19</v>
      </c>
      <c r="F4660">
        <v>0</v>
      </c>
      <c r="G4660">
        <v>335587</v>
      </c>
      <c r="H4660" t="s">
        <v>234</v>
      </c>
      <c r="I4660">
        <v>4.9853922394073203E-3</v>
      </c>
      <c r="J4660">
        <v>1.6635928663269301E-3</v>
      </c>
      <c r="K4660">
        <v>2.7286346093722399E-3</v>
      </c>
      <c r="L4660">
        <v>2.5674878803478001E-2</v>
      </c>
      <c r="M4660">
        <v>2109</v>
      </c>
    </row>
    <row r="4661" spans="1:13">
      <c r="A4661" s="9" t="s">
        <v>235</v>
      </c>
      <c r="B4661" t="s">
        <v>1021</v>
      </c>
      <c r="C4661" t="s">
        <v>834</v>
      </c>
      <c r="D4661">
        <v>801</v>
      </c>
      <c r="E4661" t="s">
        <v>7</v>
      </c>
      <c r="F4661">
        <v>1</v>
      </c>
      <c r="G4661">
        <v>16731</v>
      </c>
      <c r="H4661" t="s">
        <v>234</v>
      </c>
      <c r="I4661">
        <v>-0.15133570930937801</v>
      </c>
      <c r="J4661">
        <v>5.3553780475786697E-2</v>
      </c>
      <c r="K4661">
        <v>4.7153254729817504E-3</v>
      </c>
      <c r="L4661">
        <v>0.38595623822084202</v>
      </c>
      <c r="M4661">
        <v>506</v>
      </c>
    </row>
    <row r="4662" spans="1:13">
      <c r="A4662" s="9" t="s">
        <v>235</v>
      </c>
      <c r="B4662" t="s">
        <v>1021</v>
      </c>
      <c r="C4662" t="s">
        <v>816</v>
      </c>
      <c r="D4662">
        <v>271</v>
      </c>
      <c r="E4662" t="s">
        <v>13</v>
      </c>
      <c r="F4662">
        <v>0</v>
      </c>
      <c r="G4662">
        <v>35276</v>
      </c>
      <c r="H4662" t="s">
        <v>234</v>
      </c>
      <c r="I4662">
        <v>7.4355662148199705E-2</v>
      </c>
      <c r="J4662">
        <v>2.6998186851429701E-2</v>
      </c>
      <c r="K4662">
        <v>5.88540774245477E-3</v>
      </c>
      <c r="L4662">
        <v>0.12071497656439401</v>
      </c>
      <c r="M4662">
        <v>538</v>
      </c>
    </row>
    <row r="4663" spans="1:13">
      <c r="A4663" s="9" t="s">
        <v>235</v>
      </c>
      <c r="B4663" t="s">
        <v>1021</v>
      </c>
      <c r="C4663" t="s">
        <v>898</v>
      </c>
      <c r="D4663" t="s">
        <v>26</v>
      </c>
      <c r="E4663" t="s">
        <v>4</v>
      </c>
      <c r="F4663">
        <v>0</v>
      </c>
      <c r="G4663">
        <v>337159</v>
      </c>
      <c r="H4663" t="s">
        <v>234</v>
      </c>
      <c r="I4663">
        <v>1.63954898926621E-3</v>
      </c>
      <c r="J4663">
        <v>6.0062777769730202E-4</v>
      </c>
      <c r="K4663">
        <v>6.3387072019762602E-3</v>
      </c>
      <c r="L4663">
        <v>5.0898999278508597E-3</v>
      </c>
      <c r="M4663">
        <v>2109</v>
      </c>
    </row>
    <row r="4664" spans="1:13">
      <c r="A4664" s="9" t="s">
        <v>235</v>
      </c>
      <c r="B4664" t="s">
        <v>1021</v>
      </c>
      <c r="C4664" t="s">
        <v>906</v>
      </c>
      <c r="D4664">
        <v>803</v>
      </c>
      <c r="E4664" t="s">
        <v>7</v>
      </c>
      <c r="F4664">
        <v>1</v>
      </c>
      <c r="G4664">
        <v>61220</v>
      </c>
      <c r="H4664" t="s">
        <v>234</v>
      </c>
      <c r="I4664">
        <v>-7.3990027222291005E-2</v>
      </c>
      <c r="J4664">
        <v>2.8104669919111199E-2</v>
      </c>
      <c r="K4664">
        <v>8.4719225079650396E-3</v>
      </c>
      <c r="L4664">
        <v>0.16922848621740499</v>
      </c>
      <c r="M4664">
        <v>391</v>
      </c>
    </row>
    <row r="4665" spans="1:13">
      <c r="A4665" s="9" t="s">
        <v>235</v>
      </c>
      <c r="B4665" t="s">
        <v>1021</v>
      </c>
      <c r="C4665" t="s">
        <v>903</v>
      </c>
      <c r="D4665" t="s">
        <v>140</v>
      </c>
      <c r="E4665" t="s">
        <v>4</v>
      </c>
      <c r="F4665">
        <v>0</v>
      </c>
      <c r="G4665">
        <v>337159</v>
      </c>
      <c r="H4665" t="s">
        <v>234</v>
      </c>
      <c r="I4665">
        <v>-3.34538516615109E-3</v>
      </c>
      <c r="J4665">
        <v>1.3101910263739901E-3</v>
      </c>
      <c r="K4665">
        <v>1.0669014025246899E-2</v>
      </c>
      <c r="L4665">
        <v>7.37932196926421E-3</v>
      </c>
      <c r="M4665">
        <v>2109</v>
      </c>
    </row>
    <row r="4666" spans="1:13">
      <c r="A4666" s="9" t="s">
        <v>235</v>
      </c>
      <c r="B4666" t="s">
        <v>1021</v>
      </c>
      <c r="C4666" t="s">
        <v>961</v>
      </c>
      <c r="D4666">
        <v>967</v>
      </c>
      <c r="E4666" t="s">
        <v>16</v>
      </c>
      <c r="F4666">
        <v>0</v>
      </c>
      <c r="G4666">
        <v>18313</v>
      </c>
      <c r="H4666" t="s">
        <v>234</v>
      </c>
      <c r="I4666">
        <v>0.14865968394975301</v>
      </c>
      <c r="J4666">
        <v>5.87498249616192E-2</v>
      </c>
      <c r="K4666">
        <v>1.1393738347344201E-2</v>
      </c>
      <c r="L4666">
        <v>0.17638013258523999</v>
      </c>
      <c r="M4666">
        <v>1812</v>
      </c>
    </row>
    <row r="4667" spans="1:13">
      <c r="A4667" s="9" t="s">
        <v>235</v>
      </c>
      <c r="B4667" t="s">
        <v>1021</v>
      </c>
      <c r="C4667" t="s">
        <v>809</v>
      </c>
      <c r="D4667">
        <v>1095</v>
      </c>
      <c r="E4667" t="s">
        <v>22</v>
      </c>
      <c r="F4667">
        <v>0</v>
      </c>
      <c r="G4667">
        <v>182416</v>
      </c>
      <c r="H4667" t="s">
        <v>234</v>
      </c>
      <c r="I4667">
        <v>-3.7620424301172503E-2</v>
      </c>
      <c r="J4667">
        <v>1.49754231406619E-2</v>
      </c>
      <c r="K4667">
        <v>1.2E-2</v>
      </c>
      <c r="L4667">
        <v>4.9707052314534997E-2</v>
      </c>
      <c r="M4667">
        <v>503</v>
      </c>
    </row>
    <row r="4668" spans="1:13">
      <c r="A4668" s="9" t="s">
        <v>235</v>
      </c>
      <c r="B4668" t="s">
        <v>1021</v>
      </c>
      <c r="C4668" t="s">
        <v>807</v>
      </c>
      <c r="D4668" t="s">
        <v>54</v>
      </c>
      <c r="E4668" t="s">
        <v>18</v>
      </c>
      <c r="F4668">
        <v>1</v>
      </c>
      <c r="G4668">
        <v>110935</v>
      </c>
      <c r="H4668" t="s">
        <v>234</v>
      </c>
      <c r="I4668">
        <v>-1.7020077454706999E-2</v>
      </c>
      <c r="J4668">
        <v>6.8787396758399101E-3</v>
      </c>
      <c r="K4668">
        <v>1.33496898318398E-2</v>
      </c>
      <c r="L4668">
        <v>5.4579818473213797E-2</v>
      </c>
      <c r="M4668">
        <v>2109</v>
      </c>
    </row>
    <row r="4669" spans="1:13">
      <c r="A4669" s="9" t="s">
        <v>235</v>
      </c>
      <c r="B4669" t="s">
        <v>1021</v>
      </c>
      <c r="C4669" t="s">
        <v>899</v>
      </c>
      <c r="D4669">
        <v>23</v>
      </c>
      <c r="E4669" t="s">
        <v>8</v>
      </c>
      <c r="F4669">
        <v>0</v>
      </c>
      <c r="G4669">
        <v>30694</v>
      </c>
      <c r="H4669" t="s">
        <v>234</v>
      </c>
      <c r="I4669">
        <v>-0.14972629783698799</v>
      </c>
      <c r="J4669">
        <v>6.3378504374818206E-2</v>
      </c>
      <c r="K4669">
        <v>1.81563289318552E-2</v>
      </c>
      <c r="L4669">
        <v>0.100549430018661</v>
      </c>
      <c r="M4669">
        <v>646</v>
      </c>
    </row>
    <row r="4670" spans="1:13">
      <c r="A4670" s="9" t="s">
        <v>235</v>
      </c>
      <c r="B4670" t="s">
        <v>1021</v>
      </c>
      <c r="C4670" t="s">
        <v>954</v>
      </c>
      <c r="D4670" t="s">
        <v>80</v>
      </c>
      <c r="E4670" t="s">
        <v>20</v>
      </c>
      <c r="F4670">
        <v>0</v>
      </c>
      <c r="G4670">
        <v>337199</v>
      </c>
      <c r="H4670" t="s">
        <v>234</v>
      </c>
      <c r="I4670">
        <v>9.1681416615184397E-4</v>
      </c>
      <c r="J4670">
        <v>3.9172820045129699E-4</v>
      </c>
      <c r="K4670">
        <v>1.92613204816303E-2</v>
      </c>
      <c r="L4670">
        <v>1.6282937220188701E-3</v>
      </c>
      <c r="M4670">
        <v>2109</v>
      </c>
    </row>
    <row r="4671" spans="1:13">
      <c r="A4671" s="9" t="s">
        <v>235</v>
      </c>
      <c r="B4671" t="s">
        <v>1021</v>
      </c>
      <c r="C4671" t="s">
        <v>959</v>
      </c>
      <c r="D4671">
        <v>1009</v>
      </c>
      <c r="E4671" t="s">
        <v>21</v>
      </c>
      <c r="F4671">
        <v>1</v>
      </c>
      <c r="G4671">
        <v>298420</v>
      </c>
      <c r="H4671" t="s">
        <v>234</v>
      </c>
      <c r="I4671">
        <v>1.5490762947541601E-2</v>
      </c>
      <c r="J4671">
        <v>6.6388984060892602E-3</v>
      </c>
      <c r="K4671">
        <v>1.9630657257290698E-2</v>
      </c>
      <c r="L4671">
        <v>5.4320701282067098E-2</v>
      </c>
      <c r="M4671">
        <v>493</v>
      </c>
    </row>
    <row r="4672" spans="1:13">
      <c r="A4672" s="9" t="s">
        <v>235</v>
      </c>
      <c r="B4672" t="s">
        <v>1021</v>
      </c>
      <c r="C4672" t="s">
        <v>931</v>
      </c>
      <c r="D4672" t="s">
        <v>95</v>
      </c>
      <c r="E4672" t="s">
        <v>20</v>
      </c>
      <c r="F4672">
        <v>0</v>
      </c>
      <c r="G4672">
        <v>337199</v>
      </c>
      <c r="H4672" t="s">
        <v>234</v>
      </c>
      <c r="I4672">
        <v>-1.68811031814062E-3</v>
      </c>
      <c r="J4672">
        <v>7.2427947347684896E-4</v>
      </c>
      <c r="K4672">
        <v>1.9766842104358001E-2</v>
      </c>
      <c r="L4672">
        <v>3.2667960308475899E-3</v>
      </c>
      <c r="M4672">
        <v>2109</v>
      </c>
    </row>
    <row r="4673" spans="1:13">
      <c r="A4673" s="9" t="s">
        <v>235</v>
      </c>
      <c r="B4673" t="s">
        <v>1021</v>
      </c>
      <c r="C4673" t="s">
        <v>985</v>
      </c>
      <c r="D4673" t="s">
        <v>47</v>
      </c>
      <c r="E4673" t="s">
        <v>45</v>
      </c>
      <c r="F4673">
        <v>0</v>
      </c>
      <c r="G4673">
        <v>326831</v>
      </c>
      <c r="H4673" t="s">
        <v>234</v>
      </c>
      <c r="I4673">
        <v>1.24682274108786E-2</v>
      </c>
      <c r="J4673">
        <v>5.4725103451234401E-3</v>
      </c>
      <c r="K4673">
        <v>2.2706456667044898E-2</v>
      </c>
      <c r="L4673">
        <v>1.5444344689533301E-3</v>
      </c>
      <c r="M4673">
        <v>2109</v>
      </c>
    </row>
    <row r="4674" spans="1:13">
      <c r="A4674" s="9" t="s">
        <v>235</v>
      </c>
      <c r="B4674" t="s">
        <v>1021</v>
      </c>
      <c r="C4674" t="s">
        <v>974</v>
      </c>
      <c r="D4674">
        <v>275</v>
      </c>
      <c r="E4674" t="s">
        <v>13</v>
      </c>
      <c r="F4674">
        <v>0</v>
      </c>
      <c r="G4674">
        <v>37226</v>
      </c>
      <c r="H4674" t="s">
        <v>234</v>
      </c>
      <c r="I4674">
        <v>-1.26139069715696E-2</v>
      </c>
      <c r="J4674">
        <v>5.7537119519440296E-3</v>
      </c>
      <c r="K4674">
        <v>2.8357296698000901E-2</v>
      </c>
      <c r="L4674">
        <v>6.7480148385159696E-4</v>
      </c>
      <c r="M4674">
        <v>538</v>
      </c>
    </row>
    <row r="4675" spans="1:13">
      <c r="A4675" s="9" t="s">
        <v>235</v>
      </c>
      <c r="B4675" t="s">
        <v>1021</v>
      </c>
      <c r="C4675" t="s">
        <v>805</v>
      </c>
      <c r="D4675" t="s">
        <v>44</v>
      </c>
      <c r="E4675" t="s">
        <v>45</v>
      </c>
      <c r="F4675">
        <v>0</v>
      </c>
      <c r="G4675">
        <v>327525</v>
      </c>
      <c r="H4675" t="s">
        <v>234</v>
      </c>
      <c r="I4675">
        <v>1.14748047830528E-2</v>
      </c>
      <c r="J4675">
        <v>5.3232679089545501E-3</v>
      </c>
      <c r="K4675">
        <v>3.1115375340548299E-2</v>
      </c>
      <c r="L4675">
        <v>8.4282493299496202E-3</v>
      </c>
      <c r="M4675">
        <v>2109</v>
      </c>
    </row>
    <row r="4676" spans="1:13">
      <c r="A4676" s="9" t="s">
        <v>235</v>
      </c>
      <c r="B4676" t="s">
        <v>1021</v>
      </c>
      <c r="C4676" t="s">
        <v>930</v>
      </c>
      <c r="D4676" t="s">
        <v>64</v>
      </c>
      <c r="E4676" t="s">
        <v>19</v>
      </c>
      <c r="F4676">
        <v>0</v>
      </c>
      <c r="G4676">
        <v>335546</v>
      </c>
      <c r="H4676" t="s">
        <v>234</v>
      </c>
      <c r="I4676">
        <v>2.6994867402226601E-3</v>
      </c>
      <c r="J4676">
        <v>1.2525410455816401E-3</v>
      </c>
      <c r="K4676">
        <v>3.11455450327973E-2</v>
      </c>
      <c r="L4676">
        <v>2.7082217759837901E-3</v>
      </c>
      <c r="M4676">
        <v>2109</v>
      </c>
    </row>
    <row r="4677" spans="1:13">
      <c r="A4677" s="9" t="s">
        <v>235</v>
      </c>
      <c r="B4677" t="s">
        <v>1021</v>
      </c>
      <c r="C4677" t="s">
        <v>986</v>
      </c>
      <c r="D4677" t="s">
        <v>119</v>
      </c>
      <c r="E4677" t="s">
        <v>23</v>
      </c>
      <c r="F4677">
        <v>0</v>
      </c>
      <c r="G4677">
        <v>337159</v>
      </c>
      <c r="H4677" t="s">
        <v>234</v>
      </c>
      <c r="I4677">
        <v>1.3575949739596E-3</v>
      </c>
      <c r="J4677">
        <v>6.5210137000584702E-4</v>
      </c>
      <c r="K4677">
        <v>3.7353687903677699E-2</v>
      </c>
      <c r="L4677">
        <v>1.1751907732205199E-3</v>
      </c>
      <c r="M4677">
        <v>2109</v>
      </c>
    </row>
    <row r="4678" spans="1:13">
      <c r="A4678" s="9" t="s">
        <v>235</v>
      </c>
      <c r="B4678" t="s">
        <v>1021</v>
      </c>
      <c r="C4678" t="s">
        <v>782</v>
      </c>
      <c r="D4678">
        <v>297</v>
      </c>
      <c r="E4678" t="s">
        <v>11</v>
      </c>
      <c r="F4678">
        <v>1</v>
      </c>
      <c r="G4678">
        <v>54162</v>
      </c>
      <c r="H4678" t="s">
        <v>234</v>
      </c>
      <c r="I4678">
        <v>-7.6789924897099099E-2</v>
      </c>
      <c r="J4678">
        <v>3.69565344605636E-2</v>
      </c>
      <c r="K4678">
        <v>3.7723701061719302E-2</v>
      </c>
      <c r="L4678">
        <v>5.5555106989931602E-2</v>
      </c>
      <c r="M4678">
        <v>943</v>
      </c>
    </row>
    <row r="4679" spans="1:13">
      <c r="A4679" s="9" t="s">
        <v>235</v>
      </c>
      <c r="B4679" t="s">
        <v>1021</v>
      </c>
      <c r="C4679" t="s">
        <v>973</v>
      </c>
      <c r="D4679">
        <v>1108</v>
      </c>
      <c r="E4679" t="s">
        <v>3</v>
      </c>
      <c r="F4679">
        <v>0</v>
      </c>
      <c r="G4679">
        <v>29633</v>
      </c>
      <c r="H4679" t="s">
        <v>234</v>
      </c>
      <c r="I4679">
        <v>-7.4134365534663405E-2</v>
      </c>
      <c r="J4679">
        <v>3.62926446199546E-2</v>
      </c>
      <c r="K4679">
        <v>4.10838360064332E-2</v>
      </c>
      <c r="L4679">
        <v>5.4799495106695101E-2</v>
      </c>
      <c r="M4679">
        <v>468</v>
      </c>
    </row>
    <row r="4680" spans="1:13">
      <c r="A4680" s="9" t="s">
        <v>235</v>
      </c>
      <c r="B4680" t="s">
        <v>1021</v>
      </c>
      <c r="C4680" t="s">
        <v>810</v>
      </c>
      <c r="D4680" t="s">
        <v>136</v>
      </c>
      <c r="E4680" t="s">
        <v>72</v>
      </c>
      <c r="F4680">
        <v>0</v>
      </c>
      <c r="G4680">
        <v>335410</v>
      </c>
      <c r="H4680" t="s">
        <v>234</v>
      </c>
      <c r="I4680">
        <v>-8.6419647035131594E-3</v>
      </c>
      <c r="J4680">
        <v>4.3403568702716803E-3</v>
      </c>
      <c r="K4680">
        <v>4.6472929953964903E-2</v>
      </c>
      <c r="L4680">
        <v>1.27097380661163E-2</v>
      </c>
      <c r="M4680">
        <v>2109</v>
      </c>
    </row>
    <row r="4681" spans="1:13">
      <c r="A4681" s="9" t="s">
        <v>235</v>
      </c>
      <c r="B4681" t="s">
        <v>1021</v>
      </c>
      <c r="C4681" t="s">
        <v>801</v>
      </c>
      <c r="D4681">
        <v>1125</v>
      </c>
      <c r="E4681" t="s">
        <v>16</v>
      </c>
      <c r="F4681">
        <v>0</v>
      </c>
      <c r="G4681">
        <v>43751</v>
      </c>
      <c r="H4681" t="s">
        <v>234</v>
      </c>
      <c r="I4681">
        <v>0.13189278166764001</v>
      </c>
      <c r="J4681">
        <v>6.6566021351721696E-2</v>
      </c>
      <c r="K4681">
        <v>4.7548341124636601E-2</v>
      </c>
      <c r="L4681">
        <v>8.0144344073679305E-2</v>
      </c>
      <c r="M4681">
        <v>2103</v>
      </c>
    </row>
    <row r="4682" spans="1:13">
      <c r="A4682" s="9" t="s">
        <v>235</v>
      </c>
      <c r="B4682" t="s">
        <v>1021</v>
      </c>
      <c r="C4682" t="s">
        <v>870</v>
      </c>
      <c r="D4682" t="s">
        <v>91</v>
      </c>
      <c r="E4682" t="s">
        <v>4</v>
      </c>
      <c r="F4682">
        <v>0</v>
      </c>
      <c r="G4682">
        <v>337199</v>
      </c>
      <c r="H4682" t="s">
        <v>234</v>
      </c>
      <c r="I4682">
        <v>1.0064990447197001E-3</v>
      </c>
      <c r="J4682">
        <v>5.0936726724106298E-4</v>
      </c>
      <c r="K4682">
        <v>4.8157150937401298E-2</v>
      </c>
      <c r="L4682">
        <v>7.1871240193666498E-4</v>
      </c>
      <c r="M4682">
        <v>2109</v>
      </c>
    </row>
    <row r="4683" spans="1:13">
      <c r="A4683" s="9" t="s">
        <v>235</v>
      </c>
      <c r="B4683" t="s">
        <v>1021</v>
      </c>
      <c r="C4683" t="s">
        <v>823</v>
      </c>
      <c r="D4683" t="s">
        <v>99</v>
      </c>
      <c r="E4683" t="s">
        <v>20</v>
      </c>
      <c r="F4683">
        <v>0</v>
      </c>
      <c r="G4683">
        <v>337199</v>
      </c>
      <c r="H4683" t="s">
        <v>234</v>
      </c>
      <c r="I4683">
        <v>1.02886991938209E-3</v>
      </c>
      <c r="J4683">
        <v>5.3859169802466795E-4</v>
      </c>
      <c r="K4683">
        <v>5.6095028171052497E-2</v>
      </c>
      <c r="L4683" t="e">
        <v>#N/A</v>
      </c>
      <c r="M4683" t="e">
        <v>#N/A</v>
      </c>
    </row>
    <row r="4684" spans="1:13">
      <c r="A4684" s="9" t="s">
        <v>235</v>
      </c>
      <c r="B4684" t="s">
        <v>1021</v>
      </c>
      <c r="C4684" t="s">
        <v>863</v>
      </c>
      <c r="D4684" t="s">
        <v>124</v>
      </c>
      <c r="E4684" t="s">
        <v>20</v>
      </c>
      <c r="F4684">
        <v>0</v>
      </c>
      <c r="G4684">
        <v>337159</v>
      </c>
      <c r="H4684" t="s">
        <v>234</v>
      </c>
      <c r="I4684">
        <v>9.1626092461800305E-4</v>
      </c>
      <c r="J4684">
        <v>4.87686838012911E-4</v>
      </c>
      <c r="K4684">
        <v>6.0273237377583999E-2</v>
      </c>
      <c r="L4684" t="e">
        <v>#N/A</v>
      </c>
      <c r="M4684" t="e">
        <v>#N/A</v>
      </c>
    </row>
    <row r="4685" spans="1:13">
      <c r="A4685" s="9" t="s">
        <v>235</v>
      </c>
      <c r="B4685" t="s">
        <v>1021</v>
      </c>
      <c r="C4685" t="s">
        <v>916</v>
      </c>
      <c r="D4685">
        <v>1006</v>
      </c>
      <c r="E4685" t="s">
        <v>13</v>
      </c>
      <c r="F4685">
        <v>0</v>
      </c>
      <c r="G4685">
        <v>13560</v>
      </c>
      <c r="H4685" t="s">
        <v>234</v>
      </c>
      <c r="I4685">
        <v>-5.3111187248714104E-3</v>
      </c>
      <c r="J4685">
        <v>2.87685597597201E-3</v>
      </c>
      <c r="K4685">
        <v>6.4869870279959094E-2</v>
      </c>
      <c r="L4685" t="e">
        <v>#N/A</v>
      </c>
      <c r="M4685" t="e">
        <v>#N/A</v>
      </c>
    </row>
    <row r="4686" spans="1:13">
      <c r="A4686" s="9" t="s">
        <v>235</v>
      </c>
      <c r="B4686" t="s">
        <v>1021</v>
      </c>
      <c r="C4686" t="s">
        <v>875</v>
      </c>
      <c r="D4686">
        <v>1042</v>
      </c>
      <c r="E4686" t="s">
        <v>11</v>
      </c>
      <c r="F4686">
        <v>1</v>
      </c>
      <c r="G4686">
        <v>13112</v>
      </c>
      <c r="H4686" t="s">
        <v>234</v>
      </c>
      <c r="I4686">
        <v>-4.6647113167318501</v>
      </c>
      <c r="J4686">
        <v>2.53760826742085</v>
      </c>
      <c r="K4686">
        <v>6.6028307818427501E-2</v>
      </c>
      <c r="L4686" t="e">
        <v>#N/A</v>
      </c>
      <c r="M4686" t="e">
        <v>#N/A</v>
      </c>
    </row>
    <row r="4687" spans="1:13">
      <c r="A4687" s="9" t="s">
        <v>235</v>
      </c>
      <c r="B4687" t="s">
        <v>1021</v>
      </c>
      <c r="C4687" t="s">
        <v>922</v>
      </c>
      <c r="D4687">
        <v>1005</v>
      </c>
      <c r="E4687" t="s">
        <v>23</v>
      </c>
      <c r="F4687">
        <v>0</v>
      </c>
      <c r="G4687">
        <v>7667</v>
      </c>
      <c r="H4687" t="s">
        <v>234</v>
      </c>
      <c r="I4687">
        <v>4.6029695615552202E-2</v>
      </c>
      <c r="J4687">
        <v>2.5449110556675501E-2</v>
      </c>
      <c r="K4687">
        <v>7.0498298830150005E-2</v>
      </c>
      <c r="L4687" t="e">
        <v>#N/A</v>
      </c>
      <c r="M4687" t="e">
        <v>#N/A</v>
      </c>
    </row>
    <row r="4688" spans="1:13">
      <c r="A4688" s="9" t="s">
        <v>235</v>
      </c>
      <c r="B4688" t="s">
        <v>1021</v>
      </c>
      <c r="C4688" t="s">
        <v>838</v>
      </c>
      <c r="D4688">
        <v>1000</v>
      </c>
      <c r="E4688" t="s">
        <v>21</v>
      </c>
      <c r="F4688">
        <v>1</v>
      </c>
      <c r="G4688">
        <v>161460</v>
      </c>
      <c r="H4688" t="s">
        <v>234</v>
      </c>
      <c r="I4688">
        <v>1.5490762947541601E-2</v>
      </c>
      <c r="J4688">
        <v>8.8518645414523492E-3</v>
      </c>
      <c r="K4688">
        <v>8.0118313727634199E-2</v>
      </c>
      <c r="L4688" t="e">
        <v>#N/A</v>
      </c>
      <c r="M4688" t="e">
        <v>#N/A</v>
      </c>
    </row>
    <row r="4689" spans="1:13">
      <c r="A4689" s="9" t="s">
        <v>235</v>
      </c>
      <c r="B4689" t="s">
        <v>1021</v>
      </c>
      <c r="C4689" t="s">
        <v>860</v>
      </c>
      <c r="D4689" t="s">
        <v>57</v>
      </c>
      <c r="E4689" t="s">
        <v>56</v>
      </c>
      <c r="F4689">
        <v>0</v>
      </c>
      <c r="G4689">
        <v>108817</v>
      </c>
      <c r="H4689" t="s">
        <v>234</v>
      </c>
      <c r="I4689">
        <v>-3.35963666806282E-3</v>
      </c>
      <c r="J4689">
        <v>2.0236955677377499E-3</v>
      </c>
      <c r="K4689">
        <v>9.6884432309490495E-2</v>
      </c>
      <c r="L4689" t="e">
        <v>#N/A</v>
      </c>
      <c r="M4689" t="e">
        <v>#N/A</v>
      </c>
    </row>
    <row r="4690" spans="1:13">
      <c r="A4690" s="9" t="s">
        <v>235</v>
      </c>
      <c r="B4690" t="s">
        <v>1021</v>
      </c>
      <c r="C4690" t="s">
        <v>886</v>
      </c>
      <c r="D4690">
        <v>45</v>
      </c>
      <c r="E4690" t="s">
        <v>11</v>
      </c>
      <c r="F4690">
        <v>1</v>
      </c>
      <c r="G4690">
        <v>17767</v>
      </c>
      <c r="H4690" t="s">
        <v>234</v>
      </c>
      <c r="I4690">
        <v>-0.117497813236911</v>
      </c>
      <c r="J4690">
        <v>7.0987527690177105E-2</v>
      </c>
      <c r="K4690">
        <v>9.7886056528803403E-2</v>
      </c>
      <c r="L4690" t="e">
        <v>#N/A</v>
      </c>
      <c r="M4690" t="e">
        <v>#N/A</v>
      </c>
    </row>
    <row r="4691" spans="1:13">
      <c r="A4691" s="9" t="s">
        <v>235</v>
      </c>
      <c r="B4691" t="s">
        <v>1021</v>
      </c>
      <c r="C4691" t="s">
        <v>935</v>
      </c>
      <c r="D4691" t="s">
        <v>69</v>
      </c>
      <c r="E4691" t="s">
        <v>16</v>
      </c>
      <c r="F4691">
        <v>0</v>
      </c>
      <c r="G4691">
        <v>337199</v>
      </c>
      <c r="H4691" t="s">
        <v>234</v>
      </c>
      <c r="I4691">
        <v>1.08950961742331E-3</v>
      </c>
      <c r="J4691">
        <v>6.6712741006496202E-4</v>
      </c>
      <c r="K4691">
        <v>0.10244045101514</v>
      </c>
      <c r="L4691" t="e">
        <v>#N/A</v>
      </c>
      <c r="M4691" t="e">
        <v>#N/A</v>
      </c>
    </row>
    <row r="4692" spans="1:13">
      <c r="A4692" s="9" t="s">
        <v>235</v>
      </c>
      <c r="B4692" t="s">
        <v>1021</v>
      </c>
      <c r="C4692" t="s">
        <v>844</v>
      </c>
      <c r="D4692">
        <v>966</v>
      </c>
      <c r="E4692" t="s">
        <v>16</v>
      </c>
      <c r="F4692">
        <v>0</v>
      </c>
      <c r="G4692">
        <v>27209</v>
      </c>
      <c r="H4692" t="s">
        <v>234</v>
      </c>
      <c r="I4692">
        <v>6.4211247525350096E-2</v>
      </c>
      <c r="J4692">
        <v>3.9585538229374898E-2</v>
      </c>
      <c r="K4692">
        <v>0.104784393677732</v>
      </c>
      <c r="L4692" t="e">
        <v>#N/A</v>
      </c>
      <c r="M4692" t="e">
        <v>#N/A</v>
      </c>
    </row>
    <row r="4693" spans="1:13">
      <c r="A4693" s="9" t="s">
        <v>235</v>
      </c>
      <c r="B4693" t="s">
        <v>1021</v>
      </c>
      <c r="C4693" t="s">
        <v>799</v>
      </c>
      <c r="D4693" t="s">
        <v>40</v>
      </c>
      <c r="E4693" t="s">
        <v>20</v>
      </c>
      <c r="F4693">
        <v>0</v>
      </c>
      <c r="G4693">
        <v>323978</v>
      </c>
      <c r="H4693" t="s">
        <v>234</v>
      </c>
      <c r="I4693">
        <v>4.0274655883927001E-3</v>
      </c>
      <c r="J4693">
        <v>2.51335415857727E-3</v>
      </c>
      <c r="K4693">
        <v>0.109061304020748</v>
      </c>
      <c r="L4693" t="e">
        <v>#N/A</v>
      </c>
      <c r="M4693" t="e">
        <v>#N/A</v>
      </c>
    </row>
    <row r="4694" spans="1:13">
      <c r="A4694" s="9" t="s">
        <v>235</v>
      </c>
      <c r="B4694" t="s">
        <v>1021</v>
      </c>
      <c r="C4694" t="s">
        <v>892</v>
      </c>
      <c r="D4694">
        <v>1120</v>
      </c>
      <c r="E4694" t="s">
        <v>16</v>
      </c>
      <c r="F4694">
        <v>0</v>
      </c>
      <c r="G4694">
        <v>66450</v>
      </c>
      <c r="H4694" t="s">
        <v>234</v>
      </c>
      <c r="I4694">
        <v>4.87073846393416E-2</v>
      </c>
      <c r="J4694">
        <v>3.0450414022596101E-2</v>
      </c>
      <c r="K4694">
        <v>0.109695350434125</v>
      </c>
      <c r="L4694" t="e">
        <v>#N/A</v>
      </c>
      <c r="M4694" t="e">
        <v>#N/A</v>
      </c>
    </row>
    <row r="4695" spans="1:13">
      <c r="A4695" s="9" t="s">
        <v>235</v>
      </c>
      <c r="B4695" t="s">
        <v>1021</v>
      </c>
      <c r="C4695" t="s">
        <v>887</v>
      </c>
      <c r="D4695">
        <v>273</v>
      </c>
      <c r="E4695" t="s">
        <v>13</v>
      </c>
      <c r="F4695">
        <v>0</v>
      </c>
      <c r="G4695">
        <v>39937</v>
      </c>
      <c r="H4695" t="s">
        <v>234</v>
      </c>
      <c r="I4695">
        <v>0.10732885756511</v>
      </c>
      <c r="J4695">
        <v>6.8159356969183099E-2</v>
      </c>
      <c r="K4695">
        <v>0.11533140626640399</v>
      </c>
      <c r="L4695" t="e">
        <v>#N/A</v>
      </c>
      <c r="M4695" t="e">
        <v>#N/A</v>
      </c>
    </row>
    <row r="4696" spans="1:13">
      <c r="A4696" s="9" t="s">
        <v>235</v>
      </c>
      <c r="B4696" t="s">
        <v>1021</v>
      </c>
      <c r="C4696" t="s">
        <v>909</v>
      </c>
      <c r="D4696" t="s">
        <v>29</v>
      </c>
      <c r="E4696" t="s">
        <v>19</v>
      </c>
      <c r="F4696">
        <v>0</v>
      </c>
      <c r="G4696">
        <v>337159</v>
      </c>
      <c r="H4696" t="s">
        <v>234</v>
      </c>
      <c r="I4696">
        <v>-1.0445908308077099E-3</v>
      </c>
      <c r="J4696">
        <v>6.6430809120850999E-4</v>
      </c>
      <c r="K4696">
        <v>0.11584637530769</v>
      </c>
      <c r="L4696" t="e">
        <v>#N/A</v>
      </c>
      <c r="M4696" t="e">
        <v>#N/A</v>
      </c>
    </row>
    <row r="4697" spans="1:13">
      <c r="A4697" s="9" t="s">
        <v>235</v>
      </c>
      <c r="B4697" t="s">
        <v>1021</v>
      </c>
      <c r="C4697" t="s">
        <v>812</v>
      </c>
      <c r="D4697">
        <v>1102</v>
      </c>
      <c r="E4697" t="s">
        <v>25</v>
      </c>
      <c r="F4697">
        <v>0</v>
      </c>
      <c r="G4697">
        <v>114846</v>
      </c>
      <c r="H4697" t="s">
        <v>234</v>
      </c>
      <c r="I4697">
        <v>-5.5324153384077202E-2</v>
      </c>
      <c r="J4697">
        <v>3.5407458165809397E-2</v>
      </c>
      <c r="K4697">
        <v>0.11817024586533501</v>
      </c>
      <c r="L4697" t="e">
        <v>#N/A</v>
      </c>
      <c r="M4697" t="e">
        <v>#N/A</v>
      </c>
    </row>
    <row r="4698" spans="1:13">
      <c r="A4698" s="9" t="s">
        <v>235</v>
      </c>
      <c r="B4698" t="s">
        <v>1021</v>
      </c>
      <c r="C4698" t="s">
        <v>818</v>
      </c>
      <c r="D4698">
        <v>1097</v>
      </c>
      <c r="E4698" t="s">
        <v>25</v>
      </c>
      <c r="F4698">
        <v>0</v>
      </c>
      <c r="G4698">
        <v>45096</v>
      </c>
      <c r="H4698" t="s">
        <v>234</v>
      </c>
      <c r="I4698">
        <v>-7.7453814737708099E-2</v>
      </c>
      <c r="J4698">
        <v>5.0898221113351003E-2</v>
      </c>
      <c r="K4698">
        <v>0.128074458684967</v>
      </c>
      <c r="L4698" t="e">
        <v>#N/A</v>
      </c>
      <c r="M4698" t="e">
        <v>#N/A</v>
      </c>
    </row>
    <row r="4699" spans="1:13">
      <c r="A4699" s="9" t="s">
        <v>235</v>
      </c>
      <c r="B4699" t="s">
        <v>1021</v>
      </c>
      <c r="C4699" t="s">
        <v>857</v>
      </c>
      <c r="D4699" t="s">
        <v>129</v>
      </c>
      <c r="E4699" t="s">
        <v>7</v>
      </c>
      <c r="F4699">
        <v>1</v>
      </c>
      <c r="G4699">
        <v>337159</v>
      </c>
      <c r="H4699" t="s">
        <v>234</v>
      </c>
      <c r="I4699">
        <v>-9.9282291400316003E-4</v>
      </c>
      <c r="J4699">
        <v>6.5474807750374097E-4</v>
      </c>
      <c r="K4699">
        <v>0.12943254751165101</v>
      </c>
      <c r="L4699" t="e">
        <v>#N/A</v>
      </c>
      <c r="M4699" t="e">
        <v>#N/A</v>
      </c>
    </row>
    <row r="4700" spans="1:13">
      <c r="A4700" s="9" t="s">
        <v>235</v>
      </c>
      <c r="B4700" t="s">
        <v>1021</v>
      </c>
      <c r="C4700" t="s">
        <v>897</v>
      </c>
      <c r="D4700" t="s">
        <v>131</v>
      </c>
      <c r="E4700" t="s">
        <v>19</v>
      </c>
      <c r="F4700">
        <v>0</v>
      </c>
      <c r="G4700">
        <v>337159</v>
      </c>
      <c r="H4700" t="s">
        <v>234</v>
      </c>
      <c r="I4700">
        <v>3.9318211920223001E-4</v>
      </c>
      <c r="J4700">
        <v>2.6774234678530898E-4</v>
      </c>
      <c r="K4700">
        <v>0.14196593907722399</v>
      </c>
      <c r="L4700" t="e">
        <v>#N/A</v>
      </c>
      <c r="M4700" t="e">
        <v>#N/A</v>
      </c>
    </row>
    <row r="4701" spans="1:13">
      <c r="A4701" s="9" t="s">
        <v>235</v>
      </c>
      <c r="B4701" t="s">
        <v>1021</v>
      </c>
      <c r="C4701" t="s">
        <v>972</v>
      </c>
      <c r="D4701" t="s">
        <v>87</v>
      </c>
      <c r="E4701" t="s">
        <v>20</v>
      </c>
      <c r="F4701">
        <v>0</v>
      </c>
      <c r="G4701">
        <v>337199</v>
      </c>
      <c r="H4701" t="s">
        <v>234</v>
      </c>
      <c r="I4701">
        <v>-1.1520458274425301E-3</v>
      </c>
      <c r="J4701">
        <v>7.9603268744986202E-4</v>
      </c>
      <c r="K4701">
        <v>0.147831306571791</v>
      </c>
      <c r="L4701" t="e">
        <v>#N/A</v>
      </c>
      <c r="M4701" t="e">
        <v>#N/A</v>
      </c>
    </row>
    <row r="4702" spans="1:13">
      <c r="A4702" s="9" t="s">
        <v>235</v>
      </c>
      <c r="B4702" t="s">
        <v>1021</v>
      </c>
      <c r="C4702" t="s">
        <v>865</v>
      </c>
      <c r="D4702" t="s">
        <v>142</v>
      </c>
      <c r="E4702" t="s">
        <v>20</v>
      </c>
      <c r="F4702">
        <v>0</v>
      </c>
      <c r="G4702">
        <v>337159</v>
      </c>
      <c r="H4702" t="s">
        <v>234</v>
      </c>
      <c r="I4702">
        <v>6.9023962838269401E-4</v>
      </c>
      <c r="J4702">
        <v>4.8055666112477102E-4</v>
      </c>
      <c r="K4702">
        <v>0.15090746746384701</v>
      </c>
      <c r="L4702" t="e">
        <v>#N/A</v>
      </c>
      <c r="M4702" t="e">
        <v>#N/A</v>
      </c>
    </row>
    <row r="4703" spans="1:13">
      <c r="A4703" s="9" t="s">
        <v>235</v>
      </c>
      <c r="B4703" t="s">
        <v>1021</v>
      </c>
      <c r="C4703" t="s">
        <v>934</v>
      </c>
      <c r="D4703" t="s">
        <v>62</v>
      </c>
      <c r="E4703" t="s">
        <v>19</v>
      </c>
      <c r="F4703">
        <v>0</v>
      </c>
      <c r="G4703">
        <v>335546</v>
      </c>
      <c r="H4703" t="s">
        <v>234</v>
      </c>
      <c r="I4703">
        <v>1.10182256100047E-3</v>
      </c>
      <c r="J4703">
        <v>7.8764554579683602E-4</v>
      </c>
      <c r="K4703">
        <v>0.16184860548820099</v>
      </c>
      <c r="L4703" t="e">
        <v>#N/A</v>
      </c>
      <c r="M4703" t="e">
        <v>#N/A</v>
      </c>
    </row>
    <row r="4704" spans="1:13">
      <c r="A4704" s="9" t="s">
        <v>235</v>
      </c>
      <c r="B4704" t="s">
        <v>1021</v>
      </c>
      <c r="C4704" t="s">
        <v>788</v>
      </c>
      <c r="D4704" t="s">
        <v>143</v>
      </c>
      <c r="E4704" t="s">
        <v>20</v>
      </c>
      <c r="F4704">
        <v>0</v>
      </c>
      <c r="G4704">
        <v>337159</v>
      </c>
      <c r="H4704" t="s">
        <v>234</v>
      </c>
      <c r="I4704">
        <v>-1.45494335425422E-4</v>
      </c>
      <c r="J4704">
        <v>1.05477268799651E-4</v>
      </c>
      <c r="K4704">
        <v>0.167774407534103</v>
      </c>
      <c r="L4704" t="e">
        <v>#N/A</v>
      </c>
      <c r="M4704" t="e">
        <v>#N/A</v>
      </c>
    </row>
    <row r="4705" spans="1:13">
      <c r="A4705" s="9" t="s">
        <v>235</v>
      </c>
      <c r="B4705" t="s">
        <v>1021</v>
      </c>
      <c r="C4705" t="s">
        <v>813</v>
      </c>
      <c r="D4705" t="s">
        <v>55</v>
      </c>
      <c r="E4705" t="s">
        <v>56</v>
      </c>
      <c r="F4705">
        <v>0</v>
      </c>
      <c r="G4705">
        <v>108817</v>
      </c>
      <c r="H4705" t="s">
        <v>234</v>
      </c>
      <c r="I4705">
        <v>1.8534188884522401E-3</v>
      </c>
      <c r="J4705">
        <v>1.3512172055574799E-3</v>
      </c>
      <c r="K4705">
        <v>0.17016739382473201</v>
      </c>
      <c r="L4705" t="e">
        <v>#N/A</v>
      </c>
      <c r="M4705" t="e">
        <v>#N/A</v>
      </c>
    </row>
    <row r="4706" spans="1:13">
      <c r="A4706" s="9" t="s">
        <v>235</v>
      </c>
      <c r="B4706" t="s">
        <v>1021</v>
      </c>
      <c r="C4706" t="s">
        <v>913</v>
      </c>
      <c r="D4706">
        <v>1049</v>
      </c>
      <c r="E4706" t="s">
        <v>24</v>
      </c>
      <c r="F4706">
        <v>0</v>
      </c>
      <c r="G4706">
        <v>23986</v>
      </c>
      <c r="H4706" t="s">
        <v>234</v>
      </c>
      <c r="I4706">
        <v>3.0538932668010599E-2</v>
      </c>
      <c r="J4706">
        <v>2.27935511942398E-2</v>
      </c>
      <c r="K4706">
        <v>0.18030848131879901</v>
      </c>
      <c r="L4706" t="e">
        <v>#N/A</v>
      </c>
      <c r="M4706" t="e">
        <v>#N/A</v>
      </c>
    </row>
    <row r="4707" spans="1:13">
      <c r="A4707" s="9" t="s">
        <v>235</v>
      </c>
      <c r="B4707" t="s">
        <v>1021</v>
      </c>
      <c r="C4707" t="s">
        <v>921</v>
      </c>
      <c r="D4707" t="s">
        <v>118</v>
      </c>
      <c r="E4707" t="s">
        <v>23</v>
      </c>
      <c r="F4707">
        <v>0</v>
      </c>
      <c r="G4707">
        <v>337159</v>
      </c>
      <c r="H4707" t="s">
        <v>234</v>
      </c>
      <c r="I4707">
        <v>4.4404714582355097E-4</v>
      </c>
      <c r="J4707">
        <v>3.3285666235223298E-4</v>
      </c>
      <c r="K4707">
        <v>0.182187750830099</v>
      </c>
      <c r="L4707" t="e">
        <v>#N/A</v>
      </c>
      <c r="M4707" t="e">
        <v>#N/A</v>
      </c>
    </row>
    <row r="4708" spans="1:13">
      <c r="A4708" s="9" t="s">
        <v>235</v>
      </c>
      <c r="B4708" t="s">
        <v>1021</v>
      </c>
      <c r="C4708" t="s">
        <v>949</v>
      </c>
      <c r="D4708">
        <v>769</v>
      </c>
      <c r="E4708" t="s">
        <v>15</v>
      </c>
      <c r="F4708">
        <v>0</v>
      </c>
      <c r="G4708">
        <v>10701</v>
      </c>
      <c r="H4708" t="s">
        <v>234</v>
      </c>
      <c r="I4708">
        <v>2.1465771513021901E-2</v>
      </c>
      <c r="J4708">
        <v>1.6154652788150502E-2</v>
      </c>
      <c r="K4708">
        <v>0.183924811931511</v>
      </c>
      <c r="L4708" t="e">
        <v>#N/A</v>
      </c>
      <c r="M4708" t="e">
        <v>#N/A</v>
      </c>
    </row>
    <row r="4709" spans="1:13">
      <c r="A4709" s="9" t="s">
        <v>235</v>
      </c>
      <c r="B4709" t="s">
        <v>1021</v>
      </c>
      <c r="C4709" t="s">
        <v>874</v>
      </c>
      <c r="D4709" t="s">
        <v>66</v>
      </c>
      <c r="E4709" t="s">
        <v>20</v>
      </c>
      <c r="F4709">
        <v>0</v>
      </c>
      <c r="G4709">
        <v>337199</v>
      </c>
      <c r="H4709" t="s">
        <v>234</v>
      </c>
      <c r="I4709">
        <v>1.5756584439721399E-4</v>
      </c>
      <c r="J4709">
        <v>1.2008173880998E-4</v>
      </c>
      <c r="K4709">
        <v>0.18946786862341</v>
      </c>
      <c r="L4709" t="e">
        <v>#N/A</v>
      </c>
      <c r="M4709" t="e">
        <v>#N/A</v>
      </c>
    </row>
    <row r="4710" spans="1:13">
      <c r="A4710" s="9" t="s">
        <v>235</v>
      </c>
      <c r="B4710" t="s">
        <v>1021</v>
      </c>
      <c r="C4710" t="s">
        <v>811</v>
      </c>
      <c r="D4710" t="s">
        <v>100</v>
      </c>
      <c r="E4710" t="s">
        <v>20</v>
      </c>
      <c r="F4710">
        <v>0</v>
      </c>
      <c r="G4710">
        <v>337199</v>
      </c>
      <c r="H4710" t="s">
        <v>234</v>
      </c>
      <c r="I4710">
        <v>8.5818605432767001E-4</v>
      </c>
      <c r="J4710">
        <v>6.66372788612804E-4</v>
      </c>
      <c r="K4710">
        <v>0.197799302229169</v>
      </c>
      <c r="L4710" t="e">
        <v>#N/A</v>
      </c>
      <c r="M4710" t="e">
        <v>#N/A</v>
      </c>
    </row>
    <row r="4711" spans="1:13">
      <c r="A4711" s="9" t="s">
        <v>235</v>
      </c>
      <c r="B4711" t="s">
        <v>1021</v>
      </c>
      <c r="C4711" t="s">
        <v>853</v>
      </c>
      <c r="D4711">
        <v>1109</v>
      </c>
      <c r="E4711" t="s">
        <v>3</v>
      </c>
      <c r="F4711">
        <v>0</v>
      </c>
      <c r="G4711">
        <v>21185</v>
      </c>
      <c r="H4711" t="s">
        <v>234</v>
      </c>
      <c r="I4711">
        <v>-9.2280687844640705E-2</v>
      </c>
      <c r="J4711">
        <v>7.1700102785763997E-2</v>
      </c>
      <c r="K4711">
        <v>0.19808137921691099</v>
      </c>
      <c r="L4711" t="e">
        <v>#N/A</v>
      </c>
      <c r="M4711" t="e">
        <v>#N/A</v>
      </c>
    </row>
    <row r="4712" spans="1:13">
      <c r="A4712" s="9" t="s">
        <v>235</v>
      </c>
      <c r="B4712" t="s">
        <v>1021</v>
      </c>
      <c r="C4712" t="s">
        <v>910</v>
      </c>
      <c r="D4712">
        <v>1047</v>
      </c>
      <c r="E4712" t="s">
        <v>11</v>
      </c>
      <c r="F4712">
        <v>1</v>
      </c>
      <c r="G4712">
        <v>13145</v>
      </c>
      <c r="H4712" t="s">
        <v>234</v>
      </c>
      <c r="I4712">
        <v>-17.327082246665899</v>
      </c>
      <c r="J4712">
        <v>13.7721734468186</v>
      </c>
      <c r="K4712">
        <v>0.208347432126438</v>
      </c>
      <c r="L4712" t="e">
        <v>#N/A</v>
      </c>
      <c r="M4712" t="e">
        <v>#N/A</v>
      </c>
    </row>
    <row r="4713" spans="1:13">
      <c r="A4713" s="9" t="s">
        <v>235</v>
      </c>
      <c r="B4713" t="s">
        <v>1021</v>
      </c>
      <c r="C4713" t="s">
        <v>979</v>
      </c>
      <c r="D4713" t="s">
        <v>120</v>
      </c>
      <c r="E4713" t="s">
        <v>72</v>
      </c>
      <c r="F4713">
        <v>0</v>
      </c>
      <c r="G4713">
        <v>337159</v>
      </c>
      <c r="H4713" t="s">
        <v>234</v>
      </c>
      <c r="I4713">
        <v>3.97045958074574E-4</v>
      </c>
      <c r="J4713">
        <v>3.1608459201231602E-4</v>
      </c>
      <c r="K4713">
        <v>0.209065836672024</v>
      </c>
      <c r="L4713" t="e">
        <v>#N/A</v>
      </c>
      <c r="M4713" t="e">
        <v>#N/A</v>
      </c>
    </row>
    <row r="4714" spans="1:13">
      <c r="A4714" s="9" t="s">
        <v>235</v>
      </c>
      <c r="B4714" t="s">
        <v>1021</v>
      </c>
      <c r="C4714" t="s">
        <v>955</v>
      </c>
      <c r="D4714" t="s">
        <v>76</v>
      </c>
      <c r="E4714" t="s">
        <v>3</v>
      </c>
      <c r="F4714">
        <v>0</v>
      </c>
      <c r="G4714">
        <v>337199</v>
      </c>
      <c r="H4714" t="s">
        <v>234</v>
      </c>
      <c r="I4714">
        <v>7.4584925439823298E-4</v>
      </c>
      <c r="J4714">
        <v>5.9572384474133704E-4</v>
      </c>
      <c r="K4714">
        <v>0.21056802848595799</v>
      </c>
      <c r="L4714" t="e">
        <v>#N/A</v>
      </c>
      <c r="M4714" t="e">
        <v>#N/A</v>
      </c>
    </row>
    <row r="4715" spans="1:13">
      <c r="A4715" s="9" t="s">
        <v>235</v>
      </c>
      <c r="B4715" t="s">
        <v>1021</v>
      </c>
      <c r="C4715" t="s">
        <v>920</v>
      </c>
      <c r="D4715" t="s">
        <v>137</v>
      </c>
      <c r="E4715" t="s">
        <v>20</v>
      </c>
      <c r="F4715">
        <v>0</v>
      </c>
      <c r="G4715">
        <v>337159</v>
      </c>
      <c r="H4715" t="s">
        <v>234</v>
      </c>
      <c r="I4715">
        <v>3.81097111137013E-4</v>
      </c>
      <c r="J4715">
        <v>3.0958732343888999E-4</v>
      </c>
      <c r="K4715">
        <v>0.21832876468658499</v>
      </c>
      <c r="L4715" t="e">
        <v>#N/A</v>
      </c>
      <c r="M4715" t="e">
        <v>#N/A</v>
      </c>
    </row>
    <row r="4716" spans="1:13">
      <c r="A4716" s="9" t="s">
        <v>235</v>
      </c>
      <c r="B4716" t="s">
        <v>1021</v>
      </c>
      <c r="C4716" t="s">
        <v>905</v>
      </c>
      <c r="D4716">
        <v>1112</v>
      </c>
      <c r="E4716" t="s">
        <v>4</v>
      </c>
      <c r="F4716">
        <v>0</v>
      </c>
      <c r="G4716">
        <v>14890</v>
      </c>
      <c r="H4716" t="s">
        <v>234</v>
      </c>
      <c r="I4716">
        <v>-9.5289191981992996E-2</v>
      </c>
      <c r="J4716">
        <v>7.9666780873071094E-2</v>
      </c>
      <c r="K4716">
        <v>0.23165873573903301</v>
      </c>
      <c r="L4716" t="e">
        <v>#N/A</v>
      </c>
      <c r="M4716" t="e">
        <v>#N/A</v>
      </c>
    </row>
    <row r="4717" spans="1:13">
      <c r="A4717" s="9" t="s">
        <v>235</v>
      </c>
      <c r="B4717" t="s">
        <v>1021</v>
      </c>
      <c r="C4717" t="s">
        <v>851</v>
      </c>
      <c r="D4717">
        <v>775</v>
      </c>
      <c r="E4717" t="s">
        <v>15</v>
      </c>
      <c r="F4717">
        <v>0</v>
      </c>
      <c r="G4717">
        <v>51750</v>
      </c>
      <c r="H4717" t="s">
        <v>234</v>
      </c>
      <c r="I4717">
        <v>9.5157543820612797E-3</v>
      </c>
      <c r="J4717">
        <v>7.9666780873071108E-3</v>
      </c>
      <c r="K4717">
        <v>0.23230416020726399</v>
      </c>
      <c r="L4717" t="e">
        <v>#N/A</v>
      </c>
      <c r="M4717" t="e">
        <v>#N/A</v>
      </c>
    </row>
    <row r="4718" spans="1:13">
      <c r="A4718" s="9" t="s">
        <v>235</v>
      </c>
      <c r="B4718" t="s">
        <v>1021</v>
      </c>
      <c r="C4718" t="s">
        <v>826</v>
      </c>
      <c r="D4718" t="s">
        <v>50</v>
      </c>
      <c r="E4718" t="s">
        <v>20</v>
      </c>
      <c r="F4718">
        <v>0</v>
      </c>
      <c r="G4718">
        <v>7637</v>
      </c>
      <c r="H4718" t="s">
        <v>234</v>
      </c>
      <c r="I4718">
        <v>-1.36623881968433E-3</v>
      </c>
      <c r="J4718">
        <v>1.14559503115795E-3</v>
      </c>
      <c r="K4718">
        <v>0.23302531835131299</v>
      </c>
      <c r="L4718" t="e">
        <v>#N/A</v>
      </c>
      <c r="M4718" t="e">
        <v>#N/A</v>
      </c>
    </row>
    <row r="4719" spans="1:13">
      <c r="A4719" s="9" t="s">
        <v>235</v>
      </c>
      <c r="B4719" t="s">
        <v>1021</v>
      </c>
      <c r="C4719" t="s">
        <v>841</v>
      </c>
      <c r="D4719" t="s">
        <v>126</v>
      </c>
      <c r="E4719" t="s">
        <v>20</v>
      </c>
      <c r="F4719">
        <v>0</v>
      </c>
      <c r="G4719">
        <v>337159</v>
      </c>
      <c r="H4719" t="s">
        <v>234</v>
      </c>
      <c r="I4719">
        <v>1.12518041855923E-3</v>
      </c>
      <c r="J4719">
        <v>9.5346973721799799E-4</v>
      </c>
      <c r="K4719">
        <v>0.23796428949627399</v>
      </c>
      <c r="L4719" t="e">
        <v>#N/A</v>
      </c>
      <c r="M4719" t="e">
        <v>#N/A</v>
      </c>
    </row>
    <row r="4720" spans="1:13">
      <c r="A4720" s="9" t="s">
        <v>235</v>
      </c>
      <c r="B4720" t="s">
        <v>1021</v>
      </c>
      <c r="C4720" t="s">
        <v>770</v>
      </c>
      <c r="D4720">
        <v>22</v>
      </c>
      <c r="E4720" t="s">
        <v>7</v>
      </c>
      <c r="F4720">
        <v>1</v>
      </c>
      <c r="G4720">
        <v>82315</v>
      </c>
      <c r="H4720" t="s">
        <v>234</v>
      </c>
      <c r="I4720">
        <v>-2.8321005571246002E-2</v>
      </c>
      <c r="J4720">
        <v>2.4563924102530301E-2</v>
      </c>
      <c r="K4720">
        <v>0.248930418465105</v>
      </c>
      <c r="L4720" t="e">
        <v>#N/A</v>
      </c>
      <c r="M4720" t="e">
        <v>#N/A</v>
      </c>
    </row>
    <row r="4721" spans="1:13">
      <c r="A4721" s="9" t="s">
        <v>235</v>
      </c>
      <c r="B4721" t="s">
        <v>1021</v>
      </c>
      <c r="C4721" t="s">
        <v>885</v>
      </c>
      <c r="D4721" t="s">
        <v>60</v>
      </c>
      <c r="E4721" t="s">
        <v>3</v>
      </c>
      <c r="F4721">
        <v>0</v>
      </c>
      <c r="G4721">
        <v>336683</v>
      </c>
      <c r="H4721" t="s">
        <v>234</v>
      </c>
      <c r="I4721">
        <v>1.09212976932758E-3</v>
      </c>
      <c r="J4721">
        <v>9.8277162181634094E-4</v>
      </c>
      <c r="K4721">
        <v>0.266449893897172</v>
      </c>
      <c r="L4721" t="e">
        <v>#N/A</v>
      </c>
      <c r="M4721" t="e">
        <v>#N/A</v>
      </c>
    </row>
    <row r="4722" spans="1:13">
      <c r="A4722" s="9" t="s">
        <v>235</v>
      </c>
      <c r="B4722" t="s">
        <v>1021</v>
      </c>
      <c r="C4722" t="s">
        <v>840</v>
      </c>
      <c r="D4722">
        <v>29</v>
      </c>
      <c r="E4722" t="s">
        <v>9</v>
      </c>
      <c r="F4722">
        <v>0</v>
      </c>
      <c r="G4722">
        <v>28444</v>
      </c>
      <c r="H4722" t="s">
        <v>234</v>
      </c>
      <c r="I4722">
        <v>2.1465771513021901E-2</v>
      </c>
      <c r="J4722">
        <v>1.96953986047315E-2</v>
      </c>
      <c r="K4722">
        <v>0.27576264164924802</v>
      </c>
      <c r="L4722" t="e">
        <v>#N/A</v>
      </c>
      <c r="M4722" t="e">
        <v>#N/A</v>
      </c>
    </row>
    <row r="4723" spans="1:13">
      <c r="A4723" s="9" t="s">
        <v>235</v>
      </c>
      <c r="B4723" t="s">
        <v>1021</v>
      </c>
      <c r="C4723" t="s">
        <v>893</v>
      </c>
      <c r="D4723">
        <v>1051</v>
      </c>
      <c r="E4723" t="s">
        <v>24</v>
      </c>
      <c r="F4723">
        <v>0</v>
      </c>
      <c r="G4723">
        <v>23986</v>
      </c>
      <c r="H4723" t="s">
        <v>234</v>
      </c>
      <c r="I4723">
        <v>2.4785220716066599E-2</v>
      </c>
      <c r="J4723">
        <v>2.3014847807776101E-2</v>
      </c>
      <c r="K4723">
        <v>0.28151463251002301</v>
      </c>
      <c r="L4723" t="e">
        <v>#N/A</v>
      </c>
      <c r="M4723" t="e">
        <v>#N/A</v>
      </c>
    </row>
    <row r="4724" spans="1:13">
      <c r="A4724" s="9" t="s">
        <v>235</v>
      </c>
      <c r="B4724" t="s">
        <v>1021</v>
      </c>
      <c r="C4724" t="s">
        <v>806</v>
      </c>
      <c r="D4724">
        <v>1008</v>
      </c>
      <c r="E4724" t="s">
        <v>13</v>
      </c>
      <c r="F4724">
        <v>0</v>
      </c>
      <c r="G4724">
        <v>66867</v>
      </c>
      <c r="H4724" t="s">
        <v>234</v>
      </c>
      <c r="I4724">
        <v>1.24280178161991</v>
      </c>
      <c r="J4724">
        <v>1.1719868652882901</v>
      </c>
      <c r="K4724">
        <v>0.288952221020713</v>
      </c>
      <c r="L4724" t="e">
        <v>#N/A</v>
      </c>
      <c r="M4724" t="e">
        <v>#N/A</v>
      </c>
    </row>
    <row r="4725" spans="1:13">
      <c r="A4725" s="9" t="s">
        <v>235</v>
      </c>
      <c r="B4725" t="s">
        <v>1021</v>
      </c>
      <c r="C4725" t="s">
        <v>800</v>
      </c>
      <c r="D4725" t="s">
        <v>132</v>
      </c>
      <c r="E4725" t="s">
        <v>19</v>
      </c>
      <c r="F4725">
        <v>0</v>
      </c>
      <c r="G4725">
        <v>337159</v>
      </c>
      <c r="H4725" t="s">
        <v>234</v>
      </c>
      <c r="I4725">
        <v>4.12906286366722E-4</v>
      </c>
      <c r="J4725">
        <v>3.90061836951368E-4</v>
      </c>
      <c r="K4725">
        <v>0.28979737544151801</v>
      </c>
      <c r="L4725" t="e">
        <v>#N/A</v>
      </c>
      <c r="M4725" t="e">
        <v>#N/A</v>
      </c>
    </row>
    <row r="4726" spans="1:13">
      <c r="A4726" s="9" t="s">
        <v>235</v>
      </c>
      <c r="B4726" t="s">
        <v>1021</v>
      </c>
      <c r="C4726" t="s">
        <v>982</v>
      </c>
      <c r="D4726">
        <v>1029</v>
      </c>
      <c r="E4726" t="s">
        <v>7</v>
      </c>
      <c r="F4726">
        <v>1</v>
      </c>
      <c r="G4726">
        <v>4596</v>
      </c>
      <c r="H4726" t="s">
        <v>234</v>
      </c>
      <c r="I4726">
        <v>5.2889890635177801E-2</v>
      </c>
      <c r="J4726">
        <v>5.0013034659205799E-2</v>
      </c>
      <c r="K4726">
        <v>0.290273363035289</v>
      </c>
      <c r="L4726" t="e">
        <v>#N/A</v>
      </c>
      <c r="M4726" t="e">
        <v>#N/A</v>
      </c>
    </row>
    <row r="4727" spans="1:13">
      <c r="A4727" s="9" t="s">
        <v>235</v>
      </c>
      <c r="B4727" t="s">
        <v>1021</v>
      </c>
      <c r="C4727" t="s">
        <v>925</v>
      </c>
      <c r="D4727">
        <v>1121</v>
      </c>
      <c r="E4727" t="s">
        <v>16</v>
      </c>
      <c r="F4727">
        <v>0</v>
      </c>
      <c r="G4727">
        <v>53978</v>
      </c>
      <c r="H4727" t="s">
        <v>234</v>
      </c>
      <c r="I4727">
        <v>3.8195795496366897E-2</v>
      </c>
      <c r="J4727">
        <v>3.6248385297247401E-2</v>
      </c>
      <c r="K4727">
        <v>0.292009272999456</v>
      </c>
      <c r="L4727" t="e">
        <v>#N/A</v>
      </c>
      <c r="M4727" t="e">
        <v>#N/A</v>
      </c>
    </row>
    <row r="4728" spans="1:13">
      <c r="A4728" s="9" t="s">
        <v>235</v>
      </c>
      <c r="B4728" t="s">
        <v>1021</v>
      </c>
      <c r="C4728" t="s">
        <v>917</v>
      </c>
      <c r="D4728">
        <v>1111</v>
      </c>
      <c r="E4728" t="s">
        <v>3</v>
      </c>
      <c r="F4728">
        <v>0</v>
      </c>
      <c r="G4728">
        <v>20675</v>
      </c>
      <c r="H4728" t="s">
        <v>234</v>
      </c>
      <c r="I4728">
        <v>-8.3207526689652103E-2</v>
      </c>
      <c r="J4728">
        <v>8.0330670713680094E-2</v>
      </c>
      <c r="K4728">
        <v>0.30028954448710798</v>
      </c>
      <c r="L4728" t="e">
        <v>#N/A</v>
      </c>
      <c r="M4728" t="e">
        <v>#N/A</v>
      </c>
    </row>
    <row r="4729" spans="1:13">
      <c r="A4729" s="9" t="s">
        <v>235</v>
      </c>
      <c r="B4729" t="s">
        <v>1021</v>
      </c>
      <c r="C4729" t="s">
        <v>978</v>
      </c>
      <c r="D4729" t="s">
        <v>34</v>
      </c>
      <c r="E4729" t="s">
        <v>19</v>
      </c>
      <c r="F4729">
        <v>0</v>
      </c>
      <c r="G4729">
        <v>337159</v>
      </c>
      <c r="H4729" t="s">
        <v>234</v>
      </c>
      <c r="I4729">
        <v>5.04990020225315E-4</v>
      </c>
      <c r="J4729">
        <v>4.9304442902662498E-4</v>
      </c>
      <c r="K4729">
        <v>0.305727490358221</v>
      </c>
      <c r="L4729" t="e">
        <v>#N/A</v>
      </c>
      <c r="M4729" t="e">
        <v>#N/A</v>
      </c>
    </row>
    <row r="4730" spans="1:13">
      <c r="A4730" s="9" t="s">
        <v>235</v>
      </c>
      <c r="B4730" t="s">
        <v>1021</v>
      </c>
      <c r="C4730" t="s">
        <v>941</v>
      </c>
      <c r="D4730">
        <v>1007</v>
      </c>
      <c r="E4730" t="s">
        <v>12</v>
      </c>
      <c r="F4730">
        <v>1</v>
      </c>
      <c r="G4730">
        <v>170911</v>
      </c>
      <c r="H4730" t="s">
        <v>234</v>
      </c>
      <c r="I4730">
        <v>-8.8518645414523492E-3</v>
      </c>
      <c r="J4730">
        <v>8.8518645414523492E-3</v>
      </c>
      <c r="K4730">
        <v>0.31731050786291398</v>
      </c>
      <c r="L4730" t="e">
        <v>#N/A</v>
      </c>
      <c r="M4730" t="e">
        <v>#N/A</v>
      </c>
    </row>
    <row r="4731" spans="1:13">
      <c r="A4731" s="9" t="s">
        <v>235</v>
      </c>
      <c r="B4731" t="s">
        <v>1021</v>
      </c>
      <c r="C4731" t="s">
        <v>784</v>
      </c>
      <c r="D4731" t="s">
        <v>133</v>
      </c>
      <c r="E4731" t="s">
        <v>19</v>
      </c>
      <c r="F4731">
        <v>0</v>
      </c>
      <c r="G4731">
        <v>337159</v>
      </c>
      <c r="H4731" t="s">
        <v>234</v>
      </c>
      <c r="I4731">
        <v>6.9264290960569896E-4</v>
      </c>
      <c r="J4731">
        <v>6.9656649856369795E-4</v>
      </c>
      <c r="K4731">
        <v>0.32004410903955</v>
      </c>
      <c r="L4731" t="e">
        <v>#N/A</v>
      </c>
      <c r="M4731" t="e">
        <v>#N/A</v>
      </c>
    </row>
    <row r="4732" spans="1:13">
      <c r="A4732" s="9" t="s">
        <v>235</v>
      </c>
      <c r="B4732" t="s">
        <v>1021</v>
      </c>
      <c r="C4732" t="s">
        <v>846</v>
      </c>
      <c r="D4732">
        <v>758</v>
      </c>
      <c r="E4732" t="s">
        <v>15</v>
      </c>
      <c r="F4732">
        <v>0</v>
      </c>
      <c r="G4732">
        <v>46368</v>
      </c>
      <c r="H4732" t="s">
        <v>234</v>
      </c>
      <c r="I4732">
        <v>1.17287205174244E-2</v>
      </c>
      <c r="J4732">
        <v>1.2835203585105899E-2</v>
      </c>
      <c r="K4732">
        <v>0.36082557095631101</v>
      </c>
      <c r="L4732" t="e">
        <v>#N/A</v>
      </c>
      <c r="M4732" t="e">
        <v>#N/A</v>
      </c>
    </row>
    <row r="4733" spans="1:13">
      <c r="A4733" s="9" t="s">
        <v>235</v>
      </c>
      <c r="B4733" t="s">
        <v>1021</v>
      </c>
      <c r="C4733" t="s">
        <v>896</v>
      </c>
      <c r="D4733" t="s">
        <v>123</v>
      </c>
      <c r="E4733" t="s">
        <v>20</v>
      </c>
      <c r="F4733">
        <v>0</v>
      </c>
      <c r="G4733">
        <v>337159</v>
      </c>
      <c r="H4733" t="s">
        <v>234</v>
      </c>
      <c r="I4733">
        <v>-3.93741999634477E-4</v>
      </c>
      <c r="J4733">
        <v>4.3356875117260698E-4</v>
      </c>
      <c r="K4733">
        <v>0.36380319452466398</v>
      </c>
      <c r="L4733" t="e">
        <v>#N/A</v>
      </c>
      <c r="M4733" t="e">
        <v>#N/A</v>
      </c>
    </row>
    <row r="4734" spans="1:13">
      <c r="A4734" s="9" t="s">
        <v>235</v>
      </c>
      <c r="B4734" t="s">
        <v>1021</v>
      </c>
      <c r="C4734" t="s">
        <v>965</v>
      </c>
      <c r="D4734">
        <v>805</v>
      </c>
      <c r="E4734" t="s">
        <v>7</v>
      </c>
      <c r="F4734">
        <v>1</v>
      </c>
      <c r="G4734">
        <v>18759</v>
      </c>
      <c r="H4734" t="s">
        <v>234</v>
      </c>
      <c r="I4734">
        <v>-4.5991055417791797E-2</v>
      </c>
      <c r="J4734">
        <v>5.0676924499814702E-2</v>
      </c>
      <c r="K4734">
        <v>0.36412423393239401</v>
      </c>
      <c r="L4734" t="e">
        <v>#N/A</v>
      </c>
      <c r="M4734" t="e">
        <v>#N/A</v>
      </c>
    </row>
    <row r="4735" spans="1:13">
      <c r="A4735" s="9" t="s">
        <v>235</v>
      </c>
      <c r="B4735" t="s">
        <v>1021</v>
      </c>
      <c r="C4735" t="s">
        <v>966</v>
      </c>
      <c r="D4735" t="s">
        <v>61</v>
      </c>
      <c r="E4735" t="s">
        <v>19</v>
      </c>
      <c r="F4735">
        <v>0</v>
      </c>
      <c r="G4735">
        <v>335546</v>
      </c>
      <c r="H4735" t="s">
        <v>234</v>
      </c>
      <c r="I4735">
        <v>6.01446575167386E-4</v>
      </c>
      <c r="J4735">
        <v>6.6348044187388398E-4</v>
      </c>
      <c r="K4735">
        <v>0.36467002525242198</v>
      </c>
      <c r="L4735" t="e">
        <v>#N/A</v>
      </c>
      <c r="M4735" t="e">
        <v>#N/A</v>
      </c>
    </row>
    <row r="4736" spans="1:13">
      <c r="A4736" s="9" t="s">
        <v>235</v>
      </c>
      <c r="B4736" t="s">
        <v>1021</v>
      </c>
      <c r="C4736" t="s">
        <v>947</v>
      </c>
      <c r="D4736" t="s">
        <v>81</v>
      </c>
      <c r="E4736" t="s">
        <v>4</v>
      </c>
      <c r="F4736">
        <v>0</v>
      </c>
      <c r="G4736">
        <v>337199</v>
      </c>
      <c r="H4736" t="s">
        <v>234</v>
      </c>
      <c r="I4736">
        <v>-4.9211055731750197E-4</v>
      </c>
      <c r="J4736">
        <v>5.6063062776674896E-4</v>
      </c>
      <c r="K4736">
        <v>0.38006292174392398</v>
      </c>
      <c r="L4736" t="e">
        <v>#N/A</v>
      </c>
      <c r="M4736" t="e">
        <v>#N/A</v>
      </c>
    </row>
    <row r="4737" spans="1:13">
      <c r="A4737" s="9" t="s">
        <v>235</v>
      </c>
      <c r="B4737" t="s">
        <v>1021</v>
      </c>
      <c r="C4737" t="s">
        <v>825</v>
      </c>
      <c r="D4737">
        <v>1105</v>
      </c>
      <c r="E4737" t="s">
        <v>25</v>
      </c>
      <c r="F4737">
        <v>0</v>
      </c>
      <c r="G4737">
        <v>130478</v>
      </c>
      <c r="H4737" t="s">
        <v>234</v>
      </c>
      <c r="I4737">
        <v>1.7703729082904701E-3</v>
      </c>
      <c r="J4737">
        <v>2.0359288445340401E-3</v>
      </c>
      <c r="K4737">
        <v>0.38453805299662303</v>
      </c>
      <c r="L4737" t="e">
        <v>#N/A</v>
      </c>
      <c r="M4737" t="e">
        <v>#N/A</v>
      </c>
    </row>
    <row r="4738" spans="1:13">
      <c r="A4738" s="9" t="s">
        <v>235</v>
      </c>
      <c r="B4738" t="s">
        <v>1021</v>
      </c>
      <c r="C4738" t="s">
        <v>968</v>
      </c>
      <c r="D4738">
        <v>1044</v>
      </c>
      <c r="E4738" t="s">
        <v>11</v>
      </c>
      <c r="F4738">
        <v>1</v>
      </c>
      <c r="G4738">
        <v>13171</v>
      </c>
      <c r="H4738" t="s">
        <v>234</v>
      </c>
      <c r="I4738">
        <v>-9.7144787410168796</v>
      </c>
      <c r="J4738">
        <v>11.210443848522299</v>
      </c>
      <c r="K4738">
        <v>0.38618526403187697</v>
      </c>
      <c r="L4738" t="e">
        <v>#N/A</v>
      </c>
      <c r="M4738" t="e">
        <v>#N/A</v>
      </c>
    </row>
    <row r="4739" spans="1:13">
      <c r="A4739" s="9" t="s">
        <v>235</v>
      </c>
      <c r="B4739" t="s">
        <v>1021</v>
      </c>
      <c r="C4739" t="s">
        <v>942</v>
      </c>
      <c r="D4739" t="s">
        <v>85</v>
      </c>
      <c r="E4739" t="s">
        <v>20</v>
      </c>
      <c r="F4739">
        <v>0</v>
      </c>
      <c r="G4739">
        <v>337199</v>
      </c>
      <c r="H4739" t="s">
        <v>234</v>
      </c>
      <c r="I4739">
        <v>-3.2704320031463403E-4</v>
      </c>
      <c r="J4739">
        <v>3.7968302577651598E-4</v>
      </c>
      <c r="K4739">
        <v>0.389040627036708</v>
      </c>
      <c r="L4739" t="e">
        <v>#N/A</v>
      </c>
      <c r="M4739" t="e">
        <v>#N/A</v>
      </c>
    </row>
    <row r="4740" spans="1:13">
      <c r="A4740" s="9" t="s">
        <v>235</v>
      </c>
      <c r="B4740" t="s">
        <v>1021</v>
      </c>
      <c r="C4740" t="s">
        <v>850</v>
      </c>
      <c r="D4740">
        <v>1084</v>
      </c>
      <c r="E4740" t="s">
        <v>9</v>
      </c>
      <c r="F4740">
        <v>0</v>
      </c>
      <c r="G4740">
        <v>153775</v>
      </c>
      <c r="H4740" t="s">
        <v>234</v>
      </c>
      <c r="I4740">
        <v>6.6388984060892602E-3</v>
      </c>
      <c r="J4740">
        <v>7.7453814737708099E-3</v>
      </c>
      <c r="K4740">
        <v>0.39136593830755201</v>
      </c>
      <c r="L4740" t="e">
        <v>#N/A</v>
      </c>
      <c r="M4740" t="e">
        <v>#N/A</v>
      </c>
    </row>
    <row r="4741" spans="1:13">
      <c r="A4741" s="9" t="s">
        <v>235</v>
      </c>
      <c r="B4741" t="s">
        <v>1021</v>
      </c>
      <c r="C4741" t="s">
        <v>888</v>
      </c>
      <c r="D4741">
        <v>116</v>
      </c>
      <c r="E4741" t="s">
        <v>12</v>
      </c>
      <c r="F4741">
        <v>1</v>
      </c>
      <c r="G4741">
        <v>17375</v>
      </c>
      <c r="H4741" t="s">
        <v>234</v>
      </c>
      <c r="I4741">
        <v>-0.24497535118469399</v>
      </c>
      <c r="J4741">
        <v>0.28901337727841903</v>
      </c>
      <c r="K4741">
        <v>0.39664610043044202</v>
      </c>
      <c r="L4741" t="e">
        <v>#N/A</v>
      </c>
      <c r="M4741" t="e">
        <v>#N/A</v>
      </c>
    </row>
    <row r="4742" spans="1:13">
      <c r="A4742" s="9" t="s">
        <v>235</v>
      </c>
      <c r="B4742" t="s">
        <v>1021</v>
      </c>
      <c r="C4742" t="s">
        <v>821</v>
      </c>
      <c r="D4742" t="s">
        <v>112</v>
      </c>
      <c r="E4742" t="s">
        <v>20</v>
      </c>
      <c r="F4742">
        <v>0</v>
      </c>
      <c r="G4742">
        <v>337199</v>
      </c>
      <c r="H4742" t="s">
        <v>234</v>
      </c>
      <c r="I4742">
        <v>-1.00661190599261E-4</v>
      </c>
      <c r="J4742">
        <v>1.2045506619701601E-4</v>
      </c>
      <c r="K4742">
        <v>0.40333821563348499</v>
      </c>
      <c r="L4742" t="e">
        <v>#N/A</v>
      </c>
      <c r="M4742" t="e">
        <v>#N/A</v>
      </c>
    </row>
    <row r="4743" spans="1:13">
      <c r="A4743" s="9" t="s">
        <v>235</v>
      </c>
      <c r="B4743" t="s">
        <v>1021</v>
      </c>
      <c r="C4743" t="s">
        <v>861</v>
      </c>
      <c r="D4743" t="s">
        <v>70</v>
      </c>
      <c r="E4743" t="s">
        <v>16</v>
      </c>
      <c r="F4743">
        <v>0</v>
      </c>
      <c r="G4743">
        <v>337199</v>
      </c>
      <c r="H4743" t="s">
        <v>234</v>
      </c>
      <c r="I4743">
        <v>-5.1641113844992398E-4</v>
      </c>
      <c r="J4743">
        <v>6.3273349038914901E-4</v>
      </c>
      <c r="K4743">
        <v>0.41440919786324298</v>
      </c>
      <c r="L4743" t="e">
        <v>#N/A</v>
      </c>
      <c r="M4743" t="e">
        <v>#N/A</v>
      </c>
    </row>
    <row r="4744" spans="1:13">
      <c r="A4744" s="9" t="s">
        <v>235</v>
      </c>
      <c r="B4744" t="s">
        <v>1021</v>
      </c>
      <c r="C4744" t="s">
        <v>932</v>
      </c>
      <c r="D4744">
        <v>961</v>
      </c>
      <c r="E4744" t="s">
        <v>18</v>
      </c>
      <c r="F4744">
        <v>1</v>
      </c>
      <c r="G4744">
        <v>68028</v>
      </c>
      <c r="H4744" t="s">
        <v>234</v>
      </c>
      <c r="I4744">
        <v>0.221960503376918</v>
      </c>
      <c r="J4744">
        <v>0.27462909739855901</v>
      </c>
      <c r="K4744">
        <v>0.41896441940316198</v>
      </c>
      <c r="L4744" t="e">
        <v>#N/A</v>
      </c>
      <c r="M4744" t="e">
        <v>#N/A</v>
      </c>
    </row>
    <row r="4745" spans="1:13">
      <c r="A4745" s="9" t="s">
        <v>235</v>
      </c>
      <c r="B4745" t="s">
        <v>1021</v>
      </c>
      <c r="C4745" t="s">
        <v>975</v>
      </c>
      <c r="D4745">
        <v>1045</v>
      </c>
      <c r="E4745" t="s">
        <v>11</v>
      </c>
      <c r="F4745">
        <v>1</v>
      </c>
      <c r="G4745">
        <v>13163</v>
      </c>
      <c r="H4745" t="s">
        <v>234</v>
      </c>
      <c r="I4745">
        <v>-8.5396150197526204</v>
      </c>
      <c r="J4745">
        <v>10.7530237483428</v>
      </c>
      <c r="K4745">
        <v>0.42710263373843699</v>
      </c>
      <c r="L4745" t="e">
        <v>#N/A</v>
      </c>
      <c r="M4745" t="e">
        <v>#N/A</v>
      </c>
    </row>
    <row r="4746" spans="1:13">
      <c r="A4746" s="9" t="s">
        <v>235</v>
      </c>
      <c r="B4746" t="s">
        <v>1021</v>
      </c>
      <c r="C4746" t="s">
        <v>828</v>
      </c>
      <c r="D4746">
        <v>773</v>
      </c>
      <c r="E4746" t="s">
        <v>15</v>
      </c>
      <c r="F4746">
        <v>0</v>
      </c>
      <c r="G4746">
        <v>58074</v>
      </c>
      <c r="H4746" t="s">
        <v>234</v>
      </c>
      <c r="I4746">
        <v>6.6388984060892602E-3</v>
      </c>
      <c r="J4746">
        <v>8.40927131437973E-3</v>
      </c>
      <c r="K4746">
        <v>0.42983520462254499</v>
      </c>
      <c r="L4746" t="e">
        <v>#N/A</v>
      </c>
      <c r="M4746" t="e">
        <v>#N/A</v>
      </c>
    </row>
    <row r="4747" spans="1:13">
      <c r="A4747" s="9" t="s">
        <v>235</v>
      </c>
      <c r="B4747" t="s">
        <v>1021</v>
      </c>
      <c r="C4747" t="s">
        <v>963</v>
      </c>
      <c r="D4747">
        <v>1048</v>
      </c>
      <c r="E4747" t="s">
        <v>11</v>
      </c>
      <c r="F4747">
        <v>1</v>
      </c>
      <c r="G4747">
        <v>13193</v>
      </c>
      <c r="H4747" t="s">
        <v>234</v>
      </c>
      <c r="I4747">
        <v>-11.2792670953321</v>
      </c>
      <c r="J4747">
        <v>14.350864091216099</v>
      </c>
      <c r="K4747">
        <v>0.43188839229940101</v>
      </c>
      <c r="L4747" t="e">
        <v>#N/A</v>
      </c>
      <c r="M4747" t="e">
        <v>#N/A</v>
      </c>
    </row>
    <row r="4748" spans="1:13">
      <c r="A4748" s="9" t="s">
        <v>235</v>
      </c>
      <c r="B4748" t="s">
        <v>1021</v>
      </c>
      <c r="C4748" t="s">
        <v>786</v>
      </c>
      <c r="D4748">
        <v>7</v>
      </c>
      <c r="E4748" t="s">
        <v>3</v>
      </c>
      <c r="F4748">
        <v>0</v>
      </c>
      <c r="G4748">
        <v>184305</v>
      </c>
      <c r="H4748" t="s">
        <v>234</v>
      </c>
      <c r="I4748">
        <v>1.76793864554157E-2</v>
      </c>
      <c r="J4748">
        <v>2.2726498320338299E-2</v>
      </c>
      <c r="K4748">
        <v>0.43661646532684201</v>
      </c>
      <c r="L4748" t="e">
        <v>#N/A</v>
      </c>
      <c r="M4748" t="e">
        <v>#N/A</v>
      </c>
    </row>
    <row r="4749" spans="1:13">
      <c r="A4749" s="9" t="s">
        <v>235</v>
      </c>
      <c r="B4749" t="s">
        <v>1021</v>
      </c>
      <c r="C4749" t="s">
        <v>951</v>
      </c>
      <c r="D4749">
        <v>274</v>
      </c>
      <c r="E4749" t="s">
        <v>13</v>
      </c>
      <c r="F4749">
        <v>0</v>
      </c>
      <c r="G4749">
        <v>40785</v>
      </c>
      <c r="H4749" t="s">
        <v>234</v>
      </c>
      <c r="I4749">
        <v>-3.38583818710552E-2</v>
      </c>
      <c r="J4749">
        <v>4.3595432866652802E-2</v>
      </c>
      <c r="K4749">
        <v>0.437365443418258</v>
      </c>
      <c r="L4749" t="e">
        <v>#N/A</v>
      </c>
      <c r="M4749" t="e">
        <v>#N/A</v>
      </c>
    </row>
    <row r="4750" spans="1:13">
      <c r="A4750" s="9" t="s">
        <v>235</v>
      </c>
      <c r="B4750" t="s">
        <v>1021</v>
      </c>
      <c r="C4750" t="s">
        <v>984</v>
      </c>
      <c r="D4750" t="s">
        <v>92</v>
      </c>
      <c r="E4750" t="s">
        <v>4</v>
      </c>
      <c r="F4750">
        <v>0</v>
      </c>
      <c r="G4750">
        <v>337199</v>
      </c>
      <c r="H4750" t="s">
        <v>234</v>
      </c>
      <c r="I4750">
        <v>-5.1624959192204305E-4</v>
      </c>
      <c r="J4750">
        <v>6.7701715572389995E-4</v>
      </c>
      <c r="K4750">
        <v>0.44574048448117198</v>
      </c>
      <c r="L4750" t="e">
        <v>#N/A</v>
      </c>
      <c r="M4750" t="e">
        <v>#N/A</v>
      </c>
    </row>
    <row r="4751" spans="1:13">
      <c r="A4751" s="9" t="s">
        <v>235</v>
      </c>
      <c r="B4751" t="s">
        <v>1021</v>
      </c>
      <c r="C4751" t="s">
        <v>997</v>
      </c>
      <c r="D4751">
        <v>1025</v>
      </c>
      <c r="E4751" t="s">
        <v>4</v>
      </c>
      <c r="F4751">
        <v>1</v>
      </c>
      <c r="G4751">
        <v>38589</v>
      </c>
      <c r="H4751" t="s">
        <v>234</v>
      </c>
      <c r="I4751">
        <v>2.8583169111587901E-2</v>
      </c>
      <c r="J4751">
        <v>3.7872371182363501E-2</v>
      </c>
      <c r="K4751">
        <v>0.45041489396411299</v>
      </c>
      <c r="L4751" t="e">
        <v>#N/A</v>
      </c>
      <c r="M4751" t="e">
        <v>#N/A</v>
      </c>
    </row>
    <row r="4752" spans="1:13">
      <c r="A4752" s="9" t="s">
        <v>235</v>
      </c>
      <c r="B4752" t="s">
        <v>1021</v>
      </c>
      <c r="C4752" t="s">
        <v>864</v>
      </c>
      <c r="D4752" t="s">
        <v>79</v>
      </c>
      <c r="E4752" t="s">
        <v>20</v>
      </c>
      <c r="F4752">
        <v>0</v>
      </c>
      <c r="G4752">
        <v>337199</v>
      </c>
      <c r="H4752" t="s">
        <v>234</v>
      </c>
      <c r="I4752">
        <v>-6.5476135530055397E-4</v>
      </c>
      <c r="J4752">
        <v>8.6764869752248199E-4</v>
      </c>
      <c r="K4752">
        <v>0.450465747983264</v>
      </c>
      <c r="L4752" t="e">
        <v>#N/A</v>
      </c>
      <c r="M4752" t="e">
        <v>#N/A</v>
      </c>
    </row>
    <row r="4753" spans="1:13">
      <c r="A4753" s="9" t="s">
        <v>235</v>
      </c>
      <c r="B4753" t="s">
        <v>1021</v>
      </c>
      <c r="C4753" t="s">
        <v>998</v>
      </c>
      <c r="D4753">
        <v>12</v>
      </c>
      <c r="E4753" t="s">
        <v>4</v>
      </c>
      <c r="F4753">
        <v>0</v>
      </c>
      <c r="G4753">
        <v>51874</v>
      </c>
      <c r="H4753" t="s">
        <v>234</v>
      </c>
      <c r="I4753">
        <v>-2.1643472693691601E-2</v>
      </c>
      <c r="J4753">
        <v>2.8752320356082699E-2</v>
      </c>
      <c r="K4753">
        <v>0.45159673908931203</v>
      </c>
      <c r="L4753" t="e">
        <v>#N/A</v>
      </c>
      <c r="M4753" t="e">
        <v>#N/A</v>
      </c>
    </row>
    <row r="4754" spans="1:13">
      <c r="A4754" s="9" t="s">
        <v>235</v>
      </c>
      <c r="B4754" t="s">
        <v>1021</v>
      </c>
      <c r="C4754" t="s">
        <v>936</v>
      </c>
      <c r="D4754" t="s">
        <v>27</v>
      </c>
      <c r="E4754" t="s">
        <v>20</v>
      </c>
      <c r="F4754">
        <v>0</v>
      </c>
      <c r="G4754">
        <v>337159</v>
      </c>
      <c r="H4754" t="s">
        <v>234</v>
      </c>
      <c r="I4754">
        <v>-4.4749494706244702E-4</v>
      </c>
      <c r="J4754">
        <v>5.9821785757589101E-4</v>
      </c>
      <c r="K4754">
        <v>0.454431936375921</v>
      </c>
      <c r="L4754" t="e">
        <v>#N/A</v>
      </c>
      <c r="M4754" t="e">
        <v>#N/A</v>
      </c>
    </row>
    <row r="4755" spans="1:13">
      <c r="A4755" s="9" t="s">
        <v>235</v>
      </c>
      <c r="B4755" t="s">
        <v>1021</v>
      </c>
      <c r="C4755" t="s">
        <v>832</v>
      </c>
      <c r="D4755" t="s">
        <v>110</v>
      </c>
      <c r="E4755" t="s">
        <v>16</v>
      </c>
      <c r="F4755">
        <v>0</v>
      </c>
      <c r="G4755">
        <v>337159</v>
      </c>
      <c r="H4755" t="s">
        <v>234</v>
      </c>
      <c r="I4755">
        <v>-4.0083234313218098E-4</v>
      </c>
      <c r="J4755">
        <v>5.4298000987109297E-4</v>
      </c>
      <c r="K4755">
        <v>0.46038788764703698</v>
      </c>
      <c r="L4755" t="e">
        <v>#N/A</v>
      </c>
      <c r="M4755" t="e">
        <v>#N/A</v>
      </c>
    </row>
    <row r="4756" spans="1:13">
      <c r="A4756" s="9" t="s">
        <v>235</v>
      </c>
      <c r="B4756" t="s">
        <v>1021</v>
      </c>
      <c r="C4756" t="s">
        <v>868</v>
      </c>
      <c r="D4756" t="s">
        <v>75</v>
      </c>
      <c r="E4756" t="s">
        <v>3</v>
      </c>
      <c r="F4756">
        <v>0</v>
      </c>
      <c r="G4756">
        <v>337199</v>
      </c>
      <c r="H4756" t="s">
        <v>234</v>
      </c>
      <c r="I4756">
        <v>7.4094974737453999E-5</v>
      </c>
      <c r="J4756">
        <v>1.00423296739709E-4</v>
      </c>
      <c r="K4756">
        <v>0.46061985629192498</v>
      </c>
      <c r="L4756" t="e">
        <v>#N/A</v>
      </c>
      <c r="M4756" t="e">
        <v>#N/A</v>
      </c>
    </row>
    <row r="4757" spans="1:13">
      <c r="A4757" s="9" t="s">
        <v>235</v>
      </c>
      <c r="B4757" t="s">
        <v>1021</v>
      </c>
      <c r="C4757" t="s">
        <v>849</v>
      </c>
      <c r="D4757">
        <v>113</v>
      </c>
      <c r="E4757" t="s">
        <v>12</v>
      </c>
      <c r="F4757">
        <v>1</v>
      </c>
      <c r="G4757">
        <v>17375</v>
      </c>
      <c r="H4757" t="s">
        <v>234</v>
      </c>
      <c r="I4757">
        <v>0.143621502185064</v>
      </c>
      <c r="J4757">
        <v>0.19629009620670601</v>
      </c>
      <c r="K4757">
        <v>0.46436401655429199</v>
      </c>
      <c r="L4757" t="e">
        <v>#N/A</v>
      </c>
      <c r="M4757" t="e">
        <v>#N/A</v>
      </c>
    </row>
    <row r="4758" spans="1:13">
      <c r="A4758" s="9" t="s">
        <v>235</v>
      </c>
      <c r="B4758" t="s">
        <v>1021</v>
      </c>
      <c r="C4758" t="s">
        <v>827</v>
      </c>
      <c r="D4758" t="s">
        <v>82</v>
      </c>
      <c r="E4758" t="s">
        <v>20</v>
      </c>
      <c r="F4758">
        <v>0</v>
      </c>
      <c r="G4758">
        <v>337199</v>
      </c>
      <c r="H4758" t="s">
        <v>234</v>
      </c>
      <c r="I4758">
        <v>6.2676733368820996E-4</v>
      </c>
      <c r="J4758">
        <v>8.6187285590918496E-4</v>
      </c>
      <c r="K4758">
        <v>0.46709392842284603</v>
      </c>
      <c r="L4758" t="e">
        <v>#N/A</v>
      </c>
      <c r="M4758" t="e">
        <v>#N/A</v>
      </c>
    </row>
    <row r="4759" spans="1:13">
      <c r="A4759" s="9" t="s">
        <v>235</v>
      </c>
      <c r="B4759" t="s">
        <v>1021</v>
      </c>
      <c r="C4759" t="s">
        <v>971</v>
      </c>
      <c r="D4759" t="s">
        <v>35</v>
      </c>
      <c r="E4759" t="s">
        <v>3</v>
      </c>
      <c r="F4759">
        <v>0</v>
      </c>
      <c r="G4759">
        <v>337159</v>
      </c>
      <c r="H4759" t="s">
        <v>234</v>
      </c>
      <c r="I4759">
        <v>5.8139046308258999E-5</v>
      </c>
      <c r="J4759">
        <v>8.1821324702460694E-5</v>
      </c>
      <c r="K4759">
        <v>0.47735628748109799</v>
      </c>
      <c r="L4759" t="e">
        <v>#N/A</v>
      </c>
      <c r="M4759" t="e">
        <v>#N/A</v>
      </c>
    </row>
    <row r="4760" spans="1:13">
      <c r="A4760" s="9" t="s">
        <v>235</v>
      </c>
      <c r="B4760" t="s">
        <v>1021</v>
      </c>
      <c r="C4760" t="s">
        <v>866</v>
      </c>
      <c r="D4760">
        <v>965</v>
      </c>
      <c r="E4760" t="s">
        <v>16</v>
      </c>
      <c r="F4760">
        <v>0</v>
      </c>
      <c r="G4760">
        <v>18336</v>
      </c>
      <c r="H4760" t="s">
        <v>234</v>
      </c>
      <c r="I4760">
        <v>-4.4848514537513602E-2</v>
      </c>
      <c r="J4760">
        <v>6.3748915461404501E-2</v>
      </c>
      <c r="K4760">
        <v>0.48173294411068701</v>
      </c>
      <c r="L4760" t="e">
        <v>#N/A</v>
      </c>
      <c r="M4760" t="e">
        <v>#N/A</v>
      </c>
    </row>
    <row r="4761" spans="1:13">
      <c r="A4761" s="9" t="s">
        <v>235</v>
      </c>
      <c r="B4761" t="s">
        <v>1021</v>
      </c>
      <c r="C4761" t="s">
        <v>990</v>
      </c>
      <c r="D4761" t="s">
        <v>77</v>
      </c>
      <c r="E4761" t="s">
        <v>3</v>
      </c>
      <c r="F4761">
        <v>0</v>
      </c>
      <c r="G4761">
        <v>337199</v>
      </c>
      <c r="H4761" t="s">
        <v>234</v>
      </c>
      <c r="I4761">
        <v>2.69012589347008E-4</v>
      </c>
      <c r="J4761">
        <v>3.8901510396934202E-4</v>
      </c>
      <c r="K4761">
        <v>0.48923742027885497</v>
      </c>
      <c r="L4761" t="e">
        <v>#N/A</v>
      </c>
      <c r="M4761" t="e">
        <v>#N/A</v>
      </c>
    </row>
    <row r="4762" spans="1:13">
      <c r="A4762" s="9" t="s">
        <v>235</v>
      </c>
      <c r="B4762" t="s">
        <v>1021</v>
      </c>
      <c r="C4762" t="s">
        <v>794</v>
      </c>
      <c r="D4762" t="s">
        <v>125</v>
      </c>
      <c r="E4762" t="s">
        <v>20</v>
      </c>
      <c r="F4762">
        <v>0</v>
      </c>
      <c r="G4762">
        <v>337159</v>
      </c>
      <c r="H4762" t="s">
        <v>234</v>
      </c>
      <c r="I4762">
        <v>-8.2729526004413697E-4</v>
      </c>
      <c r="J4762">
        <v>1.20010260003808E-3</v>
      </c>
      <c r="K4762">
        <v>0.490600663915437</v>
      </c>
      <c r="L4762" t="e">
        <v>#N/A</v>
      </c>
      <c r="M4762" t="e">
        <v>#N/A</v>
      </c>
    </row>
    <row r="4763" spans="1:13">
      <c r="A4763" s="9" t="s">
        <v>235</v>
      </c>
      <c r="B4763" t="s">
        <v>1021</v>
      </c>
      <c r="C4763" t="s">
        <v>914</v>
      </c>
      <c r="D4763" t="s">
        <v>98</v>
      </c>
      <c r="E4763" t="s">
        <v>25</v>
      </c>
      <c r="F4763">
        <v>0</v>
      </c>
      <c r="G4763">
        <v>337199</v>
      </c>
      <c r="H4763" t="s">
        <v>234</v>
      </c>
      <c r="I4763">
        <v>3.2523963291431298E-4</v>
      </c>
      <c r="J4763">
        <v>4.7612408995563899E-4</v>
      </c>
      <c r="K4763">
        <v>0.49454462809147998</v>
      </c>
      <c r="L4763" t="e">
        <v>#N/A</v>
      </c>
      <c r="M4763" t="e">
        <v>#N/A</v>
      </c>
    </row>
    <row r="4764" spans="1:13">
      <c r="A4764" s="9" t="s">
        <v>235</v>
      </c>
      <c r="B4764" t="s">
        <v>1021</v>
      </c>
      <c r="C4764" t="s">
        <v>843</v>
      </c>
      <c r="D4764">
        <v>89</v>
      </c>
      <c r="E4764" t="s">
        <v>9</v>
      </c>
      <c r="F4764">
        <v>0</v>
      </c>
      <c r="G4764">
        <v>197850</v>
      </c>
      <c r="H4764" t="s">
        <v>234</v>
      </c>
      <c r="I4764">
        <v>5.0898221113350999E-3</v>
      </c>
      <c r="J4764">
        <v>7.5240848602345003E-3</v>
      </c>
      <c r="K4764">
        <v>0.49874191360014702</v>
      </c>
      <c r="L4764" t="e">
        <v>#N/A</v>
      </c>
      <c r="M4764" t="e">
        <v>#N/A</v>
      </c>
    </row>
    <row r="4765" spans="1:13">
      <c r="A4765" s="9" t="s">
        <v>235</v>
      </c>
      <c r="B4765" t="s">
        <v>1021</v>
      </c>
      <c r="C4765" t="s">
        <v>904</v>
      </c>
      <c r="D4765" t="s">
        <v>121</v>
      </c>
      <c r="E4765" t="s">
        <v>20</v>
      </c>
      <c r="F4765">
        <v>0</v>
      </c>
      <c r="G4765">
        <v>337159</v>
      </c>
      <c r="H4765" t="s">
        <v>234</v>
      </c>
      <c r="I4765">
        <v>-7.5681671456509297E-4</v>
      </c>
      <c r="J4765">
        <v>1.13675423144718E-3</v>
      </c>
      <c r="K4765">
        <v>0.50555820744923796</v>
      </c>
      <c r="L4765" t="e">
        <v>#N/A</v>
      </c>
      <c r="M4765" t="e">
        <v>#N/A</v>
      </c>
    </row>
    <row r="4766" spans="1:13">
      <c r="A4766" s="9" t="s">
        <v>235</v>
      </c>
      <c r="B4766" t="s">
        <v>1021</v>
      </c>
      <c r="C4766" t="s">
        <v>792</v>
      </c>
      <c r="D4766" t="s">
        <v>101</v>
      </c>
      <c r="E4766" t="s">
        <v>20</v>
      </c>
      <c r="F4766">
        <v>0</v>
      </c>
      <c r="G4766">
        <v>337199</v>
      </c>
      <c r="H4766" t="s">
        <v>234</v>
      </c>
      <c r="I4766">
        <v>5.2109156182621695E-4</v>
      </c>
      <c r="J4766">
        <v>7.8996916023896702E-4</v>
      </c>
      <c r="K4766">
        <v>0.50948788108444898</v>
      </c>
      <c r="L4766" t="e">
        <v>#N/A</v>
      </c>
      <c r="M4766" t="e">
        <v>#N/A</v>
      </c>
    </row>
    <row r="4767" spans="1:13">
      <c r="A4767" s="9" t="s">
        <v>235</v>
      </c>
      <c r="B4767" t="s">
        <v>1021</v>
      </c>
      <c r="C4767" t="s">
        <v>926</v>
      </c>
      <c r="D4767">
        <v>1169</v>
      </c>
      <c r="E4767" t="s">
        <v>19</v>
      </c>
      <c r="F4767">
        <v>0</v>
      </c>
      <c r="G4767">
        <v>14275</v>
      </c>
      <c r="H4767" t="s">
        <v>234</v>
      </c>
      <c r="I4767">
        <v>-4.3822543597662397E-2</v>
      </c>
      <c r="J4767">
        <v>6.6492313578530596E-2</v>
      </c>
      <c r="K4767">
        <v>0.50985608719950704</v>
      </c>
      <c r="L4767" t="e">
        <v>#N/A</v>
      </c>
      <c r="M4767" t="e">
        <v>#N/A</v>
      </c>
    </row>
    <row r="4768" spans="1:13">
      <c r="A4768" s="9" t="s">
        <v>235</v>
      </c>
      <c r="B4768" t="s">
        <v>1021</v>
      </c>
      <c r="C4768" t="s">
        <v>867</v>
      </c>
      <c r="D4768">
        <v>980</v>
      </c>
      <c r="E4768" t="s">
        <v>19</v>
      </c>
      <c r="F4768">
        <v>0</v>
      </c>
      <c r="G4768">
        <v>49988</v>
      </c>
      <c r="H4768" t="s">
        <v>234</v>
      </c>
      <c r="I4768">
        <v>-1.1215312374020099E-2</v>
      </c>
      <c r="J4768">
        <v>1.7504562130722E-2</v>
      </c>
      <c r="K4768">
        <v>0.52171243852818605</v>
      </c>
      <c r="L4768" t="e">
        <v>#N/A</v>
      </c>
      <c r="M4768" t="e">
        <v>#N/A</v>
      </c>
    </row>
    <row r="4769" spans="1:13">
      <c r="A4769" s="9" t="s">
        <v>235</v>
      </c>
      <c r="B4769" t="s">
        <v>1021</v>
      </c>
      <c r="C4769" t="s">
        <v>895</v>
      </c>
      <c r="D4769" t="s">
        <v>117</v>
      </c>
      <c r="E4769" t="s">
        <v>4</v>
      </c>
      <c r="F4769">
        <v>0</v>
      </c>
      <c r="G4769">
        <v>337159</v>
      </c>
      <c r="H4769" t="s">
        <v>234</v>
      </c>
      <c r="I4769">
        <v>1.14602655955435E-3</v>
      </c>
      <c r="J4769">
        <v>1.8037466505778799E-3</v>
      </c>
      <c r="K4769">
        <v>0.52519434111328001</v>
      </c>
      <c r="L4769" t="e">
        <v>#N/A</v>
      </c>
      <c r="M4769" t="e">
        <v>#N/A</v>
      </c>
    </row>
    <row r="4770" spans="1:13">
      <c r="A4770" s="9" t="s">
        <v>235</v>
      </c>
      <c r="B4770" t="s">
        <v>1021</v>
      </c>
      <c r="C4770" t="s">
        <v>952</v>
      </c>
      <c r="D4770" t="s">
        <v>113</v>
      </c>
      <c r="E4770" t="s">
        <v>20</v>
      </c>
      <c r="F4770">
        <v>0</v>
      </c>
      <c r="G4770">
        <v>337199</v>
      </c>
      <c r="H4770" t="s">
        <v>234</v>
      </c>
      <c r="I4770">
        <v>4.33936103551077E-4</v>
      </c>
      <c r="J4770">
        <v>6.9218261264954303E-4</v>
      </c>
      <c r="K4770">
        <v>0.53071832483807402</v>
      </c>
      <c r="L4770" t="e">
        <v>#N/A</v>
      </c>
      <c r="M4770" t="e">
        <v>#N/A</v>
      </c>
    </row>
    <row r="4771" spans="1:13">
      <c r="A4771" s="9" t="s">
        <v>235</v>
      </c>
      <c r="B4771" t="s">
        <v>1021</v>
      </c>
      <c r="C4771" t="s">
        <v>890</v>
      </c>
      <c r="D4771" t="s">
        <v>32</v>
      </c>
      <c r="E4771" t="s">
        <v>20</v>
      </c>
      <c r="F4771">
        <v>0</v>
      </c>
      <c r="G4771">
        <v>337159</v>
      </c>
      <c r="H4771" t="s">
        <v>234</v>
      </c>
      <c r="I4771">
        <v>-7.04194592832294E-5</v>
      </c>
      <c r="J4771">
        <v>1.1691409908382099E-4</v>
      </c>
      <c r="K4771">
        <v>0.54696252152373803</v>
      </c>
      <c r="L4771" t="e">
        <v>#N/A</v>
      </c>
      <c r="M4771" t="e">
        <v>#N/A</v>
      </c>
    </row>
    <row r="4772" spans="1:13">
      <c r="A4772" s="9" t="s">
        <v>235</v>
      </c>
      <c r="B4772" t="s">
        <v>1021</v>
      </c>
      <c r="C4772" t="s">
        <v>983</v>
      </c>
      <c r="D4772">
        <v>977</v>
      </c>
      <c r="E4772" t="s">
        <v>19</v>
      </c>
      <c r="F4772">
        <v>0</v>
      </c>
      <c r="G4772">
        <v>10805</v>
      </c>
      <c r="H4772" t="s">
        <v>234</v>
      </c>
      <c r="I4772">
        <v>2.1950411096666501E-2</v>
      </c>
      <c r="J4772">
        <v>3.6737450813162598E-2</v>
      </c>
      <c r="K4772">
        <v>0.55017752701426204</v>
      </c>
      <c r="L4772" t="e">
        <v>#N/A</v>
      </c>
      <c r="M4772" t="e">
        <v>#N/A</v>
      </c>
    </row>
    <row r="4773" spans="1:13">
      <c r="A4773" s="9" t="s">
        <v>235</v>
      </c>
      <c r="B4773" t="s">
        <v>1021</v>
      </c>
      <c r="C4773" t="s">
        <v>911</v>
      </c>
      <c r="D4773" t="s">
        <v>73</v>
      </c>
      <c r="E4773" t="s">
        <v>11</v>
      </c>
      <c r="F4773">
        <v>1</v>
      </c>
      <c r="G4773">
        <v>337199</v>
      </c>
      <c r="H4773" t="s">
        <v>234</v>
      </c>
      <c r="I4773">
        <v>4.3374136253116499E-4</v>
      </c>
      <c r="J4773">
        <v>7.3772102978304495E-4</v>
      </c>
      <c r="K4773">
        <v>0.55656741634748397</v>
      </c>
      <c r="L4773" t="e">
        <v>#N/A</v>
      </c>
      <c r="M4773" t="e">
        <v>#N/A</v>
      </c>
    </row>
    <row r="4774" spans="1:13">
      <c r="A4774" s="9" t="s">
        <v>235</v>
      </c>
      <c r="B4774" t="s">
        <v>1021</v>
      </c>
      <c r="C4774" t="s">
        <v>912</v>
      </c>
      <c r="D4774" t="s">
        <v>127</v>
      </c>
      <c r="E4774" t="s">
        <v>56</v>
      </c>
      <c r="F4774">
        <v>0</v>
      </c>
      <c r="G4774">
        <v>337159</v>
      </c>
      <c r="H4774" t="s">
        <v>234</v>
      </c>
      <c r="I4774">
        <v>1.9180795459614099E-4</v>
      </c>
      <c r="J4774">
        <v>3.2730433031860699E-4</v>
      </c>
      <c r="K4774">
        <v>0.55785987604008602</v>
      </c>
      <c r="L4774" t="e">
        <v>#N/A</v>
      </c>
      <c r="M4774" t="e">
        <v>#N/A</v>
      </c>
    </row>
    <row r="4775" spans="1:13">
      <c r="A4775" s="9" t="s">
        <v>235</v>
      </c>
      <c r="B4775" t="s">
        <v>1021</v>
      </c>
      <c r="C4775" t="s">
        <v>967</v>
      </c>
      <c r="D4775" t="s">
        <v>104</v>
      </c>
      <c r="E4775" t="s">
        <v>20</v>
      </c>
      <c r="F4775">
        <v>0</v>
      </c>
      <c r="G4775">
        <v>337199</v>
      </c>
      <c r="H4775" t="s">
        <v>234</v>
      </c>
      <c r="I4775">
        <v>7.1240912312676204E-4</v>
      </c>
      <c r="J4775">
        <v>1.21706941139791E-3</v>
      </c>
      <c r="K4775">
        <v>0.55831375838406905</v>
      </c>
      <c r="L4775" t="e">
        <v>#N/A</v>
      </c>
      <c r="M4775" t="e">
        <v>#N/A</v>
      </c>
    </row>
    <row r="4776" spans="1:13">
      <c r="A4776" s="9" t="s">
        <v>235</v>
      </c>
      <c r="B4776" t="s">
        <v>1021</v>
      </c>
      <c r="C4776" t="s">
        <v>880</v>
      </c>
      <c r="D4776" t="s">
        <v>43</v>
      </c>
      <c r="E4776" t="s">
        <v>19</v>
      </c>
      <c r="F4776">
        <v>0</v>
      </c>
      <c r="G4776">
        <v>31762</v>
      </c>
      <c r="H4776" t="s">
        <v>234</v>
      </c>
      <c r="I4776">
        <v>5.1048038920715102E-3</v>
      </c>
      <c r="J4776">
        <v>8.7273188073541206E-3</v>
      </c>
      <c r="K4776">
        <v>0.55859992461569097</v>
      </c>
      <c r="L4776" t="e">
        <v>#N/A</v>
      </c>
      <c r="M4776" t="e">
        <v>#N/A</v>
      </c>
    </row>
    <row r="4777" spans="1:13">
      <c r="A4777" s="9" t="s">
        <v>235</v>
      </c>
      <c r="B4777" t="s">
        <v>1021</v>
      </c>
      <c r="C4777" t="s">
        <v>940</v>
      </c>
      <c r="D4777" t="s">
        <v>67</v>
      </c>
      <c r="E4777" t="s">
        <v>16</v>
      </c>
      <c r="F4777">
        <v>0</v>
      </c>
      <c r="G4777">
        <v>337199</v>
      </c>
      <c r="H4777" t="s">
        <v>234</v>
      </c>
      <c r="I4777">
        <v>-4.0823250188883498E-4</v>
      </c>
      <c r="J4777">
        <v>7.0983765647746999E-4</v>
      </c>
      <c r="K4777">
        <v>0.56521903239339299</v>
      </c>
      <c r="L4777" t="e">
        <v>#N/A</v>
      </c>
      <c r="M4777" t="e">
        <v>#N/A</v>
      </c>
    </row>
    <row r="4778" spans="1:13">
      <c r="A4778" s="9" t="s">
        <v>235</v>
      </c>
      <c r="B4778" t="s">
        <v>1021</v>
      </c>
      <c r="C4778" t="s">
        <v>938</v>
      </c>
      <c r="D4778" t="s">
        <v>141</v>
      </c>
      <c r="E4778" t="s">
        <v>20</v>
      </c>
      <c r="F4778">
        <v>0</v>
      </c>
      <c r="G4778">
        <v>337159</v>
      </c>
      <c r="H4778" t="s">
        <v>234</v>
      </c>
      <c r="I4778">
        <v>3.6996367851000101E-4</v>
      </c>
      <c r="J4778">
        <v>6.4950113479679496E-4</v>
      </c>
      <c r="K4778">
        <v>0.56894084784353804</v>
      </c>
      <c r="L4778" t="e">
        <v>#N/A</v>
      </c>
      <c r="M4778" t="e">
        <v>#N/A</v>
      </c>
    </row>
    <row r="4779" spans="1:13">
      <c r="A4779" s="9" t="s">
        <v>235</v>
      </c>
      <c r="B4779" t="s">
        <v>1021</v>
      </c>
      <c r="C4779" t="s">
        <v>819</v>
      </c>
      <c r="D4779" t="s">
        <v>58</v>
      </c>
      <c r="E4779" t="s">
        <v>20</v>
      </c>
      <c r="F4779">
        <v>0</v>
      </c>
      <c r="G4779">
        <v>108817</v>
      </c>
      <c r="H4779" t="s">
        <v>234</v>
      </c>
      <c r="I4779">
        <v>7.3566075831102201E-4</v>
      </c>
      <c r="J4779">
        <v>1.3277199311322E-3</v>
      </c>
      <c r="K4779">
        <v>0.57952528302142103</v>
      </c>
      <c r="L4779" t="e">
        <v>#N/A</v>
      </c>
      <c r="M4779" t="e">
        <v>#N/A</v>
      </c>
    </row>
    <row r="4780" spans="1:13">
      <c r="A4780" s="9" t="s">
        <v>235</v>
      </c>
      <c r="B4780" t="s">
        <v>1021</v>
      </c>
      <c r="C4780" t="s">
        <v>815</v>
      </c>
      <c r="D4780" t="s">
        <v>78</v>
      </c>
      <c r="E4780" t="s">
        <v>3</v>
      </c>
      <c r="F4780">
        <v>0</v>
      </c>
      <c r="G4780">
        <v>337199</v>
      </c>
      <c r="H4780" t="s">
        <v>234</v>
      </c>
      <c r="I4780">
        <v>-4.4313097784351099E-4</v>
      </c>
      <c r="J4780">
        <v>8.0068212930026E-4</v>
      </c>
      <c r="K4780">
        <v>0.57996090665657696</v>
      </c>
      <c r="L4780" t="e">
        <v>#N/A</v>
      </c>
      <c r="M4780" t="e">
        <v>#N/A</v>
      </c>
    </row>
    <row r="4781" spans="1:13">
      <c r="A4781" s="9" t="s">
        <v>235</v>
      </c>
      <c r="B4781" t="s">
        <v>1021</v>
      </c>
      <c r="C4781" t="s">
        <v>988</v>
      </c>
      <c r="D4781">
        <v>1046</v>
      </c>
      <c r="E4781" t="s">
        <v>11</v>
      </c>
      <c r="F4781">
        <v>1</v>
      </c>
      <c r="G4781">
        <v>13142</v>
      </c>
      <c r="H4781" t="s">
        <v>234</v>
      </c>
      <c r="I4781">
        <v>2.3238357387447799</v>
      </c>
      <c r="J4781">
        <v>4.3863201769031797</v>
      </c>
      <c r="K4781">
        <v>0.596256405512267</v>
      </c>
      <c r="L4781" t="e">
        <v>#N/A</v>
      </c>
      <c r="M4781" t="e">
        <v>#N/A</v>
      </c>
    </row>
    <row r="4782" spans="1:13">
      <c r="A4782" s="9" t="s">
        <v>235</v>
      </c>
      <c r="B4782" t="s">
        <v>1021</v>
      </c>
      <c r="C4782" t="s">
        <v>847</v>
      </c>
      <c r="D4782" t="s">
        <v>138</v>
      </c>
      <c r="E4782" t="s">
        <v>16</v>
      </c>
      <c r="F4782">
        <v>0</v>
      </c>
      <c r="G4782">
        <v>337159</v>
      </c>
      <c r="H4782" t="s">
        <v>234</v>
      </c>
      <c r="I4782">
        <v>3.6411038308196601E-4</v>
      </c>
      <c r="J4782">
        <v>6.8803551411187301E-4</v>
      </c>
      <c r="K4782">
        <v>0.59666471150786504</v>
      </c>
      <c r="L4782" t="e">
        <v>#N/A</v>
      </c>
      <c r="M4782" t="e">
        <v>#N/A</v>
      </c>
    </row>
    <row r="4783" spans="1:13">
      <c r="A4783" s="9" t="s">
        <v>235</v>
      </c>
      <c r="B4783" t="s">
        <v>1021</v>
      </c>
      <c r="C4783" t="s">
        <v>894</v>
      </c>
      <c r="D4783">
        <v>117</v>
      </c>
      <c r="E4783" t="s">
        <v>12</v>
      </c>
      <c r="F4783">
        <v>1</v>
      </c>
      <c r="G4783">
        <v>17375</v>
      </c>
      <c r="H4783" t="s">
        <v>234</v>
      </c>
      <c r="I4783">
        <v>0.115959425493026</v>
      </c>
      <c r="J4783">
        <v>0.22240309660398999</v>
      </c>
      <c r="K4783">
        <v>0.60209300256742504</v>
      </c>
      <c r="L4783" t="e">
        <v>#N/A</v>
      </c>
      <c r="M4783" t="e">
        <v>#N/A</v>
      </c>
    </row>
    <row r="4784" spans="1:13">
      <c r="A4784" s="9" t="s">
        <v>235</v>
      </c>
      <c r="B4784" t="s">
        <v>1021</v>
      </c>
      <c r="C4784" t="s">
        <v>924</v>
      </c>
      <c r="D4784" t="s">
        <v>89</v>
      </c>
      <c r="E4784" t="s">
        <v>20</v>
      </c>
      <c r="F4784">
        <v>0</v>
      </c>
      <c r="G4784">
        <v>337199</v>
      </c>
      <c r="H4784" t="s">
        <v>234</v>
      </c>
      <c r="I4784">
        <v>4.1592034624308598E-4</v>
      </c>
      <c r="J4784">
        <v>8.0168460295957896E-4</v>
      </c>
      <c r="K4784">
        <v>0.60389467272854502</v>
      </c>
      <c r="L4784" t="e">
        <v>#N/A</v>
      </c>
      <c r="M4784" t="e">
        <v>#N/A</v>
      </c>
    </row>
    <row r="4785" spans="1:13">
      <c r="A4785" s="9" t="s">
        <v>235</v>
      </c>
      <c r="B4785" t="s">
        <v>1021</v>
      </c>
      <c r="C4785" t="s">
        <v>820</v>
      </c>
      <c r="D4785" t="s">
        <v>111</v>
      </c>
      <c r="E4785" t="s">
        <v>20</v>
      </c>
      <c r="F4785">
        <v>0</v>
      </c>
      <c r="G4785">
        <v>337199</v>
      </c>
      <c r="H4785" t="s">
        <v>234</v>
      </c>
      <c r="I4785">
        <v>-1.14966246291475E-4</v>
      </c>
      <c r="J4785">
        <v>2.2810812330095601E-4</v>
      </c>
      <c r="K4785">
        <v>0.61426214052591199</v>
      </c>
      <c r="L4785" t="e">
        <v>#N/A</v>
      </c>
      <c r="M4785" t="e">
        <v>#N/A</v>
      </c>
    </row>
    <row r="4786" spans="1:13">
      <c r="A4786" s="9" t="s">
        <v>235</v>
      </c>
      <c r="B4786" t="s">
        <v>1021</v>
      </c>
      <c r="C4786" t="s">
        <v>882</v>
      </c>
      <c r="D4786" t="s">
        <v>103</v>
      </c>
      <c r="E4786" t="s">
        <v>23</v>
      </c>
      <c r="F4786">
        <v>0</v>
      </c>
      <c r="G4786">
        <v>337199</v>
      </c>
      <c r="H4786" t="s">
        <v>234</v>
      </c>
      <c r="I4786">
        <v>2.0025882967386599E-4</v>
      </c>
      <c r="J4786">
        <v>4.0940094800830698E-4</v>
      </c>
      <c r="K4786">
        <v>0.62473488956434298</v>
      </c>
      <c r="L4786" t="e">
        <v>#N/A</v>
      </c>
      <c r="M4786" t="e">
        <v>#N/A</v>
      </c>
    </row>
    <row r="4787" spans="1:13">
      <c r="A4787" s="9" t="s">
        <v>235</v>
      </c>
      <c r="B4787" t="s">
        <v>1021</v>
      </c>
      <c r="C4787" t="s">
        <v>842</v>
      </c>
      <c r="D4787">
        <v>802</v>
      </c>
      <c r="E4787" t="s">
        <v>7</v>
      </c>
      <c r="F4787">
        <v>1</v>
      </c>
      <c r="G4787">
        <v>29415</v>
      </c>
      <c r="H4787" t="s">
        <v>234</v>
      </c>
      <c r="I4787">
        <v>3.0976014821266398E-2</v>
      </c>
      <c r="J4787">
        <v>6.5061204379674803E-2</v>
      </c>
      <c r="K4787">
        <v>0.63399902636929495</v>
      </c>
      <c r="L4787" t="e">
        <v>#N/A</v>
      </c>
      <c r="M4787" t="e">
        <v>#N/A</v>
      </c>
    </row>
    <row r="4788" spans="1:13">
      <c r="A4788" s="9" t="s">
        <v>235</v>
      </c>
      <c r="B4788" t="s">
        <v>1021</v>
      </c>
      <c r="C4788" t="s">
        <v>970</v>
      </c>
      <c r="D4788" t="s">
        <v>93</v>
      </c>
      <c r="E4788" t="s">
        <v>19</v>
      </c>
      <c r="F4788">
        <v>0</v>
      </c>
      <c r="G4788">
        <v>337199</v>
      </c>
      <c r="H4788" t="s">
        <v>234</v>
      </c>
      <c r="I4788">
        <v>-3.6873769527100999E-4</v>
      </c>
      <c r="J4788">
        <v>7.7863877362590803E-4</v>
      </c>
      <c r="K4788">
        <v>0.63580865099956696</v>
      </c>
      <c r="L4788" t="e">
        <v>#N/A</v>
      </c>
      <c r="M4788" t="e">
        <v>#N/A</v>
      </c>
    </row>
    <row r="4789" spans="1:13">
      <c r="A4789" s="9" t="s">
        <v>235</v>
      </c>
      <c r="B4789" t="s">
        <v>1021</v>
      </c>
      <c r="C4789" t="s">
        <v>929</v>
      </c>
      <c r="D4789" t="s">
        <v>90</v>
      </c>
      <c r="E4789" t="s">
        <v>16</v>
      </c>
      <c r="F4789">
        <v>0</v>
      </c>
      <c r="G4789">
        <v>337159</v>
      </c>
      <c r="H4789" t="s">
        <v>234</v>
      </c>
      <c r="I4789">
        <v>5.7409652670043403E-5</v>
      </c>
      <c r="J4789">
        <v>1.2126899514160199E-4</v>
      </c>
      <c r="K4789">
        <v>0.63592247507303001</v>
      </c>
      <c r="L4789" t="e">
        <v>#N/A</v>
      </c>
      <c r="M4789" t="e">
        <v>#N/A</v>
      </c>
    </row>
    <row r="4790" spans="1:13">
      <c r="A4790" s="9" t="s">
        <v>235</v>
      </c>
      <c r="B4790" t="s">
        <v>1021</v>
      </c>
      <c r="C4790" t="s">
        <v>833</v>
      </c>
      <c r="D4790">
        <v>798</v>
      </c>
      <c r="E4790" t="s">
        <v>3</v>
      </c>
      <c r="F4790">
        <v>0</v>
      </c>
      <c r="G4790">
        <v>171875</v>
      </c>
      <c r="H4790" t="s">
        <v>234</v>
      </c>
      <c r="I4790">
        <v>1.14740966338895E-2</v>
      </c>
      <c r="J4790">
        <v>2.5242129271658299E-2</v>
      </c>
      <c r="K4790">
        <v>0.64942483797873696</v>
      </c>
      <c r="L4790" t="e">
        <v>#N/A</v>
      </c>
      <c r="M4790" t="e">
        <v>#N/A</v>
      </c>
    </row>
    <row r="4791" spans="1:13">
      <c r="A4791" s="9" t="s">
        <v>235</v>
      </c>
      <c r="B4791" t="s">
        <v>1021</v>
      </c>
      <c r="C4791" t="s">
        <v>797</v>
      </c>
      <c r="D4791">
        <v>1050</v>
      </c>
      <c r="E4791" t="s">
        <v>24</v>
      </c>
      <c r="F4791">
        <v>0</v>
      </c>
      <c r="G4791">
        <v>23986</v>
      </c>
      <c r="H4791" t="s">
        <v>234</v>
      </c>
      <c r="I4791">
        <v>9.7370509955975806E-3</v>
      </c>
      <c r="J4791">
        <v>2.1465771513021901E-2</v>
      </c>
      <c r="K4791">
        <v>0.65011081634367696</v>
      </c>
      <c r="L4791" t="e">
        <v>#N/A</v>
      </c>
      <c r="M4791" t="e">
        <v>#N/A</v>
      </c>
    </row>
    <row r="4792" spans="1:13">
      <c r="A4792" s="9" t="s">
        <v>235</v>
      </c>
      <c r="B4792" t="s">
        <v>1021</v>
      </c>
      <c r="C4792" t="s">
        <v>802</v>
      </c>
      <c r="D4792" t="s">
        <v>86</v>
      </c>
      <c r="E4792" t="s">
        <v>20</v>
      </c>
      <c r="F4792">
        <v>0</v>
      </c>
      <c r="G4792">
        <v>337199</v>
      </c>
      <c r="H4792" t="s">
        <v>234</v>
      </c>
      <c r="I4792">
        <v>3.0682775466809198E-4</v>
      </c>
      <c r="J4792">
        <v>7.0237996060129604E-4</v>
      </c>
      <c r="K4792">
        <v>0.66222729210187903</v>
      </c>
      <c r="L4792" t="e">
        <v>#N/A</v>
      </c>
      <c r="M4792" t="e">
        <v>#N/A</v>
      </c>
    </row>
    <row r="4793" spans="1:13">
      <c r="A4793" s="9" t="s">
        <v>235</v>
      </c>
      <c r="B4793" t="s">
        <v>1021</v>
      </c>
      <c r="C4793" t="s">
        <v>891</v>
      </c>
      <c r="D4793" t="s">
        <v>130</v>
      </c>
      <c r="E4793" t="s">
        <v>7</v>
      </c>
      <c r="F4793">
        <v>1</v>
      </c>
      <c r="G4793">
        <v>337159</v>
      </c>
      <c r="H4793" t="s">
        <v>234</v>
      </c>
      <c r="I4793">
        <v>-1.2367205506799299E-4</v>
      </c>
      <c r="J4793">
        <v>2.9128609349943701E-4</v>
      </c>
      <c r="K4793">
        <v>0.67114836828297697</v>
      </c>
      <c r="L4793" t="e">
        <v>#N/A</v>
      </c>
      <c r="M4793" t="e">
        <v>#N/A</v>
      </c>
    </row>
    <row r="4794" spans="1:13">
      <c r="A4794" s="9" t="s">
        <v>235</v>
      </c>
      <c r="B4794" t="s">
        <v>1021</v>
      </c>
      <c r="C4794" t="s">
        <v>943</v>
      </c>
      <c r="D4794" t="s">
        <v>41</v>
      </c>
      <c r="E4794" t="s">
        <v>23</v>
      </c>
      <c r="F4794">
        <v>0</v>
      </c>
      <c r="G4794">
        <v>83529</v>
      </c>
      <c r="H4794" t="s">
        <v>234</v>
      </c>
      <c r="I4794">
        <v>1.6474537043017299E-3</v>
      </c>
      <c r="J4794">
        <v>3.8840653828211701E-3</v>
      </c>
      <c r="K4794">
        <v>0.67145128356485395</v>
      </c>
      <c r="L4794" t="e">
        <v>#N/A</v>
      </c>
      <c r="M4794" t="e">
        <v>#N/A</v>
      </c>
    </row>
    <row r="4795" spans="1:13">
      <c r="A4795" s="9" t="s">
        <v>235</v>
      </c>
      <c r="B4795" t="s">
        <v>1021</v>
      </c>
      <c r="C4795" t="s">
        <v>872</v>
      </c>
      <c r="D4795" t="s">
        <v>36</v>
      </c>
      <c r="E4795" t="s">
        <v>20</v>
      </c>
      <c r="F4795">
        <v>0</v>
      </c>
      <c r="G4795">
        <v>337159</v>
      </c>
      <c r="H4795" t="s">
        <v>234</v>
      </c>
      <c r="I4795">
        <v>-3.91464857481189E-5</v>
      </c>
      <c r="J4795">
        <v>9.4644578270435602E-5</v>
      </c>
      <c r="K4795">
        <v>0.67915555594319998</v>
      </c>
      <c r="L4795" t="e">
        <v>#N/A</v>
      </c>
      <c r="M4795" t="e">
        <v>#N/A</v>
      </c>
    </row>
    <row r="4796" spans="1:13">
      <c r="A4796" s="9" t="s">
        <v>235</v>
      </c>
      <c r="B4796" t="s">
        <v>1021</v>
      </c>
      <c r="C4796" t="s">
        <v>933</v>
      </c>
      <c r="D4796" t="s">
        <v>108</v>
      </c>
      <c r="E4796" t="s">
        <v>20</v>
      </c>
      <c r="F4796">
        <v>0</v>
      </c>
      <c r="G4796">
        <v>337199</v>
      </c>
      <c r="H4796" t="s">
        <v>234</v>
      </c>
      <c r="I4796">
        <v>-1.3806474421916801E-4</v>
      </c>
      <c r="J4796">
        <v>3.5584716753251998E-4</v>
      </c>
      <c r="K4796">
        <v>0.69802426227138803</v>
      </c>
      <c r="L4796" t="e">
        <v>#N/A</v>
      </c>
      <c r="M4796" t="e">
        <v>#N/A</v>
      </c>
    </row>
    <row r="4797" spans="1:13">
      <c r="A4797" s="9" t="s">
        <v>235</v>
      </c>
      <c r="B4797" t="s">
        <v>1021</v>
      </c>
      <c r="C4797" t="s">
        <v>835</v>
      </c>
      <c r="D4797" t="s">
        <v>68</v>
      </c>
      <c r="E4797" t="s">
        <v>16</v>
      </c>
      <c r="F4797">
        <v>0</v>
      </c>
      <c r="G4797">
        <v>337199</v>
      </c>
      <c r="H4797" t="s">
        <v>234</v>
      </c>
      <c r="I4797">
        <v>-1.7681842847826001E-4</v>
      </c>
      <c r="J4797">
        <v>4.5955561250017601E-4</v>
      </c>
      <c r="K4797">
        <v>0.70041554192351196</v>
      </c>
      <c r="L4797" t="e">
        <v>#N/A</v>
      </c>
      <c r="M4797" t="e">
        <v>#N/A</v>
      </c>
    </row>
    <row r="4798" spans="1:13">
      <c r="A4798" s="9" t="s">
        <v>235</v>
      </c>
      <c r="B4798" t="s">
        <v>1021</v>
      </c>
      <c r="C4798" t="s">
        <v>879</v>
      </c>
      <c r="D4798">
        <v>1123</v>
      </c>
      <c r="E4798" t="s">
        <v>16</v>
      </c>
      <c r="F4798">
        <v>0</v>
      </c>
      <c r="G4798">
        <v>42358</v>
      </c>
      <c r="H4798" t="s">
        <v>234</v>
      </c>
      <c r="I4798">
        <v>3.4655049679785999E-2</v>
      </c>
      <c r="J4798">
        <v>9.1683186988092705E-2</v>
      </c>
      <c r="K4798">
        <v>0.70544027660018305</v>
      </c>
      <c r="L4798" t="e">
        <v>#N/A</v>
      </c>
      <c r="M4798" t="e">
        <v>#N/A</v>
      </c>
    </row>
    <row r="4799" spans="1:13">
      <c r="A4799" s="9" t="s">
        <v>235</v>
      </c>
      <c r="B4799" t="s">
        <v>1021</v>
      </c>
      <c r="C4799" t="s">
        <v>989</v>
      </c>
      <c r="D4799" t="s">
        <v>88</v>
      </c>
      <c r="E4799" t="s">
        <v>20</v>
      </c>
      <c r="F4799">
        <v>0</v>
      </c>
      <c r="G4799">
        <v>337199</v>
      </c>
      <c r="H4799" t="s">
        <v>234</v>
      </c>
      <c r="I4799">
        <v>1.4531065923618699E-4</v>
      </c>
      <c r="J4799">
        <v>3.8475957009103903E-4</v>
      </c>
      <c r="K4799">
        <v>0.70567862910235102</v>
      </c>
      <c r="L4799" t="e">
        <v>#N/A</v>
      </c>
      <c r="M4799" t="e">
        <v>#N/A</v>
      </c>
    </row>
    <row r="4800" spans="1:13">
      <c r="A4800" s="9" t="s">
        <v>235</v>
      </c>
      <c r="B4800" t="s">
        <v>1021</v>
      </c>
      <c r="C4800" t="s">
        <v>836</v>
      </c>
      <c r="D4800">
        <v>272</v>
      </c>
      <c r="E4800" t="s">
        <v>13</v>
      </c>
      <c r="F4800">
        <v>0</v>
      </c>
      <c r="G4800">
        <v>38462</v>
      </c>
      <c r="H4800" t="s">
        <v>234</v>
      </c>
      <c r="I4800">
        <v>-3.09815258950832E-3</v>
      </c>
      <c r="J4800">
        <v>8.40927131437973E-3</v>
      </c>
      <c r="K4800">
        <v>0.71255930200628004</v>
      </c>
      <c r="L4800" t="e">
        <v>#N/A</v>
      </c>
      <c r="M4800" t="e">
        <v>#N/A</v>
      </c>
    </row>
    <row r="4801" spans="1:13">
      <c r="A4801" s="9" t="s">
        <v>235</v>
      </c>
      <c r="B4801" t="s">
        <v>1021</v>
      </c>
      <c r="C4801" t="s">
        <v>855</v>
      </c>
      <c r="D4801">
        <v>1107</v>
      </c>
      <c r="E4801" t="s">
        <v>25</v>
      </c>
      <c r="F4801">
        <v>0</v>
      </c>
      <c r="G4801">
        <v>44877</v>
      </c>
      <c r="H4801" t="s">
        <v>234</v>
      </c>
      <c r="I4801">
        <v>-5.3111187248714104E-3</v>
      </c>
      <c r="J4801">
        <v>1.46055764933964E-2</v>
      </c>
      <c r="K4801">
        <v>0.716129568855565</v>
      </c>
      <c r="L4801" t="e">
        <v>#N/A</v>
      </c>
      <c r="M4801" t="e">
        <v>#N/A</v>
      </c>
    </row>
    <row r="4802" spans="1:13">
      <c r="A4802" s="9" t="s">
        <v>235</v>
      </c>
      <c r="B4802" t="s">
        <v>1021</v>
      </c>
      <c r="C4802" t="s">
        <v>919</v>
      </c>
      <c r="D4802">
        <v>115</v>
      </c>
      <c r="E4802" t="s">
        <v>12</v>
      </c>
      <c r="F4802">
        <v>1</v>
      </c>
      <c r="G4802">
        <v>17375</v>
      </c>
      <c r="H4802" t="s">
        <v>234</v>
      </c>
      <c r="I4802">
        <v>8.2986230076115802E-2</v>
      </c>
      <c r="J4802">
        <v>0.23634478325677799</v>
      </c>
      <c r="K4802">
        <v>0.72549562687473401</v>
      </c>
      <c r="L4802" t="e">
        <v>#N/A</v>
      </c>
      <c r="M4802" t="e">
        <v>#N/A</v>
      </c>
    </row>
    <row r="4803" spans="1:13">
      <c r="A4803" s="9" t="s">
        <v>235</v>
      </c>
      <c r="B4803" t="s">
        <v>1021</v>
      </c>
      <c r="C4803" t="s">
        <v>960</v>
      </c>
      <c r="D4803">
        <v>16</v>
      </c>
      <c r="E4803" t="s">
        <v>6</v>
      </c>
      <c r="F4803">
        <v>1</v>
      </c>
      <c r="G4803">
        <v>130925</v>
      </c>
      <c r="H4803" t="s">
        <v>234</v>
      </c>
      <c r="I4803">
        <v>1.0400940836206501E-2</v>
      </c>
      <c r="J4803">
        <v>2.9653746213865399E-2</v>
      </c>
      <c r="K4803">
        <v>0.72577871061728205</v>
      </c>
      <c r="L4803" t="e">
        <v>#N/A</v>
      </c>
      <c r="M4803" t="e">
        <v>#N/A</v>
      </c>
    </row>
    <row r="4804" spans="1:13">
      <c r="A4804" s="9" t="s">
        <v>235</v>
      </c>
      <c r="B4804" t="s">
        <v>1021</v>
      </c>
      <c r="C4804" t="s">
        <v>957</v>
      </c>
      <c r="D4804" t="s">
        <v>102</v>
      </c>
      <c r="E4804" t="s">
        <v>16</v>
      </c>
      <c r="F4804">
        <v>0</v>
      </c>
      <c r="G4804">
        <v>337159</v>
      </c>
      <c r="H4804" t="s">
        <v>234</v>
      </c>
      <c r="I4804">
        <v>1.7300128319137201E-4</v>
      </c>
      <c r="J4804">
        <v>5.0046007854622702E-4</v>
      </c>
      <c r="K4804">
        <v>0.729579847419635</v>
      </c>
      <c r="L4804" t="e">
        <v>#N/A</v>
      </c>
      <c r="M4804" t="e">
        <v>#N/A</v>
      </c>
    </row>
    <row r="4805" spans="1:13">
      <c r="A4805" s="9" t="s">
        <v>235</v>
      </c>
      <c r="B4805" t="s">
        <v>1021</v>
      </c>
      <c r="C4805" t="s">
        <v>948</v>
      </c>
      <c r="D4805">
        <v>784</v>
      </c>
      <c r="E4805" t="s">
        <v>16</v>
      </c>
      <c r="F4805">
        <v>0</v>
      </c>
      <c r="G4805">
        <v>2828</v>
      </c>
      <c r="H4805" t="s">
        <v>234</v>
      </c>
      <c r="I4805">
        <v>-4.3822543597662397E-2</v>
      </c>
      <c r="J4805">
        <v>0.12700212650848799</v>
      </c>
      <c r="K4805">
        <v>0.73005405976920001</v>
      </c>
      <c r="L4805" t="e">
        <v>#N/A</v>
      </c>
      <c r="M4805" t="e">
        <v>#N/A</v>
      </c>
    </row>
    <row r="4806" spans="1:13">
      <c r="A4806" s="9" t="s">
        <v>235</v>
      </c>
      <c r="B4806" t="s">
        <v>1021</v>
      </c>
      <c r="C4806" t="s">
        <v>808</v>
      </c>
      <c r="D4806" t="s">
        <v>63</v>
      </c>
      <c r="E4806" t="s">
        <v>19</v>
      </c>
      <c r="F4806">
        <v>0</v>
      </c>
      <c r="G4806">
        <v>335546</v>
      </c>
      <c r="H4806" t="s">
        <v>234</v>
      </c>
      <c r="I4806">
        <v>1.9325700482157701E-4</v>
      </c>
      <c r="J4806">
        <v>5.6523802326057502E-4</v>
      </c>
      <c r="K4806">
        <v>0.73242332074545302</v>
      </c>
      <c r="L4806" t="e">
        <v>#N/A</v>
      </c>
      <c r="M4806" t="e">
        <v>#N/A</v>
      </c>
    </row>
    <row r="4807" spans="1:13">
      <c r="A4807" s="9" t="s">
        <v>235</v>
      </c>
      <c r="B4807" t="s">
        <v>1021</v>
      </c>
      <c r="C4807" t="s">
        <v>878</v>
      </c>
      <c r="D4807" t="s">
        <v>31</v>
      </c>
      <c r="E4807" t="s">
        <v>20</v>
      </c>
      <c r="F4807">
        <v>0</v>
      </c>
      <c r="G4807">
        <v>337159</v>
      </c>
      <c r="H4807" t="s">
        <v>234</v>
      </c>
      <c r="I4807">
        <v>2.8886068261507899E-4</v>
      </c>
      <c r="J4807">
        <v>8.51066942270207E-4</v>
      </c>
      <c r="K4807">
        <v>0.73430084052975297</v>
      </c>
      <c r="L4807" t="e">
        <v>#N/A</v>
      </c>
      <c r="M4807" t="e">
        <v>#N/A</v>
      </c>
    </row>
    <row r="4808" spans="1:13">
      <c r="A4808" s="9" t="s">
        <v>235</v>
      </c>
      <c r="B4808" t="s">
        <v>1021</v>
      </c>
      <c r="C4808" t="s">
        <v>976</v>
      </c>
      <c r="D4808" t="s">
        <v>116</v>
      </c>
      <c r="E4808" t="s">
        <v>3</v>
      </c>
      <c r="F4808">
        <v>0</v>
      </c>
      <c r="G4808">
        <v>337159</v>
      </c>
      <c r="H4808" t="s">
        <v>234</v>
      </c>
      <c r="I4808">
        <v>2.6350230366995402E-4</v>
      </c>
      <c r="J4808">
        <v>7.9076582804769803E-4</v>
      </c>
      <c r="K4808">
        <v>0.73896505850144401</v>
      </c>
      <c r="L4808" t="e">
        <v>#N/A</v>
      </c>
      <c r="M4808" t="e">
        <v>#N/A</v>
      </c>
    </row>
    <row r="4809" spans="1:13">
      <c r="A4809" s="9" t="s">
        <v>235</v>
      </c>
      <c r="B4809" t="s">
        <v>1021</v>
      </c>
      <c r="C4809" t="s">
        <v>829</v>
      </c>
      <c r="D4809">
        <v>1171</v>
      </c>
      <c r="E4809" t="s">
        <v>19</v>
      </c>
      <c r="F4809">
        <v>0</v>
      </c>
      <c r="G4809">
        <v>11655</v>
      </c>
      <c r="H4809" t="s">
        <v>234</v>
      </c>
      <c r="I4809">
        <v>-2.2019745213719501E-2</v>
      </c>
      <c r="J4809">
        <v>6.7152199308124202E-2</v>
      </c>
      <c r="K4809">
        <v>0.74298120400179801</v>
      </c>
      <c r="L4809" t="e">
        <v>#N/A</v>
      </c>
      <c r="M4809" t="e">
        <v>#N/A</v>
      </c>
    </row>
    <row r="4810" spans="1:13">
      <c r="A4810" s="9" t="s">
        <v>235</v>
      </c>
      <c r="B4810" t="s">
        <v>1021</v>
      </c>
      <c r="C4810" t="s">
        <v>831</v>
      </c>
      <c r="D4810" t="s">
        <v>128</v>
      </c>
      <c r="E4810" t="s">
        <v>7</v>
      </c>
      <c r="F4810">
        <v>1</v>
      </c>
      <c r="G4810">
        <v>337159</v>
      </c>
      <c r="H4810" t="s">
        <v>234</v>
      </c>
      <c r="I4810">
        <v>4.2620178690798302E-4</v>
      </c>
      <c r="J4810">
        <v>1.3044461662865799E-3</v>
      </c>
      <c r="K4810">
        <v>0.74387205497813902</v>
      </c>
      <c r="L4810" t="e">
        <v>#N/A</v>
      </c>
      <c r="M4810" t="e">
        <v>#N/A</v>
      </c>
    </row>
    <row r="4811" spans="1:13">
      <c r="A4811" s="9" t="s">
        <v>235</v>
      </c>
      <c r="B4811" t="s">
        <v>1021</v>
      </c>
      <c r="C4811" t="s">
        <v>830</v>
      </c>
      <c r="D4811">
        <v>1122</v>
      </c>
      <c r="E4811" t="s">
        <v>16</v>
      </c>
      <c r="F4811">
        <v>0</v>
      </c>
      <c r="G4811">
        <v>41953</v>
      </c>
      <c r="H4811" t="s">
        <v>234</v>
      </c>
      <c r="I4811">
        <v>-3.5562365795284802E-2</v>
      </c>
      <c r="J4811">
        <v>0.11082534405898301</v>
      </c>
      <c r="K4811">
        <v>0.74829634308753201</v>
      </c>
      <c r="L4811" t="e">
        <v>#N/A</v>
      </c>
      <c r="M4811" t="e">
        <v>#N/A</v>
      </c>
    </row>
    <row r="4812" spans="1:13">
      <c r="A4812" s="9" t="s">
        <v>235</v>
      </c>
      <c r="B4812" t="s">
        <v>1021</v>
      </c>
      <c r="C4812" t="s">
        <v>881</v>
      </c>
      <c r="D4812" t="s">
        <v>59</v>
      </c>
      <c r="E4812" t="s">
        <v>56</v>
      </c>
      <c r="F4812">
        <v>0</v>
      </c>
      <c r="G4812">
        <v>108817</v>
      </c>
      <c r="H4812" t="s">
        <v>234</v>
      </c>
      <c r="I4812">
        <v>9.1444850535314095E-4</v>
      </c>
      <c r="J4812">
        <v>2.9187252952530798E-3</v>
      </c>
      <c r="K4812">
        <v>0.75404966058172496</v>
      </c>
      <c r="L4812" t="e">
        <v>#N/A</v>
      </c>
      <c r="M4812" t="e">
        <v>#N/A</v>
      </c>
    </row>
    <row r="4813" spans="1:13">
      <c r="A4813" s="9" t="s">
        <v>235</v>
      </c>
      <c r="B4813" t="s">
        <v>1021</v>
      </c>
      <c r="C4813" t="s">
        <v>958</v>
      </c>
      <c r="D4813" t="s">
        <v>94</v>
      </c>
      <c r="E4813" t="s">
        <v>20</v>
      </c>
      <c r="F4813">
        <v>0</v>
      </c>
      <c r="G4813">
        <v>337199</v>
      </c>
      <c r="H4813" t="s">
        <v>234</v>
      </c>
      <c r="I4813">
        <v>-2.5113182297327398E-4</v>
      </c>
      <c r="J4813">
        <v>8.3015219932489005E-4</v>
      </c>
      <c r="K4813">
        <v>0.76226103339473605</v>
      </c>
      <c r="L4813" t="e">
        <v>#N/A</v>
      </c>
      <c r="M4813" t="e">
        <v>#N/A</v>
      </c>
    </row>
    <row r="4814" spans="1:13">
      <c r="A4814" s="9" t="s">
        <v>235</v>
      </c>
      <c r="B4814" t="s">
        <v>1021</v>
      </c>
      <c r="C4814" t="s">
        <v>871</v>
      </c>
      <c r="D4814" t="s">
        <v>115</v>
      </c>
      <c r="E4814" t="s">
        <v>3</v>
      </c>
      <c r="F4814">
        <v>0</v>
      </c>
      <c r="G4814">
        <v>337159</v>
      </c>
      <c r="H4814" t="s">
        <v>234</v>
      </c>
      <c r="I4814">
        <v>-1.53430031986834E-4</v>
      </c>
      <c r="J4814">
        <v>5.1184357634653495E-4</v>
      </c>
      <c r="K4814">
        <v>0.76436052413711997</v>
      </c>
      <c r="L4814" t="e">
        <v>#N/A</v>
      </c>
      <c r="M4814" t="e">
        <v>#N/A</v>
      </c>
    </row>
    <row r="4815" spans="1:13">
      <c r="A4815" s="9" t="s">
        <v>235</v>
      </c>
      <c r="B4815" t="s">
        <v>1021</v>
      </c>
      <c r="C4815" t="s">
        <v>785</v>
      </c>
      <c r="D4815" t="s">
        <v>105</v>
      </c>
      <c r="E4815" t="s">
        <v>20</v>
      </c>
      <c r="F4815">
        <v>0</v>
      </c>
      <c r="G4815">
        <v>337199</v>
      </c>
      <c r="H4815" t="s">
        <v>234</v>
      </c>
      <c r="I4815">
        <v>3.2502718816531799E-4</v>
      </c>
      <c r="J4815">
        <v>1.1307438154235299E-3</v>
      </c>
      <c r="K4815">
        <v>0.77377124896104899</v>
      </c>
      <c r="L4815" t="e">
        <v>#N/A</v>
      </c>
      <c r="M4815" t="e">
        <v>#N/A</v>
      </c>
    </row>
    <row r="4816" spans="1:13">
      <c r="A4816" s="9" t="s">
        <v>235</v>
      </c>
      <c r="B4816" t="s">
        <v>1021</v>
      </c>
      <c r="C4816" t="s">
        <v>814</v>
      </c>
      <c r="D4816">
        <v>822</v>
      </c>
      <c r="E4816" t="s">
        <v>16</v>
      </c>
      <c r="F4816">
        <v>0</v>
      </c>
      <c r="G4816">
        <v>3835</v>
      </c>
      <c r="H4816" t="s">
        <v>234</v>
      </c>
      <c r="I4816">
        <v>3.2098379371045399E-2</v>
      </c>
      <c r="J4816">
        <v>0.11230645292699901</v>
      </c>
      <c r="K4816">
        <v>0.77502315712672698</v>
      </c>
      <c r="L4816" t="e">
        <v>#N/A</v>
      </c>
      <c r="M4816" t="e">
        <v>#N/A</v>
      </c>
    </row>
    <row r="4817" spans="1:13">
      <c r="A4817" s="9" t="s">
        <v>235</v>
      </c>
      <c r="B4817" t="s">
        <v>1021</v>
      </c>
      <c r="C4817" t="s">
        <v>980</v>
      </c>
      <c r="D4817">
        <v>299</v>
      </c>
      <c r="E4817" t="s">
        <v>14</v>
      </c>
      <c r="F4817">
        <v>0</v>
      </c>
      <c r="G4817">
        <v>129329</v>
      </c>
      <c r="H4817" t="s">
        <v>234</v>
      </c>
      <c r="I4817">
        <v>2.6555593624357E-3</v>
      </c>
      <c r="J4817">
        <v>9.5157543820612797E-3</v>
      </c>
      <c r="K4817">
        <v>0.78019128386363301</v>
      </c>
      <c r="L4817" t="e">
        <v>#N/A</v>
      </c>
      <c r="M4817" t="e">
        <v>#N/A</v>
      </c>
    </row>
    <row r="4818" spans="1:13">
      <c r="A4818" s="9" t="s">
        <v>235</v>
      </c>
      <c r="B4818" t="s">
        <v>1021</v>
      </c>
      <c r="C4818" t="s">
        <v>902</v>
      </c>
      <c r="D4818" t="s">
        <v>84</v>
      </c>
      <c r="E4818" t="s">
        <v>20</v>
      </c>
      <c r="F4818">
        <v>0</v>
      </c>
      <c r="G4818">
        <v>337199</v>
      </c>
      <c r="H4818" t="s">
        <v>234</v>
      </c>
      <c r="I4818">
        <v>2.3218440692229501E-4</v>
      </c>
      <c r="J4818">
        <v>8.8815846766502802E-4</v>
      </c>
      <c r="K4818">
        <v>0.79376688138330698</v>
      </c>
      <c r="L4818" t="e">
        <v>#N/A</v>
      </c>
      <c r="M4818" t="e">
        <v>#N/A</v>
      </c>
    </row>
    <row r="4819" spans="1:13">
      <c r="A4819" s="9" t="s">
        <v>235</v>
      </c>
      <c r="B4819" t="s">
        <v>1021</v>
      </c>
      <c r="C4819" t="s">
        <v>996</v>
      </c>
      <c r="D4819">
        <v>294</v>
      </c>
      <c r="E4819" t="s">
        <v>4</v>
      </c>
      <c r="F4819">
        <v>0</v>
      </c>
      <c r="G4819">
        <v>65642</v>
      </c>
      <c r="H4819" t="s">
        <v>234</v>
      </c>
      <c r="I4819">
        <v>-6.0687498109743198E-3</v>
      </c>
      <c r="J4819">
        <v>2.3831417549249299E-2</v>
      </c>
      <c r="K4819">
        <v>0.79899086614094394</v>
      </c>
      <c r="L4819" t="e">
        <v>#N/A</v>
      </c>
      <c r="M4819" t="e">
        <v>#N/A</v>
      </c>
    </row>
    <row r="4820" spans="1:13">
      <c r="A4820" s="9" t="s">
        <v>235</v>
      </c>
      <c r="B4820" t="s">
        <v>1021</v>
      </c>
      <c r="C4820" t="s">
        <v>817</v>
      </c>
      <c r="D4820">
        <v>837</v>
      </c>
      <c r="E4820" t="s">
        <v>6</v>
      </c>
      <c r="F4820">
        <v>1</v>
      </c>
      <c r="G4820">
        <v>126559</v>
      </c>
      <c r="H4820" t="s">
        <v>234</v>
      </c>
      <c r="I4820">
        <v>-2.2129661353630899E-3</v>
      </c>
      <c r="J4820">
        <v>8.8518645414523492E-3</v>
      </c>
      <c r="K4820">
        <v>0.80258734863415304</v>
      </c>
      <c r="L4820" t="e">
        <v>#N/A</v>
      </c>
      <c r="M4820" t="e">
        <v>#N/A</v>
      </c>
    </row>
    <row r="4821" spans="1:13">
      <c r="A4821" s="9" t="s">
        <v>235</v>
      </c>
      <c r="B4821" t="s">
        <v>1021</v>
      </c>
      <c r="C4821" t="s">
        <v>884</v>
      </c>
      <c r="D4821" t="s">
        <v>109</v>
      </c>
      <c r="E4821" t="s">
        <v>20</v>
      </c>
      <c r="F4821">
        <v>0</v>
      </c>
      <c r="G4821">
        <v>337199</v>
      </c>
      <c r="H4821" t="s">
        <v>234</v>
      </c>
      <c r="I4821">
        <v>-1.3300878048970401E-4</v>
      </c>
      <c r="J4821">
        <v>5.3428083999298103E-4</v>
      </c>
      <c r="K4821">
        <v>0.80340008737303303</v>
      </c>
      <c r="L4821" t="e">
        <v>#N/A</v>
      </c>
      <c r="M4821" t="e">
        <v>#N/A</v>
      </c>
    </row>
    <row r="4822" spans="1:13">
      <c r="A4822" s="9" t="s">
        <v>235</v>
      </c>
      <c r="B4822" t="s">
        <v>1021</v>
      </c>
      <c r="C4822" t="s">
        <v>856</v>
      </c>
      <c r="D4822">
        <v>1052</v>
      </c>
      <c r="E4822" t="s">
        <v>24</v>
      </c>
      <c r="F4822">
        <v>0</v>
      </c>
      <c r="G4822">
        <v>23986</v>
      </c>
      <c r="H4822" t="s">
        <v>234</v>
      </c>
      <c r="I4822">
        <v>-5.7537119519440296E-3</v>
      </c>
      <c r="J4822">
        <v>2.3457441034848699E-2</v>
      </c>
      <c r="K4822">
        <v>0.80623729919614495</v>
      </c>
      <c r="L4822" t="e">
        <v>#N/A</v>
      </c>
      <c r="M4822" t="e">
        <v>#N/A</v>
      </c>
    </row>
    <row r="4823" spans="1:13">
      <c r="A4823" s="9" t="s">
        <v>235</v>
      </c>
      <c r="B4823" t="s">
        <v>1021</v>
      </c>
      <c r="C4823" t="s">
        <v>848</v>
      </c>
      <c r="D4823">
        <v>1124</v>
      </c>
      <c r="E4823" t="s">
        <v>16</v>
      </c>
      <c r="F4823">
        <v>0</v>
      </c>
      <c r="G4823">
        <v>42307</v>
      </c>
      <c r="H4823" t="s">
        <v>234</v>
      </c>
      <c r="I4823">
        <v>2.2003522283915201E-2</v>
      </c>
      <c r="J4823">
        <v>9.2745410733066996E-2</v>
      </c>
      <c r="K4823">
        <v>0.81246557916213002</v>
      </c>
      <c r="L4823" t="e">
        <v>#N/A</v>
      </c>
      <c r="M4823" t="e">
        <v>#N/A</v>
      </c>
    </row>
    <row r="4824" spans="1:13">
      <c r="A4824" s="9" t="s">
        <v>235</v>
      </c>
      <c r="B4824" t="s">
        <v>1021</v>
      </c>
      <c r="C4824" t="s">
        <v>937</v>
      </c>
      <c r="D4824" t="s">
        <v>106</v>
      </c>
      <c r="E4824" t="s">
        <v>20</v>
      </c>
      <c r="F4824">
        <v>0</v>
      </c>
      <c r="G4824">
        <v>337199</v>
      </c>
      <c r="H4824" t="s">
        <v>234</v>
      </c>
      <c r="I4824">
        <v>8.0112472252733306E-5</v>
      </c>
      <c r="J4824">
        <v>3.5797825392087403E-4</v>
      </c>
      <c r="K4824">
        <v>0.822919583732453</v>
      </c>
      <c r="L4824" t="e">
        <v>#N/A</v>
      </c>
      <c r="M4824" t="e">
        <v>#N/A</v>
      </c>
    </row>
    <row r="4825" spans="1:13">
      <c r="A4825" s="9" t="s">
        <v>235</v>
      </c>
      <c r="B4825" t="s">
        <v>1021</v>
      </c>
      <c r="C4825" t="s">
        <v>869</v>
      </c>
      <c r="D4825" t="s">
        <v>74</v>
      </c>
      <c r="E4825" t="s">
        <v>56</v>
      </c>
      <c r="F4825">
        <v>0</v>
      </c>
      <c r="G4825">
        <v>337199</v>
      </c>
      <c r="H4825" t="s">
        <v>234</v>
      </c>
      <c r="I4825">
        <v>-1.0782079993700101E-4</v>
      </c>
      <c r="J4825">
        <v>4.9794614901645399E-4</v>
      </c>
      <c r="K4825">
        <v>0.82857382878437202</v>
      </c>
      <c r="L4825" t="e">
        <v>#N/A</v>
      </c>
      <c r="M4825" t="e">
        <v>#N/A</v>
      </c>
    </row>
    <row r="4826" spans="1:13">
      <c r="A4826" s="9" t="s">
        <v>235</v>
      </c>
      <c r="B4826" t="s">
        <v>1021</v>
      </c>
      <c r="C4826" t="s">
        <v>858</v>
      </c>
      <c r="D4826">
        <v>1106</v>
      </c>
      <c r="E4826" t="s">
        <v>25</v>
      </c>
      <c r="F4826">
        <v>0</v>
      </c>
      <c r="G4826">
        <v>31499</v>
      </c>
      <c r="H4826" t="s">
        <v>234</v>
      </c>
      <c r="I4826">
        <v>-8.8518645414523503E-4</v>
      </c>
      <c r="J4826">
        <v>4.2046356571898702E-3</v>
      </c>
      <c r="K4826">
        <v>0.83325691483053599</v>
      </c>
      <c r="L4826" t="e">
        <v>#N/A</v>
      </c>
      <c r="M4826" t="e">
        <v>#N/A</v>
      </c>
    </row>
    <row r="4827" spans="1:13">
      <c r="A4827" s="9" t="s">
        <v>235</v>
      </c>
      <c r="B4827" t="s">
        <v>1021</v>
      </c>
      <c r="C4827" t="s">
        <v>946</v>
      </c>
      <c r="D4827">
        <v>1110</v>
      </c>
      <c r="E4827" t="s">
        <v>3</v>
      </c>
      <c r="F4827">
        <v>0</v>
      </c>
      <c r="G4827">
        <v>21143</v>
      </c>
      <c r="H4827" t="s">
        <v>234</v>
      </c>
      <c r="I4827">
        <v>-1.3941686652787499E-2</v>
      </c>
      <c r="J4827">
        <v>7.9002891032462205E-2</v>
      </c>
      <c r="K4827">
        <v>0.85992425323821398</v>
      </c>
      <c r="L4827" t="e">
        <v>#N/A</v>
      </c>
      <c r="M4827" t="e">
        <v>#N/A</v>
      </c>
    </row>
    <row r="4828" spans="1:13">
      <c r="A4828" s="9" t="s">
        <v>235</v>
      </c>
      <c r="B4828" t="s">
        <v>1021</v>
      </c>
      <c r="C4828" t="s">
        <v>927</v>
      </c>
      <c r="D4828" t="s">
        <v>33</v>
      </c>
      <c r="E4828" t="s">
        <v>20</v>
      </c>
      <c r="F4828">
        <v>0</v>
      </c>
      <c r="G4828">
        <v>337159</v>
      </c>
      <c r="H4828" t="s">
        <v>234</v>
      </c>
      <c r="I4828">
        <v>-2.50501127624695E-5</v>
      </c>
      <c r="J4828">
        <v>1.4976867951587599E-4</v>
      </c>
      <c r="K4828">
        <v>0.86716650878047297</v>
      </c>
      <c r="L4828" t="e">
        <v>#N/A</v>
      </c>
      <c r="M4828" t="e">
        <v>#N/A</v>
      </c>
    </row>
    <row r="4829" spans="1:13">
      <c r="A4829" s="9" t="s">
        <v>235</v>
      </c>
      <c r="B4829" t="s">
        <v>1021</v>
      </c>
      <c r="C4829" t="s">
        <v>915</v>
      </c>
      <c r="D4829">
        <v>756</v>
      </c>
      <c r="E4829" t="s">
        <v>15</v>
      </c>
      <c r="F4829">
        <v>0</v>
      </c>
      <c r="G4829">
        <v>15234</v>
      </c>
      <c r="H4829" t="s">
        <v>234</v>
      </c>
      <c r="I4829">
        <v>-6.8601950196255698E-3</v>
      </c>
      <c r="J4829">
        <v>4.2046356571898702E-2</v>
      </c>
      <c r="K4829">
        <v>0.87039411703591996</v>
      </c>
      <c r="L4829" t="e">
        <v>#N/A</v>
      </c>
      <c r="M4829" t="e">
        <v>#N/A</v>
      </c>
    </row>
    <row r="4830" spans="1:13">
      <c r="A4830" s="9" t="s">
        <v>235</v>
      </c>
      <c r="B4830" t="s">
        <v>1021</v>
      </c>
      <c r="C4830" t="s">
        <v>791</v>
      </c>
      <c r="D4830" t="s">
        <v>96</v>
      </c>
      <c r="E4830" t="s">
        <v>16</v>
      </c>
      <c r="F4830">
        <v>0</v>
      </c>
      <c r="G4830">
        <v>337159</v>
      </c>
      <c r="H4830" t="s">
        <v>234</v>
      </c>
      <c r="I4830">
        <v>-7.6940627890917406E-5</v>
      </c>
      <c r="J4830">
        <v>4.81205060202433E-4</v>
      </c>
      <c r="K4830">
        <v>0.87296649690686301</v>
      </c>
      <c r="L4830" t="e">
        <v>#N/A</v>
      </c>
      <c r="M4830" t="e">
        <v>#N/A</v>
      </c>
    </row>
    <row r="4831" spans="1:13">
      <c r="A4831" s="9" t="s">
        <v>235</v>
      </c>
      <c r="B4831" t="s">
        <v>1021</v>
      </c>
      <c r="C4831" t="s">
        <v>862</v>
      </c>
      <c r="D4831">
        <v>1043</v>
      </c>
      <c r="E4831" t="s">
        <v>11</v>
      </c>
      <c r="F4831">
        <v>1</v>
      </c>
      <c r="G4831">
        <v>13160</v>
      </c>
      <c r="H4831" t="s">
        <v>234</v>
      </c>
      <c r="I4831">
        <v>0.85022158920649804</v>
      </c>
      <c r="J4831">
        <v>5.4131364637116501</v>
      </c>
      <c r="K4831">
        <v>0.87519255677635499</v>
      </c>
      <c r="L4831" t="e">
        <v>#N/A</v>
      </c>
      <c r="M4831" t="e">
        <v>#N/A</v>
      </c>
    </row>
    <row r="4832" spans="1:13">
      <c r="A4832" s="9" t="s">
        <v>235</v>
      </c>
      <c r="B4832" t="s">
        <v>1021</v>
      </c>
      <c r="C4832" t="s">
        <v>803</v>
      </c>
      <c r="D4832" t="s">
        <v>139</v>
      </c>
      <c r="E4832" t="s">
        <v>20</v>
      </c>
      <c r="F4832">
        <v>0</v>
      </c>
      <c r="G4832">
        <v>337159</v>
      </c>
      <c r="H4832" t="s">
        <v>234</v>
      </c>
      <c r="I4832">
        <v>6.4202352222540406E-5</v>
      </c>
      <c r="J4832">
        <v>4.1775268220316703E-4</v>
      </c>
      <c r="K4832">
        <v>0.87785805352790303</v>
      </c>
      <c r="L4832" t="e">
        <v>#N/A</v>
      </c>
      <c r="M4832" t="e">
        <v>#N/A</v>
      </c>
    </row>
    <row r="4833" spans="1:13">
      <c r="A4833" s="9" t="s">
        <v>235</v>
      </c>
      <c r="B4833" t="s">
        <v>1021</v>
      </c>
      <c r="C4833" t="s">
        <v>798</v>
      </c>
      <c r="D4833">
        <v>1055</v>
      </c>
      <c r="E4833" t="s">
        <v>20</v>
      </c>
      <c r="F4833">
        <v>0</v>
      </c>
      <c r="G4833">
        <v>97187</v>
      </c>
      <c r="H4833" t="s">
        <v>234</v>
      </c>
      <c r="I4833">
        <v>-1.9916695218267799E-3</v>
      </c>
      <c r="J4833">
        <v>1.30565001986422E-2</v>
      </c>
      <c r="K4833">
        <v>0.87875917273183302</v>
      </c>
      <c r="L4833" t="e">
        <v>#N/A</v>
      </c>
      <c r="M4833" t="e">
        <v>#N/A</v>
      </c>
    </row>
    <row r="4834" spans="1:13">
      <c r="A4834" s="9" t="s">
        <v>235</v>
      </c>
      <c r="B4834" t="s">
        <v>1021</v>
      </c>
      <c r="C4834" t="s">
        <v>953</v>
      </c>
      <c r="D4834" t="s">
        <v>135</v>
      </c>
      <c r="E4834" t="s">
        <v>20</v>
      </c>
      <c r="F4834">
        <v>0</v>
      </c>
      <c r="G4834">
        <v>337159</v>
      </c>
      <c r="H4834" t="s">
        <v>234</v>
      </c>
      <c r="I4834">
        <v>6.3185272986727501E-5</v>
      </c>
      <c r="J4834">
        <v>4.14665594444335E-4</v>
      </c>
      <c r="K4834">
        <v>0.87889002698344598</v>
      </c>
      <c r="L4834" t="e">
        <v>#N/A</v>
      </c>
      <c r="M4834" t="e">
        <v>#N/A</v>
      </c>
    </row>
    <row r="4835" spans="1:13">
      <c r="A4835" s="9" t="s">
        <v>235</v>
      </c>
      <c r="B4835" t="s">
        <v>1021</v>
      </c>
      <c r="C4835" t="s">
        <v>981</v>
      </c>
      <c r="D4835">
        <v>114</v>
      </c>
      <c r="E4835" t="s">
        <v>12</v>
      </c>
      <c r="F4835">
        <v>1</v>
      </c>
      <c r="G4835">
        <v>17375</v>
      </c>
      <c r="H4835" t="s">
        <v>234</v>
      </c>
      <c r="I4835">
        <v>-3.3194492030446297E-2</v>
      </c>
      <c r="J4835">
        <v>0.22550124919349901</v>
      </c>
      <c r="K4835">
        <v>0.88297168197384202</v>
      </c>
      <c r="L4835" t="e">
        <v>#N/A</v>
      </c>
      <c r="M4835" t="e">
        <v>#N/A</v>
      </c>
    </row>
    <row r="4836" spans="1:13">
      <c r="A4836" s="9" t="s">
        <v>235</v>
      </c>
      <c r="B4836" t="s">
        <v>1021</v>
      </c>
      <c r="C4836" t="s">
        <v>939</v>
      </c>
      <c r="D4836" t="s">
        <v>46</v>
      </c>
      <c r="E4836" t="s">
        <v>45</v>
      </c>
      <c r="F4836">
        <v>0</v>
      </c>
      <c r="G4836">
        <v>326816</v>
      </c>
      <c r="H4836" t="s">
        <v>234</v>
      </c>
      <c r="I4836">
        <v>8.02658308059139E-4</v>
      </c>
      <c r="J4836">
        <v>5.6443250358730298E-3</v>
      </c>
      <c r="K4836">
        <v>0.88691709364899496</v>
      </c>
      <c r="L4836" t="e">
        <v>#N/A</v>
      </c>
      <c r="M4836" t="e">
        <v>#N/A</v>
      </c>
    </row>
    <row r="4837" spans="1:13">
      <c r="A4837" s="9" t="s">
        <v>235</v>
      </c>
      <c r="B4837" t="s">
        <v>1021</v>
      </c>
      <c r="C4837" t="s">
        <v>839</v>
      </c>
      <c r="D4837" t="s">
        <v>71</v>
      </c>
      <c r="E4837" t="s">
        <v>72</v>
      </c>
      <c r="F4837">
        <v>0</v>
      </c>
      <c r="G4837">
        <v>337199</v>
      </c>
      <c r="H4837" t="s">
        <v>234</v>
      </c>
      <c r="I4837">
        <v>5.6584880191393498E-5</v>
      </c>
      <c r="J4837">
        <v>4.3514659602712102E-4</v>
      </c>
      <c r="K4837">
        <v>0.89653765837319999</v>
      </c>
      <c r="L4837" t="e">
        <v>#N/A</v>
      </c>
      <c r="M4837" t="e">
        <v>#N/A</v>
      </c>
    </row>
    <row r="4838" spans="1:13">
      <c r="A4838" s="9" t="s">
        <v>235</v>
      </c>
      <c r="B4838" t="s">
        <v>1021</v>
      </c>
      <c r="C4838" t="s">
        <v>950</v>
      </c>
      <c r="D4838" t="s">
        <v>53</v>
      </c>
      <c r="E4838" t="s">
        <v>3</v>
      </c>
      <c r="F4838">
        <v>0</v>
      </c>
      <c r="G4838">
        <v>110153</v>
      </c>
      <c r="H4838" t="s">
        <v>234</v>
      </c>
      <c r="I4838">
        <v>-1.2142899259318901E-3</v>
      </c>
      <c r="J4838">
        <v>9.7977083973678908E-3</v>
      </c>
      <c r="K4838">
        <v>0.90136585683229198</v>
      </c>
      <c r="L4838" t="e">
        <v>#N/A</v>
      </c>
      <c r="M4838" t="e">
        <v>#N/A</v>
      </c>
    </row>
    <row r="4839" spans="1:13">
      <c r="A4839" s="9" t="s">
        <v>235</v>
      </c>
      <c r="B4839" t="s">
        <v>1021</v>
      </c>
      <c r="C4839" t="s">
        <v>969</v>
      </c>
      <c r="D4839" t="s">
        <v>83</v>
      </c>
      <c r="E4839" t="s">
        <v>20</v>
      </c>
      <c r="F4839">
        <v>0</v>
      </c>
      <c r="G4839">
        <v>337199</v>
      </c>
      <c r="H4839" t="s">
        <v>234</v>
      </c>
      <c r="I4839">
        <v>4.71746842939891E-5</v>
      </c>
      <c r="J4839">
        <v>3.9653476289730602E-4</v>
      </c>
      <c r="K4839">
        <v>0.90530123421096398</v>
      </c>
      <c r="L4839" t="e">
        <v>#N/A</v>
      </c>
      <c r="M4839" t="e">
        <v>#N/A</v>
      </c>
    </row>
    <row r="4840" spans="1:13">
      <c r="A4840" s="9" t="s">
        <v>235</v>
      </c>
      <c r="B4840" t="s">
        <v>1021</v>
      </c>
      <c r="C4840" t="s">
        <v>928</v>
      </c>
      <c r="D4840">
        <v>983</v>
      </c>
      <c r="E4840" t="s">
        <v>20</v>
      </c>
      <c r="F4840">
        <v>0</v>
      </c>
      <c r="G4840">
        <v>788</v>
      </c>
      <c r="H4840" t="s">
        <v>234</v>
      </c>
      <c r="I4840">
        <v>-4.7153882412316703E-2</v>
      </c>
      <c r="J4840">
        <v>0.43307083379215</v>
      </c>
      <c r="K4840">
        <v>0.91329560036380797</v>
      </c>
      <c r="L4840" t="e">
        <v>#N/A</v>
      </c>
      <c r="M4840" t="e">
        <v>#N/A</v>
      </c>
    </row>
    <row r="4841" spans="1:13">
      <c r="A4841" s="9" t="s">
        <v>235</v>
      </c>
      <c r="B4841" t="s">
        <v>1021</v>
      </c>
      <c r="C4841" t="s">
        <v>859</v>
      </c>
      <c r="D4841" t="s">
        <v>97</v>
      </c>
      <c r="E4841" t="s">
        <v>16</v>
      </c>
      <c r="F4841">
        <v>0</v>
      </c>
      <c r="G4841">
        <v>337199</v>
      </c>
      <c r="H4841" t="s">
        <v>234</v>
      </c>
      <c r="I4841">
        <v>4.3704753393739803E-5</v>
      </c>
      <c r="J4841">
        <v>4.1742737618126799E-4</v>
      </c>
      <c r="K4841">
        <v>0.9166136583533</v>
      </c>
      <c r="L4841" t="e">
        <v>#N/A</v>
      </c>
      <c r="M4841" t="e">
        <v>#N/A</v>
      </c>
    </row>
    <row r="4842" spans="1:13">
      <c r="A4842" s="9" t="s">
        <v>235</v>
      </c>
      <c r="B4842" t="s">
        <v>1021</v>
      </c>
      <c r="C4842" t="s">
        <v>987</v>
      </c>
      <c r="D4842" t="s">
        <v>134</v>
      </c>
      <c r="E4842" t="s">
        <v>4</v>
      </c>
      <c r="F4842">
        <v>0</v>
      </c>
      <c r="G4842">
        <v>337159</v>
      </c>
      <c r="H4842" t="s">
        <v>234</v>
      </c>
      <c r="I4842">
        <v>2.7196247320544698E-5</v>
      </c>
      <c r="J4842">
        <v>3.0166269170815501E-4</v>
      </c>
      <c r="K4842">
        <v>0.92816444555759103</v>
      </c>
      <c r="L4842" t="e">
        <v>#N/A</v>
      </c>
      <c r="M4842" t="e">
        <v>#N/A</v>
      </c>
    </row>
    <row r="4843" spans="1:13">
      <c r="A4843" s="9" t="s">
        <v>235</v>
      </c>
      <c r="B4843" t="s">
        <v>1021</v>
      </c>
      <c r="C4843" t="s">
        <v>796</v>
      </c>
      <c r="D4843">
        <v>996</v>
      </c>
      <c r="E4843" t="s">
        <v>4</v>
      </c>
      <c r="F4843">
        <v>0</v>
      </c>
      <c r="G4843">
        <v>40530</v>
      </c>
      <c r="H4843" t="s">
        <v>234</v>
      </c>
      <c r="I4843">
        <v>3.4305421850687901E-3</v>
      </c>
      <c r="J4843">
        <v>3.8370661250367401E-2</v>
      </c>
      <c r="K4843">
        <v>0.928759776242713</v>
      </c>
      <c r="L4843" t="e">
        <v>#N/A</v>
      </c>
      <c r="M4843" t="e">
        <v>#N/A</v>
      </c>
    </row>
    <row r="4844" spans="1:13">
      <c r="A4844" s="9" t="s">
        <v>235</v>
      </c>
      <c r="B4844" t="s">
        <v>1021</v>
      </c>
      <c r="C4844" t="s">
        <v>907</v>
      </c>
      <c r="D4844">
        <v>975</v>
      </c>
      <c r="E4844" t="s">
        <v>19</v>
      </c>
      <c r="F4844">
        <v>0</v>
      </c>
      <c r="G4844">
        <v>3440</v>
      </c>
      <c r="H4844" t="s">
        <v>234</v>
      </c>
      <c r="I4844">
        <v>-1.1312970569573699E-2</v>
      </c>
      <c r="J4844">
        <v>0.136211385080801</v>
      </c>
      <c r="K4844">
        <v>0.93380819234490597</v>
      </c>
      <c r="L4844" t="e">
        <v>#N/A</v>
      </c>
      <c r="M4844" t="e">
        <v>#N/A</v>
      </c>
    </row>
    <row r="4845" spans="1:13">
      <c r="A4845" s="9" t="s">
        <v>235</v>
      </c>
      <c r="B4845" t="s">
        <v>1021</v>
      </c>
      <c r="C4845" t="s">
        <v>962</v>
      </c>
      <c r="D4845">
        <v>270</v>
      </c>
      <c r="E4845" t="s">
        <v>13</v>
      </c>
      <c r="F4845">
        <v>0</v>
      </c>
      <c r="G4845">
        <v>42897</v>
      </c>
      <c r="H4845" t="s">
        <v>234</v>
      </c>
      <c r="I4845">
        <v>1.10648306768154E-3</v>
      </c>
      <c r="J4845">
        <v>1.48268731069327E-2</v>
      </c>
      <c r="K4845">
        <v>0.94051159800537798</v>
      </c>
      <c r="L4845" t="e">
        <v>#N/A</v>
      </c>
      <c r="M4845" t="e">
        <v>#N/A</v>
      </c>
    </row>
    <row r="4846" spans="1:13">
      <c r="A4846" s="9" t="s">
        <v>235</v>
      </c>
      <c r="B4846" t="s">
        <v>1021</v>
      </c>
      <c r="C4846" t="s">
        <v>804</v>
      </c>
      <c r="D4846">
        <v>1086</v>
      </c>
      <c r="E4846" t="s">
        <v>4</v>
      </c>
      <c r="F4846">
        <v>1</v>
      </c>
      <c r="G4846">
        <v>36052</v>
      </c>
      <c r="H4846" t="s">
        <v>234</v>
      </c>
      <c r="I4846">
        <v>2.87685597597201E-3</v>
      </c>
      <c r="J4846">
        <v>4.0718576890680799E-2</v>
      </c>
      <c r="K4846">
        <v>0.94367458534841497</v>
      </c>
      <c r="L4846" t="e">
        <v>#N/A</v>
      </c>
      <c r="M4846" t="e">
        <v>#N/A</v>
      </c>
    </row>
    <row r="4847" spans="1:13">
      <c r="A4847" s="9" t="s">
        <v>235</v>
      </c>
      <c r="B4847" t="s">
        <v>1021</v>
      </c>
      <c r="C4847" t="s">
        <v>822</v>
      </c>
      <c r="D4847" t="s">
        <v>107</v>
      </c>
      <c r="E4847" t="s">
        <v>20</v>
      </c>
      <c r="F4847">
        <v>0</v>
      </c>
      <c r="G4847">
        <v>337199</v>
      </c>
      <c r="H4847" t="s">
        <v>234</v>
      </c>
      <c r="I4847">
        <v>-7.6386943763849504E-6</v>
      </c>
      <c r="J4847">
        <v>1.37625249144685E-4</v>
      </c>
      <c r="K4847">
        <v>0.95573727589250801</v>
      </c>
      <c r="L4847" t="e">
        <v>#N/A</v>
      </c>
      <c r="M4847" t="e">
        <v>#N/A</v>
      </c>
    </row>
    <row r="4848" spans="1:13">
      <c r="A4848" s="9" t="s">
        <v>235</v>
      </c>
      <c r="B4848" t="s">
        <v>1021</v>
      </c>
      <c r="C4848" t="s">
        <v>845</v>
      </c>
      <c r="D4848" t="s">
        <v>122</v>
      </c>
      <c r="E4848" t="s">
        <v>25</v>
      </c>
      <c r="F4848">
        <v>0</v>
      </c>
      <c r="G4848">
        <v>337159</v>
      </c>
      <c r="H4848" t="s">
        <v>234</v>
      </c>
      <c r="I4848">
        <v>2.5372099335164901E-5</v>
      </c>
      <c r="J4848">
        <v>5.0156877458004396E-4</v>
      </c>
      <c r="K4848">
        <v>0.95965582992508902</v>
      </c>
      <c r="L4848" t="e">
        <v>#N/A</v>
      </c>
      <c r="M4848" t="e">
        <v>#N/A</v>
      </c>
    </row>
    <row r="4849" spans="1:13">
      <c r="A4849" s="9" t="s">
        <v>235</v>
      </c>
      <c r="B4849" t="s">
        <v>1021</v>
      </c>
      <c r="C4849" t="s">
        <v>883</v>
      </c>
      <c r="D4849" t="s">
        <v>28</v>
      </c>
      <c r="E4849" t="s">
        <v>19</v>
      </c>
      <c r="F4849">
        <v>0</v>
      </c>
      <c r="G4849">
        <v>337159</v>
      </c>
      <c r="H4849" t="s">
        <v>234</v>
      </c>
      <c r="I4849">
        <v>6.8383530438695394E-5</v>
      </c>
      <c r="J4849">
        <v>1.55894391075175E-3</v>
      </c>
      <c r="K4849">
        <v>0.96501178133096599</v>
      </c>
      <c r="L4849" t="e">
        <v>#N/A</v>
      </c>
      <c r="M4849" t="e">
        <v>#N/A</v>
      </c>
    </row>
    <row r="4850" spans="1:13">
      <c r="A4850" s="9" t="s">
        <v>235</v>
      </c>
      <c r="B4850" t="s">
        <v>1021</v>
      </c>
      <c r="C4850" t="s">
        <v>995</v>
      </c>
      <c r="D4850">
        <v>970</v>
      </c>
      <c r="E4850" t="s">
        <v>4</v>
      </c>
      <c r="F4850">
        <v>0</v>
      </c>
      <c r="G4850">
        <v>47745</v>
      </c>
      <c r="H4850" t="s">
        <v>234</v>
      </c>
      <c r="I4850">
        <v>7.7412653567590303E-4</v>
      </c>
      <c r="J4850">
        <v>2.9836463424848001E-2</v>
      </c>
      <c r="K4850">
        <v>0.97930068622259703</v>
      </c>
      <c r="L4850" t="e">
        <v>#N/A</v>
      </c>
      <c r="M4850" t="e">
        <v>#N/A</v>
      </c>
    </row>
    <row r="4851" spans="1:13">
      <c r="A4851" s="9" t="s">
        <v>235</v>
      </c>
      <c r="B4851" t="s">
        <v>1021</v>
      </c>
      <c r="C4851" t="s">
        <v>837</v>
      </c>
      <c r="D4851">
        <v>982</v>
      </c>
      <c r="E4851" t="s">
        <v>19</v>
      </c>
      <c r="F4851">
        <v>0</v>
      </c>
      <c r="G4851">
        <v>44731</v>
      </c>
      <c r="H4851" t="s">
        <v>234</v>
      </c>
      <c r="I4851">
        <v>-3.7620424301172501E-5</v>
      </c>
      <c r="J4851">
        <v>2.04721497182439E-2</v>
      </c>
      <c r="K4851">
        <v>0.99853377689984402</v>
      </c>
      <c r="L4851" t="e">
        <v>#N/A</v>
      </c>
      <c r="M4851" t="e">
        <v>#N/A</v>
      </c>
    </row>
    <row r="4852" spans="1:13">
      <c r="A4852" s="9" t="s">
        <v>235</v>
      </c>
      <c r="B4852" t="s">
        <v>1021</v>
      </c>
      <c r="C4852" t="s">
        <v>789</v>
      </c>
      <c r="D4852">
        <v>1004</v>
      </c>
      <c r="E4852" t="s">
        <v>22</v>
      </c>
      <c r="F4852">
        <v>0</v>
      </c>
      <c r="G4852">
        <v>69360</v>
      </c>
      <c r="H4852" t="s">
        <v>234</v>
      </c>
      <c r="I4852">
        <v>0</v>
      </c>
      <c r="J4852">
        <v>8.8518645414523506E-2</v>
      </c>
      <c r="K4852">
        <v>1</v>
      </c>
      <c r="L4852" t="e">
        <v>#N/A</v>
      </c>
      <c r="M4852" t="e">
        <v>#N/A</v>
      </c>
    </row>
    <row r="4853" spans="1:13">
      <c r="A4853" s="9" t="s">
        <v>235</v>
      </c>
      <c r="B4853" t="s">
        <v>1021</v>
      </c>
      <c r="C4853" t="s">
        <v>900</v>
      </c>
      <c r="D4853">
        <v>1170</v>
      </c>
      <c r="E4853" t="s">
        <v>19</v>
      </c>
      <c r="F4853">
        <v>0</v>
      </c>
      <c r="G4853">
        <v>14507</v>
      </c>
      <c r="H4853" t="s">
        <v>234</v>
      </c>
      <c r="I4853">
        <v>0</v>
      </c>
      <c r="J4853">
        <v>5.0588947065576699E-2</v>
      </c>
      <c r="K4853">
        <v>1</v>
      </c>
      <c r="L4853" t="e">
        <v>#N/A</v>
      </c>
      <c r="M4853" t="e">
        <v>#N/A</v>
      </c>
    </row>
    <row r="4854" spans="1:13">
      <c r="A4854" s="12" t="s">
        <v>235</v>
      </c>
      <c r="B4854" s="2" t="s">
        <v>1021</v>
      </c>
      <c r="C4854" s="2" t="s">
        <v>992</v>
      </c>
      <c r="D4854" s="2">
        <v>833</v>
      </c>
      <c r="E4854" s="2" t="s">
        <v>4</v>
      </c>
      <c r="F4854" s="2">
        <v>0</v>
      </c>
      <c r="G4854" s="2">
        <v>58284</v>
      </c>
      <c r="H4854" s="2" t="s">
        <v>234</v>
      </c>
      <c r="I4854" s="2">
        <v>0</v>
      </c>
      <c r="J4854" s="2">
        <v>3.3882097713288303E-2</v>
      </c>
      <c r="K4854" s="2">
        <v>1</v>
      </c>
      <c r="L4854" s="2" t="e">
        <v>#N/A</v>
      </c>
      <c r="M4854" s="2" t="e">
        <v>#N/A</v>
      </c>
    </row>
    <row r="4855" spans="1:13">
      <c r="A4855" s="9" t="s">
        <v>176</v>
      </c>
      <c r="B4855" t="s">
        <v>1022</v>
      </c>
      <c r="C4855" t="s">
        <v>770</v>
      </c>
      <c r="D4855">
        <v>22</v>
      </c>
      <c r="E4855" t="s">
        <v>7</v>
      </c>
      <c r="F4855">
        <v>1</v>
      </c>
      <c r="G4855">
        <v>82315</v>
      </c>
      <c r="H4855" t="s">
        <v>175</v>
      </c>
      <c r="I4855">
        <v>0.24128986943955399</v>
      </c>
      <c r="J4855">
        <v>4.5372191631691802E-2</v>
      </c>
      <c r="K4855">
        <v>1.04907026403339E-7</v>
      </c>
      <c r="L4855">
        <v>0.98606133296112097</v>
      </c>
      <c r="M4855">
        <v>6877</v>
      </c>
    </row>
    <row r="4856" spans="1:13">
      <c r="A4856" s="9" t="s">
        <v>176</v>
      </c>
      <c r="B4856" t="s">
        <v>1022</v>
      </c>
      <c r="C4856" t="s">
        <v>977</v>
      </c>
      <c r="D4856" t="s">
        <v>52</v>
      </c>
      <c r="E4856" t="s">
        <v>3</v>
      </c>
      <c r="F4856">
        <v>0</v>
      </c>
      <c r="G4856">
        <v>317754</v>
      </c>
      <c r="H4856" t="s">
        <v>175</v>
      </c>
      <c r="I4856">
        <v>-3.7527628430700802E-2</v>
      </c>
      <c r="J4856">
        <v>1.0736751685382699E-2</v>
      </c>
      <c r="K4856">
        <v>4.7361838919361102E-4</v>
      </c>
      <c r="L4856">
        <v>0.29154866320751299</v>
      </c>
      <c r="M4856">
        <v>7012</v>
      </c>
    </row>
    <row r="4857" spans="1:13">
      <c r="A4857" s="9" t="s">
        <v>176</v>
      </c>
      <c r="B4857" t="s">
        <v>1022</v>
      </c>
      <c r="C4857" t="s">
        <v>947</v>
      </c>
      <c r="D4857" t="s">
        <v>81</v>
      </c>
      <c r="E4857" t="s">
        <v>4</v>
      </c>
      <c r="F4857">
        <v>0</v>
      </c>
      <c r="G4857">
        <v>337199</v>
      </c>
      <c r="H4857" t="s">
        <v>175</v>
      </c>
      <c r="I4857">
        <v>3.5874389509982802E-3</v>
      </c>
      <c r="J4857">
        <v>1.0575185435727E-3</v>
      </c>
      <c r="K4857">
        <v>6.9304013492355997E-4</v>
      </c>
      <c r="L4857">
        <v>8.1050847199029594E-2</v>
      </c>
      <c r="M4857">
        <v>7012</v>
      </c>
    </row>
    <row r="4858" spans="1:13">
      <c r="A4858" s="9" t="s">
        <v>176</v>
      </c>
      <c r="B4858" t="s">
        <v>1022</v>
      </c>
      <c r="C4858" t="s">
        <v>923</v>
      </c>
      <c r="D4858">
        <v>301</v>
      </c>
      <c r="E4858" t="s">
        <v>14</v>
      </c>
      <c r="F4858">
        <v>0</v>
      </c>
      <c r="G4858">
        <v>94595</v>
      </c>
      <c r="H4858" t="s">
        <v>175</v>
      </c>
      <c r="I4858">
        <v>-6.6408389570021598E-2</v>
      </c>
      <c r="J4858">
        <v>2.18611468770878E-2</v>
      </c>
      <c r="K4858">
        <v>2.3836279678726702E-3</v>
      </c>
      <c r="L4858">
        <v>0.18521754077159</v>
      </c>
      <c r="M4858">
        <v>2419</v>
      </c>
    </row>
    <row r="4859" spans="1:13">
      <c r="A4859" s="9" t="s">
        <v>176</v>
      </c>
      <c r="B4859" t="s">
        <v>1022</v>
      </c>
      <c r="C4859" t="s">
        <v>800</v>
      </c>
      <c r="D4859" t="s">
        <v>132</v>
      </c>
      <c r="E4859" t="s">
        <v>19</v>
      </c>
      <c r="F4859">
        <v>0</v>
      </c>
      <c r="G4859">
        <v>337159</v>
      </c>
      <c r="H4859" t="s">
        <v>175</v>
      </c>
      <c r="I4859">
        <v>-2.1298861680430401E-3</v>
      </c>
      <c r="J4859">
        <v>7.3575958424420705E-4</v>
      </c>
      <c r="K4859">
        <v>3.7938486359634198E-3</v>
      </c>
      <c r="L4859">
        <v>4.6952340096327897E-3</v>
      </c>
      <c r="M4859">
        <v>7012</v>
      </c>
    </row>
    <row r="4860" spans="1:13">
      <c r="A4860" s="9" t="s">
        <v>176</v>
      </c>
      <c r="B4860" t="s">
        <v>1022</v>
      </c>
      <c r="C4860" t="s">
        <v>964</v>
      </c>
      <c r="D4860">
        <v>300</v>
      </c>
      <c r="E4860" t="s">
        <v>14</v>
      </c>
      <c r="F4860">
        <v>0</v>
      </c>
      <c r="G4860">
        <v>89888</v>
      </c>
      <c r="H4860" t="s">
        <v>175</v>
      </c>
      <c r="I4860">
        <v>-5.2796732080514101E-2</v>
      </c>
      <c r="J4860">
        <v>2.2273621346466901E-2</v>
      </c>
      <c r="K4860">
        <v>1.7770274135466599E-2</v>
      </c>
      <c r="L4860">
        <v>3.7276109237375302E-2</v>
      </c>
      <c r="M4860">
        <v>2417</v>
      </c>
    </row>
    <row r="4861" spans="1:13">
      <c r="A4861" s="9" t="s">
        <v>176</v>
      </c>
      <c r="B4861" t="s">
        <v>1022</v>
      </c>
      <c r="C4861" t="s">
        <v>894</v>
      </c>
      <c r="D4861">
        <v>117</v>
      </c>
      <c r="E4861" t="s">
        <v>12</v>
      </c>
      <c r="F4861">
        <v>1</v>
      </c>
      <c r="G4861">
        <v>17375</v>
      </c>
      <c r="H4861" t="s">
        <v>175</v>
      </c>
      <c r="I4861">
        <v>0.75441580449421997</v>
      </c>
      <c r="J4861">
        <v>0.324204932931907</v>
      </c>
      <c r="K4861">
        <v>1.9966755012988401E-2</v>
      </c>
      <c r="L4861">
        <v>8.5447713928447105E-2</v>
      </c>
      <c r="M4861">
        <v>2283</v>
      </c>
    </row>
    <row r="4862" spans="1:13">
      <c r="A4862" s="9" t="s">
        <v>176</v>
      </c>
      <c r="B4862" t="s">
        <v>1022</v>
      </c>
      <c r="C4862" t="s">
        <v>907</v>
      </c>
      <c r="D4862">
        <v>975</v>
      </c>
      <c r="E4862" t="s">
        <v>19</v>
      </c>
      <c r="F4862">
        <v>0</v>
      </c>
      <c r="G4862">
        <v>3440</v>
      </c>
      <c r="H4862" t="s">
        <v>175</v>
      </c>
      <c r="I4862">
        <v>0.59872731602711105</v>
      </c>
      <c r="J4862">
        <v>0.25860829311762301</v>
      </c>
      <c r="K4862">
        <v>2.0602540117892001E-2</v>
      </c>
      <c r="L4862">
        <v>7.3960933213585003E-2</v>
      </c>
      <c r="M4862">
        <v>1198</v>
      </c>
    </row>
    <row r="4863" spans="1:13">
      <c r="A4863" s="9" t="s">
        <v>176</v>
      </c>
      <c r="B4863" t="s">
        <v>1022</v>
      </c>
      <c r="C4863" t="s">
        <v>938</v>
      </c>
      <c r="D4863" t="s">
        <v>141</v>
      </c>
      <c r="E4863" t="s">
        <v>20</v>
      </c>
      <c r="F4863">
        <v>0</v>
      </c>
      <c r="G4863">
        <v>337159</v>
      </c>
      <c r="H4863" t="s">
        <v>175</v>
      </c>
      <c r="I4863">
        <v>2.7969687531356402E-3</v>
      </c>
      <c r="J4863">
        <v>1.2251357936942501E-3</v>
      </c>
      <c r="K4863">
        <v>2.2431150340359599E-2</v>
      </c>
      <c r="L4863">
        <v>1.4351923637175401E-3</v>
      </c>
      <c r="M4863">
        <v>7012</v>
      </c>
    </row>
    <row r="4864" spans="1:13">
      <c r="A4864" s="9" t="s">
        <v>176</v>
      </c>
      <c r="B4864" t="s">
        <v>1022</v>
      </c>
      <c r="C4864" t="s">
        <v>816</v>
      </c>
      <c r="D4864">
        <v>271</v>
      </c>
      <c r="E4864" t="s">
        <v>13</v>
      </c>
      <c r="F4864">
        <v>0</v>
      </c>
      <c r="G4864">
        <v>43453</v>
      </c>
      <c r="H4864" t="s">
        <v>175</v>
      </c>
      <c r="I4864">
        <v>-9.8993872650963793E-2</v>
      </c>
      <c r="J4864">
        <v>4.4959717162312701E-2</v>
      </c>
      <c r="K4864">
        <v>2.7676975507178E-2</v>
      </c>
      <c r="L4864">
        <v>7.01901095451751E-2</v>
      </c>
      <c r="M4864">
        <v>2481</v>
      </c>
    </row>
    <row r="4865" spans="1:13">
      <c r="A4865" s="9" t="s">
        <v>176</v>
      </c>
      <c r="B4865" t="s">
        <v>1022</v>
      </c>
      <c r="C4865" t="s">
        <v>921</v>
      </c>
      <c r="D4865" t="s">
        <v>118</v>
      </c>
      <c r="E4865" t="s">
        <v>23</v>
      </c>
      <c r="F4865">
        <v>0</v>
      </c>
      <c r="G4865">
        <v>337159</v>
      </c>
      <c r="H4865" t="s">
        <v>175</v>
      </c>
      <c r="I4865">
        <v>1.38162035788726E-3</v>
      </c>
      <c r="J4865">
        <v>6.2786038779935095E-4</v>
      </c>
      <c r="K4865">
        <v>2.7769907719324801E-2</v>
      </c>
      <c r="L4865">
        <v>5.83701084226646E-4</v>
      </c>
      <c r="M4865">
        <v>7012</v>
      </c>
    </row>
    <row r="4866" spans="1:13">
      <c r="A4866" s="9" t="s">
        <v>176</v>
      </c>
      <c r="B4866" t="s">
        <v>1022</v>
      </c>
      <c r="C4866" t="s">
        <v>896</v>
      </c>
      <c r="D4866" t="s">
        <v>123</v>
      </c>
      <c r="E4866" t="s">
        <v>20</v>
      </c>
      <c r="F4866">
        <v>0</v>
      </c>
      <c r="G4866">
        <v>337159</v>
      </c>
      <c r="H4866" t="s">
        <v>175</v>
      </c>
      <c r="I4866">
        <v>-1.79612420165562E-3</v>
      </c>
      <c r="J4866">
        <v>8.1782962941654997E-4</v>
      </c>
      <c r="K4866">
        <v>2.8077039185808401E-2</v>
      </c>
      <c r="L4866">
        <v>8.2587537849288905E-4</v>
      </c>
      <c r="M4866">
        <v>7012</v>
      </c>
    </row>
    <row r="4867" spans="1:13">
      <c r="A4867" s="9" t="s">
        <v>176</v>
      </c>
      <c r="B4867" t="s">
        <v>1022</v>
      </c>
      <c r="C4867" t="s">
        <v>969</v>
      </c>
      <c r="D4867" t="s">
        <v>83</v>
      </c>
      <c r="E4867" t="s">
        <v>20</v>
      </c>
      <c r="F4867">
        <v>0</v>
      </c>
      <c r="G4867">
        <v>337199</v>
      </c>
      <c r="H4867" t="s">
        <v>175</v>
      </c>
      <c r="I4867">
        <v>1.5996543624010101E-3</v>
      </c>
      <c r="J4867">
        <v>7.4798945226129505E-4</v>
      </c>
      <c r="K4867">
        <v>3.2467631065134499E-2</v>
      </c>
      <c r="L4867">
        <v>1.04107083428308E-3</v>
      </c>
      <c r="M4867">
        <v>7012</v>
      </c>
    </row>
    <row r="4868" spans="1:13">
      <c r="A4868" s="9" t="s">
        <v>176</v>
      </c>
      <c r="B4868" t="s">
        <v>1022</v>
      </c>
      <c r="C4868" t="s">
        <v>871</v>
      </c>
      <c r="D4868" t="s">
        <v>115</v>
      </c>
      <c r="E4868" t="s">
        <v>3</v>
      </c>
      <c r="F4868">
        <v>0</v>
      </c>
      <c r="G4868">
        <v>337159</v>
      </c>
      <c r="H4868" t="s">
        <v>175</v>
      </c>
      <c r="I4868">
        <v>-2.0392572776310801E-3</v>
      </c>
      <c r="J4868">
        <v>9.6547899047546301E-4</v>
      </c>
      <c r="K4868">
        <v>3.4671735847004698E-2</v>
      </c>
      <c r="L4868">
        <v>1.12041609212025E-3</v>
      </c>
      <c r="M4868">
        <v>7012</v>
      </c>
    </row>
    <row r="4869" spans="1:13">
      <c r="A4869" s="9" t="s">
        <v>176</v>
      </c>
      <c r="B4869" t="s">
        <v>1022</v>
      </c>
      <c r="C4869" t="s">
        <v>881</v>
      </c>
      <c r="D4869" t="s">
        <v>59</v>
      </c>
      <c r="E4869" t="s">
        <v>56</v>
      </c>
      <c r="F4869">
        <v>0</v>
      </c>
      <c r="G4869">
        <v>108817</v>
      </c>
      <c r="H4869" t="s">
        <v>175</v>
      </c>
      <c r="I4869">
        <v>-1.1415230940064299E-2</v>
      </c>
      <c r="J4869">
        <v>5.5281065809583904E-3</v>
      </c>
      <c r="K4869">
        <v>3.8928291964239699E-2</v>
      </c>
      <c r="L4869">
        <v>4.8670090686066796E-3</v>
      </c>
      <c r="M4869">
        <v>7012</v>
      </c>
    </row>
    <row r="4870" spans="1:13">
      <c r="A4870" s="9" t="s">
        <v>176</v>
      </c>
      <c r="B4870" t="s">
        <v>1022</v>
      </c>
      <c r="C4870" t="s">
        <v>837</v>
      </c>
      <c r="D4870">
        <v>982</v>
      </c>
      <c r="E4870" t="s">
        <v>19</v>
      </c>
      <c r="F4870">
        <v>0</v>
      </c>
      <c r="G4870">
        <v>44731</v>
      </c>
      <c r="H4870" t="s">
        <v>175</v>
      </c>
      <c r="I4870">
        <v>7.6947112262655395E-2</v>
      </c>
      <c r="J4870">
        <v>3.7625921096753799E-2</v>
      </c>
      <c r="K4870">
        <v>4.0849346473862201E-2</v>
      </c>
      <c r="L4870">
        <v>2.1655950345108602E-2</v>
      </c>
      <c r="M4870">
        <v>6554</v>
      </c>
    </row>
    <row r="4871" spans="1:13">
      <c r="A4871" s="9" t="s">
        <v>176</v>
      </c>
      <c r="B4871" t="s">
        <v>1022</v>
      </c>
      <c r="C4871" t="s">
        <v>807</v>
      </c>
      <c r="D4871" t="s">
        <v>54</v>
      </c>
      <c r="E4871" t="s">
        <v>18</v>
      </c>
      <c r="F4871">
        <v>1</v>
      </c>
      <c r="G4871">
        <v>110935</v>
      </c>
      <c r="H4871" t="s">
        <v>175</v>
      </c>
      <c r="I4871">
        <v>-2.6471580258571801E-2</v>
      </c>
      <c r="J4871">
        <v>1.29955443745961E-2</v>
      </c>
      <c r="K4871">
        <v>4.1652691893620399E-2</v>
      </c>
      <c r="L4871">
        <v>1.06596769711562E-2</v>
      </c>
      <c r="M4871">
        <v>7012</v>
      </c>
    </row>
    <row r="4872" spans="1:13">
      <c r="A4872" s="9" t="s">
        <v>176</v>
      </c>
      <c r="B4872" t="s">
        <v>1022</v>
      </c>
      <c r="C4872" t="s">
        <v>988</v>
      </c>
      <c r="D4872">
        <v>1046</v>
      </c>
      <c r="E4872" t="s">
        <v>11</v>
      </c>
      <c r="F4872">
        <v>1</v>
      </c>
      <c r="G4872">
        <v>13142</v>
      </c>
      <c r="H4872" t="s">
        <v>175</v>
      </c>
      <c r="I4872">
        <v>16.3838983982039</v>
      </c>
      <c r="J4872">
        <v>8.0960488849713297</v>
      </c>
      <c r="K4872">
        <v>4.3001991637097503E-2</v>
      </c>
      <c r="L4872">
        <v>4.29762674165904E-2</v>
      </c>
      <c r="M4872">
        <v>5775</v>
      </c>
    </row>
    <row r="4873" spans="1:13">
      <c r="A4873" s="9" t="s">
        <v>176</v>
      </c>
      <c r="B4873" t="s">
        <v>1022</v>
      </c>
      <c r="C4873" t="s">
        <v>869</v>
      </c>
      <c r="D4873" t="s">
        <v>74</v>
      </c>
      <c r="E4873" t="s">
        <v>56</v>
      </c>
      <c r="F4873">
        <v>0</v>
      </c>
      <c r="G4873">
        <v>337199</v>
      </c>
      <c r="H4873" t="s">
        <v>175</v>
      </c>
      <c r="I4873">
        <v>-1.8591008036404099E-3</v>
      </c>
      <c r="J4873">
        <v>9.3928686166989495E-4</v>
      </c>
      <c r="K4873">
        <v>4.7785795442729498E-2</v>
      </c>
      <c r="L4873">
        <v>7.4770469370900395E-4</v>
      </c>
      <c r="M4873">
        <v>7012</v>
      </c>
    </row>
    <row r="4874" spans="1:13">
      <c r="A4874" s="9" t="s">
        <v>176</v>
      </c>
      <c r="B4874" t="s">
        <v>1022</v>
      </c>
      <c r="C4874" t="s">
        <v>818</v>
      </c>
      <c r="D4874">
        <v>1097</v>
      </c>
      <c r="E4874" t="s">
        <v>25</v>
      </c>
      <c r="F4874">
        <v>0</v>
      </c>
      <c r="G4874">
        <v>54116</v>
      </c>
      <c r="H4874" t="s">
        <v>175</v>
      </c>
      <c r="I4874">
        <v>-0.185613511220557</v>
      </c>
      <c r="J4874">
        <v>9.4869127957173699E-2</v>
      </c>
      <c r="K4874">
        <v>5.0403724117291E-2</v>
      </c>
      <c r="L4874" t="e">
        <v>#N/A</v>
      </c>
      <c r="M4874" t="e">
        <v>#N/A</v>
      </c>
    </row>
    <row r="4875" spans="1:13">
      <c r="A4875" s="9" t="s">
        <v>176</v>
      </c>
      <c r="B4875" t="s">
        <v>1022</v>
      </c>
      <c r="C4875" t="s">
        <v>887</v>
      </c>
      <c r="D4875">
        <v>273</v>
      </c>
      <c r="E4875" t="s">
        <v>13</v>
      </c>
      <c r="F4875">
        <v>0</v>
      </c>
      <c r="G4875">
        <v>49825</v>
      </c>
      <c r="H4875" t="s">
        <v>175</v>
      </c>
      <c r="I4875">
        <v>-0.21613662195460401</v>
      </c>
      <c r="J4875">
        <v>0.11425542801798701</v>
      </c>
      <c r="K4875">
        <v>5.85313964957501E-2</v>
      </c>
      <c r="L4875" t="e">
        <v>#N/A</v>
      </c>
      <c r="M4875" t="e">
        <v>#N/A</v>
      </c>
    </row>
    <row r="4876" spans="1:13">
      <c r="A4876" s="9" t="s">
        <v>176</v>
      </c>
      <c r="B4876" t="s">
        <v>1022</v>
      </c>
      <c r="C4876" t="s">
        <v>917</v>
      </c>
      <c r="D4876">
        <v>1111</v>
      </c>
      <c r="E4876" t="s">
        <v>3</v>
      </c>
      <c r="F4876">
        <v>0</v>
      </c>
      <c r="G4876">
        <v>20675</v>
      </c>
      <c r="H4876" t="s">
        <v>175</v>
      </c>
      <c r="I4876">
        <v>-0.29120697538158502</v>
      </c>
      <c r="J4876">
        <v>0.15426545154775201</v>
      </c>
      <c r="K4876">
        <v>5.9066164548119901E-2</v>
      </c>
      <c r="L4876" t="e">
        <v>#N/A</v>
      </c>
      <c r="M4876" t="e">
        <v>#N/A</v>
      </c>
    </row>
    <row r="4877" spans="1:13">
      <c r="A4877" s="9" t="s">
        <v>176</v>
      </c>
      <c r="B4877" t="s">
        <v>1022</v>
      </c>
      <c r="C4877" t="s">
        <v>978</v>
      </c>
      <c r="D4877" t="s">
        <v>34</v>
      </c>
      <c r="E4877" t="s">
        <v>19</v>
      </c>
      <c r="F4877">
        <v>0</v>
      </c>
      <c r="G4877">
        <v>337159</v>
      </c>
      <c r="H4877" t="s">
        <v>175</v>
      </c>
      <c r="I4877">
        <v>-1.6892768151076799E-3</v>
      </c>
      <c r="J4877">
        <v>9.3002268508764305E-4</v>
      </c>
      <c r="K4877">
        <v>6.93117366698522E-2</v>
      </c>
      <c r="L4877" t="e">
        <v>#N/A</v>
      </c>
      <c r="M4877" t="e">
        <v>#N/A</v>
      </c>
    </row>
    <row r="4878" spans="1:13">
      <c r="A4878" s="9" t="s">
        <v>176</v>
      </c>
      <c r="B4878" t="s">
        <v>1022</v>
      </c>
      <c r="C4878" t="s">
        <v>901</v>
      </c>
      <c r="D4878">
        <v>999</v>
      </c>
      <c r="E4878" t="s">
        <v>9</v>
      </c>
      <c r="F4878">
        <v>0</v>
      </c>
      <c r="G4878">
        <v>73066.2</v>
      </c>
      <c r="H4878" t="s">
        <v>175</v>
      </c>
      <c r="I4878">
        <v>4.1659921407280601E-2</v>
      </c>
      <c r="J4878">
        <v>2.3511044754603899E-2</v>
      </c>
      <c r="K4878">
        <v>7.64062068858814E-2</v>
      </c>
      <c r="L4878" t="e">
        <v>#N/A</v>
      </c>
      <c r="M4878" t="e">
        <v>#N/A</v>
      </c>
    </row>
    <row r="4879" spans="1:13">
      <c r="A4879" s="9" t="s">
        <v>176</v>
      </c>
      <c r="B4879" t="s">
        <v>1022</v>
      </c>
      <c r="C4879" t="s">
        <v>834</v>
      </c>
      <c r="D4879">
        <v>801</v>
      </c>
      <c r="E4879" t="s">
        <v>7</v>
      </c>
      <c r="F4879">
        <v>1</v>
      </c>
      <c r="G4879">
        <v>16731</v>
      </c>
      <c r="H4879" t="s">
        <v>175</v>
      </c>
      <c r="I4879">
        <v>0.17612146119191599</v>
      </c>
      <c r="J4879">
        <v>0.101881193936617</v>
      </c>
      <c r="K4879">
        <v>8.3863783458128296E-2</v>
      </c>
      <c r="L4879" t="e">
        <v>#N/A</v>
      </c>
      <c r="M4879" t="e">
        <v>#N/A</v>
      </c>
    </row>
    <row r="4880" spans="1:13">
      <c r="A4880" s="9" t="s">
        <v>176</v>
      </c>
      <c r="B4880" t="s">
        <v>1022</v>
      </c>
      <c r="C4880" t="s">
        <v>904</v>
      </c>
      <c r="D4880" t="s">
        <v>121</v>
      </c>
      <c r="E4880" t="s">
        <v>20</v>
      </c>
      <c r="F4880">
        <v>0</v>
      </c>
      <c r="G4880">
        <v>337159</v>
      </c>
      <c r="H4880" t="s">
        <v>175</v>
      </c>
      <c r="I4880">
        <v>3.6049979891597402E-3</v>
      </c>
      <c r="J4880">
        <v>2.1442361548327299E-3</v>
      </c>
      <c r="K4880">
        <v>9.2714278935745298E-2</v>
      </c>
      <c r="L4880" t="e">
        <v>#N/A</v>
      </c>
      <c r="M4880" t="e">
        <v>#N/A</v>
      </c>
    </row>
    <row r="4881" spans="1:13">
      <c r="A4881" s="9" t="s">
        <v>176</v>
      </c>
      <c r="B4881" t="s">
        <v>1022</v>
      </c>
      <c r="C4881" t="s">
        <v>823</v>
      </c>
      <c r="D4881" t="s">
        <v>99</v>
      </c>
      <c r="E4881" t="s">
        <v>20</v>
      </c>
      <c r="F4881">
        <v>0</v>
      </c>
      <c r="G4881">
        <v>337199</v>
      </c>
      <c r="H4881" t="s">
        <v>175</v>
      </c>
      <c r="I4881">
        <v>1.70014551737582E-3</v>
      </c>
      <c r="J4881">
        <v>1.01596586552745E-3</v>
      </c>
      <c r="K4881">
        <v>9.4243110039110206E-2</v>
      </c>
      <c r="L4881" t="e">
        <v>#N/A</v>
      </c>
      <c r="M4881" t="e">
        <v>#N/A</v>
      </c>
    </row>
    <row r="4882" spans="1:13">
      <c r="A4882" s="9" t="s">
        <v>176</v>
      </c>
      <c r="B4882" t="s">
        <v>1022</v>
      </c>
      <c r="C4882" t="s">
        <v>898</v>
      </c>
      <c r="D4882" t="s">
        <v>26</v>
      </c>
      <c r="E4882" t="s">
        <v>4</v>
      </c>
      <c r="F4882">
        <v>0</v>
      </c>
      <c r="G4882">
        <v>337159</v>
      </c>
      <c r="H4882" t="s">
        <v>175</v>
      </c>
      <c r="I4882">
        <v>-1.8652466732341499E-3</v>
      </c>
      <c r="J4882">
        <v>1.1329642487668101E-3</v>
      </c>
      <c r="K4882">
        <v>9.9693358641387897E-2</v>
      </c>
      <c r="L4882" t="e">
        <v>#N/A</v>
      </c>
      <c r="M4882" t="e">
        <v>#N/A</v>
      </c>
    </row>
    <row r="4883" spans="1:13">
      <c r="A4883" s="9" t="s">
        <v>176</v>
      </c>
      <c r="B4883" t="s">
        <v>1022</v>
      </c>
      <c r="C4883" t="s">
        <v>855</v>
      </c>
      <c r="D4883">
        <v>1107</v>
      </c>
      <c r="E4883" t="s">
        <v>25</v>
      </c>
      <c r="F4883">
        <v>0</v>
      </c>
      <c r="G4883">
        <v>54450</v>
      </c>
      <c r="H4883" t="s">
        <v>175</v>
      </c>
      <c r="I4883">
        <v>-4.9496936325481897E-2</v>
      </c>
      <c r="J4883">
        <v>3.0523110734047201E-2</v>
      </c>
      <c r="K4883">
        <v>0.10488439018766001</v>
      </c>
      <c r="L4883" t="e">
        <v>#N/A</v>
      </c>
      <c r="M4883" t="e">
        <v>#N/A</v>
      </c>
    </row>
    <row r="4884" spans="1:13">
      <c r="A4884" s="9" t="s">
        <v>176</v>
      </c>
      <c r="B4884" t="s">
        <v>1022</v>
      </c>
      <c r="C4884" t="s">
        <v>867</v>
      </c>
      <c r="D4884">
        <v>980</v>
      </c>
      <c r="E4884" t="s">
        <v>19</v>
      </c>
      <c r="F4884">
        <v>0</v>
      </c>
      <c r="G4884">
        <v>49988</v>
      </c>
      <c r="H4884" t="s">
        <v>175</v>
      </c>
      <c r="I4884">
        <v>5.0235265625670399E-2</v>
      </c>
      <c r="J4884">
        <v>3.22843767182956E-2</v>
      </c>
      <c r="K4884">
        <v>0.119702380850765</v>
      </c>
      <c r="L4884" t="e">
        <v>#N/A</v>
      </c>
      <c r="M4884" t="e">
        <v>#N/A</v>
      </c>
    </row>
    <row r="4885" spans="1:13">
      <c r="A4885" s="9" t="s">
        <v>176</v>
      </c>
      <c r="B4885" t="s">
        <v>1022</v>
      </c>
      <c r="C4885" t="s">
        <v>986</v>
      </c>
      <c r="D4885" t="s">
        <v>119</v>
      </c>
      <c r="E4885" t="s">
        <v>23</v>
      </c>
      <c r="F4885">
        <v>0</v>
      </c>
      <c r="G4885">
        <v>337159</v>
      </c>
      <c r="H4885" t="s">
        <v>175</v>
      </c>
      <c r="I4885">
        <v>-1.90319844916172E-3</v>
      </c>
      <c r="J4885">
        <v>1.2300524893692499E-3</v>
      </c>
      <c r="K4885">
        <v>0.121803025337308</v>
      </c>
      <c r="L4885" t="e">
        <v>#N/A</v>
      </c>
      <c r="M4885" t="e">
        <v>#N/A</v>
      </c>
    </row>
    <row r="4886" spans="1:13">
      <c r="A4886" s="9" t="s">
        <v>176</v>
      </c>
      <c r="B4886" t="s">
        <v>1022</v>
      </c>
      <c r="C4886" t="s">
        <v>908</v>
      </c>
      <c r="D4886" t="s">
        <v>51</v>
      </c>
      <c r="E4886" t="s">
        <v>3</v>
      </c>
      <c r="F4886">
        <v>0</v>
      </c>
      <c r="G4886">
        <v>317756</v>
      </c>
      <c r="H4886" t="s">
        <v>175</v>
      </c>
      <c r="I4886">
        <v>-1.65878670233118E-2</v>
      </c>
      <c r="J4886">
        <v>1.07424438330602E-2</v>
      </c>
      <c r="K4886">
        <v>0.122553748467296</v>
      </c>
      <c r="L4886" t="e">
        <v>#N/A</v>
      </c>
      <c r="M4886" t="e">
        <v>#N/A</v>
      </c>
    </row>
    <row r="4887" spans="1:13">
      <c r="A4887" s="9" t="s">
        <v>176</v>
      </c>
      <c r="B4887" t="s">
        <v>1022</v>
      </c>
      <c r="C4887" t="s">
        <v>980</v>
      </c>
      <c r="D4887">
        <v>299</v>
      </c>
      <c r="E4887" t="s">
        <v>14</v>
      </c>
      <c r="F4887">
        <v>0</v>
      </c>
      <c r="G4887">
        <v>94311</v>
      </c>
      <c r="H4887" t="s">
        <v>175</v>
      </c>
      <c r="I4887">
        <v>-3.1348059672805198E-2</v>
      </c>
      <c r="J4887">
        <v>2.0623723468950798E-2</v>
      </c>
      <c r="K4887">
        <v>0.128510975637872</v>
      </c>
      <c r="L4887" t="e">
        <v>#N/A</v>
      </c>
      <c r="M4887" t="e">
        <v>#N/A</v>
      </c>
    </row>
    <row r="4888" spans="1:13">
      <c r="A4888" s="9" t="s">
        <v>176</v>
      </c>
      <c r="B4888" t="s">
        <v>1022</v>
      </c>
      <c r="C4888" t="s">
        <v>911</v>
      </c>
      <c r="D4888" t="s">
        <v>73</v>
      </c>
      <c r="E4888" t="s">
        <v>11</v>
      </c>
      <c r="F4888">
        <v>1</v>
      </c>
      <c r="G4888">
        <v>337199</v>
      </c>
      <c r="H4888" t="s">
        <v>175</v>
      </c>
      <c r="I4888">
        <v>2.1079342767826902E-3</v>
      </c>
      <c r="J4888">
        <v>1.39158161632276E-3</v>
      </c>
      <c r="K4888">
        <v>0.12982916898535499</v>
      </c>
      <c r="L4888" t="e">
        <v>#N/A</v>
      </c>
      <c r="M4888" t="e">
        <v>#N/A</v>
      </c>
    </row>
    <row r="4889" spans="1:13">
      <c r="A4889" s="9" t="s">
        <v>176</v>
      </c>
      <c r="B4889" t="s">
        <v>1022</v>
      </c>
      <c r="C4889" t="s">
        <v>903</v>
      </c>
      <c r="D4889" t="s">
        <v>140</v>
      </c>
      <c r="E4889" t="s">
        <v>4</v>
      </c>
      <c r="F4889">
        <v>0</v>
      </c>
      <c r="G4889">
        <v>337159</v>
      </c>
      <c r="H4889" t="s">
        <v>175</v>
      </c>
      <c r="I4889">
        <v>3.7139448707568198E-3</v>
      </c>
      <c r="J4889">
        <v>2.4714109039441698E-3</v>
      </c>
      <c r="K4889">
        <v>0.13290016962405601</v>
      </c>
      <c r="L4889" t="e">
        <v>#N/A</v>
      </c>
      <c r="M4889" t="e">
        <v>#N/A</v>
      </c>
    </row>
    <row r="4890" spans="1:13">
      <c r="A4890" s="9" t="s">
        <v>176</v>
      </c>
      <c r="B4890" t="s">
        <v>1022</v>
      </c>
      <c r="C4890" t="s">
        <v>838</v>
      </c>
      <c r="D4890">
        <v>1000</v>
      </c>
      <c r="E4890" t="s">
        <v>21</v>
      </c>
      <c r="F4890">
        <v>1</v>
      </c>
      <c r="G4890">
        <v>161460</v>
      </c>
      <c r="H4890" t="s">
        <v>175</v>
      </c>
      <c r="I4890">
        <v>2.4748468162741E-2</v>
      </c>
      <c r="J4890">
        <v>1.64989787751606E-2</v>
      </c>
      <c r="K4890">
        <v>0.133614402537716</v>
      </c>
      <c r="L4890" t="e">
        <v>#N/A</v>
      </c>
      <c r="M4890" t="e">
        <v>#N/A</v>
      </c>
    </row>
    <row r="4891" spans="1:13">
      <c r="A4891" s="9" t="s">
        <v>176</v>
      </c>
      <c r="B4891" t="s">
        <v>1022</v>
      </c>
      <c r="C4891" t="s">
        <v>789</v>
      </c>
      <c r="D4891">
        <v>1004</v>
      </c>
      <c r="E4891" t="s">
        <v>22</v>
      </c>
      <c r="F4891">
        <v>0</v>
      </c>
      <c r="G4891">
        <v>69360</v>
      </c>
      <c r="H4891" t="s">
        <v>175</v>
      </c>
      <c r="I4891">
        <v>-0.123742340813705</v>
      </c>
      <c r="J4891">
        <v>8.2494893875803194E-2</v>
      </c>
      <c r="K4891">
        <v>0.133614402537716</v>
      </c>
      <c r="L4891" t="e">
        <v>#N/A</v>
      </c>
      <c r="M4891" t="e">
        <v>#N/A</v>
      </c>
    </row>
    <row r="4892" spans="1:13">
      <c r="A4892" s="9" t="s">
        <v>176</v>
      </c>
      <c r="B4892" t="s">
        <v>1022</v>
      </c>
      <c r="C4892" t="s">
        <v>861</v>
      </c>
      <c r="D4892" t="s">
        <v>70</v>
      </c>
      <c r="E4892" t="s">
        <v>16</v>
      </c>
      <c r="F4892">
        <v>0</v>
      </c>
      <c r="G4892">
        <v>337199</v>
      </c>
      <c r="H4892" t="s">
        <v>175</v>
      </c>
      <c r="I4892">
        <v>1.7455094595181201E-3</v>
      </c>
      <c r="J4892">
        <v>1.19354024933981E-3</v>
      </c>
      <c r="K4892">
        <v>0.14361414558718599</v>
      </c>
      <c r="L4892" t="e">
        <v>#N/A</v>
      </c>
      <c r="M4892" t="e">
        <v>#N/A</v>
      </c>
    </row>
    <row r="4893" spans="1:13">
      <c r="A4893" s="9" t="s">
        <v>176</v>
      </c>
      <c r="B4893" t="s">
        <v>1022</v>
      </c>
      <c r="C4893" t="s">
        <v>865</v>
      </c>
      <c r="D4893" t="s">
        <v>142</v>
      </c>
      <c r="E4893" t="s">
        <v>20</v>
      </c>
      <c r="F4893">
        <v>0</v>
      </c>
      <c r="G4893">
        <v>337159</v>
      </c>
      <c r="H4893" t="s">
        <v>175</v>
      </c>
      <c r="I4893">
        <v>1.3217084412099601E-3</v>
      </c>
      <c r="J4893">
        <v>9.0646626814140695E-4</v>
      </c>
      <c r="K4893">
        <v>0.14481602917102701</v>
      </c>
      <c r="L4893" t="e">
        <v>#N/A</v>
      </c>
      <c r="M4893" t="e">
        <v>#N/A</v>
      </c>
    </row>
    <row r="4894" spans="1:13">
      <c r="A4894" s="9" t="s">
        <v>176</v>
      </c>
      <c r="B4894" t="s">
        <v>1022</v>
      </c>
      <c r="C4894" t="s">
        <v>801</v>
      </c>
      <c r="D4894">
        <v>1125</v>
      </c>
      <c r="E4894" t="s">
        <v>16</v>
      </c>
      <c r="F4894">
        <v>0</v>
      </c>
      <c r="G4894">
        <v>43751</v>
      </c>
      <c r="H4894" t="s">
        <v>175</v>
      </c>
      <c r="I4894">
        <v>-0.179591383967624</v>
      </c>
      <c r="J4894">
        <v>0.123494856132077</v>
      </c>
      <c r="K4894">
        <v>0.145879275143386</v>
      </c>
      <c r="L4894" t="e">
        <v>#N/A</v>
      </c>
      <c r="M4894" t="e">
        <v>#N/A</v>
      </c>
    </row>
    <row r="4895" spans="1:13">
      <c r="A4895" s="9" t="s">
        <v>176</v>
      </c>
      <c r="B4895" t="s">
        <v>1022</v>
      </c>
      <c r="C4895" t="s">
        <v>809</v>
      </c>
      <c r="D4895">
        <v>1095</v>
      </c>
      <c r="E4895" t="s">
        <v>22</v>
      </c>
      <c r="F4895">
        <v>0</v>
      </c>
      <c r="G4895">
        <v>182416</v>
      </c>
      <c r="H4895" t="s">
        <v>175</v>
      </c>
      <c r="I4895">
        <v>-3.6297753305353397E-2</v>
      </c>
      <c r="J4895">
        <v>2.5214977260407001E-2</v>
      </c>
      <c r="K4895">
        <v>0.15</v>
      </c>
      <c r="L4895" t="e">
        <v>#N/A</v>
      </c>
      <c r="M4895" t="e">
        <v>#N/A</v>
      </c>
    </row>
    <row r="4896" spans="1:13">
      <c r="A4896" s="9" t="s">
        <v>176</v>
      </c>
      <c r="B4896" t="s">
        <v>1022</v>
      </c>
      <c r="C4896" t="s">
        <v>803</v>
      </c>
      <c r="D4896" t="s">
        <v>139</v>
      </c>
      <c r="E4896" t="s">
        <v>20</v>
      </c>
      <c r="F4896">
        <v>0</v>
      </c>
      <c r="G4896">
        <v>337159</v>
      </c>
      <c r="H4896" t="s">
        <v>175</v>
      </c>
      <c r="I4896">
        <v>1.1151247279661701E-3</v>
      </c>
      <c r="J4896">
        <v>7.8799947579106004E-4</v>
      </c>
      <c r="K4896">
        <v>0.15702925656049699</v>
      </c>
      <c r="L4896" t="e">
        <v>#N/A</v>
      </c>
      <c r="M4896" t="e">
        <v>#N/A</v>
      </c>
    </row>
    <row r="4897" spans="1:13">
      <c r="A4897" s="9" t="s">
        <v>176</v>
      </c>
      <c r="B4897" t="s">
        <v>1022</v>
      </c>
      <c r="C4897" t="s">
        <v>939</v>
      </c>
      <c r="D4897" t="s">
        <v>46</v>
      </c>
      <c r="E4897" t="s">
        <v>45</v>
      </c>
      <c r="F4897">
        <v>0</v>
      </c>
      <c r="G4897">
        <v>326816</v>
      </c>
      <c r="H4897" t="s">
        <v>175</v>
      </c>
      <c r="I4897">
        <v>1.45112230597762E-2</v>
      </c>
      <c r="J4897">
        <v>1.06453885904153E-2</v>
      </c>
      <c r="K4897">
        <v>0.172836378024083</v>
      </c>
      <c r="L4897" t="e">
        <v>#N/A</v>
      </c>
      <c r="M4897" t="e">
        <v>#N/A</v>
      </c>
    </row>
    <row r="4898" spans="1:13">
      <c r="A4898" s="9" t="s">
        <v>176</v>
      </c>
      <c r="B4898" t="s">
        <v>1022</v>
      </c>
      <c r="C4898" t="s">
        <v>899</v>
      </c>
      <c r="D4898">
        <v>23</v>
      </c>
      <c r="E4898" t="s">
        <v>8</v>
      </c>
      <c r="F4898">
        <v>0</v>
      </c>
      <c r="G4898">
        <v>100393</v>
      </c>
      <c r="H4898" t="s">
        <v>175</v>
      </c>
      <c r="I4898">
        <v>-8.1680781863021495E-2</v>
      </c>
      <c r="J4898">
        <v>6.1913785777947601E-2</v>
      </c>
      <c r="K4898">
        <v>0.18708004184764901</v>
      </c>
      <c r="L4898" t="e">
        <v>#N/A</v>
      </c>
      <c r="M4898" t="e">
        <v>#N/A</v>
      </c>
    </row>
    <row r="4899" spans="1:13">
      <c r="A4899" s="9" t="s">
        <v>176</v>
      </c>
      <c r="B4899" t="s">
        <v>1022</v>
      </c>
      <c r="C4899" t="s">
        <v>885</v>
      </c>
      <c r="D4899" t="s">
        <v>60</v>
      </c>
      <c r="E4899" t="s">
        <v>3</v>
      </c>
      <c r="F4899">
        <v>0</v>
      </c>
      <c r="G4899">
        <v>336683</v>
      </c>
      <c r="H4899" t="s">
        <v>175</v>
      </c>
      <c r="I4899">
        <v>-2.3925664091223701E-3</v>
      </c>
      <c r="J4899">
        <v>1.85400674394358E-3</v>
      </c>
      <c r="K4899">
        <v>0.196882594301349</v>
      </c>
      <c r="L4899" t="e">
        <v>#N/A</v>
      </c>
      <c r="M4899" t="e">
        <v>#N/A</v>
      </c>
    </row>
    <row r="4900" spans="1:13">
      <c r="A4900" s="9" t="s">
        <v>176</v>
      </c>
      <c r="B4900" t="s">
        <v>1022</v>
      </c>
      <c r="C4900" t="s">
        <v>806</v>
      </c>
      <c r="D4900">
        <v>1008</v>
      </c>
      <c r="E4900" t="s">
        <v>13</v>
      </c>
      <c r="F4900">
        <v>0</v>
      </c>
      <c r="G4900">
        <v>66867</v>
      </c>
      <c r="H4900" t="s">
        <v>175</v>
      </c>
      <c r="I4900">
        <v>-2.19106438134133</v>
      </c>
      <c r="J4900">
        <v>1.7002197627803</v>
      </c>
      <c r="K4900">
        <v>0.19750420809209199</v>
      </c>
      <c r="L4900" t="e">
        <v>#N/A</v>
      </c>
      <c r="M4900" t="e">
        <v>#N/A</v>
      </c>
    </row>
    <row r="4901" spans="1:13">
      <c r="A4901" s="9" t="s">
        <v>176</v>
      </c>
      <c r="B4901" t="s">
        <v>1022</v>
      </c>
      <c r="C4901" t="s">
        <v>844</v>
      </c>
      <c r="D4901">
        <v>966</v>
      </c>
      <c r="E4901" t="s">
        <v>16</v>
      </c>
      <c r="F4901">
        <v>0</v>
      </c>
      <c r="G4901">
        <v>27209</v>
      </c>
      <c r="H4901" t="s">
        <v>175</v>
      </c>
      <c r="I4901">
        <v>9.4879611265224803E-2</v>
      </c>
      <c r="J4901">
        <v>7.4476390191075104E-2</v>
      </c>
      <c r="K4901">
        <v>0.202679166660098</v>
      </c>
      <c r="L4901" t="e">
        <v>#N/A</v>
      </c>
      <c r="M4901" t="e">
        <v>#N/A</v>
      </c>
    </row>
    <row r="4902" spans="1:13">
      <c r="A4902" s="9" t="s">
        <v>176</v>
      </c>
      <c r="B4902" t="s">
        <v>1022</v>
      </c>
      <c r="C4902" t="s">
        <v>943</v>
      </c>
      <c r="D4902" t="s">
        <v>41</v>
      </c>
      <c r="E4902" t="s">
        <v>23</v>
      </c>
      <c r="F4902">
        <v>0</v>
      </c>
      <c r="G4902">
        <v>83529</v>
      </c>
      <c r="H4902" t="s">
        <v>175</v>
      </c>
      <c r="I4902">
        <v>-9.3006805727927407E-3</v>
      </c>
      <c r="J4902">
        <v>7.3319811778936404E-3</v>
      </c>
      <c r="K4902">
        <v>0.204616411030658</v>
      </c>
      <c r="L4902" t="e">
        <v>#N/A</v>
      </c>
      <c r="M4902" t="e">
        <v>#N/A</v>
      </c>
    </row>
    <row r="4903" spans="1:13">
      <c r="A4903" s="9" t="s">
        <v>176</v>
      </c>
      <c r="B4903" t="s">
        <v>1022</v>
      </c>
      <c r="C4903" t="s">
        <v>940</v>
      </c>
      <c r="D4903" t="s">
        <v>67</v>
      </c>
      <c r="E4903" t="s">
        <v>16</v>
      </c>
      <c r="F4903">
        <v>0</v>
      </c>
      <c r="G4903">
        <v>337199</v>
      </c>
      <c r="H4903" t="s">
        <v>175</v>
      </c>
      <c r="I4903">
        <v>1.69157429790212E-3</v>
      </c>
      <c r="J4903">
        <v>1.3389869967322401E-3</v>
      </c>
      <c r="K4903">
        <v>0.20647279423850301</v>
      </c>
      <c r="L4903" t="e">
        <v>#N/A</v>
      </c>
      <c r="M4903" t="e">
        <v>#N/A</v>
      </c>
    </row>
    <row r="4904" spans="1:13">
      <c r="A4904" s="9" t="s">
        <v>176</v>
      </c>
      <c r="B4904" t="s">
        <v>1022</v>
      </c>
      <c r="C4904" t="s">
        <v>941</v>
      </c>
      <c r="D4904">
        <v>1007</v>
      </c>
      <c r="E4904" t="s">
        <v>12</v>
      </c>
      <c r="F4904">
        <v>1</v>
      </c>
      <c r="G4904">
        <v>170911</v>
      </c>
      <c r="H4904" t="s">
        <v>175</v>
      </c>
      <c r="I4904">
        <v>2.0623723468950798E-2</v>
      </c>
      <c r="J4904">
        <v>1.64989787751606E-2</v>
      </c>
      <c r="K4904">
        <v>0.21129954733371001</v>
      </c>
      <c r="L4904" t="e">
        <v>#N/A</v>
      </c>
      <c r="M4904" t="e">
        <v>#N/A</v>
      </c>
    </row>
    <row r="4905" spans="1:13">
      <c r="A4905" s="9" t="s">
        <v>176</v>
      </c>
      <c r="B4905" t="s">
        <v>1022</v>
      </c>
      <c r="C4905" t="s">
        <v>974</v>
      </c>
      <c r="D4905">
        <v>275</v>
      </c>
      <c r="E4905" t="s">
        <v>13</v>
      </c>
      <c r="F4905">
        <v>0</v>
      </c>
      <c r="G4905">
        <v>45343</v>
      </c>
      <c r="H4905" t="s">
        <v>175</v>
      </c>
      <c r="I4905">
        <v>1.23742340813705E-2</v>
      </c>
      <c r="J4905">
        <v>9.8993872650963797E-3</v>
      </c>
      <c r="K4905">
        <v>0.21129954733371001</v>
      </c>
      <c r="L4905" t="e">
        <v>#N/A</v>
      </c>
      <c r="M4905" t="e">
        <v>#N/A</v>
      </c>
    </row>
    <row r="4906" spans="1:13">
      <c r="A4906" s="9" t="s">
        <v>176</v>
      </c>
      <c r="B4906" t="s">
        <v>1022</v>
      </c>
      <c r="C4906" t="s">
        <v>927</v>
      </c>
      <c r="D4906" t="s">
        <v>33</v>
      </c>
      <c r="E4906" t="s">
        <v>20</v>
      </c>
      <c r="F4906">
        <v>0</v>
      </c>
      <c r="G4906">
        <v>337159</v>
      </c>
      <c r="H4906" t="s">
        <v>175</v>
      </c>
      <c r="I4906">
        <v>-3.5302411163294899E-4</v>
      </c>
      <c r="J4906">
        <v>2.8250582645003499E-4</v>
      </c>
      <c r="K4906">
        <v>0.21143945341206699</v>
      </c>
      <c r="L4906" t="e">
        <v>#N/A</v>
      </c>
      <c r="M4906" t="e">
        <v>#N/A</v>
      </c>
    </row>
    <row r="4907" spans="1:13">
      <c r="A4907" s="9" t="s">
        <v>176</v>
      </c>
      <c r="B4907" t="s">
        <v>1022</v>
      </c>
      <c r="C4907" t="s">
        <v>849</v>
      </c>
      <c r="D4907">
        <v>113</v>
      </c>
      <c r="E4907" t="s">
        <v>12</v>
      </c>
      <c r="F4907">
        <v>1</v>
      </c>
      <c r="G4907">
        <v>17375</v>
      </c>
      <c r="H4907" t="s">
        <v>175</v>
      </c>
      <c r="I4907">
        <v>-0.34606607980899401</v>
      </c>
      <c r="J4907">
        <v>0.27965769023897302</v>
      </c>
      <c r="K4907">
        <v>0.21591519539135001</v>
      </c>
      <c r="L4907" t="e">
        <v>#N/A</v>
      </c>
      <c r="M4907" t="e">
        <v>#N/A</v>
      </c>
    </row>
    <row r="4908" spans="1:13">
      <c r="A4908" s="9" t="s">
        <v>176</v>
      </c>
      <c r="B4908" t="s">
        <v>1022</v>
      </c>
      <c r="C4908" t="s">
        <v>949</v>
      </c>
      <c r="D4908">
        <v>769</v>
      </c>
      <c r="E4908" t="s">
        <v>15</v>
      </c>
      <c r="F4908">
        <v>0</v>
      </c>
      <c r="G4908">
        <v>10701</v>
      </c>
      <c r="H4908" t="s">
        <v>175</v>
      </c>
      <c r="I4908">
        <v>3.7535176713490499E-2</v>
      </c>
      <c r="J4908">
        <v>3.0523110734047201E-2</v>
      </c>
      <c r="K4908">
        <v>0.218798330008628</v>
      </c>
      <c r="L4908" t="e">
        <v>#N/A</v>
      </c>
      <c r="M4908" t="e">
        <v>#N/A</v>
      </c>
    </row>
    <row r="4909" spans="1:13">
      <c r="A4909" s="9" t="s">
        <v>176</v>
      </c>
      <c r="B4909" t="s">
        <v>1022</v>
      </c>
      <c r="C4909" t="s">
        <v>876</v>
      </c>
      <c r="D4909" t="s">
        <v>114</v>
      </c>
      <c r="E4909" t="s">
        <v>3</v>
      </c>
      <c r="F4909">
        <v>0</v>
      </c>
      <c r="G4909">
        <v>337159</v>
      </c>
      <c r="H4909" t="s">
        <v>175</v>
      </c>
      <c r="I4909">
        <v>-5.6286678565929896E-3</v>
      </c>
      <c r="J4909">
        <v>4.6507321371422796E-3</v>
      </c>
      <c r="K4909">
        <v>0.22617313832564001</v>
      </c>
      <c r="L4909" t="e">
        <v>#N/A</v>
      </c>
      <c r="M4909" t="e">
        <v>#N/A</v>
      </c>
    </row>
    <row r="4910" spans="1:13">
      <c r="A4910" s="9" t="s">
        <v>176</v>
      </c>
      <c r="B4910" t="s">
        <v>1022</v>
      </c>
      <c r="C4910" t="s">
        <v>912</v>
      </c>
      <c r="D4910" t="s">
        <v>127</v>
      </c>
      <c r="E4910" t="s">
        <v>56</v>
      </c>
      <c r="F4910">
        <v>0</v>
      </c>
      <c r="G4910">
        <v>337159</v>
      </c>
      <c r="H4910" t="s">
        <v>175</v>
      </c>
      <c r="I4910">
        <v>7.4296551322425904E-4</v>
      </c>
      <c r="J4910">
        <v>6.1739178576651101E-4</v>
      </c>
      <c r="K4910">
        <v>0.22882392460566001</v>
      </c>
      <c r="L4910" t="e">
        <v>#N/A</v>
      </c>
      <c r="M4910" t="e">
        <v>#N/A</v>
      </c>
    </row>
    <row r="4911" spans="1:13">
      <c r="A4911" s="9" t="s">
        <v>176</v>
      </c>
      <c r="B4911" t="s">
        <v>1022</v>
      </c>
      <c r="C4911" t="s">
        <v>935</v>
      </c>
      <c r="D4911" t="s">
        <v>69</v>
      </c>
      <c r="E4911" t="s">
        <v>16</v>
      </c>
      <c r="F4911">
        <v>0</v>
      </c>
      <c r="G4911">
        <v>337199</v>
      </c>
      <c r="H4911" t="s">
        <v>175</v>
      </c>
      <c r="I4911">
        <v>-1.45254946764167E-3</v>
      </c>
      <c r="J4911">
        <v>1.25842660811783E-3</v>
      </c>
      <c r="K4911">
        <v>0.24839425121735101</v>
      </c>
      <c r="L4911" t="e">
        <v>#N/A</v>
      </c>
      <c r="M4911" t="e">
        <v>#N/A</v>
      </c>
    </row>
    <row r="4912" spans="1:13">
      <c r="A4912" s="9" t="s">
        <v>176</v>
      </c>
      <c r="B4912" t="s">
        <v>1022</v>
      </c>
      <c r="C4912" t="s">
        <v>858</v>
      </c>
      <c r="D4912">
        <v>1106</v>
      </c>
      <c r="E4912" t="s">
        <v>25</v>
      </c>
      <c r="F4912">
        <v>0</v>
      </c>
      <c r="G4912">
        <v>33145</v>
      </c>
      <c r="H4912" t="s">
        <v>175</v>
      </c>
      <c r="I4912">
        <v>-9.4869127957173706E-3</v>
      </c>
      <c r="J4912">
        <v>8.2494893875803207E-3</v>
      </c>
      <c r="K4912">
        <v>0.25014387127430099</v>
      </c>
      <c r="L4912" t="e">
        <v>#N/A</v>
      </c>
      <c r="M4912" t="e">
        <v>#N/A</v>
      </c>
    </row>
    <row r="4913" spans="1:13">
      <c r="A4913" s="9" t="s">
        <v>176</v>
      </c>
      <c r="B4913" t="s">
        <v>1022</v>
      </c>
      <c r="C4913" t="s">
        <v>826</v>
      </c>
      <c r="D4913" t="s">
        <v>50</v>
      </c>
      <c r="E4913" t="s">
        <v>20</v>
      </c>
      <c r="F4913">
        <v>0</v>
      </c>
      <c r="G4913">
        <v>7637</v>
      </c>
      <c r="H4913" t="s">
        <v>175</v>
      </c>
      <c r="I4913">
        <v>2.4382727050742598E-3</v>
      </c>
      <c r="J4913">
        <v>2.16302436691295E-3</v>
      </c>
      <c r="K4913">
        <v>0.25963611436352202</v>
      </c>
      <c r="L4913" t="e">
        <v>#N/A</v>
      </c>
      <c r="M4913" t="e">
        <v>#N/A</v>
      </c>
    </row>
    <row r="4914" spans="1:13">
      <c r="A4914" s="9" t="s">
        <v>176</v>
      </c>
      <c r="B4914" t="s">
        <v>1022</v>
      </c>
      <c r="C4914" t="s">
        <v>883</v>
      </c>
      <c r="D4914" t="s">
        <v>28</v>
      </c>
      <c r="E4914" t="s">
        <v>19</v>
      </c>
      <c r="F4914">
        <v>0</v>
      </c>
      <c r="G4914">
        <v>337159</v>
      </c>
      <c r="H4914" t="s">
        <v>175</v>
      </c>
      <c r="I4914">
        <v>3.3039204997259201E-3</v>
      </c>
      <c r="J4914">
        <v>2.94060886235219E-3</v>
      </c>
      <c r="K4914">
        <v>0.26120406256716699</v>
      </c>
      <c r="L4914" t="e">
        <v>#N/A</v>
      </c>
      <c r="M4914" t="e">
        <v>#N/A</v>
      </c>
    </row>
    <row r="4915" spans="1:13">
      <c r="A4915" s="9" t="s">
        <v>176</v>
      </c>
      <c r="B4915" t="s">
        <v>1022</v>
      </c>
      <c r="C4915" t="s">
        <v>822</v>
      </c>
      <c r="D4915" t="s">
        <v>107</v>
      </c>
      <c r="E4915" t="s">
        <v>20</v>
      </c>
      <c r="F4915">
        <v>0</v>
      </c>
      <c r="G4915">
        <v>337199</v>
      </c>
      <c r="H4915" t="s">
        <v>175</v>
      </c>
      <c r="I4915">
        <v>-2.8996748960110101E-4</v>
      </c>
      <c r="J4915">
        <v>2.5960648133351998E-4</v>
      </c>
      <c r="K4915">
        <v>0.26401565444866798</v>
      </c>
      <c r="L4915" t="e">
        <v>#N/A</v>
      </c>
      <c r="M4915" t="e">
        <v>#N/A</v>
      </c>
    </row>
    <row r="4916" spans="1:13">
      <c r="A4916" s="9" t="s">
        <v>176</v>
      </c>
      <c r="B4916" t="s">
        <v>1022</v>
      </c>
      <c r="C4916" t="s">
        <v>827</v>
      </c>
      <c r="D4916" t="s">
        <v>82</v>
      </c>
      <c r="E4916" t="s">
        <v>20</v>
      </c>
      <c r="F4916">
        <v>0</v>
      </c>
      <c r="G4916">
        <v>337199</v>
      </c>
      <c r="H4916" t="s">
        <v>175</v>
      </c>
      <c r="I4916">
        <v>-1.7993291282826899E-3</v>
      </c>
      <c r="J4916">
        <v>1.6257763705467799E-3</v>
      </c>
      <c r="K4916">
        <v>0.26840173057946798</v>
      </c>
      <c r="L4916" t="e">
        <v>#N/A</v>
      </c>
      <c r="M4916" t="e">
        <v>#N/A</v>
      </c>
    </row>
    <row r="4917" spans="1:13">
      <c r="A4917" s="9" t="s">
        <v>176</v>
      </c>
      <c r="B4917" t="s">
        <v>1022</v>
      </c>
      <c r="C4917" t="s">
        <v>931</v>
      </c>
      <c r="D4917" t="s">
        <v>95</v>
      </c>
      <c r="E4917" t="s">
        <v>20</v>
      </c>
      <c r="F4917">
        <v>0</v>
      </c>
      <c r="G4917">
        <v>337199</v>
      </c>
      <c r="H4917" t="s">
        <v>175</v>
      </c>
      <c r="I4917">
        <v>1.4949229698809801E-3</v>
      </c>
      <c r="J4917">
        <v>1.3662391849241101E-3</v>
      </c>
      <c r="K4917">
        <v>0.27387238936616098</v>
      </c>
      <c r="L4917" t="e">
        <v>#N/A</v>
      </c>
      <c r="M4917" t="e">
        <v>#N/A</v>
      </c>
    </row>
    <row r="4918" spans="1:13">
      <c r="A4918" s="9" t="s">
        <v>176</v>
      </c>
      <c r="B4918" t="s">
        <v>1022</v>
      </c>
      <c r="C4918" t="s">
        <v>954</v>
      </c>
      <c r="D4918" t="s">
        <v>80</v>
      </c>
      <c r="E4918" t="s">
        <v>20</v>
      </c>
      <c r="F4918">
        <v>0</v>
      </c>
      <c r="G4918">
        <v>337199</v>
      </c>
      <c r="H4918" t="s">
        <v>175</v>
      </c>
      <c r="I4918">
        <v>7.9629021262557801E-4</v>
      </c>
      <c r="J4918">
        <v>7.3893563765842598E-4</v>
      </c>
      <c r="K4918">
        <v>0.28120434535939298</v>
      </c>
      <c r="L4918" t="e">
        <v>#N/A</v>
      </c>
      <c r="M4918" t="e">
        <v>#N/A</v>
      </c>
    </row>
    <row r="4919" spans="1:13">
      <c r="A4919" s="9" t="s">
        <v>176</v>
      </c>
      <c r="B4919" t="s">
        <v>1022</v>
      </c>
      <c r="C4919" t="s">
        <v>845</v>
      </c>
      <c r="D4919" t="s">
        <v>122</v>
      </c>
      <c r="E4919" t="s">
        <v>25</v>
      </c>
      <c r="F4919">
        <v>0</v>
      </c>
      <c r="G4919">
        <v>337159</v>
      </c>
      <c r="H4919" t="s">
        <v>175</v>
      </c>
      <c r="I4919">
        <v>-1.0065738218596901E-3</v>
      </c>
      <c r="J4919">
        <v>9.4610093990403705E-4</v>
      </c>
      <c r="K4919">
        <v>0.28736584705282098</v>
      </c>
      <c r="L4919" t="e">
        <v>#N/A</v>
      </c>
      <c r="M4919" t="e">
        <v>#N/A</v>
      </c>
    </row>
    <row r="4920" spans="1:13">
      <c r="A4920" s="9" t="s">
        <v>176</v>
      </c>
      <c r="B4920" t="s">
        <v>1022</v>
      </c>
      <c r="C4920" t="s">
        <v>840</v>
      </c>
      <c r="D4920">
        <v>29</v>
      </c>
      <c r="E4920" t="s">
        <v>9</v>
      </c>
      <c r="F4920">
        <v>0</v>
      </c>
      <c r="G4920">
        <v>22260</v>
      </c>
      <c r="H4920" t="s">
        <v>175</v>
      </c>
      <c r="I4920">
        <v>-4.41347682235547E-2</v>
      </c>
      <c r="J4920">
        <v>4.2484870346038699E-2</v>
      </c>
      <c r="K4920">
        <v>0.29888150316384299</v>
      </c>
      <c r="L4920" t="e">
        <v>#N/A</v>
      </c>
      <c r="M4920" t="e">
        <v>#N/A</v>
      </c>
    </row>
    <row r="4921" spans="1:13">
      <c r="A4921" s="9" t="s">
        <v>176</v>
      </c>
      <c r="B4921" t="s">
        <v>1022</v>
      </c>
      <c r="C4921" t="s">
        <v>824</v>
      </c>
      <c r="D4921" t="s">
        <v>39</v>
      </c>
      <c r="E4921" t="s">
        <v>18</v>
      </c>
      <c r="F4921">
        <v>1</v>
      </c>
      <c r="G4921">
        <v>336965</v>
      </c>
      <c r="H4921" t="s">
        <v>175</v>
      </c>
      <c r="I4921">
        <v>-1.5790058904638901E-2</v>
      </c>
      <c r="J4921">
        <v>1.55059052426837E-2</v>
      </c>
      <c r="K4921">
        <v>0.30852328788413802</v>
      </c>
      <c r="L4921" t="e">
        <v>#N/A</v>
      </c>
      <c r="M4921" t="e">
        <v>#N/A</v>
      </c>
    </row>
    <row r="4922" spans="1:13">
      <c r="A4922" s="9" t="s">
        <v>176</v>
      </c>
      <c r="B4922" t="s">
        <v>1022</v>
      </c>
      <c r="C4922" t="s">
        <v>972</v>
      </c>
      <c r="D4922" t="s">
        <v>87</v>
      </c>
      <c r="E4922" t="s">
        <v>20</v>
      </c>
      <c r="F4922">
        <v>0</v>
      </c>
      <c r="G4922">
        <v>337199</v>
      </c>
      <c r="H4922" t="s">
        <v>175</v>
      </c>
      <c r="I4922">
        <v>-1.5221256611365299E-3</v>
      </c>
      <c r="J4922">
        <v>1.50158443256145E-3</v>
      </c>
      <c r="K4922">
        <v>0.31073561233453101</v>
      </c>
      <c r="L4922" t="e">
        <v>#N/A</v>
      </c>
      <c r="M4922" t="e">
        <v>#N/A</v>
      </c>
    </row>
    <row r="4923" spans="1:13">
      <c r="A4923" s="9" t="s">
        <v>176</v>
      </c>
      <c r="B4923" t="s">
        <v>1022</v>
      </c>
      <c r="C4923" t="s">
        <v>950</v>
      </c>
      <c r="D4923" t="s">
        <v>53</v>
      </c>
      <c r="E4923" t="s">
        <v>3</v>
      </c>
      <c r="F4923">
        <v>0</v>
      </c>
      <c r="G4923">
        <v>110153</v>
      </c>
      <c r="H4923" t="s">
        <v>175</v>
      </c>
      <c r="I4923">
        <v>-1.8736694018988701E-2</v>
      </c>
      <c r="J4923">
        <v>1.8513050361691399E-2</v>
      </c>
      <c r="K4923">
        <v>0.31149964903927202</v>
      </c>
      <c r="L4923" t="e">
        <v>#N/A</v>
      </c>
      <c r="M4923" t="e">
        <v>#N/A</v>
      </c>
    </row>
    <row r="4924" spans="1:13">
      <c r="A4924" s="9" t="s">
        <v>176</v>
      </c>
      <c r="B4924" t="s">
        <v>1022</v>
      </c>
      <c r="C4924" t="s">
        <v>946</v>
      </c>
      <c r="D4924">
        <v>1110</v>
      </c>
      <c r="E4924" t="s">
        <v>3</v>
      </c>
      <c r="F4924">
        <v>0</v>
      </c>
      <c r="G4924">
        <v>21143</v>
      </c>
      <c r="H4924" t="s">
        <v>175</v>
      </c>
      <c r="I4924">
        <v>0.15220307920085699</v>
      </c>
      <c r="J4924">
        <v>0.150553181323341</v>
      </c>
      <c r="K4924">
        <v>0.31203609944612698</v>
      </c>
      <c r="L4924" t="e">
        <v>#N/A</v>
      </c>
      <c r="M4924" t="e">
        <v>#N/A</v>
      </c>
    </row>
    <row r="4925" spans="1:13">
      <c r="A4925" s="9" t="s">
        <v>176</v>
      </c>
      <c r="B4925" t="s">
        <v>1022</v>
      </c>
      <c r="C4925" t="s">
        <v>916</v>
      </c>
      <c r="D4925">
        <v>1006</v>
      </c>
      <c r="E4925" t="s">
        <v>13</v>
      </c>
      <c r="F4925">
        <v>0</v>
      </c>
      <c r="G4925">
        <v>19192.5</v>
      </c>
      <c r="H4925" t="s">
        <v>175</v>
      </c>
      <c r="I4925">
        <v>4.5372191631691799E-3</v>
      </c>
      <c r="J4925">
        <v>4.5372191631691799E-3</v>
      </c>
      <c r="K4925">
        <v>0.31731050786291398</v>
      </c>
      <c r="L4925" t="e">
        <v>#N/A</v>
      </c>
      <c r="M4925" t="e">
        <v>#N/A</v>
      </c>
    </row>
    <row r="4926" spans="1:13">
      <c r="A4926" s="9" t="s">
        <v>176</v>
      </c>
      <c r="B4926" t="s">
        <v>1022</v>
      </c>
      <c r="C4926" t="s">
        <v>785</v>
      </c>
      <c r="D4926" t="s">
        <v>105</v>
      </c>
      <c r="E4926" t="s">
        <v>20</v>
      </c>
      <c r="F4926">
        <v>0</v>
      </c>
      <c r="G4926">
        <v>337199</v>
      </c>
      <c r="H4926" t="s">
        <v>175</v>
      </c>
      <c r="I4926">
        <v>-2.0549395569568699E-3</v>
      </c>
      <c r="J4926">
        <v>2.1329549780952201E-3</v>
      </c>
      <c r="K4926">
        <v>0.33533489510810899</v>
      </c>
      <c r="L4926" t="e">
        <v>#N/A</v>
      </c>
      <c r="M4926" t="e">
        <v>#N/A</v>
      </c>
    </row>
    <row r="4927" spans="1:13">
      <c r="A4927" s="9" t="s">
        <v>176</v>
      </c>
      <c r="B4927" t="s">
        <v>1022</v>
      </c>
      <c r="C4927" t="s">
        <v>783</v>
      </c>
      <c r="D4927" t="s">
        <v>49</v>
      </c>
      <c r="E4927" t="s">
        <v>23</v>
      </c>
      <c r="F4927">
        <v>0</v>
      </c>
      <c r="G4927">
        <v>307638</v>
      </c>
      <c r="H4927" t="s">
        <v>175</v>
      </c>
      <c r="I4927">
        <v>8.7247424711988202E-3</v>
      </c>
      <c r="J4927">
        <v>9.0742733365506006E-3</v>
      </c>
      <c r="K4927">
        <v>0.33631031506305398</v>
      </c>
      <c r="L4927" t="e">
        <v>#N/A</v>
      </c>
      <c r="M4927" t="e">
        <v>#N/A</v>
      </c>
    </row>
    <row r="4928" spans="1:13">
      <c r="A4928" s="9" t="s">
        <v>176</v>
      </c>
      <c r="B4928" t="s">
        <v>1022</v>
      </c>
      <c r="C4928" t="s">
        <v>953</v>
      </c>
      <c r="D4928" t="s">
        <v>135</v>
      </c>
      <c r="E4928" t="s">
        <v>20</v>
      </c>
      <c r="F4928">
        <v>0</v>
      </c>
      <c r="G4928">
        <v>337159</v>
      </c>
      <c r="H4928" t="s">
        <v>175</v>
      </c>
      <c r="I4928">
        <v>-7.4601369955297004E-4</v>
      </c>
      <c r="J4928">
        <v>7.8217533628342805E-4</v>
      </c>
      <c r="K4928">
        <v>0.34020115972312498</v>
      </c>
      <c r="L4928" t="e">
        <v>#N/A</v>
      </c>
      <c r="M4928" t="e">
        <v>#N/A</v>
      </c>
    </row>
    <row r="4929" spans="1:13">
      <c r="A4929" s="9" t="s">
        <v>176</v>
      </c>
      <c r="B4929" t="s">
        <v>1022</v>
      </c>
      <c r="C4929" t="s">
        <v>804</v>
      </c>
      <c r="D4929">
        <v>1086</v>
      </c>
      <c r="E4929" t="s">
        <v>4</v>
      </c>
      <c r="F4929">
        <v>1</v>
      </c>
      <c r="G4929">
        <v>36052</v>
      </c>
      <c r="H4929" t="s">
        <v>175</v>
      </c>
      <c r="I4929">
        <v>7.0533134263811706E-2</v>
      </c>
      <c r="J4929">
        <v>7.6720251304497E-2</v>
      </c>
      <c r="K4929">
        <v>0.35791000289518299</v>
      </c>
      <c r="L4929" t="e">
        <v>#N/A</v>
      </c>
      <c r="M4929" t="e">
        <v>#N/A</v>
      </c>
    </row>
    <row r="4930" spans="1:13">
      <c r="A4930" s="9" t="s">
        <v>176</v>
      </c>
      <c r="B4930" t="s">
        <v>1022</v>
      </c>
      <c r="C4930" t="s">
        <v>787</v>
      </c>
      <c r="D4930" t="s">
        <v>48</v>
      </c>
      <c r="E4930" t="s">
        <v>23</v>
      </c>
      <c r="F4930">
        <v>0</v>
      </c>
      <c r="G4930">
        <v>307638</v>
      </c>
      <c r="H4930" t="s">
        <v>175</v>
      </c>
      <c r="I4930">
        <v>7.8132151413181292E-3</v>
      </c>
      <c r="J4930">
        <v>8.6037224618830208E-3</v>
      </c>
      <c r="K4930">
        <v>0.36381465908601801</v>
      </c>
      <c r="L4930" t="e">
        <v>#N/A</v>
      </c>
      <c r="M4930" t="e">
        <v>#N/A</v>
      </c>
    </row>
    <row r="4931" spans="1:13">
      <c r="A4931" s="9" t="s">
        <v>176</v>
      </c>
      <c r="B4931" t="s">
        <v>1022</v>
      </c>
      <c r="C4931" t="s">
        <v>897</v>
      </c>
      <c r="D4931" t="s">
        <v>131</v>
      </c>
      <c r="E4931" t="s">
        <v>19</v>
      </c>
      <c r="F4931">
        <v>0</v>
      </c>
      <c r="G4931">
        <v>337159</v>
      </c>
      <c r="H4931" t="s">
        <v>175</v>
      </c>
      <c r="I4931">
        <v>4.53849783402425E-4</v>
      </c>
      <c r="J4931">
        <v>5.0504198979705499E-4</v>
      </c>
      <c r="K4931">
        <v>0.36884565904953598</v>
      </c>
      <c r="L4931" t="e">
        <v>#N/A</v>
      </c>
      <c r="M4931" t="e">
        <v>#N/A</v>
      </c>
    </row>
    <row r="4932" spans="1:13">
      <c r="A4932" s="9" t="s">
        <v>176</v>
      </c>
      <c r="B4932" t="s">
        <v>1022</v>
      </c>
      <c r="C4932" t="s">
        <v>864</v>
      </c>
      <c r="D4932" t="s">
        <v>79</v>
      </c>
      <c r="E4932" t="s">
        <v>20</v>
      </c>
      <c r="F4932">
        <v>0</v>
      </c>
      <c r="G4932">
        <v>337199</v>
      </c>
      <c r="H4932" t="s">
        <v>175</v>
      </c>
      <c r="I4932">
        <v>-1.46954754052478E-3</v>
      </c>
      <c r="J4932">
        <v>1.6366698212830801E-3</v>
      </c>
      <c r="K4932">
        <v>0.36924482367431899</v>
      </c>
      <c r="L4932" t="e">
        <v>#N/A</v>
      </c>
      <c r="M4932" t="e">
        <v>#N/A</v>
      </c>
    </row>
    <row r="4933" spans="1:13">
      <c r="A4933" s="9" t="s">
        <v>176</v>
      </c>
      <c r="B4933" t="s">
        <v>1022</v>
      </c>
      <c r="C4933" t="s">
        <v>888</v>
      </c>
      <c r="D4933">
        <v>116</v>
      </c>
      <c r="E4933" t="s">
        <v>12</v>
      </c>
      <c r="F4933">
        <v>1</v>
      </c>
      <c r="G4933">
        <v>17375</v>
      </c>
      <c r="H4933" t="s">
        <v>175</v>
      </c>
      <c r="I4933">
        <v>0.377826613951179</v>
      </c>
      <c r="J4933">
        <v>0.42526117792976498</v>
      </c>
      <c r="K4933">
        <v>0.37429454172939802</v>
      </c>
      <c r="L4933" t="e">
        <v>#N/A</v>
      </c>
      <c r="M4933" t="e">
        <v>#N/A</v>
      </c>
    </row>
    <row r="4934" spans="1:13">
      <c r="A4934" s="9" t="s">
        <v>176</v>
      </c>
      <c r="B4934" t="s">
        <v>1022</v>
      </c>
      <c r="C4934" t="s">
        <v>812</v>
      </c>
      <c r="D4934">
        <v>1102</v>
      </c>
      <c r="E4934" t="s">
        <v>25</v>
      </c>
      <c r="F4934">
        <v>0</v>
      </c>
      <c r="G4934">
        <v>118137</v>
      </c>
      <c r="H4934" t="s">
        <v>175</v>
      </c>
      <c r="I4934">
        <v>5.7746425713062197E-2</v>
      </c>
      <c r="J4934">
        <v>6.5995915100642594E-2</v>
      </c>
      <c r="K4934">
        <v>0.38157390570502098</v>
      </c>
      <c r="L4934" t="e">
        <v>#N/A</v>
      </c>
      <c r="M4934" t="e">
        <v>#N/A</v>
      </c>
    </row>
    <row r="4935" spans="1:13">
      <c r="A4935" s="9" t="s">
        <v>176</v>
      </c>
      <c r="B4935" t="s">
        <v>1022</v>
      </c>
      <c r="C4935" t="s">
        <v>825</v>
      </c>
      <c r="D4935">
        <v>1105</v>
      </c>
      <c r="E4935" t="s">
        <v>25</v>
      </c>
      <c r="F4935">
        <v>0</v>
      </c>
      <c r="G4935">
        <v>133723</v>
      </c>
      <c r="H4935" t="s">
        <v>175</v>
      </c>
      <c r="I4935">
        <v>-3.29979575503213E-3</v>
      </c>
      <c r="J4935">
        <v>3.79476511828695E-3</v>
      </c>
      <c r="K4935">
        <v>0.38453805299662303</v>
      </c>
      <c r="L4935" t="e">
        <v>#N/A</v>
      </c>
      <c r="M4935" t="e">
        <v>#N/A</v>
      </c>
    </row>
    <row r="4936" spans="1:13">
      <c r="A4936" s="9" t="s">
        <v>176</v>
      </c>
      <c r="B4936" t="s">
        <v>1022</v>
      </c>
      <c r="C4936" t="s">
        <v>987</v>
      </c>
      <c r="D4936" t="s">
        <v>134</v>
      </c>
      <c r="E4936" t="s">
        <v>4</v>
      </c>
      <c r="F4936">
        <v>0</v>
      </c>
      <c r="G4936">
        <v>337159</v>
      </c>
      <c r="H4936" t="s">
        <v>175</v>
      </c>
      <c r="I4936">
        <v>-4.8913697425780002E-4</v>
      </c>
      <c r="J4936">
        <v>5.6902090474243402E-4</v>
      </c>
      <c r="K4936">
        <v>0.39000317473579599</v>
      </c>
      <c r="L4936" t="e">
        <v>#N/A</v>
      </c>
      <c r="M4936" t="e">
        <v>#N/A</v>
      </c>
    </row>
    <row r="4937" spans="1:13">
      <c r="A4937" s="9" t="s">
        <v>176</v>
      </c>
      <c r="B4937" t="s">
        <v>1022</v>
      </c>
      <c r="C4937" t="s">
        <v>831</v>
      </c>
      <c r="D4937" t="s">
        <v>128</v>
      </c>
      <c r="E4937" t="s">
        <v>7</v>
      </c>
      <c r="F4937">
        <v>1</v>
      </c>
      <c r="G4937">
        <v>337159</v>
      </c>
      <c r="H4937" t="s">
        <v>175</v>
      </c>
      <c r="I4937">
        <v>-2.0905402284089698E-3</v>
      </c>
      <c r="J4937">
        <v>2.4605545759101102E-3</v>
      </c>
      <c r="K4937">
        <v>0.39553551876266302</v>
      </c>
      <c r="L4937" t="e">
        <v>#N/A</v>
      </c>
      <c r="M4937" t="e">
        <v>#N/A</v>
      </c>
    </row>
    <row r="4938" spans="1:13">
      <c r="A4938" s="9" t="s">
        <v>176</v>
      </c>
      <c r="B4938" t="s">
        <v>1022</v>
      </c>
      <c r="C4938" t="s">
        <v>952</v>
      </c>
      <c r="D4938" t="s">
        <v>113</v>
      </c>
      <c r="E4938" t="s">
        <v>20</v>
      </c>
      <c r="F4938">
        <v>0</v>
      </c>
      <c r="G4938">
        <v>337199</v>
      </c>
      <c r="H4938" t="s">
        <v>175</v>
      </c>
      <c r="I4938">
        <v>-1.0974336979744999E-3</v>
      </c>
      <c r="J4938">
        <v>1.3056838080745801E-3</v>
      </c>
      <c r="K4938">
        <v>0.40062532986328298</v>
      </c>
      <c r="L4938" t="e">
        <v>#N/A</v>
      </c>
      <c r="M4938" t="e">
        <v>#N/A</v>
      </c>
    </row>
    <row r="4939" spans="1:13">
      <c r="A4939" s="9" t="s">
        <v>176</v>
      </c>
      <c r="B4939" t="s">
        <v>1022</v>
      </c>
      <c r="C4939" t="s">
        <v>836</v>
      </c>
      <c r="D4939">
        <v>272</v>
      </c>
      <c r="E4939" t="s">
        <v>13</v>
      </c>
      <c r="F4939">
        <v>0</v>
      </c>
      <c r="G4939">
        <v>48149</v>
      </c>
      <c r="H4939" t="s">
        <v>175</v>
      </c>
      <c r="I4939">
        <v>-1.2786708550749501E-2</v>
      </c>
      <c r="J4939">
        <v>1.52615553670236E-2</v>
      </c>
      <c r="K4939">
        <v>0.40212178469946502</v>
      </c>
      <c r="L4939" t="e">
        <v>#N/A</v>
      </c>
      <c r="M4939" t="e">
        <v>#N/A</v>
      </c>
    </row>
    <row r="4940" spans="1:13">
      <c r="A4940" s="9" t="s">
        <v>176</v>
      </c>
      <c r="B4940" t="s">
        <v>1022</v>
      </c>
      <c r="C4940" t="s">
        <v>976</v>
      </c>
      <c r="D4940" t="s">
        <v>116</v>
      </c>
      <c r="E4940" t="s">
        <v>3</v>
      </c>
      <c r="F4940">
        <v>0</v>
      </c>
      <c r="G4940">
        <v>337159</v>
      </c>
      <c r="H4940" t="s">
        <v>175</v>
      </c>
      <c r="I4940">
        <v>1.2336905141891699E-3</v>
      </c>
      <c r="J4940">
        <v>1.4916066751471701E-3</v>
      </c>
      <c r="K4940">
        <v>0.40818698293629502</v>
      </c>
      <c r="L4940" t="e">
        <v>#N/A</v>
      </c>
      <c r="M4940" t="e">
        <v>#N/A</v>
      </c>
    </row>
    <row r="4941" spans="1:13">
      <c r="A4941" s="9" t="s">
        <v>176</v>
      </c>
      <c r="B4941" t="s">
        <v>1022</v>
      </c>
      <c r="C4941" t="s">
        <v>863</v>
      </c>
      <c r="D4941" t="s">
        <v>124</v>
      </c>
      <c r="E4941" t="s">
        <v>20</v>
      </c>
      <c r="F4941">
        <v>0</v>
      </c>
      <c r="G4941">
        <v>337159</v>
      </c>
      <c r="H4941" t="s">
        <v>175</v>
      </c>
      <c r="I4941">
        <v>7.4734186734437004E-4</v>
      </c>
      <c r="J4941">
        <v>9.1992118533254996E-4</v>
      </c>
      <c r="K4941">
        <v>0.41656345796022898</v>
      </c>
      <c r="L4941" t="e">
        <v>#N/A</v>
      </c>
      <c r="M4941" t="e">
        <v>#N/A</v>
      </c>
    </row>
    <row r="4942" spans="1:13">
      <c r="A4942" s="9" t="s">
        <v>176</v>
      </c>
      <c r="B4942" t="s">
        <v>1022</v>
      </c>
      <c r="C4942" t="s">
        <v>870</v>
      </c>
      <c r="D4942" t="s">
        <v>91</v>
      </c>
      <c r="E4942" t="s">
        <v>4</v>
      </c>
      <c r="F4942">
        <v>0</v>
      </c>
      <c r="G4942">
        <v>337199</v>
      </c>
      <c r="H4942" t="s">
        <v>175</v>
      </c>
      <c r="I4942">
        <v>7.6892253158228005E-4</v>
      </c>
      <c r="J4942">
        <v>9.6083865269494897E-4</v>
      </c>
      <c r="K4942">
        <v>0.42355909325673602</v>
      </c>
      <c r="L4942" t="e">
        <v>#N/A</v>
      </c>
      <c r="M4942" t="e">
        <v>#N/A</v>
      </c>
    </row>
    <row r="4943" spans="1:13">
      <c r="A4943" s="9" t="s">
        <v>176</v>
      </c>
      <c r="B4943" t="s">
        <v>1022</v>
      </c>
      <c r="C4943" t="s">
        <v>868</v>
      </c>
      <c r="D4943" t="s">
        <v>75</v>
      </c>
      <c r="E4943" t="s">
        <v>3</v>
      </c>
      <c r="F4943">
        <v>0</v>
      </c>
      <c r="G4943">
        <v>337199</v>
      </c>
      <c r="H4943" t="s">
        <v>175</v>
      </c>
      <c r="I4943">
        <v>-1.5134183250879401E-4</v>
      </c>
      <c r="J4943">
        <v>1.8943178738359899E-4</v>
      </c>
      <c r="K4943">
        <v>0.42433377390686799</v>
      </c>
      <c r="L4943" t="e">
        <v>#N/A</v>
      </c>
      <c r="M4943" t="e">
        <v>#N/A</v>
      </c>
    </row>
    <row r="4944" spans="1:13">
      <c r="A4944" s="9" t="s">
        <v>176</v>
      </c>
      <c r="B4944" t="s">
        <v>1022</v>
      </c>
      <c r="C4944" t="s">
        <v>981</v>
      </c>
      <c r="D4944">
        <v>114</v>
      </c>
      <c r="E4944" t="s">
        <v>12</v>
      </c>
      <c r="F4944">
        <v>1</v>
      </c>
      <c r="G4944">
        <v>17375</v>
      </c>
      <c r="H4944" t="s">
        <v>175</v>
      </c>
      <c r="I4944">
        <v>0.26233376252505403</v>
      </c>
      <c r="J4944">
        <v>0.33410432019700298</v>
      </c>
      <c r="K4944">
        <v>0.43234500026098199</v>
      </c>
      <c r="L4944" t="e">
        <v>#N/A</v>
      </c>
      <c r="M4944" t="e">
        <v>#N/A</v>
      </c>
    </row>
    <row r="4945" spans="1:13">
      <c r="A4945" s="9" t="s">
        <v>176</v>
      </c>
      <c r="B4945" t="s">
        <v>1022</v>
      </c>
      <c r="C4945" t="s">
        <v>835</v>
      </c>
      <c r="D4945" t="s">
        <v>68</v>
      </c>
      <c r="E4945" t="s">
        <v>16</v>
      </c>
      <c r="F4945">
        <v>0</v>
      </c>
      <c r="G4945">
        <v>337199</v>
      </c>
      <c r="H4945" t="s">
        <v>175</v>
      </c>
      <c r="I4945">
        <v>6.79423821216421E-4</v>
      </c>
      <c r="J4945">
        <v>8.6687696857040903E-4</v>
      </c>
      <c r="K4945">
        <v>0.43318072649693301</v>
      </c>
      <c r="L4945" t="e">
        <v>#N/A</v>
      </c>
      <c r="M4945" t="e">
        <v>#N/A</v>
      </c>
    </row>
    <row r="4946" spans="1:13">
      <c r="A4946" s="9" t="s">
        <v>176</v>
      </c>
      <c r="B4946" t="s">
        <v>1022</v>
      </c>
      <c r="C4946" t="s">
        <v>961</v>
      </c>
      <c r="D4946">
        <v>967</v>
      </c>
      <c r="E4946" t="s">
        <v>16</v>
      </c>
      <c r="F4946">
        <v>0</v>
      </c>
      <c r="G4946">
        <v>18313</v>
      </c>
      <c r="H4946" t="s">
        <v>175</v>
      </c>
      <c r="I4946">
        <v>8.9236145061415903E-2</v>
      </c>
      <c r="J4946">
        <v>0.11424305378390601</v>
      </c>
      <c r="K4946">
        <v>0.43473907075491303</v>
      </c>
      <c r="L4946" t="e">
        <v>#N/A</v>
      </c>
      <c r="M4946" t="e">
        <v>#N/A</v>
      </c>
    </row>
    <row r="4947" spans="1:13">
      <c r="A4947" s="9" t="s">
        <v>176</v>
      </c>
      <c r="B4947" t="s">
        <v>1022</v>
      </c>
      <c r="C4947" t="s">
        <v>850</v>
      </c>
      <c r="D4947">
        <v>1084</v>
      </c>
      <c r="E4947" t="s">
        <v>9</v>
      </c>
      <c r="F4947">
        <v>0</v>
      </c>
      <c r="G4947">
        <v>148080</v>
      </c>
      <c r="H4947" t="s">
        <v>175</v>
      </c>
      <c r="I4947">
        <v>-1.23742340813705E-2</v>
      </c>
      <c r="J4947">
        <v>1.6086504305781599E-2</v>
      </c>
      <c r="K4947">
        <v>0.44175632742491899</v>
      </c>
      <c r="L4947" t="e">
        <v>#N/A</v>
      </c>
      <c r="M4947" t="e">
        <v>#N/A</v>
      </c>
    </row>
    <row r="4948" spans="1:13">
      <c r="A4948" s="9" t="s">
        <v>176</v>
      </c>
      <c r="B4948" t="s">
        <v>1022</v>
      </c>
      <c r="C4948" t="s">
        <v>879</v>
      </c>
      <c r="D4948">
        <v>1123</v>
      </c>
      <c r="E4948" t="s">
        <v>16</v>
      </c>
      <c r="F4948">
        <v>0</v>
      </c>
      <c r="G4948">
        <v>42358</v>
      </c>
      <c r="H4948" t="s">
        <v>175</v>
      </c>
      <c r="I4948">
        <v>0.12840330231768801</v>
      </c>
      <c r="J4948">
        <v>0.170393203300472</v>
      </c>
      <c r="K4948">
        <v>0.45110712516431001</v>
      </c>
      <c r="L4948" t="e">
        <v>#N/A</v>
      </c>
      <c r="M4948" t="e">
        <v>#N/A</v>
      </c>
    </row>
    <row r="4949" spans="1:13">
      <c r="A4949" s="9" t="s">
        <v>176</v>
      </c>
      <c r="B4949" t="s">
        <v>1022</v>
      </c>
      <c r="C4949" t="s">
        <v>963</v>
      </c>
      <c r="D4949">
        <v>1048</v>
      </c>
      <c r="E4949" t="s">
        <v>11</v>
      </c>
      <c r="F4949">
        <v>1</v>
      </c>
      <c r="G4949">
        <v>13193</v>
      </c>
      <c r="H4949" t="s">
        <v>175</v>
      </c>
      <c r="I4949">
        <v>-19.899418300721202</v>
      </c>
      <c r="J4949">
        <v>26.4738488681534</v>
      </c>
      <c r="K4949">
        <v>0.45225361834362199</v>
      </c>
      <c r="L4949" t="e">
        <v>#N/A</v>
      </c>
      <c r="M4949" t="e">
        <v>#N/A</v>
      </c>
    </row>
    <row r="4950" spans="1:13">
      <c r="A4950" s="9" t="s">
        <v>176</v>
      </c>
      <c r="B4950" t="s">
        <v>1022</v>
      </c>
      <c r="C4950" t="s">
        <v>848</v>
      </c>
      <c r="D4950">
        <v>1124</v>
      </c>
      <c r="E4950" t="s">
        <v>16</v>
      </c>
      <c r="F4950">
        <v>0</v>
      </c>
      <c r="G4950">
        <v>42307</v>
      </c>
      <c r="H4950" t="s">
        <v>175</v>
      </c>
      <c r="I4950">
        <v>0.12786708550749501</v>
      </c>
      <c r="J4950">
        <v>0.17361050416162799</v>
      </c>
      <c r="K4950">
        <v>0.461416133372888</v>
      </c>
      <c r="L4950" t="e">
        <v>#N/A</v>
      </c>
      <c r="M4950" t="e">
        <v>#N/A</v>
      </c>
    </row>
    <row r="4951" spans="1:13">
      <c r="A4951" s="9" t="s">
        <v>176</v>
      </c>
      <c r="B4951" t="s">
        <v>1022</v>
      </c>
      <c r="C4951" t="s">
        <v>857</v>
      </c>
      <c r="D4951" t="s">
        <v>129</v>
      </c>
      <c r="E4951" t="s">
        <v>7</v>
      </c>
      <c r="F4951">
        <v>1</v>
      </c>
      <c r="G4951">
        <v>337159</v>
      </c>
      <c r="H4951" t="s">
        <v>175</v>
      </c>
      <c r="I4951">
        <v>9.0464313098675205E-4</v>
      </c>
      <c r="J4951">
        <v>1.2350475551934201E-3</v>
      </c>
      <c r="K4951">
        <v>0.463877869809177</v>
      </c>
      <c r="L4951" t="e">
        <v>#N/A</v>
      </c>
      <c r="M4951" t="e">
        <v>#N/A</v>
      </c>
    </row>
    <row r="4952" spans="1:13">
      <c r="A4952" s="9" t="s">
        <v>176</v>
      </c>
      <c r="B4952" t="s">
        <v>1022</v>
      </c>
      <c r="C4952" t="s">
        <v>956</v>
      </c>
      <c r="D4952">
        <v>302</v>
      </c>
      <c r="E4952" t="s">
        <v>14</v>
      </c>
      <c r="F4952">
        <v>0</v>
      </c>
      <c r="G4952">
        <v>91013</v>
      </c>
      <c r="H4952" t="s">
        <v>175</v>
      </c>
      <c r="I4952">
        <v>-1.4436606428265599E-2</v>
      </c>
      <c r="J4952">
        <v>1.9798774530192801E-2</v>
      </c>
      <c r="K4952">
        <v>0.46589971852706902</v>
      </c>
      <c r="L4952" t="e">
        <v>#N/A</v>
      </c>
      <c r="M4952" t="e">
        <v>#N/A</v>
      </c>
    </row>
    <row r="4953" spans="1:13">
      <c r="A4953" s="9" t="s">
        <v>176</v>
      </c>
      <c r="B4953" t="s">
        <v>1022</v>
      </c>
      <c r="C4953" t="s">
        <v>932</v>
      </c>
      <c r="D4953">
        <v>961</v>
      </c>
      <c r="E4953" t="s">
        <v>18</v>
      </c>
      <c r="F4953">
        <v>1</v>
      </c>
      <c r="G4953">
        <v>68028</v>
      </c>
      <c r="H4953" t="s">
        <v>175</v>
      </c>
      <c r="I4953">
        <v>-0.26192128805567499</v>
      </c>
      <c r="J4953">
        <v>0.36421495646167101</v>
      </c>
      <c r="K4953">
        <v>0.47205509621386998</v>
      </c>
      <c r="L4953" t="e">
        <v>#N/A</v>
      </c>
      <c r="M4953" t="e">
        <v>#N/A</v>
      </c>
    </row>
    <row r="4954" spans="1:13">
      <c r="A4954" s="9" t="s">
        <v>176</v>
      </c>
      <c r="B4954" t="s">
        <v>1022</v>
      </c>
      <c r="C4954" t="s">
        <v>991</v>
      </c>
      <c r="D4954">
        <v>990</v>
      </c>
      <c r="E4954" t="s">
        <v>11</v>
      </c>
      <c r="F4954">
        <v>1</v>
      </c>
      <c r="G4954">
        <v>2442</v>
      </c>
      <c r="H4954" t="s">
        <v>175</v>
      </c>
      <c r="I4954">
        <v>-2.0623723468950798E-2</v>
      </c>
      <c r="J4954">
        <v>2.8873212856531098E-2</v>
      </c>
      <c r="K4954">
        <v>0.47505052405395298</v>
      </c>
      <c r="L4954" t="e">
        <v>#N/A</v>
      </c>
      <c r="M4954" t="e">
        <v>#N/A</v>
      </c>
    </row>
    <row r="4955" spans="1:13">
      <c r="A4955" s="9" t="s">
        <v>176</v>
      </c>
      <c r="B4955" t="s">
        <v>1022</v>
      </c>
      <c r="C4955" t="s">
        <v>990</v>
      </c>
      <c r="D4955" t="s">
        <v>77</v>
      </c>
      <c r="E4955" t="s">
        <v>3</v>
      </c>
      <c r="F4955">
        <v>0</v>
      </c>
      <c r="G4955">
        <v>337199</v>
      </c>
      <c r="H4955" t="s">
        <v>175</v>
      </c>
      <c r="I4955">
        <v>-5.0635365860968E-4</v>
      </c>
      <c r="J4955">
        <v>7.3381270474873802E-4</v>
      </c>
      <c r="K4955">
        <v>0.49017456927251901</v>
      </c>
      <c r="L4955" t="e">
        <v>#N/A</v>
      </c>
      <c r="M4955" t="e">
        <v>#N/A</v>
      </c>
    </row>
    <row r="4956" spans="1:13">
      <c r="A4956" s="9" t="s">
        <v>176</v>
      </c>
      <c r="B4956" t="s">
        <v>1022</v>
      </c>
      <c r="C4956" t="s">
        <v>793</v>
      </c>
      <c r="D4956" t="s">
        <v>38</v>
      </c>
      <c r="E4956" t="s">
        <v>9</v>
      </c>
      <c r="F4956">
        <v>0</v>
      </c>
      <c r="G4956">
        <v>336227</v>
      </c>
      <c r="H4956" t="s">
        <v>175</v>
      </c>
      <c r="I4956">
        <v>6.3553653767449399E-3</v>
      </c>
      <c r="J4956">
        <v>9.2619492201180507E-3</v>
      </c>
      <c r="K4956">
        <v>0.49259953585237898</v>
      </c>
      <c r="L4956" t="e">
        <v>#N/A</v>
      </c>
      <c r="M4956" t="e">
        <v>#N/A</v>
      </c>
    </row>
    <row r="4957" spans="1:13">
      <c r="A4957" s="9" t="s">
        <v>176</v>
      </c>
      <c r="B4957" t="s">
        <v>1022</v>
      </c>
      <c r="C4957" t="s">
        <v>919</v>
      </c>
      <c r="D4957">
        <v>115</v>
      </c>
      <c r="E4957" t="s">
        <v>12</v>
      </c>
      <c r="F4957">
        <v>1</v>
      </c>
      <c r="G4957">
        <v>17375</v>
      </c>
      <c r="H4957" t="s">
        <v>175</v>
      </c>
      <c r="I4957">
        <v>-0.233460549668523</v>
      </c>
      <c r="J4957">
        <v>0.34276628405396198</v>
      </c>
      <c r="K4957">
        <v>0.495803724910162</v>
      </c>
      <c r="L4957" t="e">
        <v>#N/A</v>
      </c>
      <c r="M4957" t="e">
        <v>#N/A</v>
      </c>
    </row>
    <row r="4958" spans="1:13">
      <c r="A4958" s="9" t="s">
        <v>176</v>
      </c>
      <c r="B4958" t="s">
        <v>1022</v>
      </c>
      <c r="C4958" t="s">
        <v>792</v>
      </c>
      <c r="D4958" t="s">
        <v>101</v>
      </c>
      <c r="E4958" t="s">
        <v>20</v>
      </c>
      <c r="F4958">
        <v>0</v>
      </c>
      <c r="G4958">
        <v>337199</v>
      </c>
      <c r="H4958" t="s">
        <v>175</v>
      </c>
      <c r="I4958">
        <v>-9.8357837019181398E-4</v>
      </c>
      <c r="J4958">
        <v>1.4901465155255701E-3</v>
      </c>
      <c r="K4958">
        <v>0.509218659035648</v>
      </c>
      <c r="L4958" t="e">
        <v>#N/A</v>
      </c>
      <c r="M4958" t="e">
        <v>#N/A</v>
      </c>
    </row>
    <row r="4959" spans="1:13">
      <c r="A4959" s="9" t="s">
        <v>176</v>
      </c>
      <c r="B4959" t="s">
        <v>1022</v>
      </c>
      <c r="C4959" t="s">
        <v>913</v>
      </c>
      <c r="D4959">
        <v>1049</v>
      </c>
      <c r="E4959" t="s">
        <v>24</v>
      </c>
      <c r="F4959">
        <v>0</v>
      </c>
      <c r="G4959">
        <v>23986</v>
      </c>
      <c r="H4959" t="s">
        <v>175</v>
      </c>
      <c r="I4959">
        <v>2.8048263917773101E-2</v>
      </c>
      <c r="J4959">
        <v>4.2897344815417703E-2</v>
      </c>
      <c r="K4959">
        <v>0.513210927875975</v>
      </c>
      <c r="L4959" t="e">
        <v>#N/A</v>
      </c>
      <c r="M4959" t="e">
        <v>#N/A</v>
      </c>
    </row>
    <row r="4960" spans="1:13">
      <c r="A4960" s="9" t="s">
        <v>176</v>
      </c>
      <c r="B4960" t="s">
        <v>1022</v>
      </c>
      <c r="C4960" t="s">
        <v>872</v>
      </c>
      <c r="D4960" t="s">
        <v>36</v>
      </c>
      <c r="E4960" t="s">
        <v>20</v>
      </c>
      <c r="F4960">
        <v>0</v>
      </c>
      <c r="G4960">
        <v>337159</v>
      </c>
      <c r="H4960" t="s">
        <v>175</v>
      </c>
      <c r="I4960">
        <v>-1.1242692869523E-4</v>
      </c>
      <c r="J4960">
        <v>1.78526787362156E-4</v>
      </c>
      <c r="K4960">
        <v>0.52885932056403395</v>
      </c>
      <c r="L4960" t="e">
        <v>#N/A</v>
      </c>
      <c r="M4960" t="e">
        <v>#N/A</v>
      </c>
    </row>
    <row r="4961" spans="1:13">
      <c r="A4961" s="9" t="s">
        <v>176</v>
      </c>
      <c r="B4961" t="s">
        <v>1022</v>
      </c>
      <c r="C4961" t="s">
        <v>955</v>
      </c>
      <c r="D4961" t="s">
        <v>76</v>
      </c>
      <c r="E4961" t="s">
        <v>3</v>
      </c>
      <c r="F4961">
        <v>0</v>
      </c>
      <c r="G4961">
        <v>337199</v>
      </c>
      <c r="H4961" t="s">
        <v>175</v>
      </c>
      <c r="I4961">
        <v>7.0643264947135897E-4</v>
      </c>
      <c r="J4961">
        <v>1.1237371948867999E-3</v>
      </c>
      <c r="K4961">
        <v>0.529580979690364</v>
      </c>
      <c r="L4961" t="e">
        <v>#N/A</v>
      </c>
      <c r="M4961" t="e">
        <v>#N/A</v>
      </c>
    </row>
    <row r="4962" spans="1:13">
      <c r="A4962" s="9" t="s">
        <v>176</v>
      </c>
      <c r="B4962" t="s">
        <v>1022</v>
      </c>
      <c r="C4962" t="s">
        <v>788</v>
      </c>
      <c r="D4962" t="s">
        <v>143</v>
      </c>
      <c r="E4962" t="s">
        <v>20</v>
      </c>
      <c r="F4962">
        <v>0</v>
      </c>
      <c r="G4962">
        <v>337159</v>
      </c>
      <c r="H4962" t="s">
        <v>175</v>
      </c>
      <c r="I4962">
        <v>-1.2350888026403599E-4</v>
      </c>
      <c r="J4962">
        <v>1.9896077257519301E-4</v>
      </c>
      <c r="K4962">
        <v>0.53475095980623</v>
      </c>
      <c r="L4962" t="e">
        <v>#N/A</v>
      </c>
      <c r="M4962" t="e">
        <v>#N/A</v>
      </c>
    </row>
    <row r="4963" spans="1:13">
      <c r="A4963" s="9" t="s">
        <v>176</v>
      </c>
      <c r="B4963" t="s">
        <v>1022</v>
      </c>
      <c r="C4963" t="s">
        <v>790</v>
      </c>
      <c r="D4963" t="s">
        <v>65</v>
      </c>
      <c r="E4963" t="s">
        <v>19</v>
      </c>
      <c r="F4963">
        <v>0</v>
      </c>
      <c r="G4963">
        <v>194398</v>
      </c>
      <c r="H4963" t="s">
        <v>175</v>
      </c>
      <c r="I4963">
        <v>8.3923705437732102E-3</v>
      </c>
      <c r="J4963">
        <v>1.3582908018991801E-2</v>
      </c>
      <c r="K4963">
        <v>0.53666592982285299</v>
      </c>
      <c r="L4963" t="e">
        <v>#N/A</v>
      </c>
      <c r="M4963" t="e">
        <v>#N/A</v>
      </c>
    </row>
    <row r="4964" spans="1:13">
      <c r="A4964" s="9" t="s">
        <v>176</v>
      </c>
      <c r="B4964" t="s">
        <v>1022</v>
      </c>
      <c r="C4964" t="s">
        <v>905</v>
      </c>
      <c r="D4964">
        <v>1112</v>
      </c>
      <c r="E4964" t="s">
        <v>4</v>
      </c>
      <c r="F4964">
        <v>0</v>
      </c>
      <c r="G4964">
        <v>14890</v>
      </c>
      <c r="H4964" t="s">
        <v>175</v>
      </c>
      <c r="I4964">
        <v>9.3794578216911603E-2</v>
      </c>
      <c r="J4964">
        <v>0.15261555367023599</v>
      </c>
      <c r="K4964">
        <v>0.53883164433199005</v>
      </c>
      <c r="L4964" t="e">
        <v>#N/A</v>
      </c>
      <c r="M4964" t="e">
        <v>#N/A</v>
      </c>
    </row>
    <row r="4965" spans="1:13">
      <c r="A4965" s="9" t="s">
        <v>176</v>
      </c>
      <c r="B4965" t="s">
        <v>1022</v>
      </c>
      <c r="C4965" t="s">
        <v>934</v>
      </c>
      <c r="D4965" t="s">
        <v>62</v>
      </c>
      <c r="E4965" t="s">
        <v>19</v>
      </c>
      <c r="F4965">
        <v>0</v>
      </c>
      <c r="G4965">
        <v>335546</v>
      </c>
      <c r="H4965" t="s">
        <v>175</v>
      </c>
      <c r="I4965">
        <v>-9.0903598408563805E-4</v>
      </c>
      <c r="J4965">
        <v>1.4856340448305601E-3</v>
      </c>
      <c r="K4965">
        <v>0.54061438256480199</v>
      </c>
      <c r="L4965" t="e">
        <v>#N/A</v>
      </c>
      <c r="M4965" t="e">
        <v>#N/A</v>
      </c>
    </row>
    <row r="4966" spans="1:13">
      <c r="A4966" s="9" t="s">
        <v>176</v>
      </c>
      <c r="B4966" t="s">
        <v>1022</v>
      </c>
      <c r="C4966" t="s">
        <v>958</v>
      </c>
      <c r="D4966" t="s">
        <v>94</v>
      </c>
      <c r="E4966" t="s">
        <v>20</v>
      </c>
      <c r="F4966">
        <v>0</v>
      </c>
      <c r="G4966">
        <v>337199</v>
      </c>
      <c r="H4966" t="s">
        <v>175</v>
      </c>
      <c r="I4966">
        <v>-9.4920687265846097E-4</v>
      </c>
      <c r="J4966">
        <v>1.56594282401866E-3</v>
      </c>
      <c r="K4966">
        <v>0.54441064417925</v>
      </c>
      <c r="L4966" t="e">
        <v>#N/A</v>
      </c>
      <c r="M4966" t="e">
        <v>#N/A</v>
      </c>
    </row>
    <row r="4967" spans="1:13">
      <c r="A4967" s="9" t="s">
        <v>176</v>
      </c>
      <c r="B4967" t="s">
        <v>1022</v>
      </c>
      <c r="C4967" t="s">
        <v>782</v>
      </c>
      <c r="D4967">
        <v>297</v>
      </c>
      <c r="E4967" t="s">
        <v>11</v>
      </c>
      <c r="F4967">
        <v>1</v>
      </c>
      <c r="G4967">
        <v>54162</v>
      </c>
      <c r="H4967" t="s">
        <v>175</v>
      </c>
      <c r="I4967">
        <v>3.9185074591006501E-2</v>
      </c>
      <c r="J4967">
        <v>6.7233338508779605E-2</v>
      </c>
      <c r="K4967">
        <v>0.56001307545490897</v>
      </c>
      <c r="L4967" t="e">
        <v>#N/A</v>
      </c>
      <c r="M4967" t="e">
        <v>#N/A</v>
      </c>
    </row>
    <row r="4968" spans="1:13">
      <c r="A4968" s="9" t="s">
        <v>176</v>
      </c>
      <c r="B4968" t="s">
        <v>1022</v>
      </c>
      <c r="C4968" t="s">
        <v>797</v>
      </c>
      <c r="D4968">
        <v>1050</v>
      </c>
      <c r="E4968" t="s">
        <v>24</v>
      </c>
      <c r="F4968">
        <v>0</v>
      </c>
      <c r="G4968">
        <v>23986</v>
      </c>
      <c r="H4968" t="s">
        <v>175</v>
      </c>
      <c r="I4968">
        <v>-2.3511044754603899E-2</v>
      </c>
      <c r="J4968">
        <v>4.0422497999143603E-2</v>
      </c>
      <c r="K4968">
        <v>0.56081414367425197</v>
      </c>
      <c r="L4968" t="e">
        <v>#N/A</v>
      </c>
      <c r="M4968" t="e">
        <v>#N/A</v>
      </c>
    </row>
    <row r="4969" spans="1:13">
      <c r="A4969" s="9" t="s">
        <v>176</v>
      </c>
      <c r="B4969" t="s">
        <v>1022</v>
      </c>
      <c r="C4969" t="s">
        <v>992</v>
      </c>
      <c r="D4969">
        <v>833</v>
      </c>
      <c r="E4969" t="s">
        <v>4</v>
      </c>
      <c r="F4969">
        <v>0</v>
      </c>
      <c r="G4969">
        <v>58284</v>
      </c>
      <c r="H4969" t="s">
        <v>175</v>
      </c>
      <c r="I4969">
        <v>4.1455069482539103E-2</v>
      </c>
      <c r="J4969">
        <v>7.40568413234583E-2</v>
      </c>
      <c r="K4969">
        <v>0.57563382870948399</v>
      </c>
      <c r="L4969" t="e">
        <v>#N/A</v>
      </c>
      <c r="M4969" t="e">
        <v>#N/A</v>
      </c>
    </row>
    <row r="4970" spans="1:13">
      <c r="A4970" s="9" t="s">
        <v>176</v>
      </c>
      <c r="B4970" t="s">
        <v>1022</v>
      </c>
      <c r="C4970" t="s">
        <v>795</v>
      </c>
      <c r="D4970" t="s">
        <v>37</v>
      </c>
      <c r="E4970" t="s">
        <v>9</v>
      </c>
      <c r="F4970">
        <v>0</v>
      </c>
      <c r="G4970">
        <v>336107</v>
      </c>
      <c r="H4970" t="s">
        <v>175</v>
      </c>
      <c r="I4970">
        <v>5.8443095091843403E-3</v>
      </c>
      <c r="J4970">
        <v>1.0485430991190099E-2</v>
      </c>
      <c r="K4970">
        <v>0.57727173711931901</v>
      </c>
      <c r="L4970" t="e">
        <v>#N/A</v>
      </c>
      <c r="M4970" t="e">
        <v>#N/A</v>
      </c>
    </row>
    <row r="4971" spans="1:13">
      <c r="A4971" s="9" t="s">
        <v>176</v>
      </c>
      <c r="B4971" t="s">
        <v>1022</v>
      </c>
      <c r="C4971" t="s">
        <v>893</v>
      </c>
      <c r="D4971">
        <v>1051</v>
      </c>
      <c r="E4971" t="s">
        <v>24</v>
      </c>
      <c r="F4971">
        <v>0</v>
      </c>
      <c r="G4971">
        <v>23986</v>
      </c>
      <c r="H4971" t="s">
        <v>175</v>
      </c>
      <c r="I4971">
        <v>2.3511044754603899E-2</v>
      </c>
      <c r="J4971">
        <v>4.33098192847967E-2</v>
      </c>
      <c r="K4971">
        <v>0.58722816576206704</v>
      </c>
      <c r="L4971" t="e">
        <v>#N/A</v>
      </c>
      <c r="M4971" t="e">
        <v>#N/A</v>
      </c>
    </row>
    <row r="4972" spans="1:13">
      <c r="A4972" s="9" t="s">
        <v>176</v>
      </c>
      <c r="B4972" t="s">
        <v>1022</v>
      </c>
      <c r="C4972" t="s">
        <v>936</v>
      </c>
      <c r="D4972" t="s">
        <v>27</v>
      </c>
      <c r="E4972" t="s">
        <v>20</v>
      </c>
      <c r="F4972">
        <v>0</v>
      </c>
      <c r="G4972">
        <v>337159</v>
      </c>
      <c r="H4972" t="s">
        <v>175</v>
      </c>
      <c r="I4972">
        <v>-5.7107090285524805E-4</v>
      </c>
      <c r="J4972">
        <v>1.12841053062487E-3</v>
      </c>
      <c r="K4972">
        <v>0.61279744088579502</v>
      </c>
      <c r="L4972" t="e">
        <v>#N/A</v>
      </c>
      <c r="M4972" t="e">
        <v>#N/A</v>
      </c>
    </row>
    <row r="4973" spans="1:13">
      <c r="A4973" s="9" t="s">
        <v>176</v>
      </c>
      <c r="B4973" t="s">
        <v>1022</v>
      </c>
      <c r="C4973" t="s">
        <v>982</v>
      </c>
      <c r="D4973">
        <v>1029</v>
      </c>
      <c r="E4973" t="s">
        <v>7</v>
      </c>
      <c r="F4973">
        <v>1</v>
      </c>
      <c r="G4973">
        <v>4596</v>
      </c>
      <c r="H4973" t="s">
        <v>175</v>
      </c>
      <c r="I4973">
        <v>-4.4547242692933697E-2</v>
      </c>
      <c r="J4973">
        <v>9.2806755610278596E-2</v>
      </c>
      <c r="K4973">
        <v>0.63122739303244502</v>
      </c>
      <c r="L4973" t="e">
        <v>#N/A</v>
      </c>
      <c r="M4973" t="e">
        <v>#N/A</v>
      </c>
    </row>
    <row r="4974" spans="1:13">
      <c r="A4974" s="9" t="s">
        <v>176</v>
      </c>
      <c r="B4974" t="s">
        <v>1022</v>
      </c>
      <c r="C4974" t="s">
        <v>810</v>
      </c>
      <c r="D4974" t="s">
        <v>136</v>
      </c>
      <c r="E4974" t="s">
        <v>72</v>
      </c>
      <c r="F4974">
        <v>0</v>
      </c>
      <c r="G4974">
        <v>335410</v>
      </c>
      <c r="H4974" t="s">
        <v>175</v>
      </c>
      <c r="I4974">
        <v>3.7882438969260601E-3</v>
      </c>
      <c r="J4974">
        <v>8.1879069493020293E-3</v>
      </c>
      <c r="K4974">
        <v>0.64360574160137896</v>
      </c>
      <c r="L4974" t="e">
        <v>#N/A</v>
      </c>
      <c r="M4974" t="e">
        <v>#N/A</v>
      </c>
    </row>
    <row r="4975" spans="1:13">
      <c r="A4975" s="9" t="s">
        <v>176</v>
      </c>
      <c r="B4975" t="s">
        <v>1022</v>
      </c>
      <c r="C4975" t="s">
        <v>802</v>
      </c>
      <c r="D4975" t="s">
        <v>86</v>
      </c>
      <c r="E4975" t="s">
        <v>20</v>
      </c>
      <c r="F4975">
        <v>0</v>
      </c>
      <c r="G4975">
        <v>337199</v>
      </c>
      <c r="H4975" t="s">
        <v>175</v>
      </c>
      <c r="I4975">
        <v>5.9865719536731602E-4</v>
      </c>
      <c r="J4975">
        <v>1.3249174925817201E-3</v>
      </c>
      <c r="K4975">
        <v>0.65138073000438801</v>
      </c>
      <c r="L4975" t="e">
        <v>#N/A</v>
      </c>
      <c r="M4975" t="e">
        <v>#N/A</v>
      </c>
    </row>
    <row r="4976" spans="1:13">
      <c r="A4976" s="9" t="s">
        <v>176</v>
      </c>
      <c r="B4976" t="s">
        <v>1022</v>
      </c>
      <c r="C4976" t="s">
        <v>933</v>
      </c>
      <c r="D4976" t="s">
        <v>108</v>
      </c>
      <c r="E4976" t="s">
        <v>20</v>
      </c>
      <c r="F4976">
        <v>0</v>
      </c>
      <c r="G4976">
        <v>337199</v>
      </c>
      <c r="H4976" t="s">
        <v>175</v>
      </c>
      <c r="I4976">
        <v>3.0251413801067199E-4</v>
      </c>
      <c r="J4976">
        <v>6.71248577233329E-4</v>
      </c>
      <c r="K4976">
        <v>0.65222467783039095</v>
      </c>
      <c r="L4976" t="e">
        <v>#N/A</v>
      </c>
      <c r="M4976" t="e">
        <v>#N/A</v>
      </c>
    </row>
    <row r="4977" spans="1:13">
      <c r="A4977" s="9" t="s">
        <v>176</v>
      </c>
      <c r="B4977" t="s">
        <v>1022</v>
      </c>
      <c r="C4977" t="s">
        <v>979</v>
      </c>
      <c r="D4977" t="s">
        <v>120</v>
      </c>
      <c r="E4977" t="s">
        <v>72</v>
      </c>
      <c r="F4977">
        <v>0</v>
      </c>
      <c r="G4977">
        <v>337159</v>
      </c>
      <c r="H4977" t="s">
        <v>175</v>
      </c>
      <c r="I4977">
        <v>-2.5721907910475399E-4</v>
      </c>
      <c r="J4977">
        <v>5.9622772074267405E-4</v>
      </c>
      <c r="K4977">
        <v>0.66616969709700602</v>
      </c>
      <c r="L4977" t="e">
        <v>#N/A</v>
      </c>
      <c r="M4977" t="e">
        <v>#N/A</v>
      </c>
    </row>
    <row r="4978" spans="1:13">
      <c r="A4978" s="9" t="s">
        <v>176</v>
      </c>
      <c r="B4978" t="s">
        <v>1022</v>
      </c>
      <c r="C4978" t="s">
        <v>878</v>
      </c>
      <c r="D4978" t="s">
        <v>31</v>
      </c>
      <c r="E4978" t="s">
        <v>20</v>
      </c>
      <c r="F4978">
        <v>0</v>
      </c>
      <c r="G4978">
        <v>337159</v>
      </c>
      <c r="H4978" t="s">
        <v>175</v>
      </c>
      <c r="I4978">
        <v>-6.83989913592447E-4</v>
      </c>
      <c r="J4978">
        <v>1.6053547595678199E-3</v>
      </c>
      <c r="K4978">
        <v>0.67005846853949302</v>
      </c>
      <c r="L4978" t="e">
        <v>#N/A</v>
      </c>
      <c r="M4978" t="e">
        <v>#N/A</v>
      </c>
    </row>
    <row r="4979" spans="1:13">
      <c r="A4979" s="9" t="s">
        <v>176</v>
      </c>
      <c r="B4979" t="s">
        <v>1022</v>
      </c>
      <c r="C4979" t="s">
        <v>846</v>
      </c>
      <c r="D4979">
        <v>758</v>
      </c>
      <c r="E4979" t="s">
        <v>15</v>
      </c>
      <c r="F4979">
        <v>0</v>
      </c>
      <c r="G4979">
        <v>46368</v>
      </c>
      <c r="H4979" t="s">
        <v>175</v>
      </c>
      <c r="I4979">
        <v>-6.1871170406852397E-3</v>
      </c>
      <c r="J4979">
        <v>1.48490808976446E-2</v>
      </c>
      <c r="K4979">
        <v>0.67692223902137905</v>
      </c>
      <c r="L4979" t="e">
        <v>#N/A</v>
      </c>
      <c r="M4979" t="e">
        <v>#N/A</v>
      </c>
    </row>
    <row r="4980" spans="1:13">
      <c r="A4980" s="9" t="s">
        <v>176</v>
      </c>
      <c r="B4980" t="s">
        <v>1022</v>
      </c>
      <c r="C4980" t="s">
        <v>882</v>
      </c>
      <c r="D4980" t="s">
        <v>103</v>
      </c>
      <c r="E4980" t="s">
        <v>23</v>
      </c>
      <c r="F4980">
        <v>0</v>
      </c>
      <c r="G4980">
        <v>337199</v>
      </c>
      <c r="H4980" t="s">
        <v>175</v>
      </c>
      <c r="I4980">
        <v>-3.156473251157E-4</v>
      </c>
      <c r="J4980">
        <v>7.7226357478424996E-4</v>
      </c>
      <c r="K4980">
        <v>0.68273778281002295</v>
      </c>
      <c r="L4980" t="e">
        <v>#N/A</v>
      </c>
      <c r="M4980" t="e">
        <v>#N/A</v>
      </c>
    </row>
    <row r="4981" spans="1:13">
      <c r="A4981" s="9" t="s">
        <v>176</v>
      </c>
      <c r="B4981" t="s">
        <v>1022</v>
      </c>
      <c r="C4981" t="s">
        <v>862</v>
      </c>
      <c r="D4981">
        <v>1043</v>
      </c>
      <c r="E4981" t="s">
        <v>11</v>
      </c>
      <c r="F4981">
        <v>1</v>
      </c>
      <c r="G4981">
        <v>13160</v>
      </c>
      <c r="H4981" t="s">
        <v>175</v>
      </c>
      <c r="I4981">
        <v>-3.9383062336308399</v>
      </c>
      <c r="J4981">
        <v>9.9715702972377098</v>
      </c>
      <c r="K4981">
        <v>0.69287723187917405</v>
      </c>
      <c r="L4981" t="e">
        <v>#N/A</v>
      </c>
      <c r="M4981" t="e">
        <v>#N/A</v>
      </c>
    </row>
    <row r="4982" spans="1:13">
      <c r="A4982" s="9" t="s">
        <v>176</v>
      </c>
      <c r="B4982" t="s">
        <v>1022</v>
      </c>
      <c r="C4982" t="s">
        <v>832</v>
      </c>
      <c r="D4982" t="s">
        <v>110</v>
      </c>
      <c r="E4982" t="s">
        <v>16</v>
      </c>
      <c r="F4982">
        <v>0</v>
      </c>
      <c r="G4982">
        <v>337159</v>
      </c>
      <c r="H4982" t="s">
        <v>175</v>
      </c>
      <c r="I4982">
        <v>3.9599487690391601E-4</v>
      </c>
      <c r="J4982">
        <v>1.0242153549150301E-3</v>
      </c>
      <c r="K4982">
        <v>0.69902834198461505</v>
      </c>
      <c r="L4982" t="e">
        <v>#N/A</v>
      </c>
      <c r="M4982" t="e">
        <v>#N/A</v>
      </c>
    </row>
    <row r="4983" spans="1:13">
      <c r="A4983" s="9" t="s">
        <v>176</v>
      </c>
      <c r="B4983" t="s">
        <v>1022</v>
      </c>
      <c r="C4983" t="s">
        <v>937</v>
      </c>
      <c r="D4983" t="s">
        <v>106</v>
      </c>
      <c r="E4983" t="s">
        <v>20</v>
      </c>
      <c r="F4983">
        <v>0</v>
      </c>
      <c r="G4983">
        <v>337199</v>
      </c>
      <c r="H4983" t="s">
        <v>175</v>
      </c>
      <c r="I4983">
        <v>2.5564012683597099E-4</v>
      </c>
      <c r="J4983">
        <v>6.7526607856508098E-4</v>
      </c>
      <c r="K4983">
        <v>0.70500209169803996</v>
      </c>
      <c r="L4983" t="e">
        <v>#N/A</v>
      </c>
      <c r="M4983" t="e">
        <v>#N/A</v>
      </c>
    </row>
    <row r="4984" spans="1:13">
      <c r="A4984" s="9" t="s">
        <v>176</v>
      </c>
      <c r="B4984" t="s">
        <v>1022</v>
      </c>
      <c r="C4984" t="s">
        <v>902</v>
      </c>
      <c r="D4984" t="s">
        <v>84</v>
      </c>
      <c r="E4984" t="s">
        <v>20</v>
      </c>
      <c r="F4984">
        <v>0</v>
      </c>
      <c r="G4984">
        <v>337199</v>
      </c>
      <c r="H4984" t="s">
        <v>175</v>
      </c>
      <c r="I4984">
        <v>6.1853846479138503E-4</v>
      </c>
      <c r="J4984">
        <v>1.67535992651083E-3</v>
      </c>
      <c r="K4984">
        <v>0.71198062223374003</v>
      </c>
      <c r="L4984" t="e">
        <v>#N/A</v>
      </c>
      <c r="M4984" t="e">
        <v>#N/A</v>
      </c>
    </row>
    <row r="4985" spans="1:13">
      <c r="A4985" s="9" t="s">
        <v>176</v>
      </c>
      <c r="B4985" t="s">
        <v>1022</v>
      </c>
      <c r="C4985" t="s">
        <v>875</v>
      </c>
      <c r="D4985">
        <v>1042</v>
      </c>
      <c r="E4985" t="s">
        <v>11</v>
      </c>
      <c r="F4985">
        <v>1</v>
      </c>
      <c r="G4985">
        <v>13112</v>
      </c>
      <c r="H4985" t="s">
        <v>175</v>
      </c>
      <c r="I4985">
        <v>-1.63628622002656</v>
      </c>
      <c r="J4985">
        <v>4.6782854316967999</v>
      </c>
      <c r="K4985">
        <v>0.72651735946067797</v>
      </c>
      <c r="L4985" t="e">
        <v>#N/A</v>
      </c>
      <c r="M4985" t="e">
        <v>#N/A</v>
      </c>
    </row>
    <row r="4986" spans="1:13">
      <c r="A4986" s="9" t="s">
        <v>176</v>
      </c>
      <c r="B4986" t="s">
        <v>1022</v>
      </c>
      <c r="C4986" t="s">
        <v>841</v>
      </c>
      <c r="D4986" t="s">
        <v>126</v>
      </c>
      <c r="E4986" t="s">
        <v>20</v>
      </c>
      <c r="F4986">
        <v>0</v>
      </c>
      <c r="G4986">
        <v>337159</v>
      </c>
      <c r="H4986" t="s">
        <v>175</v>
      </c>
      <c r="I4986">
        <v>-6.2303031176292201E-4</v>
      </c>
      <c r="J4986">
        <v>1.7985206783227099E-3</v>
      </c>
      <c r="K4986">
        <v>0.72903262068508901</v>
      </c>
      <c r="L4986" t="e">
        <v>#N/A</v>
      </c>
      <c r="M4986" t="e">
        <v>#N/A</v>
      </c>
    </row>
    <row r="4987" spans="1:13">
      <c r="A4987" s="9" t="s">
        <v>176</v>
      </c>
      <c r="B4987" t="s">
        <v>1022</v>
      </c>
      <c r="C4987" t="s">
        <v>880</v>
      </c>
      <c r="D4987" t="s">
        <v>43</v>
      </c>
      <c r="E4987" t="s">
        <v>19</v>
      </c>
      <c r="F4987">
        <v>0</v>
      </c>
      <c r="G4987">
        <v>31762</v>
      </c>
      <c r="H4987" t="s">
        <v>175</v>
      </c>
      <c r="I4987">
        <v>-5.6853006012387297E-3</v>
      </c>
      <c r="J4987">
        <v>1.6412400384038E-2</v>
      </c>
      <c r="K4987">
        <v>0.72904005988653098</v>
      </c>
      <c r="L4987" t="e">
        <v>#N/A</v>
      </c>
      <c r="M4987" t="e">
        <v>#N/A</v>
      </c>
    </row>
    <row r="4988" spans="1:13">
      <c r="A4988" s="9" t="s">
        <v>176</v>
      </c>
      <c r="B4988" t="s">
        <v>1022</v>
      </c>
      <c r="C4988" t="s">
        <v>966</v>
      </c>
      <c r="D4988" t="s">
        <v>61</v>
      </c>
      <c r="E4988" t="s">
        <v>19</v>
      </c>
      <c r="F4988">
        <v>0</v>
      </c>
      <c r="G4988">
        <v>335546</v>
      </c>
      <c r="H4988" t="s">
        <v>175</v>
      </c>
      <c r="I4988">
        <v>-4.2390413692550898E-4</v>
      </c>
      <c r="J4988">
        <v>1.25143516586185E-3</v>
      </c>
      <c r="K4988">
        <v>0.73480982550557306</v>
      </c>
      <c r="L4988" t="e">
        <v>#N/A</v>
      </c>
      <c r="M4988" t="e">
        <v>#N/A</v>
      </c>
    </row>
    <row r="4989" spans="1:13">
      <c r="A4989" s="9" t="s">
        <v>176</v>
      </c>
      <c r="B4989" t="s">
        <v>1022</v>
      </c>
      <c r="C4989" t="s">
        <v>959</v>
      </c>
      <c r="D4989">
        <v>1009</v>
      </c>
      <c r="E4989" t="s">
        <v>21</v>
      </c>
      <c r="F4989">
        <v>1</v>
      </c>
      <c r="G4989">
        <v>298420</v>
      </c>
      <c r="H4989" t="s">
        <v>175</v>
      </c>
      <c r="I4989">
        <v>-4.1247446937901604E-3</v>
      </c>
      <c r="J4989">
        <v>1.23742340813705E-2</v>
      </c>
      <c r="K4989">
        <v>0.738882680363527</v>
      </c>
      <c r="L4989" t="e">
        <v>#N/A</v>
      </c>
      <c r="M4989" t="e">
        <v>#N/A</v>
      </c>
    </row>
    <row r="4990" spans="1:13">
      <c r="A4990" s="9" t="s">
        <v>176</v>
      </c>
      <c r="B4990" t="s">
        <v>1022</v>
      </c>
      <c r="C4990" t="s">
        <v>833</v>
      </c>
      <c r="D4990">
        <v>798</v>
      </c>
      <c r="E4990" t="s">
        <v>3</v>
      </c>
      <c r="F4990">
        <v>0</v>
      </c>
      <c r="G4990">
        <v>171875</v>
      </c>
      <c r="H4990" t="s">
        <v>175</v>
      </c>
      <c r="I4990">
        <v>1.45172864344761E-2</v>
      </c>
      <c r="J4990">
        <v>4.4386460569012201E-2</v>
      </c>
      <c r="K4990">
        <v>0.74361823403968796</v>
      </c>
      <c r="L4990" t="e">
        <v>#N/A</v>
      </c>
      <c r="M4990" t="e">
        <v>#N/A</v>
      </c>
    </row>
    <row r="4991" spans="1:13">
      <c r="A4991" s="9" t="s">
        <v>176</v>
      </c>
      <c r="B4991" t="s">
        <v>1022</v>
      </c>
      <c r="C4991" t="s">
        <v>847</v>
      </c>
      <c r="D4991" t="s">
        <v>138</v>
      </c>
      <c r="E4991" t="s">
        <v>16</v>
      </c>
      <c r="F4991">
        <v>0</v>
      </c>
      <c r="G4991">
        <v>337159</v>
      </c>
      <c r="H4991" t="s">
        <v>175</v>
      </c>
      <c r="I4991">
        <v>-4.2064146387271999E-4</v>
      </c>
      <c r="J4991">
        <v>1.29783029417761E-3</v>
      </c>
      <c r="K4991">
        <v>0.74585377212901904</v>
      </c>
      <c r="L4991" t="e">
        <v>#N/A</v>
      </c>
      <c r="M4991" t="e">
        <v>#N/A</v>
      </c>
    </row>
    <row r="4992" spans="1:13">
      <c r="A4992" s="9" t="s">
        <v>176</v>
      </c>
      <c r="B4992" t="s">
        <v>1022</v>
      </c>
      <c r="C4992" t="s">
        <v>813</v>
      </c>
      <c r="D4992" t="s">
        <v>55</v>
      </c>
      <c r="E4992" t="s">
        <v>56</v>
      </c>
      <c r="F4992">
        <v>0</v>
      </c>
      <c r="G4992">
        <v>108817</v>
      </c>
      <c r="H4992" t="s">
        <v>175</v>
      </c>
      <c r="I4992">
        <v>-8.1630347387984801E-4</v>
      </c>
      <c r="J4992">
        <v>2.55929271439006E-3</v>
      </c>
      <c r="K4992">
        <v>0.749759372618785</v>
      </c>
      <c r="L4992" t="e">
        <v>#N/A</v>
      </c>
      <c r="M4992" t="e">
        <v>#N/A</v>
      </c>
    </row>
    <row r="4993" spans="1:13">
      <c r="A4993" s="9" t="s">
        <v>176</v>
      </c>
      <c r="B4993" t="s">
        <v>1022</v>
      </c>
      <c r="C4993" t="s">
        <v>891</v>
      </c>
      <c r="D4993" t="s">
        <v>130</v>
      </c>
      <c r="E4993" t="s">
        <v>7</v>
      </c>
      <c r="F4993">
        <v>1</v>
      </c>
      <c r="G4993">
        <v>337159</v>
      </c>
      <c r="H4993" t="s">
        <v>175</v>
      </c>
      <c r="I4993">
        <v>-1.7442637866206E-4</v>
      </c>
      <c r="J4993">
        <v>5.494489911704E-4</v>
      </c>
      <c r="K4993">
        <v>0.75089693096978805</v>
      </c>
      <c r="L4993" t="e">
        <v>#N/A</v>
      </c>
      <c r="M4993" t="e">
        <v>#N/A</v>
      </c>
    </row>
    <row r="4994" spans="1:13">
      <c r="A4994" s="9" t="s">
        <v>176</v>
      </c>
      <c r="B4994" t="s">
        <v>1022</v>
      </c>
      <c r="C4994" t="s">
        <v>957</v>
      </c>
      <c r="D4994" t="s">
        <v>102</v>
      </c>
      <c r="E4994" t="s">
        <v>16</v>
      </c>
      <c r="F4994">
        <v>0</v>
      </c>
      <c r="G4994">
        <v>337159</v>
      </c>
      <c r="H4994" t="s">
        <v>175</v>
      </c>
      <c r="I4994">
        <v>2.8767536897476203E-4</v>
      </c>
      <c r="J4994">
        <v>9.4400969434428497E-4</v>
      </c>
      <c r="K4994">
        <v>0.76056591303836096</v>
      </c>
      <c r="L4994" t="e">
        <v>#N/A</v>
      </c>
      <c r="M4994" t="e">
        <v>#N/A</v>
      </c>
    </row>
    <row r="4995" spans="1:13">
      <c r="A4995" s="9" t="s">
        <v>176</v>
      </c>
      <c r="B4995" t="s">
        <v>1022</v>
      </c>
      <c r="C4995" t="s">
        <v>866</v>
      </c>
      <c r="D4995">
        <v>965</v>
      </c>
      <c r="E4995" t="s">
        <v>16</v>
      </c>
      <c r="F4995">
        <v>0</v>
      </c>
      <c r="G4995">
        <v>18336</v>
      </c>
      <c r="H4995" t="s">
        <v>175</v>
      </c>
      <c r="I4995">
        <v>3.5484762196430597E-2</v>
      </c>
      <c r="J4995">
        <v>0.116656029429773</v>
      </c>
      <c r="K4995">
        <v>0.76098859841094402</v>
      </c>
      <c r="L4995" t="e">
        <v>#N/A</v>
      </c>
      <c r="M4995" t="e">
        <v>#N/A</v>
      </c>
    </row>
    <row r="4996" spans="1:13">
      <c r="A4996" s="9" t="s">
        <v>176</v>
      </c>
      <c r="B4996" t="s">
        <v>1022</v>
      </c>
      <c r="C4996" t="s">
        <v>799</v>
      </c>
      <c r="D4996" t="s">
        <v>40</v>
      </c>
      <c r="E4996" t="s">
        <v>20</v>
      </c>
      <c r="F4996">
        <v>0</v>
      </c>
      <c r="G4996">
        <v>323978</v>
      </c>
      <c r="H4996" t="s">
        <v>175</v>
      </c>
      <c r="I4996">
        <v>-1.4259696128348901E-3</v>
      </c>
      <c r="J4996">
        <v>4.7421777270036103E-3</v>
      </c>
      <c r="K4996">
        <v>0.76364378816572598</v>
      </c>
      <c r="L4996" t="e">
        <v>#N/A</v>
      </c>
      <c r="M4996" t="e">
        <v>#N/A</v>
      </c>
    </row>
    <row r="4997" spans="1:13">
      <c r="A4997" s="9" t="s">
        <v>176</v>
      </c>
      <c r="B4997" t="s">
        <v>1022</v>
      </c>
      <c r="C4997" t="s">
        <v>811</v>
      </c>
      <c r="D4997" t="s">
        <v>100</v>
      </c>
      <c r="E4997" t="s">
        <v>20</v>
      </c>
      <c r="F4997">
        <v>0</v>
      </c>
      <c r="G4997">
        <v>337199</v>
      </c>
      <c r="H4997" t="s">
        <v>175</v>
      </c>
      <c r="I4997">
        <v>3.7507540924042101E-4</v>
      </c>
      <c r="J4997">
        <v>1.2570035711984701E-3</v>
      </c>
      <c r="K4997">
        <v>0.765406665723112</v>
      </c>
      <c r="L4997" t="e">
        <v>#N/A</v>
      </c>
      <c r="M4997" t="e">
        <v>#N/A</v>
      </c>
    </row>
    <row r="4998" spans="1:13">
      <c r="A4998" s="9" t="s">
        <v>176</v>
      </c>
      <c r="B4998" t="s">
        <v>1022</v>
      </c>
      <c r="C4998" t="s">
        <v>895</v>
      </c>
      <c r="D4998" t="s">
        <v>117</v>
      </c>
      <c r="E4998" t="s">
        <v>4</v>
      </c>
      <c r="F4998">
        <v>0</v>
      </c>
      <c r="G4998">
        <v>337159</v>
      </c>
      <c r="H4998" t="s">
        <v>175</v>
      </c>
      <c r="I4998">
        <v>-9.988110523459809E-4</v>
      </c>
      <c r="J4998">
        <v>3.4023864050560801E-3</v>
      </c>
      <c r="K4998">
        <v>0.76909268514649298</v>
      </c>
      <c r="L4998" t="e">
        <v>#N/A</v>
      </c>
      <c r="M4998" t="e">
        <v>#N/A</v>
      </c>
    </row>
    <row r="4999" spans="1:13">
      <c r="A4999" s="9" t="s">
        <v>176</v>
      </c>
      <c r="B4999" t="s">
        <v>1022</v>
      </c>
      <c r="C4999" t="s">
        <v>983</v>
      </c>
      <c r="D4999">
        <v>977</v>
      </c>
      <c r="E4999" t="s">
        <v>19</v>
      </c>
      <c r="F4999">
        <v>0</v>
      </c>
      <c r="G4999">
        <v>10805</v>
      </c>
      <c r="H4999" t="s">
        <v>175</v>
      </c>
      <c r="I4999">
        <v>-1.9126441145104998E-2</v>
      </c>
      <c r="J4999">
        <v>6.7336457126124405E-2</v>
      </c>
      <c r="K4999">
        <v>0.77637752060633503</v>
      </c>
      <c r="L4999" t="e">
        <v>#N/A</v>
      </c>
      <c r="M4999" t="e">
        <v>#N/A</v>
      </c>
    </row>
    <row r="5000" spans="1:13">
      <c r="A5000" s="9" t="s">
        <v>176</v>
      </c>
      <c r="B5000" t="s">
        <v>1022</v>
      </c>
      <c r="C5000" t="s">
        <v>942</v>
      </c>
      <c r="D5000" t="s">
        <v>85</v>
      </c>
      <c r="E5000" t="s">
        <v>20</v>
      </c>
      <c r="F5000">
        <v>0</v>
      </c>
      <c r="G5000">
        <v>337199</v>
      </c>
      <c r="H5000" t="s">
        <v>175</v>
      </c>
      <c r="I5000">
        <v>2.0136508625720299E-4</v>
      </c>
      <c r="J5000">
        <v>7.1620829439564195E-4</v>
      </c>
      <c r="K5000">
        <v>0.77859200694487796</v>
      </c>
      <c r="L5000" t="e">
        <v>#N/A</v>
      </c>
      <c r="M5000" t="e">
        <v>#N/A</v>
      </c>
    </row>
    <row r="5001" spans="1:13">
      <c r="A5001" s="9" t="s">
        <v>176</v>
      </c>
      <c r="B5001" t="s">
        <v>1022</v>
      </c>
      <c r="C5001" t="s">
        <v>786</v>
      </c>
      <c r="D5001">
        <v>7</v>
      </c>
      <c r="E5001" t="s">
        <v>3</v>
      </c>
      <c r="F5001">
        <v>0</v>
      </c>
      <c r="G5001">
        <v>184305</v>
      </c>
      <c r="H5001" t="s">
        <v>175</v>
      </c>
      <c r="I5001">
        <v>-1.1149184907314799E-2</v>
      </c>
      <c r="J5001">
        <v>3.973407810975E-2</v>
      </c>
      <c r="K5001">
        <v>0.77902102712431098</v>
      </c>
      <c r="L5001" t="e">
        <v>#N/A</v>
      </c>
      <c r="M5001" t="e">
        <v>#N/A</v>
      </c>
    </row>
    <row r="5002" spans="1:13">
      <c r="A5002" s="9" t="s">
        <v>176</v>
      </c>
      <c r="B5002" t="s">
        <v>1022</v>
      </c>
      <c r="C5002" t="s">
        <v>973</v>
      </c>
      <c r="D5002">
        <v>1108</v>
      </c>
      <c r="E5002" t="s">
        <v>3</v>
      </c>
      <c r="F5002">
        <v>0</v>
      </c>
      <c r="G5002">
        <v>29633</v>
      </c>
      <c r="H5002" t="s">
        <v>175</v>
      </c>
      <c r="I5002">
        <v>-1.9386300060813801E-2</v>
      </c>
      <c r="J5002">
        <v>6.9708185325053698E-2</v>
      </c>
      <c r="K5002">
        <v>0.78093059940401</v>
      </c>
      <c r="L5002" t="e">
        <v>#N/A</v>
      </c>
      <c r="M5002" t="e">
        <v>#N/A</v>
      </c>
    </row>
    <row r="5003" spans="1:13">
      <c r="A5003" s="9" t="s">
        <v>176</v>
      </c>
      <c r="B5003" t="s">
        <v>1022</v>
      </c>
      <c r="C5003" t="s">
        <v>971</v>
      </c>
      <c r="D5003" t="s">
        <v>35</v>
      </c>
      <c r="E5003" t="s">
        <v>3</v>
      </c>
      <c r="F5003">
        <v>0</v>
      </c>
      <c r="G5003">
        <v>337159</v>
      </c>
      <c r="H5003" t="s">
        <v>175</v>
      </c>
      <c r="I5003">
        <v>-4.1256521376227903E-5</v>
      </c>
      <c r="J5003">
        <v>1.5433887200330101E-4</v>
      </c>
      <c r="K5003">
        <v>0.789229502754899</v>
      </c>
      <c r="L5003" t="e">
        <v>#N/A</v>
      </c>
      <c r="M5003" t="e">
        <v>#N/A</v>
      </c>
    </row>
    <row r="5004" spans="1:13">
      <c r="A5004" s="9" t="s">
        <v>176</v>
      </c>
      <c r="B5004" t="s">
        <v>1022</v>
      </c>
      <c r="C5004" t="s">
        <v>815</v>
      </c>
      <c r="D5004" t="s">
        <v>78</v>
      </c>
      <c r="E5004" t="s">
        <v>3</v>
      </c>
      <c r="F5004">
        <v>0</v>
      </c>
      <c r="G5004">
        <v>337199</v>
      </c>
      <c r="H5004" t="s">
        <v>175</v>
      </c>
      <c r="I5004">
        <v>-3.9830349650903102E-4</v>
      </c>
      <c r="J5004">
        <v>1.5103495150357599E-3</v>
      </c>
      <c r="K5004">
        <v>0.79199868206716495</v>
      </c>
      <c r="L5004" t="e">
        <v>#N/A</v>
      </c>
      <c r="M5004" t="e">
        <v>#N/A</v>
      </c>
    </row>
    <row r="5005" spans="1:13">
      <c r="A5005" s="9" t="s">
        <v>176</v>
      </c>
      <c r="B5005" t="s">
        <v>1022</v>
      </c>
      <c r="C5005" t="s">
        <v>951</v>
      </c>
      <c r="D5005">
        <v>274</v>
      </c>
      <c r="E5005" t="s">
        <v>13</v>
      </c>
      <c r="F5005">
        <v>0</v>
      </c>
      <c r="G5005">
        <v>44776</v>
      </c>
      <c r="H5005" t="s">
        <v>175</v>
      </c>
      <c r="I5005">
        <v>2.1448672407708799E-2</v>
      </c>
      <c r="J5005">
        <v>8.2082419406424204E-2</v>
      </c>
      <c r="K5005">
        <v>0.79385612920141901</v>
      </c>
      <c r="L5005" t="e">
        <v>#N/A</v>
      </c>
      <c r="M5005" t="e">
        <v>#N/A</v>
      </c>
    </row>
    <row r="5006" spans="1:13">
      <c r="A5006" s="9" t="s">
        <v>176</v>
      </c>
      <c r="B5006" t="s">
        <v>1022</v>
      </c>
      <c r="C5006" t="s">
        <v>985</v>
      </c>
      <c r="D5006" t="s">
        <v>47</v>
      </c>
      <c r="E5006" t="s">
        <v>45</v>
      </c>
      <c r="F5006">
        <v>0</v>
      </c>
      <c r="G5006">
        <v>326831</v>
      </c>
      <c r="H5006" t="s">
        <v>175</v>
      </c>
      <c r="I5006">
        <v>2.6026231573983301E-3</v>
      </c>
      <c r="J5006">
        <v>1.0321719874293599E-2</v>
      </c>
      <c r="K5006">
        <v>0.80092501211830303</v>
      </c>
      <c r="L5006" t="e">
        <v>#N/A</v>
      </c>
      <c r="M5006" t="e">
        <v>#N/A</v>
      </c>
    </row>
    <row r="5007" spans="1:13">
      <c r="A5007" s="9" t="s">
        <v>176</v>
      </c>
      <c r="B5007" t="s">
        <v>1022</v>
      </c>
      <c r="C5007" t="s">
        <v>854</v>
      </c>
      <c r="D5007" t="s">
        <v>30</v>
      </c>
      <c r="E5007" t="s">
        <v>3</v>
      </c>
      <c r="F5007">
        <v>0</v>
      </c>
      <c r="G5007">
        <v>337159</v>
      </c>
      <c r="H5007" t="s">
        <v>175</v>
      </c>
      <c r="I5007">
        <v>8.58000517989373E-4</v>
      </c>
      <c r="J5007">
        <v>3.4743508257286302E-3</v>
      </c>
      <c r="K5007">
        <v>0.80494478563600902</v>
      </c>
      <c r="L5007" t="e">
        <v>#N/A</v>
      </c>
      <c r="M5007" t="e">
        <v>#N/A</v>
      </c>
    </row>
    <row r="5008" spans="1:13">
      <c r="A5008" s="9" t="s">
        <v>176</v>
      </c>
      <c r="B5008" t="s">
        <v>1022</v>
      </c>
      <c r="C5008" t="s">
        <v>796</v>
      </c>
      <c r="D5008">
        <v>996</v>
      </c>
      <c r="E5008" t="s">
        <v>4</v>
      </c>
      <c r="F5008">
        <v>0</v>
      </c>
      <c r="G5008">
        <v>40529</v>
      </c>
      <c r="H5008" t="s">
        <v>175</v>
      </c>
      <c r="I5008">
        <v>1.7295863988879001E-2</v>
      </c>
      <c r="J5008">
        <v>7.1726027403306594E-2</v>
      </c>
      <c r="K5008">
        <v>0.80944823539586497</v>
      </c>
      <c r="L5008" t="e">
        <v>#N/A</v>
      </c>
      <c r="M5008" t="e">
        <v>#N/A</v>
      </c>
    </row>
    <row r="5009" spans="1:13">
      <c r="A5009" s="9" t="s">
        <v>176</v>
      </c>
      <c r="B5009" t="s">
        <v>1022</v>
      </c>
      <c r="C5009" t="s">
        <v>910</v>
      </c>
      <c r="D5009">
        <v>1047</v>
      </c>
      <c r="E5009" t="s">
        <v>11</v>
      </c>
      <c r="F5009">
        <v>1</v>
      </c>
      <c r="G5009">
        <v>13145</v>
      </c>
      <c r="H5009" t="s">
        <v>175</v>
      </c>
      <c r="I5009">
        <v>5.9301454462621104</v>
      </c>
      <c r="J5009">
        <v>25.335831807136699</v>
      </c>
      <c r="K5009">
        <v>0.81493715312677395</v>
      </c>
      <c r="L5009" t="e">
        <v>#N/A</v>
      </c>
      <c r="M5009" t="e">
        <v>#N/A</v>
      </c>
    </row>
    <row r="5010" spans="1:13">
      <c r="A5010" s="9" t="s">
        <v>176</v>
      </c>
      <c r="B5010" t="s">
        <v>1022</v>
      </c>
      <c r="C5010" t="s">
        <v>890</v>
      </c>
      <c r="D5010" t="s">
        <v>32</v>
      </c>
      <c r="E5010" t="s">
        <v>20</v>
      </c>
      <c r="F5010">
        <v>0</v>
      </c>
      <c r="G5010">
        <v>337159</v>
      </c>
      <c r="H5010" t="s">
        <v>175</v>
      </c>
      <c r="I5010">
        <v>-4.9497761274420703E-5</v>
      </c>
      <c r="J5010">
        <v>2.2053359979818499E-4</v>
      </c>
      <c r="K5010">
        <v>0.82241071490972895</v>
      </c>
      <c r="L5010" t="e">
        <v>#N/A</v>
      </c>
      <c r="M5010" t="e">
        <v>#N/A</v>
      </c>
    </row>
    <row r="5011" spans="1:13">
      <c r="A5011" s="9" t="s">
        <v>176</v>
      </c>
      <c r="B5011" t="s">
        <v>1022</v>
      </c>
      <c r="C5011" t="s">
        <v>944</v>
      </c>
      <c r="D5011">
        <v>1041</v>
      </c>
      <c r="E5011" t="s">
        <v>11</v>
      </c>
      <c r="F5011">
        <v>1</v>
      </c>
      <c r="G5011">
        <v>11373</v>
      </c>
      <c r="H5011" t="s">
        <v>175</v>
      </c>
      <c r="I5011">
        <v>1754.3496123458499</v>
      </c>
      <c r="J5011">
        <v>8127.4074383287298</v>
      </c>
      <c r="K5011">
        <v>0.82909999999999995</v>
      </c>
      <c r="L5011" t="e">
        <v>#N/A</v>
      </c>
      <c r="M5011" t="e">
        <v>#N/A</v>
      </c>
    </row>
    <row r="5012" spans="1:13">
      <c r="A5012" s="9" t="s">
        <v>176</v>
      </c>
      <c r="B5012" t="s">
        <v>1022</v>
      </c>
      <c r="C5012" t="s">
        <v>820</v>
      </c>
      <c r="D5012" t="s">
        <v>111</v>
      </c>
      <c r="E5012" t="s">
        <v>20</v>
      </c>
      <c r="F5012">
        <v>0</v>
      </c>
      <c r="G5012">
        <v>337199</v>
      </c>
      <c r="H5012" t="s">
        <v>175</v>
      </c>
      <c r="I5012">
        <v>7.8483167186622904E-5</v>
      </c>
      <c r="J5012">
        <v>4.3028924171149602E-4</v>
      </c>
      <c r="K5012">
        <v>0.85527172641573801</v>
      </c>
      <c r="L5012" t="e">
        <v>#N/A</v>
      </c>
      <c r="M5012" t="e">
        <v>#N/A</v>
      </c>
    </row>
    <row r="5013" spans="1:13">
      <c r="A5013" s="9" t="s">
        <v>176</v>
      </c>
      <c r="B5013" t="s">
        <v>1022</v>
      </c>
      <c r="C5013" t="s">
        <v>920</v>
      </c>
      <c r="D5013" t="s">
        <v>137</v>
      </c>
      <c r="E5013" t="s">
        <v>20</v>
      </c>
      <c r="F5013">
        <v>0</v>
      </c>
      <c r="G5013">
        <v>337159</v>
      </c>
      <c r="H5013" t="s">
        <v>175</v>
      </c>
      <c r="I5013">
        <v>-1.05438373760542E-4</v>
      </c>
      <c r="J5013">
        <v>5.8396897951272899E-4</v>
      </c>
      <c r="K5013">
        <v>0.85671707540042497</v>
      </c>
      <c r="L5013" t="e">
        <v>#N/A</v>
      </c>
      <c r="M5013" t="e">
        <v>#N/A</v>
      </c>
    </row>
    <row r="5014" spans="1:13">
      <c r="A5014" s="9" t="s">
        <v>176</v>
      </c>
      <c r="B5014" t="s">
        <v>1022</v>
      </c>
      <c r="C5014" t="s">
        <v>853</v>
      </c>
      <c r="D5014">
        <v>1109</v>
      </c>
      <c r="E5014" t="s">
        <v>3</v>
      </c>
      <c r="F5014">
        <v>0</v>
      </c>
      <c r="G5014">
        <v>21185</v>
      </c>
      <c r="H5014" t="s">
        <v>175</v>
      </c>
      <c r="I5014">
        <v>-2.5160942632120001E-2</v>
      </c>
      <c r="J5014">
        <v>0.14065379405824399</v>
      </c>
      <c r="K5014">
        <v>0.85802750599085698</v>
      </c>
      <c r="L5014" t="e">
        <v>#N/A</v>
      </c>
      <c r="M5014" t="e">
        <v>#N/A</v>
      </c>
    </row>
    <row r="5015" spans="1:13">
      <c r="A5015" s="9" t="s">
        <v>176</v>
      </c>
      <c r="B5015" t="s">
        <v>1022</v>
      </c>
      <c r="C5015" t="s">
        <v>924</v>
      </c>
      <c r="D5015" t="s">
        <v>89</v>
      </c>
      <c r="E5015" t="s">
        <v>20</v>
      </c>
      <c r="F5015">
        <v>0</v>
      </c>
      <c r="G5015">
        <v>337199</v>
      </c>
      <c r="H5015" t="s">
        <v>175</v>
      </c>
      <c r="I5015">
        <v>-2.6799414966834198E-4</v>
      </c>
      <c r="J5015">
        <v>1.5122468975949E-3</v>
      </c>
      <c r="K5015">
        <v>0.85933883047081105</v>
      </c>
      <c r="L5015" t="e">
        <v>#N/A</v>
      </c>
      <c r="M5015" t="e">
        <v>#N/A</v>
      </c>
    </row>
    <row r="5016" spans="1:13">
      <c r="A5016" s="9" t="s">
        <v>176</v>
      </c>
      <c r="B5016" t="s">
        <v>1022</v>
      </c>
      <c r="C5016" t="s">
        <v>805</v>
      </c>
      <c r="D5016" t="s">
        <v>44</v>
      </c>
      <c r="E5016" t="s">
        <v>45</v>
      </c>
      <c r="F5016">
        <v>0</v>
      </c>
      <c r="G5016">
        <v>327525</v>
      </c>
      <c r="H5016" t="s">
        <v>175</v>
      </c>
      <c r="I5016">
        <v>1.7466148910960601E-3</v>
      </c>
      <c r="J5016">
        <v>1.0039669832132199E-2</v>
      </c>
      <c r="K5016">
        <v>0.86188798005243905</v>
      </c>
      <c r="L5016" t="e">
        <v>#N/A</v>
      </c>
      <c r="M5016" t="e">
        <v>#N/A</v>
      </c>
    </row>
    <row r="5017" spans="1:13">
      <c r="A5017" s="9" t="s">
        <v>176</v>
      </c>
      <c r="B5017" t="s">
        <v>1022</v>
      </c>
      <c r="C5017" t="s">
        <v>967</v>
      </c>
      <c r="D5017" t="s">
        <v>104</v>
      </c>
      <c r="E5017" t="s">
        <v>20</v>
      </c>
      <c r="F5017">
        <v>0</v>
      </c>
      <c r="G5017">
        <v>337199</v>
      </c>
      <c r="H5017" t="s">
        <v>175</v>
      </c>
      <c r="I5017">
        <v>3.6796476186279602E-4</v>
      </c>
      <c r="J5017">
        <v>2.2957957738613602E-3</v>
      </c>
      <c r="K5017">
        <v>0.87266236042620504</v>
      </c>
      <c r="L5017" t="e">
        <v>#N/A</v>
      </c>
      <c r="M5017" t="e">
        <v>#N/A</v>
      </c>
    </row>
    <row r="5018" spans="1:13">
      <c r="A5018" s="9" t="s">
        <v>176</v>
      </c>
      <c r="B5018" t="s">
        <v>1022</v>
      </c>
      <c r="C5018" t="s">
        <v>798</v>
      </c>
      <c r="D5018">
        <v>1055</v>
      </c>
      <c r="E5018" t="s">
        <v>20</v>
      </c>
      <c r="F5018">
        <v>0</v>
      </c>
      <c r="G5018">
        <v>110002</v>
      </c>
      <c r="H5018" t="s">
        <v>175</v>
      </c>
      <c r="I5018">
        <v>3.71227022441114E-3</v>
      </c>
      <c r="J5018">
        <v>2.3511044754603899E-2</v>
      </c>
      <c r="K5018">
        <v>0.87453974543280599</v>
      </c>
      <c r="L5018" t="e">
        <v>#N/A</v>
      </c>
      <c r="M5018" t="e">
        <v>#N/A</v>
      </c>
    </row>
    <row r="5019" spans="1:13">
      <c r="A5019" s="9" t="s">
        <v>176</v>
      </c>
      <c r="B5019" t="s">
        <v>1022</v>
      </c>
      <c r="C5019" t="s">
        <v>860</v>
      </c>
      <c r="D5019" t="s">
        <v>57</v>
      </c>
      <c r="E5019" t="s">
        <v>56</v>
      </c>
      <c r="F5019">
        <v>0</v>
      </c>
      <c r="G5019">
        <v>108817</v>
      </c>
      <c r="H5019" t="s">
        <v>175</v>
      </c>
      <c r="I5019">
        <v>-5.9503154478147502E-4</v>
      </c>
      <c r="J5019">
        <v>3.8330262500665402E-3</v>
      </c>
      <c r="K5019">
        <v>0.87663364735065596</v>
      </c>
      <c r="L5019" t="e">
        <v>#N/A</v>
      </c>
      <c r="M5019" t="e">
        <v>#N/A</v>
      </c>
    </row>
    <row r="5020" spans="1:13">
      <c r="A5020" s="9" t="s">
        <v>176</v>
      </c>
      <c r="B5020" t="s">
        <v>1022</v>
      </c>
      <c r="C5020" t="s">
        <v>968</v>
      </c>
      <c r="D5020">
        <v>1044</v>
      </c>
      <c r="E5020" t="s">
        <v>11</v>
      </c>
      <c r="F5020">
        <v>1</v>
      </c>
      <c r="G5020">
        <v>13171</v>
      </c>
      <c r="H5020" t="s">
        <v>175</v>
      </c>
      <c r="I5020">
        <v>-3.0626229351391898</v>
      </c>
      <c r="J5020">
        <v>20.632797907277102</v>
      </c>
      <c r="K5020">
        <v>0.88199972562882201</v>
      </c>
      <c r="L5020" t="e">
        <v>#N/A</v>
      </c>
      <c r="M5020" t="e">
        <v>#N/A</v>
      </c>
    </row>
    <row r="5021" spans="1:13">
      <c r="A5021" s="9" t="s">
        <v>176</v>
      </c>
      <c r="B5021" t="s">
        <v>1022</v>
      </c>
      <c r="C5021" t="s">
        <v>808</v>
      </c>
      <c r="D5021" t="s">
        <v>63</v>
      </c>
      <c r="E5021" t="s">
        <v>19</v>
      </c>
      <c r="F5021">
        <v>0</v>
      </c>
      <c r="G5021">
        <v>335546</v>
      </c>
      <c r="H5021" t="s">
        <v>175</v>
      </c>
      <c r="I5021">
        <v>1.51817828046457E-4</v>
      </c>
      <c r="J5021">
        <v>1.0661310104933301E-3</v>
      </c>
      <c r="K5021">
        <v>0.88676349034257995</v>
      </c>
      <c r="L5021" t="e">
        <v>#N/A</v>
      </c>
      <c r="M5021" t="e">
        <v>#N/A</v>
      </c>
    </row>
    <row r="5022" spans="1:13">
      <c r="A5022" s="9" t="s">
        <v>176</v>
      </c>
      <c r="B5022" t="s">
        <v>1022</v>
      </c>
      <c r="C5022" t="s">
        <v>874</v>
      </c>
      <c r="D5022" t="s">
        <v>66</v>
      </c>
      <c r="E5022" t="s">
        <v>20</v>
      </c>
      <c r="F5022">
        <v>0</v>
      </c>
      <c r="G5022">
        <v>337199</v>
      </c>
      <c r="H5022" t="s">
        <v>175</v>
      </c>
      <c r="I5022">
        <v>-3.0750425414122002E-5</v>
      </c>
      <c r="J5022">
        <v>2.2651447960418E-4</v>
      </c>
      <c r="K5022">
        <v>0.89201513313032099</v>
      </c>
      <c r="L5022" t="e">
        <v>#N/A</v>
      </c>
      <c r="M5022" t="e">
        <v>#N/A</v>
      </c>
    </row>
    <row r="5023" spans="1:13">
      <c r="A5023" s="9" t="s">
        <v>176</v>
      </c>
      <c r="B5023" t="s">
        <v>1022</v>
      </c>
      <c r="C5023" t="s">
        <v>989</v>
      </c>
      <c r="D5023" t="s">
        <v>88</v>
      </c>
      <c r="E5023" t="s">
        <v>20</v>
      </c>
      <c r="F5023">
        <v>0</v>
      </c>
      <c r="G5023">
        <v>337199</v>
      </c>
      <c r="H5023" t="s">
        <v>175</v>
      </c>
      <c r="I5023">
        <v>-9.6182446667676501E-5</v>
      </c>
      <c r="J5023">
        <v>7.2578595157462298E-4</v>
      </c>
      <c r="K5023">
        <v>0.89457159649418505</v>
      </c>
      <c r="L5023" t="e">
        <v>#N/A</v>
      </c>
      <c r="M5023" t="e">
        <v>#N/A</v>
      </c>
    </row>
    <row r="5024" spans="1:13">
      <c r="A5024" s="9" t="s">
        <v>176</v>
      </c>
      <c r="B5024" t="s">
        <v>1022</v>
      </c>
      <c r="C5024" t="s">
        <v>791</v>
      </c>
      <c r="D5024" t="s">
        <v>96</v>
      </c>
      <c r="E5024" t="s">
        <v>16</v>
      </c>
      <c r="F5024">
        <v>0</v>
      </c>
      <c r="G5024">
        <v>337159</v>
      </c>
      <c r="H5024" t="s">
        <v>175</v>
      </c>
      <c r="I5024">
        <v>1.15466040585615E-4</v>
      </c>
      <c r="J5024">
        <v>9.0768719257076902E-4</v>
      </c>
      <c r="K5024">
        <v>0.89877492952590998</v>
      </c>
      <c r="L5024" t="e">
        <v>#N/A</v>
      </c>
      <c r="M5024" t="e">
        <v>#N/A</v>
      </c>
    </row>
    <row r="5025" spans="1:13">
      <c r="A5025" s="9" t="s">
        <v>176</v>
      </c>
      <c r="B5025" t="s">
        <v>1022</v>
      </c>
      <c r="C5025" t="s">
        <v>851</v>
      </c>
      <c r="D5025">
        <v>775</v>
      </c>
      <c r="E5025" t="s">
        <v>15</v>
      </c>
      <c r="F5025">
        <v>0</v>
      </c>
      <c r="G5025">
        <v>51750</v>
      </c>
      <c r="H5025" t="s">
        <v>175</v>
      </c>
      <c r="I5025">
        <v>-1.64989787751606E-3</v>
      </c>
      <c r="J5025">
        <v>1.36116574895075E-2</v>
      </c>
      <c r="K5025">
        <v>0.903523023570037</v>
      </c>
      <c r="L5025" t="e">
        <v>#N/A</v>
      </c>
      <c r="M5025" t="e">
        <v>#N/A</v>
      </c>
    </row>
    <row r="5026" spans="1:13">
      <c r="A5026" s="9" t="s">
        <v>176</v>
      </c>
      <c r="B5026" t="s">
        <v>1022</v>
      </c>
      <c r="C5026" t="s">
        <v>925</v>
      </c>
      <c r="D5026">
        <v>1121</v>
      </c>
      <c r="E5026" t="s">
        <v>16</v>
      </c>
      <c r="F5026">
        <v>0</v>
      </c>
      <c r="G5026">
        <v>53978</v>
      </c>
      <c r="H5026" t="s">
        <v>175</v>
      </c>
      <c r="I5026">
        <v>8.1257470467666192E-3</v>
      </c>
      <c r="J5026">
        <v>6.7852050212848097E-2</v>
      </c>
      <c r="K5026">
        <v>0.90467577336266203</v>
      </c>
      <c r="L5026" t="e">
        <v>#N/A</v>
      </c>
      <c r="M5026" t="e">
        <v>#N/A</v>
      </c>
    </row>
    <row r="5027" spans="1:13">
      <c r="A5027" s="9" t="s">
        <v>176</v>
      </c>
      <c r="B5027" t="s">
        <v>1022</v>
      </c>
      <c r="C5027" t="s">
        <v>930</v>
      </c>
      <c r="D5027" t="s">
        <v>64</v>
      </c>
      <c r="E5027" t="s">
        <v>19</v>
      </c>
      <c r="F5027">
        <v>0</v>
      </c>
      <c r="G5027">
        <v>335546</v>
      </c>
      <c r="H5027" t="s">
        <v>175</v>
      </c>
      <c r="I5027">
        <v>-2.7919943110349301E-4</v>
      </c>
      <c r="J5027">
        <v>2.3625176440281101E-3</v>
      </c>
      <c r="K5027">
        <v>0.90592601053750599</v>
      </c>
      <c r="L5027" t="e">
        <v>#N/A</v>
      </c>
      <c r="M5027" t="e">
        <v>#N/A</v>
      </c>
    </row>
    <row r="5028" spans="1:13">
      <c r="A5028" s="9" t="s">
        <v>176</v>
      </c>
      <c r="B5028" t="s">
        <v>1022</v>
      </c>
      <c r="C5028" t="s">
        <v>784</v>
      </c>
      <c r="D5028" t="s">
        <v>133</v>
      </c>
      <c r="E5028" t="s">
        <v>19</v>
      </c>
      <c r="F5028">
        <v>0</v>
      </c>
      <c r="G5028">
        <v>337159</v>
      </c>
      <c r="H5028" t="s">
        <v>175</v>
      </c>
      <c r="I5028">
        <v>-1.4373704071685299E-4</v>
      </c>
      <c r="J5028">
        <v>1.3139250479727699E-3</v>
      </c>
      <c r="K5028">
        <v>0.912889072552032</v>
      </c>
      <c r="L5028" t="e">
        <v>#N/A</v>
      </c>
      <c r="M5028" t="e">
        <v>#N/A</v>
      </c>
    </row>
    <row r="5029" spans="1:13">
      <c r="A5029" s="9" t="s">
        <v>176</v>
      </c>
      <c r="B5029" t="s">
        <v>1022</v>
      </c>
      <c r="C5029" t="s">
        <v>877</v>
      </c>
      <c r="D5029" t="s">
        <v>42</v>
      </c>
      <c r="E5029" t="s">
        <v>19</v>
      </c>
      <c r="F5029">
        <v>0</v>
      </c>
      <c r="G5029">
        <v>335587</v>
      </c>
      <c r="H5029" t="s">
        <v>175</v>
      </c>
      <c r="I5029">
        <v>-3.1329993291046401E-4</v>
      </c>
      <c r="J5029">
        <v>3.1378335298857599E-3</v>
      </c>
      <c r="K5029">
        <v>0.92046663678407503</v>
      </c>
      <c r="L5029" t="e">
        <v>#N/A</v>
      </c>
      <c r="M5029" t="e">
        <v>#N/A</v>
      </c>
    </row>
    <row r="5030" spans="1:13">
      <c r="A5030" s="9" t="s">
        <v>176</v>
      </c>
      <c r="B5030" t="s">
        <v>1022</v>
      </c>
      <c r="C5030" t="s">
        <v>962</v>
      </c>
      <c r="D5030">
        <v>270</v>
      </c>
      <c r="E5030" t="s">
        <v>13</v>
      </c>
      <c r="F5030">
        <v>0</v>
      </c>
      <c r="G5030">
        <v>52860</v>
      </c>
      <c r="H5030" t="s">
        <v>175</v>
      </c>
      <c r="I5030">
        <v>-2.4748468162741001E-3</v>
      </c>
      <c r="J5030">
        <v>2.5573417101499001E-2</v>
      </c>
      <c r="K5030">
        <v>0.92290571828700196</v>
      </c>
      <c r="L5030" t="e">
        <v>#N/A</v>
      </c>
      <c r="M5030" t="e">
        <v>#N/A</v>
      </c>
    </row>
    <row r="5031" spans="1:13">
      <c r="A5031" s="9" t="s">
        <v>176</v>
      </c>
      <c r="B5031" t="s">
        <v>1022</v>
      </c>
      <c r="C5031" t="s">
        <v>843</v>
      </c>
      <c r="D5031">
        <v>89</v>
      </c>
      <c r="E5031" t="s">
        <v>9</v>
      </c>
      <c r="F5031">
        <v>0</v>
      </c>
      <c r="G5031">
        <v>241366</v>
      </c>
      <c r="H5031" t="s">
        <v>175</v>
      </c>
      <c r="I5031">
        <v>-1.2374234081370501E-3</v>
      </c>
      <c r="J5031">
        <v>1.2786708550749501E-2</v>
      </c>
      <c r="K5031">
        <v>0.92290571828700196</v>
      </c>
      <c r="L5031" t="e">
        <v>#N/A</v>
      </c>
      <c r="M5031" t="e">
        <v>#N/A</v>
      </c>
    </row>
    <row r="5032" spans="1:13">
      <c r="A5032" s="9" t="s">
        <v>176</v>
      </c>
      <c r="B5032" t="s">
        <v>1022</v>
      </c>
      <c r="C5032" t="s">
        <v>914</v>
      </c>
      <c r="D5032" t="s">
        <v>98</v>
      </c>
      <c r="E5032" t="s">
        <v>25</v>
      </c>
      <c r="F5032">
        <v>0</v>
      </c>
      <c r="G5032">
        <v>337199</v>
      </c>
      <c r="H5032" t="s">
        <v>175</v>
      </c>
      <c r="I5032">
        <v>-8.4148916498013096E-5</v>
      </c>
      <c r="J5032">
        <v>8.98126034370563E-4</v>
      </c>
      <c r="K5032">
        <v>0.92535232875272999</v>
      </c>
      <c r="L5032" t="e">
        <v>#N/A</v>
      </c>
      <c r="M5032" t="e">
        <v>#N/A</v>
      </c>
    </row>
    <row r="5033" spans="1:13">
      <c r="A5033" s="9" t="s">
        <v>176</v>
      </c>
      <c r="B5033" t="s">
        <v>1022</v>
      </c>
      <c r="C5033" t="s">
        <v>828</v>
      </c>
      <c r="D5033">
        <v>773</v>
      </c>
      <c r="E5033" t="s">
        <v>15</v>
      </c>
      <c r="F5033">
        <v>0</v>
      </c>
      <c r="G5033">
        <v>58074</v>
      </c>
      <c r="H5033" t="s">
        <v>175</v>
      </c>
      <c r="I5033">
        <v>-1.2374234081370501E-3</v>
      </c>
      <c r="J5033">
        <v>1.36116574895075E-2</v>
      </c>
      <c r="K5033">
        <v>0.92756482660621098</v>
      </c>
      <c r="L5033" t="e">
        <v>#N/A</v>
      </c>
      <c r="M5033" t="e">
        <v>#N/A</v>
      </c>
    </row>
    <row r="5034" spans="1:13">
      <c r="A5034" s="9" t="s">
        <v>176</v>
      </c>
      <c r="B5034" t="s">
        <v>1022</v>
      </c>
      <c r="C5034" t="s">
        <v>922</v>
      </c>
      <c r="D5034">
        <v>1005</v>
      </c>
      <c r="E5034" t="s">
        <v>23</v>
      </c>
      <c r="F5034">
        <v>0</v>
      </c>
      <c r="G5034">
        <v>7667</v>
      </c>
      <c r="H5034" t="s">
        <v>175</v>
      </c>
      <c r="I5034">
        <v>4.1247446937901604E-3</v>
      </c>
      <c r="J5034">
        <v>4.7434563978586801E-2</v>
      </c>
      <c r="K5034">
        <v>0.93070607176841402</v>
      </c>
      <c r="L5034" t="e">
        <v>#N/A</v>
      </c>
      <c r="M5034" t="e">
        <v>#N/A</v>
      </c>
    </row>
    <row r="5035" spans="1:13">
      <c r="A5035" s="9" t="s">
        <v>176</v>
      </c>
      <c r="B5035" t="s">
        <v>1022</v>
      </c>
      <c r="C5035" t="s">
        <v>856</v>
      </c>
      <c r="D5035">
        <v>1052</v>
      </c>
      <c r="E5035" t="s">
        <v>24</v>
      </c>
      <c r="F5035">
        <v>0</v>
      </c>
      <c r="G5035">
        <v>23986</v>
      </c>
      <c r="H5035" t="s">
        <v>175</v>
      </c>
      <c r="I5035">
        <v>-3.29979575503213E-3</v>
      </c>
      <c r="J5035">
        <v>4.41347682235547E-2</v>
      </c>
      <c r="K5035">
        <v>0.940400611573461</v>
      </c>
      <c r="L5035" t="e">
        <v>#N/A</v>
      </c>
      <c r="M5035" t="e">
        <v>#N/A</v>
      </c>
    </row>
    <row r="5036" spans="1:13">
      <c r="A5036" s="9" t="s">
        <v>176</v>
      </c>
      <c r="B5036" t="s">
        <v>1022</v>
      </c>
      <c r="C5036" t="s">
        <v>975</v>
      </c>
      <c r="D5036">
        <v>1045</v>
      </c>
      <c r="E5036" t="s">
        <v>11</v>
      </c>
      <c r="F5036">
        <v>1</v>
      </c>
      <c r="G5036">
        <v>13163</v>
      </c>
      <c r="H5036" t="s">
        <v>175</v>
      </c>
      <c r="I5036">
        <v>-1.4424232194184201</v>
      </c>
      <c r="J5036">
        <v>19.816923406845401</v>
      </c>
      <c r="K5036">
        <v>0.94197526201887705</v>
      </c>
      <c r="L5036" t="e">
        <v>#N/A</v>
      </c>
      <c r="M5036" t="e">
        <v>#N/A</v>
      </c>
    </row>
    <row r="5037" spans="1:13">
      <c r="A5037" s="9" t="s">
        <v>176</v>
      </c>
      <c r="B5037" t="s">
        <v>1022</v>
      </c>
      <c r="C5037" t="s">
        <v>884</v>
      </c>
      <c r="D5037" t="s">
        <v>109</v>
      </c>
      <c r="E5037" t="s">
        <v>20</v>
      </c>
      <c r="F5037">
        <v>0</v>
      </c>
      <c r="G5037">
        <v>337199</v>
      </c>
      <c r="H5037" t="s">
        <v>175</v>
      </c>
      <c r="I5037">
        <v>-7.3319811778936397E-5</v>
      </c>
      <c r="J5037">
        <v>1.0078318689913E-3</v>
      </c>
      <c r="K5037">
        <v>0.94200502548516396</v>
      </c>
      <c r="L5037" t="e">
        <v>#N/A</v>
      </c>
      <c r="M5037" t="e">
        <v>#N/A</v>
      </c>
    </row>
    <row r="5038" spans="1:13">
      <c r="A5038" s="9" t="s">
        <v>176</v>
      </c>
      <c r="B5038" t="s">
        <v>1022</v>
      </c>
      <c r="C5038" t="s">
        <v>928</v>
      </c>
      <c r="D5038">
        <v>983</v>
      </c>
      <c r="E5038" t="s">
        <v>20</v>
      </c>
      <c r="F5038">
        <v>0</v>
      </c>
      <c r="G5038">
        <v>788</v>
      </c>
      <c r="H5038" t="s">
        <v>175</v>
      </c>
      <c r="I5038">
        <v>3.5341266258310397E-2</v>
      </c>
      <c r="J5038">
        <v>0.54933762306366696</v>
      </c>
      <c r="K5038">
        <v>0.94870402108969398</v>
      </c>
      <c r="L5038" t="e">
        <v>#N/A</v>
      </c>
      <c r="M5038" t="e">
        <v>#N/A</v>
      </c>
    </row>
    <row r="5039" spans="1:13">
      <c r="A5039" s="9" t="s">
        <v>176</v>
      </c>
      <c r="B5039" t="s">
        <v>1022</v>
      </c>
      <c r="C5039" t="s">
        <v>970</v>
      </c>
      <c r="D5039" t="s">
        <v>93</v>
      </c>
      <c r="E5039" t="s">
        <v>19</v>
      </c>
      <c r="F5039">
        <v>0</v>
      </c>
      <c r="G5039">
        <v>337199</v>
      </c>
      <c r="H5039" t="s">
        <v>175</v>
      </c>
      <c r="I5039">
        <v>9.2574532484018194E-5</v>
      </c>
      <c r="J5039">
        <v>1.46877208852235E-3</v>
      </c>
      <c r="K5039">
        <v>0.94974379296127998</v>
      </c>
      <c r="L5039" t="e">
        <v>#N/A</v>
      </c>
      <c r="M5039" t="e">
        <v>#N/A</v>
      </c>
    </row>
    <row r="5040" spans="1:13">
      <c r="A5040" s="9" t="s">
        <v>176</v>
      </c>
      <c r="B5040" t="s">
        <v>1022</v>
      </c>
      <c r="C5040" t="s">
        <v>794</v>
      </c>
      <c r="D5040" t="s">
        <v>125</v>
      </c>
      <c r="E5040" t="s">
        <v>20</v>
      </c>
      <c r="F5040">
        <v>0</v>
      </c>
      <c r="G5040">
        <v>337159</v>
      </c>
      <c r="H5040" t="s">
        <v>175</v>
      </c>
      <c r="I5040">
        <v>-1.4100027261252301E-4</v>
      </c>
      <c r="J5040">
        <v>2.26373825810122E-3</v>
      </c>
      <c r="K5040">
        <v>0.95033470028912004</v>
      </c>
      <c r="L5040" t="e">
        <v>#N/A</v>
      </c>
      <c r="M5040" t="e">
        <v>#N/A</v>
      </c>
    </row>
    <row r="5041" spans="1:13">
      <c r="A5041" s="9" t="s">
        <v>176</v>
      </c>
      <c r="B5041" t="s">
        <v>1022</v>
      </c>
      <c r="C5041" t="s">
        <v>821</v>
      </c>
      <c r="D5041" t="s">
        <v>112</v>
      </c>
      <c r="E5041" t="s">
        <v>20</v>
      </c>
      <c r="F5041">
        <v>0</v>
      </c>
      <c r="G5041">
        <v>337199</v>
      </c>
      <c r="H5041" t="s">
        <v>175</v>
      </c>
      <c r="I5041">
        <v>-1.2497646442608699E-5</v>
      </c>
      <c r="J5041">
        <v>2.2721816104894101E-4</v>
      </c>
      <c r="K5041">
        <v>0.95613619321417898</v>
      </c>
      <c r="L5041" t="e">
        <v>#N/A</v>
      </c>
      <c r="M5041" t="e">
        <v>#N/A</v>
      </c>
    </row>
    <row r="5042" spans="1:13">
      <c r="A5042" s="9" t="s">
        <v>176</v>
      </c>
      <c r="B5042" t="s">
        <v>1022</v>
      </c>
      <c r="C5042" t="s">
        <v>839</v>
      </c>
      <c r="D5042" t="s">
        <v>71</v>
      </c>
      <c r="E5042" t="s">
        <v>72</v>
      </c>
      <c r="F5042">
        <v>0</v>
      </c>
      <c r="G5042">
        <v>337199</v>
      </c>
      <c r="H5042" t="s">
        <v>175</v>
      </c>
      <c r="I5042">
        <v>4.1784488697033102E-5</v>
      </c>
      <c r="J5042">
        <v>8.2082831880893597E-4</v>
      </c>
      <c r="K5042">
        <v>0.95940100464335398</v>
      </c>
      <c r="L5042" t="e">
        <v>#N/A</v>
      </c>
      <c r="M5042" t="e">
        <v>#N/A</v>
      </c>
    </row>
    <row r="5043" spans="1:13">
      <c r="A5043" s="9" t="s">
        <v>176</v>
      </c>
      <c r="B5043" t="s">
        <v>1022</v>
      </c>
      <c r="C5043" t="s">
        <v>984</v>
      </c>
      <c r="D5043" t="s">
        <v>92</v>
      </c>
      <c r="E5043" t="s">
        <v>4</v>
      </c>
      <c r="F5043">
        <v>0</v>
      </c>
      <c r="G5043">
        <v>337199</v>
      </c>
      <c r="H5043" t="s">
        <v>175</v>
      </c>
      <c r="I5043">
        <v>5.9156675923869102E-5</v>
      </c>
      <c r="J5043">
        <v>1.27707870362315E-3</v>
      </c>
      <c r="K5043">
        <v>0.96305370688294001</v>
      </c>
      <c r="L5043" t="e">
        <v>#N/A</v>
      </c>
      <c r="M5043" t="e">
        <v>#N/A</v>
      </c>
    </row>
    <row r="5044" spans="1:13">
      <c r="A5044" s="9" t="s">
        <v>176</v>
      </c>
      <c r="B5044" t="s">
        <v>1022</v>
      </c>
      <c r="C5044" t="s">
        <v>915</v>
      </c>
      <c r="D5044">
        <v>756</v>
      </c>
      <c r="E5044" t="s">
        <v>15</v>
      </c>
      <c r="F5044">
        <v>0</v>
      </c>
      <c r="G5044">
        <v>15234</v>
      </c>
      <c r="H5044" t="s">
        <v>175</v>
      </c>
      <c r="I5044">
        <v>-3.71227022441114E-3</v>
      </c>
      <c r="J5044">
        <v>8.2494893875803194E-2</v>
      </c>
      <c r="K5044">
        <v>0.96410730895572205</v>
      </c>
      <c r="L5044" t="e">
        <v>#N/A</v>
      </c>
      <c r="M5044" t="e">
        <v>#N/A</v>
      </c>
    </row>
    <row r="5045" spans="1:13">
      <c r="A5045" s="9" t="s">
        <v>176</v>
      </c>
      <c r="B5045" t="s">
        <v>1022</v>
      </c>
      <c r="C5045" t="s">
        <v>859</v>
      </c>
      <c r="D5045" t="s">
        <v>97</v>
      </c>
      <c r="E5045" t="s">
        <v>16</v>
      </c>
      <c r="F5045">
        <v>0</v>
      </c>
      <c r="G5045">
        <v>337199</v>
      </c>
      <c r="H5045" t="s">
        <v>175</v>
      </c>
      <c r="I5045">
        <v>3.3670084698174399E-5</v>
      </c>
      <c r="J5045">
        <v>7.8740551255515395E-4</v>
      </c>
      <c r="K5045">
        <v>0.96589221746209597</v>
      </c>
      <c r="L5045" t="e">
        <v>#N/A</v>
      </c>
      <c r="M5045" t="e">
        <v>#N/A</v>
      </c>
    </row>
    <row r="5046" spans="1:13">
      <c r="A5046" s="9" t="s">
        <v>176</v>
      </c>
      <c r="B5046" t="s">
        <v>1022</v>
      </c>
      <c r="C5046" t="s">
        <v>909</v>
      </c>
      <c r="D5046" t="s">
        <v>29</v>
      </c>
      <c r="E5046" t="s">
        <v>19</v>
      </c>
      <c r="F5046">
        <v>0</v>
      </c>
      <c r="G5046">
        <v>337159</v>
      </c>
      <c r="H5046" t="s">
        <v>175</v>
      </c>
      <c r="I5046">
        <v>-5.0256301823608703E-5</v>
      </c>
      <c r="J5046">
        <v>1.25307681424998E-3</v>
      </c>
      <c r="K5046">
        <v>0.96800836187288597</v>
      </c>
      <c r="L5046" t="e">
        <v>#N/A</v>
      </c>
      <c r="M5046" t="e">
        <v>#N/A</v>
      </c>
    </row>
    <row r="5047" spans="1:13">
      <c r="A5047" s="9" t="s">
        <v>176</v>
      </c>
      <c r="B5047" t="s">
        <v>1022</v>
      </c>
      <c r="C5047" t="s">
        <v>929</v>
      </c>
      <c r="D5047" t="s">
        <v>90</v>
      </c>
      <c r="E5047" t="s">
        <v>16</v>
      </c>
      <c r="F5047">
        <v>0</v>
      </c>
      <c r="G5047">
        <v>337159</v>
      </c>
      <c r="H5047" t="s">
        <v>175</v>
      </c>
      <c r="I5047">
        <v>7.8318589873340706E-6</v>
      </c>
      <c r="J5047">
        <v>2.2874844133033699E-4</v>
      </c>
      <c r="K5047">
        <v>0.9726874697672</v>
      </c>
      <c r="L5047" t="e">
        <v>#N/A</v>
      </c>
      <c r="M5047" t="e">
        <v>#N/A</v>
      </c>
    </row>
    <row r="5048" spans="1:13">
      <c r="A5048" s="9" t="s">
        <v>176</v>
      </c>
      <c r="B5048" t="s">
        <v>1022</v>
      </c>
      <c r="C5048" t="s">
        <v>892</v>
      </c>
      <c r="D5048">
        <v>1120</v>
      </c>
      <c r="E5048" t="s">
        <v>16</v>
      </c>
      <c r="F5048">
        <v>0</v>
      </c>
      <c r="G5048">
        <v>66450</v>
      </c>
      <c r="H5048" t="s">
        <v>175</v>
      </c>
      <c r="I5048">
        <v>1.85860995902185E-3</v>
      </c>
      <c r="J5048">
        <v>5.70864665620558E-2</v>
      </c>
      <c r="K5048">
        <v>0.97402721993032604</v>
      </c>
      <c r="L5048" t="e">
        <v>#N/A</v>
      </c>
      <c r="M5048" t="e">
        <v>#N/A</v>
      </c>
    </row>
    <row r="5049" spans="1:13">
      <c r="A5049" s="9" t="s">
        <v>176</v>
      </c>
      <c r="B5049" t="s">
        <v>1022</v>
      </c>
      <c r="C5049" t="s">
        <v>830</v>
      </c>
      <c r="D5049">
        <v>1122</v>
      </c>
      <c r="E5049" t="s">
        <v>16</v>
      </c>
      <c r="F5049">
        <v>0</v>
      </c>
      <c r="G5049">
        <v>41953</v>
      </c>
      <c r="H5049" t="s">
        <v>175</v>
      </c>
      <c r="I5049">
        <v>-4.4176015670492601E-3</v>
      </c>
      <c r="J5049">
        <v>0.20594850256094299</v>
      </c>
      <c r="K5049">
        <v>0.98288666452916096</v>
      </c>
      <c r="L5049" t="e">
        <v>#N/A</v>
      </c>
      <c r="M5049" t="e">
        <v>#N/A</v>
      </c>
    </row>
    <row r="5050" spans="1:13">
      <c r="A5050" s="9" t="s">
        <v>176</v>
      </c>
      <c r="B5050" t="s">
        <v>1022</v>
      </c>
      <c r="C5050" t="s">
        <v>819</v>
      </c>
      <c r="D5050" t="s">
        <v>58</v>
      </c>
      <c r="E5050" t="s">
        <v>20</v>
      </c>
      <c r="F5050">
        <v>0</v>
      </c>
      <c r="G5050">
        <v>108817</v>
      </c>
      <c r="H5050" t="s">
        <v>175</v>
      </c>
      <c r="I5050">
        <v>7.48938143540867E-6</v>
      </c>
      <c r="J5050">
        <v>2.51477022016529E-3</v>
      </c>
      <c r="K5050">
        <v>0.99762377773685795</v>
      </c>
      <c r="L5050" t="e">
        <v>#N/A</v>
      </c>
      <c r="M5050" t="e">
        <v>#N/A</v>
      </c>
    </row>
    <row r="5051" spans="1:13">
      <c r="A5051" s="12" t="s">
        <v>176</v>
      </c>
      <c r="B5051" s="2" t="s">
        <v>1022</v>
      </c>
      <c r="C5051" s="2" t="s">
        <v>817</v>
      </c>
      <c r="D5051" s="2">
        <v>837</v>
      </c>
      <c r="E5051" s="2" t="s">
        <v>6</v>
      </c>
      <c r="F5051" s="2">
        <v>1</v>
      </c>
      <c r="G5051" s="2">
        <v>126559</v>
      </c>
      <c r="H5051" s="2" t="s">
        <v>175</v>
      </c>
      <c r="I5051" s="2">
        <v>0</v>
      </c>
      <c r="J5051" s="2">
        <v>1.64989787751606E-2</v>
      </c>
      <c r="K5051" s="2">
        <v>1</v>
      </c>
      <c r="L5051" s="2" t="e">
        <v>#N/A</v>
      </c>
      <c r="M5051" s="2" t="e">
        <v>#N/A</v>
      </c>
    </row>
    <row r="5052" spans="1:13">
      <c r="A5052" s="9" t="s">
        <v>256</v>
      </c>
      <c r="B5052" t="s">
        <v>1023</v>
      </c>
      <c r="C5052" t="s">
        <v>982</v>
      </c>
      <c r="D5052">
        <v>1029</v>
      </c>
      <c r="E5052" t="s">
        <v>7</v>
      </c>
      <c r="F5052">
        <v>1</v>
      </c>
      <c r="G5052">
        <v>4596</v>
      </c>
      <c r="H5052" t="s">
        <v>255</v>
      </c>
      <c r="I5052">
        <v>-0.24743357288304199</v>
      </c>
      <c r="J5052">
        <v>6.9001745754853197E-2</v>
      </c>
      <c r="K5052">
        <v>3.3591370392657103E-4</v>
      </c>
      <c r="L5052">
        <v>0.78044598132222698</v>
      </c>
      <c r="M5052">
        <v>2038</v>
      </c>
    </row>
    <row r="5053" spans="1:13">
      <c r="A5053" s="9" t="s">
        <v>256</v>
      </c>
      <c r="B5053" t="s">
        <v>1023</v>
      </c>
      <c r="C5053" t="s">
        <v>940</v>
      </c>
      <c r="D5053" t="s">
        <v>67</v>
      </c>
      <c r="E5053" t="s">
        <v>16</v>
      </c>
      <c r="F5053">
        <v>0</v>
      </c>
      <c r="G5053">
        <v>337199</v>
      </c>
      <c r="H5053" t="s">
        <v>255</v>
      </c>
      <c r="I5053">
        <v>-3.1814060407262899E-3</v>
      </c>
      <c r="J5053">
        <v>9.6854741188849602E-4</v>
      </c>
      <c r="K5053">
        <v>1.02084145162628E-3</v>
      </c>
      <c r="L5053">
        <v>2.3442198574046301E-2</v>
      </c>
      <c r="M5053">
        <v>5746</v>
      </c>
    </row>
    <row r="5054" spans="1:13">
      <c r="A5054" s="9" t="s">
        <v>256</v>
      </c>
      <c r="B5054" t="s">
        <v>1023</v>
      </c>
      <c r="C5054" t="s">
        <v>956</v>
      </c>
      <c r="D5054">
        <v>302</v>
      </c>
      <c r="E5054" t="s">
        <v>14</v>
      </c>
      <c r="F5054">
        <v>0</v>
      </c>
      <c r="G5054">
        <v>91013</v>
      </c>
      <c r="H5054" t="s">
        <v>255</v>
      </c>
      <c r="I5054">
        <v>-4.2252170308037802E-2</v>
      </c>
      <c r="J5054">
        <v>1.4894649964704E-2</v>
      </c>
      <c r="K5054">
        <v>4.5577467261357302E-3</v>
      </c>
      <c r="L5054">
        <v>0.11715452813694199</v>
      </c>
      <c r="M5054">
        <v>1964</v>
      </c>
    </row>
    <row r="5055" spans="1:13">
      <c r="A5055" s="9" t="s">
        <v>256</v>
      </c>
      <c r="B5055" t="s">
        <v>1023</v>
      </c>
      <c r="C5055" t="s">
        <v>918</v>
      </c>
      <c r="D5055">
        <v>812</v>
      </c>
      <c r="E5055" t="s">
        <v>11</v>
      </c>
      <c r="F5055">
        <v>1</v>
      </c>
      <c r="G5055">
        <v>5691</v>
      </c>
      <c r="H5055" t="s">
        <v>255</v>
      </c>
      <c r="I5055">
        <v>-0.34502301790144901</v>
      </c>
      <c r="J5055">
        <v>0.12954767040114401</v>
      </c>
      <c r="K5055">
        <v>7.7380689207473098E-3</v>
      </c>
      <c r="L5055">
        <v>0.37306884863350798</v>
      </c>
      <c r="M5055">
        <v>190</v>
      </c>
    </row>
    <row r="5056" spans="1:13">
      <c r="A5056" s="9" t="s">
        <v>256</v>
      </c>
      <c r="B5056" t="s">
        <v>1023</v>
      </c>
      <c r="C5056" t="s">
        <v>953</v>
      </c>
      <c r="D5056" t="s">
        <v>135</v>
      </c>
      <c r="E5056" t="s">
        <v>20</v>
      </c>
      <c r="F5056">
        <v>0</v>
      </c>
      <c r="G5056">
        <v>337159</v>
      </c>
      <c r="H5056" t="s">
        <v>255</v>
      </c>
      <c r="I5056">
        <v>1.4304153086715499E-3</v>
      </c>
      <c r="J5056">
        <v>5.6578391794496997E-4</v>
      </c>
      <c r="K5056">
        <v>1.14648785885255E-2</v>
      </c>
      <c r="L5056">
        <v>1.8159224121116399E-3</v>
      </c>
      <c r="M5056">
        <v>5746</v>
      </c>
    </row>
    <row r="5057" spans="1:13">
      <c r="A5057" s="9" t="s">
        <v>256</v>
      </c>
      <c r="B5057" t="s">
        <v>1023</v>
      </c>
      <c r="C5057" t="s">
        <v>832</v>
      </c>
      <c r="D5057" t="s">
        <v>110</v>
      </c>
      <c r="E5057" t="s">
        <v>16</v>
      </c>
      <c r="F5057">
        <v>0</v>
      </c>
      <c r="G5057">
        <v>337159</v>
      </c>
      <c r="H5057" t="s">
        <v>255</v>
      </c>
      <c r="I5057">
        <v>-1.8641687937151099E-3</v>
      </c>
      <c r="J5057">
        <v>7.4086292896885899E-4</v>
      </c>
      <c r="K5057">
        <v>1.1862353185325501E-2</v>
      </c>
      <c r="L5057">
        <v>3.0030274201798398E-3</v>
      </c>
      <c r="M5057">
        <v>5746</v>
      </c>
    </row>
    <row r="5058" spans="1:13">
      <c r="A5058" s="9" t="s">
        <v>256</v>
      </c>
      <c r="B5058" t="s">
        <v>1023</v>
      </c>
      <c r="C5058" t="s">
        <v>870</v>
      </c>
      <c r="D5058" t="s">
        <v>91</v>
      </c>
      <c r="E5058" t="s">
        <v>4</v>
      </c>
      <c r="F5058">
        <v>0</v>
      </c>
      <c r="G5058">
        <v>337199</v>
      </c>
      <c r="H5058" t="s">
        <v>255</v>
      </c>
      <c r="I5058">
        <v>-1.64121716181487E-3</v>
      </c>
      <c r="J5058">
        <v>6.9502084404687902E-4</v>
      </c>
      <c r="K5058">
        <v>1.8206438758942199E-2</v>
      </c>
      <c r="L5058">
        <v>1.47895296238361E-3</v>
      </c>
      <c r="M5058">
        <v>5746</v>
      </c>
    </row>
    <row r="5059" spans="1:13">
      <c r="A5059" s="9" t="s">
        <v>256</v>
      </c>
      <c r="B5059" t="s">
        <v>1023</v>
      </c>
      <c r="C5059" t="s">
        <v>792</v>
      </c>
      <c r="D5059" t="s">
        <v>101</v>
      </c>
      <c r="E5059" t="s">
        <v>20</v>
      </c>
      <c r="F5059">
        <v>0</v>
      </c>
      <c r="G5059">
        <v>337199</v>
      </c>
      <c r="H5059" t="s">
        <v>255</v>
      </c>
      <c r="I5059">
        <v>2.2634973989933099E-3</v>
      </c>
      <c r="J5059">
        <v>1.0778954207008001E-3</v>
      </c>
      <c r="K5059">
        <v>3.5735614047686097E-2</v>
      </c>
      <c r="L5059">
        <v>1.3623616111173101E-3</v>
      </c>
      <c r="M5059">
        <v>5746</v>
      </c>
    </row>
    <row r="5060" spans="1:13">
      <c r="A5060" s="9" t="s">
        <v>256</v>
      </c>
      <c r="B5060" t="s">
        <v>1023</v>
      </c>
      <c r="C5060" t="s">
        <v>968</v>
      </c>
      <c r="D5060">
        <v>1044</v>
      </c>
      <c r="E5060" t="s">
        <v>11</v>
      </c>
      <c r="F5060">
        <v>1</v>
      </c>
      <c r="G5060">
        <v>13171</v>
      </c>
      <c r="H5060" t="s">
        <v>255</v>
      </c>
      <c r="I5060">
        <v>31.4350067642836</v>
      </c>
      <c r="J5060">
        <v>15.0673063153152</v>
      </c>
      <c r="K5060">
        <v>3.6950942396399199E-2</v>
      </c>
      <c r="L5060">
        <v>3.3929169197539299E-2</v>
      </c>
      <c r="M5060">
        <v>4685</v>
      </c>
    </row>
    <row r="5061" spans="1:13">
      <c r="A5061" s="9" t="s">
        <v>256</v>
      </c>
      <c r="B5061" t="s">
        <v>1023</v>
      </c>
      <c r="C5061" t="s">
        <v>977</v>
      </c>
      <c r="D5061" t="s">
        <v>52</v>
      </c>
      <c r="E5061" t="s">
        <v>3</v>
      </c>
      <c r="F5061">
        <v>0</v>
      </c>
      <c r="G5061">
        <v>317754</v>
      </c>
      <c r="H5061" t="s">
        <v>255</v>
      </c>
      <c r="I5061">
        <v>-1.5141445195445699E-2</v>
      </c>
      <c r="J5061">
        <v>7.7681982987344699E-3</v>
      </c>
      <c r="K5061">
        <v>5.1276569156496997E-2</v>
      </c>
      <c r="L5061" t="e">
        <v>#N/A</v>
      </c>
      <c r="M5061" t="e">
        <v>#N/A</v>
      </c>
    </row>
    <row r="5062" spans="1:13">
      <c r="A5062" s="9" t="s">
        <v>256</v>
      </c>
      <c r="B5062" t="s">
        <v>1023</v>
      </c>
      <c r="C5062" t="s">
        <v>782</v>
      </c>
      <c r="D5062">
        <v>297</v>
      </c>
      <c r="E5062" t="s">
        <v>11</v>
      </c>
      <c r="F5062">
        <v>1</v>
      </c>
      <c r="G5062">
        <v>54162</v>
      </c>
      <c r="H5062" t="s">
        <v>255</v>
      </c>
      <c r="I5062">
        <v>9.3319541615594401E-2</v>
      </c>
      <c r="J5062">
        <v>4.8331619273223103E-2</v>
      </c>
      <c r="K5062">
        <v>5.3505611801444003E-2</v>
      </c>
      <c r="L5062" t="e">
        <v>#N/A</v>
      </c>
      <c r="M5062" t="e">
        <v>#N/A</v>
      </c>
    </row>
    <row r="5063" spans="1:13">
      <c r="A5063" s="9" t="s">
        <v>256</v>
      </c>
      <c r="B5063" t="s">
        <v>1023</v>
      </c>
      <c r="C5063" t="s">
        <v>992</v>
      </c>
      <c r="D5063">
        <v>833</v>
      </c>
      <c r="E5063" t="s">
        <v>4</v>
      </c>
      <c r="F5063">
        <v>0</v>
      </c>
      <c r="G5063">
        <v>58284</v>
      </c>
      <c r="H5063" t="s">
        <v>255</v>
      </c>
      <c r="I5063">
        <v>9.2587598711638006E-2</v>
      </c>
      <c r="J5063">
        <v>4.7980658049024197E-2</v>
      </c>
      <c r="K5063">
        <v>5.3645769611404E-2</v>
      </c>
      <c r="L5063" t="e">
        <v>#N/A</v>
      </c>
      <c r="M5063" t="e">
        <v>#N/A</v>
      </c>
    </row>
    <row r="5064" spans="1:13">
      <c r="A5064" s="9" t="s">
        <v>256</v>
      </c>
      <c r="B5064" t="s">
        <v>1023</v>
      </c>
      <c r="C5064" t="s">
        <v>787</v>
      </c>
      <c r="D5064" t="s">
        <v>48</v>
      </c>
      <c r="E5064" t="s">
        <v>23</v>
      </c>
      <c r="F5064">
        <v>0</v>
      </c>
      <c r="G5064">
        <v>307638</v>
      </c>
      <c r="H5064" t="s">
        <v>255</v>
      </c>
      <c r="I5064">
        <v>1.20176115364197E-2</v>
      </c>
      <c r="J5064">
        <v>6.2278179171806501E-3</v>
      </c>
      <c r="K5064">
        <v>5.3648174645236003E-2</v>
      </c>
      <c r="L5064" t="e">
        <v>#N/A</v>
      </c>
      <c r="M5064" t="e">
        <v>#N/A</v>
      </c>
    </row>
    <row r="5065" spans="1:13">
      <c r="A5065" s="9" t="s">
        <v>256</v>
      </c>
      <c r="B5065" t="s">
        <v>1023</v>
      </c>
      <c r="C5065" t="s">
        <v>882</v>
      </c>
      <c r="D5065" t="s">
        <v>103</v>
      </c>
      <c r="E5065" t="s">
        <v>23</v>
      </c>
      <c r="F5065">
        <v>0</v>
      </c>
      <c r="G5065">
        <v>337199</v>
      </c>
      <c r="H5065" t="s">
        <v>255</v>
      </c>
      <c r="I5065">
        <v>-1.0702231561067401E-3</v>
      </c>
      <c r="J5065">
        <v>5.5861624761501601E-4</v>
      </c>
      <c r="K5065">
        <v>5.53845974598378E-2</v>
      </c>
      <c r="L5065" t="e">
        <v>#N/A</v>
      </c>
      <c r="M5065" t="e">
        <v>#N/A</v>
      </c>
    </row>
    <row r="5066" spans="1:13">
      <c r="A5066" s="9" t="s">
        <v>256</v>
      </c>
      <c r="B5066" t="s">
        <v>1023</v>
      </c>
      <c r="C5066" t="s">
        <v>979</v>
      </c>
      <c r="D5066" t="s">
        <v>120</v>
      </c>
      <c r="E5066" t="s">
        <v>72</v>
      </c>
      <c r="F5066">
        <v>0</v>
      </c>
      <c r="G5066">
        <v>337159</v>
      </c>
      <c r="H5066" t="s">
        <v>255</v>
      </c>
      <c r="I5066">
        <v>-7.8002065975361695E-4</v>
      </c>
      <c r="J5066">
        <v>4.3128218903921002E-4</v>
      </c>
      <c r="K5066">
        <v>7.0511837377532305E-2</v>
      </c>
      <c r="L5066" t="e">
        <v>#N/A</v>
      </c>
      <c r="M5066" t="e">
        <v>#N/A</v>
      </c>
    </row>
    <row r="5067" spans="1:13">
      <c r="A5067" s="9" t="s">
        <v>256</v>
      </c>
      <c r="B5067" t="s">
        <v>1023</v>
      </c>
      <c r="C5067" t="s">
        <v>790</v>
      </c>
      <c r="D5067" t="s">
        <v>65</v>
      </c>
      <c r="E5067" t="s">
        <v>19</v>
      </c>
      <c r="F5067">
        <v>0</v>
      </c>
      <c r="G5067">
        <v>194398</v>
      </c>
      <c r="H5067" t="s">
        <v>255</v>
      </c>
      <c r="I5067">
        <v>-1.76972759376544E-2</v>
      </c>
      <c r="J5067">
        <v>9.8104979868539992E-3</v>
      </c>
      <c r="K5067">
        <v>7.1245089203215498E-2</v>
      </c>
      <c r="L5067" t="e">
        <v>#N/A</v>
      </c>
      <c r="M5067" t="e">
        <v>#N/A</v>
      </c>
    </row>
    <row r="5068" spans="1:13">
      <c r="A5068" s="9" t="s">
        <v>256</v>
      </c>
      <c r="B5068" t="s">
        <v>1023</v>
      </c>
      <c r="C5068" t="s">
        <v>864</v>
      </c>
      <c r="D5068" t="s">
        <v>79</v>
      </c>
      <c r="E5068" t="s">
        <v>20</v>
      </c>
      <c r="F5068">
        <v>0</v>
      </c>
      <c r="G5068">
        <v>337199</v>
      </c>
      <c r="H5068" t="s">
        <v>255</v>
      </c>
      <c r="I5068">
        <v>2.0577901240828199E-3</v>
      </c>
      <c r="J5068">
        <v>1.1838875736843201E-3</v>
      </c>
      <c r="K5068">
        <v>8.2182015164489905E-2</v>
      </c>
      <c r="L5068" t="e">
        <v>#N/A</v>
      </c>
      <c r="M5068" t="e">
        <v>#N/A</v>
      </c>
    </row>
    <row r="5069" spans="1:13">
      <c r="A5069" s="9" t="s">
        <v>256</v>
      </c>
      <c r="B5069" t="s">
        <v>1023</v>
      </c>
      <c r="C5069" t="s">
        <v>989</v>
      </c>
      <c r="D5069" t="s">
        <v>88</v>
      </c>
      <c r="E5069" t="s">
        <v>20</v>
      </c>
      <c r="F5069">
        <v>0</v>
      </c>
      <c r="G5069">
        <v>337199</v>
      </c>
      <c r="H5069" t="s">
        <v>255</v>
      </c>
      <c r="I5069">
        <v>9.1098718908612202E-4</v>
      </c>
      <c r="J5069">
        <v>5.2499689483754197E-4</v>
      </c>
      <c r="K5069">
        <v>8.2701144765225901E-2</v>
      </c>
      <c r="L5069" t="e">
        <v>#N/A</v>
      </c>
      <c r="M5069" t="e">
        <v>#N/A</v>
      </c>
    </row>
    <row r="5070" spans="1:13">
      <c r="A5070" s="9" t="s">
        <v>256</v>
      </c>
      <c r="B5070" t="s">
        <v>1023</v>
      </c>
      <c r="C5070" t="s">
        <v>848</v>
      </c>
      <c r="D5070">
        <v>1124</v>
      </c>
      <c r="E5070" t="s">
        <v>16</v>
      </c>
      <c r="F5070">
        <v>0</v>
      </c>
      <c r="G5070">
        <v>42307</v>
      </c>
      <c r="H5070" t="s">
        <v>255</v>
      </c>
      <c r="I5070">
        <v>-0.21490852091929999</v>
      </c>
      <c r="J5070">
        <v>0.12648293572068001</v>
      </c>
      <c r="K5070">
        <v>8.9298310610652298E-2</v>
      </c>
      <c r="L5070" t="e">
        <v>#N/A</v>
      </c>
      <c r="M5070" t="e">
        <v>#N/A</v>
      </c>
    </row>
    <row r="5071" spans="1:13">
      <c r="A5071" s="9" t="s">
        <v>256</v>
      </c>
      <c r="B5071" t="s">
        <v>1023</v>
      </c>
      <c r="C5071" t="s">
        <v>784</v>
      </c>
      <c r="D5071" t="s">
        <v>133</v>
      </c>
      <c r="E5071" t="s">
        <v>19</v>
      </c>
      <c r="F5071">
        <v>0</v>
      </c>
      <c r="G5071">
        <v>337159</v>
      </c>
      <c r="H5071" t="s">
        <v>255</v>
      </c>
      <c r="I5071">
        <v>1.6143399179397899E-3</v>
      </c>
      <c r="J5071">
        <v>9.5042761424776105E-4</v>
      </c>
      <c r="K5071">
        <v>8.9405771164431602E-2</v>
      </c>
      <c r="L5071" t="e">
        <v>#N/A</v>
      </c>
      <c r="M5071" t="e">
        <v>#N/A</v>
      </c>
    </row>
    <row r="5072" spans="1:13">
      <c r="A5072" s="9" t="s">
        <v>256</v>
      </c>
      <c r="B5072" t="s">
        <v>1023</v>
      </c>
      <c r="C5072" t="s">
        <v>841</v>
      </c>
      <c r="D5072" t="s">
        <v>126</v>
      </c>
      <c r="E5072" t="s">
        <v>20</v>
      </c>
      <c r="F5072">
        <v>0</v>
      </c>
      <c r="G5072">
        <v>337159</v>
      </c>
      <c r="H5072" t="s">
        <v>255</v>
      </c>
      <c r="I5072">
        <v>-2.1542162641196199E-3</v>
      </c>
      <c r="J5072">
        <v>1.3009595224069E-3</v>
      </c>
      <c r="K5072">
        <v>9.7748705564056196E-2</v>
      </c>
      <c r="L5072" t="e">
        <v>#N/A</v>
      </c>
      <c r="M5072" t="e">
        <v>#N/A</v>
      </c>
    </row>
    <row r="5073" spans="1:13">
      <c r="A5073" s="9" t="s">
        <v>256</v>
      </c>
      <c r="B5073" t="s">
        <v>1023</v>
      </c>
      <c r="C5073" t="s">
        <v>810</v>
      </c>
      <c r="D5073" t="s">
        <v>136</v>
      </c>
      <c r="E5073" t="s">
        <v>72</v>
      </c>
      <c r="F5073">
        <v>0</v>
      </c>
      <c r="G5073">
        <v>335410</v>
      </c>
      <c r="H5073" t="s">
        <v>255</v>
      </c>
      <c r="I5073">
        <v>9.7739908958180601E-3</v>
      </c>
      <c r="J5073">
        <v>5.9226903736179998E-3</v>
      </c>
      <c r="K5073">
        <v>9.8889359638696203E-2</v>
      </c>
      <c r="L5073" t="e">
        <v>#N/A</v>
      </c>
      <c r="M5073" t="e">
        <v>#N/A</v>
      </c>
    </row>
    <row r="5074" spans="1:13">
      <c r="A5074" s="9" t="s">
        <v>256</v>
      </c>
      <c r="B5074" t="s">
        <v>1023</v>
      </c>
      <c r="C5074" t="s">
        <v>894</v>
      </c>
      <c r="D5074">
        <v>117</v>
      </c>
      <c r="E5074" t="s">
        <v>12</v>
      </c>
      <c r="F5074">
        <v>1</v>
      </c>
      <c r="G5074">
        <v>17375</v>
      </c>
      <c r="H5074" t="s">
        <v>255</v>
      </c>
      <c r="I5074">
        <v>0.36142324098026601</v>
      </c>
      <c r="J5074">
        <v>0.22007605253970799</v>
      </c>
      <c r="K5074">
        <v>0.100535057132975</v>
      </c>
      <c r="L5074" t="e">
        <v>#N/A</v>
      </c>
      <c r="M5074" t="e">
        <v>#N/A</v>
      </c>
    </row>
    <row r="5075" spans="1:13">
      <c r="A5075" s="9" t="s">
        <v>256</v>
      </c>
      <c r="B5075" t="s">
        <v>1023</v>
      </c>
      <c r="C5075" t="s">
        <v>806</v>
      </c>
      <c r="D5075">
        <v>1008</v>
      </c>
      <c r="E5075" t="s">
        <v>13</v>
      </c>
      <c r="F5075">
        <v>0</v>
      </c>
      <c r="G5075">
        <v>66867</v>
      </c>
      <c r="H5075" t="s">
        <v>255</v>
      </c>
      <c r="I5075">
        <v>2.0192889737863</v>
      </c>
      <c r="J5075">
        <v>1.24385525827691</v>
      </c>
      <c r="K5075">
        <v>0.104501460579643</v>
      </c>
      <c r="L5075" t="e">
        <v>#N/A</v>
      </c>
      <c r="M5075" t="e">
        <v>#N/A</v>
      </c>
    </row>
    <row r="5076" spans="1:13">
      <c r="A5076" s="9" t="s">
        <v>256</v>
      </c>
      <c r="B5076" t="s">
        <v>1023</v>
      </c>
      <c r="C5076" t="s">
        <v>911</v>
      </c>
      <c r="D5076" t="s">
        <v>73</v>
      </c>
      <c r="E5076" t="s">
        <v>11</v>
      </c>
      <c r="F5076">
        <v>1</v>
      </c>
      <c r="G5076">
        <v>337199</v>
      </c>
      <c r="H5076" t="s">
        <v>255</v>
      </c>
      <c r="I5076">
        <v>1.62722227029702E-3</v>
      </c>
      <c r="J5076">
        <v>1.00660476241056E-3</v>
      </c>
      <c r="K5076">
        <v>0.105976451903161</v>
      </c>
      <c r="L5076" t="e">
        <v>#N/A</v>
      </c>
      <c r="M5076" t="e">
        <v>#N/A</v>
      </c>
    </row>
    <row r="5077" spans="1:13">
      <c r="A5077" s="9" t="s">
        <v>256</v>
      </c>
      <c r="B5077" t="s">
        <v>1023</v>
      </c>
      <c r="C5077" t="s">
        <v>854</v>
      </c>
      <c r="D5077" t="s">
        <v>30</v>
      </c>
      <c r="E5077" t="s">
        <v>3</v>
      </c>
      <c r="F5077">
        <v>0</v>
      </c>
      <c r="G5077">
        <v>337159</v>
      </c>
      <c r="H5077" t="s">
        <v>255</v>
      </c>
      <c r="I5077">
        <v>-4.0337751828900996E-3</v>
      </c>
      <c r="J5077">
        <v>2.51317124882002E-3</v>
      </c>
      <c r="K5077">
        <v>0.108481954848712</v>
      </c>
      <c r="L5077" t="e">
        <v>#N/A</v>
      </c>
      <c r="M5077" t="e">
        <v>#N/A</v>
      </c>
    </row>
    <row r="5078" spans="1:13">
      <c r="A5078" s="9" t="s">
        <v>256</v>
      </c>
      <c r="B5078" t="s">
        <v>1023</v>
      </c>
      <c r="C5078" t="s">
        <v>797</v>
      </c>
      <c r="D5078">
        <v>1050</v>
      </c>
      <c r="E5078" t="s">
        <v>24</v>
      </c>
      <c r="F5078">
        <v>0</v>
      </c>
      <c r="G5078">
        <v>23986</v>
      </c>
      <c r="H5078" t="s">
        <v>255</v>
      </c>
      <c r="I5078">
        <v>-4.62038121354083E-2</v>
      </c>
      <c r="J5078">
        <v>2.9181355032889399E-2</v>
      </c>
      <c r="K5078">
        <v>0.11334550921952601</v>
      </c>
      <c r="L5078" t="e">
        <v>#N/A</v>
      </c>
      <c r="M5078" t="e">
        <v>#N/A</v>
      </c>
    </row>
    <row r="5079" spans="1:13">
      <c r="A5079" s="9" t="s">
        <v>256</v>
      </c>
      <c r="B5079" t="s">
        <v>1023</v>
      </c>
      <c r="C5079" t="s">
        <v>938</v>
      </c>
      <c r="D5079" t="s">
        <v>141</v>
      </c>
      <c r="E5079" t="s">
        <v>20</v>
      </c>
      <c r="F5079">
        <v>0</v>
      </c>
      <c r="G5079">
        <v>337159</v>
      </c>
      <c r="H5079" t="s">
        <v>255</v>
      </c>
      <c r="I5079">
        <v>1.39613633568136E-3</v>
      </c>
      <c r="J5079">
        <v>8.8621039482850899E-4</v>
      </c>
      <c r="K5079">
        <v>0.11516401955381</v>
      </c>
      <c r="L5079" t="e">
        <v>#N/A</v>
      </c>
      <c r="M5079" t="e">
        <v>#N/A</v>
      </c>
    </row>
    <row r="5080" spans="1:13">
      <c r="A5080" s="9" t="s">
        <v>256</v>
      </c>
      <c r="B5080" t="s">
        <v>1023</v>
      </c>
      <c r="C5080" t="s">
        <v>786</v>
      </c>
      <c r="D5080">
        <v>7</v>
      </c>
      <c r="E5080" t="s">
        <v>3</v>
      </c>
      <c r="F5080">
        <v>0</v>
      </c>
      <c r="G5080">
        <v>184305</v>
      </c>
      <c r="H5080" t="s">
        <v>255</v>
      </c>
      <c r="I5080">
        <v>-4.6255487451612398E-2</v>
      </c>
      <c r="J5080">
        <v>3.0114246476597099E-2</v>
      </c>
      <c r="K5080">
        <v>0.124538340735851</v>
      </c>
      <c r="L5080" t="e">
        <v>#N/A</v>
      </c>
      <c r="M5080" t="e">
        <v>#N/A</v>
      </c>
    </row>
    <row r="5081" spans="1:13">
      <c r="A5081" s="9" t="s">
        <v>256</v>
      </c>
      <c r="B5081" t="s">
        <v>1023</v>
      </c>
      <c r="C5081" t="s">
        <v>838</v>
      </c>
      <c r="D5081">
        <v>1000</v>
      </c>
      <c r="E5081" t="s">
        <v>21</v>
      </c>
      <c r="F5081">
        <v>1</v>
      </c>
      <c r="G5081">
        <v>161460</v>
      </c>
      <c r="H5081" t="s">
        <v>255</v>
      </c>
      <c r="I5081">
        <v>-1.8238346895555899E-2</v>
      </c>
      <c r="J5081">
        <v>1.21588979303706E-2</v>
      </c>
      <c r="K5081">
        <v>0.133614402537716</v>
      </c>
      <c r="L5081" t="e">
        <v>#N/A</v>
      </c>
      <c r="M5081" t="e">
        <v>#N/A</v>
      </c>
    </row>
    <row r="5082" spans="1:13">
      <c r="A5082" s="9" t="s">
        <v>256</v>
      </c>
      <c r="B5082" t="s">
        <v>1023</v>
      </c>
      <c r="C5082" t="s">
        <v>842</v>
      </c>
      <c r="D5082">
        <v>802</v>
      </c>
      <c r="E5082" t="s">
        <v>7</v>
      </c>
      <c r="F5082">
        <v>1</v>
      </c>
      <c r="G5082">
        <v>29415</v>
      </c>
      <c r="H5082" t="s">
        <v>255</v>
      </c>
      <c r="I5082">
        <v>-0.131061645575098</v>
      </c>
      <c r="J5082">
        <v>8.9063927339964696E-2</v>
      </c>
      <c r="K5082">
        <v>0.141143578965015</v>
      </c>
      <c r="L5082" t="e">
        <v>#N/A</v>
      </c>
      <c r="M5082" t="e">
        <v>#N/A</v>
      </c>
    </row>
    <row r="5083" spans="1:13">
      <c r="A5083" s="9" t="s">
        <v>256</v>
      </c>
      <c r="B5083" t="s">
        <v>1023</v>
      </c>
      <c r="C5083" t="s">
        <v>783</v>
      </c>
      <c r="D5083" t="s">
        <v>49</v>
      </c>
      <c r="E5083" t="s">
        <v>23</v>
      </c>
      <c r="F5083">
        <v>0</v>
      </c>
      <c r="G5083">
        <v>307638</v>
      </c>
      <c r="H5083" t="s">
        <v>255</v>
      </c>
      <c r="I5083">
        <v>9.6396654709322901E-3</v>
      </c>
      <c r="J5083">
        <v>6.5684798399448102E-3</v>
      </c>
      <c r="K5083">
        <v>0.14222265460604999</v>
      </c>
      <c r="L5083" t="e">
        <v>#N/A</v>
      </c>
      <c r="M5083" t="e">
        <v>#N/A</v>
      </c>
    </row>
    <row r="5084" spans="1:13">
      <c r="A5084" s="9" t="s">
        <v>256</v>
      </c>
      <c r="B5084" t="s">
        <v>1023</v>
      </c>
      <c r="C5084" t="s">
        <v>800</v>
      </c>
      <c r="D5084" t="s">
        <v>132</v>
      </c>
      <c r="E5084" t="s">
        <v>19</v>
      </c>
      <c r="F5084">
        <v>0</v>
      </c>
      <c r="G5084">
        <v>337159</v>
      </c>
      <c r="H5084" t="s">
        <v>255</v>
      </c>
      <c r="I5084">
        <v>7.75667774294545E-4</v>
      </c>
      <c r="J5084">
        <v>5.3221928020818197E-4</v>
      </c>
      <c r="K5084">
        <v>0.14500009038839001</v>
      </c>
      <c r="L5084" t="e">
        <v>#N/A</v>
      </c>
      <c r="M5084" t="e">
        <v>#N/A</v>
      </c>
    </row>
    <row r="5085" spans="1:13">
      <c r="A5085" s="9" t="s">
        <v>256</v>
      </c>
      <c r="B5085" t="s">
        <v>1023</v>
      </c>
      <c r="C5085" t="s">
        <v>871</v>
      </c>
      <c r="D5085" t="s">
        <v>115</v>
      </c>
      <c r="E5085" t="s">
        <v>3</v>
      </c>
      <c r="F5085">
        <v>0</v>
      </c>
      <c r="G5085">
        <v>337159</v>
      </c>
      <c r="H5085" t="s">
        <v>255</v>
      </c>
      <c r="I5085">
        <v>1.0156297043993701E-3</v>
      </c>
      <c r="J5085">
        <v>6.9838277932462696E-4</v>
      </c>
      <c r="K5085">
        <v>0.14587440892855999</v>
      </c>
      <c r="L5085" t="e">
        <v>#N/A</v>
      </c>
      <c r="M5085" t="e">
        <v>#N/A</v>
      </c>
    </row>
    <row r="5086" spans="1:13">
      <c r="A5086" s="9" t="s">
        <v>256</v>
      </c>
      <c r="B5086" t="s">
        <v>1023</v>
      </c>
      <c r="C5086" t="s">
        <v>939</v>
      </c>
      <c r="D5086" t="s">
        <v>46</v>
      </c>
      <c r="E5086" t="s">
        <v>45</v>
      </c>
      <c r="F5086">
        <v>0</v>
      </c>
      <c r="G5086">
        <v>326816</v>
      </c>
      <c r="H5086" t="s">
        <v>255</v>
      </c>
      <c r="I5086">
        <v>1.1185608548289301E-2</v>
      </c>
      <c r="J5086">
        <v>7.70071641522092E-3</v>
      </c>
      <c r="K5086">
        <v>0.14635115730935699</v>
      </c>
      <c r="L5086" t="e">
        <v>#N/A</v>
      </c>
      <c r="M5086" t="e">
        <v>#N/A</v>
      </c>
    </row>
    <row r="5087" spans="1:13">
      <c r="A5087" s="9" t="s">
        <v>256</v>
      </c>
      <c r="B5087" t="s">
        <v>1023</v>
      </c>
      <c r="C5087" t="s">
        <v>948</v>
      </c>
      <c r="D5087">
        <v>784</v>
      </c>
      <c r="E5087" t="s">
        <v>16</v>
      </c>
      <c r="F5087">
        <v>0</v>
      </c>
      <c r="G5087">
        <v>2830</v>
      </c>
      <c r="H5087" t="s">
        <v>255</v>
      </c>
      <c r="I5087">
        <v>-0.24718589971174401</v>
      </c>
      <c r="J5087">
        <v>0.17156204979752901</v>
      </c>
      <c r="K5087">
        <v>0.149642349195101</v>
      </c>
      <c r="L5087" t="e">
        <v>#N/A</v>
      </c>
      <c r="M5087" t="e">
        <v>#N/A</v>
      </c>
    </row>
    <row r="5088" spans="1:13">
      <c r="A5088" s="9" t="s">
        <v>256</v>
      </c>
      <c r="B5088" t="s">
        <v>1023</v>
      </c>
      <c r="C5088" t="s">
        <v>954</v>
      </c>
      <c r="D5088" t="s">
        <v>80</v>
      </c>
      <c r="E5088" t="s">
        <v>20</v>
      </c>
      <c r="F5088">
        <v>0</v>
      </c>
      <c r="G5088">
        <v>337199</v>
      </c>
      <c r="H5088" t="s">
        <v>255</v>
      </c>
      <c r="I5088">
        <v>7.6666715010158802E-4</v>
      </c>
      <c r="J5088">
        <v>5.3450819274357398E-4</v>
      </c>
      <c r="K5088">
        <v>0.15147490380720999</v>
      </c>
      <c r="L5088" t="e">
        <v>#N/A</v>
      </c>
      <c r="M5088" t="e">
        <v>#N/A</v>
      </c>
    </row>
    <row r="5089" spans="1:13">
      <c r="A5089" s="9" t="s">
        <v>256</v>
      </c>
      <c r="B5089" t="s">
        <v>1023</v>
      </c>
      <c r="C5089" t="s">
        <v>835</v>
      </c>
      <c r="D5089" t="s">
        <v>68</v>
      </c>
      <c r="E5089" t="s">
        <v>16</v>
      </c>
      <c r="F5089">
        <v>0</v>
      </c>
      <c r="G5089">
        <v>337199</v>
      </c>
      <c r="H5089" t="s">
        <v>255</v>
      </c>
      <c r="I5089">
        <v>8.54378400046799E-4</v>
      </c>
      <c r="J5089">
        <v>6.2705564434058995E-4</v>
      </c>
      <c r="K5089">
        <v>0.17303255753598301</v>
      </c>
      <c r="L5089" t="e">
        <v>#N/A</v>
      </c>
      <c r="M5089" t="e">
        <v>#N/A</v>
      </c>
    </row>
    <row r="5090" spans="1:13">
      <c r="A5090" s="9" t="s">
        <v>256</v>
      </c>
      <c r="B5090" t="s">
        <v>1023</v>
      </c>
      <c r="C5090" t="s">
        <v>914</v>
      </c>
      <c r="D5090" t="s">
        <v>98</v>
      </c>
      <c r="E5090" t="s">
        <v>25</v>
      </c>
      <c r="F5090">
        <v>0</v>
      </c>
      <c r="G5090">
        <v>337199</v>
      </c>
      <c r="H5090" t="s">
        <v>255</v>
      </c>
      <c r="I5090">
        <v>-8.7731616099244296E-4</v>
      </c>
      <c r="J5090">
        <v>6.4966207531763197E-4</v>
      </c>
      <c r="K5090">
        <v>0.17688154518947299</v>
      </c>
      <c r="L5090" t="e">
        <v>#N/A</v>
      </c>
      <c r="M5090" t="e">
        <v>#N/A</v>
      </c>
    </row>
    <row r="5091" spans="1:13">
      <c r="A5091" s="9" t="s">
        <v>256</v>
      </c>
      <c r="B5091" t="s">
        <v>1023</v>
      </c>
      <c r="C5091" t="s">
        <v>891</v>
      </c>
      <c r="D5091" t="s">
        <v>130</v>
      </c>
      <c r="E5091" t="s">
        <v>7</v>
      </c>
      <c r="F5091">
        <v>1</v>
      </c>
      <c r="G5091">
        <v>337159</v>
      </c>
      <c r="H5091" t="s">
        <v>255</v>
      </c>
      <c r="I5091">
        <v>-5.3554473879213803E-4</v>
      </c>
      <c r="J5091">
        <v>3.97443976098989E-4</v>
      </c>
      <c r="K5091">
        <v>0.177828176784114</v>
      </c>
      <c r="L5091" t="e">
        <v>#N/A</v>
      </c>
      <c r="M5091" t="e">
        <v>#N/A</v>
      </c>
    </row>
    <row r="5092" spans="1:13">
      <c r="A5092" s="9" t="s">
        <v>256</v>
      </c>
      <c r="B5092" t="s">
        <v>1023</v>
      </c>
      <c r="C5092" t="s">
        <v>844</v>
      </c>
      <c r="D5092">
        <v>966</v>
      </c>
      <c r="E5092" t="s">
        <v>16</v>
      </c>
      <c r="F5092">
        <v>0</v>
      </c>
      <c r="G5092">
        <v>27209</v>
      </c>
      <c r="H5092" t="s">
        <v>255</v>
      </c>
      <c r="I5092">
        <v>7.8215447242593897E-2</v>
      </c>
      <c r="J5092">
        <v>5.8064817066484802E-2</v>
      </c>
      <c r="K5092">
        <v>0.17796837054702599</v>
      </c>
      <c r="L5092" t="e">
        <v>#N/A</v>
      </c>
      <c r="M5092" t="e">
        <v>#N/A</v>
      </c>
    </row>
    <row r="5093" spans="1:13">
      <c r="A5093" s="9" t="s">
        <v>256</v>
      </c>
      <c r="B5093" t="s">
        <v>1023</v>
      </c>
      <c r="C5093" t="s">
        <v>837</v>
      </c>
      <c r="D5093">
        <v>982</v>
      </c>
      <c r="E5093" t="s">
        <v>19</v>
      </c>
      <c r="F5093">
        <v>0</v>
      </c>
      <c r="G5093">
        <v>44731</v>
      </c>
      <c r="H5093" t="s">
        <v>255</v>
      </c>
      <c r="I5093">
        <v>-3.7096797585560698E-2</v>
      </c>
      <c r="J5093">
        <v>2.7874273505374601E-2</v>
      </c>
      <c r="K5093">
        <v>0.18323458574392701</v>
      </c>
      <c r="L5093" t="e">
        <v>#N/A</v>
      </c>
      <c r="M5093" t="e">
        <v>#N/A</v>
      </c>
    </row>
    <row r="5094" spans="1:13">
      <c r="A5094" s="9" t="s">
        <v>256</v>
      </c>
      <c r="B5094" t="s">
        <v>1023</v>
      </c>
      <c r="C5094" t="s">
        <v>815</v>
      </c>
      <c r="D5094" t="s">
        <v>78</v>
      </c>
      <c r="E5094" t="s">
        <v>3</v>
      </c>
      <c r="F5094">
        <v>0</v>
      </c>
      <c r="G5094">
        <v>337199</v>
      </c>
      <c r="H5094" t="s">
        <v>255</v>
      </c>
      <c r="I5094">
        <v>1.3151246384957801E-3</v>
      </c>
      <c r="J5094">
        <v>1.0925134557375901E-3</v>
      </c>
      <c r="K5094">
        <v>0.22868212733525001</v>
      </c>
      <c r="L5094" t="e">
        <v>#N/A</v>
      </c>
      <c r="M5094" t="e">
        <v>#N/A</v>
      </c>
    </row>
    <row r="5095" spans="1:13">
      <c r="A5095" s="9" t="s">
        <v>256</v>
      </c>
      <c r="B5095" t="s">
        <v>1023</v>
      </c>
      <c r="C5095" t="s">
        <v>814</v>
      </c>
      <c r="D5095">
        <v>822</v>
      </c>
      <c r="E5095" t="s">
        <v>16</v>
      </c>
      <c r="F5095">
        <v>0</v>
      </c>
      <c r="G5095">
        <v>3835</v>
      </c>
      <c r="H5095" t="s">
        <v>255</v>
      </c>
      <c r="I5095">
        <v>0.18456822543705101</v>
      </c>
      <c r="J5095">
        <v>0.15423653560733699</v>
      </c>
      <c r="K5095">
        <v>0.23144028516467499</v>
      </c>
      <c r="L5095" t="e">
        <v>#N/A</v>
      </c>
      <c r="M5095" t="e">
        <v>#N/A</v>
      </c>
    </row>
    <row r="5096" spans="1:13">
      <c r="A5096" s="9" t="s">
        <v>256</v>
      </c>
      <c r="B5096" t="s">
        <v>1023</v>
      </c>
      <c r="C5096" t="s">
        <v>933</v>
      </c>
      <c r="D5096" t="s">
        <v>108</v>
      </c>
      <c r="E5096" t="s">
        <v>20</v>
      </c>
      <c r="F5096">
        <v>0</v>
      </c>
      <c r="G5096">
        <v>337199</v>
      </c>
      <c r="H5096" t="s">
        <v>255</v>
      </c>
      <c r="I5096">
        <v>-5.6302688783925795E-4</v>
      </c>
      <c r="J5096">
        <v>4.8554735050245401E-4</v>
      </c>
      <c r="K5096">
        <v>0.246223294793675</v>
      </c>
      <c r="L5096" t="e">
        <v>#N/A</v>
      </c>
      <c r="M5096" t="e">
        <v>#N/A</v>
      </c>
    </row>
    <row r="5097" spans="1:13">
      <c r="A5097" s="9" t="s">
        <v>256</v>
      </c>
      <c r="B5097" t="s">
        <v>1023</v>
      </c>
      <c r="C5097" t="s">
        <v>986</v>
      </c>
      <c r="D5097" t="s">
        <v>119</v>
      </c>
      <c r="E5097" t="s">
        <v>23</v>
      </c>
      <c r="F5097">
        <v>0</v>
      </c>
      <c r="G5097">
        <v>337159</v>
      </c>
      <c r="H5097" t="s">
        <v>255</v>
      </c>
      <c r="I5097">
        <v>1.02222286680212E-3</v>
      </c>
      <c r="J5097">
        <v>8.8976383274865997E-4</v>
      </c>
      <c r="K5097">
        <v>0.25060963960965699</v>
      </c>
      <c r="L5097" t="e">
        <v>#N/A</v>
      </c>
      <c r="M5097" t="e">
        <v>#N/A</v>
      </c>
    </row>
    <row r="5098" spans="1:13">
      <c r="A5098" s="9" t="s">
        <v>256</v>
      </c>
      <c r="B5098" t="s">
        <v>1023</v>
      </c>
      <c r="C5098" t="s">
        <v>821</v>
      </c>
      <c r="D5098" t="s">
        <v>112</v>
      </c>
      <c r="E5098" t="s">
        <v>20</v>
      </c>
      <c r="F5098">
        <v>0</v>
      </c>
      <c r="G5098">
        <v>337199</v>
      </c>
      <c r="H5098" t="s">
        <v>255</v>
      </c>
      <c r="I5098">
        <v>1.8727772934498099E-4</v>
      </c>
      <c r="J5098">
        <v>1.6435881469112901E-4</v>
      </c>
      <c r="K5098">
        <v>0.25451785022422302</v>
      </c>
      <c r="L5098" t="e">
        <v>#N/A</v>
      </c>
      <c r="M5098" t="e">
        <v>#N/A</v>
      </c>
    </row>
    <row r="5099" spans="1:13">
      <c r="A5099" s="9" t="s">
        <v>256</v>
      </c>
      <c r="B5099" t="s">
        <v>1023</v>
      </c>
      <c r="C5099" t="s">
        <v>904</v>
      </c>
      <c r="D5099" t="s">
        <v>121</v>
      </c>
      <c r="E5099" t="s">
        <v>20</v>
      </c>
      <c r="F5099">
        <v>0</v>
      </c>
      <c r="G5099">
        <v>337159</v>
      </c>
      <c r="H5099" t="s">
        <v>255</v>
      </c>
      <c r="I5099">
        <v>-1.74875957428452E-3</v>
      </c>
      <c r="J5099">
        <v>1.5510437350387601E-3</v>
      </c>
      <c r="K5099">
        <v>0.25954264760217999</v>
      </c>
      <c r="L5099" t="e">
        <v>#N/A</v>
      </c>
      <c r="M5099" t="e">
        <v>#N/A</v>
      </c>
    </row>
    <row r="5100" spans="1:13">
      <c r="A5100" s="9" t="s">
        <v>256</v>
      </c>
      <c r="B5100" t="s">
        <v>1023</v>
      </c>
      <c r="C5100" t="s">
        <v>924</v>
      </c>
      <c r="D5100" t="s">
        <v>89</v>
      </c>
      <c r="E5100" t="s">
        <v>20</v>
      </c>
      <c r="F5100">
        <v>0</v>
      </c>
      <c r="G5100">
        <v>337199</v>
      </c>
      <c r="H5100" t="s">
        <v>255</v>
      </c>
      <c r="I5100">
        <v>1.22749242138712E-3</v>
      </c>
      <c r="J5100">
        <v>1.09388437147924E-3</v>
      </c>
      <c r="K5100">
        <v>0.26180252522797298</v>
      </c>
      <c r="L5100" t="e">
        <v>#N/A</v>
      </c>
      <c r="M5100" t="e">
        <v>#N/A</v>
      </c>
    </row>
    <row r="5101" spans="1:13">
      <c r="A5101" s="9" t="s">
        <v>256</v>
      </c>
      <c r="B5101" t="s">
        <v>1023</v>
      </c>
      <c r="C5101" t="s">
        <v>932</v>
      </c>
      <c r="D5101">
        <v>961</v>
      </c>
      <c r="E5101" t="s">
        <v>18</v>
      </c>
      <c r="F5101">
        <v>1</v>
      </c>
      <c r="G5101">
        <v>68028</v>
      </c>
      <c r="H5101" t="s">
        <v>255</v>
      </c>
      <c r="I5101">
        <v>-0.28451821157067197</v>
      </c>
      <c r="J5101">
        <v>0.25624877388256001</v>
      </c>
      <c r="K5101">
        <v>0.26686103511404202</v>
      </c>
      <c r="L5101" t="e">
        <v>#N/A</v>
      </c>
      <c r="M5101" t="e">
        <v>#N/A</v>
      </c>
    </row>
    <row r="5102" spans="1:13">
      <c r="A5102" s="9" t="s">
        <v>256</v>
      </c>
      <c r="B5102" t="s">
        <v>1023</v>
      </c>
      <c r="C5102" t="s">
        <v>915</v>
      </c>
      <c r="D5102">
        <v>756</v>
      </c>
      <c r="E5102" t="s">
        <v>15</v>
      </c>
      <c r="F5102">
        <v>0</v>
      </c>
      <c r="G5102">
        <v>15234</v>
      </c>
      <c r="H5102" t="s">
        <v>255</v>
      </c>
      <c r="I5102">
        <v>6.3834214134445705E-2</v>
      </c>
      <c r="J5102">
        <v>5.7754765169260397E-2</v>
      </c>
      <c r="K5102">
        <v>0.26904557698618198</v>
      </c>
      <c r="L5102" t="e">
        <v>#N/A</v>
      </c>
      <c r="M5102" t="e">
        <v>#N/A</v>
      </c>
    </row>
    <row r="5103" spans="1:13">
      <c r="A5103" s="9" t="s">
        <v>256</v>
      </c>
      <c r="B5103" t="s">
        <v>1023</v>
      </c>
      <c r="C5103" t="s">
        <v>952</v>
      </c>
      <c r="D5103" t="s">
        <v>113</v>
      </c>
      <c r="E5103" t="s">
        <v>20</v>
      </c>
      <c r="F5103">
        <v>0</v>
      </c>
      <c r="G5103">
        <v>337199</v>
      </c>
      <c r="H5103" t="s">
        <v>255</v>
      </c>
      <c r="I5103">
        <v>9.9283481050441093E-4</v>
      </c>
      <c r="J5103">
        <v>9.4446975426188003E-4</v>
      </c>
      <c r="K5103">
        <v>0.29316275415549897</v>
      </c>
      <c r="L5103" t="e">
        <v>#N/A</v>
      </c>
      <c r="M5103" t="e">
        <v>#N/A</v>
      </c>
    </row>
    <row r="5104" spans="1:13">
      <c r="A5104" s="9" t="s">
        <v>256</v>
      </c>
      <c r="B5104" t="s">
        <v>1023</v>
      </c>
      <c r="C5104" t="s">
        <v>929</v>
      </c>
      <c r="D5104" t="s">
        <v>90</v>
      </c>
      <c r="E5104" t="s">
        <v>16</v>
      </c>
      <c r="F5104">
        <v>0</v>
      </c>
      <c r="G5104">
        <v>337159</v>
      </c>
      <c r="H5104" t="s">
        <v>255</v>
      </c>
      <c r="I5104">
        <v>-1.73513552915354E-4</v>
      </c>
      <c r="J5104">
        <v>1.65465274402793E-4</v>
      </c>
      <c r="K5104">
        <v>0.29434370628835099</v>
      </c>
      <c r="L5104" t="e">
        <v>#N/A</v>
      </c>
      <c r="M5104" t="e">
        <v>#N/A</v>
      </c>
    </row>
    <row r="5105" spans="1:13">
      <c r="A5105" s="9" t="s">
        <v>256</v>
      </c>
      <c r="B5105" t="s">
        <v>1023</v>
      </c>
      <c r="C5105" t="s">
        <v>987</v>
      </c>
      <c r="D5105" t="s">
        <v>134</v>
      </c>
      <c r="E5105" t="s">
        <v>4</v>
      </c>
      <c r="F5105">
        <v>0</v>
      </c>
      <c r="G5105">
        <v>337159</v>
      </c>
      <c r="H5105" t="s">
        <v>255</v>
      </c>
      <c r="I5105">
        <v>-4.2748557316045201E-4</v>
      </c>
      <c r="J5105">
        <v>4.1160301273890598E-4</v>
      </c>
      <c r="K5105">
        <v>0.29899681483490997</v>
      </c>
      <c r="L5105" t="e">
        <v>#N/A</v>
      </c>
      <c r="M5105" t="e">
        <v>#N/A</v>
      </c>
    </row>
    <row r="5106" spans="1:13">
      <c r="A5106" s="9" t="s">
        <v>256</v>
      </c>
      <c r="B5106" t="s">
        <v>1023</v>
      </c>
      <c r="C5106" t="s">
        <v>923</v>
      </c>
      <c r="D5106">
        <v>301</v>
      </c>
      <c r="E5106" t="s">
        <v>14</v>
      </c>
      <c r="F5106">
        <v>0</v>
      </c>
      <c r="G5106">
        <v>94595</v>
      </c>
      <c r="H5106" t="s">
        <v>255</v>
      </c>
      <c r="I5106">
        <v>-1.67184846542596E-2</v>
      </c>
      <c r="J5106">
        <v>1.6110539757740999E-2</v>
      </c>
      <c r="K5106">
        <v>0.29939305017546702</v>
      </c>
      <c r="L5106" t="e">
        <v>#N/A</v>
      </c>
      <c r="M5106" t="e">
        <v>#N/A</v>
      </c>
    </row>
    <row r="5107" spans="1:13">
      <c r="A5107" s="9" t="s">
        <v>256</v>
      </c>
      <c r="B5107" t="s">
        <v>1023</v>
      </c>
      <c r="C5107" t="s">
        <v>919</v>
      </c>
      <c r="D5107">
        <v>115</v>
      </c>
      <c r="E5107" t="s">
        <v>12</v>
      </c>
      <c r="F5107">
        <v>1</v>
      </c>
      <c r="G5107">
        <v>17375</v>
      </c>
      <c r="H5107" t="s">
        <v>255</v>
      </c>
      <c r="I5107">
        <v>0.246217683090005</v>
      </c>
      <c r="J5107">
        <v>0.237706454538745</v>
      </c>
      <c r="K5107">
        <v>0.30029283208940499</v>
      </c>
      <c r="L5107" t="e">
        <v>#N/A</v>
      </c>
      <c r="M5107" t="e">
        <v>#N/A</v>
      </c>
    </row>
    <row r="5108" spans="1:13">
      <c r="A5108" s="9" t="s">
        <v>256</v>
      </c>
      <c r="B5108" t="s">
        <v>1023</v>
      </c>
      <c r="C5108" t="s">
        <v>985</v>
      </c>
      <c r="D5108" t="s">
        <v>47</v>
      </c>
      <c r="E5108" t="s">
        <v>45</v>
      </c>
      <c r="F5108">
        <v>0</v>
      </c>
      <c r="G5108">
        <v>326831</v>
      </c>
      <c r="H5108" t="s">
        <v>255</v>
      </c>
      <c r="I5108">
        <v>-7.6292524926351597E-3</v>
      </c>
      <c r="J5108">
        <v>7.4669312052647197E-3</v>
      </c>
      <c r="K5108">
        <v>0.30690459499164502</v>
      </c>
      <c r="L5108" t="e">
        <v>#N/A</v>
      </c>
      <c r="M5108" t="e">
        <v>#N/A</v>
      </c>
    </row>
    <row r="5109" spans="1:13">
      <c r="A5109" s="9" t="s">
        <v>256</v>
      </c>
      <c r="B5109" t="s">
        <v>1023</v>
      </c>
      <c r="C5109" t="s">
        <v>967</v>
      </c>
      <c r="D5109" t="s">
        <v>104</v>
      </c>
      <c r="E5109" t="s">
        <v>20</v>
      </c>
      <c r="F5109">
        <v>0</v>
      </c>
      <c r="G5109">
        <v>337199</v>
      </c>
      <c r="H5109" t="s">
        <v>255</v>
      </c>
      <c r="I5109">
        <v>1.680572474691E-3</v>
      </c>
      <c r="J5109">
        <v>1.66066835877898E-3</v>
      </c>
      <c r="K5109">
        <v>0.311544935952698</v>
      </c>
      <c r="L5109" t="e">
        <v>#N/A</v>
      </c>
      <c r="M5109" t="e">
        <v>#N/A</v>
      </c>
    </row>
    <row r="5110" spans="1:13">
      <c r="A5110" s="9" t="s">
        <v>256</v>
      </c>
      <c r="B5110" t="s">
        <v>1023</v>
      </c>
      <c r="C5110" t="s">
        <v>868</v>
      </c>
      <c r="D5110" t="s">
        <v>75</v>
      </c>
      <c r="E5110" t="s">
        <v>3</v>
      </c>
      <c r="F5110">
        <v>0</v>
      </c>
      <c r="G5110">
        <v>337199</v>
      </c>
      <c r="H5110" t="s">
        <v>255</v>
      </c>
      <c r="I5110">
        <v>1.3827281109886401E-4</v>
      </c>
      <c r="J5110">
        <v>1.37025916116105E-4</v>
      </c>
      <c r="K5110">
        <v>0.31292682096917501</v>
      </c>
      <c r="L5110" t="e">
        <v>#N/A</v>
      </c>
      <c r="M5110" t="e">
        <v>#N/A</v>
      </c>
    </row>
    <row r="5111" spans="1:13">
      <c r="A5111" s="9" t="s">
        <v>256</v>
      </c>
      <c r="B5111" t="s">
        <v>1023</v>
      </c>
      <c r="C5111" t="s">
        <v>789</v>
      </c>
      <c r="D5111">
        <v>1004</v>
      </c>
      <c r="E5111" t="s">
        <v>22</v>
      </c>
      <c r="F5111">
        <v>0</v>
      </c>
      <c r="G5111">
        <v>69360</v>
      </c>
      <c r="H5111" t="s">
        <v>255</v>
      </c>
      <c r="I5111">
        <v>-6.0794489651853002E-2</v>
      </c>
      <c r="J5111">
        <v>6.0794489651853002E-2</v>
      </c>
      <c r="K5111">
        <v>0.31731050786291398</v>
      </c>
      <c r="L5111" t="e">
        <v>#N/A</v>
      </c>
      <c r="M5111" t="e">
        <v>#N/A</v>
      </c>
    </row>
    <row r="5112" spans="1:13">
      <c r="A5112" s="9" t="s">
        <v>256</v>
      </c>
      <c r="B5112" t="s">
        <v>1023</v>
      </c>
      <c r="C5112" t="s">
        <v>972</v>
      </c>
      <c r="D5112" t="s">
        <v>87</v>
      </c>
      <c r="E5112" t="s">
        <v>20</v>
      </c>
      <c r="F5112">
        <v>0</v>
      </c>
      <c r="G5112">
        <v>337199</v>
      </c>
      <c r="H5112" t="s">
        <v>255</v>
      </c>
      <c r="I5112">
        <v>-1.0783452999242301E-3</v>
      </c>
      <c r="J5112">
        <v>1.08617563019138E-3</v>
      </c>
      <c r="K5112">
        <v>0.32081185725646399</v>
      </c>
      <c r="L5112" t="e">
        <v>#N/A</v>
      </c>
      <c r="M5112" t="e">
        <v>#N/A</v>
      </c>
    </row>
    <row r="5113" spans="1:13">
      <c r="A5113" s="9" t="s">
        <v>256</v>
      </c>
      <c r="B5113" t="s">
        <v>1023</v>
      </c>
      <c r="C5113" t="s">
        <v>902</v>
      </c>
      <c r="D5113" t="s">
        <v>84</v>
      </c>
      <c r="E5113" t="s">
        <v>20</v>
      </c>
      <c r="F5113">
        <v>0</v>
      </c>
      <c r="G5113">
        <v>337199</v>
      </c>
      <c r="H5113" t="s">
        <v>255</v>
      </c>
      <c r="I5113">
        <v>1.2029800831594899E-3</v>
      </c>
      <c r="J5113">
        <v>1.2118743169955599E-3</v>
      </c>
      <c r="K5113">
        <v>0.320875302748236</v>
      </c>
      <c r="L5113" t="e">
        <v>#N/A</v>
      </c>
      <c r="M5113" t="e">
        <v>#N/A</v>
      </c>
    </row>
    <row r="5114" spans="1:13">
      <c r="A5114" s="9" t="s">
        <v>256</v>
      </c>
      <c r="B5114" t="s">
        <v>1023</v>
      </c>
      <c r="C5114" t="s">
        <v>824</v>
      </c>
      <c r="D5114" t="s">
        <v>39</v>
      </c>
      <c r="E5114" t="s">
        <v>18</v>
      </c>
      <c r="F5114">
        <v>1</v>
      </c>
      <c r="G5114">
        <v>336965</v>
      </c>
      <c r="H5114" t="s">
        <v>255</v>
      </c>
      <c r="I5114">
        <v>1.10932921157529E-2</v>
      </c>
      <c r="J5114">
        <v>1.12166745325014E-2</v>
      </c>
      <c r="K5114">
        <v>0.32266309791324899</v>
      </c>
      <c r="L5114" t="e">
        <v>#N/A</v>
      </c>
      <c r="M5114" t="e">
        <v>#N/A</v>
      </c>
    </row>
    <row r="5115" spans="1:13">
      <c r="A5115" s="9" t="s">
        <v>256</v>
      </c>
      <c r="B5115" t="s">
        <v>1023</v>
      </c>
      <c r="C5115" t="s">
        <v>920</v>
      </c>
      <c r="D5115" t="s">
        <v>137</v>
      </c>
      <c r="E5115" t="s">
        <v>20</v>
      </c>
      <c r="F5115">
        <v>0</v>
      </c>
      <c r="G5115">
        <v>337159</v>
      </c>
      <c r="H5115" t="s">
        <v>255</v>
      </c>
      <c r="I5115">
        <v>-4.17332893388593E-4</v>
      </c>
      <c r="J5115">
        <v>4.2241531272348799E-4</v>
      </c>
      <c r="K5115">
        <v>0.32316822566110798</v>
      </c>
      <c r="L5115" t="e">
        <v>#N/A</v>
      </c>
      <c r="M5115" t="e">
        <v>#N/A</v>
      </c>
    </row>
    <row r="5116" spans="1:13">
      <c r="A5116" s="9" t="s">
        <v>256</v>
      </c>
      <c r="B5116" t="s">
        <v>1023</v>
      </c>
      <c r="C5116" t="s">
        <v>811</v>
      </c>
      <c r="D5116" t="s">
        <v>100</v>
      </c>
      <c r="E5116" t="s">
        <v>20</v>
      </c>
      <c r="F5116">
        <v>0</v>
      </c>
      <c r="G5116">
        <v>337199</v>
      </c>
      <c r="H5116" t="s">
        <v>255</v>
      </c>
      <c r="I5116">
        <v>8.9666400732414501E-4</v>
      </c>
      <c r="J5116">
        <v>9.0925758585552697E-4</v>
      </c>
      <c r="K5116">
        <v>0.32405970565464098</v>
      </c>
      <c r="L5116" t="e">
        <v>#N/A</v>
      </c>
      <c r="M5116" t="e">
        <v>#N/A</v>
      </c>
    </row>
    <row r="5117" spans="1:13">
      <c r="A5117" s="9" t="s">
        <v>256</v>
      </c>
      <c r="B5117" t="s">
        <v>1023</v>
      </c>
      <c r="C5117" t="s">
        <v>802</v>
      </c>
      <c r="D5117" t="s">
        <v>86</v>
      </c>
      <c r="E5117" t="s">
        <v>20</v>
      </c>
      <c r="F5117">
        <v>0</v>
      </c>
      <c r="G5117">
        <v>337199</v>
      </c>
      <c r="H5117" t="s">
        <v>255</v>
      </c>
      <c r="I5117">
        <v>-9.3910464055010402E-4</v>
      </c>
      <c r="J5117">
        <v>9.5838257321870604E-4</v>
      </c>
      <c r="K5117">
        <v>0.327142922656809</v>
      </c>
      <c r="L5117" t="e">
        <v>#N/A</v>
      </c>
      <c r="M5117" t="e">
        <v>#N/A</v>
      </c>
    </row>
    <row r="5118" spans="1:13">
      <c r="A5118" s="9" t="s">
        <v>256</v>
      </c>
      <c r="B5118" t="s">
        <v>1023</v>
      </c>
      <c r="C5118" t="s">
        <v>886</v>
      </c>
      <c r="D5118">
        <v>45</v>
      </c>
      <c r="E5118" t="s">
        <v>11</v>
      </c>
      <c r="F5118">
        <v>1</v>
      </c>
      <c r="G5118">
        <v>17767</v>
      </c>
      <c r="H5118" t="s">
        <v>255</v>
      </c>
      <c r="I5118">
        <v>8.7621551262104497E-2</v>
      </c>
      <c r="J5118">
        <v>8.9945447439916504E-2</v>
      </c>
      <c r="K5118">
        <v>0.32997547832965901</v>
      </c>
      <c r="L5118" t="e">
        <v>#N/A</v>
      </c>
      <c r="M5118" t="e">
        <v>#N/A</v>
      </c>
    </row>
    <row r="5119" spans="1:13">
      <c r="A5119" s="9" t="s">
        <v>256</v>
      </c>
      <c r="B5119" t="s">
        <v>1023</v>
      </c>
      <c r="C5119" t="s">
        <v>770</v>
      </c>
      <c r="D5119">
        <v>22</v>
      </c>
      <c r="E5119" t="s">
        <v>7</v>
      </c>
      <c r="F5119">
        <v>1</v>
      </c>
      <c r="G5119">
        <v>82315</v>
      </c>
      <c r="H5119" t="s">
        <v>255</v>
      </c>
      <c r="I5119">
        <v>-3.2833443240804498E-2</v>
      </c>
      <c r="J5119">
        <v>3.37409417567784E-2</v>
      </c>
      <c r="K5119">
        <v>0.33050164784267</v>
      </c>
      <c r="L5119" t="e">
        <v>#N/A</v>
      </c>
      <c r="M5119" t="e">
        <v>#N/A</v>
      </c>
    </row>
    <row r="5120" spans="1:13">
      <c r="A5120" s="9" t="s">
        <v>256</v>
      </c>
      <c r="B5120" t="s">
        <v>1023</v>
      </c>
      <c r="C5120" t="s">
        <v>803</v>
      </c>
      <c r="D5120" t="s">
        <v>139</v>
      </c>
      <c r="E5120" t="s">
        <v>20</v>
      </c>
      <c r="F5120">
        <v>0</v>
      </c>
      <c r="G5120">
        <v>337159</v>
      </c>
      <c r="H5120" t="s">
        <v>255</v>
      </c>
      <c r="I5120">
        <v>5.4335379098791904E-4</v>
      </c>
      <c r="J5120">
        <v>5.7000305552680898E-4</v>
      </c>
      <c r="K5120">
        <v>0.34046485951697703</v>
      </c>
      <c r="L5120" t="e">
        <v>#N/A</v>
      </c>
      <c r="M5120" t="e">
        <v>#N/A</v>
      </c>
    </row>
    <row r="5121" spans="1:13">
      <c r="A5121" s="9" t="s">
        <v>256</v>
      </c>
      <c r="B5121" t="s">
        <v>1023</v>
      </c>
      <c r="C5121" t="s">
        <v>936</v>
      </c>
      <c r="D5121" t="s">
        <v>27</v>
      </c>
      <c r="E5121" t="s">
        <v>20</v>
      </c>
      <c r="F5121">
        <v>0</v>
      </c>
      <c r="G5121">
        <v>337159</v>
      </c>
      <c r="H5121" t="s">
        <v>255</v>
      </c>
      <c r="I5121">
        <v>7.6382196798588104E-4</v>
      </c>
      <c r="J5121">
        <v>8.1623897696370899E-4</v>
      </c>
      <c r="K5121">
        <v>0.34938529862881101</v>
      </c>
      <c r="L5121" t="e">
        <v>#N/A</v>
      </c>
      <c r="M5121" t="e">
        <v>#N/A</v>
      </c>
    </row>
    <row r="5122" spans="1:13">
      <c r="A5122" s="9" t="s">
        <v>256</v>
      </c>
      <c r="B5122" t="s">
        <v>1023</v>
      </c>
      <c r="C5122" t="s">
        <v>843</v>
      </c>
      <c r="D5122">
        <v>89</v>
      </c>
      <c r="E5122" t="s">
        <v>9</v>
      </c>
      <c r="F5122">
        <v>0</v>
      </c>
      <c r="G5122">
        <v>253222</v>
      </c>
      <c r="H5122" t="s">
        <v>255</v>
      </c>
      <c r="I5122">
        <v>8.5112285512594192E-3</v>
      </c>
      <c r="J5122">
        <v>9.1191734477779497E-3</v>
      </c>
      <c r="K5122">
        <v>0.35064788970445898</v>
      </c>
      <c r="L5122" t="e">
        <v>#N/A</v>
      </c>
      <c r="M5122" t="e">
        <v>#N/A</v>
      </c>
    </row>
    <row r="5123" spans="1:13">
      <c r="A5123" s="9" t="s">
        <v>256</v>
      </c>
      <c r="B5123" t="s">
        <v>1023</v>
      </c>
      <c r="C5123" t="s">
        <v>998</v>
      </c>
      <c r="D5123">
        <v>12</v>
      </c>
      <c r="E5123" t="s">
        <v>4</v>
      </c>
      <c r="F5123">
        <v>0</v>
      </c>
      <c r="G5123">
        <v>51874</v>
      </c>
      <c r="H5123" t="s">
        <v>255</v>
      </c>
      <c r="I5123">
        <v>-3.5929543384245102E-2</v>
      </c>
      <c r="J5123">
        <v>3.8719032100838602E-2</v>
      </c>
      <c r="K5123">
        <v>0.35343059179645497</v>
      </c>
      <c r="L5123" t="e">
        <v>#N/A</v>
      </c>
      <c r="M5123" t="e">
        <v>#N/A</v>
      </c>
    </row>
    <row r="5124" spans="1:13">
      <c r="A5124" s="9" t="s">
        <v>256</v>
      </c>
      <c r="B5124" t="s">
        <v>1023</v>
      </c>
      <c r="C5124" t="s">
        <v>958</v>
      </c>
      <c r="D5124" t="s">
        <v>94</v>
      </c>
      <c r="E5124" t="s">
        <v>20</v>
      </c>
      <c r="F5124">
        <v>0</v>
      </c>
      <c r="G5124">
        <v>337199</v>
      </c>
      <c r="H5124" t="s">
        <v>255</v>
      </c>
      <c r="I5124">
        <v>-1.02967627123343E-3</v>
      </c>
      <c r="J5124">
        <v>1.1327290106422901E-3</v>
      </c>
      <c r="K5124">
        <v>0.36333819597491601</v>
      </c>
      <c r="L5124" t="e">
        <v>#N/A</v>
      </c>
      <c r="M5124" t="e">
        <v>#N/A</v>
      </c>
    </row>
    <row r="5125" spans="1:13">
      <c r="A5125" s="9" t="s">
        <v>256</v>
      </c>
      <c r="B5125" t="s">
        <v>1023</v>
      </c>
      <c r="C5125" t="s">
        <v>857</v>
      </c>
      <c r="D5125" t="s">
        <v>129</v>
      </c>
      <c r="E5125" t="s">
        <v>7</v>
      </c>
      <c r="F5125">
        <v>1</v>
      </c>
      <c r="G5125">
        <v>337159</v>
      </c>
      <c r="H5125" t="s">
        <v>255</v>
      </c>
      <c r="I5125">
        <v>-8.1018992524334896E-4</v>
      </c>
      <c r="J5125">
        <v>8.9337502543397997E-4</v>
      </c>
      <c r="K5125">
        <v>0.36446671712754503</v>
      </c>
      <c r="L5125" t="e">
        <v>#N/A</v>
      </c>
      <c r="M5125" t="e">
        <v>#N/A</v>
      </c>
    </row>
    <row r="5126" spans="1:13">
      <c r="A5126" s="9" t="s">
        <v>256</v>
      </c>
      <c r="B5126" t="s">
        <v>1023</v>
      </c>
      <c r="C5126" t="s">
        <v>852</v>
      </c>
      <c r="D5126">
        <v>1057</v>
      </c>
      <c r="E5126" t="s">
        <v>16</v>
      </c>
      <c r="F5126">
        <v>0</v>
      </c>
      <c r="G5126">
        <v>899</v>
      </c>
      <c r="H5126" t="s">
        <v>255</v>
      </c>
      <c r="I5126">
        <v>-0.69735281223627998</v>
      </c>
      <c r="J5126">
        <v>0.76905029409594095</v>
      </c>
      <c r="K5126">
        <v>0.36452769669721802</v>
      </c>
      <c r="L5126" t="e">
        <v>#N/A</v>
      </c>
      <c r="M5126" t="e">
        <v>#N/A</v>
      </c>
    </row>
    <row r="5127" spans="1:13">
      <c r="A5127" s="9" t="s">
        <v>256</v>
      </c>
      <c r="B5127" t="s">
        <v>1023</v>
      </c>
      <c r="C5127" t="s">
        <v>906</v>
      </c>
      <c r="D5127">
        <v>803</v>
      </c>
      <c r="E5127" t="s">
        <v>7</v>
      </c>
      <c r="F5127">
        <v>1</v>
      </c>
      <c r="G5127">
        <v>61220</v>
      </c>
      <c r="H5127" t="s">
        <v>255</v>
      </c>
      <c r="I5127">
        <v>-3.3929601363694897E-2</v>
      </c>
      <c r="J5127">
        <v>3.7692583584148898E-2</v>
      </c>
      <c r="K5127">
        <v>0.368031646387461</v>
      </c>
      <c r="L5127" t="e">
        <v>#N/A</v>
      </c>
      <c r="M5127" t="e">
        <v>#N/A</v>
      </c>
    </row>
    <row r="5128" spans="1:13">
      <c r="A5128" s="9" t="s">
        <v>256</v>
      </c>
      <c r="B5128" t="s">
        <v>1023</v>
      </c>
      <c r="C5128" t="s">
        <v>855</v>
      </c>
      <c r="D5128">
        <v>1107</v>
      </c>
      <c r="E5128" t="s">
        <v>25</v>
      </c>
      <c r="F5128">
        <v>0</v>
      </c>
      <c r="G5128">
        <v>54450</v>
      </c>
      <c r="H5128" t="s">
        <v>255</v>
      </c>
      <c r="I5128">
        <v>-1.6414512206000299E-2</v>
      </c>
      <c r="J5128">
        <v>1.8238346895555899E-2</v>
      </c>
      <c r="K5128">
        <v>0.368120250693519</v>
      </c>
      <c r="L5128" t="e">
        <v>#N/A</v>
      </c>
      <c r="M5128" t="e">
        <v>#N/A</v>
      </c>
    </row>
    <row r="5129" spans="1:13">
      <c r="A5129" s="9" t="s">
        <v>256</v>
      </c>
      <c r="B5129" t="s">
        <v>1023</v>
      </c>
      <c r="C5129" t="s">
        <v>865</v>
      </c>
      <c r="D5129" t="s">
        <v>142</v>
      </c>
      <c r="E5129" t="s">
        <v>20</v>
      </c>
      <c r="F5129">
        <v>0</v>
      </c>
      <c r="G5129">
        <v>337159</v>
      </c>
      <c r="H5129" t="s">
        <v>255</v>
      </c>
      <c r="I5129">
        <v>-5.7606426614509798E-4</v>
      </c>
      <c r="J5129">
        <v>6.5569592841557801E-4</v>
      </c>
      <c r="K5129">
        <v>0.37964315852421299</v>
      </c>
      <c r="L5129" t="e">
        <v>#N/A</v>
      </c>
      <c r="M5129" t="e">
        <v>#N/A</v>
      </c>
    </row>
    <row r="5130" spans="1:13">
      <c r="A5130" s="9" t="s">
        <v>256</v>
      </c>
      <c r="B5130" t="s">
        <v>1023</v>
      </c>
      <c r="C5130" t="s">
        <v>813</v>
      </c>
      <c r="D5130" t="s">
        <v>55</v>
      </c>
      <c r="E5130" t="s">
        <v>56</v>
      </c>
      <c r="F5130">
        <v>0</v>
      </c>
      <c r="G5130">
        <v>108817</v>
      </c>
      <c r="H5130" t="s">
        <v>255</v>
      </c>
      <c r="I5130">
        <v>-1.6093973259310901E-3</v>
      </c>
      <c r="J5130">
        <v>1.8490856808324901E-3</v>
      </c>
      <c r="K5130">
        <v>0.38409568853458598</v>
      </c>
      <c r="L5130" t="e">
        <v>#N/A</v>
      </c>
      <c r="M5130" t="e">
        <v>#N/A</v>
      </c>
    </row>
    <row r="5131" spans="1:13">
      <c r="A5131" s="9" t="s">
        <v>256</v>
      </c>
      <c r="B5131" t="s">
        <v>1023</v>
      </c>
      <c r="C5131" t="s">
        <v>942</v>
      </c>
      <c r="D5131" t="s">
        <v>85</v>
      </c>
      <c r="E5131" t="s">
        <v>20</v>
      </c>
      <c r="F5131">
        <v>0</v>
      </c>
      <c r="G5131">
        <v>337199</v>
      </c>
      <c r="H5131" t="s">
        <v>255</v>
      </c>
      <c r="I5131">
        <v>4.5068171068711699E-4</v>
      </c>
      <c r="J5131">
        <v>5.1807240246619596E-4</v>
      </c>
      <c r="K5131">
        <v>0.38434394936837002</v>
      </c>
      <c r="L5131" t="e">
        <v>#N/A</v>
      </c>
      <c r="M5131" t="e">
        <v>#N/A</v>
      </c>
    </row>
    <row r="5132" spans="1:13">
      <c r="A5132" s="9" t="s">
        <v>256</v>
      </c>
      <c r="B5132" t="s">
        <v>1023</v>
      </c>
      <c r="C5132" t="s">
        <v>812</v>
      </c>
      <c r="D5132">
        <v>1102</v>
      </c>
      <c r="E5132" t="s">
        <v>25</v>
      </c>
      <c r="F5132">
        <v>0</v>
      </c>
      <c r="G5132">
        <v>118141</v>
      </c>
      <c r="H5132" t="s">
        <v>255</v>
      </c>
      <c r="I5132">
        <v>-3.9516418273704501E-2</v>
      </c>
      <c r="J5132">
        <v>4.5595867238889802E-2</v>
      </c>
      <c r="K5132">
        <v>0.38612467428381397</v>
      </c>
      <c r="L5132" t="e">
        <v>#N/A</v>
      </c>
      <c r="M5132" t="e">
        <v>#N/A</v>
      </c>
    </row>
    <row r="5133" spans="1:13">
      <c r="A5133" s="9" t="s">
        <v>256</v>
      </c>
      <c r="B5133" t="s">
        <v>1023</v>
      </c>
      <c r="C5133" t="s">
        <v>905</v>
      </c>
      <c r="D5133">
        <v>1112</v>
      </c>
      <c r="E5133" t="s">
        <v>4</v>
      </c>
      <c r="F5133">
        <v>0</v>
      </c>
      <c r="G5133">
        <v>14890</v>
      </c>
      <c r="H5133" t="s">
        <v>255</v>
      </c>
      <c r="I5133">
        <v>8.0984129761379003E-2</v>
      </c>
      <c r="J5133">
        <v>9.4231458960372202E-2</v>
      </c>
      <c r="K5133">
        <v>0.390110423729781</v>
      </c>
      <c r="L5133" t="e">
        <v>#N/A</v>
      </c>
      <c r="M5133" t="e">
        <v>#N/A</v>
      </c>
    </row>
    <row r="5134" spans="1:13">
      <c r="A5134" s="9" t="s">
        <v>256</v>
      </c>
      <c r="B5134" t="s">
        <v>1023</v>
      </c>
      <c r="C5134" t="s">
        <v>887</v>
      </c>
      <c r="D5134">
        <v>273</v>
      </c>
      <c r="E5134" t="s">
        <v>13</v>
      </c>
      <c r="F5134">
        <v>0</v>
      </c>
      <c r="G5134">
        <v>57805</v>
      </c>
      <c r="H5134" t="s">
        <v>255</v>
      </c>
      <c r="I5134">
        <v>6.4746131479223507E-2</v>
      </c>
      <c r="J5134">
        <v>7.6601056961334804E-2</v>
      </c>
      <c r="K5134">
        <v>0.39797791653711301</v>
      </c>
      <c r="L5134" t="e">
        <v>#N/A</v>
      </c>
      <c r="M5134" t="e">
        <v>#N/A</v>
      </c>
    </row>
    <row r="5135" spans="1:13">
      <c r="A5135" s="9" t="s">
        <v>256</v>
      </c>
      <c r="B5135" t="s">
        <v>1023</v>
      </c>
      <c r="C5135" t="s">
        <v>867</v>
      </c>
      <c r="D5135">
        <v>980</v>
      </c>
      <c r="E5135" t="s">
        <v>19</v>
      </c>
      <c r="F5135">
        <v>0</v>
      </c>
      <c r="G5135">
        <v>49988</v>
      </c>
      <c r="H5135" t="s">
        <v>255</v>
      </c>
      <c r="I5135">
        <v>-1.9591024290309601E-2</v>
      </c>
      <c r="J5135">
        <v>2.3913512504556401E-2</v>
      </c>
      <c r="K5135">
        <v>0.41264667538246402</v>
      </c>
      <c r="L5135" t="e">
        <v>#N/A</v>
      </c>
      <c r="M5135" t="e">
        <v>#N/A</v>
      </c>
    </row>
    <row r="5136" spans="1:13">
      <c r="A5136" s="9" t="s">
        <v>256</v>
      </c>
      <c r="B5136" t="s">
        <v>1023</v>
      </c>
      <c r="C5136" t="s">
        <v>876</v>
      </c>
      <c r="D5136" t="s">
        <v>114</v>
      </c>
      <c r="E5136" t="s">
        <v>3</v>
      </c>
      <c r="F5136">
        <v>0</v>
      </c>
      <c r="G5136">
        <v>337159</v>
      </c>
      <c r="H5136" t="s">
        <v>255</v>
      </c>
      <c r="I5136">
        <v>-2.7101484350165101E-3</v>
      </c>
      <c r="J5136">
        <v>3.3641238793749402E-3</v>
      </c>
      <c r="K5136">
        <v>0.42047177033456901</v>
      </c>
      <c r="L5136" t="e">
        <v>#N/A</v>
      </c>
      <c r="M5136" t="e">
        <v>#N/A</v>
      </c>
    </row>
    <row r="5137" spans="1:13">
      <c r="A5137" s="9" t="s">
        <v>256</v>
      </c>
      <c r="B5137" t="s">
        <v>1023</v>
      </c>
      <c r="C5137" t="s">
        <v>951</v>
      </c>
      <c r="D5137">
        <v>274</v>
      </c>
      <c r="E5137" t="s">
        <v>13</v>
      </c>
      <c r="F5137">
        <v>0</v>
      </c>
      <c r="G5137">
        <v>52779</v>
      </c>
      <c r="H5137" t="s">
        <v>255</v>
      </c>
      <c r="I5137">
        <v>4.25561427562971E-2</v>
      </c>
      <c r="J5137">
        <v>5.2891205997112098E-2</v>
      </c>
      <c r="K5137">
        <v>0.42105186915321202</v>
      </c>
      <c r="L5137" t="e">
        <v>#N/A</v>
      </c>
      <c r="M5137" t="e">
        <v>#N/A</v>
      </c>
    </row>
    <row r="5138" spans="1:13">
      <c r="A5138" s="9" t="s">
        <v>256</v>
      </c>
      <c r="B5138" t="s">
        <v>1023</v>
      </c>
      <c r="C5138" t="s">
        <v>909</v>
      </c>
      <c r="D5138" t="s">
        <v>29</v>
      </c>
      <c r="E5138" t="s">
        <v>19</v>
      </c>
      <c r="F5138">
        <v>0</v>
      </c>
      <c r="G5138">
        <v>337159</v>
      </c>
      <c r="H5138" t="s">
        <v>255</v>
      </c>
      <c r="I5138">
        <v>7.2578589553519901E-4</v>
      </c>
      <c r="J5138">
        <v>9.06415443464302E-4</v>
      </c>
      <c r="K5138">
        <v>0.42329317270675199</v>
      </c>
      <c r="L5138" t="e">
        <v>#N/A</v>
      </c>
      <c r="M5138" t="e">
        <v>#N/A</v>
      </c>
    </row>
    <row r="5139" spans="1:13">
      <c r="A5139" s="9" t="s">
        <v>256</v>
      </c>
      <c r="B5139" t="s">
        <v>1023</v>
      </c>
      <c r="C5139" t="s">
        <v>846</v>
      </c>
      <c r="D5139">
        <v>758</v>
      </c>
      <c r="E5139" t="s">
        <v>15</v>
      </c>
      <c r="F5139">
        <v>0</v>
      </c>
      <c r="G5139">
        <v>46368</v>
      </c>
      <c r="H5139" t="s">
        <v>255</v>
      </c>
      <c r="I5139">
        <v>-8.5112285512594192E-3</v>
      </c>
      <c r="J5139">
        <v>1.0639035689074299E-2</v>
      </c>
      <c r="K5139">
        <v>0.423710797166793</v>
      </c>
      <c r="L5139" t="e">
        <v>#N/A</v>
      </c>
      <c r="M5139" t="e">
        <v>#N/A</v>
      </c>
    </row>
    <row r="5140" spans="1:13">
      <c r="A5140" s="9" t="s">
        <v>256</v>
      </c>
      <c r="B5140" t="s">
        <v>1023</v>
      </c>
      <c r="C5140" t="s">
        <v>883</v>
      </c>
      <c r="D5140" t="s">
        <v>28</v>
      </c>
      <c r="E5140" t="s">
        <v>19</v>
      </c>
      <c r="F5140">
        <v>0</v>
      </c>
      <c r="G5140">
        <v>337159</v>
      </c>
      <c r="H5140" t="s">
        <v>255</v>
      </c>
      <c r="I5140">
        <v>1.69798401652729E-3</v>
      </c>
      <c r="J5140">
        <v>2.12710192173489E-3</v>
      </c>
      <c r="K5140">
        <v>0.42471863335483201</v>
      </c>
      <c r="L5140" t="e">
        <v>#N/A</v>
      </c>
      <c r="M5140" t="e">
        <v>#N/A</v>
      </c>
    </row>
    <row r="5141" spans="1:13">
      <c r="A5141" s="9" t="s">
        <v>256</v>
      </c>
      <c r="B5141" t="s">
        <v>1023</v>
      </c>
      <c r="C5141" t="s">
        <v>1005</v>
      </c>
      <c r="D5141">
        <v>1081</v>
      </c>
      <c r="E5141" t="s">
        <v>25</v>
      </c>
      <c r="F5141">
        <v>0</v>
      </c>
      <c r="G5141">
        <v>5983</v>
      </c>
      <c r="H5141" t="s">
        <v>255</v>
      </c>
      <c r="I5141">
        <v>0.20177569526470701</v>
      </c>
      <c r="J5141">
        <v>0.25345952269733302</v>
      </c>
      <c r="K5141">
        <v>0.42598178102322798</v>
      </c>
      <c r="L5141" t="e">
        <v>#N/A</v>
      </c>
      <c r="M5141" t="e">
        <v>#N/A</v>
      </c>
    </row>
    <row r="5142" spans="1:13">
      <c r="A5142" s="9" t="s">
        <v>256</v>
      </c>
      <c r="B5142" t="s">
        <v>1023</v>
      </c>
      <c r="C5142" t="s">
        <v>869</v>
      </c>
      <c r="D5142" t="s">
        <v>74</v>
      </c>
      <c r="E5142" t="s">
        <v>56</v>
      </c>
      <c r="F5142">
        <v>0</v>
      </c>
      <c r="G5142">
        <v>337199</v>
      </c>
      <c r="H5142" t="s">
        <v>255</v>
      </c>
      <c r="I5142">
        <v>5.3939606971158301E-4</v>
      </c>
      <c r="J5142">
        <v>6.7943921634910898E-4</v>
      </c>
      <c r="K5142">
        <v>0.427262839197734</v>
      </c>
      <c r="L5142" t="e">
        <v>#N/A</v>
      </c>
      <c r="M5142" t="e">
        <v>#N/A</v>
      </c>
    </row>
    <row r="5143" spans="1:13">
      <c r="A5143" s="9" t="s">
        <v>256</v>
      </c>
      <c r="B5143" t="s">
        <v>1023</v>
      </c>
      <c r="C5143" t="s">
        <v>931</v>
      </c>
      <c r="D5143" t="s">
        <v>95</v>
      </c>
      <c r="E5143" t="s">
        <v>20</v>
      </c>
      <c r="F5143">
        <v>0</v>
      </c>
      <c r="G5143">
        <v>337199</v>
      </c>
      <c r="H5143" t="s">
        <v>255</v>
      </c>
      <c r="I5143">
        <v>-7.5236828613547198E-4</v>
      </c>
      <c r="J5143">
        <v>9.8827522378052194E-4</v>
      </c>
      <c r="K5143">
        <v>0.446481309541781</v>
      </c>
      <c r="L5143" t="e">
        <v>#N/A</v>
      </c>
      <c r="M5143" t="e">
        <v>#N/A</v>
      </c>
    </row>
    <row r="5144" spans="1:13">
      <c r="A5144" s="9" t="s">
        <v>256</v>
      </c>
      <c r="B5144" t="s">
        <v>1023</v>
      </c>
      <c r="C5144" t="s">
        <v>817</v>
      </c>
      <c r="D5144">
        <v>837</v>
      </c>
      <c r="E5144" t="s">
        <v>6</v>
      </c>
      <c r="F5144">
        <v>1</v>
      </c>
      <c r="G5144">
        <v>126559</v>
      </c>
      <c r="H5144" t="s">
        <v>255</v>
      </c>
      <c r="I5144">
        <v>-9.1191734477779497E-3</v>
      </c>
      <c r="J5144">
        <v>1.21588979303706E-2</v>
      </c>
      <c r="K5144">
        <v>0.45325470475373603</v>
      </c>
      <c r="L5144" t="e">
        <v>#N/A</v>
      </c>
      <c r="M5144" t="e">
        <v>#N/A</v>
      </c>
    </row>
    <row r="5145" spans="1:13">
      <c r="A5145" s="9" t="s">
        <v>256</v>
      </c>
      <c r="B5145" t="s">
        <v>1023</v>
      </c>
      <c r="C5145" t="s">
        <v>881</v>
      </c>
      <c r="D5145" t="s">
        <v>59</v>
      </c>
      <c r="E5145" t="s">
        <v>56</v>
      </c>
      <c r="F5145">
        <v>0</v>
      </c>
      <c r="G5145">
        <v>108817</v>
      </c>
      <c r="H5145" t="s">
        <v>255</v>
      </c>
      <c r="I5145">
        <v>-2.9845990791008302E-3</v>
      </c>
      <c r="J5145">
        <v>3.99413717563709E-3</v>
      </c>
      <c r="K5145">
        <v>0.45491567847078901</v>
      </c>
      <c r="L5145" t="e">
        <v>#N/A</v>
      </c>
      <c r="M5145" t="e">
        <v>#N/A</v>
      </c>
    </row>
    <row r="5146" spans="1:13">
      <c r="A5146" s="9" t="s">
        <v>256</v>
      </c>
      <c r="B5146" t="s">
        <v>1023</v>
      </c>
      <c r="C5146" t="s">
        <v>866</v>
      </c>
      <c r="D5146">
        <v>965</v>
      </c>
      <c r="E5146" t="s">
        <v>16</v>
      </c>
      <c r="F5146">
        <v>0</v>
      </c>
      <c r="G5146">
        <v>18336</v>
      </c>
      <c r="H5146" t="s">
        <v>255</v>
      </c>
      <c r="I5146">
        <v>6.5875292339790004E-2</v>
      </c>
      <c r="J5146">
        <v>8.8696120677570905E-2</v>
      </c>
      <c r="K5146">
        <v>0.457658663148654</v>
      </c>
      <c r="L5146" t="e">
        <v>#N/A</v>
      </c>
      <c r="M5146" t="e">
        <v>#N/A</v>
      </c>
    </row>
    <row r="5147" spans="1:13">
      <c r="A5147" s="9" t="s">
        <v>256</v>
      </c>
      <c r="B5147" t="s">
        <v>1023</v>
      </c>
      <c r="C5147" t="s">
        <v>922</v>
      </c>
      <c r="D5147">
        <v>1005</v>
      </c>
      <c r="E5147" t="s">
        <v>23</v>
      </c>
      <c r="F5147">
        <v>0</v>
      </c>
      <c r="G5147">
        <v>7667</v>
      </c>
      <c r="H5147" t="s">
        <v>255</v>
      </c>
      <c r="I5147">
        <v>2.24939611711856E-2</v>
      </c>
      <c r="J5147">
        <v>3.1613134618963597E-2</v>
      </c>
      <c r="K5147">
        <v>0.47675062576875699</v>
      </c>
      <c r="L5147" t="e">
        <v>#N/A</v>
      </c>
      <c r="M5147" t="e">
        <v>#N/A</v>
      </c>
    </row>
    <row r="5148" spans="1:13">
      <c r="A5148" s="9" t="s">
        <v>256</v>
      </c>
      <c r="B5148" t="s">
        <v>1023</v>
      </c>
      <c r="C5148" t="s">
        <v>927</v>
      </c>
      <c r="D5148" t="s">
        <v>33</v>
      </c>
      <c r="E5148" t="s">
        <v>20</v>
      </c>
      <c r="F5148">
        <v>0</v>
      </c>
      <c r="G5148">
        <v>337159</v>
      </c>
      <c r="H5148" t="s">
        <v>255</v>
      </c>
      <c r="I5148">
        <v>-1.45065683400114E-4</v>
      </c>
      <c r="J5148">
        <v>2.0435186176370401E-4</v>
      </c>
      <c r="K5148">
        <v>0.47777738913798401</v>
      </c>
      <c r="L5148" t="e">
        <v>#N/A</v>
      </c>
      <c r="M5148" t="e">
        <v>#N/A</v>
      </c>
    </row>
    <row r="5149" spans="1:13">
      <c r="A5149" s="9" t="s">
        <v>256</v>
      </c>
      <c r="B5149" t="s">
        <v>1023</v>
      </c>
      <c r="C5149" t="s">
        <v>926</v>
      </c>
      <c r="D5149">
        <v>1169</v>
      </c>
      <c r="E5149" t="s">
        <v>19</v>
      </c>
      <c r="F5149">
        <v>0</v>
      </c>
      <c r="G5149">
        <v>14275</v>
      </c>
      <c r="H5149" t="s">
        <v>255</v>
      </c>
      <c r="I5149">
        <v>6.1410664047717597E-2</v>
      </c>
      <c r="J5149">
        <v>8.6687518807533906E-2</v>
      </c>
      <c r="K5149">
        <v>0.47868811429582198</v>
      </c>
      <c r="L5149" t="e">
        <v>#N/A</v>
      </c>
      <c r="M5149" t="e">
        <v>#N/A</v>
      </c>
    </row>
    <row r="5150" spans="1:13">
      <c r="A5150" s="9" t="s">
        <v>256</v>
      </c>
      <c r="B5150" t="s">
        <v>1023</v>
      </c>
      <c r="C5150" t="s">
        <v>947</v>
      </c>
      <c r="D5150" t="s">
        <v>81</v>
      </c>
      <c r="E5150" t="s">
        <v>4</v>
      </c>
      <c r="F5150">
        <v>0</v>
      </c>
      <c r="G5150">
        <v>337199</v>
      </c>
      <c r="H5150" t="s">
        <v>255</v>
      </c>
      <c r="I5150">
        <v>5.1568925847184305E-4</v>
      </c>
      <c r="J5150">
        <v>7.6497402356478399E-4</v>
      </c>
      <c r="K5150">
        <v>0.50023089526509401</v>
      </c>
      <c r="L5150" t="e">
        <v>#N/A</v>
      </c>
      <c r="M5150" t="e">
        <v>#N/A</v>
      </c>
    </row>
    <row r="5151" spans="1:13">
      <c r="A5151" s="9" t="s">
        <v>256</v>
      </c>
      <c r="B5151" t="s">
        <v>1023</v>
      </c>
      <c r="C5151" t="s">
        <v>862</v>
      </c>
      <c r="D5151">
        <v>1043</v>
      </c>
      <c r="E5151" t="s">
        <v>11</v>
      </c>
      <c r="F5151">
        <v>1</v>
      </c>
      <c r="G5151">
        <v>13160</v>
      </c>
      <c r="H5151" t="s">
        <v>255</v>
      </c>
      <c r="I5151">
        <v>4.8672068415273504</v>
      </c>
      <c r="J5151">
        <v>7.22481715022621</v>
      </c>
      <c r="K5151">
        <v>0.50051548183066696</v>
      </c>
      <c r="L5151" t="e">
        <v>#N/A</v>
      </c>
      <c r="M5151" t="e">
        <v>#N/A</v>
      </c>
    </row>
    <row r="5152" spans="1:13">
      <c r="A5152" s="9" t="s">
        <v>256</v>
      </c>
      <c r="B5152" t="s">
        <v>1023</v>
      </c>
      <c r="C5152" t="s">
        <v>990</v>
      </c>
      <c r="D5152" t="s">
        <v>77</v>
      </c>
      <c r="E5152" t="s">
        <v>3</v>
      </c>
      <c r="F5152">
        <v>0</v>
      </c>
      <c r="G5152">
        <v>337199</v>
      </c>
      <c r="H5152" t="s">
        <v>255</v>
      </c>
      <c r="I5152">
        <v>-3.5575719454471302E-4</v>
      </c>
      <c r="J5152">
        <v>5.3080580832377605E-4</v>
      </c>
      <c r="K5152">
        <v>0.50271692494923803</v>
      </c>
      <c r="L5152" t="e">
        <v>#N/A</v>
      </c>
      <c r="M5152" t="e">
        <v>#N/A</v>
      </c>
    </row>
    <row r="5153" spans="1:13">
      <c r="A5153" s="9" t="s">
        <v>256</v>
      </c>
      <c r="B5153" t="s">
        <v>1023</v>
      </c>
      <c r="C5153" t="s">
        <v>898</v>
      </c>
      <c r="D5153" t="s">
        <v>26</v>
      </c>
      <c r="E5153" t="s">
        <v>4</v>
      </c>
      <c r="F5153">
        <v>0</v>
      </c>
      <c r="G5153">
        <v>337159</v>
      </c>
      <c r="H5153" t="s">
        <v>255</v>
      </c>
      <c r="I5153">
        <v>5.4454232326061301E-4</v>
      </c>
      <c r="J5153">
        <v>8.19534038302839E-4</v>
      </c>
      <c r="K5153">
        <v>0.506400051637105</v>
      </c>
      <c r="L5153" t="e">
        <v>#N/A</v>
      </c>
      <c r="M5153" t="e">
        <v>#N/A</v>
      </c>
    </row>
    <row r="5154" spans="1:13">
      <c r="A5154" s="9" t="s">
        <v>256</v>
      </c>
      <c r="B5154" t="s">
        <v>1023</v>
      </c>
      <c r="C5154" t="s">
        <v>961</v>
      </c>
      <c r="D5154">
        <v>967</v>
      </c>
      <c r="E5154" t="s">
        <v>16</v>
      </c>
      <c r="F5154">
        <v>0</v>
      </c>
      <c r="G5154">
        <v>18313</v>
      </c>
      <c r="H5154" t="s">
        <v>255</v>
      </c>
      <c r="I5154">
        <v>5.8256834215726798E-2</v>
      </c>
      <c r="J5154">
        <v>8.8273598974490594E-2</v>
      </c>
      <c r="K5154">
        <v>0.50928102666473696</v>
      </c>
      <c r="L5154" t="e">
        <v>#N/A</v>
      </c>
      <c r="M5154" t="e">
        <v>#N/A</v>
      </c>
    </row>
    <row r="5155" spans="1:13">
      <c r="A5155" s="9" t="s">
        <v>256</v>
      </c>
      <c r="B5155" t="s">
        <v>1023</v>
      </c>
      <c r="C5155" t="s">
        <v>981</v>
      </c>
      <c r="D5155">
        <v>114</v>
      </c>
      <c r="E5155" t="s">
        <v>12</v>
      </c>
      <c r="F5155">
        <v>1</v>
      </c>
      <c r="G5155">
        <v>17375</v>
      </c>
      <c r="H5155" t="s">
        <v>255</v>
      </c>
      <c r="I5155">
        <v>0.15107430678485501</v>
      </c>
      <c r="J5155">
        <v>0.23071508822878201</v>
      </c>
      <c r="K5155">
        <v>0.51259076163581896</v>
      </c>
      <c r="L5155" t="e">
        <v>#N/A</v>
      </c>
      <c r="M5155" t="e">
        <v>#N/A</v>
      </c>
    </row>
    <row r="5156" spans="1:13">
      <c r="A5156" s="9" t="s">
        <v>256</v>
      </c>
      <c r="B5156" t="s">
        <v>1023</v>
      </c>
      <c r="C5156" t="s">
        <v>825</v>
      </c>
      <c r="D5156">
        <v>1105</v>
      </c>
      <c r="E5156" t="s">
        <v>25</v>
      </c>
      <c r="F5156">
        <v>0</v>
      </c>
      <c r="G5156">
        <v>133724</v>
      </c>
      <c r="H5156" t="s">
        <v>255</v>
      </c>
      <c r="I5156">
        <v>1.82383468955559E-3</v>
      </c>
      <c r="J5156">
        <v>2.7965465239852402E-3</v>
      </c>
      <c r="K5156">
        <v>0.51428898671609202</v>
      </c>
      <c r="L5156" t="e">
        <v>#N/A</v>
      </c>
      <c r="M5156" t="e">
        <v>#N/A</v>
      </c>
    </row>
    <row r="5157" spans="1:13">
      <c r="A5157" s="9" t="s">
        <v>256</v>
      </c>
      <c r="B5157" t="s">
        <v>1023</v>
      </c>
      <c r="C5157" t="s">
        <v>908</v>
      </c>
      <c r="D5157" t="s">
        <v>51</v>
      </c>
      <c r="E5157" t="s">
        <v>3</v>
      </c>
      <c r="F5157">
        <v>0</v>
      </c>
      <c r="G5157">
        <v>317756</v>
      </c>
      <c r="H5157" t="s">
        <v>255</v>
      </c>
      <c r="I5157">
        <v>-5.0604725241305904E-3</v>
      </c>
      <c r="J5157">
        <v>7.7722411322963198E-3</v>
      </c>
      <c r="K5157">
        <v>0.51498473340004203</v>
      </c>
      <c r="L5157" t="e">
        <v>#N/A</v>
      </c>
      <c r="M5157" t="e">
        <v>#N/A</v>
      </c>
    </row>
    <row r="5158" spans="1:13">
      <c r="A5158" s="9" t="s">
        <v>256</v>
      </c>
      <c r="B5158" t="s">
        <v>1023</v>
      </c>
      <c r="C5158" t="s">
        <v>885</v>
      </c>
      <c r="D5158" t="s">
        <v>60</v>
      </c>
      <c r="E5158" t="s">
        <v>3</v>
      </c>
      <c r="F5158">
        <v>0</v>
      </c>
      <c r="G5158">
        <v>336683</v>
      </c>
      <c r="H5158" t="s">
        <v>255</v>
      </c>
      <c r="I5158">
        <v>8.31273454254612E-4</v>
      </c>
      <c r="J5158">
        <v>1.34109300475057E-3</v>
      </c>
      <c r="K5158">
        <v>0.535358041578604</v>
      </c>
      <c r="L5158" t="e">
        <v>#N/A</v>
      </c>
      <c r="M5158" t="e">
        <v>#N/A</v>
      </c>
    </row>
    <row r="5159" spans="1:13">
      <c r="A5159" s="9" t="s">
        <v>256</v>
      </c>
      <c r="B5159" t="s">
        <v>1023</v>
      </c>
      <c r="C5159" t="s">
        <v>785</v>
      </c>
      <c r="D5159" t="s">
        <v>105</v>
      </c>
      <c r="E5159" t="s">
        <v>20</v>
      </c>
      <c r="F5159">
        <v>0</v>
      </c>
      <c r="G5159">
        <v>337199</v>
      </c>
      <c r="H5159" t="s">
        <v>255</v>
      </c>
      <c r="I5159">
        <v>9.3466360308103603E-4</v>
      </c>
      <c r="J5159">
        <v>1.54287903507852E-3</v>
      </c>
      <c r="K5159">
        <v>0.54465295734005703</v>
      </c>
      <c r="L5159" t="e">
        <v>#N/A</v>
      </c>
      <c r="M5159" t="e">
        <v>#N/A</v>
      </c>
    </row>
    <row r="5160" spans="1:13">
      <c r="A5160" s="9" t="s">
        <v>256</v>
      </c>
      <c r="B5160" t="s">
        <v>1023</v>
      </c>
      <c r="C5160" t="s">
        <v>888</v>
      </c>
      <c r="D5160">
        <v>116</v>
      </c>
      <c r="E5160" t="s">
        <v>12</v>
      </c>
      <c r="F5160">
        <v>1</v>
      </c>
      <c r="G5160">
        <v>17375</v>
      </c>
      <c r="H5160" t="s">
        <v>255</v>
      </c>
      <c r="I5160">
        <v>-0.178127854679929</v>
      </c>
      <c r="J5160">
        <v>0.29637313705278301</v>
      </c>
      <c r="K5160">
        <v>0.54782290824911495</v>
      </c>
      <c r="L5160" t="e">
        <v>#N/A</v>
      </c>
      <c r="M5160" t="e">
        <v>#N/A</v>
      </c>
    </row>
    <row r="5161" spans="1:13">
      <c r="A5161" s="9" t="s">
        <v>256</v>
      </c>
      <c r="B5161" t="s">
        <v>1023</v>
      </c>
      <c r="C5161" t="s">
        <v>913</v>
      </c>
      <c r="D5161">
        <v>1049</v>
      </c>
      <c r="E5161" t="s">
        <v>24</v>
      </c>
      <c r="F5161">
        <v>0</v>
      </c>
      <c r="G5161">
        <v>23986</v>
      </c>
      <c r="H5161" t="s">
        <v>255</v>
      </c>
      <c r="I5161">
        <v>-1.7934374447296599E-2</v>
      </c>
      <c r="J5161">
        <v>3.1005189722444999E-2</v>
      </c>
      <c r="K5161">
        <v>0.56297291814472294</v>
      </c>
      <c r="L5161" t="e">
        <v>#N/A</v>
      </c>
      <c r="M5161" t="e">
        <v>#N/A</v>
      </c>
    </row>
    <row r="5162" spans="1:13">
      <c r="A5162" s="9" t="s">
        <v>256</v>
      </c>
      <c r="B5162" t="s">
        <v>1023</v>
      </c>
      <c r="C5162" t="s">
        <v>795</v>
      </c>
      <c r="D5162" t="s">
        <v>37</v>
      </c>
      <c r="E5162" t="s">
        <v>9</v>
      </c>
      <c r="F5162">
        <v>0</v>
      </c>
      <c r="G5162">
        <v>336107</v>
      </c>
      <c r="H5162" t="s">
        <v>255</v>
      </c>
      <c r="I5162">
        <v>4.3861096476674102E-3</v>
      </c>
      <c r="J5162">
        <v>7.5852372821272199E-3</v>
      </c>
      <c r="K5162">
        <v>0.563100134979304</v>
      </c>
      <c r="L5162" t="e">
        <v>#N/A</v>
      </c>
      <c r="M5162" t="e">
        <v>#N/A</v>
      </c>
    </row>
    <row r="5163" spans="1:13">
      <c r="A5163" s="9" t="s">
        <v>256</v>
      </c>
      <c r="B5163" t="s">
        <v>1023</v>
      </c>
      <c r="C5163" t="s">
        <v>849</v>
      </c>
      <c r="D5163">
        <v>113</v>
      </c>
      <c r="E5163" t="s">
        <v>12</v>
      </c>
      <c r="F5163">
        <v>1</v>
      </c>
      <c r="G5163">
        <v>17375</v>
      </c>
      <c r="H5163" t="s">
        <v>255</v>
      </c>
      <c r="I5163">
        <v>0.110341998718113</v>
      </c>
      <c r="J5163">
        <v>0.191502642403337</v>
      </c>
      <c r="K5163">
        <v>0.56448644183506802</v>
      </c>
      <c r="L5163" t="e">
        <v>#N/A</v>
      </c>
      <c r="M5163" t="e">
        <v>#N/A</v>
      </c>
    </row>
    <row r="5164" spans="1:13">
      <c r="A5164" s="9" t="s">
        <v>256</v>
      </c>
      <c r="B5164" t="s">
        <v>1023</v>
      </c>
      <c r="C5164" t="s">
        <v>830</v>
      </c>
      <c r="D5164">
        <v>1122</v>
      </c>
      <c r="E5164" t="s">
        <v>16</v>
      </c>
      <c r="F5164">
        <v>0</v>
      </c>
      <c r="G5164">
        <v>41953</v>
      </c>
      <c r="H5164" t="s">
        <v>255</v>
      </c>
      <c r="I5164">
        <v>8.5750627653938705E-2</v>
      </c>
      <c r="J5164">
        <v>0.14885530791256199</v>
      </c>
      <c r="K5164">
        <v>0.56456990943679797</v>
      </c>
      <c r="L5164" t="e">
        <v>#N/A</v>
      </c>
      <c r="M5164" t="e">
        <v>#N/A</v>
      </c>
    </row>
    <row r="5165" spans="1:13">
      <c r="A5165" s="9" t="s">
        <v>256</v>
      </c>
      <c r="B5165" t="s">
        <v>1023</v>
      </c>
      <c r="C5165" t="s">
        <v>788</v>
      </c>
      <c r="D5165" t="s">
        <v>143</v>
      </c>
      <c r="E5165" t="s">
        <v>20</v>
      </c>
      <c r="F5165">
        <v>0</v>
      </c>
      <c r="G5165">
        <v>337159</v>
      </c>
      <c r="H5165" t="s">
        <v>255</v>
      </c>
      <c r="I5165">
        <v>-8.2786896283410801E-5</v>
      </c>
      <c r="J5165">
        <v>1.43918795352832E-4</v>
      </c>
      <c r="K5165">
        <v>0.56513346479996895</v>
      </c>
      <c r="L5165" t="e">
        <v>#N/A</v>
      </c>
      <c r="M5165" t="e">
        <v>#N/A</v>
      </c>
    </row>
    <row r="5166" spans="1:13">
      <c r="A5166" s="9" t="s">
        <v>256</v>
      </c>
      <c r="B5166" t="s">
        <v>1023</v>
      </c>
      <c r="C5166" t="s">
        <v>853</v>
      </c>
      <c r="D5166">
        <v>1109</v>
      </c>
      <c r="E5166" t="s">
        <v>3</v>
      </c>
      <c r="F5166">
        <v>0</v>
      </c>
      <c r="G5166">
        <v>21185</v>
      </c>
      <c r="H5166" t="s">
        <v>255</v>
      </c>
      <c r="I5166">
        <v>-5.74507927210011E-2</v>
      </c>
      <c r="J5166">
        <v>0.100006935477298</v>
      </c>
      <c r="K5166">
        <v>0.56565109131329405</v>
      </c>
      <c r="L5166" t="e">
        <v>#N/A</v>
      </c>
      <c r="M5166" t="e">
        <v>#N/A</v>
      </c>
    </row>
    <row r="5167" spans="1:13">
      <c r="A5167" s="9" t="s">
        <v>256</v>
      </c>
      <c r="B5167" t="s">
        <v>1023</v>
      </c>
      <c r="C5167" t="s">
        <v>901</v>
      </c>
      <c r="D5167">
        <v>999</v>
      </c>
      <c r="E5167" t="s">
        <v>9</v>
      </c>
      <c r="F5167">
        <v>0</v>
      </c>
      <c r="G5167">
        <v>76123.100000000006</v>
      </c>
      <c r="H5167" t="s">
        <v>255</v>
      </c>
      <c r="I5167">
        <v>9.7271183442964801E-3</v>
      </c>
      <c r="J5167">
        <v>1.70224571025188E-2</v>
      </c>
      <c r="K5167">
        <v>0.56770916619735301</v>
      </c>
      <c r="L5167" t="e">
        <v>#N/A</v>
      </c>
      <c r="M5167" t="e">
        <v>#N/A</v>
      </c>
    </row>
    <row r="5168" spans="1:13">
      <c r="A5168" s="9" t="s">
        <v>256</v>
      </c>
      <c r="B5168" t="s">
        <v>1023</v>
      </c>
      <c r="C5168" t="s">
        <v>983</v>
      </c>
      <c r="D5168">
        <v>977</v>
      </c>
      <c r="E5168" t="s">
        <v>19</v>
      </c>
      <c r="F5168">
        <v>0</v>
      </c>
      <c r="G5168">
        <v>10805</v>
      </c>
      <c r="H5168" t="s">
        <v>255</v>
      </c>
      <c r="I5168">
        <v>-2.88165880949783E-2</v>
      </c>
      <c r="J5168">
        <v>5.0647889328958702E-2</v>
      </c>
      <c r="K5168">
        <v>0.56938375486708703</v>
      </c>
      <c r="L5168" t="e">
        <v>#N/A</v>
      </c>
      <c r="M5168" t="e">
        <v>#N/A</v>
      </c>
    </row>
    <row r="5169" spans="1:13">
      <c r="A5169" s="9" t="s">
        <v>256</v>
      </c>
      <c r="B5169" t="s">
        <v>1023</v>
      </c>
      <c r="C5169" t="s">
        <v>893</v>
      </c>
      <c r="D5169">
        <v>1051</v>
      </c>
      <c r="E5169" t="s">
        <v>24</v>
      </c>
      <c r="F5169">
        <v>0</v>
      </c>
      <c r="G5169">
        <v>23986</v>
      </c>
      <c r="H5169" t="s">
        <v>255</v>
      </c>
      <c r="I5169">
        <v>-1.7630401999037398E-2</v>
      </c>
      <c r="J5169">
        <v>3.1005189722444999E-2</v>
      </c>
      <c r="K5169">
        <v>0.56960899154010503</v>
      </c>
      <c r="L5169" t="e">
        <v>#N/A</v>
      </c>
      <c r="M5169" t="e">
        <v>#N/A</v>
      </c>
    </row>
    <row r="5170" spans="1:13">
      <c r="A5170" s="9" t="s">
        <v>256</v>
      </c>
      <c r="B5170" t="s">
        <v>1023</v>
      </c>
      <c r="C5170" t="s">
        <v>874</v>
      </c>
      <c r="D5170" t="s">
        <v>66</v>
      </c>
      <c r="E5170" t="s">
        <v>20</v>
      </c>
      <c r="F5170">
        <v>0</v>
      </c>
      <c r="G5170">
        <v>337199</v>
      </c>
      <c r="H5170" t="s">
        <v>255</v>
      </c>
      <c r="I5170">
        <v>-9.1209364879778505E-5</v>
      </c>
      <c r="J5170">
        <v>1.63849964812743E-4</v>
      </c>
      <c r="K5170">
        <v>0.57775706752432299</v>
      </c>
      <c r="L5170" t="e">
        <v>#N/A</v>
      </c>
      <c r="M5170" t="e">
        <v>#N/A</v>
      </c>
    </row>
    <row r="5171" spans="1:13">
      <c r="A5171" s="9" t="s">
        <v>256</v>
      </c>
      <c r="B5171" t="s">
        <v>1023</v>
      </c>
      <c r="C5171" t="s">
        <v>877</v>
      </c>
      <c r="D5171" t="s">
        <v>42</v>
      </c>
      <c r="E5171" t="s">
        <v>19</v>
      </c>
      <c r="F5171">
        <v>0</v>
      </c>
      <c r="G5171">
        <v>335587</v>
      </c>
      <c r="H5171" t="s">
        <v>255</v>
      </c>
      <c r="I5171">
        <v>-1.25462196239426E-3</v>
      </c>
      <c r="J5171">
        <v>2.2701209586408798E-3</v>
      </c>
      <c r="K5171">
        <v>0.58049114569651195</v>
      </c>
      <c r="L5171" t="e">
        <v>#N/A</v>
      </c>
      <c r="M5171" t="e">
        <v>#N/A</v>
      </c>
    </row>
    <row r="5172" spans="1:13">
      <c r="A5172" s="9" t="s">
        <v>256</v>
      </c>
      <c r="B5172" t="s">
        <v>1023</v>
      </c>
      <c r="C5172" t="s">
        <v>850</v>
      </c>
      <c r="D5172">
        <v>1084</v>
      </c>
      <c r="E5172" t="s">
        <v>9</v>
      </c>
      <c r="F5172">
        <v>0</v>
      </c>
      <c r="G5172">
        <v>149529</v>
      </c>
      <c r="H5172" t="s">
        <v>255</v>
      </c>
      <c r="I5172">
        <v>-6.3834214134445696E-3</v>
      </c>
      <c r="J5172">
        <v>1.1550953033852099E-2</v>
      </c>
      <c r="K5172">
        <v>0.58051571359635501</v>
      </c>
      <c r="L5172" t="e">
        <v>#N/A</v>
      </c>
      <c r="M5172" t="e">
        <v>#N/A</v>
      </c>
    </row>
    <row r="5173" spans="1:13">
      <c r="A5173" s="9" t="s">
        <v>256</v>
      </c>
      <c r="B5173" t="s">
        <v>1023</v>
      </c>
      <c r="C5173" t="s">
        <v>944</v>
      </c>
      <c r="D5173">
        <v>1041</v>
      </c>
      <c r="E5173" t="s">
        <v>11</v>
      </c>
      <c r="F5173">
        <v>1</v>
      </c>
      <c r="G5173">
        <v>11373</v>
      </c>
      <c r="H5173" t="s">
        <v>255</v>
      </c>
      <c r="I5173">
        <v>-3264.1473411424699</v>
      </c>
      <c r="J5173">
        <v>5943.9598682635096</v>
      </c>
      <c r="K5173">
        <v>0.58289999999999997</v>
      </c>
      <c r="L5173" t="e">
        <v>#N/A</v>
      </c>
      <c r="M5173" t="e">
        <v>#N/A</v>
      </c>
    </row>
    <row r="5174" spans="1:13">
      <c r="A5174" s="9" t="s">
        <v>256</v>
      </c>
      <c r="B5174" t="s">
        <v>1023</v>
      </c>
      <c r="C5174" t="s">
        <v>826</v>
      </c>
      <c r="D5174" t="s">
        <v>50</v>
      </c>
      <c r="E5174" t="s">
        <v>20</v>
      </c>
      <c r="F5174">
        <v>0</v>
      </c>
      <c r="G5174">
        <v>7637</v>
      </c>
      <c r="H5174" t="s">
        <v>255</v>
      </c>
      <c r="I5174">
        <v>8.4429563393803901E-4</v>
      </c>
      <c r="J5174">
        <v>1.5544421470103E-3</v>
      </c>
      <c r="K5174">
        <v>0.58702636005566899</v>
      </c>
      <c r="L5174" t="e">
        <v>#N/A</v>
      </c>
      <c r="M5174" t="e">
        <v>#N/A</v>
      </c>
    </row>
    <row r="5175" spans="1:13">
      <c r="A5175" s="9" t="s">
        <v>256</v>
      </c>
      <c r="B5175" t="s">
        <v>1023</v>
      </c>
      <c r="C5175" t="s">
        <v>847</v>
      </c>
      <c r="D5175" t="s">
        <v>138</v>
      </c>
      <c r="E5175" t="s">
        <v>16</v>
      </c>
      <c r="F5175">
        <v>0</v>
      </c>
      <c r="G5175">
        <v>337159</v>
      </c>
      <c r="H5175" t="s">
        <v>255</v>
      </c>
      <c r="I5175">
        <v>-5.0002555821304303E-4</v>
      </c>
      <c r="J5175">
        <v>9.38791548928397E-4</v>
      </c>
      <c r="K5175">
        <v>0.59429193204642194</v>
      </c>
      <c r="L5175" t="e">
        <v>#N/A</v>
      </c>
      <c r="M5175" t="e">
        <v>#N/A</v>
      </c>
    </row>
    <row r="5176" spans="1:13">
      <c r="A5176" s="9" t="s">
        <v>256</v>
      </c>
      <c r="B5176" t="s">
        <v>1023</v>
      </c>
      <c r="C5176" t="s">
        <v>873</v>
      </c>
      <c r="D5176">
        <v>815</v>
      </c>
      <c r="E5176" t="s">
        <v>4</v>
      </c>
      <c r="F5176">
        <v>0</v>
      </c>
      <c r="G5176">
        <v>3094</v>
      </c>
      <c r="H5176" t="s">
        <v>255</v>
      </c>
      <c r="I5176">
        <v>-7.6335691491608904E-2</v>
      </c>
      <c r="J5176">
        <v>0.14413821372472499</v>
      </c>
      <c r="K5176">
        <v>0.59638884449439999</v>
      </c>
      <c r="L5176" t="e">
        <v>#N/A</v>
      </c>
      <c r="M5176" t="e">
        <v>#N/A</v>
      </c>
    </row>
    <row r="5177" spans="1:13">
      <c r="A5177" s="9" t="s">
        <v>256</v>
      </c>
      <c r="B5177" t="s">
        <v>1023</v>
      </c>
      <c r="C5177" t="s">
        <v>962</v>
      </c>
      <c r="D5177">
        <v>270</v>
      </c>
      <c r="E5177" t="s">
        <v>13</v>
      </c>
      <c r="F5177">
        <v>0</v>
      </c>
      <c r="G5177">
        <v>60846</v>
      </c>
      <c r="H5177" t="s">
        <v>255</v>
      </c>
      <c r="I5177">
        <v>8.5112285512594192E-3</v>
      </c>
      <c r="J5177">
        <v>1.70224571025188E-2</v>
      </c>
      <c r="K5177">
        <v>0.61707507745197399</v>
      </c>
      <c r="L5177" t="e">
        <v>#N/A</v>
      </c>
      <c r="M5177" t="e">
        <v>#N/A</v>
      </c>
    </row>
    <row r="5178" spans="1:13">
      <c r="A5178" s="9" t="s">
        <v>256</v>
      </c>
      <c r="B5178" t="s">
        <v>1023</v>
      </c>
      <c r="C5178" t="s">
        <v>900</v>
      </c>
      <c r="D5178">
        <v>1170</v>
      </c>
      <c r="E5178" t="s">
        <v>19</v>
      </c>
      <c r="F5178">
        <v>0</v>
      </c>
      <c r="G5178">
        <v>14507</v>
      </c>
      <c r="H5178" t="s">
        <v>255</v>
      </c>
      <c r="I5178">
        <v>3.0550251952167099E-2</v>
      </c>
      <c r="J5178">
        <v>6.2695943263369094E-2</v>
      </c>
      <c r="K5178">
        <v>0.626062487619512</v>
      </c>
      <c r="L5178" t="e">
        <v>#N/A</v>
      </c>
      <c r="M5178" t="e">
        <v>#N/A</v>
      </c>
    </row>
    <row r="5179" spans="1:13">
      <c r="A5179" s="9" t="s">
        <v>256</v>
      </c>
      <c r="B5179" t="s">
        <v>1023</v>
      </c>
      <c r="C5179" t="s">
        <v>859</v>
      </c>
      <c r="D5179" t="s">
        <v>97</v>
      </c>
      <c r="E5179" t="s">
        <v>16</v>
      </c>
      <c r="F5179">
        <v>0</v>
      </c>
      <c r="G5179">
        <v>337199</v>
      </c>
      <c r="H5179" t="s">
        <v>255</v>
      </c>
      <c r="I5179">
        <v>2.6722309118206502E-4</v>
      </c>
      <c r="J5179">
        <v>5.6957141465027999E-4</v>
      </c>
      <c r="K5179">
        <v>0.63895155225561795</v>
      </c>
      <c r="L5179" t="e">
        <v>#N/A</v>
      </c>
      <c r="M5179" t="e">
        <v>#N/A</v>
      </c>
    </row>
    <row r="5180" spans="1:13">
      <c r="A5180" s="9" t="s">
        <v>256</v>
      </c>
      <c r="B5180" t="s">
        <v>1023</v>
      </c>
      <c r="C5180" t="s">
        <v>996</v>
      </c>
      <c r="D5180">
        <v>294</v>
      </c>
      <c r="E5180" t="s">
        <v>4</v>
      </c>
      <c r="F5180">
        <v>0</v>
      </c>
      <c r="G5180">
        <v>65642</v>
      </c>
      <c r="H5180" t="s">
        <v>255</v>
      </c>
      <c r="I5180">
        <v>-1.48788737946393E-2</v>
      </c>
      <c r="J5180">
        <v>3.1951061173306601E-2</v>
      </c>
      <c r="K5180">
        <v>0.641446729549213</v>
      </c>
      <c r="L5180" t="e">
        <v>#N/A</v>
      </c>
      <c r="M5180" t="e">
        <v>#N/A</v>
      </c>
    </row>
    <row r="5181" spans="1:13">
      <c r="A5181" s="9" t="s">
        <v>256</v>
      </c>
      <c r="B5181" t="s">
        <v>1023</v>
      </c>
      <c r="C5181" t="s">
        <v>834</v>
      </c>
      <c r="D5181">
        <v>801</v>
      </c>
      <c r="E5181" t="s">
        <v>7</v>
      </c>
      <c r="F5181">
        <v>1</v>
      </c>
      <c r="G5181">
        <v>16731</v>
      </c>
      <c r="H5181" t="s">
        <v>255</v>
      </c>
      <c r="I5181">
        <v>-3.3314894691712803E-2</v>
      </c>
      <c r="J5181">
        <v>7.2953387582223597E-2</v>
      </c>
      <c r="K5181">
        <v>0.64791543871940105</v>
      </c>
      <c r="L5181" t="e">
        <v>#N/A</v>
      </c>
      <c r="M5181" t="e">
        <v>#N/A</v>
      </c>
    </row>
    <row r="5182" spans="1:13">
      <c r="A5182" s="9" t="s">
        <v>256</v>
      </c>
      <c r="B5182" t="s">
        <v>1023</v>
      </c>
      <c r="C5182" t="s">
        <v>943</v>
      </c>
      <c r="D5182" t="s">
        <v>41</v>
      </c>
      <c r="E5182" t="s">
        <v>23</v>
      </c>
      <c r="F5182">
        <v>0</v>
      </c>
      <c r="G5182">
        <v>83529</v>
      </c>
      <c r="H5182" t="s">
        <v>255</v>
      </c>
      <c r="I5182">
        <v>-2.3959685919446999E-3</v>
      </c>
      <c r="J5182">
        <v>5.3219800213680397E-3</v>
      </c>
      <c r="K5182">
        <v>0.65256444988017404</v>
      </c>
      <c r="L5182" t="e">
        <v>#N/A</v>
      </c>
      <c r="M5182" t="e">
        <v>#N/A</v>
      </c>
    </row>
    <row r="5183" spans="1:13">
      <c r="A5183" s="9" t="s">
        <v>256</v>
      </c>
      <c r="B5183" t="s">
        <v>1023</v>
      </c>
      <c r="C5183" t="s">
        <v>980</v>
      </c>
      <c r="D5183">
        <v>299</v>
      </c>
      <c r="E5183" t="s">
        <v>14</v>
      </c>
      <c r="F5183">
        <v>0</v>
      </c>
      <c r="G5183">
        <v>94311</v>
      </c>
      <c r="H5183" t="s">
        <v>255</v>
      </c>
      <c r="I5183">
        <v>-6.6873938617038296E-3</v>
      </c>
      <c r="J5183">
        <v>1.4894649964704E-2</v>
      </c>
      <c r="K5183">
        <v>0.65344637871174405</v>
      </c>
      <c r="L5183" t="e">
        <v>#N/A</v>
      </c>
      <c r="M5183" t="e">
        <v>#N/A</v>
      </c>
    </row>
    <row r="5184" spans="1:13">
      <c r="A5184" s="9" t="s">
        <v>256</v>
      </c>
      <c r="B5184" t="s">
        <v>1023</v>
      </c>
      <c r="C5184" t="s">
        <v>860</v>
      </c>
      <c r="D5184" t="s">
        <v>57</v>
      </c>
      <c r="E5184" t="s">
        <v>56</v>
      </c>
      <c r="F5184">
        <v>0</v>
      </c>
      <c r="G5184">
        <v>108817</v>
      </c>
      <c r="H5184" t="s">
        <v>255</v>
      </c>
      <c r="I5184">
        <v>1.2411195062425799E-3</v>
      </c>
      <c r="J5184">
        <v>2.7693622679374101E-3</v>
      </c>
      <c r="K5184">
        <v>0.65403717805459105</v>
      </c>
      <c r="L5184" t="e">
        <v>#N/A</v>
      </c>
      <c r="M5184" t="e">
        <v>#N/A</v>
      </c>
    </row>
    <row r="5185" spans="1:13">
      <c r="A5185" s="9" t="s">
        <v>256</v>
      </c>
      <c r="B5185" t="s">
        <v>1023</v>
      </c>
      <c r="C5185" t="s">
        <v>960</v>
      </c>
      <c r="D5185">
        <v>16</v>
      </c>
      <c r="E5185" t="s">
        <v>6</v>
      </c>
      <c r="F5185">
        <v>1</v>
      </c>
      <c r="G5185">
        <v>130925</v>
      </c>
      <c r="H5185" t="s">
        <v>255</v>
      </c>
      <c r="I5185">
        <v>-1.7630401999037398E-2</v>
      </c>
      <c r="J5185">
        <v>4.0428335618482199E-2</v>
      </c>
      <c r="K5185">
        <v>0.66277126862093305</v>
      </c>
      <c r="L5185" t="e">
        <v>#N/A</v>
      </c>
      <c r="M5185" t="e">
        <v>#N/A</v>
      </c>
    </row>
    <row r="5186" spans="1:13">
      <c r="A5186" s="9" t="s">
        <v>256</v>
      </c>
      <c r="B5186" t="s">
        <v>1023</v>
      </c>
      <c r="C5186" t="s">
        <v>836</v>
      </c>
      <c r="D5186">
        <v>272</v>
      </c>
      <c r="E5186" t="s">
        <v>13</v>
      </c>
      <c r="F5186">
        <v>0</v>
      </c>
      <c r="G5186">
        <v>56166</v>
      </c>
      <c r="H5186" t="s">
        <v>255</v>
      </c>
      <c r="I5186">
        <v>-4.55958672388898E-3</v>
      </c>
      <c r="J5186">
        <v>1.0639035689074299E-2</v>
      </c>
      <c r="K5186">
        <v>0.66823514179524901</v>
      </c>
      <c r="L5186" t="e">
        <v>#N/A</v>
      </c>
      <c r="M5186" t="e">
        <v>#N/A</v>
      </c>
    </row>
    <row r="5187" spans="1:13">
      <c r="A5187" s="9" t="s">
        <v>256</v>
      </c>
      <c r="B5187" t="s">
        <v>1023</v>
      </c>
      <c r="C5187" t="s">
        <v>804</v>
      </c>
      <c r="D5187">
        <v>1086</v>
      </c>
      <c r="E5187" t="s">
        <v>4</v>
      </c>
      <c r="F5187">
        <v>1</v>
      </c>
      <c r="G5187">
        <v>36052</v>
      </c>
      <c r="H5187" t="s">
        <v>255</v>
      </c>
      <c r="I5187">
        <v>2.24939611711856E-2</v>
      </c>
      <c r="J5187">
        <v>5.5322985583186199E-2</v>
      </c>
      <c r="K5187">
        <v>0.68430664065209201</v>
      </c>
      <c r="L5187" t="e">
        <v>#N/A</v>
      </c>
      <c r="M5187" t="e">
        <v>#N/A</v>
      </c>
    </row>
    <row r="5188" spans="1:13">
      <c r="A5188" s="9" t="s">
        <v>256</v>
      </c>
      <c r="B5188" t="s">
        <v>1023</v>
      </c>
      <c r="C5188" t="s">
        <v>858</v>
      </c>
      <c r="D5188">
        <v>1106</v>
      </c>
      <c r="E5188" t="s">
        <v>25</v>
      </c>
      <c r="F5188">
        <v>0</v>
      </c>
      <c r="G5188">
        <v>33145</v>
      </c>
      <c r="H5188" t="s">
        <v>255</v>
      </c>
      <c r="I5188">
        <v>2.12780713781486E-3</v>
      </c>
      <c r="J5188">
        <v>5.77547651692604E-3</v>
      </c>
      <c r="K5188">
        <v>0.71255930200628004</v>
      </c>
      <c r="L5188" t="e">
        <v>#N/A</v>
      </c>
      <c r="M5188" t="e">
        <v>#N/A</v>
      </c>
    </row>
    <row r="5189" spans="1:13">
      <c r="A5189" s="9" t="s">
        <v>256</v>
      </c>
      <c r="B5189" t="s">
        <v>1023</v>
      </c>
      <c r="C5189" t="s">
        <v>916</v>
      </c>
      <c r="D5189">
        <v>1006</v>
      </c>
      <c r="E5189" t="s">
        <v>13</v>
      </c>
      <c r="F5189">
        <v>0</v>
      </c>
      <c r="G5189">
        <v>19356</v>
      </c>
      <c r="H5189" t="s">
        <v>255</v>
      </c>
      <c r="I5189">
        <v>-1.21588979303706E-3</v>
      </c>
      <c r="J5189">
        <v>3.34369693085192E-3</v>
      </c>
      <c r="K5189">
        <v>0.716129568855565</v>
      </c>
      <c r="L5189" t="e">
        <v>#N/A</v>
      </c>
      <c r="M5189" t="e">
        <v>#N/A</v>
      </c>
    </row>
    <row r="5190" spans="1:13">
      <c r="A5190" s="9" t="s">
        <v>256</v>
      </c>
      <c r="B5190" t="s">
        <v>1023</v>
      </c>
      <c r="C5190" t="s">
        <v>974</v>
      </c>
      <c r="D5190">
        <v>275</v>
      </c>
      <c r="E5190" t="s">
        <v>13</v>
      </c>
      <c r="F5190">
        <v>0</v>
      </c>
      <c r="G5190">
        <v>53352</v>
      </c>
      <c r="H5190" t="s">
        <v>255</v>
      </c>
      <c r="I5190">
        <v>-2.43177958607412E-3</v>
      </c>
      <c r="J5190">
        <v>6.6873938617038296E-3</v>
      </c>
      <c r="K5190">
        <v>0.716129568855565</v>
      </c>
      <c r="L5190" t="e">
        <v>#N/A</v>
      </c>
      <c r="M5190" t="e">
        <v>#N/A</v>
      </c>
    </row>
    <row r="5191" spans="1:13">
      <c r="A5191" s="9" t="s">
        <v>256</v>
      </c>
      <c r="B5191" t="s">
        <v>1023</v>
      </c>
      <c r="C5191" t="s">
        <v>935</v>
      </c>
      <c r="D5191" t="s">
        <v>69</v>
      </c>
      <c r="E5191" t="s">
        <v>16</v>
      </c>
      <c r="F5191">
        <v>0</v>
      </c>
      <c r="G5191">
        <v>337199</v>
      </c>
      <c r="H5191" t="s">
        <v>255</v>
      </c>
      <c r="I5191">
        <v>3.2727193641833802E-4</v>
      </c>
      <c r="J5191">
        <v>9.1028805245512497E-4</v>
      </c>
      <c r="K5191">
        <v>0.71920186598610503</v>
      </c>
      <c r="L5191" t="e">
        <v>#N/A</v>
      </c>
      <c r="M5191" t="e">
        <v>#N/A</v>
      </c>
    </row>
    <row r="5192" spans="1:13">
      <c r="A5192" s="9" t="s">
        <v>256</v>
      </c>
      <c r="B5192" t="s">
        <v>1023</v>
      </c>
      <c r="C5192" t="s">
        <v>890</v>
      </c>
      <c r="D5192" t="s">
        <v>32</v>
      </c>
      <c r="E5192" t="s">
        <v>20</v>
      </c>
      <c r="F5192">
        <v>0</v>
      </c>
      <c r="G5192">
        <v>337159</v>
      </c>
      <c r="H5192" t="s">
        <v>255</v>
      </c>
      <c r="I5192">
        <v>-5.7307925670319197E-5</v>
      </c>
      <c r="J5192">
        <v>1.5952352495666899E-4</v>
      </c>
      <c r="K5192">
        <v>0.71941229848753996</v>
      </c>
      <c r="L5192" t="e">
        <v>#N/A</v>
      </c>
      <c r="M5192" t="e">
        <v>#N/A</v>
      </c>
    </row>
    <row r="5193" spans="1:13">
      <c r="A5193" s="9" t="s">
        <v>256</v>
      </c>
      <c r="B5193" t="s">
        <v>1023</v>
      </c>
      <c r="C5193" t="s">
        <v>896</v>
      </c>
      <c r="D5193" t="s">
        <v>123</v>
      </c>
      <c r="E5193" t="s">
        <v>20</v>
      </c>
      <c r="F5193">
        <v>0</v>
      </c>
      <c r="G5193">
        <v>337159</v>
      </c>
      <c r="H5193" t="s">
        <v>255</v>
      </c>
      <c r="I5193">
        <v>-2.11397031197009E-4</v>
      </c>
      <c r="J5193">
        <v>5.9158205962873403E-4</v>
      </c>
      <c r="K5193">
        <v>0.72083589905002399</v>
      </c>
      <c r="L5193" t="e">
        <v>#N/A</v>
      </c>
      <c r="M5193" t="e">
        <v>#N/A</v>
      </c>
    </row>
    <row r="5194" spans="1:13">
      <c r="A5194" s="9" t="s">
        <v>256</v>
      </c>
      <c r="B5194" t="s">
        <v>1023</v>
      </c>
      <c r="C5194" t="s">
        <v>820</v>
      </c>
      <c r="D5194" t="s">
        <v>111</v>
      </c>
      <c r="E5194" t="s">
        <v>20</v>
      </c>
      <c r="F5194">
        <v>0</v>
      </c>
      <c r="G5194">
        <v>337199</v>
      </c>
      <c r="H5194" t="s">
        <v>255</v>
      </c>
      <c r="I5194">
        <v>-1.10256886432601E-4</v>
      </c>
      <c r="J5194">
        <v>3.1124954867059202E-4</v>
      </c>
      <c r="K5194">
        <v>0.72315939895404202</v>
      </c>
      <c r="L5194" t="e">
        <v>#N/A</v>
      </c>
      <c r="M5194" t="e">
        <v>#N/A</v>
      </c>
    </row>
    <row r="5195" spans="1:13">
      <c r="A5195" s="9" t="s">
        <v>256</v>
      </c>
      <c r="B5195" t="s">
        <v>1023</v>
      </c>
      <c r="C5195" t="s">
        <v>884</v>
      </c>
      <c r="D5195" t="s">
        <v>109</v>
      </c>
      <c r="E5195" t="s">
        <v>20</v>
      </c>
      <c r="F5195">
        <v>0</v>
      </c>
      <c r="G5195">
        <v>337199</v>
      </c>
      <c r="H5195" t="s">
        <v>255</v>
      </c>
      <c r="I5195">
        <v>2.57784442691166E-4</v>
      </c>
      <c r="J5195">
        <v>7.2901712266019503E-4</v>
      </c>
      <c r="K5195">
        <v>0.72363457402110798</v>
      </c>
      <c r="L5195" t="e">
        <v>#N/A</v>
      </c>
      <c r="M5195" t="e">
        <v>#N/A</v>
      </c>
    </row>
    <row r="5196" spans="1:13">
      <c r="A5196" s="9" t="s">
        <v>256</v>
      </c>
      <c r="B5196" t="s">
        <v>1023</v>
      </c>
      <c r="C5196" t="s">
        <v>863</v>
      </c>
      <c r="D5196" t="s">
        <v>124</v>
      </c>
      <c r="E5196" t="s">
        <v>20</v>
      </c>
      <c r="F5196">
        <v>0</v>
      </c>
      <c r="G5196">
        <v>337159</v>
      </c>
      <c r="H5196" t="s">
        <v>255</v>
      </c>
      <c r="I5196">
        <v>2.2881161275778301E-4</v>
      </c>
      <c r="J5196">
        <v>6.65426086484357E-4</v>
      </c>
      <c r="K5196">
        <v>0.73095361082269195</v>
      </c>
      <c r="L5196" t="e">
        <v>#N/A</v>
      </c>
      <c r="M5196" t="e">
        <v>#N/A</v>
      </c>
    </row>
    <row r="5197" spans="1:13">
      <c r="A5197" s="9" t="s">
        <v>256</v>
      </c>
      <c r="B5197" t="s">
        <v>1023</v>
      </c>
      <c r="C5197" t="s">
        <v>997</v>
      </c>
      <c r="D5197">
        <v>1025</v>
      </c>
      <c r="E5197" t="s">
        <v>4</v>
      </c>
      <c r="F5197">
        <v>1</v>
      </c>
      <c r="G5197">
        <v>38589</v>
      </c>
      <c r="H5197" t="s">
        <v>255</v>
      </c>
      <c r="I5197">
        <v>-1.8183849734865101E-2</v>
      </c>
      <c r="J5197">
        <v>5.3180649922877E-2</v>
      </c>
      <c r="K5197">
        <v>0.73240654243106695</v>
      </c>
      <c r="L5197" t="e">
        <v>#N/A</v>
      </c>
      <c r="M5197" t="e">
        <v>#N/A</v>
      </c>
    </row>
    <row r="5198" spans="1:13">
      <c r="A5198" s="9" t="s">
        <v>256</v>
      </c>
      <c r="B5198" t="s">
        <v>1023</v>
      </c>
      <c r="C5198" t="s">
        <v>808</v>
      </c>
      <c r="D5198" t="s">
        <v>63</v>
      </c>
      <c r="E5198" t="s">
        <v>19</v>
      </c>
      <c r="F5198">
        <v>0</v>
      </c>
      <c r="G5198">
        <v>335546</v>
      </c>
      <c r="H5198" t="s">
        <v>255</v>
      </c>
      <c r="I5198">
        <v>-2.6149199464258399E-4</v>
      </c>
      <c r="J5198">
        <v>7.7131184911098899E-4</v>
      </c>
      <c r="K5198">
        <v>0.73459285523546902</v>
      </c>
      <c r="L5198" t="e">
        <v>#N/A</v>
      </c>
      <c r="M5198" t="e">
        <v>#N/A</v>
      </c>
    </row>
    <row r="5199" spans="1:13">
      <c r="A5199" s="9" t="s">
        <v>256</v>
      </c>
      <c r="B5199" t="s">
        <v>1023</v>
      </c>
      <c r="C5199" t="s">
        <v>959</v>
      </c>
      <c r="D5199">
        <v>1009</v>
      </c>
      <c r="E5199" t="s">
        <v>21</v>
      </c>
      <c r="F5199">
        <v>1</v>
      </c>
      <c r="G5199">
        <v>298420</v>
      </c>
      <c r="H5199" t="s">
        <v>255</v>
      </c>
      <c r="I5199">
        <v>-3.03972448259265E-3</v>
      </c>
      <c r="J5199">
        <v>9.1191734477779497E-3</v>
      </c>
      <c r="K5199">
        <v>0.738882680363527</v>
      </c>
      <c r="L5199" t="e">
        <v>#N/A</v>
      </c>
      <c r="M5199" t="e">
        <v>#N/A</v>
      </c>
    </row>
    <row r="5200" spans="1:13">
      <c r="A5200" s="9" t="s">
        <v>256</v>
      </c>
      <c r="B5200" t="s">
        <v>1023</v>
      </c>
      <c r="C5200" t="s">
        <v>829</v>
      </c>
      <c r="D5200">
        <v>1171</v>
      </c>
      <c r="E5200" t="s">
        <v>19</v>
      </c>
      <c r="F5200">
        <v>0</v>
      </c>
      <c r="G5200">
        <v>11655</v>
      </c>
      <c r="H5200" t="s">
        <v>255</v>
      </c>
      <c r="I5200">
        <v>-3.0246264304272099E-2</v>
      </c>
      <c r="J5200">
        <v>9.2240084940728204E-2</v>
      </c>
      <c r="K5200">
        <v>0.74298120400179801</v>
      </c>
      <c r="L5200" t="e">
        <v>#N/A</v>
      </c>
      <c r="M5200" t="e">
        <v>#N/A</v>
      </c>
    </row>
    <row r="5201" spans="1:13">
      <c r="A5201" s="9" t="s">
        <v>256</v>
      </c>
      <c r="B5201" t="s">
        <v>1023</v>
      </c>
      <c r="C5201" t="s">
        <v>917</v>
      </c>
      <c r="D5201">
        <v>1111</v>
      </c>
      <c r="E5201" t="s">
        <v>3</v>
      </c>
      <c r="F5201">
        <v>0</v>
      </c>
      <c r="G5201">
        <v>20675</v>
      </c>
      <c r="H5201" t="s">
        <v>255</v>
      </c>
      <c r="I5201">
        <v>-3.5564776446333997E-2</v>
      </c>
      <c r="J5201">
        <v>0.11125391606289101</v>
      </c>
      <c r="K5201">
        <v>0.74921688819508103</v>
      </c>
      <c r="L5201" t="e">
        <v>#N/A</v>
      </c>
      <c r="M5201" t="e">
        <v>#N/A</v>
      </c>
    </row>
    <row r="5202" spans="1:13">
      <c r="A5202" s="9" t="s">
        <v>256</v>
      </c>
      <c r="B5202" t="s">
        <v>1023</v>
      </c>
      <c r="C5202" t="s">
        <v>805</v>
      </c>
      <c r="D5202" t="s">
        <v>44</v>
      </c>
      <c r="E5202" t="s">
        <v>45</v>
      </c>
      <c r="F5202">
        <v>0</v>
      </c>
      <c r="G5202">
        <v>327525</v>
      </c>
      <c r="H5202" t="s">
        <v>255</v>
      </c>
      <c r="I5202">
        <v>-2.3191182775757898E-3</v>
      </c>
      <c r="J5202">
        <v>7.2623577475862296E-3</v>
      </c>
      <c r="K5202">
        <v>0.74947319779045796</v>
      </c>
      <c r="L5202" t="e">
        <v>#N/A</v>
      </c>
      <c r="M5202" t="e">
        <v>#N/A</v>
      </c>
    </row>
    <row r="5203" spans="1:13">
      <c r="A5203" s="9" t="s">
        <v>256</v>
      </c>
      <c r="B5203" t="s">
        <v>1023</v>
      </c>
      <c r="C5203" t="s">
        <v>973</v>
      </c>
      <c r="D5203">
        <v>1108</v>
      </c>
      <c r="E5203" t="s">
        <v>3</v>
      </c>
      <c r="F5203">
        <v>0</v>
      </c>
      <c r="G5203">
        <v>29633</v>
      </c>
      <c r="H5203" t="s">
        <v>255</v>
      </c>
      <c r="I5203">
        <v>1.6110539757740999E-2</v>
      </c>
      <c r="J5203">
        <v>5.0459426411037997E-2</v>
      </c>
      <c r="K5203">
        <v>0.74951638983460001</v>
      </c>
      <c r="L5203" t="e">
        <v>#N/A</v>
      </c>
      <c r="M5203" t="e">
        <v>#N/A</v>
      </c>
    </row>
    <row r="5204" spans="1:13">
      <c r="A5204" s="9" t="s">
        <v>256</v>
      </c>
      <c r="B5204" t="s">
        <v>1023</v>
      </c>
      <c r="C5204" t="s">
        <v>976</v>
      </c>
      <c r="D5204" t="s">
        <v>116</v>
      </c>
      <c r="E5204" t="s">
        <v>3</v>
      </c>
      <c r="F5204">
        <v>0</v>
      </c>
      <c r="G5204">
        <v>337159</v>
      </c>
      <c r="H5204" t="s">
        <v>255</v>
      </c>
      <c r="I5204">
        <v>-3.39360920685609E-4</v>
      </c>
      <c r="J5204">
        <v>1.07895932426971E-3</v>
      </c>
      <c r="K5204">
        <v>0.75312145974217903</v>
      </c>
      <c r="L5204" t="e">
        <v>#N/A</v>
      </c>
      <c r="M5204" t="e">
        <v>#N/A</v>
      </c>
    </row>
    <row r="5205" spans="1:13">
      <c r="A5205" s="9" t="s">
        <v>256</v>
      </c>
      <c r="B5205" t="s">
        <v>1023</v>
      </c>
      <c r="C5205" t="s">
        <v>957</v>
      </c>
      <c r="D5205" t="s">
        <v>102</v>
      </c>
      <c r="E5205" t="s">
        <v>16</v>
      </c>
      <c r="F5205">
        <v>0</v>
      </c>
      <c r="G5205">
        <v>337159</v>
      </c>
      <c r="H5205" t="s">
        <v>255</v>
      </c>
      <c r="I5205">
        <v>2.1278375350596799E-4</v>
      </c>
      <c r="J5205">
        <v>6.8285282694306097E-4</v>
      </c>
      <c r="K5205">
        <v>0.75533695119837296</v>
      </c>
      <c r="L5205" t="e">
        <v>#N/A</v>
      </c>
      <c r="M5205" t="e">
        <v>#N/A</v>
      </c>
    </row>
    <row r="5206" spans="1:13">
      <c r="A5206" s="9" t="s">
        <v>256</v>
      </c>
      <c r="B5206" t="s">
        <v>1023</v>
      </c>
      <c r="C5206" t="s">
        <v>955</v>
      </c>
      <c r="D5206" t="s">
        <v>76</v>
      </c>
      <c r="E5206" t="s">
        <v>3</v>
      </c>
      <c r="F5206">
        <v>0</v>
      </c>
      <c r="G5206">
        <v>337199</v>
      </c>
      <c r="H5206" t="s">
        <v>255</v>
      </c>
      <c r="I5206">
        <v>2.5265156392986001E-4</v>
      </c>
      <c r="J5206">
        <v>8.1285880333906602E-4</v>
      </c>
      <c r="K5206">
        <v>0.75593859552280496</v>
      </c>
      <c r="L5206" t="e">
        <v>#N/A</v>
      </c>
      <c r="M5206" t="e">
        <v>#N/A</v>
      </c>
    </row>
    <row r="5207" spans="1:13">
      <c r="A5207" s="9" t="s">
        <v>256</v>
      </c>
      <c r="B5207" t="s">
        <v>1023</v>
      </c>
      <c r="C5207" t="s">
        <v>950</v>
      </c>
      <c r="D5207" t="s">
        <v>53</v>
      </c>
      <c r="E5207" t="s">
        <v>3</v>
      </c>
      <c r="F5207">
        <v>0</v>
      </c>
      <c r="G5207">
        <v>110153</v>
      </c>
      <c r="H5207" t="s">
        <v>255</v>
      </c>
      <c r="I5207">
        <v>-4.1019866002794799E-3</v>
      </c>
      <c r="J5207">
        <v>1.34190157146294E-2</v>
      </c>
      <c r="K5207">
        <v>0.75984479135603</v>
      </c>
      <c r="L5207" t="e">
        <v>#N/A</v>
      </c>
      <c r="M5207" t="e">
        <v>#N/A</v>
      </c>
    </row>
    <row r="5208" spans="1:13">
      <c r="A5208" s="9" t="s">
        <v>256</v>
      </c>
      <c r="B5208" t="s">
        <v>1023</v>
      </c>
      <c r="C5208" t="s">
        <v>946</v>
      </c>
      <c r="D5208">
        <v>1110</v>
      </c>
      <c r="E5208" t="s">
        <v>3</v>
      </c>
      <c r="F5208">
        <v>0</v>
      </c>
      <c r="G5208">
        <v>21143</v>
      </c>
      <c r="H5208" t="s">
        <v>255</v>
      </c>
      <c r="I5208">
        <v>-3.1309162170704299E-2</v>
      </c>
      <c r="J5208">
        <v>0.10791021913203901</v>
      </c>
      <c r="K5208">
        <v>0.77170848921982604</v>
      </c>
      <c r="L5208" t="e">
        <v>#N/A</v>
      </c>
      <c r="M5208" t="e">
        <v>#N/A</v>
      </c>
    </row>
    <row r="5209" spans="1:13">
      <c r="A5209" s="9" t="s">
        <v>256</v>
      </c>
      <c r="B5209" t="s">
        <v>1023</v>
      </c>
      <c r="C5209" t="s">
        <v>984</v>
      </c>
      <c r="D5209" t="s">
        <v>92</v>
      </c>
      <c r="E5209" t="s">
        <v>4</v>
      </c>
      <c r="F5209">
        <v>0</v>
      </c>
      <c r="G5209">
        <v>337199</v>
      </c>
      <c r="H5209" t="s">
        <v>255</v>
      </c>
      <c r="I5209">
        <v>2.6422227517284902E-4</v>
      </c>
      <c r="J5209">
        <v>9.2378138943335398E-4</v>
      </c>
      <c r="K5209">
        <v>0.77486087807216097</v>
      </c>
      <c r="L5209" t="e">
        <v>#N/A</v>
      </c>
      <c r="M5209" t="e">
        <v>#N/A</v>
      </c>
    </row>
    <row r="5210" spans="1:13">
      <c r="A5210" s="9" t="s">
        <v>256</v>
      </c>
      <c r="B5210" t="s">
        <v>1023</v>
      </c>
      <c r="C5210" t="s">
        <v>828</v>
      </c>
      <c r="D5210">
        <v>773</v>
      </c>
      <c r="E5210" t="s">
        <v>15</v>
      </c>
      <c r="F5210">
        <v>0</v>
      </c>
      <c r="G5210">
        <v>58074</v>
      </c>
      <c r="H5210" t="s">
        <v>255</v>
      </c>
      <c r="I5210">
        <v>-2.73575203433339E-3</v>
      </c>
      <c r="J5210">
        <v>9.7271183442964801E-3</v>
      </c>
      <c r="K5210">
        <v>0.77851865721587499</v>
      </c>
      <c r="L5210" t="e">
        <v>#N/A</v>
      </c>
      <c r="M5210" t="e">
        <v>#N/A</v>
      </c>
    </row>
    <row r="5211" spans="1:13">
      <c r="A5211" s="9" t="s">
        <v>256</v>
      </c>
      <c r="B5211" t="s">
        <v>1023</v>
      </c>
      <c r="C5211" t="s">
        <v>969</v>
      </c>
      <c r="D5211" t="s">
        <v>83</v>
      </c>
      <c r="E5211" t="s">
        <v>20</v>
      </c>
      <c r="F5211">
        <v>0</v>
      </c>
      <c r="G5211">
        <v>337199</v>
      </c>
      <c r="H5211" t="s">
        <v>255</v>
      </c>
      <c r="I5211">
        <v>-1.4946355678152899E-4</v>
      </c>
      <c r="J5211">
        <v>5.4106487845252704E-4</v>
      </c>
      <c r="K5211">
        <v>0.782364027783504</v>
      </c>
      <c r="L5211" t="e">
        <v>#N/A</v>
      </c>
      <c r="M5211" t="e">
        <v>#N/A</v>
      </c>
    </row>
    <row r="5212" spans="1:13">
      <c r="A5212" s="9" t="s">
        <v>256</v>
      </c>
      <c r="B5212" t="s">
        <v>1023</v>
      </c>
      <c r="C5212" t="s">
        <v>975</v>
      </c>
      <c r="D5212">
        <v>1045</v>
      </c>
      <c r="E5212" t="s">
        <v>11</v>
      </c>
      <c r="F5212">
        <v>1</v>
      </c>
      <c r="G5212">
        <v>13163</v>
      </c>
      <c r="H5212" t="s">
        <v>255</v>
      </c>
      <c r="I5212">
        <v>3.98659865892026</v>
      </c>
      <c r="J5212">
        <v>14.4693925095893</v>
      </c>
      <c r="K5212">
        <v>0.78291720652443098</v>
      </c>
      <c r="L5212" t="e">
        <v>#N/A</v>
      </c>
      <c r="M5212" t="e">
        <v>#N/A</v>
      </c>
    </row>
    <row r="5213" spans="1:13">
      <c r="A5213" s="9" t="s">
        <v>256</v>
      </c>
      <c r="B5213" t="s">
        <v>1023</v>
      </c>
      <c r="C5213" t="s">
        <v>965</v>
      </c>
      <c r="D5213">
        <v>805</v>
      </c>
      <c r="E5213" t="s">
        <v>7</v>
      </c>
      <c r="F5213">
        <v>1</v>
      </c>
      <c r="G5213">
        <v>18759</v>
      </c>
      <c r="H5213" t="s">
        <v>255</v>
      </c>
      <c r="I5213">
        <v>1.8183849734865101E-2</v>
      </c>
      <c r="J5213">
        <v>6.6569966168778999E-2</v>
      </c>
      <c r="K5213">
        <v>0.78473487079973203</v>
      </c>
      <c r="L5213" t="e">
        <v>#N/A</v>
      </c>
      <c r="M5213" t="e">
        <v>#N/A</v>
      </c>
    </row>
    <row r="5214" spans="1:13">
      <c r="A5214" s="9" t="s">
        <v>256</v>
      </c>
      <c r="B5214" t="s">
        <v>1023</v>
      </c>
      <c r="C5214" t="s">
        <v>941</v>
      </c>
      <c r="D5214">
        <v>1007</v>
      </c>
      <c r="E5214" t="s">
        <v>12</v>
      </c>
      <c r="F5214">
        <v>1</v>
      </c>
      <c r="G5214">
        <v>170911</v>
      </c>
      <c r="H5214" t="s">
        <v>255</v>
      </c>
      <c r="I5214">
        <v>-3.03972448259265E-3</v>
      </c>
      <c r="J5214">
        <v>1.21588979303706E-2</v>
      </c>
      <c r="K5214">
        <v>0.80258734863415304</v>
      </c>
      <c r="L5214" t="e">
        <v>#N/A</v>
      </c>
      <c r="M5214" t="e">
        <v>#N/A</v>
      </c>
    </row>
    <row r="5215" spans="1:13">
      <c r="A5215" s="9" t="s">
        <v>256</v>
      </c>
      <c r="B5215" t="s">
        <v>1023</v>
      </c>
      <c r="C5215" t="s">
        <v>907</v>
      </c>
      <c r="D5215">
        <v>975</v>
      </c>
      <c r="E5215" t="s">
        <v>19</v>
      </c>
      <c r="F5215">
        <v>0</v>
      </c>
      <c r="G5215">
        <v>3440</v>
      </c>
      <c r="H5215" t="s">
        <v>255</v>
      </c>
      <c r="I5215">
        <v>-4.1382809106016299E-2</v>
      </c>
      <c r="J5215">
        <v>0.18614999156194001</v>
      </c>
      <c r="K5215">
        <v>0.82407338558098198</v>
      </c>
      <c r="L5215" t="e">
        <v>#N/A</v>
      </c>
      <c r="M5215" t="e">
        <v>#N/A</v>
      </c>
    </row>
    <row r="5216" spans="1:13">
      <c r="A5216" s="9" t="s">
        <v>256</v>
      </c>
      <c r="B5216" t="s">
        <v>1023</v>
      </c>
      <c r="C5216" t="s">
        <v>801</v>
      </c>
      <c r="D5216">
        <v>1125</v>
      </c>
      <c r="E5216" t="s">
        <v>16</v>
      </c>
      <c r="F5216">
        <v>0</v>
      </c>
      <c r="G5216">
        <v>43751</v>
      </c>
      <c r="H5216" t="s">
        <v>255</v>
      </c>
      <c r="I5216">
        <v>-1.9746050238921901E-2</v>
      </c>
      <c r="J5216">
        <v>9.0006241929568395E-2</v>
      </c>
      <c r="K5216">
        <v>0.82634988669711495</v>
      </c>
      <c r="L5216" t="e">
        <v>#N/A</v>
      </c>
      <c r="M5216" t="e">
        <v>#N/A</v>
      </c>
    </row>
    <row r="5217" spans="1:13">
      <c r="A5217" s="9" t="s">
        <v>256</v>
      </c>
      <c r="B5217" t="s">
        <v>1023</v>
      </c>
      <c r="C5217" t="s">
        <v>861</v>
      </c>
      <c r="D5217" t="s">
        <v>70</v>
      </c>
      <c r="E5217" t="s">
        <v>16</v>
      </c>
      <c r="F5217">
        <v>0</v>
      </c>
      <c r="G5217">
        <v>337199</v>
      </c>
      <c r="H5217" t="s">
        <v>255</v>
      </c>
      <c r="I5217">
        <v>-1.8616883785373199E-4</v>
      </c>
      <c r="J5217">
        <v>8.6335470644389501E-4</v>
      </c>
      <c r="K5217">
        <v>0.82927286226519903</v>
      </c>
      <c r="L5217" t="e">
        <v>#N/A</v>
      </c>
      <c r="M5217" t="e">
        <v>#N/A</v>
      </c>
    </row>
    <row r="5218" spans="1:13">
      <c r="A5218" s="9" t="s">
        <v>256</v>
      </c>
      <c r="B5218" t="s">
        <v>1023</v>
      </c>
      <c r="C5218" t="s">
        <v>970</v>
      </c>
      <c r="D5218" t="s">
        <v>93</v>
      </c>
      <c r="E5218" t="s">
        <v>19</v>
      </c>
      <c r="F5218">
        <v>0</v>
      </c>
      <c r="G5218">
        <v>337199</v>
      </c>
      <c r="H5218" t="s">
        <v>255</v>
      </c>
      <c r="I5218">
        <v>-2.1398930823576399E-4</v>
      </c>
      <c r="J5218">
        <v>1.0624414614313E-3</v>
      </c>
      <c r="K5218">
        <v>0.84037580833446002</v>
      </c>
      <c r="L5218" t="e">
        <v>#N/A</v>
      </c>
      <c r="M5218" t="e">
        <v>#N/A</v>
      </c>
    </row>
    <row r="5219" spans="1:13">
      <c r="A5219" s="9" t="s">
        <v>256</v>
      </c>
      <c r="B5219" t="s">
        <v>1023</v>
      </c>
      <c r="C5219" t="s">
        <v>930</v>
      </c>
      <c r="D5219" t="s">
        <v>64</v>
      </c>
      <c r="E5219" t="s">
        <v>19</v>
      </c>
      <c r="F5219">
        <v>0</v>
      </c>
      <c r="G5219">
        <v>335546</v>
      </c>
      <c r="H5219" t="s">
        <v>255</v>
      </c>
      <c r="I5219">
        <v>-3.4304810648299401E-4</v>
      </c>
      <c r="J5219">
        <v>1.70920667931702E-3</v>
      </c>
      <c r="K5219">
        <v>0.84092843551627905</v>
      </c>
      <c r="L5219" t="e">
        <v>#N/A</v>
      </c>
      <c r="M5219" t="e">
        <v>#N/A</v>
      </c>
    </row>
    <row r="5220" spans="1:13">
      <c r="A5220" s="9" t="s">
        <v>256</v>
      </c>
      <c r="B5220" t="s">
        <v>1023</v>
      </c>
      <c r="C5220" t="s">
        <v>937</v>
      </c>
      <c r="D5220" t="s">
        <v>106</v>
      </c>
      <c r="E5220" t="s">
        <v>20</v>
      </c>
      <c r="F5220">
        <v>0</v>
      </c>
      <c r="G5220">
        <v>337199</v>
      </c>
      <c r="H5220" t="s">
        <v>255</v>
      </c>
      <c r="I5220">
        <v>-9.1081088506613094E-5</v>
      </c>
      <c r="J5220">
        <v>4.8845636683229605E-4</v>
      </c>
      <c r="K5220">
        <v>0.85207840242315702</v>
      </c>
      <c r="L5220" t="e">
        <v>#N/A</v>
      </c>
      <c r="M5220" t="e">
        <v>#N/A</v>
      </c>
    </row>
    <row r="5221" spans="1:13">
      <c r="A5221" s="9" t="s">
        <v>256</v>
      </c>
      <c r="B5221" t="s">
        <v>1023</v>
      </c>
      <c r="C5221" t="s">
        <v>964</v>
      </c>
      <c r="D5221">
        <v>300</v>
      </c>
      <c r="E5221" t="s">
        <v>14</v>
      </c>
      <c r="F5221">
        <v>0</v>
      </c>
      <c r="G5221">
        <v>89888</v>
      </c>
      <c r="H5221" t="s">
        <v>255</v>
      </c>
      <c r="I5221">
        <v>-3.03972448259265E-3</v>
      </c>
      <c r="J5221">
        <v>1.6414512206000299E-2</v>
      </c>
      <c r="K5221">
        <v>0.85308378863193102</v>
      </c>
      <c r="L5221" t="e">
        <v>#N/A</v>
      </c>
      <c r="M5221" t="e">
        <v>#N/A</v>
      </c>
    </row>
    <row r="5222" spans="1:13">
      <c r="A5222" s="9" t="s">
        <v>256</v>
      </c>
      <c r="B5222" t="s">
        <v>1023</v>
      </c>
      <c r="C5222" t="s">
        <v>822</v>
      </c>
      <c r="D5222" t="s">
        <v>107</v>
      </c>
      <c r="E5222" t="s">
        <v>20</v>
      </c>
      <c r="F5222">
        <v>0</v>
      </c>
      <c r="G5222">
        <v>337199</v>
      </c>
      <c r="H5222" t="s">
        <v>255</v>
      </c>
      <c r="I5222">
        <v>-3.4451629340808599E-5</v>
      </c>
      <c r="J5222">
        <v>1.87787491140712E-4</v>
      </c>
      <c r="K5222">
        <v>0.85443653233190997</v>
      </c>
      <c r="L5222" t="e">
        <v>#N/A</v>
      </c>
      <c r="M5222" t="e">
        <v>#N/A</v>
      </c>
    </row>
    <row r="5223" spans="1:13">
      <c r="A5223" s="9" t="s">
        <v>256</v>
      </c>
      <c r="B5223" t="s">
        <v>1023</v>
      </c>
      <c r="C5223" t="s">
        <v>878</v>
      </c>
      <c r="D5223" t="s">
        <v>31</v>
      </c>
      <c r="E5223" t="s">
        <v>20</v>
      </c>
      <c r="F5223">
        <v>0</v>
      </c>
      <c r="G5223">
        <v>337159</v>
      </c>
      <c r="H5223" t="s">
        <v>255</v>
      </c>
      <c r="I5223">
        <v>-2.0756545848670099E-4</v>
      </c>
      <c r="J5223">
        <v>1.16123858656453E-3</v>
      </c>
      <c r="K5223">
        <v>0.858138022966766</v>
      </c>
      <c r="L5223" t="e">
        <v>#N/A</v>
      </c>
      <c r="M5223" t="e">
        <v>#N/A</v>
      </c>
    </row>
    <row r="5224" spans="1:13">
      <c r="A5224" s="9" t="s">
        <v>256</v>
      </c>
      <c r="B5224" t="s">
        <v>1023</v>
      </c>
      <c r="C5224" t="s">
        <v>978</v>
      </c>
      <c r="D5224" t="s">
        <v>34</v>
      </c>
      <c r="E5224" t="s">
        <v>19</v>
      </c>
      <c r="F5224">
        <v>0</v>
      </c>
      <c r="G5224">
        <v>337159</v>
      </c>
      <c r="H5224" t="s">
        <v>255</v>
      </c>
      <c r="I5224">
        <v>-1.16840017744552E-4</v>
      </c>
      <c r="J5224">
        <v>6.7273662386499195E-4</v>
      </c>
      <c r="K5224">
        <v>0.86211798333088796</v>
      </c>
      <c r="L5224" t="e">
        <v>#N/A</v>
      </c>
      <c r="M5224" t="e">
        <v>#N/A</v>
      </c>
    </row>
    <row r="5225" spans="1:13">
      <c r="A5225" s="9" t="s">
        <v>256</v>
      </c>
      <c r="B5225" t="s">
        <v>1023</v>
      </c>
      <c r="C5225" t="s">
        <v>963</v>
      </c>
      <c r="D5225">
        <v>1048</v>
      </c>
      <c r="E5225" t="s">
        <v>11</v>
      </c>
      <c r="F5225">
        <v>1</v>
      </c>
      <c r="G5225">
        <v>13193</v>
      </c>
      <c r="H5225" t="s">
        <v>255</v>
      </c>
      <c r="I5225">
        <v>3.33396981250762</v>
      </c>
      <c r="J5225">
        <v>19.2648618533274</v>
      </c>
      <c r="K5225">
        <v>0.86260455880084097</v>
      </c>
      <c r="L5225" t="e">
        <v>#N/A</v>
      </c>
      <c r="M5225" t="e">
        <v>#N/A</v>
      </c>
    </row>
    <row r="5226" spans="1:13">
      <c r="A5226" s="9" t="s">
        <v>256</v>
      </c>
      <c r="B5226" t="s">
        <v>1023</v>
      </c>
      <c r="C5226" t="s">
        <v>823</v>
      </c>
      <c r="D5226" t="s">
        <v>99</v>
      </c>
      <c r="E5226" t="s">
        <v>20</v>
      </c>
      <c r="F5226">
        <v>0</v>
      </c>
      <c r="G5226">
        <v>337199</v>
      </c>
      <c r="H5226" t="s">
        <v>255</v>
      </c>
      <c r="I5226">
        <v>-1.18431921456085E-4</v>
      </c>
      <c r="J5226">
        <v>7.3490506898297699E-4</v>
      </c>
      <c r="K5226">
        <v>0.87197314973141404</v>
      </c>
      <c r="L5226" t="e">
        <v>#N/A</v>
      </c>
      <c r="M5226" t="e">
        <v>#N/A</v>
      </c>
    </row>
    <row r="5227" spans="1:13">
      <c r="A5227" s="9" t="s">
        <v>256</v>
      </c>
      <c r="B5227" t="s">
        <v>1023</v>
      </c>
      <c r="C5227" t="s">
        <v>840</v>
      </c>
      <c r="D5227">
        <v>29</v>
      </c>
      <c r="E5227" t="s">
        <v>9</v>
      </c>
      <c r="F5227">
        <v>0</v>
      </c>
      <c r="G5227">
        <v>22144</v>
      </c>
      <c r="H5227" t="s">
        <v>255</v>
      </c>
      <c r="I5227">
        <v>4.86355917214824E-3</v>
      </c>
      <c r="J5227">
        <v>3.0701217274185798E-2</v>
      </c>
      <c r="K5227">
        <v>0.87412913161754902</v>
      </c>
      <c r="L5227" t="e">
        <v>#N/A</v>
      </c>
      <c r="M5227" t="e">
        <v>#N/A</v>
      </c>
    </row>
    <row r="5228" spans="1:13">
      <c r="A5228" s="9" t="s">
        <v>256</v>
      </c>
      <c r="B5228" t="s">
        <v>1023</v>
      </c>
      <c r="C5228" t="s">
        <v>856</v>
      </c>
      <c r="D5228">
        <v>1052</v>
      </c>
      <c r="E5228" t="s">
        <v>24</v>
      </c>
      <c r="F5228">
        <v>0</v>
      </c>
      <c r="G5228">
        <v>23986</v>
      </c>
      <c r="H5228" t="s">
        <v>255</v>
      </c>
      <c r="I5228">
        <v>-4.86355917214824E-3</v>
      </c>
      <c r="J5228">
        <v>3.1917107067222797E-2</v>
      </c>
      <c r="K5228">
        <v>0.87888647943121601</v>
      </c>
      <c r="L5228" t="e">
        <v>#N/A</v>
      </c>
      <c r="M5228" t="e">
        <v>#N/A</v>
      </c>
    </row>
    <row r="5229" spans="1:13">
      <c r="A5229" s="9" t="s">
        <v>256</v>
      </c>
      <c r="B5229" t="s">
        <v>1023</v>
      </c>
      <c r="C5229" t="s">
        <v>945</v>
      </c>
      <c r="D5229">
        <v>816</v>
      </c>
      <c r="E5229" t="s">
        <v>16</v>
      </c>
      <c r="F5229">
        <v>0</v>
      </c>
      <c r="G5229">
        <v>4881</v>
      </c>
      <c r="H5229" t="s">
        <v>255</v>
      </c>
      <c r="I5229">
        <v>-1.9822702941609101E-2</v>
      </c>
      <c r="J5229">
        <v>0.13499621748951701</v>
      </c>
      <c r="K5229">
        <v>0.88325913958394298</v>
      </c>
      <c r="L5229" t="e">
        <v>#N/A</v>
      </c>
      <c r="M5229" t="e">
        <v>#N/A</v>
      </c>
    </row>
    <row r="5230" spans="1:13">
      <c r="A5230" s="9" t="s">
        <v>256</v>
      </c>
      <c r="B5230" t="s">
        <v>1023</v>
      </c>
      <c r="C5230" t="s">
        <v>796</v>
      </c>
      <c r="D5230">
        <v>996</v>
      </c>
      <c r="E5230" t="s">
        <v>4</v>
      </c>
      <c r="F5230">
        <v>0</v>
      </c>
      <c r="G5230">
        <v>40531</v>
      </c>
      <c r="H5230" t="s">
        <v>255</v>
      </c>
      <c r="I5230">
        <v>7.7323353029468802E-3</v>
      </c>
      <c r="J5230">
        <v>5.2752800700015E-2</v>
      </c>
      <c r="K5230">
        <v>0.88346608795521397</v>
      </c>
      <c r="L5230" t="e">
        <v>#N/A</v>
      </c>
      <c r="M5230" t="e">
        <v>#N/A</v>
      </c>
    </row>
    <row r="5231" spans="1:13">
      <c r="A5231" s="9" t="s">
        <v>256</v>
      </c>
      <c r="B5231" t="s">
        <v>1023</v>
      </c>
      <c r="C5231" t="s">
        <v>872</v>
      </c>
      <c r="D5231" t="s">
        <v>36</v>
      </c>
      <c r="E5231" t="s">
        <v>20</v>
      </c>
      <c r="F5231">
        <v>0</v>
      </c>
      <c r="G5231">
        <v>337159</v>
      </c>
      <c r="H5231" t="s">
        <v>255</v>
      </c>
      <c r="I5231">
        <v>1.8754279331986398E-5</v>
      </c>
      <c r="J5231">
        <v>1.29137831083777E-4</v>
      </c>
      <c r="K5231">
        <v>0.88453177409905903</v>
      </c>
      <c r="L5231" t="e">
        <v>#N/A</v>
      </c>
      <c r="M5231" t="e">
        <v>#N/A</v>
      </c>
    </row>
    <row r="5232" spans="1:13">
      <c r="A5232" s="9" t="s">
        <v>256</v>
      </c>
      <c r="B5232" t="s">
        <v>1023</v>
      </c>
      <c r="C5232" t="s">
        <v>831</v>
      </c>
      <c r="D5232" t="s">
        <v>128</v>
      </c>
      <c r="E5232" t="s">
        <v>7</v>
      </c>
      <c r="F5232">
        <v>1</v>
      </c>
      <c r="G5232">
        <v>337159</v>
      </c>
      <c r="H5232" t="s">
        <v>255</v>
      </c>
      <c r="I5232">
        <v>2.5619162706228801E-4</v>
      </c>
      <c r="J5232">
        <v>1.77984987629247E-3</v>
      </c>
      <c r="K5232">
        <v>0.88554783321713004</v>
      </c>
      <c r="L5232" t="e">
        <v>#N/A</v>
      </c>
      <c r="M5232" t="e">
        <v>#N/A</v>
      </c>
    </row>
    <row r="5233" spans="1:13">
      <c r="A5233" s="9" t="s">
        <v>256</v>
      </c>
      <c r="B5233" t="s">
        <v>1023</v>
      </c>
      <c r="C5233" t="s">
        <v>966</v>
      </c>
      <c r="D5233" t="s">
        <v>61</v>
      </c>
      <c r="E5233" t="s">
        <v>19</v>
      </c>
      <c r="F5233">
        <v>0</v>
      </c>
      <c r="G5233">
        <v>335546</v>
      </c>
      <c r="H5233" t="s">
        <v>255</v>
      </c>
      <c r="I5233">
        <v>-1.2733193076866801E-4</v>
      </c>
      <c r="J5233">
        <v>9.0537281796677297E-4</v>
      </c>
      <c r="K5233">
        <v>0.88815408711699495</v>
      </c>
      <c r="L5233" t="e">
        <v>#N/A</v>
      </c>
      <c r="M5233" t="e">
        <v>#N/A</v>
      </c>
    </row>
    <row r="5234" spans="1:13">
      <c r="A5234" s="9" t="s">
        <v>256</v>
      </c>
      <c r="B5234" t="s">
        <v>1023</v>
      </c>
      <c r="C5234" t="s">
        <v>827</v>
      </c>
      <c r="D5234" t="s">
        <v>82</v>
      </c>
      <c r="E5234" t="s">
        <v>20</v>
      </c>
      <c r="F5234">
        <v>0</v>
      </c>
      <c r="G5234">
        <v>337199</v>
      </c>
      <c r="H5234" t="s">
        <v>255</v>
      </c>
      <c r="I5234">
        <v>1.5948613634553301E-4</v>
      </c>
      <c r="J5234">
        <v>1.1760116475499299E-3</v>
      </c>
      <c r="K5234">
        <v>0.89212476152297004</v>
      </c>
      <c r="L5234" t="e">
        <v>#N/A</v>
      </c>
      <c r="M5234" t="e">
        <v>#N/A</v>
      </c>
    </row>
    <row r="5235" spans="1:13">
      <c r="A5235" s="9" t="s">
        <v>256</v>
      </c>
      <c r="B5235" t="s">
        <v>1023</v>
      </c>
      <c r="C5235" t="s">
        <v>988</v>
      </c>
      <c r="D5235">
        <v>1046</v>
      </c>
      <c r="E5235" t="s">
        <v>11</v>
      </c>
      <c r="F5235">
        <v>1</v>
      </c>
      <c r="G5235">
        <v>13142</v>
      </c>
      <c r="H5235" t="s">
        <v>255</v>
      </c>
      <c r="I5235">
        <v>-0.77968932978501504</v>
      </c>
      <c r="J5235">
        <v>5.9067926145740399</v>
      </c>
      <c r="K5235">
        <v>0.89498526864915295</v>
      </c>
      <c r="L5235" t="e">
        <v>#N/A</v>
      </c>
      <c r="M5235" t="e">
        <v>#N/A</v>
      </c>
    </row>
    <row r="5236" spans="1:13">
      <c r="A5236" s="9" t="s">
        <v>256</v>
      </c>
      <c r="B5236" t="s">
        <v>1023</v>
      </c>
      <c r="C5236" t="s">
        <v>921</v>
      </c>
      <c r="D5236" t="s">
        <v>118</v>
      </c>
      <c r="E5236" t="s">
        <v>23</v>
      </c>
      <c r="F5236">
        <v>0</v>
      </c>
      <c r="G5236">
        <v>337159</v>
      </c>
      <c r="H5236" t="s">
        <v>255</v>
      </c>
      <c r="I5236">
        <v>5.6370778612335898E-5</v>
      </c>
      <c r="J5236">
        <v>4.5416827466864999E-4</v>
      </c>
      <c r="K5236">
        <v>0.90122128734317197</v>
      </c>
      <c r="L5236" t="e">
        <v>#N/A</v>
      </c>
      <c r="M5236" t="e">
        <v>#N/A</v>
      </c>
    </row>
    <row r="5237" spans="1:13">
      <c r="A5237" s="9" t="s">
        <v>256</v>
      </c>
      <c r="B5237" t="s">
        <v>1023</v>
      </c>
      <c r="C5237" t="s">
        <v>799</v>
      </c>
      <c r="D5237" t="s">
        <v>40</v>
      </c>
      <c r="E5237" t="s">
        <v>20</v>
      </c>
      <c r="F5237">
        <v>0</v>
      </c>
      <c r="G5237">
        <v>323978</v>
      </c>
      <c r="H5237" t="s">
        <v>255</v>
      </c>
      <c r="I5237">
        <v>-4.0971230411073303E-4</v>
      </c>
      <c r="J5237">
        <v>3.4289004080989898E-3</v>
      </c>
      <c r="K5237">
        <v>0.90488878069744205</v>
      </c>
      <c r="L5237" t="e">
        <v>#N/A</v>
      </c>
      <c r="M5237" t="e">
        <v>#N/A</v>
      </c>
    </row>
    <row r="5238" spans="1:13">
      <c r="A5238" s="9" t="s">
        <v>256</v>
      </c>
      <c r="B5238" t="s">
        <v>1023</v>
      </c>
      <c r="C5238" t="s">
        <v>949</v>
      </c>
      <c r="D5238">
        <v>769</v>
      </c>
      <c r="E5238" t="s">
        <v>15</v>
      </c>
      <c r="F5238">
        <v>0</v>
      </c>
      <c r="G5238">
        <v>10701</v>
      </c>
      <c r="H5238" t="s">
        <v>255</v>
      </c>
      <c r="I5238">
        <v>-2.43177958607412E-3</v>
      </c>
      <c r="J5238">
        <v>2.2189988722926299E-2</v>
      </c>
      <c r="K5238">
        <v>0.91273530224508004</v>
      </c>
      <c r="L5238" t="e">
        <v>#N/A</v>
      </c>
      <c r="M5238" t="e">
        <v>#N/A</v>
      </c>
    </row>
    <row r="5239" spans="1:13">
      <c r="A5239" s="9" t="s">
        <v>256</v>
      </c>
      <c r="B5239" t="s">
        <v>1023</v>
      </c>
      <c r="C5239" t="s">
        <v>819</v>
      </c>
      <c r="D5239" t="s">
        <v>58</v>
      </c>
      <c r="E5239" t="s">
        <v>20</v>
      </c>
      <c r="F5239">
        <v>0</v>
      </c>
      <c r="G5239">
        <v>108817</v>
      </c>
      <c r="H5239" t="s">
        <v>255</v>
      </c>
      <c r="I5239">
        <v>-1.92253150378089E-4</v>
      </c>
      <c r="J5239">
        <v>1.8169223560821699E-3</v>
      </c>
      <c r="K5239">
        <v>0.91573109550897402</v>
      </c>
      <c r="L5239" t="e">
        <v>#N/A</v>
      </c>
      <c r="M5239" t="e">
        <v>#N/A</v>
      </c>
    </row>
    <row r="5240" spans="1:13">
      <c r="A5240" s="9" t="s">
        <v>256</v>
      </c>
      <c r="B5240" t="s">
        <v>1023</v>
      </c>
      <c r="C5240" t="s">
        <v>845</v>
      </c>
      <c r="D5240" t="s">
        <v>122</v>
      </c>
      <c r="E5240" t="s">
        <v>25</v>
      </c>
      <c r="F5240">
        <v>0</v>
      </c>
      <c r="G5240">
        <v>337159</v>
      </c>
      <c r="H5240" t="s">
        <v>255</v>
      </c>
      <c r="I5240">
        <v>-7.1366043457413701E-5</v>
      </c>
      <c r="J5240">
        <v>6.8436357001090903E-4</v>
      </c>
      <c r="K5240">
        <v>0.91694644129395897</v>
      </c>
      <c r="L5240" t="e">
        <v>#N/A</v>
      </c>
      <c r="M5240" t="e">
        <v>#N/A</v>
      </c>
    </row>
    <row r="5241" spans="1:13">
      <c r="A5241" s="9" t="s">
        <v>256</v>
      </c>
      <c r="B5241" t="s">
        <v>1023</v>
      </c>
      <c r="C5241" t="s">
        <v>912</v>
      </c>
      <c r="D5241" t="s">
        <v>127</v>
      </c>
      <c r="E5241" t="s">
        <v>56</v>
      </c>
      <c r="F5241">
        <v>0</v>
      </c>
      <c r="G5241">
        <v>337159</v>
      </c>
      <c r="H5241" t="s">
        <v>255</v>
      </c>
      <c r="I5241">
        <v>4.5366368040454001E-5</v>
      </c>
      <c r="J5241">
        <v>4.4659328125803001E-4</v>
      </c>
      <c r="K5241">
        <v>0.91908752659085102</v>
      </c>
      <c r="L5241" t="e">
        <v>#N/A</v>
      </c>
      <c r="M5241" t="e">
        <v>#N/A</v>
      </c>
    </row>
    <row r="5242" spans="1:13">
      <c r="A5242" s="9" t="s">
        <v>256</v>
      </c>
      <c r="B5242" t="s">
        <v>1023</v>
      </c>
      <c r="C5242" t="s">
        <v>833</v>
      </c>
      <c r="D5242">
        <v>798</v>
      </c>
      <c r="E5242" t="s">
        <v>3</v>
      </c>
      <c r="F5242">
        <v>0</v>
      </c>
      <c r="G5242">
        <v>171875</v>
      </c>
      <c r="H5242" t="s">
        <v>255</v>
      </c>
      <c r="I5242">
        <v>-3.3542751720513401E-3</v>
      </c>
      <c r="J5242">
        <v>3.3691366340665899E-2</v>
      </c>
      <c r="K5242">
        <v>0.92069452941617203</v>
      </c>
      <c r="L5242" t="e">
        <v>#N/A</v>
      </c>
      <c r="M5242" t="e">
        <v>#N/A</v>
      </c>
    </row>
    <row r="5243" spans="1:13">
      <c r="A5243" s="9" t="s">
        <v>256</v>
      </c>
      <c r="B5243" t="s">
        <v>1023</v>
      </c>
      <c r="C5243" t="s">
        <v>925</v>
      </c>
      <c r="D5243">
        <v>1121</v>
      </c>
      <c r="E5243" t="s">
        <v>16</v>
      </c>
      <c r="F5243">
        <v>0</v>
      </c>
      <c r="G5243">
        <v>53978</v>
      </c>
      <c r="H5243" t="s">
        <v>255</v>
      </c>
      <c r="I5243">
        <v>-4.6234209380234198E-3</v>
      </c>
      <c r="J5243">
        <v>4.9365125597304597E-2</v>
      </c>
      <c r="K5243">
        <v>0.92538112429114505</v>
      </c>
      <c r="L5243" t="e">
        <v>#N/A</v>
      </c>
      <c r="M5243" t="e">
        <v>#N/A</v>
      </c>
    </row>
    <row r="5244" spans="1:13">
      <c r="A5244" s="9" t="s">
        <v>256</v>
      </c>
      <c r="B5244" t="s">
        <v>1023</v>
      </c>
      <c r="C5244" t="s">
        <v>897</v>
      </c>
      <c r="D5244" t="s">
        <v>131</v>
      </c>
      <c r="E5244" t="s">
        <v>19</v>
      </c>
      <c r="F5244">
        <v>0</v>
      </c>
      <c r="G5244">
        <v>337159</v>
      </c>
      <c r="H5244" t="s">
        <v>255</v>
      </c>
      <c r="I5244">
        <v>-3.3873777716667697E-5</v>
      </c>
      <c r="J5244">
        <v>3.6532320749143199E-4</v>
      </c>
      <c r="K5244">
        <v>0.92612381150199397</v>
      </c>
      <c r="L5244" t="e">
        <v>#N/A</v>
      </c>
      <c r="M5244" t="e">
        <v>#N/A</v>
      </c>
    </row>
    <row r="5245" spans="1:13">
      <c r="A5245" s="9" t="s">
        <v>256</v>
      </c>
      <c r="B5245" t="s">
        <v>1023</v>
      </c>
      <c r="C5245" t="s">
        <v>875</v>
      </c>
      <c r="D5245">
        <v>1042</v>
      </c>
      <c r="E5245" t="s">
        <v>11</v>
      </c>
      <c r="F5245">
        <v>1</v>
      </c>
      <c r="G5245">
        <v>13112</v>
      </c>
      <c r="H5245" t="s">
        <v>255</v>
      </c>
      <c r="I5245">
        <v>0.305796282948821</v>
      </c>
      <c r="J5245">
        <v>3.3239387217150602</v>
      </c>
      <c r="K5245">
        <v>0.92669949275269103</v>
      </c>
      <c r="L5245" t="e">
        <v>#N/A</v>
      </c>
      <c r="M5245" t="e">
        <v>#N/A</v>
      </c>
    </row>
    <row r="5246" spans="1:13">
      <c r="A5246" s="9" t="s">
        <v>256</v>
      </c>
      <c r="B5246" t="s">
        <v>1023</v>
      </c>
      <c r="C5246" t="s">
        <v>879</v>
      </c>
      <c r="D5246">
        <v>1123</v>
      </c>
      <c r="E5246" t="s">
        <v>16</v>
      </c>
      <c r="F5246">
        <v>0</v>
      </c>
      <c r="G5246">
        <v>42358</v>
      </c>
      <c r="H5246" t="s">
        <v>255</v>
      </c>
      <c r="I5246">
        <v>1.09308492394032E-2</v>
      </c>
      <c r="J5246">
        <v>0.123716786441521</v>
      </c>
      <c r="K5246">
        <v>0.92959547324943803</v>
      </c>
      <c r="L5246" t="e">
        <v>#N/A</v>
      </c>
      <c r="M5246" t="e">
        <v>#N/A</v>
      </c>
    </row>
    <row r="5247" spans="1:13">
      <c r="A5247" s="9" t="s">
        <v>256</v>
      </c>
      <c r="B5247" t="s">
        <v>1023</v>
      </c>
      <c r="C5247" t="s">
        <v>880</v>
      </c>
      <c r="D5247" t="s">
        <v>43</v>
      </c>
      <c r="E5247" t="s">
        <v>19</v>
      </c>
      <c r="F5247">
        <v>0</v>
      </c>
      <c r="G5247">
        <v>31762</v>
      </c>
      <c r="H5247" t="s">
        <v>255</v>
      </c>
      <c r="I5247">
        <v>-8.4452969272319901E-4</v>
      </c>
      <c r="J5247">
        <v>1.18656861067797E-2</v>
      </c>
      <c r="K5247">
        <v>0.94325918338770098</v>
      </c>
      <c r="L5247" t="e">
        <v>#N/A</v>
      </c>
      <c r="M5247" t="e">
        <v>#N/A</v>
      </c>
    </row>
    <row r="5248" spans="1:13">
      <c r="A5248" s="9" t="s">
        <v>256</v>
      </c>
      <c r="B5248" t="s">
        <v>1023</v>
      </c>
      <c r="C5248" t="s">
        <v>910</v>
      </c>
      <c r="D5248">
        <v>1047</v>
      </c>
      <c r="E5248" t="s">
        <v>11</v>
      </c>
      <c r="F5248">
        <v>1</v>
      </c>
      <c r="G5248">
        <v>13145</v>
      </c>
      <c r="H5248" t="s">
        <v>255</v>
      </c>
      <c r="I5248">
        <v>1.2575340184485799</v>
      </c>
      <c r="J5248">
        <v>18.3921569543751</v>
      </c>
      <c r="K5248">
        <v>0.94548840836219294</v>
      </c>
      <c r="L5248" t="e">
        <v>#N/A</v>
      </c>
      <c r="M5248" t="e">
        <v>#N/A</v>
      </c>
    </row>
    <row r="5249" spans="1:13">
      <c r="A5249" s="9" t="s">
        <v>256</v>
      </c>
      <c r="B5249" t="s">
        <v>1023</v>
      </c>
      <c r="C5249" t="s">
        <v>995</v>
      </c>
      <c r="D5249">
        <v>970</v>
      </c>
      <c r="E5249" t="s">
        <v>4</v>
      </c>
      <c r="F5249">
        <v>0</v>
      </c>
      <c r="G5249">
        <v>47745</v>
      </c>
      <c r="H5249" t="s">
        <v>255</v>
      </c>
      <c r="I5249">
        <v>-2.5880974175914498E-3</v>
      </c>
      <c r="J5249">
        <v>4.01691553893277E-2</v>
      </c>
      <c r="K5249">
        <v>0.94862786815780797</v>
      </c>
      <c r="L5249" t="e">
        <v>#N/A</v>
      </c>
      <c r="M5249" t="e">
        <v>#N/A</v>
      </c>
    </row>
    <row r="5250" spans="1:13">
      <c r="A5250" s="9" t="s">
        <v>256</v>
      </c>
      <c r="B5250" t="s">
        <v>1023</v>
      </c>
      <c r="C5250" t="s">
        <v>892</v>
      </c>
      <c r="D5250">
        <v>1120</v>
      </c>
      <c r="E5250" t="s">
        <v>16</v>
      </c>
      <c r="F5250">
        <v>0</v>
      </c>
      <c r="G5250">
        <v>66450</v>
      </c>
      <c r="H5250" t="s">
        <v>255</v>
      </c>
      <c r="I5250">
        <v>-2.4898383236916402E-3</v>
      </c>
      <c r="J5250">
        <v>4.1522636432215598E-2</v>
      </c>
      <c r="K5250">
        <v>0.95218478734679302</v>
      </c>
      <c r="L5250" t="e">
        <v>#N/A</v>
      </c>
      <c r="M5250" t="e">
        <v>#N/A</v>
      </c>
    </row>
    <row r="5251" spans="1:13">
      <c r="A5251" s="9" t="s">
        <v>256</v>
      </c>
      <c r="B5251" t="s">
        <v>1023</v>
      </c>
      <c r="C5251" t="s">
        <v>791</v>
      </c>
      <c r="D5251" t="s">
        <v>96</v>
      </c>
      <c r="E5251" t="s">
        <v>16</v>
      </c>
      <c r="F5251">
        <v>0</v>
      </c>
      <c r="G5251">
        <v>337159</v>
      </c>
      <c r="H5251" t="s">
        <v>255</v>
      </c>
      <c r="I5251">
        <v>3.7498041217262899E-5</v>
      </c>
      <c r="J5251">
        <v>6.5658048824001204E-4</v>
      </c>
      <c r="K5251">
        <v>0.95445668548439</v>
      </c>
      <c r="L5251" t="e">
        <v>#N/A</v>
      </c>
      <c r="M5251" t="e">
        <v>#N/A</v>
      </c>
    </row>
    <row r="5252" spans="1:13">
      <c r="A5252" s="9" t="s">
        <v>256</v>
      </c>
      <c r="B5252" t="s">
        <v>1023</v>
      </c>
      <c r="C5252" t="s">
        <v>793</v>
      </c>
      <c r="D5252" t="s">
        <v>38</v>
      </c>
      <c r="E5252" t="s">
        <v>9</v>
      </c>
      <c r="F5252">
        <v>0</v>
      </c>
      <c r="G5252">
        <v>336227</v>
      </c>
      <c r="H5252" t="s">
        <v>255</v>
      </c>
      <c r="I5252">
        <v>3.5878476012937601E-4</v>
      </c>
      <c r="J5252">
        <v>6.7000695127962398E-3</v>
      </c>
      <c r="K5252">
        <v>0.95729416470515205</v>
      </c>
      <c r="L5252" t="e">
        <v>#N/A</v>
      </c>
      <c r="M5252" t="e">
        <v>#N/A</v>
      </c>
    </row>
    <row r="5253" spans="1:13">
      <c r="A5253" s="9" t="s">
        <v>256</v>
      </c>
      <c r="B5253" t="s">
        <v>1023</v>
      </c>
      <c r="C5253" t="s">
        <v>928</v>
      </c>
      <c r="D5253">
        <v>983</v>
      </c>
      <c r="E5253" t="s">
        <v>20</v>
      </c>
      <c r="F5253">
        <v>0</v>
      </c>
      <c r="G5253">
        <v>788</v>
      </c>
      <c r="H5253" t="s">
        <v>255</v>
      </c>
      <c r="I5253">
        <v>2.4516016294251101E-2</v>
      </c>
      <c r="J5253">
        <v>0.55242128911949295</v>
      </c>
      <c r="K5253">
        <v>0.96460213925738403</v>
      </c>
      <c r="L5253" t="e">
        <v>#N/A</v>
      </c>
      <c r="M5253" t="e">
        <v>#N/A</v>
      </c>
    </row>
    <row r="5254" spans="1:13">
      <c r="A5254" s="9" t="s">
        <v>256</v>
      </c>
      <c r="B5254" t="s">
        <v>1023</v>
      </c>
      <c r="C5254" t="s">
        <v>934</v>
      </c>
      <c r="D5254" t="s">
        <v>62</v>
      </c>
      <c r="E5254" t="s">
        <v>19</v>
      </c>
      <c r="F5254">
        <v>0</v>
      </c>
      <c r="G5254">
        <v>335546</v>
      </c>
      <c r="H5254" t="s">
        <v>255</v>
      </c>
      <c r="I5254">
        <v>4.29658976165506E-5</v>
      </c>
      <c r="J5254">
        <v>1.07481010035097E-3</v>
      </c>
      <c r="K5254">
        <v>0.96811278757521202</v>
      </c>
      <c r="L5254" t="e">
        <v>#N/A</v>
      </c>
      <c r="M5254" t="e">
        <v>#N/A</v>
      </c>
    </row>
    <row r="5255" spans="1:13">
      <c r="A5255" s="9" t="s">
        <v>256</v>
      </c>
      <c r="B5255" t="s">
        <v>1023</v>
      </c>
      <c r="C5255" t="s">
        <v>809</v>
      </c>
      <c r="D5255">
        <v>1095</v>
      </c>
      <c r="E5255" t="s">
        <v>22</v>
      </c>
      <c r="F5255">
        <v>0</v>
      </c>
      <c r="G5255">
        <v>182416</v>
      </c>
      <c r="H5255" t="s">
        <v>255</v>
      </c>
      <c r="I5255">
        <v>-6.0794489651853001E-4</v>
      </c>
      <c r="J5255">
        <v>1.6165184174147699E-2</v>
      </c>
      <c r="K5255">
        <v>0.97</v>
      </c>
      <c r="L5255" t="e">
        <v>#N/A</v>
      </c>
      <c r="M5255" t="e">
        <v>#N/A</v>
      </c>
    </row>
    <row r="5256" spans="1:13">
      <c r="A5256" s="9" t="s">
        <v>256</v>
      </c>
      <c r="B5256" t="s">
        <v>1023</v>
      </c>
      <c r="C5256" t="s">
        <v>818</v>
      </c>
      <c r="D5256">
        <v>1097</v>
      </c>
      <c r="E5256" t="s">
        <v>25</v>
      </c>
      <c r="F5256">
        <v>0</v>
      </c>
      <c r="G5256">
        <v>54116</v>
      </c>
      <c r="H5256" t="s">
        <v>255</v>
      </c>
      <c r="I5256">
        <v>-2.12780713781486E-3</v>
      </c>
      <c r="J5256">
        <v>6.3834214134445705E-2</v>
      </c>
      <c r="K5256">
        <v>0.97340877236581602</v>
      </c>
      <c r="L5256" t="e">
        <v>#N/A</v>
      </c>
      <c r="M5256" t="e">
        <v>#N/A</v>
      </c>
    </row>
    <row r="5257" spans="1:13">
      <c r="A5257" s="9" t="s">
        <v>256</v>
      </c>
      <c r="B5257" t="s">
        <v>1023</v>
      </c>
      <c r="C5257" t="s">
        <v>851</v>
      </c>
      <c r="D5257">
        <v>775</v>
      </c>
      <c r="E5257" t="s">
        <v>15</v>
      </c>
      <c r="F5257">
        <v>0</v>
      </c>
      <c r="G5257">
        <v>51750</v>
      </c>
      <c r="H5257" t="s">
        <v>255</v>
      </c>
      <c r="I5257">
        <v>-3.03972448259265E-4</v>
      </c>
      <c r="J5257">
        <v>1.0031090792555699E-2</v>
      </c>
      <c r="K5257">
        <v>0.97582537985171003</v>
      </c>
      <c r="L5257" t="e">
        <v>#N/A</v>
      </c>
      <c r="M5257" t="e">
        <v>#N/A</v>
      </c>
    </row>
    <row r="5258" spans="1:13">
      <c r="A5258" s="9" t="s">
        <v>256</v>
      </c>
      <c r="B5258" t="s">
        <v>1023</v>
      </c>
      <c r="C5258" t="s">
        <v>794</v>
      </c>
      <c r="D5258" t="s">
        <v>125</v>
      </c>
      <c r="E5258" t="s">
        <v>20</v>
      </c>
      <c r="F5258">
        <v>0</v>
      </c>
      <c r="G5258">
        <v>337159</v>
      </c>
      <c r="H5258" t="s">
        <v>255</v>
      </c>
      <c r="I5258">
        <v>-3.22499568980667E-5</v>
      </c>
      <c r="J5258">
        <v>1.6374813404257699E-3</v>
      </c>
      <c r="K5258">
        <v>0.98428679542514397</v>
      </c>
      <c r="L5258" t="e">
        <v>#N/A</v>
      </c>
      <c r="M5258" t="e">
        <v>#N/A</v>
      </c>
    </row>
    <row r="5259" spans="1:13">
      <c r="A5259" s="9" t="s">
        <v>256</v>
      </c>
      <c r="B5259" t="s">
        <v>1023</v>
      </c>
      <c r="C5259" t="s">
        <v>798</v>
      </c>
      <c r="D5259">
        <v>1055</v>
      </c>
      <c r="E5259" t="s">
        <v>20</v>
      </c>
      <c r="F5259">
        <v>0</v>
      </c>
      <c r="G5259">
        <v>110046</v>
      </c>
      <c r="H5259" t="s">
        <v>255</v>
      </c>
      <c r="I5259">
        <v>3.03972448259265E-4</v>
      </c>
      <c r="J5259">
        <v>1.67184846542596E-2</v>
      </c>
      <c r="K5259">
        <v>0.98549380722907698</v>
      </c>
      <c r="L5259" t="e">
        <v>#N/A</v>
      </c>
      <c r="M5259" t="e">
        <v>#N/A</v>
      </c>
    </row>
    <row r="5260" spans="1:13">
      <c r="A5260" s="9" t="s">
        <v>256</v>
      </c>
      <c r="B5260" t="s">
        <v>1023</v>
      </c>
      <c r="C5260" t="s">
        <v>839</v>
      </c>
      <c r="D5260" t="s">
        <v>71</v>
      </c>
      <c r="E5260" t="s">
        <v>72</v>
      </c>
      <c r="F5260">
        <v>0</v>
      </c>
      <c r="G5260">
        <v>337199</v>
      </c>
      <c r="H5260" t="s">
        <v>255</v>
      </c>
      <c r="I5260">
        <v>-1.00281422598076E-5</v>
      </c>
      <c r="J5260">
        <v>5.9374938318482195E-4</v>
      </c>
      <c r="K5260">
        <v>0.98652475316605703</v>
      </c>
      <c r="L5260" t="e">
        <v>#N/A</v>
      </c>
      <c r="M5260" t="e">
        <v>#N/A</v>
      </c>
    </row>
    <row r="5261" spans="1:13">
      <c r="A5261" s="9" t="s">
        <v>256</v>
      </c>
      <c r="B5261" t="s">
        <v>1023</v>
      </c>
      <c r="C5261" t="s">
        <v>816</v>
      </c>
      <c r="D5261">
        <v>271</v>
      </c>
      <c r="E5261" t="s">
        <v>13</v>
      </c>
      <c r="F5261">
        <v>0</v>
      </c>
      <c r="G5261">
        <v>51402</v>
      </c>
      <c r="H5261" t="s">
        <v>255</v>
      </c>
      <c r="I5261">
        <v>3.03972448259265E-4</v>
      </c>
      <c r="J5261">
        <v>3.00932723776672E-2</v>
      </c>
      <c r="K5261">
        <v>0.99194069704111398</v>
      </c>
      <c r="L5261" t="e">
        <v>#N/A</v>
      </c>
      <c r="M5261" t="e">
        <v>#N/A</v>
      </c>
    </row>
    <row r="5262" spans="1:13">
      <c r="A5262" s="9" t="s">
        <v>256</v>
      </c>
      <c r="B5262" t="s">
        <v>1023</v>
      </c>
      <c r="C5262" t="s">
        <v>903</v>
      </c>
      <c r="D5262" t="s">
        <v>140</v>
      </c>
      <c r="E5262" t="s">
        <v>4</v>
      </c>
      <c r="F5262">
        <v>0</v>
      </c>
      <c r="G5262">
        <v>337159</v>
      </c>
      <c r="H5262" t="s">
        <v>255</v>
      </c>
      <c r="I5262">
        <v>1.4513073350404099E-5</v>
      </c>
      <c r="J5262">
        <v>1.7877106038044601E-3</v>
      </c>
      <c r="K5262">
        <v>0.99352264849972605</v>
      </c>
      <c r="L5262" t="e">
        <v>#N/A</v>
      </c>
      <c r="M5262" t="e">
        <v>#N/A</v>
      </c>
    </row>
    <row r="5263" spans="1:13">
      <c r="A5263" s="9" t="s">
        <v>256</v>
      </c>
      <c r="B5263" t="s">
        <v>1023</v>
      </c>
      <c r="C5263" t="s">
        <v>807</v>
      </c>
      <c r="D5263" t="s">
        <v>54</v>
      </c>
      <c r="E5263" t="s">
        <v>18</v>
      </c>
      <c r="F5263">
        <v>1</v>
      </c>
      <c r="G5263">
        <v>110935</v>
      </c>
      <c r="H5263" t="s">
        <v>255</v>
      </c>
      <c r="I5263">
        <v>4.0961503292729002E-5</v>
      </c>
      <c r="J5263">
        <v>9.4225379511407008E-3</v>
      </c>
      <c r="K5263">
        <v>0.99653146017610805</v>
      </c>
      <c r="L5263" t="e">
        <v>#N/A</v>
      </c>
      <c r="M5263" t="e">
        <v>#N/A</v>
      </c>
    </row>
    <row r="5264" spans="1:13">
      <c r="A5264" s="9" t="s">
        <v>256</v>
      </c>
      <c r="B5264" t="s">
        <v>1023</v>
      </c>
      <c r="C5264" t="s">
        <v>971</v>
      </c>
      <c r="D5264" t="s">
        <v>35</v>
      </c>
      <c r="E5264" t="s">
        <v>3</v>
      </c>
      <c r="F5264">
        <v>0</v>
      </c>
      <c r="G5264">
        <v>337159</v>
      </c>
      <c r="H5264" t="s">
        <v>255</v>
      </c>
      <c r="I5264">
        <v>-3.3274951993596999E-7</v>
      </c>
      <c r="J5264">
        <v>1.11641480934422E-4</v>
      </c>
      <c r="K5264">
        <v>0.99762189367910803</v>
      </c>
      <c r="L5264" t="e">
        <v>#N/A</v>
      </c>
      <c r="M5264" t="e">
        <v>#N/A</v>
      </c>
    </row>
    <row r="5265" spans="1:13">
      <c r="A5265" s="9" t="s">
        <v>256</v>
      </c>
      <c r="B5265" t="s">
        <v>1023</v>
      </c>
      <c r="C5265" t="s">
        <v>895</v>
      </c>
      <c r="D5265" t="s">
        <v>117</v>
      </c>
      <c r="E5265" t="s">
        <v>4</v>
      </c>
      <c r="F5265">
        <v>0</v>
      </c>
      <c r="G5265">
        <v>337159</v>
      </c>
      <c r="H5265" t="s">
        <v>255</v>
      </c>
      <c r="I5265">
        <v>5.6585991105703503E-6</v>
      </c>
      <c r="J5265">
        <v>2.4611250862290701E-3</v>
      </c>
      <c r="K5265">
        <v>0.99816551181672397</v>
      </c>
      <c r="L5265" t="e">
        <v>#N/A</v>
      </c>
      <c r="M5265" t="e">
        <v>#N/A</v>
      </c>
    </row>
    <row r="5266" spans="1:13">
      <c r="A5266" s="8" t="s">
        <v>256</v>
      </c>
      <c r="B5266" s="1" t="s">
        <v>1023</v>
      </c>
      <c r="C5266" s="1" t="s">
        <v>991</v>
      </c>
      <c r="D5266" s="1">
        <v>990</v>
      </c>
      <c r="E5266" s="1" t="s">
        <v>11</v>
      </c>
      <c r="F5266" s="1">
        <v>1</v>
      </c>
      <c r="G5266" s="1">
        <v>2442</v>
      </c>
      <c r="H5266" s="1" t="s">
        <v>255</v>
      </c>
      <c r="I5266" s="1">
        <v>0</v>
      </c>
      <c r="J5266" s="1">
        <v>2.43177958607412E-2</v>
      </c>
      <c r="K5266" s="1">
        <v>1</v>
      </c>
      <c r="L5266" s="1" t="e">
        <v>#N/A</v>
      </c>
      <c r="M5266" s="1" t="e">
        <v>#N/A</v>
      </c>
    </row>
    <row r="5267" spans="1:13">
      <c r="A5267" s="12" t="s">
        <v>256</v>
      </c>
      <c r="B5267" s="2" t="s">
        <v>1023</v>
      </c>
      <c r="C5267" s="2" t="s">
        <v>899</v>
      </c>
      <c r="D5267" s="2">
        <v>23</v>
      </c>
      <c r="E5267" s="2" t="s">
        <v>8</v>
      </c>
      <c r="F5267" s="2">
        <v>0</v>
      </c>
      <c r="G5267" s="2">
        <v>102236</v>
      </c>
      <c r="H5267" s="2" t="s">
        <v>255</v>
      </c>
      <c r="I5267" s="2">
        <v>0</v>
      </c>
      <c r="J5267" s="2">
        <v>3.8587060943228203E-2</v>
      </c>
      <c r="K5267" s="2">
        <v>1</v>
      </c>
      <c r="L5267" s="2" t="e">
        <v>#N/A</v>
      </c>
      <c r="M5267" s="2" t="e">
        <v>#N/A</v>
      </c>
    </row>
    <row r="5268" spans="1:13">
      <c r="A5268" s="9" t="s">
        <v>215</v>
      </c>
      <c r="B5268" t="s">
        <v>1024</v>
      </c>
      <c r="C5268" t="s">
        <v>793</v>
      </c>
      <c r="D5268" t="s">
        <v>38</v>
      </c>
      <c r="E5268" t="s">
        <v>9</v>
      </c>
      <c r="F5268">
        <v>0</v>
      </c>
      <c r="G5268">
        <v>336227</v>
      </c>
      <c r="H5268" t="s">
        <v>214</v>
      </c>
      <c r="I5268">
        <v>9.3058917790316401E-2</v>
      </c>
      <c r="J5268">
        <v>9.3208358949832693E-3</v>
      </c>
      <c r="K5268">
        <v>1.7915744211839699E-23</v>
      </c>
      <c r="L5268">
        <v>0.61368752838251295</v>
      </c>
      <c r="M5268">
        <v>4211</v>
      </c>
    </row>
    <row r="5269" spans="1:13">
      <c r="A5269" s="9" t="s">
        <v>215</v>
      </c>
      <c r="B5269" t="s">
        <v>1024</v>
      </c>
      <c r="C5269" t="s">
        <v>843</v>
      </c>
      <c r="D5269">
        <v>89</v>
      </c>
      <c r="E5269" t="s">
        <v>9</v>
      </c>
      <c r="F5269">
        <v>0</v>
      </c>
      <c r="G5269">
        <v>253047</v>
      </c>
      <c r="H5269" t="s">
        <v>214</v>
      </c>
      <c r="I5269">
        <v>7.9489978466145306E-2</v>
      </c>
      <c r="J5269">
        <v>1.2718396554583299E-2</v>
      </c>
      <c r="K5269">
        <v>4.1045268504378798E-10</v>
      </c>
      <c r="L5269">
        <v>3.1631541851568303E-5</v>
      </c>
      <c r="M5269">
        <v>1552</v>
      </c>
    </row>
    <row r="5270" spans="1:13">
      <c r="A5270" s="9" t="s">
        <v>215</v>
      </c>
      <c r="B5270" t="s">
        <v>1024</v>
      </c>
      <c r="C5270" t="s">
        <v>795</v>
      </c>
      <c r="D5270" t="s">
        <v>37</v>
      </c>
      <c r="E5270" t="s">
        <v>9</v>
      </c>
      <c r="F5270">
        <v>0</v>
      </c>
      <c r="G5270">
        <v>336107</v>
      </c>
      <c r="H5270" t="s">
        <v>214</v>
      </c>
      <c r="I5270">
        <v>6.0226774534551997E-2</v>
      </c>
      <c r="J5270">
        <v>1.05530497961762E-2</v>
      </c>
      <c r="K5270">
        <v>1.14951554062085E-8</v>
      </c>
      <c r="L5270">
        <v>0.63856102679048199</v>
      </c>
      <c r="M5270">
        <v>4211</v>
      </c>
    </row>
    <row r="5271" spans="1:13">
      <c r="A5271" s="9" t="s">
        <v>215</v>
      </c>
      <c r="B5271" t="s">
        <v>1024</v>
      </c>
      <c r="C5271" t="s">
        <v>770</v>
      </c>
      <c r="D5271">
        <v>22</v>
      </c>
      <c r="E5271" t="s">
        <v>7</v>
      </c>
      <c r="F5271">
        <v>1</v>
      </c>
      <c r="G5271">
        <v>82315</v>
      </c>
      <c r="H5271" t="s">
        <v>214</v>
      </c>
      <c r="I5271">
        <v>-0.25316051534174</v>
      </c>
      <c r="J5271">
        <v>4.5706737618033601E-2</v>
      </c>
      <c r="K5271">
        <v>3.0454978819080903E-8</v>
      </c>
      <c r="L5271">
        <v>0.98440656022985396</v>
      </c>
      <c r="M5271">
        <v>4147</v>
      </c>
    </row>
    <row r="5272" spans="1:13">
      <c r="A5272" s="9" t="s">
        <v>215</v>
      </c>
      <c r="B5272" t="s">
        <v>1024</v>
      </c>
      <c r="C5272" t="s">
        <v>944</v>
      </c>
      <c r="D5272">
        <v>1041</v>
      </c>
      <c r="E5272" t="s">
        <v>11</v>
      </c>
      <c r="F5272">
        <v>1</v>
      </c>
      <c r="G5272">
        <v>11373</v>
      </c>
      <c r="H5272" t="s">
        <v>214</v>
      </c>
      <c r="I5272">
        <v>39847.928755186302</v>
      </c>
      <c r="J5272">
        <v>8197.2061025668208</v>
      </c>
      <c r="K5272">
        <v>1.16700000000001E-6</v>
      </c>
      <c r="L5272">
        <v>0.97199335303920698</v>
      </c>
      <c r="M5272">
        <v>2234</v>
      </c>
    </row>
    <row r="5273" spans="1:13">
      <c r="A5273" s="9" t="s">
        <v>215</v>
      </c>
      <c r="B5273" t="s">
        <v>1024</v>
      </c>
      <c r="C5273" t="s">
        <v>810</v>
      </c>
      <c r="D5273" t="s">
        <v>136</v>
      </c>
      <c r="E5273" t="s">
        <v>72</v>
      </c>
      <c r="F5273">
        <v>0</v>
      </c>
      <c r="G5273">
        <v>335410</v>
      </c>
      <c r="H5273" t="s">
        <v>214</v>
      </c>
      <c r="I5273">
        <v>3.1880568723546103E-2</v>
      </c>
      <c r="J5273">
        <v>8.24104402749915E-3</v>
      </c>
      <c r="K5273">
        <v>1.09502038050146E-4</v>
      </c>
      <c r="L5273">
        <v>0.63321880061272295</v>
      </c>
      <c r="M5273">
        <v>4211</v>
      </c>
    </row>
    <row r="5274" spans="1:13">
      <c r="A5274" s="9" t="s">
        <v>215</v>
      </c>
      <c r="B5274" t="s">
        <v>1024</v>
      </c>
      <c r="C5274" t="s">
        <v>977</v>
      </c>
      <c r="D5274" t="s">
        <v>52</v>
      </c>
      <c r="E5274" t="s">
        <v>3</v>
      </c>
      <c r="F5274">
        <v>0</v>
      </c>
      <c r="G5274">
        <v>317754</v>
      </c>
      <c r="H5274" t="s">
        <v>214</v>
      </c>
      <c r="I5274">
        <v>-4.1265235071237701E-2</v>
      </c>
      <c r="J5274">
        <v>1.0809524211697201E-2</v>
      </c>
      <c r="K5274">
        <v>1.3481703367905401E-4</v>
      </c>
      <c r="L5274">
        <v>0.55319487539938705</v>
      </c>
      <c r="M5274">
        <v>4211</v>
      </c>
    </row>
    <row r="5275" spans="1:13">
      <c r="A5275" s="9" t="s">
        <v>215</v>
      </c>
      <c r="B5275" t="s">
        <v>1024</v>
      </c>
      <c r="C5275" t="s">
        <v>825</v>
      </c>
      <c r="D5275">
        <v>1105</v>
      </c>
      <c r="E5275" t="s">
        <v>25</v>
      </c>
      <c r="F5275">
        <v>0</v>
      </c>
      <c r="G5275">
        <v>133710</v>
      </c>
      <c r="H5275" t="s">
        <v>214</v>
      </c>
      <c r="I5275">
        <v>-1.3513296339244699E-2</v>
      </c>
      <c r="J5275">
        <v>3.65653900944269E-3</v>
      </c>
      <c r="K5275">
        <v>2.19323067148498E-4</v>
      </c>
      <c r="L5275">
        <v>0.68821650436364801</v>
      </c>
      <c r="M5275">
        <v>1315</v>
      </c>
    </row>
    <row r="5276" spans="1:13">
      <c r="A5276" s="9" t="s">
        <v>215</v>
      </c>
      <c r="B5276" t="s">
        <v>1024</v>
      </c>
      <c r="C5276" t="s">
        <v>960</v>
      </c>
      <c r="D5276">
        <v>16</v>
      </c>
      <c r="E5276" t="s">
        <v>6</v>
      </c>
      <c r="F5276">
        <v>1</v>
      </c>
      <c r="G5276">
        <v>130925</v>
      </c>
      <c r="H5276" t="s">
        <v>214</v>
      </c>
      <c r="I5276">
        <v>0.20110964551934801</v>
      </c>
      <c r="J5276">
        <v>5.6835334603293902E-2</v>
      </c>
      <c r="K5276">
        <v>4.02465908688489E-4</v>
      </c>
      <c r="L5276">
        <v>0.48895062386195698</v>
      </c>
      <c r="M5276">
        <v>965</v>
      </c>
    </row>
    <row r="5277" spans="1:13">
      <c r="A5277" s="9" t="s">
        <v>215</v>
      </c>
      <c r="B5277" t="s">
        <v>1024</v>
      </c>
      <c r="C5277" t="s">
        <v>783</v>
      </c>
      <c r="D5277" t="s">
        <v>49</v>
      </c>
      <c r="E5277" t="s">
        <v>23</v>
      </c>
      <c r="F5277">
        <v>0</v>
      </c>
      <c r="G5277">
        <v>307638</v>
      </c>
      <c r="H5277" t="s">
        <v>214</v>
      </c>
      <c r="I5277">
        <v>2.7912707213440802E-2</v>
      </c>
      <c r="J5277">
        <v>9.1344318954801607E-3</v>
      </c>
      <c r="K5277">
        <v>2.2448467449703701E-3</v>
      </c>
      <c r="L5277">
        <v>4.5677238511367201E-5</v>
      </c>
      <c r="M5277">
        <v>4211</v>
      </c>
    </row>
    <row r="5278" spans="1:13">
      <c r="A5278" s="9" t="s">
        <v>215</v>
      </c>
      <c r="B5278" t="s">
        <v>1024</v>
      </c>
      <c r="C5278" t="s">
        <v>858</v>
      </c>
      <c r="D5278">
        <v>1106</v>
      </c>
      <c r="E5278" t="s">
        <v>25</v>
      </c>
      <c r="F5278">
        <v>0</v>
      </c>
      <c r="G5278">
        <v>33145</v>
      </c>
      <c r="H5278" t="s">
        <v>214</v>
      </c>
      <c r="I5278">
        <v>-2.4244443432174301E-2</v>
      </c>
      <c r="J5278">
        <v>7.9489978466145295E-3</v>
      </c>
      <c r="K5278">
        <v>2.2884136620453998E-3</v>
      </c>
      <c r="L5278">
        <v>0.45366342644105301</v>
      </c>
      <c r="M5278">
        <v>1319</v>
      </c>
    </row>
    <row r="5279" spans="1:13">
      <c r="A5279" s="9" t="s">
        <v>215</v>
      </c>
      <c r="B5279" t="s">
        <v>1024</v>
      </c>
      <c r="C5279" t="s">
        <v>980</v>
      </c>
      <c r="D5279">
        <v>299</v>
      </c>
      <c r="E5279" t="s">
        <v>14</v>
      </c>
      <c r="F5279">
        <v>0</v>
      </c>
      <c r="G5279">
        <v>94311</v>
      </c>
      <c r="H5279" t="s">
        <v>214</v>
      </c>
      <c r="I5279">
        <v>-5.88225840649476E-2</v>
      </c>
      <c r="J5279">
        <v>2.0667394401197799E-2</v>
      </c>
      <c r="K5279">
        <v>4.4250810303303302E-3</v>
      </c>
      <c r="L5279">
        <v>3.7165964733354602E-2</v>
      </c>
      <c r="M5279">
        <v>1467</v>
      </c>
    </row>
    <row r="5280" spans="1:13">
      <c r="A5280" s="9" t="s">
        <v>215</v>
      </c>
      <c r="B5280" t="s">
        <v>1024</v>
      </c>
      <c r="C5280" t="s">
        <v>921</v>
      </c>
      <c r="D5280" t="s">
        <v>118</v>
      </c>
      <c r="E5280" t="s">
        <v>23</v>
      </c>
      <c r="F5280">
        <v>0</v>
      </c>
      <c r="G5280">
        <v>337159</v>
      </c>
      <c r="H5280" t="s">
        <v>214</v>
      </c>
      <c r="I5280">
        <v>1.75601708879454E-3</v>
      </c>
      <c r="J5280">
        <v>6.3192545631123899E-4</v>
      </c>
      <c r="K5280">
        <v>5.4554091864343198E-3</v>
      </c>
      <c r="L5280">
        <v>4.3090970120038298E-3</v>
      </c>
      <c r="M5280">
        <v>4211</v>
      </c>
    </row>
    <row r="5281" spans="1:13">
      <c r="A5281" s="9" t="s">
        <v>215</v>
      </c>
      <c r="B5281" t="s">
        <v>1024</v>
      </c>
      <c r="C5281" t="s">
        <v>875</v>
      </c>
      <c r="D5281">
        <v>1042</v>
      </c>
      <c r="E5281" t="s">
        <v>11</v>
      </c>
      <c r="F5281">
        <v>1</v>
      </c>
      <c r="G5281">
        <v>13112</v>
      </c>
      <c r="H5281" t="s">
        <v>214</v>
      </c>
      <c r="I5281">
        <v>12.3475758050387</v>
      </c>
      <c r="J5281">
        <v>4.70302457594949</v>
      </c>
      <c r="K5281">
        <v>8.6533439980287404E-3</v>
      </c>
      <c r="L5281">
        <v>0.19414075566129399</v>
      </c>
      <c r="M5281">
        <v>3466</v>
      </c>
    </row>
    <row r="5282" spans="1:13">
      <c r="A5282" s="9" t="s">
        <v>215</v>
      </c>
      <c r="B5282" t="s">
        <v>1024</v>
      </c>
      <c r="C5282" t="s">
        <v>850</v>
      </c>
      <c r="D5282">
        <v>1084</v>
      </c>
      <c r="E5282" t="s">
        <v>9</v>
      </c>
      <c r="F5282">
        <v>0</v>
      </c>
      <c r="G5282">
        <v>149535</v>
      </c>
      <c r="H5282" t="s">
        <v>214</v>
      </c>
      <c r="I5282">
        <v>3.9744989233072701E-2</v>
      </c>
      <c r="J5282">
        <v>1.55005458008983E-2</v>
      </c>
      <c r="K5282">
        <v>1.03442972029981E-2</v>
      </c>
      <c r="L5282">
        <v>2.2625505728244101E-2</v>
      </c>
      <c r="M5282">
        <v>4224</v>
      </c>
    </row>
    <row r="5283" spans="1:13">
      <c r="A5283" s="9" t="s">
        <v>215</v>
      </c>
      <c r="B5283" t="s">
        <v>1024</v>
      </c>
      <c r="C5283" t="s">
        <v>782</v>
      </c>
      <c r="D5283">
        <v>297</v>
      </c>
      <c r="E5283" t="s">
        <v>11</v>
      </c>
      <c r="F5283">
        <v>1</v>
      </c>
      <c r="G5283">
        <v>54162</v>
      </c>
      <c r="H5283" t="s">
        <v>214</v>
      </c>
      <c r="I5283">
        <v>0.167723854563567</v>
      </c>
      <c r="J5283">
        <v>6.7169031803892804E-2</v>
      </c>
      <c r="K5283">
        <v>1.2523432772817601E-2</v>
      </c>
      <c r="L5283">
        <v>4.5192312160592003E-2</v>
      </c>
      <c r="M5283">
        <v>1927</v>
      </c>
    </row>
    <row r="5284" spans="1:13">
      <c r="A5284" s="9" t="s">
        <v>215</v>
      </c>
      <c r="B5284" t="s">
        <v>1024</v>
      </c>
      <c r="C5284" t="s">
        <v>914</v>
      </c>
      <c r="D5284" t="s">
        <v>98</v>
      </c>
      <c r="E5284" t="s">
        <v>25</v>
      </c>
      <c r="F5284">
        <v>0</v>
      </c>
      <c r="G5284">
        <v>337199</v>
      </c>
      <c r="H5284" t="s">
        <v>214</v>
      </c>
      <c r="I5284">
        <v>-2.22626390340456E-3</v>
      </c>
      <c r="J5284">
        <v>9.0394811162023499E-4</v>
      </c>
      <c r="K5284">
        <v>1.3784807395935799E-2</v>
      </c>
      <c r="L5284">
        <v>1.37903412728915E-3</v>
      </c>
      <c r="M5284">
        <v>4211</v>
      </c>
    </row>
    <row r="5285" spans="1:13">
      <c r="A5285" s="9" t="s">
        <v>215</v>
      </c>
      <c r="B5285" t="s">
        <v>1024</v>
      </c>
      <c r="C5285" t="s">
        <v>917</v>
      </c>
      <c r="D5285">
        <v>1111</v>
      </c>
      <c r="E5285" t="s">
        <v>3</v>
      </c>
      <c r="F5285">
        <v>0</v>
      </c>
      <c r="G5285">
        <v>20675</v>
      </c>
      <c r="H5285" t="s">
        <v>214</v>
      </c>
      <c r="I5285">
        <v>-0.36724370051359201</v>
      </c>
      <c r="J5285">
        <v>0.15580035779364501</v>
      </c>
      <c r="K5285">
        <v>1.8416160576303998E-2</v>
      </c>
      <c r="L5285">
        <v>0.18591714377342899</v>
      </c>
      <c r="M5285">
        <v>1507</v>
      </c>
    </row>
    <row r="5286" spans="1:13">
      <c r="A5286" s="9" t="s">
        <v>215</v>
      </c>
      <c r="B5286" t="s">
        <v>1024</v>
      </c>
      <c r="C5286" t="s">
        <v>832</v>
      </c>
      <c r="D5286" t="s">
        <v>110</v>
      </c>
      <c r="E5286" t="s">
        <v>16</v>
      </c>
      <c r="F5286">
        <v>0</v>
      </c>
      <c r="G5286">
        <v>337159</v>
      </c>
      <c r="H5286" t="s">
        <v>214</v>
      </c>
      <c r="I5286">
        <v>2.4214952650163401E-3</v>
      </c>
      <c r="J5286">
        <v>1.0308379642457401E-3</v>
      </c>
      <c r="K5286">
        <v>1.8821117098807499E-2</v>
      </c>
      <c r="L5286">
        <v>2.0252918573445099E-3</v>
      </c>
      <c r="M5286">
        <v>4211</v>
      </c>
    </row>
    <row r="5287" spans="1:13">
      <c r="A5287" s="9" t="s">
        <v>215</v>
      </c>
      <c r="B5287" t="s">
        <v>1024</v>
      </c>
      <c r="C5287" t="s">
        <v>809</v>
      </c>
      <c r="D5287">
        <v>1095</v>
      </c>
      <c r="E5287" t="s">
        <v>22</v>
      </c>
      <c r="F5287">
        <v>0</v>
      </c>
      <c r="G5287">
        <v>182416</v>
      </c>
      <c r="H5287" t="s">
        <v>214</v>
      </c>
      <c r="I5287">
        <v>-5.9617483849609E-2</v>
      </c>
      <c r="J5287">
        <v>2.54174788530315E-2</v>
      </c>
      <c r="K5287">
        <v>1.8999999999999899E-2</v>
      </c>
      <c r="L5287">
        <v>5.4478174132199297E-2</v>
      </c>
      <c r="M5287">
        <v>1512</v>
      </c>
    </row>
    <row r="5288" spans="1:13">
      <c r="A5288" s="9" t="s">
        <v>215</v>
      </c>
      <c r="B5288" t="s">
        <v>1024</v>
      </c>
      <c r="C5288" t="s">
        <v>860</v>
      </c>
      <c r="D5288" t="s">
        <v>57</v>
      </c>
      <c r="E5288" t="s">
        <v>56</v>
      </c>
      <c r="F5288">
        <v>0</v>
      </c>
      <c r="G5288">
        <v>108817</v>
      </c>
      <c r="H5288" t="s">
        <v>214</v>
      </c>
      <c r="I5288">
        <v>9.04476719977035E-3</v>
      </c>
      <c r="J5288">
        <v>3.8621000937561398E-3</v>
      </c>
      <c r="K5288">
        <v>1.9184324272853701E-2</v>
      </c>
      <c r="L5288">
        <v>1.4808634218702901E-2</v>
      </c>
      <c r="M5288">
        <v>4211</v>
      </c>
    </row>
    <row r="5289" spans="1:13">
      <c r="A5289" s="9" t="s">
        <v>215</v>
      </c>
      <c r="B5289" t="s">
        <v>1024</v>
      </c>
      <c r="C5289" t="s">
        <v>814</v>
      </c>
      <c r="D5289">
        <v>822</v>
      </c>
      <c r="E5289" t="s">
        <v>16</v>
      </c>
      <c r="F5289">
        <v>0</v>
      </c>
      <c r="G5289">
        <v>3835</v>
      </c>
      <c r="H5289" t="s">
        <v>214</v>
      </c>
      <c r="I5289">
        <v>0.476583345018535</v>
      </c>
      <c r="J5289">
        <v>0.204954111576095</v>
      </c>
      <c r="K5289">
        <v>2.0054998950765901E-2</v>
      </c>
      <c r="L5289">
        <v>0.189029550304259</v>
      </c>
      <c r="M5289">
        <v>286</v>
      </c>
    </row>
    <row r="5290" spans="1:13">
      <c r="A5290" s="9" t="s">
        <v>215</v>
      </c>
      <c r="B5290" t="s">
        <v>1024</v>
      </c>
      <c r="C5290" t="s">
        <v>956</v>
      </c>
      <c r="D5290">
        <v>302</v>
      </c>
      <c r="E5290" t="s">
        <v>14</v>
      </c>
      <c r="F5290">
        <v>0</v>
      </c>
      <c r="G5290">
        <v>91013</v>
      </c>
      <c r="H5290" t="s">
        <v>214</v>
      </c>
      <c r="I5290">
        <v>4.6501637402695001E-2</v>
      </c>
      <c r="J5290">
        <v>2.0269944508867099E-2</v>
      </c>
      <c r="K5290">
        <v>2.1783741971706901E-2</v>
      </c>
      <c r="L5290">
        <v>5.8459310772173298E-2</v>
      </c>
      <c r="M5290">
        <v>1465</v>
      </c>
    </row>
    <row r="5291" spans="1:13">
      <c r="A5291" s="9" t="s">
        <v>215</v>
      </c>
      <c r="B5291" t="s">
        <v>1024</v>
      </c>
      <c r="C5291" t="s">
        <v>947</v>
      </c>
      <c r="D5291" t="s">
        <v>81</v>
      </c>
      <c r="E5291" t="s">
        <v>4</v>
      </c>
      <c r="F5291">
        <v>0</v>
      </c>
      <c r="G5291">
        <v>337199</v>
      </c>
      <c r="H5291" t="s">
        <v>214</v>
      </c>
      <c r="I5291">
        <v>-2.4048262165319899E-3</v>
      </c>
      <c r="J5291">
        <v>1.0643946586552299E-3</v>
      </c>
      <c r="K5291">
        <v>2.3862431092274199E-2</v>
      </c>
      <c r="L5291">
        <v>2.2497662137253701E-3</v>
      </c>
      <c r="M5291">
        <v>4211</v>
      </c>
    </row>
    <row r="5292" spans="1:13">
      <c r="A5292" s="9" t="s">
        <v>215</v>
      </c>
      <c r="B5292" t="s">
        <v>1024</v>
      </c>
      <c r="C5292" t="s">
        <v>936</v>
      </c>
      <c r="D5292" t="s">
        <v>27</v>
      </c>
      <c r="E5292" t="s">
        <v>20</v>
      </c>
      <c r="F5292">
        <v>0</v>
      </c>
      <c r="G5292">
        <v>337159</v>
      </c>
      <c r="H5292" t="s">
        <v>214</v>
      </c>
      <c r="I5292">
        <v>2.5470934054917702E-3</v>
      </c>
      <c r="J5292">
        <v>1.1357051183371999E-3</v>
      </c>
      <c r="K5292">
        <v>2.4913465823413E-2</v>
      </c>
      <c r="L5292">
        <v>1.3884662871659001E-3</v>
      </c>
      <c r="M5292">
        <v>4211</v>
      </c>
    </row>
    <row r="5293" spans="1:13">
      <c r="A5293" s="9" t="s">
        <v>215</v>
      </c>
      <c r="B5293" t="s">
        <v>1024</v>
      </c>
      <c r="C5293" t="s">
        <v>985</v>
      </c>
      <c r="D5293" t="s">
        <v>47</v>
      </c>
      <c r="E5293" t="s">
        <v>45</v>
      </c>
      <c r="F5293">
        <v>0</v>
      </c>
      <c r="G5293">
        <v>326831</v>
      </c>
      <c r="H5293" t="s">
        <v>214</v>
      </c>
      <c r="I5293">
        <v>-2.3133570983109999E-2</v>
      </c>
      <c r="J5293">
        <v>1.0386558036278901E-2</v>
      </c>
      <c r="K5293">
        <v>2.5929865341449601E-2</v>
      </c>
      <c r="L5293">
        <v>2.34476714528578E-2</v>
      </c>
      <c r="M5293">
        <v>4211</v>
      </c>
    </row>
    <row r="5294" spans="1:13">
      <c r="A5294" s="9" t="s">
        <v>215</v>
      </c>
      <c r="B5294" t="s">
        <v>1024</v>
      </c>
      <c r="C5294" t="s">
        <v>879</v>
      </c>
      <c r="D5294">
        <v>1123</v>
      </c>
      <c r="E5294" t="s">
        <v>16</v>
      </c>
      <c r="F5294">
        <v>0</v>
      </c>
      <c r="G5294">
        <v>42358</v>
      </c>
      <c r="H5294" t="s">
        <v>214</v>
      </c>
      <c r="I5294">
        <v>-0.37586836317716799</v>
      </c>
      <c r="J5294">
        <v>0.17110217864837801</v>
      </c>
      <c r="K5294">
        <v>2.80384510214217E-2</v>
      </c>
      <c r="L5294">
        <v>9.6532939521381506E-2</v>
      </c>
      <c r="M5294">
        <v>4203</v>
      </c>
    </row>
    <row r="5295" spans="1:13">
      <c r="A5295" s="9" t="s">
        <v>215</v>
      </c>
      <c r="B5295" t="s">
        <v>1024</v>
      </c>
      <c r="C5295" t="s">
        <v>903</v>
      </c>
      <c r="D5295" t="s">
        <v>140</v>
      </c>
      <c r="E5295" t="s">
        <v>4</v>
      </c>
      <c r="F5295">
        <v>0</v>
      </c>
      <c r="G5295">
        <v>337159</v>
      </c>
      <c r="H5295" t="s">
        <v>214</v>
      </c>
      <c r="I5295">
        <v>5.4318681885055804E-3</v>
      </c>
      <c r="J5295">
        <v>2.4874004061626199E-3</v>
      </c>
      <c r="K5295">
        <v>2.8980400287093401E-2</v>
      </c>
      <c r="L5295">
        <v>5.8389014983072198E-3</v>
      </c>
      <c r="M5295">
        <v>4211</v>
      </c>
    </row>
    <row r="5296" spans="1:13">
      <c r="A5296" s="9" t="s">
        <v>215</v>
      </c>
      <c r="B5296" t="s">
        <v>1024</v>
      </c>
      <c r="C5296" t="s">
        <v>906</v>
      </c>
      <c r="D5296">
        <v>803</v>
      </c>
      <c r="E5296" t="s">
        <v>7</v>
      </c>
      <c r="F5296">
        <v>1</v>
      </c>
      <c r="G5296">
        <v>61220</v>
      </c>
      <c r="H5296" t="s">
        <v>214</v>
      </c>
      <c r="I5296">
        <v>-0.110829711245364</v>
      </c>
      <c r="J5296">
        <v>5.2065935895325197E-2</v>
      </c>
      <c r="K5296">
        <v>3.3283933255924797E-2</v>
      </c>
      <c r="L5296">
        <v>4.5065055321531398E-2</v>
      </c>
      <c r="M5296">
        <v>738</v>
      </c>
    </row>
    <row r="5297" spans="1:13">
      <c r="A5297" s="9" t="s">
        <v>215</v>
      </c>
      <c r="B5297" t="s">
        <v>1024</v>
      </c>
      <c r="C5297" t="s">
        <v>912</v>
      </c>
      <c r="D5297" t="s">
        <v>127</v>
      </c>
      <c r="E5297" t="s">
        <v>56</v>
      </c>
      <c r="F5297">
        <v>0</v>
      </c>
      <c r="G5297">
        <v>337159</v>
      </c>
      <c r="H5297" t="s">
        <v>214</v>
      </c>
      <c r="I5297">
        <v>1.26175237719097E-3</v>
      </c>
      <c r="J5297">
        <v>6.21385085166628E-4</v>
      </c>
      <c r="K5297">
        <v>4.2300845159528797E-2</v>
      </c>
      <c r="L5297">
        <v>4.1253597894293502E-4</v>
      </c>
      <c r="M5297">
        <v>4211</v>
      </c>
    </row>
    <row r="5298" spans="1:13">
      <c r="A5298" s="9" t="s">
        <v>215</v>
      </c>
      <c r="B5298" t="s">
        <v>1024</v>
      </c>
      <c r="C5298" t="s">
        <v>959</v>
      </c>
      <c r="D5298">
        <v>1009</v>
      </c>
      <c r="E5298" t="s">
        <v>21</v>
      </c>
      <c r="F5298">
        <v>1</v>
      </c>
      <c r="G5298">
        <v>298420</v>
      </c>
      <c r="H5298" t="s">
        <v>214</v>
      </c>
      <c r="I5298">
        <v>-2.3846993539843601E-2</v>
      </c>
      <c r="J5298">
        <v>1.19234967699218E-2</v>
      </c>
      <c r="K5298">
        <v>4.5500263896358403E-2</v>
      </c>
      <c r="L5298">
        <v>8.1918798639180699E-3</v>
      </c>
      <c r="M5298">
        <v>1381</v>
      </c>
    </row>
    <row r="5299" spans="1:13">
      <c r="A5299" s="9" t="s">
        <v>215</v>
      </c>
      <c r="B5299" t="s">
        <v>1024</v>
      </c>
      <c r="C5299" t="s">
        <v>862</v>
      </c>
      <c r="D5299">
        <v>1043</v>
      </c>
      <c r="E5299" t="s">
        <v>11</v>
      </c>
      <c r="F5299">
        <v>1</v>
      </c>
      <c r="G5299">
        <v>13160</v>
      </c>
      <c r="H5299" t="s">
        <v>214</v>
      </c>
      <c r="I5299">
        <v>19.806915384301799</v>
      </c>
      <c r="J5299">
        <v>10.0507128772594</v>
      </c>
      <c r="K5299">
        <v>4.8758479345267301E-2</v>
      </c>
      <c r="L5299">
        <v>4.85247687577713E-2</v>
      </c>
      <c r="M5299">
        <v>3469</v>
      </c>
    </row>
    <row r="5300" spans="1:13">
      <c r="A5300" s="9" t="s">
        <v>215</v>
      </c>
      <c r="B5300" t="s">
        <v>1024</v>
      </c>
      <c r="C5300" t="s">
        <v>806</v>
      </c>
      <c r="D5300">
        <v>1008</v>
      </c>
      <c r="E5300" t="s">
        <v>13</v>
      </c>
      <c r="F5300">
        <v>0</v>
      </c>
      <c r="G5300">
        <v>66867</v>
      </c>
      <c r="H5300" t="s">
        <v>214</v>
      </c>
      <c r="I5300">
        <v>-3.2630636160352702</v>
      </c>
      <c r="J5300">
        <v>1.69870083982153</v>
      </c>
      <c r="K5300">
        <v>5.4742150306737097E-2</v>
      </c>
      <c r="L5300" t="e">
        <v>#N/A</v>
      </c>
      <c r="M5300" t="e">
        <v>#N/A</v>
      </c>
    </row>
    <row r="5301" spans="1:13">
      <c r="A5301" s="9" t="s">
        <v>215</v>
      </c>
      <c r="B5301" t="s">
        <v>1024</v>
      </c>
      <c r="C5301" t="s">
        <v>787</v>
      </c>
      <c r="D5301" t="s">
        <v>48</v>
      </c>
      <c r="E5301" t="s">
        <v>23</v>
      </c>
      <c r="F5301">
        <v>0</v>
      </c>
      <c r="G5301">
        <v>307638</v>
      </c>
      <c r="H5301" t="s">
        <v>214</v>
      </c>
      <c r="I5301">
        <v>1.6620162147594E-2</v>
      </c>
      <c r="J5301">
        <v>8.6608306037788702E-3</v>
      </c>
      <c r="K5301">
        <v>5.4983921501565801E-2</v>
      </c>
      <c r="L5301" t="e">
        <v>#N/A</v>
      </c>
      <c r="M5301" t="e">
        <v>#N/A</v>
      </c>
    </row>
    <row r="5302" spans="1:13">
      <c r="A5302" s="9" t="s">
        <v>215</v>
      </c>
      <c r="B5302" t="s">
        <v>1024</v>
      </c>
      <c r="C5302" t="s">
        <v>802</v>
      </c>
      <c r="D5302" t="s">
        <v>86</v>
      </c>
      <c r="E5302" t="s">
        <v>20</v>
      </c>
      <c r="F5302">
        <v>0</v>
      </c>
      <c r="G5302">
        <v>337199</v>
      </c>
      <c r="H5302" t="s">
        <v>214</v>
      </c>
      <c r="I5302">
        <v>-2.5285762150080802E-3</v>
      </c>
      <c r="J5302">
        <v>1.3335119552512801E-3</v>
      </c>
      <c r="K5302">
        <v>5.7936493136434397E-2</v>
      </c>
      <c r="L5302" t="e">
        <v>#N/A</v>
      </c>
      <c r="M5302" t="e">
        <v>#N/A</v>
      </c>
    </row>
    <row r="5303" spans="1:13">
      <c r="A5303" s="9" t="s">
        <v>215</v>
      </c>
      <c r="B5303" t="s">
        <v>1024</v>
      </c>
      <c r="C5303" t="s">
        <v>833</v>
      </c>
      <c r="D5303">
        <v>798</v>
      </c>
      <c r="E5303" t="s">
        <v>3</v>
      </c>
      <c r="F5303">
        <v>0</v>
      </c>
      <c r="G5303">
        <v>171875</v>
      </c>
      <c r="H5303" t="s">
        <v>214</v>
      </c>
      <c r="I5303">
        <v>8.1489548874461207E-2</v>
      </c>
      <c r="J5303">
        <v>4.3613685854327698E-2</v>
      </c>
      <c r="K5303">
        <v>6.1700786181663698E-2</v>
      </c>
      <c r="L5303" t="e">
        <v>#N/A</v>
      </c>
      <c r="M5303" t="e">
        <v>#N/A</v>
      </c>
    </row>
    <row r="5304" spans="1:13">
      <c r="A5304" s="9" t="s">
        <v>215</v>
      </c>
      <c r="B5304" t="s">
        <v>1024</v>
      </c>
      <c r="C5304" t="s">
        <v>847</v>
      </c>
      <c r="D5304" t="s">
        <v>138</v>
      </c>
      <c r="E5304" t="s">
        <v>16</v>
      </c>
      <c r="F5304">
        <v>0</v>
      </c>
      <c r="G5304">
        <v>337159</v>
      </c>
      <c r="H5304" t="s">
        <v>214</v>
      </c>
      <c r="I5304">
        <v>2.3911579147347299E-3</v>
      </c>
      <c r="J5304">
        <v>1.3062270201427801E-3</v>
      </c>
      <c r="K5304">
        <v>6.7162700660360702E-2</v>
      </c>
      <c r="L5304" t="e">
        <v>#N/A</v>
      </c>
      <c r="M5304" t="e">
        <v>#N/A</v>
      </c>
    </row>
    <row r="5305" spans="1:13">
      <c r="A5305" s="9" t="s">
        <v>215</v>
      </c>
      <c r="B5305" t="s">
        <v>1024</v>
      </c>
      <c r="C5305" t="s">
        <v>854</v>
      </c>
      <c r="D5305" t="s">
        <v>30</v>
      </c>
      <c r="E5305" t="s">
        <v>3</v>
      </c>
      <c r="F5305">
        <v>0</v>
      </c>
      <c r="G5305">
        <v>337159</v>
      </c>
      <c r="H5305" t="s">
        <v>214</v>
      </c>
      <c r="I5305">
        <v>6.3586815924316E-3</v>
      </c>
      <c r="J5305">
        <v>3.4968237702095802E-3</v>
      </c>
      <c r="K5305">
        <v>6.9000517966445601E-2</v>
      </c>
      <c r="L5305" t="e">
        <v>#N/A</v>
      </c>
      <c r="M5305" t="e">
        <v>#N/A</v>
      </c>
    </row>
    <row r="5306" spans="1:13">
      <c r="A5306" s="9" t="s">
        <v>215</v>
      </c>
      <c r="B5306" t="s">
        <v>1024</v>
      </c>
      <c r="C5306" t="s">
        <v>849</v>
      </c>
      <c r="D5306">
        <v>113</v>
      </c>
      <c r="E5306" t="s">
        <v>12</v>
      </c>
      <c r="F5306">
        <v>1</v>
      </c>
      <c r="G5306">
        <v>17375</v>
      </c>
      <c r="H5306" t="s">
        <v>214</v>
      </c>
      <c r="I5306">
        <v>0.47614497101221098</v>
      </c>
      <c r="J5306">
        <v>0.26470162829226401</v>
      </c>
      <c r="K5306">
        <v>7.2050513426703197E-2</v>
      </c>
      <c r="L5306" t="e">
        <v>#N/A</v>
      </c>
      <c r="M5306" t="e">
        <v>#N/A</v>
      </c>
    </row>
    <row r="5307" spans="1:13">
      <c r="A5307" s="9" t="s">
        <v>215</v>
      </c>
      <c r="B5307" t="s">
        <v>1024</v>
      </c>
      <c r="C5307" t="s">
        <v>821</v>
      </c>
      <c r="D5307" t="s">
        <v>112</v>
      </c>
      <c r="E5307" t="s">
        <v>20</v>
      </c>
      <c r="F5307">
        <v>0</v>
      </c>
      <c r="G5307">
        <v>337199</v>
      </c>
      <c r="H5307" t="s">
        <v>214</v>
      </c>
      <c r="I5307">
        <v>-4.07521272602387E-4</v>
      </c>
      <c r="J5307">
        <v>2.28691873147316E-4</v>
      </c>
      <c r="K5307">
        <v>7.4754683574219397E-2</v>
      </c>
      <c r="L5307" t="e">
        <v>#N/A</v>
      </c>
      <c r="M5307" t="e">
        <v>#N/A</v>
      </c>
    </row>
    <row r="5308" spans="1:13">
      <c r="A5308" s="9" t="s">
        <v>215</v>
      </c>
      <c r="B5308" t="s">
        <v>1024</v>
      </c>
      <c r="C5308" t="s">
        <v>890</v>
      </c>
      <c r="D5308" t="s">
        <v>32</v>
      </c>
      <c r="E5308" t="s">
        <v>20</v>
      </c>
      <c r="F5308">
        <v>0</v>
      </c>
      <c r="G5308">
        <v>337159</v>
      </c>
      <c r="H5308" t="s">
        <v>214</v>
      </c>
      <c r="I5308">
        <v>3.8825568397143998E-4</v>
      </c>
      <c r="J5308">
        <v>2.2195986687101801E-4</v>
      </c>
      <c r="K5308">
        <v>8.0253741178550303E-2</v>
      </c>
      <c r="L5308" t="e">
        <v>#N/A</v>
      </c>
      <c r="M5308" t="e">
        <v>#N/A</v>
      </c>
    </row>
    <row r="5309" spans="1:13">
      <c r="A5309" s="9" t="s">
        <v>215</v>
      </c>
      <c r="B5309" t="s">
        <v>1024</v>
      </c>
      <c r="C5309" t="s">
        <v>852</v>
      </c>
      <c r="D5309">
        <v>1057</v>
      </c>
      <c r="E5309" t="s">
        <v>16</v>
      </c>
      <c r="F5309">
        <v>0</v>
      </c>
      <c r="G5309">
        <v>899</v>
      </c>
      <c r="H5309" t="s">
        <v>214</v>
      </c>
      <c r="I5309">
        <v>2.1377013209598998</v>
      </c>
      <c r="J5309">
        <v>1.2519671608417899</v>
      </c>
      <c r="K5309">
        <v>8.7733994526648304E-2</v>
      </c>
      <c r="L5309" t="e">
        <v>#N/A</v>
      </c>
      <c r="M5309" t="e">
        <v>#N/A</v>
      </c>
    </row>
    <row r="5310" spans="1:13">
      <c r="A5310" s="9" t="s">
        <v>215</v>
      </c>
      <c r="B5310" t="s">
        <v>1024</v>
      </c>
      <c r="C5310" t="s">
        <v>867</v>
      </c>
      <c r="D5310">
        <v>980</v>
      </c>
      <c r="E5310" t="s">
        <v>19</v>
      </c>
      <c r="F5310">
        <v>0</v>
      </c>
      <c r="G5310">
        <v>49988</v>
      </c>
      <c r="H5310" t="s">
        <v>214</v>
      </c>
      <c r="I5310">
        <v>5.5094504074885302E-2</v>
      </c>
      <c r="J5310">
        <v>3.2515375691576802E-2</v>
      </c>
      <c r="K5310">
        <v>9.0186662720813604E-2</v>
      </c>
      <c r="L5310" t="e">
        <v>#N/A</v>
      </c>
      <c r="M5310" t="e">
        <v>#N/A</v>
      </c>
    </row>
    <row r="5311" spans="1:13">
      <c r="A5311" s="9" t="s">
        <v>215</v>
      </c>
      <c r="B5311" t="s">
        <v>1024</v>
      </c>
      <c r="C5311" t="s">
        <v>902</v>
      </c>
      <c r="D5311" t="s">
        <v>84</v>
      </c>
      <c r="E5311" t="s">
        <v>20</v>
      </c>
      <c r="F5311">
        <v>0</v>
      </c>
      <c r="G5311">
        <v>337199</v>
      </c>
      <c r="H5311" t="s">
        <v>214</v>
      </c>
      <c r="I5311">
        <v>-2.8280467598814402E-3</v>
      </c>
      <c r="J5311">
        <v>1.6862288622001901E-3</v>
      </c>
      <c r="K5311">
        <v>9.3514542044907001E-2</v>
      </c>
      <c r="L5311" t="e">
        <v>#N/A</v>
      </c>
      <c r="M5311" t="e">
        <v>#N/A</v>
      </c>
    </row>
    <row r="5312" spans="1:13">
      <c r="A5312" s="9" t="s">
        <v>215</v>
      </c>
      <c r="B5312" t="s">
        <v>1024</v>
      </c>
      <c r="C5312" t="s">
        <v>910</v>
      </c>
      <c r="D5312">
        <v>1047</v>
      </c>
      <c r="E5312" t="s">
        <v>11</v>
      </c>
      <c r="F5312">
        <v>1</v>
      </c>
      <c r="G5312">
        <v>13145</v>
      </c>
      <c r="H5312" t="s">
        <v>214</v>
      </c>
      <c r="I5312">
        <v>41.843524664578901</v>
      </c>
      <c r="J5312">
        <v>25.432421160350899</v>
      </c>
      <c r="K5312">
        <v>9.9911508676052502E-2</v>
      </c>
      <c r="L5312" t="e">
        <v>#N/A</v>
      </c>
      <c r="M5312" t="e">
        <v>#N/A</v>
      </c>
    </row>
    <row r="5313" spans="1:13">
      <c r="A5313" s="9" t="s">
        <v>215</v>
      </c>
      <c r="B5313" t="s">
        <v>1024</v>
      </c>
      <c r="C5313" t="s">
        <v>954</v>
      </c>
      <c r="D5313" t="s">
        <v>80</v>
      </c>
      <c r="E5313" t="s">
        <v>20</v>
      </c>
      <c r="F5313">
        <v>0</v>
      </c>
      <c r="G5313">
        <v>337199</v>
      </c>
      <c r="H5313" t="s">
        <v>214</v>
      </c>
      <c r="I5313">
        <v>-1.21461879445947E-3</v>
      </c>
      <c r="J5313">
        <v>7.4372811102387199E-4</v>
      </c>
      <c r="K5313">
        <v>0.10243767058219901</v>
      </c>
      <c r="L5313" t="e">
        <v>#N/A</v>
      </c>
      <c r="M5313" t="e">
        <v>#N/A</v>
      </c>
    </row>
    <row r="5314" spans="1:13">
      <c r="A5314" s="9" t="s">
        <v>215</v>
      </c>
      <c r="B5314" t="s">
        <v>1024</v>
      </c>
      <c r="C5314" t="s">
        <v>927</v>
      </c>
      <c r="D5314" t="s">
        <v>33</v>
      </c>
      <c r="E5314" t="s">
        <v>20</v>
      </c>
      <c r="F5314">
        <v>0</v>
      </c>
      <c r="G5314">
        <v>337159</v>
      </c>
      <c r="H5314" t="s">
        <v>214</v>
      </c>
      <c r="I5314">
        <v>4.5995683689758002E-4</v>
      </c>
      <c r="J5314">
        <v>2.84334460623725E-4</v>
      </c>
      <c r="K5314">
        <v>0.105735622880909</v>
      </c>
      <c r="L5314" t="e">
        <v>#N/A</v>
      </c>
      <c r="M5314" t="e">
        <v>#N/A</v>
      </c>
    </row>
    <row r="5315" spans="1:13">
      <c r="A5315" s="9" t="s">
        <v>215</v>
      </c>
      <c r="B5315" t="s">
        <v>1024</v>
      </c>
      <c r="C5315" t="s">
        <v>987</v>
      </c>
      <c r="D5315" t="s">
        <v>134</v>
      </c>
      <c r="E5315" t="s">
        <v>4</v>
      </c>
      <c r="F5315">
        <v>0</v>
      </c>
      <c r="G5315">
        <v>337159</v>
      </c>
      <c r="H5315" t="s">
        <v>214</v>
      </c>
      <c r="I5315">
        <v>9.2114974296030896E-4</v>
      </c>
      <c r="J5315">
        <v>5.7270542235396101E-4</v>
      </c>
      <c r="K5315">
        <v>0.107743649439815</v>
      </c>
      <c r="L5315" t="e">
        <v>#N/A</v>
      </c>
      <c r="M5315" t="e">
        <v>#N/A</v>
      </c>
    </row>
    <row r="5316" spans="1:13">
      <c r="A5316" s="9" t="s">
        <v>215</v>
      </c>
      <c r="B5316" t="s">
        <v>1024</v>
      </c>
      <c r="C5316" t="s">
        <v>868</v>
      </c>
      <c r="D5316" t="s">
        <v>75</v>
      </c>
      <c r="E5316" t="s">
        <v>3</v>
      </c>
      <c r="F5316">
        <v>0</v>
      </c>
      <c r="G5316">
        <v>337199</v>
      </c>
      <c r="H5316" t="s">
        <v>214</v>
      </c>
      <c r="I5316">
        <v>-3.0580390890764598E-4</v>
      </c>
      <c r="J5316">
        <v>1.9066068784997299E-4</v>
      </c>
      <c r="K5316">
        <v>0.108732360127547</v>
      </c>
      <c r="L5316" t="e">
        <v>#N/A</v>
      </c>
      <c r="M5316" t="e">
        <v>#N/A</v>
      </c>
    </row>
    <row r="5317" spans="1:13">
      <c r="A5317" s="9" t="s">
        <v>215</v>
      </c>
      <c r="B5317" t="s">
        <v>1024</v>
      </c>
      <c r="C5317" t="s">
        <v>940</v>
      </c>
      <c r="D5317" t="s">
        <v>67</v>
      </c>
      <c r="E5317" t="s">
        <v>16</v>
      </c>
      <c r="F5317">
        <v>0</v>
      </c>
      <c r="G5317">
        <v>337199</v>
      </c>
      <c r="H5317" t="s">
        <v>214</v>
      </c>
      <c r="I5317">
        <v>-2.1446992365004502E-3</v>
      </c>
      <c r="J5317">
        <v>1.3476770694139501E-3</v>
      </c>
      <c r="K5317">
        <v>0.11151859166706</v>
      </c>
      <c r="L5317" t="e">
        <v>#N/A</v>
      </c>
      <c r="M5317" t="e">
        <v>#N/A</v>
      </c>
    </row>
    <row r="5318" spans="1:13">
      <c r="A5318" s="9" t="s">
        <v>215</v>
      </c>
      <c r="B5318" t="s">
        <v>1024</v>
      </c>
      <c r="C5318" t="s">
        <v>976</v>
      </c>
      <c r="D5318" t="s">
        <v>116</v>
      </c>
      <c r="E5318" t="s">
        <v>3</v>
      </c>
      <c r="F5318">
        <v>0</v>
      </c>
      <c r="G5318">
        <v>337159</v>
      </c>
      <c r="H5318" t="s">
        <v>214</v>
      </c>
      <c r="I5318">
        <v>2.3834553358213699E-3</v>
      </c>
      <c r="J5318">
        <v>1.50125965680839E-3</v>
      </c>
      <c r="K5318">
        <v>0.11236845280617901</v>
      </c>
      <c r="L5318" t="e">
        <v>#N/A</v>
      </c>
      <c r="M5318" t="e">
        <v>#N/A</v>
      </c>
    </row>
    <row r="5319" spans="1:13">
      <c r="A5319" s="9" t="s">
        <v>215</v>
      </c>
      <c r="B5319" t="s">
        <v>1024</v>
      </c>
      <c r="C5319" t="s">
        <v>963</v>
      </c>
      <c r="D5319">
        <v>1048</v>
      </c>
      <c r="E5319" t="s">
        <v>11</v>
      </c>
      <c r="F5319">
        <v>1</v>
      </c>
      <c r="G5319">
        <v>13193</v>
      </c>
      <c r="H5319" t="s">
        <v>214</v>
      </c>
      <c r="I5319">
        <v>42.250115904433201</v>
      </c>
      <c r="J5319">
        <v>26.6374892338976</v>
      </c>
      <c r="K5319">
        <v>0.11271327018709899</v>
      </c>
      <c r="L5319" t="e">
        <v>#N/A</v>
      </c>
      <c r="M5319" t="e">
        <v>#N/A</v>
      </c>
    </row>
    <row r="5320" spans="1:13">
      <c r="A5320" s="9" t="s">
        <v>215</v>
      </c>
      <c r="B5320" t="s">
        <v>1024</v>
      </c>
      <c r="C5320" t="s">
        <v>978</v>
      </c>
      <c r="D5320" t="s">
        <v>34</v>
      </c>
      <c r="E5320" t="s">
        <v>19</v>
      </c>
      <c r="F5320">
        <v>0</v>
      </c>
      <c r="G5320">
        <v>337159</v>
      </c>
      <c r="H5320" t="s">
        <v>214</v>
      </c>
      <c r="I5320">
        <v>1.48277823681501E-3</v>
      </c>
      <c r="J5320">
        <v>9.3604219042594096E-4</v>
      </c>
      <c r="K5320">
        <v>0.113172470755839</v>
      </c>
      <c r="L5320" t="e">
        <v>#N/A</v>
      </c>
      <c r="M5320" t="e">
        <v>#N/A</v>
      </c>
    </row>
    <row r="5321" spans="1:13">
      <c r="A5321" s="9" t="s">
        <v>215</v>
      </c>
      <c r="B5321" t="s">
        <v>1024</v>
      </c>
      <c r="C5321" t="s">
        <v>922</v>
      </c>
      <c r="D5321">
        <v>1005</v>
      </c>
      <c r="E5321" t="s">
        <v>23</v>
      </c>
      <c r="F5321">
        <v>0</v>
      </c>
      <c r="G5321">
        <v>7667</v>
      </c>
      <c r="H5321" t="s">
        <v>214</v>
      </c>
      <c r="I5321">
        <v>6.7169031803892804E-2</v>
      </c>
      <c r="J5321">
        <v>4.2924588371718503E-2</v>
      </c>
      <c r="K5321">
        <v>0.11762633700545801</v>
      </c>
      <c r="L5321" t="e">
        <v>#N/A</v>
      </c>
      <c r="M5321" t="e">
        <v>#N/A</v>
      </c>
    </row>
    <row r="5322" spans="1:13">
      <c r="A5322" s="9" t="s">
        <v>215</v>
      </c>
      <c r="B5322" t="s">
        <v>1024</v>
      </c>
      <c r="C5322" t="s">
        <v>880</v>
      </c>
      <c r="D5322" t="s">
        <v>43</v>
      </c>
      <c r="E5322" t="s">
        <v>19</v>
      </c>
      <c r="F5322">
        <v>0</v>
      </c>
      <c r="G5322">
        <v>31762</v>
      </c>
      <c r="H5322" t="s">
        <v>214</v>
      </c>
      <c r="I5322">
        <v>-2.5830904422401699E-2</v>
      </c>
      <c r="J5322">
        <v>1.6642936026424599E-2</v>
      </c>
      <c r="K5322">
        <v>0.12064687397037301</v>
      </c>
      <c r="L5322" t="e">
        <v>#N/A</v>
      </c>
      <c r="M5322" t="e">
        <v>#N/A</v>
      </c>
    </row>
    <row r="5323" spans="1:13">
      <c r="A5323" s="9" t="s">
        <v>215</v>
      </c>
      <c r="B5323" t="s">
        <v>1024</v>
      </c>
      <c r="C5323" t="s">
        <v>972</v>
      </c>
      <c r="D5323" t="s">
        <v>87</v>
      </c>
      <c r="E5323" t="s">
        <v>20</v>
      </c>
      <c r="F5323">
        <v>0</v>
      </c>
      <c r="G5323">
        <v>337199</v>
      </c>
      <c r="H5323" t="s">
        <v>214</v>
      </c>
      <c r="I5323">
        <v>2.3124230910640201E-3</v>
      </c>
      <c r="J5323">
        <v>1.51132706258113E-3</v>
      </c>
      <c r="K5323">
        <v>0.12600154961270699</v>
      </c>
      <c r="L5323" t="e">
        <v>#N/A</v>
      </c>
      <c r="M5323" t="e">
        <v>#N/A</v>
      </c>
    </row>
    <row r="5324" spans="1:13">
      <c r="A5324" s="9" t="s">
        <v>215</v>
      </c>
      <c r="B5324" t="s">
        <v>1024</v>
      </c>
      <c r="C5324" t="s">
        <v>885</v>
      </c>
      <c r="D5324" t="s">
        <v>60</v>
      </c>
      <c r="E5324" t="s">
        <v>3</v>
      </c>
      <c r="F5324">
        <v>0</v>
      </c>
      <c r="G5324">
        <v>336683</v>
      </c>
      <c r="H5324" t="s">
        <v>214</v>
      </c>
      <c r="I5324">
        <v>2.8396205007461101E-3</v>
      </c>
      <c r="J5324">
        <v>1.8658523665401399E-3</v>
      </c>
      <c r="K5324">
        <v>0.12803685442233001</v>
      </c>
      <c r="L5324" t="e">
        <v>#N/A</v>
      </c>
      <c r="M5324" t="e">
        <v>#N/A</v>
      </c>
    </row>
    <row r="5325" spans="1:13">
      <c r="A5325" s="9" t="s">
        <v>215</v>
      </c>
      <c r="B5325" t="s">
        <v>1024</v>
      </c>
      <c r="C5325" t="s">
        <v>805</v>
      </c>
      <c r="D5325" t="s">
        <v>44</v>
      </c>
      <c r="E5325" t="s">
        <v>45</v>
      </c>
      <c r="F5325">
        <v>0</v>
      </c>
      <c r="G5325">
        <v>327525</v>
      </c>
      <c r="H5325" t="s">
        <v>214</v>
      </c>
      <c r="I5325">
        <v>-1.5192363154385101E-2</v>
      </c>
      <c r="J5325">
        <v>1.01030570280794E-2</v>
      </c>
      <c r="K5325">
        <v>0.132648524959394</v>
      </c>
      <c r="L5325" t="e">
        <v>#N/A</v>
      </c>
      <c r="M5325" t="e">
        <v>#N/A</v>
      </c>
    </row>
    <row r="5326" spans="1:13">
      <c r="A5326" s="9" t="s">
        <v>215</v>
      </c>
      <c r="B5326" t="s">
        <v>1024</v>
      </c>
      <c r="C5326" t="s">
        <v>961</v>
      </c>
      <c r="D5326">
        <v>967</v>
      </c>
      <c r="E5326" t="s">
        <v>16</v>
      </c>
      <c r="F5326">
        <v>0</v>
      </c>
      <c r="G5326">
        <v>18313</v>
      </c>
      <c r="H5326" t="s">
        <v>214</v>
      </c>
      <c r="I5326">
        <v>-0.18118526022390999</v>
      </c>
      <c r="J5326">
        <v>0.121281834644721</v>
      </c>
      <c r="K5326">
        <v>0.13519674194206799</v>
      </c>
      <c r="L5326" t="e">
        <v>#N/A</v>
      </c>
      <c r="M5326" t="e">
        <v>#N/A</v>
      </c>
    </row>
    <row r="5327" spans="1:13">
      <c r="A5327" s="9" t="s">
        <v>215</v>
      </c>
      <c r="B5327" t="s">
        <v>1024</v>
      </c>
      <c r="C5327" t="s">
        <v>883</v>
      </c>
      <c r="D5327" t="s">
        <v>28</v>
      </c>
      <c r="E5327" t="s">
        <v>19</v>
      </c>
      <c r="F5327">
        <v>0</v>
      </c>
      <c r="G5327">
        <v>337159</v>
      </c>
      <c r="H5327" t="s">
        <v>214</v>
      </c>
      <c r="I5327">
        <v>4.3575611295356203E-3</v>
      </c>
      <c r="J5327">
        <v>2.9596424192321401E-3</v>
      </c>
      <c r="K5327">
        <v>0.140932624279209</v>
      </c>
      <c r="L5327" t="e">
        <v>#N/A</v>
      </c>
      <c r="M5327" t="e">
        <v>#N/A</v>
      </c>
    </row>
    <row r="5328" spans="1:13">
      <c r="A5328" s="9" t="s">
        <v>215</v>
      </c>
      <c r="B5328" t="s">
        <v>1024</v>
      </c>
      <c r="C5328" t="s">
        <v>968</v>
      </c>
      <c r="D5328">
        <v>1044</v>
      </c>
      <c r="E5328" t="s">
        <v>11</v>
      </c>
      <c r="F5328">
        <v>1</v>
      </c>
      <c r="G5328">
        <v>13171</v>
      </c>
      <c r="H5328" t="s">
        <v>214</v>
      </c>
      <c r="I5328">
        <v>30.178767774564399</v>
      </c>
      <c r="J5328">
        <v>20.814848311252501</v>
      </c>
      <c r="K5328">
        <v>0.147095529613371</v>
      </c>
      <c r="L5328" t="e">
        <v>#N/A</v>
      </c>
      <c r="M5328" t="e">
        <v>#N/A</v>
      </c>
    </row>
    <row r="5329" spans="1:13">
      <c r="A5329" s="9" t="s">
        <v>215</v>
      </c>
      <c r="B5329" t="s">
        <v>1024</v>
      </c>
      <c r="C5329" t="s">
        <v>813</v>
      </c>
      <c r="D5329" t="s">
        <v>55</v>
      </c>
      <c r="E5329" t="s">
        <v>56</v>
      </c>
      <c r="F5329">
        <v>0</v>
      </c>
      <c r="G5329">
        <v>108817</v>
      </c>
      <c r="H5329" t="s">
        <v>214</v>
      </c>
      <c r="I5329">
        <v>3.73702658713858E-3</v>
      </c>
      <c r="J5329">
        <v>2.5787463149169899E-3</v>
      </c>
      <c r="K5329">
        <v>0.14729176004221001</v>
      </c>
      <c r="L5329" t="e">
        <v>#N/A</v>
      </c>
      <c r="M5329" t="e">
        <v>#N/A</v>
      </c>
    </row>
    <row r="5330" spans="1:13">
      <c r="A5330" s="9" t="s">
        <v>215</v>
      </c>
      <c r="B5330" t="s">
        <v>1024</v>
      </c>
      <c r="C5330" t="s">
        <v>800</v>
      </c>
      <c r="D5330" t="s">
        <v>132</v>
      </c>
      <c r="E5330" t="s">
        <v>19</v>
      </c>
      <c r="F5330">
        <v>0</v>
      </c>
      <c r="G5330">
        <v>337159</v>
      </c>
      <c r="H5330" t="s">
        <v>214</v>
      </c>
      <c r="I5330">
        <v>1.06687872048229E-3</v>
      </c>
      <c r="J5330">
        <v>7.4052863939060997E-4</v>
      </c>
      <c r="K5330">
        <v>0.14966979470724701</v>
      </c>
      <c r="L5330" t="e">
        <v>#N/A</v>
      </c>
      <c r="M5330" t="e">
        <v>#N/A</v>
      </c>
    </row>
    <row r="5331" spans="1:13">
      <c r="A5331" s="9" t="s">
        <v>215</v>
      </c>
      <c r="B5331" t="s">
        <v>1024</v>
      </c>
      <c r="C5331" t="s">
        <v>973</v>
      </c>
      <c r="D5331">
        <v>1108</v>
      </c>
      <c r="E5331" t="s">
        <v>3</v>
      </c>
      <c r="F5331">
        <v>0</v>
      </c>
      <c r="G5331">
        <v>29633</v>
      </c>
      <c r="H5331" t="s">
        <v>214</v>
      </c>
      <c r="I5331">
        <v>-0.10413187179065</v>
      </c>
      <c r="J5331">
        <v>7.2335880404192296E-2</v>
      </c>
      <c r="K5331">
        <v>0.149991798839961</v>
      </c>
      <c r="L5331" t="e">
        <v>#N/A</v>
      </c>
      <c r="M5331" t="e">
        <v>#N/A</v>
      </c>
    </row>
    <row r="5332" spans="1:13">
      <c r="A5332" s="9" t="s">
        <v>215</v>
      </c>
      <c r="B5332" t="s">
        <v>1024</v>
      </c>
      <c r="C5332" t="s">
        <v>981</v>
      </c>
      <c r="D5332">
        <v>114</v>
      </c>
      <c r="E5332" t="s">
        <v>12</v>
      </c>
      <c r="F5332">
        <v>1</v>
      </c>
      <c r="G5332">
        <v>17375</v>
      </c>
      <c r="H5332" t="s">
        <v>214</v>
      </c>
      <c r="I5332">
        <v>0.45825972585732799</v>
      </c>
      <c r="J5332">
        <v>0.31954971343390398</v>
      </c>
      <c r="K5332">
        <v>0.15154954814173499</v>
      </c>
      <c r="L5332" t="e">
        <v>#N/A</v>
      </c>
      <c r="M5332" t="e">
        <v>#N/A</v>
      </c>
    </row>
    <row r="5333" spans="1:13">
      <c r="A5333" s="9" t="s">
        <v>215</v>
      </c>
      <c r="B5333" t="s">
        <v>1024</v>
      </c>
      <c r="C5333" t="s">
        <v>874</v>
      </c>
      <c r="D5333" t="s">
        <v>66</v>
      </c>
      <c r="E5333" t="s">
        <v>20</v>
      </c>
      <c r="F5333">
        <v>0</v>
      </c>
      <c r="G5333">
        <v>337199</v>
      </c>
      <c r="H5333" t="s">
        <v>214</v>
      </c>
      <c r="I5333">
        <v>3.2567083922568999E-4</v>
      </c>
      <c r="J5333">
        <v>2.27984014889074E-4</v>
      </c>
      <c r="K5333">
        <v>0.153153452438203</v>
      </c>
      <c r="L5333" t="e">
        <v>#N/A</v>
      </c>
      <c r="M5333" t="e">
        <v>#N/A</v>
      </c>
    </row>
    <row r="5334" spans="1:13">
      <c r="A5334" s="9" t="s">
        <v>215</v>
      </c>
      <c r="B5334" t="s">
        <v>1024</v>
      </c>
      <c r="C5334" t="s">
        <v>881</v>
      </c>
      <c r="D5334" t="s">
        <v>59</v>
      </c>
      <c r="E5334" t="s">
        <v>56</v>
      </c>
      <c r="F5334">
        <v>0</v>
      </c>
      <c r="G5334">
        <v>108817</v>
      </c>
      <c r="H5334" t="s">
        <v>214</v>
      </c>
      <c r="I5334">
        <v>7.8146597830067496E-3</v>
      </c>
      <c r="J5334">
        <v>5.5702204960258999E-3</v>
      </c>
      <c r="K5334">
        <v>0.16063608934349999</v>
      </c>
      <c r="L5334" t="e">
        <v>#N/A</v>
      </c>
      <c r="M5334" t="e">
        <v>#N/A</v>
      </c>
    </row>
    <row r="5335" spans="1:13">
      <c r="A5335" s="9" t="s">
        <v>215</v>
      </c>
      <c r="B5335" t="s">
        <v>1024</v>
      </c>
      <c r="C5335" t="s">
        <v>861</v>
      </c>
      <c r="D5335" t="s">
        <v>70</v>
      </c>
      <c r="E5335" t="s">
        <v>16</v>
      </c>
      <c r="F5335">
        <v>0</v>
      </c>
      <c r="G5335">
        <v>337199</v>
      </c>
      <c r="H5335" t="s">
        <v>214</v>
      </c>
      <c r="I5335">
        <v>1.6622864806861799E-3</v>
      </c>
      <c r="J5335">
        <v>1.2012883250707E-3</v>
      </c>
      <c r="K5335">
        <v>0.16643405884044099</v>
      </c>
      <c r="L5335" t="e">
        <v>#N/A</v>
      </c>
      <c r="M5335" t="e">
        <v>#N/A</v>
      </c>
    </row>
    <row r="5336" spans="1:13">
      <c r="A5336" s="9" t="s">
        <v>215</v>
      </c>
      <c r="B5336" t="s">
        <v>1024</v>
      </c>
      <c r="C5336" t="s">
        <v>846</v>
      </c>
      <c r="D5336">
        <v>758</v>
      </c>
      <c r="E5336" t="s">
        <v>15</v>
      </c>
      <c r="F5336">
        <v>0</v>
      </c>
      <c r="G5336">
        <v>46368</v>
      </c>
      <c r="H5336" t="s">
        <v>214</v>
      </c>
      <c r="I5336">
        <v>2.0269944508867099E-2</v>
      </c>
      <c r="J5336">
        <v>1.47056460162369E-2</v>
      </c>
      <c r="K5336">
        <v>0.16808649543562901</v>
      </c>
      <c r="L5336" t="e">
        <v>#N/A</v>
      </c>
      <c r="M5336" t="e">
        <v>#N/A</v>
      </c>
    </row>
    <row r="5337" spans="1:13">
      <c r="A5337" s="9" t="s">
        <v>215</v>
      </c>
      <c r="B5337" t="s">
        <v>1024</v>
      </c>
      <c r="C5337" t="s">
        <v>945</v>
      </c>
      <c r="D5337">
        <v>816</v>
      </c>
      <c r="E5337" t="s">
        <v>16</v>
      </c>
      <c r="F5337">
        <v>0</v>
      </c>
      <c r="G5337">
        <v>4881</v>
      </c>
      <c r="H5337" t="s">
        <v>214</v>
      </c>
      <c r="I5337">
        <v>0.25402344435313501</v>
      </c>
      <c r="J5337">
        <v>0.184752082486943</v>
      </c>
      <c r="K5337">
        <v>0.16914934871537299</v>
      </c>
      <c r="L5337" t="e">
        <v>#N/A</v>
      </c>
      <c r="M5337" t="e">
        <v>#N/A</v>
      </c>
    </row>
    <row r="5338" spans="1:13">
      <c r="A5338" s="9" t="s">
        <v>215</v>
      </c>
      <c r="B5338" t="s">
        <v>1024</v>
      </c>
      <c r="C5338" t="s">
        <v>839</v>
      </c>
      <c r="D5338" t="s">
        <v>71</v>
      </c>
      <c r="E5338" t="s">
        <v>72</v>
      </c>
      <c r="F5338">
        <v>0</v>
      </c>
      <c r="G5338">
        <v>337199</v>
      </c>
      <c r="H5338" t="s">
        <v>214</v>
      </c>
      <c r="I5338">
        <v>1.1272195631359401E-3</v>
      </c>
      <c r="J5338">
        <v>8.2615524419434201E-4</v>
      </c>
      <c r="K5338">
        <v>0.172436625731787</v>
      </c>
      <c r="L5338" t="e">
        <v>#N/A</v>
      </c>
      <c r="M5338" t="e">
        <v>#N/A</v>
      </c>
    </row>
    <row r="5339" spans="1:13">
      <c r="A5339" s="9" t="s">
        <v>215</v>
      </c>
      <c r="B5339" t="s">
        <v>1024</v>
      </c>
      <c r="C5339" t="s">
        <v>983</v>
      </c>
      <c r="D5339">
        <v>977</v>
      </c>
      <c r="E5339" t="s">
        <v>19</v>
      </c>
      <c r="F5339">
        <v>0</v>
      </c>
      <c r="G5339">
        <v>10805</v>
      </c>
      <c r="H5339" t="s">
        <v>214</v>
      </c>
      <c r="I5339">
        <v>9.1898364104710598E-2</v>
      </c>
      <c r="J5339">
        <v>6.8095090053023402E-2</v>
      </c>
      <c r="K5339">
        <v>0.17715737718249999</v>
      </c>
      <c r="L5339" t="e">
        <v>#N/A</v>
      </c>
      <c r="M5339" t="e">
        <v>#N/A</v>
      </c>
    </row>
    <row r="5340" spans="1:13">
      <c r="A5340" s="9" t="s">
        <v>215</v>
      </c>
      <c r="B5340" t="s">
        <v>1024</v>
      </c>
      <c r="C5340" t="s">
        <v>827</v>
      </c>
      <c r="D5340" t="s">
        <v>82</v>
      </c>
      <c r="E5340" t="s">
        <v>20</v>
      </c>
      <c r="F5340">
        <v>0</v>
      </c>
      <c r="G5340">
        <v>337199</v>
      </c>
      <c r="H5340" t="s">
        <v>214</v>
      </c>
      <c r="I5340">
        <v>-2.2015663670951302E-3</v>
      </c>
      <c r="J5340">
        <v>1.6363250537191399E-3</v>
      </c>
      <c r="K5340">
        <v>0.17848531792845401</v>
      </c>
      <c r="L5340" t="e">
        <v>#N/A</v>
      </c>
      <c r="M5340" t="e">
        <v>#N/A</v>
      </c>
    </row>
    <row r="5341" spans="1:13">
      <c r="A5341" s="9" t="s">
        <v>215</v>
      </c>
      <c r="B5341" t="s">
        <v>1024</v>
      </c>
      <c r="C5341" t="s">
        <v>796</v>
      </c>
      <c r="D5341">
        <v>996</v>
      </c>
      <c r="E5341" t="s">
        <v>4</v>
      </c>
      <c r="F5341">
        <v>0</v>
      </c>
      <c r="G5341">
        <v>40835</v>
      </c>
      <c r="H5341" t="s">
        <v>214</v>
      </c>
      <c r="I5341">
        <v>9.7016110671231406E-2</v>
      </c>
      <c r="J5341">
        <v>7.2188372065630294E-2</v>
      </c>
      <c r="K5341">
        <v>0.17897106057012199</v>
      </c>
      <c r="L5341" t="e">
        <v>#N/A</v>
      </c>
      <c r="M5341" t="e">
        <v>#N/A</v>
      </c>
    </row>
    <row r="5342" spans="1:13">
      <c r="A5342" s="9" t="s">
        <v>215</v>
      </c>
      <c r="B5342" t="s">
        <v>1024</v>
      </c>
      <c r="C5342" t="s">
        <v>984</v>
      </c>
      <c r="D5342" t="s">
        <v>92</v>
      </c>
      <c r="E5342" t="s">
        <v>4</v>
      </c>
      <c r="F5342">
        <v>0</v>
      </c>
      <c r="G5342">
        <v>337199</v>
      </c>
      <c r="H5342" t="s">
        <v>214</v>
      </c>
      <c r="I5342">
        <v>1.7157474657035899E-3</v>
      </c>
      <c r="J5342">
        <v>1.28536487529434E-3</v>
      </c>
      <c r="K5342">
        <v>0.18193100689436401</v>
      </c>
      <c r="L5342" t="e">
        <v>#N/A</v>
      </c>
      <c r="M5342" t="e">
        <v>#N/A</v>
      </c>
    </row>
    <row r="5343" spans="1:13">
      <c r="A5343" s="9" t="s">
        <v>215</v>
      </c>
      <c r="B5343" t="s">
        <v>1024</v>
      </c>
      <c r="C5343" t="s">
        <v>886</v>
      </c>
      <c r="D5343">
        <v>45</v>
      </c>
      <c r="E5343" t="s">
        <v>11</v>
      </c>
      <c r="F5343">
        <v>1</v>
      </c>
      <c r="G5343">
        <v>17767</v>
      </c>
      <c r="H5343" t="s">
        <v>214</v>
      </c>
      <c r="I5343">
        <v>-0.16117069221609501</v>
      </c>
      <c r="J5343">
        <v>0.12202904044230301</v>
      </c>
      <c r="K5343">
        <v>0.186582448442731</v>
      </c>
      <c r="L5343" t="e">
        <v>#N/A</v>
      </c>
      <c r="M5343" t="e">
        <v>#N/A</v>
      </c>
    </row>
    <row r="5344" spans="1:13">
      <c r="A5344" s="9" t="s">
        <v>215</v>
      </c>
      <c r="B5344" t="s">
        <v>1024</v>
      </c>
      <c r="C5344" t="s">
        <v>801</v>
      </c>
      <c r="D5344">
        <v>1125</v>
      </c>
      <c r="E5344" t="s">
        <v>16</v>
      </c>
      <c r="F5344">
        <v>0</v>
      </c>
      <c r="G5344">
        <v>43751</v>
      </c>
      <c r="H5344" t="s">
        <v>214</v>
      </c>
      <c r="I5344">
        <v>-0.16060950149084699</v>
      </c>
      <c r="J5344">
        <v>0.12440181629951701</v>
      </c>
      <c r="K5344">
        <v>0.19668484474234799</v>
      </c>
      <c r="L5344" t="e">
        <v>#N/A</v>
      </c>
      <c r="M5344" t="e">
        <v>#N/A</v>
      </c>
    </row>
    <row r="5345" spans="1:13">
      <c r="A5345" s="9" t="s">
        <v>215</v>
      </c>
      <c r="B5345" t="s">
        <v>1024</v>
      </c>
      <c r="C5345" t="s">
        <v>939</v>
      </c>
      <c r="D5345" t="s">
        <v>46</v>
      </c>
      <c r="E5345" t="s">
        <v>45</v>
      </c>
      <c r="F5345">
        <v>0</v>
      </c>
      <c r="G5345">
        <v>326816</v>
      </c>
      <c r="H5345" t="s">
        <v>214</v>
      </c>
      <c r="I5345">
        <v>-1.37577677680173E-2</v>
      </c>
      <c r="J5345">
        <v>1.0713142612807E-2</v>
      </c>
      <c r="K5345">
        <v>0.19907361701116999</v>
      </c>
      <c r="L5345" t="e">
        <v>#N/A</v>
      </c>
      <c r="M5345" t="e">
        <v>#N/A</v>
      </c>
    </row>
    <row r="5346" spans="1:13">
      <c r="A5346" s="9" t="s">
        <v>215</v>
      </c>
      <c r="B5346" t="s">
        <v>1024</v>
      </c>
      <c r="C5346" t="s">
        <v>916</v>
      </c>
      <c r="D5346">
        <v>1006</v>
      </c>
      <c r="E5346" t="s">
        <v>13</v>
      </c>
      <c r="F5346">
        <v>0</v>
      </c>
      <c r="G5346">
        <v>19244.900000000001</v>
      </c>
      <c r="H5346" t="s">
        <v>214</v>
      </c>
      <c r="I5346">
        <v>5.5642984926301698E-3</v>
      </c>
      <c r="J5346">
        <v>4.3719488156379899E-3</v>
      </c>
      <c r="K5346">
        <v>0.20311483634313099</v>
      </c>
      <c r="L5346" t="e">
        <v>#N/A</v>
      </c>
      <c r="M5346" t="e">
        <v>#N/A</v>
      </c>
    </row>
    <row r="5347" spans="1:13">
      <c r="A5347" s="9" t="s">
        <v>215</v>
      </c>
      <c r="B5347" t="s">
        <v>1024</v>
      </c>
      <c r="C5347" t="s">
        <v>838</v>
      </c>
      <c r="D5347">
        <v>1000</v>
      </c>
      <c r="E5347" t="s">
        <v>21</v>
      </c>
      <c r="F5347">
        <v>1</v>
      </c>
      <c r="G5347">
        <v>161460</v>
      </c>
      <c r="H5347" t="s">
        <v>214</v>
      </c>
      <c r="I5347">
        <v>1.9872494616536299E-2</v>
      </c>
      <c r="J5347">
        <v>1.5897995693229101E-2</v>
      </c>
      <c r="K5347">
        <v>0.21129954733371001</v>
      </c>
      <c r="L5347" t="e">
        <v>#N/A</v>
      </c>
      <c r="M5347" t="e">
        <v>#N/A</v>
      </c>
    </row>
    <row r="5348" spans="1:13">
      <c r="A5348" s="9" t="s">
        <v>215</v>
      </c>
      <c r="B5348" t="s">
        <v>1024</v>
      </c>
      <c r="C5348" t="s">
        <v>817</v>
      </c>
      <c r="D5348">
        <v>837</v>
      </c>
      <c r="E5348" t="s">
        <v>6</v>
      </c>
      <c r="F5348">
        <v>1</v>
      </c>
      <c r="G5348">
        <v>126559</v>
      </c>
      <c r="H5348" t="s">
        <v>214</v>
      </c>
      <c r="I5348">
        <v>1.9872494616536299E-2</v>
      </c>
      <c r="J5348">
        <v>1.5897995693229101E-2</v>
      </c>
      <c r="K5348">
        <v>0.21129954733371001</v>
      </c>
      <c r="L5348" t="e">
        <v>#N/A</v>
      </c>
      <c r="M5348" t="e">
        <v>#N/A</v>
      </c>
    </row>
    <row r="5349" spans="1:13">
      <c r="A5349" s="9" t="s">
        <v>215</v>
      </c>
      <c r="B5349" t="s">
        <v>1024</v>
      </c>
      <c r="C5349" t="s">
        <v>851</v>
      </c>
      <c r="D5349">
        <v>775</v>
      </c>
      <c r="E5349" t="s">
        <v>15</v>
      </c>
      <c r="F5349">
        <v>0</v>
      </c>
      <c r="G5349">
        <v>51750</v>
      </c>
      <c r="H5349" t="s">
        <v>214</v>
      </c>
      <c r="I5349">
        <v>1.6295445585559801E-2</v>
      </c>
      <c r="J5349">
        <v>1.3115846446913999E-2</v>
      </c>
      <c r="K5349">
        <v>0.21408007578695301</v>
      </c>
      <c r="L5349" t="e">
        <v>#N/A</v>
      </c>
      <c r="M5349" t="e">
        <v>#N/A</v>
      </c>
    </row>
    <row r="5350" spans="1:13">
      <c r="A5350" s="9" t="s">
        <v>215</v>
      </c>
      <c r="B5350" t="s">
        <v>1024</v>
      </c>
      <c r="C5350" t="s">
        <v>794</v>
      </c>
      <c r="D5350" t="s">
        <v>125</v>
      </c>
      <c r="E5350" t="s">
        <v>20</v>
      </c>
      <c r="F5350">
        <v>0</v>
      </c>
      <c r="G5350">
        <v>337159</v>
      </c>
      <c r="H5350" t="s">
        <v>214</v>
      </c>
      <c r="I5350">
        <v>2.7617362198449802E-3</v>
      </c>
      <c r="J5350">
        <v>2.2783854822848101E-3</v>
      </c>
      <c r="K5350">
        <v>0.22545643561099299</v>
      </c>
      <c r="L5350" t="e">
        <v>#N/A</v>
      </c>
      <c r="M5350" t="e">
        <v>#N/A</v>
      </c>
    </row>
    <row r="5351" spans="1:13">
      <c r="A5351" s="9" t="s">
        <v>215</v>
      </c>
      <c r="B5351" t="s">
        <v>1024</v>
      </c>
      <c r="C5351" t="s">
        <v>898</v>
      </c>
      <c r="D5351" t="s">
        <v>26</v>
      </c>
      <c r="E5351" t="s">
        <v>4</v>
      </c>
      <c r="F5351">
        <v>0</v>
      </c>
      <c r="G5351">
        <v>337159</v>
      </c>
      <c r="H5351" t="s">
        <v>214</v>
      </c>
      <c r="I5351">
        <v>1.38104696237404E-3</v>
      </c>
      <c r="J5351">
        <v>1.1402996390925499E-3</v>
      </c>
      <c r="K5351">
        <v>0.22584697641055099</v>
      </c>
      <c r="L5351" t="e">
        <v>#N/A</v>
      </c>
      <c r="M5351" t="e">
        <v>#N/A</v>
      </c>
    </row>
    <row r="5352" spans="1:13">
      <c r="A5352" s="9" t="s">
        <v>215</v>
      </c>
      <c r="B5352" t="s">
        <v>1024</v>
      </c>
      <c r="C5352" t="s">
        <v>872</v>
      </c>
      <c r="D5352" t="s">
        <v>36</v>
      </c>
      <c r="E5352" t="s">
        <v>20</v>
      </c>
      <c r="F5352">
        <v>0</v>
      </c>
      <c r="G5352">
        <v>337159</v>
      </c>
      <c r="H5352" t="s">
        <v>214</v>
      </c>
      <c r="I5352">
        <v>2.1562610538683501E-4</v>
      </c>
      <c r="J5352">
        <v>1.79682326924014E-4</v>
      </c>
      <c r="K5352">
        <v>0.23012353406873401</v>
      </c>
      <c r="L5352" t="e">
        <v>#N/A</v>
      </c>
      <c r="M5352" t="e">
        <v>#N/A</v>
      </c>
    </row>
    <row r="5353" spans="1:13">
      <c r="A5353" s="9" t="s">
        <v>215</v>
      </c>
      <c r="B5353" t="s">
        <v>1024</v>
      </c>
      <c r="C5353" t="s">
        <v>962</v>
      </c>
      <c r="D5353">
        <v>270</v>
      </c>
      <c r="E5353" t="s">
        <v>13</v>
      </c>
      <c r="F5353">
        <v>0</v>
      </c>
      <c r="G5353">
        <v>60884</v>
      </c>
      <c r="H5353" t="s">
        <v>214</v>
      </c>
      <c r="I5353">
        <v>-2.90138421401431E-2</v>
      </c>
      <c r="J5353">
        <v>2.4244443432174301E-2</v>
      </c>
      <c r="K5353">
        <v>0.23141519757707699</v>
      </c>
      <c r="L5353" t="e">
        <v>#N/A</v>
      </c>
      <c r="M5353" t="e">
        <v>#N/A</v>
      </c>
    </row>
    <row r="5354" spans="1:13">
      <c r="A5354" s="9" t="s">
        <v>215</v>
      </c>
      <c r="B5354" t="s">
        <v>1024</v>
      </c>
      <c r="C5354" t="s">
        <v>988</v>
      </c>
      <c r="D5354">
        <v>1046</v>
      </c>
      <c r="E5354" t="s">
        <v>11</v>
      </c>
      <c r="F5354">
        <v>1</v>
      </c>
      <c r="G5354">
        <v>13142</v>
      </c>
      <c r="H5354" t="s">
        <v>214</v>
      </c>
      <c r="I5354">
        <v>9.6890334752384604</v>
      </c>
      <c r="J5354">
        <v>8.1346069463329798</v>
      </c>
      <c r="K5354">
        <v>0.23361900371879199</v>
      </c>
      <c r="L5354" t="e">
        <v>#N/A</v>
      </c>
      <c r="M5354" t="e">
        <v>#N/A</v>
      </c>
    </row>
    <row r="5355" spans="1:13">
      <c r="A5355" s="9" t="s">
        <v>215</v>
      </c>
      <c r="B5355" t="s">
        <v>1024</v>
      </c>
      <c r="C5355" t="s">
        <v>884</v>
      </c>
      <c r="D5355" t="s">
        <v>109</v>
      </c>
      <c r="E5355" t="s">
        <v>20</v>
      </c>
      <c r="F5355">
        <v>0</v>
      </c>
      <c r="G5355">
        <v>337199</v>
      </c>
      <c r="H5355" t="s">
        <v>214</v>
      </c>
      <c r="I5355">
        <v>1.1949132287977101E-3</v>
      </c>
      <c r="J5355">
        <v>1.01437161520648E-3</v>
      </c>
      <c r="K5355">
        <v>0.23880310440000699</v>
      </c>
      <c r="L5355" t="e">
        <v>#N/A</v>
      </c>
      <c r="M5355" t="e">
        <v>#N/A</v>
      </c>
    </row>
    <row r="5356" spans="1:13">
      <c r="A5356" s="9" t="s">
        <v>215</v>
      </c>
      <c r="B5356" t="s">
        <v>1024</v>
      </c>
      <c r="C5356" t="s">
        <v>864</v>
      </c>
      <c r="D5356" t="s">
        <v>79</v>
      </c>
      <c r="E5356" t="s">
        <v>20</v>
      </c>
      <c r="F5356">
        <v>0</v>
      </c>
      <c r="G5356">
        <v>337199</v>
      </c>
      <c r="H5356" t="s">
        <v>214</v>
      </c>
      <c r="I5356">
        <v>-1.92495316552972E-3</v>
      </c>
      <c r="J5356">
        <v>1.64729069624855E-3</v>
      </c>
      <c r="K5356">
        <v>0.24258213903848599</v>
      </c>
      <c r="L5356" t="e">
        <v>#N/A</v>
      </c>
      <c r="M5356" t="e">
        <v>#N/A</v>
      </c>
    </row>
    <row r="5357" spans="1:13">
      <c r="A5357" s="9" t="s">
        <v>215</v>
      </c>
      <c r="B5357" t="s">
        <v>1024</v>
      </c>
      <c r="C5357" t="s">
        <v>811</v>
      </c>
      <c r="D5357" t="s">
        <v>100</v>
      </c>
      <c r="E5357" t="s">
        <v>20</v>
      </c>
      <c r="F5357">
        <v>0</v>
      </c>
      <c r="G5357">
        <v>337199</v>
      </c>
      <c r="H5357" t="s">
        <v>214</v>
      </c>
      <c r="I5357">
        <v>-1.47400651769127E-3</v>
      </c>
      <c r="J5357">
        <v>1.2651624972671699E-3</v>
      </c>
      <c r="K5357">
        <v>0.24398949243058099</v>
      </c>
      <c r="L5357" t="e">
        <v>#N/A</v>
      </c>
      <c r="M5357" t="e">
        <v>#N/A</v>
      </c>
    </row>
    <row r="5358" spans="1:13">
      <c r="A5358" s="9" t="s">
        <v>215</v>
      </c>
      <c r="B5358" t="s">
        <v>1024</v>
      </c>
      <c r="C5358" t="s">
        <v>856</v>
      </c>
      <c r="D5358">
        <v>1052</v>
      </c>
      <c r="E5358" t="s">
        <v>24</v>
      </c>
      <c r="F5358">
        <v>0</v>
      </c>
      <c r="G5358">
        <v>23986</v>
      </c>
      <c r="H5358" t="s">
        <v>214</v>
      </c>
      <c r="I5358">
        <v>5.0476136326002299E-2</v>
      </c>
      <c r="J5358">
        <v>4.45143879410414E-2</v>
      </c>
      <c r="K5358">
        <v>0.25682451118167599</v>
      </c>
      <c r="L5358" t="e">
        <v>#N/A</v>
      </c>
      <c r="M5358" t="e">
        <v>#N/A</v>
      </c>
    </row>
    <row r="5359" spans="1:13">
      <c r="A5359" s="9" t="s">
        <v>215</v>
      </c>
      <c r="B5359" t="s">
        <v>1024</v>
      </c>
      <c r="C5359" t="s">
        <v>965</v>
      </c>
      <c r="D5359">
        <v>805</v>
      </c>
      <c r="E5359" t="s">
        <v>7</v>
      </c>
      <c r="F5359">
        <v>1</v>
      </c>
      <c r="G5359">
        <v>18759</v>
      </c>
      <c r="H5359" t="s">
        <v>214</v>
      </c>
      <c r="I5359">
        <v>-0.103888066526429</v>
      </c>
      <c r="J5359">
        <v>9.1810925128397905E-2</v>
      </c>
      <c r="K5359">
        <v>0.25782635504509799</v>
      </c>
      <c r="L5359" t="e">
        <v>#N/A</v>
      </c>
      <c r="M5359" t="e">
        <v>#N/A</v>
      </c>
    </row>
    <row r="5360" spans="1:13">
      <c r="A5360" s="9" t="s">
        <v>215</v>
      </c>
      <c r="B5360" t="s">
        <v>1024</v>
      </c>
      <c r="C5360" t="s">
        <v>907</v>
      </c>
      <c r="D5360">
        <v>975</v>
      </c>
      <c r="E5360" t="s">
        <v>19</v>
      </c>
      <c r="F5360">
        <v>0</v>
      </c>
      <c r="G5360">
        <v>3440</v>
      </c>
      <c r="H5360" t="s">
        <v>214</v>
      </c>
      <c r="I5360">
        <v>-0.28233846726444001</v>
      </c>
      <c r="J5360">
        <v>0.24984057936812601</v>
      </c>
      <c r="K5360">
        <v>0.25844483457279299</v>
      </c>
      <c r="L5360" t="e">
        <v>#N/A</v>
      </c>
      <c r="M5360" t="e">
        <v>#N/A</v>
      </c>
    </row>
    <row r="5361" spans="1:13">
      <c r="A5361" s="9" t="s">
        <v>215</v>
      </c>
      <c r="B5361" t="s">
        <v>1024</v>
      </c>
      <c r="C5361" t="s">
        <v>969</v>
      </c>
      <c r="D5361" t="s">
        <v>83</v>
      </c>
      <c r="E5361" t="s">
        <v>20</v>
      </c>
      <c r="F5361">
        <v>0</v>
      </c>
      <c r="G5361">
        <v>337199</v>
      </c>
      <c r="H5361" t="s">
        <v>214</v>
      </c>
      <c r="I5361">
        <v>8.4437832175770599E-4</v>
      </c>
      <c r="J5361">
        <v>7.5284958605286302E-4</v>
      </c>
      <c r="K5361">
        <v>0.26204259442217198</v>
      </c>
      <c r="L5361" t="e">
        <v>#N/A</v>
      </c>
      <c r="M5361" t="e">
        <v>#N/A</v>
      </c>
    </row>
    <row r="5362" spans="1:13">
      <c r="A5362" s="9" t="s">
        <v>215</v>
      </c>
      <c r="B5362" t="s">
        <v>1024</v>
      </c>
      <c r="C5362" t="s">
        <v>888</v>
      </c>
      <c r="D5362">
        <v>116</v>
      </c>
      <c r="E5362" t="s">
        <v>12</v>
      </c>
      <c r="F5362">
        <v>1</v>
      </c>
      <c r="G5362">
        <v>17375</v>
      </c>
      <c r="H5362" t="s">
        <v>214</v>
      </c>
      <c r="I5362">
        <v>-0.446336229087406</v>
      </c>
      <c r="J5362">
        <v>0.40897593920831798</v>
      </c>
      <c r="K5362">
        <v>0.27511854115516698</v>
      </c>
      <c r="L5362" t="e">
        <v>#N/A</v>
      </c>
      <c r="M5362" t="e">
        <v>#N/A</v>
      </c>
    </row>
    <row r="5363" spans="1:13">
      <c r="A5363" s="9" t="s">
        <v>215</v>
      </c>
      <c r="B5363" t="s">
        <v>1024</v>
      </c>
      <c r="C5363" t="s">
        <v>840</v>
      </c>
      <c r="D5363">
        <v>29</v>
      </c>
      <c r="E5363" t="s">
        <v>9</v>
      </c>
      <c r="F5363">
        <v>0</v>
      </c>
      <c r="G5363">
        <v>22227</v>
      </c>
      <c r="H5363" t="s">
        <v>214</v>
      </c>
      <c r="I5363">
        <v>4.6104187510364297E-2</v>
      </c>
      <c r="J5363">
        <v>4.3322038264049199E-2</v>
      </c>
      <c r="K5363">
        <v>0.28722896573426898</v>
      </c>
      <c r="L5363" t="e">
        <v>#N/A</v>
      </c>
      <c r="M5363" t="e">
        <v>#N/A</v>
      </c>
    </row>
    <row r="5364" spans="1:13">
      <c r="A5364" s="9" t="s">
        <v>215</v>
      </c>
      <c r="B5364" t="s">
        <v>1024</v>
      </c>
      <c r="C5364" t="s">
        <v>863</v>
      </c>
      <c r="D5364" t="s">
        <v>124</v>
      </c>
      <c r="E5364" t="s">
        <v>20</v>
      </c>
      <c r="F5364">
        <v>0</v>
      </c>
      <c r="G5364">
        <v>337159</v>
      </c>
      <c r="H5364" t="s">
        <v>214</v>
      </c>
      <c r="I5364">
        <v>9.8157007559242595E-4</v>
      </c>
      <c r="J5364">
        <v>9.2587542218012099E-4</v>
      </c>
      <c r="K5364">
        <v>0.28907476878389499</v>
      </c>
      <c r="L5364" t="e">
        <v>#N/A</v>
      </c>
      <c r="M5364" t="e">
        <v>#N/A</v>
      </c>
    </row>
    <row r="5365" spans="1:13">
      <c r="A5365" s="9" t="s">
        <v>215</v>
      </c>
      <c r="B5365" t="s">
        <v>1024</v>
      </c>
      <c r="C5365" t="s">
        <v>926</v>
      </c>
      <c r="D5365">
        <v>1169</v>
      </c>
      <c r="E5365" t="s">
        <v>19</v>
      </c>
      <c r="F5365">
        <v>0</v>
      </c>
      <c r="G5365">
        <v>14275</v>
      </c>
      <c r="H5365" t="s">
        <v>214</v>
      </c>
      <c r="I5365">
        <v>-0.12106008735276701</v>
      </c>
      <c r="J5365">
        <v>0.114510597611009</v>
      </c>
      <c r="K5365">
        <v>0.29042237770347101</v>
      </c>
      <c r="L5365" t="e">
        <v>#N/A</v>
      </c>
      <c r="M5365" t="e">
        <v>#N/A</v>
      </c>
    </row>
    <row r="5366" spans="1:13">
      <c r="A5366" s="9" t="s">
        <v>215</v>
      </c>
      <c r="B5366" t="s">
        <v>1024</v>
      </c>
      <c r="C5366" t="s">
        <v>824</v>
      </c>
      <c r="D5366" t="s">
        <v>39</v>
      </c>
      <c r="E5366" t="s">
        <v>18</v>
      </c>
      <c r="F5366">
        <v>1</v>
      </c>
      <c r="G5366">
        <v>336965</v>
      </c>
      <c r="H5366" t="s">
        <v>214</v>
      </c>
      <c r="I5366">
        <v>-1.6388687330300598E-2</v>
      </c>
      <c r="J5366">
        <v>1.5607102117032199E-2</v>
      </c>
      <c r="K5366">
        <v>0.29368187693773701</v>
      </c>
      <c r="L5366" t="e">
        <v>#N/A</v>
      </c>
      <c r="M5366" t="e">
        <v>#N/A</v>
      </c>
    </row>
    <row r="5367" spans="1:13">
      <c r="A5367" s="9" t="s">
        <v>215</v>
      </c>
      <c r="B5367" t="s">
        <v>1024</v>
      </c>
      <c r="C5367" t="s">
        <v>831</v>
      </c>
      <c r="D5367" t="s">
        <v>128</v>
      </c>
      <c r="E5367" t="s">
        <v>7</v>
      </c>
      <c r="F5367">
        <v>1</v>
      </c>
      <c r="G5367">
        <v>337159</v>
      </c>
      <c r="H5367" t="s">
        <v>214</v>
      </c>
      <c r="I5367">
        <v>-2.5826810688510601E-3</v>
      </c>
      <c r="J5367">
        <v>2.4764824576203001E-3</v>
      </c>
      <c r="K5367">
        <v>0.29700255618752602</v>
      </c>
      <c r="L5367" t="e">
        <v>#N/A</v>
      </c>
      <c r="M5367" t="e">
        <v>#N/A</v>
      </c>
    </row>
    <row r="5368" spans="1:13">
      <c r="A5368" s="9" t="s">
        <v>215</v>
      </c>
      <c r="B5368" t="s">
        <v>1024</v>
      </c>
      <c r="C5368" t="s">
        <v>808</v>
      </c>
      <c r="D5368" t="s">
        <v>63</v>
      </c>
      <c r="E5368" t="s">
        <v>19</v>
      </c>
      <c r="F5368">
        <v>0</v>
      </c>
      <c r="G5368">
        <v>335546</v>
      </c>
      <c r="H5368" t="s">
        <v>214</v>
      </c>
      <c r="I5368">
        <v>1.11437398261581E-3</v>
      </c>
      <c r="J5368">
        <v>1.0730868878005E-3</v>
      </c>
      <c r="K5368">
        <v>0.29904893508729002</v>
      </c>
      <c r="L5368" t="e">
        <v>#N/A</v>
      </c>
      <c r="M5368" t="e">
        <v>#N/A</v>
      </c>
    </row>
    <row r="5369" spans="1:13">
      <c r="A5369" s="9" t="s">
        <v>215</v>
      </c>
      <c r="B5369" t="s">
        <v>1024</v>
      </c>
      <c r="C5369" t="s">
        <v>897</v>
      </c>
      <c r="D5369" t="s">
        <v>131</v>
      </c>
      <c r="E5369" t="s">
        <v>19</v>
      </c>
      <c r="F5369">
        <v>0</v>
      </c>
      <c r="G5369">
        <v>337159</v>
      </c>
      <c r="H5369" t="s">
        <v>214</v>
      </c>
      <c r="I5369">
        <v>-5.2123168679820797E-4</v>
      </c>
      <c r="J5369">
        <v>5.0831059079853595E-4</v>
      </c>
      <c r="K5369">
        <v>0.30516520298063798</v>
      </c>
      <c r="L5369" t="e">
        <v>#N/A</v>
      </c>
      <c r="M5369" t="e">
        <v>#N/A</v>
      </c>
    </row>
    <row r="5370" spans="1:13">
      <c r="A5370" s="9" t="s">
        <v>215</v>
      </c>
      <c r="B5370" t="s">
        <v>1024</v>
      </c>
      <c r="C5370" t="s">
        <v>792</v>
      </c>
      <c r="D5370" t="s">
        <v>101</v>
      </c>
      <c r="E5370" t="s">
        <v>20</v>
      </c>
      <c r="F5370">
        <v>0</v>
      </c>
      <c r="G5370">
        <v>337199</v>
      </c>
      <c r="H5370" t="s">
        <v>214</v>
      </c>
      <c r="I5370">
        <v>-1.5332941181302501E-3</v>
      </c>
      <c r="J5370">
        <v>1.4998169136992299E-3</v>
      </c>
      <c r="K5370">
        <v>0.306629063072198</v>
      </c>
      <c r="L5370" t="e">
        <v>#N/A</v>
      </c>
      <c r="M5370" t="e">
        <v>#N/A</v>
      </c>
    </row>
    <row r="5371" spans="1:13">
      <c r="A5371" s="9" t="s">
        <v>215</v>
      </c>
      <c r="B5371" t="s">
        <v>1024</v>
      </c>
      <c r="C5371" t="s">
        <v>991</v>
      </c>
      <c r="D5371">
        <v>990</v>
      </c>
      <c r="E5371" t="s">
        <v>11</v>
      </c>
      <c r="F5371">
        <v>1</v>
      </c>
      <c r="G5371">
        <v>2442</v>
      </c>
      <c r="H5371" t="s">
        <v>214</v>
      </c>
      <c r="I5371">
        <v>3.1795991386458097E-2</v>
      </c>
      <c r="J5371">
        <v>3.1795991386458097E-2</v>
      </c>
      <c r="K5371">
        <v>0.31731050786291398</v>
      </c>
      <c r="L5371" t="e">
        <v>#N/A</v>
      </c>
      <c r="M5371" t="e">
        <v>#N/A</v>
      </c>
    </row>
    <row r="5372" spans="1:13">
      <c r="A5372" s="9" t="s">
        <v>215</v>
      </c>
      <c r="B5372" t="s">
        <v>1024</v>
      </c>
      <c r="C5372" t="s">
        <v>812</v>
      </c>
      <c r="D5372">
        <v>1102</v>
      </c>
      <c r="E5372" t="s">
        <v>25</v>
      </c>
      <c r="F5372">
        <v>0</v>
      </c>
      <c r="G5372">
        <v>118138</v>
      </c>
      <c r="H5372" t="s">
        <v>214</v>
      </c>
      <c r="I5372">
        <v>6.3591982772916306E-2</v>
      </c>
      <c r="J5372">
        <v>6.3591982772916306E-2</v>
      </c>
      <c r="K5372">
        <v>0.31731050786291398</v>
      </c>
      <c r="L5372" t="e">
        <v>#N/A</v>
      </c>
      <c r="M5372" t="e">
        <v>#N/A</v>
      </c>
    </row>
    <row r="5373" spans="1:13">
      <c r="A5373" s="9" t="s">
        <v>215</v>
      </c>
      <c r="B5373" t="s">
        <v>1024</v>
      </c>
      <c r="C5373" t="s">
        <v>974</v>
      </c>
      <c r="D5373">
        <v>275</v>
      </c>
      <c r="E5373" t="s">
        <v>13</v>
      </c>
      <c r="F5373">
        <v>0</v>
      </c>
      <c r="G5373">
        <v>53390</v>
      </c>
      <c r="H5373" t="s">
        <v>214</v>
      </c>
      <c r="I5373">
        <v>-9.1413475236067094E-3</v>
      </c>
      <c r="J5373">
        <v>9.1413475236067094E-3</v>
      </c>
      <c r="K5373">
        <v>0.31731050786291398</v>
      </c>
      <c r="L5373" t="e">
        <v>#N/A</v>
      </c>
      <c r="M5373" t="e">
        <v>#N/A</v>
      </c>
    </row>
    <row r="5374" spans="1:13">
      <c r="A5374" s="9" t="s">
        <v>215</v>
      </c>
      <c r="B5374" t="s">
        <v>1024</v>
      </c>
      <c r="C5374" t="s">
        <v>834</v>
      </c>
      <c r="D5374">
        <v>801</v>
      </c>
      <c r="E5374" t="s">
        <v>7</v>
      </c>
      <c r="F5374">
        <v>1</v>
      </c>
      <c r="G5374">
        <v>16731</v>
      </c>
      <c r="H5374" t="s">
        <v>214</v>
      </c>
      <c r="I5374">
        <v>-0.102016431815946</v>
      </c>
      <c r="J5374">
        <v>0.102542072221327</v>
      </c>
      <c r="K5374">
        <v>0.319797595913628</v>
      </c>
      <c r="L5374" t="e">
        <v>#N/A</v>
      </c>
      <c r="M5374" t="e">
        <v>#N/A</v>
      </c>
    </row>
    <row r="5375" spans="1:13">
      <c r="A5375" s="9" t="s">
        <v>215</v>
      </c>
      <c r="B5375" t="s">
        <v>1024</v>
      </c>
      <c r="C5375" t="s">
        <v>950</v>
      </c>
      <c r="D5375" t="s">
        <v>53</v>
      </c>
      <c r="E5375" t="s">
        <v>3</v>
      </c>
      <c r="F5375">
        <v>0</v>
      </c>
      <c r="G5375">
        <v>110153</v>
      </c>
      <c r="H5375" t="s">
        <v>214</v>
      </c>
      <c r="I5375">
        <v>1.8093985838334801E-2</v>
      </c>
      <c r="J5375">
        <v>1.8663054594173899E-2</v>
      </c>
      <c r="K5375">
        <v>0.332291654249732</v>
      </c>
      <c r="L5375" t="e">
        <v>#N/A</v>
      </c>
      <c r="M5375" t="e">
        <v>#N/A</v>
      </c>
    </row>
    <row r="5376" spans="1:13">
      <c r="A5376" s="9" t="s">
        <v>215</v>
      </c>
      <c r="B5376" t="s">
        <v>1024</v>
      </c>
      <c r="C5376" t="s">
        <v>908</v>
      </c>
      <c r="D5376" t="s">
        <v>51</v>
      </c>
      <c r="E5376" t="s">
        <v>3</v>
      </c>
      <c r="F5376">
        <v>0</v>
      </c>
      <c r="G5376">
        <v>317756</v>
      </c>
      <c r="H5376" t="s">
        <v>214</v>
      </c>
      <c r="I5376">
        <v>-1.04775343166334E-2</v>
      </c>
      <c r="J5376">
        <v>1.08152474901468E-2</v>
      </c>
      <c r="K5376">
        <v>0.33265778890394399</v>
      </c>
      <c r="L5376" t="e">
        <v>#N/A</v>
      </c>
      <c r="M5376" t="e">
        <v>#N/A</v>
      </c>
    </row>
    <row r="5377" spans="1:13">
      <c r="A5377" s="9" t="s">
        <v>215</v>
      </c>
      <c r="B5377" t="s">
        <v>1024</v>
      </c>
      <c r="C5377" t="s">
        <v>876</v>
      </c>
      <c r="D5377" t="s">
        <v>114</v>
      </c>
      <c r="E5377" t="s">
        <v>3</v>
      </c>
      <c r="F5377">
        <v>0</v>
      </c>
      <c r="G5377">
        <v>337159</v>
      </c>
      <c r="H5377" t="s">
        <v>214</v>
      </c>
      <c r="I5377">
        <v>-4.4977814515499001E-3</v>
      </c>
      <c r="J5377">
        <v>4.6808468719574297E-3</v>
      </c>
      <c r="K5377">
        <v>0.33660721071202598</v>
      </c>
      <c r="L5377" t="e">
        <v>#N/A</v>
      </c>
      <c r="M5377" t="e">
        <v>#N/A</v>
      </c>
    </row>
    <row r="5378" spans="1:13">
      <c r="A5378" s="9" t="s">
        <v>215</v>
      </c>
      <c r="B5378" t="s">
        <v>1024</v>
      </c>
      <c r="C5378" t="s">
        <v>870</v>
      </c>
      <c r="D5378" t="s">
        <v>91</v>
      </c>
      <c r="E5378" t="s">
        <v>4</v>
      </c>
      <c r="F5378">
        <v>0</v>
      </c>
      <c r="G5378">
        <v>337199</v>
      </c>
      <c r="H5378" t="s">
        <v>214</v>
      </c>
      <c r="I5378">
        <v>9.2009650074563205E-4</v>
      </c>
      <c r="J5378">
        <v>9.67075078019124E-4</v>
      </c>
      <c r="K5378">
        <v>0.34139019889511801</v>
      </c>
      <c r="L5378" t="e">
        <v>#N/A</v>
      </c>
      <c r="M5378" t="e">
        <v>#N/A</v>
      </c>
    </row>
    <row r="5379" spans="1:13">
      <c r="A5379" s="9" t="s">
        <v>215</v>
      </c>
      <c r="B5379" t="s">
        <v>1024</v>
      </c>
      <c r="C5379" t="s">
        <v>803</v>
      </c>
      <c r="D5379" t="s">
        <v>139</v>
      </c>
      <c r="E5379" t="s">
        <v>20</v>
      </c>
      <c r="F5379">
        <v>0</v>
      </c>
      <c r="G5379">
        <v>337159</v>
      </c>
      <c r="H5379" t="s">
        <v>214</v>
      </c>
      <c r="I5379">
        <v>-7.2812025375204505E-4</v>
      </c>
      <c r="J5379">
        <v>7.9310331114811896E-4</v>
      </c>
      <c r="K5379">
        <v>0.358584927990168</v>
      </c>
      <c r="L5379" t="e">
        <v>#N/A</v>
      </c>
      <c r="M5379" t="e">
        <v>#N/A</v>
      </c>
    </row>
    <row r="5380" spans="1:13">
      <c r="A5380" s="9" t="s">
        <v>215</v>
      </c>
      <c r="B5380" t="s">
        <v>1024</v>
      </c>
      <c r="C5380" t="s">
        <v>949</v>
      </c>
      <c r="D5380">
        <v>769</v>
      </c>
      <c r="E5380" t="s">
        <v>15</v>
      </c>
      <c r="F5380">
        <v>0</v>
      </c>
      <c r="G5380">
        <v>10701</v>
      </c>
      <c r="H5380" t="s">
        <v>214</v>
      </c>
      <c r="I5380">
        <v>-2.8218942355481599E-2</v>
      </c>
      <c r="J5380">
        <v>3.1001091601796701E-2</v>
      </c>
      <c r="K5380">
        <v>0.362687300923075</v>
      </c>
      <c r="L5380" t="e">
        <v>#N/A</v>
      </c>
      <c r="M5380" t="e">
        <v>#N/A</v>
      </c>
    </row>
    <row r="5381" spans="1:13">
      <c r="A5381" s="9" t="s">
        <v>215</v>
      </c>
      <c r="B5381" t="s">
        <v>1024</v>
      </c>
      <c r="C5381" t="s">
        <v>891</v>
      </c>
      <c r="D5381" t="s">
        <v>130</v>
      </c>
      <c r="E5381" t="s">
        <v>7</v>
      </c>
      <c r="F5381">
        <v>1</v>
      </c>
      <c r="G5381">
        <v>337159</v>
      </c>
      <c r="H5381" t="s">
        <v>214</v>
      </c>
      <c r="I5381">
        <v>-4.9888307935245103E-4</v>
      </c>
      <c r="J5381">
        <v>5.5300383119112595E-4</v>
      </c>
      <c r="K5381">
        <v>0.366986149545035</v>
      </c>
      <c r="L5381" t="e">
        <v>#N/A</v>
      </c>
      <c r="M5381" t="e">
        <v>#N/A</v>
      </c>
    </row>
    <row r="5382" spans="1:13">
      <c r="A5382" s="9" t="s">
        <v>215</v>
      </c>
      <c r="B5382" t="s">
        <v>1024</v>
      </c>
      <c r="C5382" t="s">
        <v>785</v>
      </c>
      <c r="D5382" t="s">
        <v>105</v>
      </c>
      <c r="E5382" t="s">
        <v>20</v>
      </c>
      <c r="F5382">
        <v>0</v>
      </c>
      <c r="G5382">
        <v>337199</v>
      </c>
      <c r="H5382" t="s">
        <v>214</v>
      </c>
      <c r="I5382">
        <v>-1.92372107086349E-3</v>
      </c>
      <c r="J5382">
        <v>2.14679777193196E-3</v>
      </c>
      <c r="K5382">
        <v>0.37020542997705802</v>
      </c>
      <c r="L5382" t="e">
        <v>#N/A</v>
      </c>
      <c r="M5382" t="e">
        <v>#N/A</v>
      </c>
    </row>
    <row r="5383" spans="1:13">
      <c r="A5383" s="9" t="s">
        <v>215</v>
      </c>
      <c r="B5383" t="s">
        <v>1024</v>
      </c>
      <c r="C5383" t="s">
        <v>804</v>
      </c>
      <c r="D5383">
        <v>1086</v>
      </c>
      <c r="E5383" t="s">
        <v>4</v>
      </c>
      <c r="F5383">
        <v>1</v>
      </c>
      <c r="G5383">
        <v>36052</v>
      </c>
      <c r="H5383" t="s">
        <v>214</v>
      </c>
      <c r="I5383">
        <v>-6.8361381480884997E-2</v>
      </c>
      <c r="J5383">
        <v>7.6310379327499497E-2</v>
      </c>
      <c r="K5383">
        <v>0.37034178412581498</v>
      </c>
      <c r="L5383" t="e">
        <v>#N/A</v>
      </c>
      <c r="M5383" t="e">
        <v>#N/A</v>
      </c>
    </row>
    <row r="5384" spans="1:13">
      <c r="A5384" s="9" t="s">
        <v>215</v>
      </c>
      <c r="B5384" t="s">
        <v>1024</v>
      </c>
      <c r="C5384" t="s">
        <v>938</v>
      </c>
      <c r="D5384" t="s">
        <v>141</v>
      </c>
      <c r="E5384" t="s">
        <v>20</v>
      </c>
      <c r="F5384">
        <v>0</v>
      </c>
      <c r="G5384">
        <v>337159</v>
      </c>
      <c r="H5384" t="s">
        <v>214</v>
      </c>
      <c r="I5384">
        <v>1.0811670441115799E-3</v>
      </c>
      <c r="J5384">
        <v>1.23307636745931E-3</v>
      </c>
      <c r="K5384">
        <v>0.38059277443734602</v>
      </c>
      <c r="L5384" t="e">
        <v>#N/A</v>
      </c>
      <c r="M5384" t="e">
        <v>#N/A</v>
      </c>
    </row>
    <row r="5385" spans="1:13">
      <c r="A5385" s="9" t="s">
        <v>215</v>
      </c>
      <c r="B5385" t="s">
        <v>1024</v>
      </c>
      <c r="C5385" t="s">
        <v>931</v>
      </c>
      <c r="D5385" t="s">
        <v>95</v>
      </c>
      <c r="E5385" t="s">
        <v>20</v>
      </c>
      <c r="F5385">
        <v>0</v>
      </c>
      <c r="G5385">
        <v>337199</v>
      </c>
      <c r="H5385" t="s">
        <v>214</v>
      </c>
      <c r="I5385">
        <v>1.18622099965244E-3</v>
      </c>
      <c r="J5385">
        <v>1.37510906098262E-3</v>
      </c>
      <c r="K5385">
        <v>0.38833666276685902</v>
      </c>
      <c r="L5385" t="e">
        <v>#N/A</v>
      </c>
      <c r="M5385" t="e">
        <v>#N/A</v>
      </c>
    </row>
    <row r="5386" spans="1:13">
      <c r="A5386" s="9" t="s">
        <v>215</v>
      </c>
      <c r="B5386" t="s">
        <v>1024</v>
      </c>
      <c r="C5386" t="s">
        <v>873</v>
      </c>
      <c r="D5386">
        <v>815</v>
      </c>
      <c r="E5386" t="s">
        <v>4</v>
      </c>
      <c r="F5386">
        <v>0</v>
      </c>
      <c r="G5386">
        <v>3094</v>
      </c>
      <c r="H5386" t="s">
        <v>214</v>
      </c>
      <c r="I5386">
        <v>-0.16929138752897699</v>
      </c>
      <c r="J5386">
        <v>0.200345502832251</v>
      </c>
      <c r="K5386">
        <v>0.39811240626392702</v>
      </c>
      <c r="L5386" t="e">
        <v>#N/A</v>
      </c>
      <c r="M5386" t="e">
        <v>#N/A</v>
      </c>
    </row>
    <row r="5387" spans="1:13">
      <c r="A5387" s="9" t="s">
        <v>215</v>
      </c>
      <c r="B5387" t="s">
        <v>1024</v>
      </c>
      <c r="C5387" t="s">
        <v>953</v>
      </c>
      <c r="D5387" t="s">
        <v>135</v>
      </c>
      <c r="E5387" t="s">
        <v>20</v>
      </c>
      <c r="F5387">
        <v>0</v>
      </c>
      <c r="G5387">
        <v>337159</v>
      </c>
      <c r="H5387" t="s">
        <v>214</v>
      </c>
      <c r="I5387">
        <v>6.6333592130213596E-4</v>
      </c>
      <c r="J5387">
        <v>7.8724092523623998E-4</v>
      </c>
      <c r="K5387">
        <v>0.39944741709203002</v>
      </c>
      <c r="L5387" t="e">
        <v>#N/A</v>
      </c>
      <c r="M5387" t="e">
        <v>#N/A</v>
      </c>
    </row>
    <row r="5388" spans="1:13">
      <c r="A5388" s="9" t="s">
        <v>215</v>
      </c>
      <c r="B5388" t="s">
        <v>1024</v>
      </c>
      <c r="C5388" t="s">
        <v>878</v>
      </c>
      <c r="D5388" t="s">
        <v>31</v>
      </c>
      <c r="E5388" t="s">
        <v>20</v>
      </c>
      <c r="F5388">
        <v>0</v>
      </c>
      <c r="G5388">
        <v>337159</v>
      </c>
      <c r="H5388" t="s">
        <v>214</v>
      </c>
      <c r="I5388">
        <v>1.36072534937917E-3</v>
      </c>
      <c r="J5388">
        <v>1.6157450982942599E-3</v>
      </c>
      <c r="K5388">
        <v>0.39969512433722099</v>
      </c>
      <c r="L5388" t="e">
        <v>#N/A</v>
      </c>
      <c r="M5388" t="e">
        <v>#N/A</v>
      </c>
    </row>
    <row r="5389" spans="1:13">
      <c r="A5389" s="9" t="s">
        <v>215</v>
      </c>
      <c r="B5389" t="s">
        <v>1024</v>
      </c>
      <c r="C5389" t="s">
        <v>901</v>
      </c>
      <c r="D5389">
        <v>999</v>
      </c>
      <c r="E5389" t="s">
        <v>9</v>
      </c>
      <c r="F5389">
        <v>0</v>
      </c>
      <c r="G5389">
        <v>76052.5</v>
      </c>
      <c r="H5389" t="s">
        <v>214</v>
      </c>
      <c r="I5389">
        <v>1.9077594831874899E-2</v>
      </c>
      <c r="J5389">
        <v>2.30520937551821E-2</v>
      </c>
      <c r="K5389">
        <v>0.40790488230962002</v>
      </c>
      <c r="L5389" t="e">
        <v>#N/A</v>
      </c>
      <c r="M5389" t="e">
        <v>#N/A</v>
      </c>
    </row>
    <row r="5390" spans="1:13">
      <c r="A5390" s="9" t="s">
        <v>215</v>
      </c>
      <c r="B5390" t="s">
        <v>1024</v>
      </c>
      <c r="C5390" t="s">
        <v>932</v>
      </c>
      <c r="D5390">
        <v>961</v>
      </c>
      <c r="E5390" t="s">
        <v>18</v>
      </c>
      <c r="F5390">
        <v>1</v>
      </c>
      <c r="G5390">
        <v>68028</v>
      </c>
      <c r="H5390" t="s">
        <v>214</v>
      </c>
      <c r="I5390">
        <v>-0.292125670863084</v>
      </c>
      <c r="J5390">
        <v>0.355717653636</v>
      </c>
      <c r="K5390">
        <v>0.41151581226125</v>
      </c>
      <c r="L5390" t="e">
        <v>#N/A</v>
      </c>
      <c r="M5390" t="e">
        <v>#N/A</v>
      </c>
    </row>
    <row r="5391" spans="1:13">
      <c r="A5391" s="9" t="s">
        <v>215</v>
      </c>
      <c r="B5391" t="s">
        <v>1024</v>
      </c>
      <c r="C5391" t="s">
        <v>951</v>
      </c>
      <c r="D5391">
        <v>274</v>
      </c>
      <c r="E5391" t="s">
        <v>13</v>
      </c>
      <c r="F5391">
        <v>0</v>
      </c>
      <c r="G5391">
        <v>52817</v>
      </c>
      <c r="H5391" t="s">
        <v>214</v>
      </c>
      <c r="I5391">
        <v>-6.2002183203593401E-2</v>
      </c>
      <c r="J5391">
        <v>7.5515479542838104E-2</v>
      </c>
      <c r="K5391">
        <v>0.41161628964409003</v>
      </c>
      <c r="L5391" t="e">
        <v>#N/A</v>
      </c>
      <c r="M5391" t="e">
        <v>#N/A</v>
      </c>
    </row>
    <row r="5392" spans="1:13">
      <c r="A5392" s="9" t="s">
        <v>215</v>
      </c>
      <c r="B5392" t="s">
        <v>1024</v>
      </c>
      <c r="C5392" t="s">
        <v>842</v>
      </c>
      <c r="D5392">
        <v>802</v>
      </c>
      <c r="E5392" t="s">
        <v>7</v>
      </c>
      <c r="F5392">
        <v>1</v>
      </c>
      <c r="G5392">
        <v>29415</v>
      </c>
      <c r="H5392" t="s">
        <v>214</v>
      </c>
      <c r="I5392">
        <v>-9.9810402350854394E-2</v>
      </c>
      <c r="J5392">
        <v>0.121619667053202</v>
      </c>
      <c r="K5392">
        <v>0.41183056153644698</v>
      </c>
      <c r="L5392" t="e">
        <v>#N/A</v>
      </c>
      <c r="M5392" t="e">
        <v>#N/A</v>
      </c>
    </row>
    <row r="5393" spans="1:13">
      <c r="A5393" s="9" t="s">
        <v>215</v>
      </c>
      <c r="B5393" t="s">
        <v>1024</v>
      </c>
      <c r="C5393" t="s">
        <v>853</v>
      </c>
      <c r="D5393">
        <v>1109</v>
      </c>
      <c r="E5393" t="s">
        <v>3</v>
      </c>
      <c r="F5393">
        <v>0</v>
      </c>
      <c r="G5393">
        <v>21185</v>
      </c>
      <c r="H5393" t="s">
        <v>214</v>
      </c>
      <c r="I5393">
        <v>-0.11764516812989501</v>
      </c>
      <c r="J5393">
        <v>0.14347941113139201</v>
      </c>
      <c r="K5393">
        <v>0.41224769086502799</v>
      </c>
      <c r="L5393" t="e">
        <v>#N/A</v>
      </c>
      <c r="M5393" t="e">
        <v>#N/A</v>
      </c>
    </row>
    <row r="5394" spans="1:13">
      <c r="A5394" s="9" t="s">
        <v>215</v>
      </c>
      <c r="B5394" t="s">
        <v>1024</v>
      </c>
      <c r="C5394" t="s">
        <v>930</v>
      </c>
      <c r="D5394" t="s">
        <v>64</v>
      </c>
      <c r="E5394" t="s">
        <v>19</v>
      </c>
      <c r="F5394">
        <v>0</v>
      </c>
      <c r="G5394">
        <v>335546</v>
      </c>
      <c r="H5394" t="s">
        <v>214</v>
      </c>
      <c r="I5394">
        <v>1.92474251708678E-3</v>
      </c>
      <c r="J5394">
        <v>2.3779347568168899E-3</v>
      </c>
      <c r="K5394">
        <v>0.41827491590184501</v>
      </c>
      <c r="L5394" t="e">
        <v>#N/A</v>
      </c>
      <c r="M5394" t="e">
        <v>#N/A</v>
      </c>
    </row>
    <row r="5395" spans="1:13">
      <c r="A5395" s="9" t="s">
        <v>215</v>
      </c>
      <c r="B5395" t="s">
        <v>1024</v>
      </c>
      <c r="C5395" t="s">
        <v>859</v>
      </c>
      <c r="D5395" t="s">
        <v>97</v>
      </c>
      <c r="E5395" t="s">
        <v>16</v>
      </c>
      <c r="F5395">
        <v>0</v>
      </c>
      <c r="G5395">
        <v>337199</v>
      </c>
      <c r="H5395" t="s">
        <v>214</v>
      </c>
      <c r="I5395">
        <v>-6.3816144512190802E-4</v>
      </c>
      <c r="J5395">
        <v>7.9251508530746903E-4</v>
      </c>
      <c r="K5395">
        <v>0.42068367483597002</v>
      </c>
      <c r="L5395" t="e">
        <v>#N/A</v>
      </c>
      <c r="M5395" t="e">
        <v>#N/A</v>
      </c>
    </row>
    <row r="5396" spans="1:13">
      <c r="A5396" s="9" t="s">
        <v>215</v>
      </c>
      <c r="B5396" t="s">
        <v>1024</v>
      </c>
      <c r="C5396" t="s">
        <v>899</v>
      </c>
      <c r="D5396">
        <v>23</v>
      </c>
      <c r="E5396" t="s">
        <v>8</v>
      </c>
      <c r="F5396">
        <v>0</v>
      </c>
      <c r="G5396">
        <v>104363</v>
      </c>
      <c r="H5396" t="s">
        <v>214</v>
      </c>
      <c r="I5396">
        <v>3.95475792624677E-2</v>
      </c>
      <c r="J5396">
        <v>5.04533332052663E-2</v>
      </c>
      <c r="K5396">
        <v>0.43313122485085498</v>
      </c>
      <c r="L5396" t="e">
        <v>#N/A</v>
      </c>
      <c r="M5396" t="e">
        <v>#N/A</v>
      </c>
    </row>
    <row r="5397" spans="1:13">
      <c r="A5397" s="9" t="s">
        <v>215</v>
      </c>
      <c r="B5397" t="s">
        <v>1024</v>
      </c>
      <c r="C5397" t="s">
        <v>790</v>
      </c>
      <c r="D5397" t="s">
        <v>65</v>
      </c>
      <c r="E5397" t="s">
        <v>19</v>
      </c>
      <c r="F5397">
        <v>0</v>
      </c>
      <c r="G5397">
        <v>194398</v>
      </c>
      <c r="H5397" t="s">
        <v>214</v>
      </c>
      <c r="I5397">
        <v>-1.05707760613742E-2</v>
      </c>
      <c r="J5397">
        <v>1.36521653316251E-2</v>
      </c>
      <c r="K5397">
        <v>0.43875754181502102</v>
      </c>
      <c r="L5397" t="e">
        <v>#N/A</v>
      </c>
      <c r="M5397" t="e">
        <v>#N/A</v>
      </c>
    </row>
    <row r="5398" spans="1:13">
      <c r="A5398" s="9" t="s">
        <v>215</v>
      </c>
      <c r="B5398" t="s">
        <v>1024</v>
      </c>
      <c r="C5398" t="s">
        <v>835</v>
      </c>
      <c r="D5398" t="s">
        <v>68</v>
      </c>
      <c r="E5398" t="s">
        <v>16</v>
      </c>
      <c r="F5398">
        <v>0</v>
      </c>
      <c r="G5398">
        <v>337199</v>
      </c>
      <c r="H5398" t="s">
        <v>214</v>
      </c>
      <c r="I5398">
        <v>6.7005679898144896E-4</v>
      </c>
      <c r="J5398">
        <v>8.72501876139028E-4</v>
      </c>
      <c r="K5398">
        <v>0.44250396419370602</v>
      </c>
      <c r="L5398" t="e">
        <v>#N/A</v>
      </c>
      <c r="M5398" t="e">
        <v>#N/A</v>
      </c>
    </row>
    <row r="5399" spans="1:13">
      <c r="A5399" s="9" t="s">
        <v>215</v>
      </c>
      <c r="B5399" t="s">
        <v>1024</v>
      </c>
      <c r="C5399" t="s">
        <v>820</v>
      </c>
      <c r="D5399" t="s">
        <v>111</v>
      </c>
      <c r="E5399" t="s">
        <v>20</v>
      </c>
      <c r="F5399">
        <v>0</v>
      </c>
      <c r="G5399">
        <v>337199</v>
      </c>
      <c r="H5399" t="s">
        <v>214</v>
      </c>
      <c r="I5399">
        <v>3.3239887100306402E-4</v>
      </c>
      <c r="J5399">
        <v>4.3308127517817602E-4</v>
      </c>
      <c r="K5399">
        <v>0.442771952877416</v>
      </c>
      <c r="L5399" t="e">
        <v>#N/A</v>
      </c>
      <c r="M5399" t="e">
        <v>#N/A</v>
      </c>
    </row>
    <row r="5400" spans="1:13">
      <c r="A5400" s="9" t="s">
        <v>215</v>
      </c>
      <c r="B5400" t="s">
        <v>1024</v>
      </c>
      <c r="C5400" t="s">
        <v>989</v>
      </c>
      <c r="D5400" t="s">
        <v>88</v>
      </c>
      <c r="E5400" t="s">
        <v>20</v>
      </c>
      <c r="F5400">
        <v>0</v>
      </c>
      <c r="G5400">
        <v>337199</v>
      </c>
      <c r="H5400" t="s">
        <v>214</v>
      </c>
      <c r="I5400">
        <v>-5.2485642981626405E-4</v>
      </c>
      <c r="J5400">
        <v>7.3049700410818198E-4</v>
      </c>
      <c r="K5400">
        <v>0.47245383005258001</v>
      </c>
      <c r="L5400" t="e">
        <v>#N/A</v>
      </c>
      <c r="M5400" t="e">
        <v>#N/A</v>
      </c>
    </row>
    <row r="5401" spans="1:13">
      <c r="A5401" s="9" t="s">
        <v>215</v>
      </c>
      <c r="B5401" t="s">
        <v>1024</v>
      </c>
      <c r="C5401" t="s">
        <v>866</v>
      </c>
      <c r="D5401">
        <v>965</v>
      </c>
      <c r="E5401" t="s">
        <v>16</v>
      </c>
      <c r="F5401">
        <v>0</v>
      </c>
      <c r="G5401">
        <v>18336</v>
      </c>
      <c r="H5401" t="s">
        <v>214</v>
      </c>
      <c r="I5401">
        <v>8.1338067237740799E-2</v>
      </c>
      <c r="J5401">
        <v>0.115204825790984</v>
      </c>
      <c r="K5401">
        <v>0.48016945922396798</v>
      </c>
      <c r="L5401" t="e">
        <v>#N/A</v>
      </c>
      <c r="M5401" t="e">
        <v>#N/A</v>
      </c>
    </row>
    <row r="5402" spans="1:13">
      <c r="A5402" s="9" t="s">
        <v>215</v>
      </c>
      <c r="B5402" t="s">
        <v>1024</v>
      </c>
      <c r="C5402" t="s">
        <v>895</v>
      </c>
      <c r="D5402" t="s">
        <v>117</v>
      </c>
      <c r="E5402" t="s">
        <v>4</v>
      </c>
      <c r="F5402">
        <v>0</v>
      </c>
      <c r="G5402">
        <v>337159</v>
      </c>
      <c r="H5402" t="s">
        <v>214</v>
      </c>
      <c r="I5402">
        <v>2.3850888548788401E-3</v>
      </c>
      <c r="J5402">
        <v>3.4244083998269301E-3</v>
      </c>
      <c r="K5402">
        <v>0.48611787713586302</v>
      </c>
      <c r="L5402" t="e">
        <v>#N/A</v>
      </c>
      <c r="M5402" t="e">
        <v>#N/A</v>
      </c>
    </row>
    <row r="5403" spans="1:13">
      <c r="A5403" s="9" t="s">
        <v>215</v>
      </c>
      <c r="B5403" t="s">
        <v>1024</v>
      </c>
      <c r="C5403" t="s">
        <v>893</v>
      </c>
      <c r="D5403">
        <v>1051</v>
      </c>
      <c r="E5403" t="s">
        <v>24</v>
      </c>
      <c r="F5403">
        <v>0</v>
      </c>
      <c r="G5403">
        <v>23986</v>
      </c>
      <c r="H5403" t="s">
        <v>214</v>
      </c>
      <c r="I5403">
        <v>-2.8218942355481599E-2</v>
      </c>
      <c r="J5403">
        <v>4.2924588371718503E-2</v>
      </c>
      <c r="K5403">
        <v>0.51091898995096396</v>
      </c>
      <c r="L5403" t="e">
        <v>#N/A</v>
      </c>
      <c r="M5403" t="e">
        <v>#N/A</v>
      </c>
    </row>
    <row r="5404" spans="1:13">
      <c r="A5404" s="9" t="s">
        <v>215</v>
      </c>
      <c r="B5404" t="s">
        <v>1024</v>
      </c>
      <c r="C5404" t="s">
        <v>992</v>
      </c>
      <c r="D5404">
        <v>833</v>
      </c>
      <c r="E5404" t="s">
        <v>4</v>
      </c>
      <c r="F5404">
        <v>0</v>
      </c>
      <c r="G5404">
        <v>58284</v>
      </c>
      <c r="H5404" t="s">
        <v>214</v>
      </c>
      <c r="I5404">
        <v>3.95475792624677E-2</v>
      </c>
      <c r="J5404">
        <v>6.0249571602151199E-2</v>
      </c>
      <c r="K5404">
        <v>0.51156934785043895</v>
      </c>
      <c r="L5404" t="e">
        <v>#N/A</v>
      </c>
      <c r="M5404" t="e">
        <v>#N/A</v>
      </c>
    </row>
    <row r="5405" spans="1:13">
      <c r="A5405" s="9" t="s">
        <v>215</v>
      </c>
      <c r="B5405" t="s">
        <v>1024</v>
      </c>
      <c r="C5405" t="s">
        <v>841</v>
      </c>
      <c r="D5405" t="s">
        <v>126</v>
      </c>
      <c r="E5405" t="s">
        <v>20</v>
      </c>
      <c r="F5405">
        <v>0</v>
      </c>
      <c r="G5405">
        <v>337159</v>
      </c>
      <c r="H5405" t="s">
        <v>214</v>
      </c>
      <c r="I5405">
        <v>-1.1827313895977801E-3</v>
      </c>
      <c r="J5405">
        <v>1.81016168762676E-3</v>
      </c>
      <c r="K5405">
        <v>0.51350849991748004</v>
      </c>
      <c r="L5405" t="e">
        <v>#N/A</v>
      </c>
      <c r="M5405" t="e">
        <v>#N/A</v>
      </c>
    </row>
    <row r="5406" spans="1:13">
      <c r="A5406" s="9" t="s">
        <v>215</v>
      </c>
      <c r="B5406" t="s">
        <v>1024</v>
      </c>
      <c r="C5406" t="s">
        <v>919</v>
      </c>
      <c r="D5406">
        <v>115</v>
      </c>
      <c r="E5406" t="s">
        <v>12</v>
      </c>
      <c r="F5406">
        <v>1</v>
      </c>
      <c r="G5406">
        <v>17375</v>
      </c>
      <c r="H5406" t="s">
        <v>214</v>
      </c>
      <c r="I5406">
        <v>0.20587904422731601</v>
      </c>
      <c r="J5406">
        <v>0.32670381149585698</v>
      </c>
      <c r="K5406">
        <v>0.52858315805235301</v>
      </c>
      <c r="L5406" t="e">
        <v>#N/A</v>
      </c>
      <c r="M5406" t="e">
        <v>#N/A</v>
      </c>
    </row>
    <row r="5407" spans="1:13">
      <c r="A5407" s="9" t="s">
        <v>215</v>
      </c>
      <c r="B5407" t="s">
        <v>1024</v>
      </c>
      <c r="C5407" t="s">
        <v>845</v>
      </c>
      <c r="D5407" t="s">
        <v>122</v>
      </c>
      <c r="E5407" t="s">
        <v>25</v>
      </c>
      <c r="F5407">
        <v>0</v>
      </c>
      <c r="G5407">
        <v>337159</v>
      </c>
      <c r="H5407" t="s">
        <v>214</v>
      </c>
      <c r="I5407">
        <v>-5.9035617207236796E-4</v>
      </c>
      <c r="J5407">
        <v>9.5222635004164804E-4</v>
      </c>
      <c r="K5407">
        <v>0.53527449468327903</v>
      </c>
      <c r="L5407" t="e">
        <v>#N/A</v>
      </c>
      <c r="M5407" t="e">
        <v>#N/A</v>
      </c>
    </row>
    <row r="5408" spans="1:13">
      <c r="A5408" s="9" t="s">
        <v>215</v>
      </c>
      <c r="B5408" t="s">
        <v>1024</v>
      </c>
      <c r="C5408" t="s">
        <v>928</v>
      </c>
      <c r="D5408">
        <v>983</v>
      </c>
      <c r="E5408" t="s">
        <v>20</v>
      </c>
      <c r="F5408">
        <v>0</v>
      </c>
      <c r="G5408">
        <v>788</v>
      </c>
      <c r="H5408" t="s">
        <v>214</v>
      </c>
      <c r="I5408">
        <v>-0.36209751930769302</v>
      </c>
      <c r="J5408">
        <v>0.58408838727031298</v>
      </c>
      <c r="K5408">
        <v>0.53529980963336199</v>
      </c>
      <c r="L5408" t="e">
        <v>#N/A</v>
      </c>
      <c r="M5408" t="e">
        <v>#N/A</v>
      </c>
    </row>
    <row r="5409" spans="1:13">
      <c r="A5409" s="9" t="s">
        <v>215</v>
      </c>
      <c r="B5409" t="s">
        <v>1024</v>
      </c>
      <c r="C5409" t="s">
        <v>896</v>
      </c>
      <c r="D5409" t="s">
        <v>123</v>
      </c>
      <c r="E5409" t="s">
        <v>20</v>
      </c>
      <c r="F5409">
        <v>0</v>
      </c>
      <c r="G5409">
        <v>337159</v>
      </c>
      <c r="H5409" t="s">
        <v>214</v>
      </c>
      <c r="I5409">
        <v>-5.0881137766287305E-4</v>
      </c>
      <c r="J5409">
        <v>8.2313065051370501E-4</v>
      </c>
      <c r="K5409">
        <v>0.53648193798196098</v>
      </c>
      <c r="L5409" t="e">
        <v>#N/A</v>
      </c>
      <c r="M5409" t="e">
        <v>#N/A</v>
      </c>
    </row>
    <row r="5410" spans="1:13">
      <c r="A5410" s="9" t="s">
        <v>215</v>
      </c>
      <c r="B5410" t="s">
        <v>1024</v>
      </c>
      <c r="C5410" t="s">
        <v>865</v>
      </c>
      <c r="D5410" t="s">
        <v>142</v>
      </c>
      <c r="E5410" t="s">
        <v>20</v>
      </c>
      <c r="F5410">
        <v>0</v>
      </c>
      <c r="G5410">
        <v>337159</v>
      </c>
      <c r="H5410" t="s">
        <v>214</v>
      </c>
      <c r="I5410">
        <v>5.5981214784675201E-4</v>
      </c>
      <c r="J5410">
        <v>9.1233827884733699E-4</v>
      </c>
      <c r="K5410">
        <v>0.53947868380176001</v>
      </c>
      <c r="L5410" t="e">
        <v>#N/A</v>
      </c>
      <c r="M5410" t="e">
        <v>#N/A</v>
      </c>
    </row>
    <row r="5411" spans="1:13">
      <c r="A5411" s="9" t="s">
        <v>215</v>
      </c>
      <c r="B5411" t="s">
        <v>1024</v>
      </c>
      <c r="C5411" t="s">
        <v>894</v>
      </c>
      <c r="D5411">
        <v>117</v>
      </c>
      <c r="E5411" t="s">
        <v>12</v>
      </c>
      <c r="F5411">
        <v>1</v>
      </c>
      <c r="G5411">
        <v>17375</v>
      </c>
      <c r="H5411" t="s">
        <v>214</v>
      </c>
      <c r="I5411">
        <v>0.18640399950311101</v>
      </c>
      <c r="J5411">
        <v>0.30484406741766701</v>
      </c>
      <c r="K5411">
        <v>0.54088630737044097</v>
      </c>
      <c r="L5411" t="e">
        <v>#N/A</v>
      </c>
      <c r="M5411" t="e">
        <v>#N/A</v>
      </c>
    </row>
    <row r="5412" spans="1:13">
      <c r="A5412" s="9" t="s">
        <v>215</v>
      </c>
      <c r="B5412" t="s">
        <v>1024</v>
      </c>
      <c r="C5412" t="s">
        <v>799</v>
      </c>
      <c r="D5412" t="s">
        <v>40</v>
      </c>
      <c r="E5412" t="s">
        <v>20</v>
      </c>
      <c r="F5412">
        <v>0</v>
      </c>
      <c r="G5412">
        <v>323978</v>
      </c>
      <c r="H5412" t="s">
        <v>214</v>
      </c>
      <c r="I5412">
        <v>-2.8981767933832E-3</v>
      </c>
      <c r="J5412">
        <v>4.7732937169135603E-3</v>
      </c>
      <c r="K5412">
        <v>0.54374142905871004</v>
      </c>
      <c r="L5412" t="e">
        <v>#N/A</v>
      </c>
      <c r="M5412" t="e">
        <v>#N/A</v>
      </c>
    </row>
    <row r="5413" spans="1:13">
      <c r="A5413" s="9" t="s">
        <v>215</v>
      </c>
      <c r="B5413" t="s">
        <v>1024</v>
      </c>
      <c r="C5413" t="s">
        <v>877</v>
      </c>
      <c r="D5413" t="s">
        <v>42</v>
      </c>
      <c r="E5413" t="s">
        <v>19</v>
      </c>
      <c r="F5413">
        <v>0</v>
      </c>
      <c r="G5413">
        <v>335587</v>
      </c>
      <c r="H5413" t="s">
        <v>214</v>
      </c>
      <c r="I5413">
        <v>1.8941666968697801E-3</v>
      </c>
      <c r="J5413">
        <v>3.1582878754190398E-3</v>
      </c>
      <c r="K5413">
        <v>0.54867633338869204</v>
      </c>
      <c r="L5413" t="e">
        <v>#N/A</v>
      </c>
      <c r="M5413" t="e">
        <v>#N/A</v>
      </c>
    </row>
    <row r="5414" spans="1:13">
      <c r="A5414" s="9" t="s">
        <v>215</v>
      </c>
      <c r="B5414" t="s">
        <v>1024</v>
      </c>
      <c r="C5414" t="s">
        <v>934</v>
      </c>
      <c r="D5414" t="s">
        <v>62</v>
      </c>
      <c r="E5414" t="s">
        <v>19</v>
      </c>
      <c r="F5414">
        <v>0</v>
      </c>
      <c r="G5414">
        <v>335546</v>
      </c>
      <c r="H5414" t="s">
        <v>214</v>
      </c>
      <c r="I5414">
        <v>8.9463983514184904E-4</v>
      </c>
      <c r="J5414">
        <v>1.49532970441482E-3</v>
      </c>
      <c r="K5414">
        <v>0.54964688233150205</v>
      </c>
      <c r="L5414" t="e">
        <v>#N/A</v>
      </c>
      <c r="M5414" t="e">
        <v>#N/A</v>
      </c>
    </row>
    <row r="5415" spans="1:13">
      <c r="A5415" s="9" t="s">
        <v>215</v>
      </c>
      <c r="B5415" t="s">
        <v>1024</v>
      </c>
      <c r="C5415" t="s">
        <v>844</v>
      </c>
      <c r="D5415">
        <v>966</v>
      </c>
      <c r="E5415" t="s">
        <v>16</v>
      </c>
      <c r="F5415">
        <v>0</v>
      </c>
      <c r="G5415">
        <v>27209</v>
      </c>
      <c r="H5415" t="s">
        <v>214</v>
      </c>
      <c r="I5415">
        <v>-4.59881296092539E-2</v>
      </c>
      <c r="J5415">
        <v>7.7148998600317403E-2</v>
      </c>
      <c r="K5415">
        <v>0.55111178769271296</v>
      </c>
      <c r="L5415" t="e">
        <v>#N/A</v>
      </c>
      <c r="M5415" t="e">
        <v>#N/A</v>
      </c>
    </row>
    <row r="5416" spans="1:13">
      <c r="A5416" s="9" t="s">
        <v>215</v>
      </c>
      <c r="B5416" t="s">
        <v>1024</v>
      </c>
      <c r="C5416" t="s">
        <v>788</v>
      </c>
      <c r="D5416" t="s">
        <v>143</v>
      </c>
      <c r="E5416" t="s">
        <v>20</v>
      </c>
      <c r="F5416">
        <v>0</v>
      </c>
      <c r="G5416">
        <v>337159</v>
      </c>
      <c r="H5416" t="s">
        <v>214</v>
      </c>
      <c r="I5416">
        <v>1.19061282096269E-4</v>
      </c>
      <c r="J5416">
        <v>2.0024876905255901E-4</v>
      </c>
      <c r="K5416">
        <v>0.55213303690068305</v>
      </c>
      <c r="L5416" t="e">
        <v>#N/A</v>
      </c>
      <c r="M5416" t="e">
        <v>#N/A</v>
      </c>
    </row>
    <row r="5417" spans="1:13">
      <c r="A5417" s="9" t="s">
        <v>215</v>
      </c>
      <c r="B5417" t="s">
        <v>1024</v>
      </c>
      <c r="C5417" t="s">
        <v>815</v>
      </c>
      <c r="D5417" t="s">
        <v>78</v>
      </c>
      <c r="E5417" t="s">
        <v>3</v>
      </c>
      <c r="F5417">
        <v>0</v>
      </c>
      <c r="G5417">
        <v>337199</v>
      </c>
      <c r="H5417" t="s">
        <v>214</v>
      </c>
      <c r="I5417">
        <v>-8.6974754838517595E-4</v>
      </c>
      <c r="J5417">
        <v>1.52015442468979E-3</v>
      </c>
      <c r="K5417">
        <v>0.567224281869528</v>
      </c>
      <c r="L5417" t="e">
        <v>#N/A</v>
      </c>
      <c r="M5417" t="e">
        <v>#N/A</v>
      </c>
    </row>
    <row r="5418" spans="1:13">
      <c r="A5418" s="9" t="s">
        <v>215</v>
      </c>
      <c r="B5418" t="s">
        <v>1024</v>
      </c>
      <c r="C5418" t="s">
        <v>826</v>
      </c>
      <c r="D5418" t="s">
        <v>50</v>
      </c>
      <c r="E5418" t="s">
        <v>20</v>
      </c>
      <c r="F5418">
        <v>0</v>
      </c>
      <c r="G5418">
        <v>7637</v>
      </c>
      <c r="H5418" t="s">
        <v>214</v>
      </c>
      <c r="I5418">
        <v>-1.2159224301063201E-3</v>
      </c>
      <c r="J5418">
        <v>2.1342304063364601E-3</v>
      </c>
      <c r="K5418">
        <v>0.56886486300383998</v>
      </c>
      <c r="L5418" t="e">
        <v>#N/A</v>
      </c>
      <c r="M5418" t="e">
        <v>#N/A</v>
      </c>
    </row>
    <row r="5419" spans="1:13">
      <c r="A5419" s="9" t="s">
        <v>215</v>
      </c>
      <c r="B5419" t="s">
        <v>1024</v>
      </c>
      <c r="C5419" t="s">
        <v>887</v>
      </c>
      <c r="D5419">
        <v>273</v>
      </c>
      <c r="E5419" t="s">
        <v>13</v>
      </c>
      <c r="F5419">
        <v>0</v>
      </c>
      <c r="G5419">
        <v>57843</v>
      </c>
      <c r="H5419" t="s">
        <v>214</v>
      </c>
      <c r="I5419">
        <v>6.1604733311262601E-2</v>
      </c>
      <c r="J5419">
        <v>0.10850382060628801</v>
      </c>
      <c r="K5419">
        <v>0.57019416292479497</v>
      </c>
      <c r="L5419" t="e">
        <v>#N/A</v>
      </c>
      <c r="M5419" t="e">
        <v>#N/A</v>
      </c>
    </row>
    <row r="5420" spans="1:13">
      <c r="A5420" s="9" t="s">
        <v>215</v>
      </c>
      <c r="B5420" t="s">
        <v>1024</v>
      </c>
      <c r="C5420" t="s">
        <v>836</v>
      </c>
      <c r="D5420">
        <v>272</v>
      </c>
      <c r="E5420" t="s">
        <v>13</v>
      </c>
      <c r="F5420">
        <v>0</v>
      </c>
      <c r="G5420">
        <v>56204</v>
      </c>
      <c r="H5420" t="s">
        <v>214</v>
      </c>
      <c r="I5420">
        <v>8.3464477389452608E-3</v>
      </c>
      <c r="J5420">
        <v>1.47056460162369E-2</v>
      </c>
      <c r="K5420">
        <v>0.57032863465746397</v>
      </c>
      <c r="L5420" t="e">
        <v>#N/A</v>
      </c>
      <c r="M5420" t="e">
        <v>#N/A</v>
      </c>
    </row>
    <row r="5421" spans="1:13">
      <c r="A5421" s="9" t="s">
        <v>215</v>
      </c>
      <c r="B5421" t="s">
        <v>1024</v>
      </c>
      <c r="C5421" t="s">
        <v>975</v>
      </c>
      <c r="D5421">
        <v>1045</v>
      </c>
      <c r="E5421" t="s">
        <v>11</v>
      </c>
      <c r="F5421">
        <v>1</v>
      </c>
      <c r="G5421">
        <v>13163</v>
      </c>
      <c r="H5421" t="s">
        <v>214</v>
      </c>
      <c r="I5421">
        <v>11.3543485241042</v>
      </c>
      <c r="J5421">
        <v>20.017166377344701</v>
      </c>
      <c r="K5421">
        <v>0.570557546896303</v>
      </c>
      <c r="L5421" t="e">
        <v>#N/A</v>
      </c>
      <c r="M5421" t="e">
        <v>#N/A</v>
      </c>
    </row>
    <row r="5422" spans="1:13">
      <c r="A5422" s="9" t="s">
        <v>215</v>
      </c>
      <c r="B5422" t="s">
        <v>1024</v>
      </c>
      <c r="C5422" t="s">
        <v>952</v>
      </c>
      <c r="D5422" t="s">
        <v>113</v>
      </c>
      <c r="E5422" t="s">
        <v>20</v>
      </c>
      <c r="F5422">
        <v>0</v>
      </c>
      <c r="G5422">
        <v>337199</v>
      </c>
      <c r="H5422" t="s">
        <v>214</v>
      </c>
      <c r="I5422">
        <v>7.2081512473100599E-4</v>
      </c>
      <c r="J5422">
        <v>1.3141601199937001E-3</v>
      </c>
      <c r="K5422">
        <v>0.58334951782972899</v>
      </c>
      <c r="L5422" t="e">
        <v>#N/A</v>
      </c>
      <c r="M5422" t="e">
        <v>#N/A</v>
      </c>
    </row>
    <row r="5423" spans="1:13">
      <c r="A5423" s="9" t="s">
        <v>215</v>
      </c>
      <c r="B5423" t="s">
        <v>1024</v>
      </c>
      <c r="C5423" t="s">
        <v>982</v>
      </c>
      <c r="D5423">
        <v>1029</v>
      </c>
      <c r="E5423" t="s">
        <v>7</v>
      </c>
      <c r="F5423">
        <v>1</v>
      </c>
      <c r="G5423">
        <v>4596</v>
      </c>
      <c r="H5423" t="s">
        <v>214</v>
      </c>
      <c r="I5423">
        <v>5.4053185356978797E-2</v>
      </c>
      <c r="J5423">
        <v>9.9362473082681702E-2</v>
      </c>
      <c r="K5423">
        <v>0.58644147284772097</v>
      </c>
      <c r="L5423" t="e">
        <v>#N/A</v>
      </c>
      <c r="M5423" t="e">
        <v>#N/A</v>
      </c>
    </row>
    <row r="5424" spans="1:13">
      <c r="A5424" s="9" t="s">
        <v>215</v>
      </c>
      <c r="B5424" t="s">
        <v>1024</v>
      </c>
      <c r="C5424" t="s">
        <v>786</v>
      </c>
      <c r="D5424">
        <v>7</v>
      </c>
      <c r="E5424" t="s">
        <v>3</v>
      </c>
      <c r="F5424">
        <v>0</v>
      </c>
      <c r="G5424">
        <v>184305</v>
      </c>
      <c r="H5424" t="s">
        <v>214</v>
      </c>
      <c r="I5424">
        <v>2.07906038678203E-2</v>
      </c>
      <c r="J5424">
        <v>3.9163122590700497E-2</v>
      </c>
      <c r="K5424">
        <v>0.59550750590344803</v>
      </c>
      <c r="L5424" t="e">
        <v>#N/A</v>
      </c>
      <c r="M5424" t="e">
        <v>#N/A</v>
      </c>
    </row>
    <row r="5425" spans="1:13">
      <c r="A5425" s="9" t="s">
        <v>215</v>
      </c>
      <c r="B5425" t="s">
        <v>1024</v>
      </c>
      <c r="C5425" t="s">
        <v>797</v>
      </c>
      <c r="D5425">
        <v>1050</v>
      </c>
      <c r="E5425" t="s">
        <v>24</v>
      </c>
      <c r="F5425">
        <v>0</v>
      </c>
      <c r="G5425">
        <v>23986</v>
      </c>
      <c r="H5425" t="s">
        <v>214</v>
      </c>
      <c r="I5425">
        <v>2.0667394401197799E-2</v>
      </c>
      <c r="J5425">
        <v>4.0539889017734101E-2</v>
      </c>
      <c r="K5425">
        <v>0.61018883802700896</v>
      </c>
      <c r="L5425" t="e">
        <v>#N/A</v>
      </c>
      <c r="M5425" t="e">
        <v>#N/A</v>
      </c>
    </row>
    <row r="5426" spans="1:13">
      <c r="A5426" s="9" t="s">
        <v>215</v>
      </c>
      <c r="B5426" t="s">
        <v>1024</v>
      </c>
      <c r="C5426" t="s">
        <v>789</v>
      </c>
      <c r="D5426">
        <v>1004</v>
      </c>
      <c r="E5426" t="s">
        <v>22</v>
      </c>
      <c r="F5426">
        <v>0</v>
      </c>
      <c r="G5426">
        <v>69360</v>
      </c>
      <c r="H5426" t="s">
        <v>214</v>
      </c>
      <c r="I5426">
        <v>-3.9744989233072701E-2</v>
      </c>
      <c r="J5426">
        <v>7.9489978466145306E-2</v>
      </c>
      <c r="K5426">
        <v>0.61707507745197399</v>
      </c>
      <c r="L5426" t="e">
        <v>#N/A</v>
      </c>
      <c r="M5426" t="e">
        <v>#N/A</v>
      </c>
    </row>
    <row r="5427" spans="1:13">
      <c r="A5427" s="9" t="s">
        <v>215</v>
      </c>
      <c r="B5427" t="s">
        <v>1024</v>
      </c>
      <c r="C5427" t="s">
        <v>798</v>
      </c>
      <c r="D5427">
        <v>1055</v>
      </c>
      <c r="E5427" t="s">
        <v>20</v>
      </c>
      <c r="F5427">
        <v>0</v>
      </c>
      <c r="G5427">
        <v>109904</v>
      </c>
      <c r="H5427" t="s">
        <v>214</v>
      </c>
      <c r="I5427">
        <v>1.15260468775911E-2</v>
      </c>
      <c r="J5427">
        <v>2.30520937551821E-2</v>
      </c>
      <c r="K5427">
        <v>0.61707507745197399</v>
      </c>
      <c r="L5427" t="e">
        <v>#N/A</v>
      </c>
      <c r="M5427" t="e">
        <v>#N/A</v>
      </c>
    </row>
    <row r="5428" spans="1:13">
      <c r="A5428" s="9" t="s">
        <v>215</v>
      </c>
      <c r="B5428" t="s">
        <v>1024</v>
      </c>
      <c r="C5428" t="s">
        <v>905</v>
      </c>
      <c r="D5428">
        <v>1112</v>
      </c>
      <c r="E5428" t="s">
        <v>4</v>
      </c>
      <c r="F5428">
        <v>0</v>
      </c>
      <c r="G5428">
        <v>14890</v>
      </c>
      <c r="H5428" t="s">
        <v>214</v>
      </c>
      <c r="I5428">
        <v>6.6998593630562001E-2</v>
      </c>
      <c r="J5428">
        <v>0.13513296339244699</v>
      </c>
      <c r="K5428">
        <v>0.62003724600753296</v>
      </c>
      <c r="L5428" t="e">
        <v>#N/A</v>
      </c>
      <c r="M5428" t="e">
        <v>#N/A</v>
      </c>
    </row>
    <row r="5429" spans="1:13">
      <c r="A5429" s="9" t="s">
        <v>215</v>
      </c>
      <c r="B5429" t="s">
        <v>1024</v>
      </c>
      <c r="C5429" t="s">
        <v>918</v>
      </c>
      <c r="D5429">
        <v>812</v>
      </c>
      <c r="E5429" t="s">
        <v>11</v>
      </c>
      <c r="F5429">
        <v>1</v>
      </c>
      <c r="G5429">
        <v>5691</v>
      </c>
      <c r="H5429" t="s">
        <v>214</v>
      </c>
      <c r="I5429">
        <v>8.7196164311825294E-2</v>
      </c>
      <c r="J5429">
        <v>0.177817679771648</v>
      </c>
      <c r="K5429">
        <v>0.62387326050746705</v>
      </c>
      <c r="L5429" t="e">
        <v>#N/A</v>
      </c>
      <c r="M5429" t="e">
        <v>#N/A</v>
      </c>
    </row>
    <row r="5430" spans="1:13">
      <c r="A5430" s="9" t="s">
        <v>215</v>
      </c>
      <c r="B5430" t="s">
        <v>1024</v>
      </c>
      <c r="C5430" t="s">
        <v>823</v>
      </c>
      <c r="D5430" t="s">
        <v>99</v>
      </c>
      <c r="E5430" t="s">
        <v>20</v>
      </c>
      <c r="F5430">
        <v>0</v>
      </c>
      <c r="G5430">
        <v>337199</v>
      </c>
      <c r="H5430" t="s">
        <v>214</v>
      </c>
      <c r="I5430">
        <v>-5.0106905376027004E-4</v>
      </c>
      <c r="J5430">
        <v>1.02256305748742E-3</v>
      </c>
      <c r="K5430">
        <v>0.624124795051331</v>
      </c>
      <c r="L5430" t="e">
        <v>#N/A</v>
      </c>
      <c r="M5430" t="e">
        <v>#N/A</v>
      </c>
    </row>
    <row r="5431" spans="1:13">
      <c r="A5431" s="9" t="s">
        <v>215</v>
      </c>
      <c r="B5431" t="s">
        <v>1024</v>
      </c>
      <c r="C5431" t="s">
        <v>855</v>
      </c>
      <c r="D5431">
        <v>1107</v>
      </c>
      <c r="E5431" t="s">
        <v>25</v>
      </c>
      <c r="F5431">
        <v>0</v>
      </c>
      <c r="G5431">
        <v>54448</v>
      </c>
      <c r="H5431" t="s">
        <v>214</v>
      </c>
      <c r="I5431">
        <v>-1.3513296339244699E-2</v>
      </c>
      <c r="J5431">
        <v>2.7821492463150899E-2</v>
      </c>
      <c r="K5431">
        <v>0.62716975353939897</v>
      </c>
      <c r="L5431" t="e">
        <v>#N/A</v>
      </c>
      <c r="M5431" t="e">
        <v>#N/A</v>
      </c>
    </row>
    <row r="5432" spans="1:13">
      <c r="A5432" s="9" t="s">
        <v>215</v>
      </c>
      <c r="B5432" t="s">
        <v>1024</v>
      </c>
      <c r="C5432" t="s">
        <v>857</v>
      </c>
      <c r="D5432" t="s">
        <v>129</v>
      </c>
      <c r="E5432" t="s">
        <v>7</v>
      </c>
      <c r="F5432">
        <v>1</v>
      </c>
      <c r="G5432">
        <v>337159</v>
      </c>
      <c r="H5432" t="s">
        <v>214</v>
      </c>
      <c r="I5432">
        <v>6.0140925357808595E-4</v>
      </c>
      <c r="J5432">
        <v>1.2430444107589601E-3</v>
      </c>
      <c r="K5432">
        <v>0.62851390149435404</v>
      </c>
      <c r="L5432" t="e">
        <v>#N/A</v>
      </c>
      <c r="M5432" t="e">
        <v>#N/A</v>
      </c>
    </row>
    <row r="5433" spans="1:13">
      <c r="A5433" s="9" t="s">
        <v>215</v>
      </c>
      <c r="B5433" t="s">
        <v>1024</v>
      </c>
      <c r="C5433" t="s">
        <v>871</v>
      </c>
      <c r="D5433" t="s">
        <v>115</v>
      </c>
      <c r="E5433" t="s">
        <v>3</v>
      </c>
      <c r="F5433">
        <v>0</v>
      </c>
      <c r="G5433">
        <v>337159</v>
      </c>
      <c r="H5433" t="s">
        <v>214</v>
      </c>
      <c r="I5433">
        <v>4.6962679277798698E-4</v>
      </c>
      <c r="J5433">
        <v>9.7173319075723999E-4</v>
      </c>
      <c r="K5433">
        <v>0.62889140361470697</v>
      </c>
      <c r="L5433" t="e">
        <v>#N/A</v>
      </c>
      <c r="M5433" t="e">
        <v>#N/A</v>
      </c>
    </row>
    <row r="5434" spans="1:13">
      <c r="A5434" s="9" t="s">
        <v>215</v>
      </c>
      <c r="B5434" t="s">
        <v>1024</v>
      </c>
      <c r="C5434" t="s">
        <v>958</v>
      </c>
      <c r="D5434" t="s">
        <v>94</v>
      </c>
      <c r="E5434" t="s">
        <v>20</v>
      </c>
      <c r="F5434">
        <v>0</v>
      </c>
      <c r="G5434">
        <v>337199</v>
      </c>
      <c r="H5434" t="s">
        <v>214</v>
      </c>
      <c r="I5434">
        <v>-7.5621201214198005E-4</v>
      </c>
      <c r="J5434">
        <v>1.57610742053211E-3</v>
      </c>
      <c r="K5434">
        <v>0.63137156575023601</v>
      </c>
      <c r="L5434" t="e">
        <v>#N/A</v>
      </c>
      <c r="M5434" t="e">
        <v>#N/A</v>
      </c>
    </row>
    <row r="5435" spans="1:13">
      <c r="A5435" s="9" t="s">
        <v>215</v>
      </c>
      <c r="B5435" t="s">
        <v>1024</v>
      </c>
      <c r="C5435" t="s">
        <v>784</v>
      </c>
      <c r="D5435" t="s">
        <v>133</v>
      </c>
      <c r="E5435" t="s">
        <v>19</v>
      </c>
      <c r="F5435">
        <v>0</v>
      </c>
      <c r="G5435">
        <v>337159</v>
      </c>
      <c r="H5435" t="s">
        <v>214</v>
      </c>
      <c r="I5435">
        <v>-6.3188173682308295E-4</v>
      </c>
      <c r="J5435">
        <v>1.3224310522531001E-3</v>
      </c>
      <c r="K5435">
        <v>0.63277954600595898</v>
      </c>
      <c r="L5435" t="e">
        <v>#N/A</v>
      </c>
      <c r="M5435" t="e">
        <v>#N/A</v>
      </c>
    </row>
    <row r="5436" spans="1:13">
      <c r="A5436" s="9" t="s">
        <v>215</v>
      </c>
      <c r="B5436" t="s">
        <v>1024</v>
      </c>
      <c r="C5436" t="s">
        <v>946</v>
      </c>
      <c r="D5436">
        <v>1110</v>
      </c>
      <c r="E5436" t="s">
        <v>3</v>
      </c>
      <c r="F5436">
        <v>0</v>
      </c>
      <c r="G5436">
        <v>21143</v>
      </c>
      <c r="H5436" t="s">
        <v>214</v>
      </c>
      <c r="I5436">
        <v>6.8361381480884997E-2</v>
      </c>
      <c r="J5436">
        <v>0.15262075865499899</v>
      </c>
      <c r="K5436">
        <v>0.65421333953966598</v>
      </c>
      <c r="L5436" t="e">
        <v>#N/A</v>
      </c>
      <c r="M5436" t="e">
        <v>#N/A</v>
      </c>
    </row>
    <row r="5437" spans="1:13">
      <c r="A5437" s="9" t="s">
        <v>215</v>
      </c>
      <c r="B5437" t="s">
        <v>1024</v>
      </c>
      <c r="C5437" t="s">
        <v>967</v>
      </c>
      <c r="D5437" t="s">
        <v>104</v>
      </c>
      <c r="E5437" t="s">
        <v>20</v>
      </c>
      <c r="F5437">
        <v>0</v>
      </c>
      <c r="G5437">
        <v>337199</v>
      </c>
      <c r="H5437" t="s">
        <v>214</v>
      </c>
      <c r="I5437">
        <v>1.02252728699711E-3</v>
      </c>
      <c r="J5437">
        <v>2.3106981585313E-3</v>
      </c>
      <c r="K5437">
        <v>0.65811385704922698</v>
      </c>
      <c r="L5437" t="e">
        <v>#N/A</v>
      </c>
      <c r="M5437" t="e">
        <v>#N/A</v>
      </c>
    </row>
    <row r="5438" spans="1:13">
      <c r="A5438" s="9" t="s">
        <v>215</v>
      </c>
      <c r="B5438" t="s">
        <v>1024</v>
      </c>
      <c r="C5438" t="s">
        <v>920</v>
      </c>
      <c r="D5438" t="s">
        <v>137</v>
      </c>
      <c r="E5438" t="s">
        <v>20</v>
      </c>
      <c r="F5438">
        <v>0</v>
      </c>
      <c r="G5438">
        <v>337159</v>
      </c>
      <c r="H5438" t="s">
        <v>214</v>
      </c>
      <c r="I5438">
        <v>2.5618745669875499E-4</v>
      </c>
      <c r="J5438">
        <v>5.8774890077867899E-4</v>
      </c>
      <c r="K5438">
        <v>0.66292445606167505</v>
      </c>
      <c r="L5438" t="e">
        <v>#N/A</v>
      </c>
      <c r="M5438" t="e">
        <v>#N/A</v>
      </c>
    </row>
    <row r="5439" spans="1:13">
      <c r="A5439" s="9" t="s">
        <v>215</v>
      </c>
      <c r="B5439" t="s">
        <v>1024</v>
      </c>
      <c r="C5439" t="s">
        <v>923</v>
      </c>
      <c r="D5439">
        <v>301</v>
      </c>
      <c r="E5439" t="s">
        <v>14</v>
      </c>
      <c r="F5439">
        <v>0</v>
      </c>
      <c r="G5439">
        <v>94595</v>
      </c>
      <c r="H5439" s="5" t="s">
        <v>214</v>
      </c>
      <c r="I5439">
        <v>-9.5387974159374406E-3</v>
      </c>
      <c r="J5439">
        <v>2.22571939705207E-2</v>
      </c>
      <c r="K5439">
        <v>0.66823514179524901</v>
      </c>
      <c r="L5439" t="e">
        <v>#N/A</v>
      </c>
      <c r="M5439" t="e">
        <v>#N/A</v>
      </c>
    </row>
    <row r="5440" spans="1:13">
      <c r="A5440" s="9" t="s">
        <v>215</v>
      </c>
      <c r="B5440" t="s">
        <v>1024</v>
      </c>
      <c r="C5440" t="s">
        <v>935</v>
      </c>
      <c r="D5440" t="s">
        <v>69</v>
      </c>
      <c r="E5440" t="s">
        <v>16</v>
      </c>
      <c r="F5440">
        <v>0</v>
      </c>
      <c r="G5440">
        <v>337199</v>
      </c>
      <c r="H5440" t="s">
        <v>214</v>
      </c>
      <c r="I5440">
        <v>5.2319111476739903E-4</v>
      </c>
      <c r="J5440">
        <v>1.2665972913784801E-3</v>
      </c>
      <c r="K5440">
        <v>0.67955661736032802</v>
      </c>
      <c r="L5440" t="e">
        <v>#N/A</v>
      </c>
      <c r="M5440" t="e">
        <v>#N/A</v>
      </c>
    </row>
    <row r="5441" spans="1:13">
      <c r="A5441" s="9" t="s">
        <v>215</v>
      </c>
      <c r="B5441" t="s">
        <v>1024</v>
      </c>
      <c r="C5441" t="s">
        <v>937</v>
      </c>
      <c r="D5441" t="s">
        <v>106</v>
      </c>
      <c r="E5441" t="s">
        <v>20</v>
      </c>
      <c r="F5441">
        <v>0</v>
      </c>
      <c r="G5441">
        <v>337199</v>
      </c>
      <c r="H5441" t="s">
        <v>214</v>
      </c>
      <c r="I5441">
        <v>2.7823678437558701E-4</v>
      </c>
      <c r="J5441">
        <v>6.7964726488338901E-4</v>
      </c>
      <c r="K5441">
        <v>0.68225780565138106</v>
      </c>
      <c r="L5441" t="e">
        <v>#N/A</v>
      </c>
      <c r="M5441" t="e">
        <v>#N/A</v>
      </c>
    </row>
    <row r="5442" spans="1:13">
      <c r="A5442" s="9" t="s">
        <v>215</v>
      </c>
      <c r="B5442" t="s">
        <v>1024</v>
      </c>
      <c r="C5442" t="s">
        <v>929</v>
      </c>
      <c r="D5442" t="s">
        <v>90</v>
      </c>
      <c r="E5442" t="s">
        <v>16</v>
      </c>
      <c r="F5442">
        <v>0</v>
      </c>
      <c r="G5442">
        <v>337159</v>
      </c>
      <c r="H5442" t="s">
        <v>214</v>
      </c>
      <c r="I5442">
        <v>9.21924770250354E-5</v>
      </c>
      <c r="J5442">
        <v>2.3022881188095799E-4</v>
      </c>
      <c r="K5442">
        <v>0.68883358199179801</v>
      </c>
      <c r="L5442" t="e">
        <v>#N/A</v>
      </c>
      <c r="M5442" t="e">
        <v>#N/A</v>
      </c>
    </row>
    <row r="5443" spans="1:13">
      <c r="A5443" s="9" t="s">
        <v>215</v>
      </c>
      <c r="B5443" t="s">
        <v>1024</v>
      </c>
      <c r="C5443" t="s">
        <v>869</v>
      </c>
      <c r="D5443" t="s">
        <v>74</v>
      </c>
      <c r="E5443" t="s">
        <v>56</v>
      </c>
      <c r="F5443">
        <v>0</v>
      </c>
      <c r="G5443">
        <v>337199</v>
      </c>
      <c r="H5443" t="s">
        <v>214</v>
      </c>
      <c r="I5443">
        <v>-3.6838636895404202E-4</v>
      </c>
      <c r="J5443">
        <v>9.4539021189356004E-4</v>
      </c>
      <c r="K5443">
        <v>0.69678358283985997</v>
      </c>
      <c r="L5443" t="e">
        <v>#N/A</v>
      </c>
      <c r="M5443" t="e">
        <v>#N/A</v>
      </c>
    </row>
    <row r="5444" spans="1:13">
      <c r="A5444" s="9" t="s">
        <v>215</v>
      </c>
      <c r="B5444" t="s">
        <v>1024</v>
      </c>
      <c r="C5444" t="s">
        <v>1025</v>
      </c>
      <c r="D5444">
        <v>771</v>
      </c>
      <c r="E5444" t="s">
        <v>15</v>
      </c>
      <c r="F5444">
        <v>0</v>
      </c>
      <c r="G5444">
        <v>37037</v>
      </c>
      <c r="H5444" t="s">
        <v>214</v>
      </c>
      <c r="I5444">
        <v>6.3591982772916297E-3</v>
      </c>
      <c r="J5444">
        <v>1.6692895477890501E-2</v>
      </c>
      <c r="K5444">
        <v>0.70323858339893197</v>
      </c>
      <c r="L5444" t="e">
        <v>#N/A</v>
      </c>
      <c r="M5444" t="e">
        <v>#N/A</v>
      </c>
    </row>
    <row r="5445" spans="1:13">
      <c r="A5445" s="9" t="s">
        <v>215</v>
      </c>
      <c r="B5445" t="s">
        <v>1024</v>
      </c>
      <c r="C5445" t="s">
        <v>925</v>
      </c>
      <c r="D5445">
        <v>1121</v>
      </c>
      <c r="E5445" t="s">
        <v>16</v>
      </c>
      <c r="F5445">
        <v>0</v>
      </c>
      <c r="G5445">
        <v>53978</v>
      </c>
      <c r="H5445" t="s">
        <v>214</v>
      </c>
      <c r="I5445">
        <v>2.3421722155049701E-2</v>
      </c>
      <c r="J5445">
        <v>6.8480616448584206E-2</v>
      </c>
      <c r="K5445">
        <v>0.73233604200660596</v>
      </c>
      <c r="L5445" t="e">
        <v>#N/A</v>
      </c>
      <c r="M5445" t="e">
        <v>#N/A</v>
      </c>
    </row>
    <row r="5446" spans="1:13">
      <c r="A5446" s="9" t="s">
        <v>215</v>
      </c>
      <c r="B5446" t="s">
        <v>1024</v>
      </c>
      <c r="C5446" t="s">
        <v>990</v>
      </c>
      <c r="D5446" t="s">
        <v>77</v>
      </c>
      <c r="E5446" t="s">
        <v>3</v>
      </c>
      <c r="F5446">
        <v>0</v>
      </c>
      <c r="G5446">
        <v>337199</v>
      </c>
      <c r="H5446" t="s">
        <v>214</v>
      </c>
      <c r="I5446">
        <v>2.4605486914367597E-4</v>
      </c>
      <c r="J5446">
        <v>7.3857716041926601E-4</v>
      </c>
      <c r="K5446">
        <v>0.73902321671481497</v>
      </c>
      <c r="L5446" t="e">
        <v>#N/A</v>
      </c>
      <c r="M5446" t="e">
        <v>#N/A</v>
      </c>
    </row>
    <row r="5447" spans="1:13">
      <c r="A5447" s="9" t="s">
        <v>215</v>
      </c>
      <c r="B5447" t="s">
        <v>1024</v>
      </c>
      <c r="C5447" t="s">
        <v>909</v>
      </c>
      <c r="D5447" t="s">
        <v>29</v>
      </c>
      <c r="E5447" t="s">
        <v>19</v>
      </c>
      <c r="F5447">
        <v>0</v>
      </c>
      <c r="G5447">
        <v>337159</v>
      </c>
      <c r="H5447" t="s">
        <v>214</v>
      </c>
      <c r="I5447">
        <v>-4.1308954559394101E-4</v>
      </c>
      <c r="J5447">
        <v>1.2611919728427901E-3</v>
      </c>
      <c r="K5447">
        <v>0.74326025766151704</v>
      </c>
      <c r="L5447" t="e">
        <v>#N/A</v>
      </c>
      <c r="M5447" t="e">
        <v>#N/A</v>
      </c>
    </row>
    <row r="5448" spans="1:13">
      <c r="A5448" s="9" t="s">
        <v>215</v>
      </c>
      <c r="B5448" t="s">
        <v>1024</v>
      </c>
      <c r="C5448" t="s">
        <v>848</v>
      </c>
      <c r="D5448">
        <v>1124</v>
      </c>
      <c r="E5448" t="s">
        <v>16</v>
      </c>
      <c r="F5448">
        <v>0</v>
      </c>
      <c r="G5448">
        <v>42307</v>
      </c>
      <c r="H5448" t="s">
        <v>214</v>
      </c>
      <c r="I5448">
        <v>-5.7153294517158497E-2</v>
      </c>
      <c r="J5448">
        <v>0.17519591253938399</v>
      </c>
      <c r="K5448">
        <v>0.74425409354337502</v>
      </c>
      <c r="L5448" t="e">
        <v>#N/A</v>
      </c>
      <c r="M5448" t="e">
        <v>#N/A</v>
      </c>
    </row>
    <row r="5449" spans="1:13">
      <c r="A5449" s="9" t="s">
        <v>215</v>
      </c>
      <c r="B5449" t="s">
        <v>1024</v>
      </c>
      <c r="C5449" t="s">
        <v>1005</v>
      </c>
      <c r="D5449">
        <v>1081</v>
      </c>
      <c r="E5449" t="s">
        <v>25</v>
      </c>
      <c r="F5449">
        <v>0</v>
      </c>
      <c r="G5449">
        <v>5983</v>
      </c>
      <c r="H5449" t="s">
        <v>214</v>
      </c>
      <c r="I5449">
        <v>0.10189860084564401</v>
      </c>
      <c r="J5449">
        <v>0.31723019586226198</v>
      </c>
      <c r="K5449">
        <v>0.74804865165953105</v>
      </c>
      <c r="L5449" t="e">
        <v>#N/A</v>
      </c>
      <c r="M5449" t="e">
        <v>#N/A</v>
      </c>
    </row>
    <row r="5450" spans="1:13">
      <c r="A5450" s="9" t="s">
        <v>215</v>
      </c>
      <c r="B5450" t="s">
        <v>1024</v>
      </c>
      <c r="C5450" t="s">
        <v>957</v>
      </c>
      <c r="D5450" t="s">
        <v>102</v>
      </c>
      <c r="E5450" t="s">
        <v>16</v>
      </c>
      <c r="F5450">
        <v>0</v>
      </c>
      <c r="G5450">
        <v>337159</v>
      </c>
      <c r="H5450" t="s">
        <v>214</v>
      </c>
      <c r="I5450">
        <v>-2.8575772868816101E-4</v>
      </c>
      <c r="J5450">
        <v>9.5012384011121896E-4</v>
      </c>
      <c r="K5450">
        <v>0.76359873024820502</v>
      </c>
      <c r="L5450" t="e">
        <v>#N/A</v>
      </c>
      <c r="M5450" t="e">
        <v>#N/A</v>
      </c>
    </row>
    <row r="5451" spans="1:13">
      <c r="A5451" s="9" t="s">
        <v>215</v>
      </c>
      <c r="B5451" t="s">
        <v>1024</v>
      </c>
      <c r="C5451" t="s">
        <v>816</v>
      </c>
      <c r="D5451">
        <v>271</v>
      </c>
      <c r="E5451" t="s">
        <v>13</v>
      </c>
      <c r="F5451">
        <v>0</v>
      </c>
      <c r="G5451">
        <v>51440</v>
      </c>
      <c r="H5451" t="s">
        <v>214</v>
      </c>
      <c r="I5451">
        <v>-1.19234967699218E-2</v>
      </c>
      <c r="J5451">
        <v>4.2924588371718503E-2</v>
      </c>
      <c r="K5451">
        <v>0.78118295086714995</v>
      </c>
      <c r="L5451" t="e">
        <v>#N/A</v>
      </c>
      <c r="M5451" t="e">
        <v>#N/A</v>
      </c>
    </row>
    <row r="5452" spans="1:13">
      <c r="A5452" s="9" t="s">
        <v>215</v>
      </c>
      <c r="B5452" t="s">
        <v>1024</v>
      </c>
      <c r="C5452" t="s">
        <v>904</v>
      </c>
      <c r="D5452" t="s">
        <v>121</v>
      </c>
      <c r="E5452" t="s">
        <v>20</v>
      </c>
      <c r="F5452">
        <v>0</v>
      </c>
      <c r="G5452">
        <v>337159</v>
      </c>
      <c r="H5452" t="s">
        <v>214</v>
      </c>
      <c r="I5452">
        <v>5.5870326264714895E-4</v>
      </c>
      <c r="J5452">
        <v>2.1581250938633801E-3</v>
      </c>
      <c r="K5452">
        <v>0.79572502753308205</v>
      </c>
      <c r="L5452" t="e">
        <v>#N/A</v>
      </c>
      <c r="M5452" t="e">
        <v>#N/A</v>
      </c>
    </row>
    <row r="5453" spans="1:13">
      <c r="A5453" s="9" t="s">
        <v>215</v>
      </c>
      <c r="B5453" t="s">
        <v>1024</v>
      </c>
      <c r="C5453" t="s">
        <v>807</v>
      </c>
      <c r="D5453" t="s">
        <v>54</v>
      </c>
      <c r="E5453" t="s">
        <v>18</v>
      </c>
      <c r="F5453">
        <v>1</v>
      </c>
      <c r="G5453">
        <v>110935</v>
      </c>
      <c r="H5453" t="s">
        <v>214</v>
      </c>
      <c r="I5453">
        <v>-3.29869102438379E-3</v>
      </c>
      <c r="J5453">
        <v>1.3103724225197899E-2</v>
      </c>
      <c r="K5453">
        <v>0.80124442673195795</v>
      </c>
      <c r="L5453" t="e">
        <v>#N/A</v>
      </c>
      <c r="M5453" t="e">
        <v>#N/A</v>
      </c>
    </row>
    <row r="5454" spans="1:13">
      <c r="A5454" s="9" t="s">
        <v>215</v>
      </c>
      <c r="B5454" t="s">
        <v>1024</v>
      </c>
      <c r="C5454" t="s">
        <v>830</v>
      </c>
      <c r="D5454">
        <v>1122</v>
      </c>
      <c r="E5454" t="s">
        <v>16</v>
      </c>
      <c r="F5454">
        <v>0</v>
      </c>
      <c r="G5454">
        <v>41953</v>
      </c>
      <c r="H5454" t="s">
        <v>214</v>
      </c>
      <c r="I5454">
        <v>-5.0158176412137698E-2</v>
      </c>
      <c r="J5454">
        <v>0.209654818204458</v>
      </c>
      <c r="K5454">
        <v>0.81091816462546995</v>
      </c>
      <c r="L5454" t="e">
        <v>#N/A</v>
      </c>
      <c r="M5454" t="e">
        <v>#N/A</v>
      </c>
    </row>
    <row r="5455" spans="1:13">
      <c r="A5455" s="9" t="s">
        <v>215</v>
      </c>
      <c r="B5455" t="s">
        <v>1024</v>
      </c>
      <c r="C5455" t="s">
        <v>819</v>
      </c>
      <c r="D5455" t="s">
        <v>58</v>
      </c>
      <c r="E5455" t="s">
        <v>20</v>
      </c>
      <c r="F5455">
        <v>0</v>
      </c>
      <c r="G5455">
        <v>108817</v>
      </c>
      <c r="H5455" t="s">
        <v>214</v>
      </c>
      <c r="I5455">
        <v>-5.7173167011775005E-4</v>
      </c>
      <c r="J5455">
        <v>2.5339099925631601E-3</v>
      </c>
      <c r="K5455">
        <v>0.82148749955245004</v>
      </c>
      <c r="L5455" t="e">
        <v>#N/A</v>
      </c>
      <c r="M5455" t="e">
        <v>#N/A</v>
      </c>
    </row>
    <row r="5456" spans="1:13">
      <c r="A5456" s="9" t="s">
        <v>215</v>
      </c>
      <c r="B5456" t="s">
        <v>1024</v>
      </c>
      <c r="C5456" t="s">
        <v>955</v>
      </c>
      <c r="D5456" t="s">
        <v>76</v>
      </c>
      <c r="E5456" t="s">
        <v>3</v>
      </c>
      <c r="F5456">
        <v>0</v>
      </c>
      <c r="G5456">
        <v>337199</v>
      </c>
      <c r="H5456" t="s">
        <v>214</v>
      </c>
      <c r="I5456">
        <v>-2.5330793222881902E-4</v>
      </c>
      <c r="J5456">
        <v>1.1310311076033999E-3</v>
      </c>
      <c r="K5456">
        <v>0.82278691077995902</v>
      </c>
      <c r="L5456" t="e">
        <v>#N/A</v>
      </c>
      <c r="M5456" t="e">
        <v>#N/A</v>
      </c>
    </row>
    <row r="5457" spans="1:13">
      <c r="A5457" s="9" t="s">
        <v>215</v>
      </c>
      <c r="B5457" t="s">
        <v>1024</v>
      </c>
      <c r="C5457" t="s">
        <v>948</v>
      </c>
      <c r="D5457">
        <v>784</v>
      </c>
      <c r="E5457" t="s">
        <v>16</v>
      </c>
      <c r="F5457">
        <v>0</v>
      </c>
      <c r="G5457">
        <v>2830</v>
      </c>
      <c r="H5457" t="s">
        <v>214</v>
      </c>
      <c r="I5457">
        <v>5.2812721695425502E-2</v>
      </c>
      <c r="J5457">
        <v>0.24459066374032901</v>
      </c>
      <c r="K5457">
        <v>0.82904785840258599</v>
      </c>
      <c r="L5457" t="e">
        <v>#N/A</v>
      </c>
      <c r="M5457" t="e">
        <v>#N/A</v>
      </c>
    </row>
    <row r="5458" spans="1:13">
      <c r="A5458" s="9" t="s">
        <v>215</v>
      </c>
      <c r="B5458" t="s">
        <v>1024</v>
      </c>
      <c r="C5458" t="s">
        <v>1026</v>
      </c>
      <c r="D5458">
        <v>770</v>
      </c>
      <c r="E5458" t="s">
        <v>15</v>
      </c>
      <c r="F5458">
        <v>0</v>
      </c>
      <c r="G5458">
        <v>36466</v>
      </c>
      <c r="H5458" t="s">
        <v>214</v>
      </c>
      <c r="I5458">
        <v>2.7821492463150901E-3</v>
      </c>
      <c r="J5458">
        <v>1.3910746231575399E-2</v>
      </c>
      <c r="K5458">
        <v>0.84148058112179402</v>
      </c>
      <c r="L5458" t="e">
        <v>#N/A</v>
      </c>
      <c r="M5458" t="e">
        <v>#N/A</v>
      </c>
    </row>
    <row r="5459" spans="1:13">
      <c r="A5459" s="9" t="s">
        <v>215</v>
      </c>
      <c r="B5459" t="s">
        <v>1024</v>
      </c>
      <c r="C5459" t="s">
        <v>966</v>
      </c>
      <c r="D5459" t="s">
        <v>61</v>
      </c>
      <c r="E5459" t="s">
        <v>19</v>
      </c>
      <c r="F5459">
        <v>0</v>
      </c>
      <c r="G5459">
        <v>335546</v>
      </c>
      <c r="H5459" t="s">
        <v>214</v>
      </c>
      <c r="I5459">
        <v>-2.4432317996279099E-4</v>
      </c>
      <c r="J5459">
        <v>1.2596021732734601E-3</v>
      </c>
      <c r="K5459">
        <v>0.84620052454017702</v>
      </c>
      <c r="L5459" t="e">
        <v>#N/A</v>
      </c>
      <c r="M5459" t="e">
        <v>#N/A</v>
      </c>
    </row>
    <row r="5460" spans="1:13">
      <c r="A5460" s="9" t="s">
        <v>215</v>
      </c>
      <c r="B5460" t="s">
        <v>1024</v>
      </c>
      <c r="C5460" t="s">
        <v>943</v>
      </c>
      <c r="D5460" t="s">
        <v>41</v>
      </c>
      <c r="E5460" t="s">
        <v>23</v>
      </c>
      <c r="F5460">
        <v>0</v>
      </c>
      <c r="G5460">
        <v>83529</v>
      </c>
      <c r="H5460" t="s">
        <v>214</v>
      </c>
      <c r="I5460">
        <v>1.3914720730498699E-3</v>
      </c>
      <c r="J5460">
        <v>7.3978143359302801E-3</v>
      </c>
      <c r="K5460">
        <v>0.85080428016588705</v>
      </c>
      <c r="L5460" t="e">
        <v>#N/A</v>
      </c>
      <c r="M5460" t="e">
        <v>#N/A</v>
      </c>
    </row>
    <row r="5461" spans="1:13">
      <c r="A5461" s="9" t="s">
        <v>215</v>
      </c>
      <c r="B5461" t="s">
        <v>1024</v>
      </c>
      <c r="C5461" t="s">
        <v>911</v>
      </c>
      <c r="D5461" t="s">
        <v>73</v>
      </c>
      <c r="E5461" t="s">
        <v>11</v>
      </c>
      <c r="F5461">
        <v>1</v>
      </c>
      <c r="G5461">
        <v>337199</v>
      </c>
      <c r="H5461" t="s">
        <v>214</v>
      </c>
      <c r="I5461">
        <v>-2.5973151738866801E-4</v>
      </c>
      <c r="J5461">
        <v>1.40062136957133E-3</v>
      </c>
      <c r="K5461">
        <v>0.85288377425283701</v>
      </c>
      <c r="L5461" t="e">
        <v>#N/A</v>
      </c>
      <c r="M5461" t="e">
        <v>#N/A</v>
      </c>
    </row>
    <row r="5462" spans="1:13">
      <c r="A5462" s="9" t="s">
        <v>215</v>
      </c>
      <c r="B5462" t="s">
        <v>1024</v>
      </c>
      <c r="C5462" t="s">
        <v>942</v>
      </c>
      <c r="D5462" t="s">
        <v>85</v>
      </c>
      <c r="E5462" t="s">
        <v>20</v>
      </c>
      <c r="F5462">
        <v>0</v>
      </c>
      <c r="G5462">
        <v>337199</v>
      </c>
      <c r="H5462" t="s">
        <v>214</v>
      </c>
      <c r="I5462">
        <v>1.3067596029984999E-4</v>
      </c>
      <c r="J5462">
        <v>7.2085884421916203E-4</v>
      </c>
      <c r="K5462">
        <v>0.85614925281972198</v>
      </c>
      <c r="L5462" t="e">
        <v>#N/A</v>
      </c>
      <c r="M5462" t="e">
        <v>#N/A</v>
      </c>
    </row>
    <row r="5463" spans="1:13">
      <c r="A5463" s="9" t="s">
        <v>215</v>
      </c>
      <c r="B5463" t="s">
        <v>1024</v>
      </c>
      <c r="C5463" t="s">
        <v>964</v>
      </c>
      <c r="D5463">
        <v>300</v>
      </c>
      <c r="E5463" t="s">
        <v>14</v>
      </c>
      <c r="F5463">
        <v>0</v>
      </c>
      <c r="G5463">
        <v>89888</v>
      </c>
      <c r="H5463" t="s">
        <v>214</v>
      </c>
      <c r="I5463">
        <v>3.97449892330727E-3</v>
      </c>
      <c r="J5463">
        <v>2.26546438628514E-2</v>
      </c>
      <c r="K5463">
        <v>0.86073501523412099</v>
      </c>
      <c r="L5463" t="e">
        <v>#N/A</v>
      </c>
      <c r="M5463" t="e">
        <v>#N/A</v>
      </c>
    </row>
    <row r="5464" spans="1:13">
      <c r="A5464" s="9" t="s">
        <v>215</v>
      </c>
      <c r="B5464" t="s">
        <v>1024</v>
      </c>
      <c r="C5464" t="s">
        <v>913</v>
      </c>
      <c r="D5464">
        <v>1049</v>
      </c>
      <c r="E5464" t="s">
        <v>24</v>
      </c>
      <c r="F5464">
        <v>0</v>
      </c>
      <c r="G5464">
        <v>23986</v>
      </c>
      <c r="H5464" s="5" t="s">
        <v>214</v>
      </c>
      <c r="I5464">
        <v>7.5515479542838104E-3</v>
      </c>
      <c r="J5464">
        <v>4.3322038264049199E-2</v>
      </c>
      <c r="K5464">
        <v>0.86162032665799104</v>
      </c>
      <c r="L5464" t="e">
        <v>#N/A</v>
      </c>
      <c r="M5464" t="e">
        <v>#N/A</v>
      </c>
    </row>
    <row r="5465" spans="1:13">
      <c r="A5465" s="9" t="s">
        <v>215</v>
      </c>
      <c r="B5465" t="s">
        <v>1024</v>
      </c>
      <c r="C5465" t="s">
        <v>971</v>
      </c>
      <c r="D5465" t="s">
        <v>35</v>
      </c>
      <c r="E5465" t="s">
        <v>3</v>
      </c>
      <c r="F5465">
        <v>0</v>
      </c>
      <c r="G5465">
        <v>337159</v>
      </c>
      <c r="H5465" t="s">
        <v>214</v>
      </c>
      <c r="I5465">
        <v>2.5250866049534202E-5</v>
      </c>
      <c r="J5465">
        <v>1.5533772611897199E-4</v>
      </c>
      <c r="K5465">
        <v>0.87086911451579596</v>
      </c>
      <c r="L5465" t="e">
        <v>#N/A</v>
      </c>
      <c r="M5465" t="e">
        <v>#N/A</v>
      </c>
    </row>
    <row r="5466" spans="1:13">
      <c r="A5466" s="9" t="s">
        <v>215</v>
      </c>
      <c r="B5466" t="s">
        <v>1024</v>
      </c>
      <c r="C5466" t="s">
        <v>837</v>
      </c>
      <c r="D5466">
        <v>982</v>
      </c>
      <c r="E5466" t="s">
        <v>19</v>
      </c>
      <c r="F5466">
        <v>0</v>
      </c>
      <c r="G5466">
        <v>44731</v>
      </c>
      <c r="H5466" t="s">
        <v>214</v>
      </c>
      <c r="I5466">
        <v>-5.6318649743264003E-3</v>
      </c>
      <c r="J5466">
        <v>3.7761714270342299E-2</v>
      </c>
      <c r="K5466">
        <v>0.881441430963118</v>
      </c>
      <c r="L5466" t="e">
        <v>#N/A</v>
      </c>
      <c r="M5466" t="e">
        <v>#N/A</v>
      </c>
    </row>
    <row r="5467" spans="1:13">
      <c r="A5467" s="9" t="s">
        <v>215</v>
      </c>
      <c r="B5467" t="s">
        <v>1024</v>
      </c>
      <c r="C5467" t="s">
        <v>986</v>
      </c>
      <c r="D5467" t="s">
        <v>119</v>
      </c>
      <c r="E5467" t="s">
        <v>23</v>
      </c>
      <c r="F5467">
        <v>0</v>
      </c>
      <c r="G5467">
        <v>337159</v>
      </c>
      <c r="H5467" s="5" t="s">
        <v>214</v>
      </c>
      <c r="I5467">
        <v>1.6422629551105601E-4</v>
      </c>
      <c r="J5467">
        <v>1.2380206441199E-3</v>
      </c>
      <c r="K5467">
        <v>0.89446836230624804</v>
      </c>
      <c r="L5467" t="e">
        <v>#N/A</v>
      </c>
      <c r="M5467" t="e">
        <v>#N/A</v>
      </c>
    </row>
    <row r="5468" spans="1:13">
      <c r="A5468" s="9" t="s">
        <v>215</v>
      </c>
      <c r="B5468" t="s">
        <v>1024</v>
      </c>
      <c r="C5468" t="s">
        <v>822</v>
      </c>
      <c r="D5468" t="s">
        <v>107</v>
      </c>
      <c r="E5468" t="s">
        <v>20</v>
      </c>
      <c r="F5468">
        <v>0</v>
      </c>
      <c r="G5468">
        <v>337199</v>
      </c>
      <c r="H5468" t="s">
        <v>214</v>
      </c>
      <c r="I5468">
        <v>-3.4416656741519298E-5</v>
      </c>
      <c r="J5468">
        <v>2.6129190566595898E-4</v>
      </c>
      <c r="K5468">
        <v>0.89520792428317097</v>
      </c>
      <c r="L5468" t="e">
        <v>#N/A</v>
      </c>
      <c r="M5468" t="e">
        <v>#N/A</v>
      </c>
    </row>
    <row r="5469" spans="1:13">
      <c r="A5469" s="9" t="s">
        <v>215</v>
      </c>
      <c r="B5469" t="s">
        <v>1024</v>
      </c>
      <c r="C5469" t="s">
        <v>970</v>
      </c>
      <c r="D5469" t="s">
        <v>93</v>
      </c>
      <c r="E5469" t="s">
        <v>19</v>
      </c>
      <c r="F5469">
        <v>0</v>
      </c>
      <c r="G5469">
        <v>337199</v>
      </c>
      <c r="H5469" t="s">
        <v>214</v>
      </c>
      <c r="I5469">
        <v>1.82170760699896E-4</v>
      </c>
      <c r="J5469">
        <v>1.4783069255262899E-3</v>
      </c>
      <c r="K5469">
        <v>0.90192550662040805</v>
      </c>
      <c r="L5469" t="e">
        <v>#N/A</v>
      </c>
      <c r="M5469" t="e">
        <v>#N/A</v>
      </c>
    </row>
    <row r="5470" spans="1:13">
      <c r="A5470" s="9" t="s">
        <v>215</v>
      </c>
      <c r="B5470" t="s">
        <v>1024</v>
      </c>
      <c r="C5470" t="s">
        <v>828</v>
      </c>
      <c r="D5470">
        <v>773</v>
      </c>
      <c r="E5470" t="s">
        <v>15</v>
      </c>
      <c r="F5470">
        <v>0</v>
      </c>
      <c r="G5470">
        <v>58074</v>
      </c>
      <c r="H5470" t="s">
        <v>214</v>
      </c>
      <c r="I5470">
        <v>1.58979956932291E-3</v>
      </c>
      <c r="J5470">
        <v>1.3115846446913999E-2</v>
      </c>
      <c r="K5470">
        <v>0.903523023570037</v>
      </c>
      <c r="L5470" t="e">
        <v>#N/A</v>
      </c>
      <c r="M5470" t="e">
        <v>#N/A</v>
      </c>
    </row>
    <row r="5471" spans="1:13">
      <c r="A5471" s="9" t="s">
        <v>215</v>
      </c>
      <c r="B5471" t="s">
        <v>1024</v>
      </c>
      <c r="C5471" t="s">
        <v>915</v>
      </c>
      <c r="D5471">
        <v>756</v>
      </c>
      <c r="E5471" t="s">
        <v>15</v>
      </c>
      <c r="F5471">
        <v>0</v>
      </c>
      <c r="G5471">
        <v>15234</v>
      </c>
      <c r="H5471" s="5" t="s">
        <v>214</v>
      </c>
      <c r="I5471">
        <v>-9.5387974159374406E-3</v>
      </c>
      <c r="J5471">
        <v>8.3464477389452604E-2</v>
      </c>
      <c r="K5471">
        <v>0.90901130664605101</v>
      </c>
      <c r="L5471" t="e">
        <v>#N/A</v>
      </c>
      <c r="M5471" t="e">
        <v>#N/A</v>
      </c>
    </row>
    <row r="5472" spans="1:13">
      <c r="A5472" s="9" t="s">
        <v>215</v>
      </c>
      <c r="B5472" t="s">
        <v>1024</v>
      </c>
      <c r="C5472" t="s">
        <v>882</v>
      </c>
      <c r="D5472" t="s">
        <v>103</v>
      </c>
      <c r="E5472" t="s">
        <v>23</v>
      </c>
      <c r="F5472">
        <v>0</v>
      </c>
      <c r="G5472">
        <v>337199</v>
      </c>
      <c r="H5472" s="5" t="s">
        <v>214</v>
      </c>
      <c r="I5472">
        <v>8.5697350884566604E-5</v>
      </c>
      <c r="J5472">
        <v>7.7727685643550902E-4</v>
      </c>
      <c r="K5472">
        <v>0.91220847989417497</v>
      </c>
      <c r="L5472" t="e">
        <v>#N/A</v>
      </c>
      <c r="M5472" t="e">
        <v>#N/A</v>
      </c>
    </row>
    <row r="5473" spans="1:13">
      <c r="A5473" s="9" t="s">
        <v>215</v>
      </c>
      <c r="B5473" t="s">
        <v>1024</v>
      </c>
      <c r="C5473" t="s">
        <v>979</v>
      </c>
      <c r="D5473" t="s">
        <v>120</v>
      </c>
      <c r="E5473" t="s">
        <v>72</v>
      </c>
      <c r="F5473">
        <v>0</v>
      </c>
      <c r="G5473">
        <v>337159</v>
      </c>
      <c r="H5473" s="5" t="s">
        <v>214</v>
      </c>
      <c r="I5473">
        <v>-6.2993820684958507E-5</v>
      </c>
      <c r="J5473">
        <v>6.0008971993554797E-4</v>
      </c>
      <c r="K5473">
        <v>0.91639643649929303</v>
      </c>
      <c r="L5473" t="e">
        <v>#N/A</v>
      </c>
      <c r="M5473" t="e">
        <v>#N/A</v>
      </c>
    </row>
    <row r="5474" spans="1:13">
      <c r="A5474" s="9" t="s">
        <v>215</v>
      </c>
      <c r="B5474" t="s">
        <v>1024</v>
      </c>
      <c r="C5474" t="s">
        <v>791</v>
      </c>
      <c r="D5474" t="s">
        <v>96</v>
      </c>
      <c r="E5474" t="s">
        <v>16</v>
      </c>
      <c r="F5474">
        <v>0</v>
      </c>
      <c r="G5474">
        <v>337159</v>
      </c>
      <c r="H5474" s="5" t="s">
        <v>214</v>
      </c>
      <c r="I5474">
        <v>-7.9433143131542097E-5</v>
      </c>
      <c r="J5474">
        <v>9.1356639901463903E-4</v>
      </c>
      <c r="K5474">
        <v>0.93071252192104603</v>
      </c>
      <c r="L5474" t="e">
        <v>#N/A</v>
      </c>
      <c r="M5474" t="e">
        <v>#N/A</v>
      </c>
    </row>
    <row r="5475" spans="1:13">
      <c r="A5475" s="9" t="s">
        <v>215</v>
      </c>
      <c r="B5475" t="s">
        <v>1024</v>
      </c>
      <c r="C5475" t="s">
        <v>924</v>
      </c>
      <c r="D5475" t="s">
        <v>89</v>
      </c>
      <c r="E5475" t="s">
        <v>20</v>
      </c>
      <c r="F5475">
        <v>0</v>
      </c>
      <c r="G5475">
        <v>337199</v>
      </c>
      <c r="H5475" t="s">
        <v>214</v>
      </c>
      <c r="I5475">
        <v>7.3748814771428005E-5</v>
      </c>
      <c r="J5475">
        <v>1.5220621841729801E-3</v>
      </c>
      <c r="K5475">
        <v>0.96135504517681802</v>
      </c>
      <c r="L5475" t="e">
        <v>#N/A</v>
      </c>
      <c r="M5475" t="e">
        <v>#N/A</v>
      </c>
    </row>
    <row r="5476" spans="1:13">
      <c r="A5476" s="9" t="s">
        <v>215</v>
      </c>
      <c r="B5476" t="s">
        <v>1024</v>
      </c>
      <c r="C5476" t="s">
        <v>818</v>
      </c>
      <c r="D5476">
        <v>1097</v>
      </c>
      <c r="E5476" t="s">
        <v>25</v>
      </c>
      <c r="F5476">
        <v>0</v>
      </c>
      <c r="G5476">
        <v>54114</v>
      </c>
      <c r="H5476" s="5" t="s">
        <v>214</v>
      </c>
      <c r="I5476">
        <v>3.1795991386458101E-3</v>
      </c>
      <c r="J5476">
        <v>9.1413475236067104E-2</v>
      </c>
      <c r="K5476">
        <v>0.972253088490449</v>
      </c>
      <c r="L5476" t="e">
        <v>#N/A</v>
      </c>
      <c r="M5476" t="e">
        <v>#N/A</v>
      </c>
    </row>
    <row r="5477" spans="1:13">
      <c r="A5477" s="9" t="s">
        <v>215</v>
      </c>
      <c r="B5477" t="s">
        <v>1024</v>
      </c>
      <c r="C5477" t="s">
        <v>933</v>
      </c>
      <c r="D5477" t="s">
        <v>108</v>
      </c>
      <c r="E5477" t="s">
        <v>20</v>
      </c>
      <c r="F5477">
        <v>0</v>
      </c>
      <c r="G5477">
        <v>337199</v>
      </c>
      <c r="H5477" t="s">
        <v>214</v>
      </c>
      <c r="I5477">
        <v>1.7400952461077699E-5</v>
      </c>
      <c r="J5477">
        <v>6.7560519947838598E-4</v>
      </c>
      <c r="K5477">
        <v>0.979451880436085</v>
      </c>
      <c r="L5477" t="e">
        <v>#N/A</v>
      </c>
      <c r="M5477" t="e">
        <v>#N/A</v>
      </c>
    </row>
    <row r="5478" spans="1:13">
      <c r="A5478" s="9" t="s">
        <v>215</v>
      </c>
      <c r="B5478" t="s">
        <v>1024</v>
      </c>
      <c r="C5478" t="s">
        <v>892</v>
      </c>
      <c r="D5478">
        <v>1120</v>
      </c>
      <c r="E5478" t="s">
        <v>16</v>
      </c>
      <c r="F5478">
        <v>0</v>
      </c>
      <c r="G5478">
        <v>66450</v>
      </c>
      <c r="H5478" t="s">
        <v>214</v>
      </c>
      <c r="I5478">
        <v>1.2034782739774401E-4</v>
      </c>
      <c r="J5478">
        <v>5.7471254431023099E-2</v>
      </c>
      <c r="K5478">
        <v>0.99832918901493795</v>
      </c>
      <c r="L5478" t="e">
        <v>#N/A</v>
      </c>
      <c r="M5478" t="e">
        <v>#N/A</v>
      </c>
    </row>
    <row r="5479" spans="1:13">
      <c r="A5479" s="9" t="s">
        <v>215</v>
      </c>
      <c r="B5479" t="s">
        <v>1024</v>
      </c>
      <c r="C5479" t="s">
        <v>941</v>
      </c>
      <c r="D5479">
        <v>1007</v>
      </c>
      <c r="E5479" t="s">
        <v>12</v>
      </c>
      <c r="F5479">
        <v>1</v>
      </c>
      <c r="G5479">
        <v>170911</v>
      </c>
      <c r="H5479" t="s">
        <v>214</v>
      </c>
      <c r="I5479">
        <v>0</v>
      </c>
      <c r="J5479">
        <v>1.5897995693229101E-2</v>
      </c>
      <c r="K5479">
        <v>1</v>
      </c>
      <c r="L5479" t="e">
        <v>#N/A</v>
      </c>
      <c r="M5479" t="e">
        <v>#N/A</v>
      </c>
    </row>
    <row r="5480" spans="1:13">
      <c r="A5480" s="8" t="s">
        <v>215</v>
      </c>
      <c r="B5480" s="1" t="s">
        <v>1024</v>
      </c>
      <c r="C5480" s="1" t="s">
        <v>900</v>
      </c>
      <c r="D5480" s="1">
        <v>1170</v>
      </c>
      <c r="E5480" s="1" t="s">
        <v>19</v>
      </c>
      <c r="F5480" s="1">
        <v>0</v>
      </c>
      <c r="G5480" s="1">
        <v>14507</v>
      </c>
      <c r="H5480" s="1" t="s">
        <v>214</v>
      </c>
      <c r="I5480" s="1">
        <v>0</v>
      </c>
      <c r="J5480" s="1">
        <v>9.1772404468179206E-2</v>
      </c>
      <c r="K5480" s="1">
        <v>1</v>
      </c>
      <c r="L5480" s="1" t="e">
        <v>#N/A</v>
      </c>
      <c r="M5480" s="1" t="e">
        <v>#N/A</v>
      </c>
    </row>
    <row r="5481" spans="1:13">
      <c r="A5481" s="12" t="s">
        <v>215</v>
      </c>
      <c r="B5481" s="2" t="s">
        <v>1024</v>
      </c>
      <c r="C5481" s="2" t="s">
        <v>829</v>
      </c>
      <c r="D5481" s="2">
        <v>1171</v>
      </c>
      <c r="E5481" s="2" t="s">
        <v>19</v>
      </c>
      <c r="F5481" s="2">
        <v>0</v>
      </c>
      <c r="G5481" s="2">
        <v>11655</v>
      </c>
      <c r="H5481" s="2" t="s">
        <v>214</v>
      </c>
      <c r="I5481" s="2">
        <v>0</v>
      </c>
      <c r="J5481" s="2">
        <v>0.121814652565759</v>
      </c>
      <c r="K5481" s="2">
        <v>1</v>
      </c>
      <c r="L5481" s="2" t="e">
        <v>#N/A</v>
      </c>
      <c r="M5481" s="2" t="e">
        <v>#N/A</v>
      </c>
    </row>
    <row r="5482" spans="1:13">
      <c r="A5482" s="9" t="s">
        <v>219</v>
      </c>
      <c r="B5482" t="s">
        <v>1027</v>
      </c>
      <c r="C5482" t="s">
        <v>997</v>
      </c>
      <c r="D5482">
        <v>1025</v>
      </c>
      <c r="E5482" t="s">
        <v>4</v>
      </c>
      <c r="F5482">
        <v>1</v>
      </c>
      <c r="G5482">
        <v>38589</v>
      </c>
      <c r="H5482" t="s">
        <v>218</v>
      </c>
      <c r="I5482">
        <v>-0.563792229640104</v>
      </c>
      <c r="J5482">
        <v>7.9435359364030303E-2</v>
      </c>
      <c r="K5482">
        <v>1.2703650703090199E-12</v>
      </c>
      <c r="L5482">
        <v>0.990052230781857</v>
      </c>
      <c r="M5482">
        <v>342</v>
      </c>
    </row>
    <row r="5483" spans="1:13">
      <c r="A5483" s="9" t="s">
        <v>219</v>
      </c>
      <c r="B5483" t="s">
        <v>1027</v>
      </c>
      <c r="C5483" t="s">
        <v>793</v>
      </c>
      <c r="D5483" t="s">
        <v>38</v>
      </c>
      <c r="E5483" t="s">
        <v>9</v>
      </c>
      <c r="F5483">
        <v>0</v>
      </c>
      <c r="G5483">
        <v>336227</v>
      </c>
      <c r="H5483" t="s">
        <v>218</v>
      </c>
      <c r="I5483">
        <v>6.2631943235889498E-2</v>
      </c>
      <c r="J5483">
        <v>9.8448625818510598E-3</v>
      </c>
      <c r="K5483">
        <v>1.9928477378820799E-10</v>
      </c>
      <c r="L5483">
        <v>4.5291110520427599E-2</v>
      </c>
      <c r="M5483">
        <v>5437</v>
      </c>
    </row>
    <row r="5484" spans="1:13">
      <c r="A5484" s="9" t="s">
        <v>219</v>
      </c>
      <c r="B5484" t="s">
        <v>1027</v>
      </c>
      <c r="C5484" t="s">
        <v>795</v>
      </c>
      <c r="D5484" t="s">
        <v>37</v>
      </c>
      <c r="E5484" t="s">
        <v>9</v>
      </c>
      <c r="F5484">
        <v>0</v>
      </c>
      <c r="G5484">
        <v>336107</v>
      </c>
      <c r="H5484" t="s">
        <v>218</v>
      </c>
      <c r="I5484">
        <v>6.5928008391360302E-2</v>
      </c>
      <c r="J5484">
        <v>1.1145519646888501E-2</v>
      </c>
      <c r="K5484">
        <v>3.3146703127880098E-9</v>
      </c>
      <c r="L5484">
        <v>5.3466984648559797E-4</v>
      </c>
      <c r="M5484">
        <v>5437</v>
      </c>
    </row>
    <row r="5485" spans="1:13">
      <c r="A5485" s="9" t="s">
        <v>219</v>
      </c>
      <c r="B5485" t="s">
        <v>1027</v>
      </c>
      <c r="C5485" t="s">
        <v>985</v>
      </c>
      <c r="D5485" t="s">
        <v>47</v>
      </c>
      <c r="E5485" t="s">
        <v>45</v>
      </c>
      <c r="F5485">
        <v>0</v>
      </c>
      <c r="G5485">
        <v>326831</v>
      </c>
      <c r="H5485" t="s">
        <v>218</v>
      </c>
      <c r="I5485">
        <v>4.4645443501922198E-2</v>
      </c>
      <c r="J5485">
        <v>1.09760855537725E-2</v>
      </c>
      <c r="K5485">
        <v>4.7516205974687898E-5</v>
      </c>
      <c r="L5485">
        <v>0.67459519355856701</v>
      </c>
      <c r="M5485">
        <v>5437</v>
      </c>
    </row>
    <row r="5486" spans="1:13">
      <c r="A5486" s="9" t="s">
        <v>219</v>
      </c>
      <c r="B5486" t="s">
        <v>1027</v>
      </c>
      <c r="C5486" t="s">
        <v>992</v>
      </c>
      <c r="D5486">
        <v>833</v>
      </c>
      <c r="E5486" t="s">
        <v>4</v>
      </c>
      <c r="F5486">
        <v>0</v>
      </c>
      <c r="G5486">
        <v>58284</v>
      </c>
      <c r="H5486" t="s">
        <v>218</v>
      </c>
      <c r="I5486">
        <v>-0.244193410953297</v>
      </c>
      <c r="J5486">
        <v>7.0293610450876204E-2</v>
      </c>
      <c r="K5486">
        <v>5.1294026602556803E-4</v>
      </c>
      <c r="L5486">
        <v>0.77715667670219102</v>
      </c>
      <c r="M5486">
        <v>4119</v>
      </c>
    </row>
    <row r="5487" spans="1:13">
      <c r="A5487" s="9" t="s">
        <v>219</v>
      </c>
      <c r="B5487" t="s">
        <v>1027</v>
      </c>
      <c r="C5487" t="s">
        <v>843</v>
      </c>
      <c r="D5487">
        <v>89</v>
      </c>
      <c r="E5487" t="s">
        <v>9</v>
      </c>
      <c r="F5487">
        <v>0</v>
      </c>
      <c r="G5487">
        <v>251361</v>
      </c>
      <c r="H5487" t="s">
        <v>218</v>
      </c>
      <c r="I5487">
        <v>4.6098813363228401E-2</v>
      </c>
      <c r="J5487">
        <v>1.38296440089685E-2</v>
      </c>
      <c r="K5487">
        <v>8.58120666393676E-4</v>
      </c>
      <c r="L5487">
        <v>1.1156060616524699E-3</v>
      </c>
      <c r="M5487">
        <v>1009</v>
      </c>
    </row>
    <row r="5488" spans="1:13">
      <c r="A5488" s="9" t="s">
        <v>219</v>
      </c>
      <c r="B5488" t="s">
        <v>1027</v>
      </c>
      <c r="C5488" t="s">
        <v>785</v>
      </c>
      <c r="D5488" t="s">
        <v>105</v>
      </c>
      <c r="E5488" t="s">
        <v>20</v>
      </c>
      <c r="F5488">
        <v>0</v>
      </c>
      <c r="G5488">
        <v>337199</v>
      </c>
      <c r="H5488" t="s">
        <v>218</v>
      </c>
      <c r="I5488">
        <v>6.7729214753498102E-3</v>
      </c>
      <c r="J5488">
        <v>2.26728212844488E-3</v>
      </c>
      <c r="K5488">
        <v>2.81506352806901E-3</v>
      </c>
      <c r="L5488">
        <v>2.0661783997219602E-2</v>
      </c>
      <c r="M5488">
        <v>5437</v>
      </c>
    </row>
    <row r="5489" spans="1:13">
      <c r="A5489" s="9" t="s">
        <v>219</v>
      </c>
      <c r="B5489" t="s">
        <v>1027</v>
      </c>
      <c r="C5489" t="s">
        <v>809</v>
      </c>
      <c r="D5489">
        <v>1095</v>
      </c>
      <c r="E5489" t="s">
        <v>22</v>
      </c>
      <c r="F5489">
        <v>0</v>
      </c>
      <c r="G5489">
        <v>182416</v>
      </c>
      <c r="H5489" t="s">
        <v>218</v>
      </c>
      <c r="I5489">
        <v>-7.9625223081939894E-2</v>
      </c>
      <c r="J5489">
        <v>2.67365283610781E-2</v>
      </c>
      <c r="K5489">
        <v>2.9000000000000202E-3</v>
      </c>
      <c r="L5489">
        <v>5.5489637154803699E-3</v>
      </c>
      <c r="M5489">
        <v>985</v>
      </c>
    </row>
    <row r="5490" spans="1:13">
      <c r="A5490" s="9" t="s">
        <v>219</v>
      </c>
      <c r="B5490" t="s">
        <v>1027</v>
      </c>
      <c r="C5490" t="s">
        <v>964</v>
      </c>
      <c r="D5490">
        <v>300</v>
      </c>
      <c r="E5490" t="s">
        <v>14</v>
      </c>
      <c r="F5490">
        <v>0</v>
      </c>
      <c r="G5490">
        <v>88433</v>
      </c>
      <c r="H5490" t="s">
        <v>218</v>
      </c>
      <c r="I5490">
        <v>7.3339021259681503E-2</v>
      </c>
      <c r="J5490">
        <v>2.47257271675498E-2</v>
      </c>
      <c r="K5490">
        <v>3.0160074348533198E-3</v>
      </c>
      <c r="L5490">
        <v>1.4915883697683601E-3</v>
      </c>
      <c r="M5490">
        <v>931</v>
      </c>
    </row>
    <row r="5491" spans="1:13">
      <c r="A5491" s="9" t="s">
        <v>219</v>
      </c>
      <c r="B5491" t="s">
        <v>1027</v>
      </c>
      <c r="C5491" t="s">
        <v>794</v>
      </c>
      <c r="D5491" t="s">
        <v>125</v>
      </c>
      <c r="E5491" t="s">
        <v>20</v>
      </c>
      <c r="F5491">
        <v>0</v>
      </c>
      <c r="G5491">
        <v>337159</v>
      </c>
      <c r="H5491" t="s">
        <v>218</v>
      </c>
      <c r="I5491">
        <v>-7.1308578071092102E-3</v>
      </c>
      <c r="J5491">
        <v>2.4062784323374401E-3</v>
      </c>
      <c r="K5491">
        <v>3.04222986826116E-3</v>
      </c>
      <c r="L5491">
        <v>5.0166184826605897E-2</v>
      </c>
      <c r="M5491">
        <v>5437</v>
      </c>
    </row>
    <row r="5492" spans="1:13">
      <c r="A5492" s="9" t="s">
        <v>219</v>
      </c>
      <c r="B5492" t="s">
        <v>1027</v>
      </c>
      <c r="C5492" t="s">
        <v>923</v>
      </c>
      <c r="D5492">
        <v>301</v>
      </c>
      <c r="E5492" t="s">
        <v>14</v>
      </c>
      <c r="F5492">
        <v>0</v>
      </c>
      <c r="G5492">
        <v>93067</v>
      </c>
      <c r="H5492" t="s">
        <v>218</v>
      </c>
      <c r="I5492">
        <v>7.1243620652262099E-2</v>
      </c>
      <c r="J5492">
        <v>2.4306647046065898E-2</v>
      </c>
      <c r="K5492">
        <v>3.3783527899323E-3</v>
      </c>
      <c r="L5492">
        <v>1.4889281775832899E-3</v>
      </c>
      <c r="M5492">
        <v>935</v>
      </c>
    </row>
    <row r="5493" spans="1:13">
      <c r="A5493" s="9" t="s">
        <v>219</v>
      </c>
      <c r="B5493" t="s">
        <v>1027</v>
      </c>
      <c r="C5493" t="s">
        <v>805</v>
      </c>
      <c r="D5493" t="s">
        <v>44</v>
      </c>
      <c r="E5493" t="s">
        <v>45</v>
      </c>
      <c r="F5493">
        <v>0</v>
      </c>
      <c r="G5493">
        <v>327525</v>
      </c>
      <c r="H5493" t="s">
        <v>218</v>
      </c>
      <c r="I5493">
        <v>3.0652986865757199E-2</v>
      </c>
      <c r="J5493">
        <v>1.06768204390209E-2</v>
      </c>
      <c r="K5493">
        <v>4.0919548262452598E-3</v>
      </c>
      <c r="L5493">
        <v>1.5817300328350301E-2</v>
      </c>
      <c r="M5493">
        <v>5437</v>
      </c>
    </row>
    <row r="5494" spans="1:13">
      <c r="A5494" s="9" t="s">
        <v>219</v>
      </c>
      <c r="B5494" t="s">
        <v>1027</v>
      </c>
      <c r="C5494" t="s">
        <v>950</v>
      </c>
      <c r="D5494" t="s">
        <v>53</v>
      </c>
      <c r="E5494" t="s">
        <v>3</v>
      </c>
      <c r="F5494">
        <v>0</v>
      </c>
      <c r="G5494">
        <v>110153</v>
      </c>
      <c r="H5494" t="s">
        <v>218</v>
      </c>
      <c r="I5494">
        <v>5.1248050815901003E-2</v>
      </c>
      <c r="J5494">
        <v>1.9725011709931101E-2</v>
      </c>
      <c r="K5494">
        <v>9.3734299135476602E-3</v>
      </c>
      <c r="L5494">
        <v>4.94364288326124E-2</v>
      </c>
      <c r="M5494">
        <v>5437</v>
      </c>
    </row>
    <row r="5495" spans="1:13">
      <c r="A5495" s="9" t="s">
        <v>219</v>
      </c>
      <c r="B5495" t="s">
        <v>1027</v>
      </c>
      <c r="C5495" t="s">
        <v>894</v>
      </c>
      <c r="D5495">
        <v>117</v>
      </c>
      <c r="E5495" t="s">
        <v>12</v>
      </c>
      <c r="F5495">
        <v>1</v>
      </c>
      <c r="G5495">
        <v>17375</v>
      </c>
      <c r="H5495" t="s">
        <v>218</v>
      </c>
      <c r="I5495">
        <v>-0.78954694887565702</v>
      </c>
      <c r="J5495">
        <v>0.328977895364857</v>
      </c>
      <c r="K5495">
        <v>1.63950718491922E-2</v>
      </c>
      <c r="L5495">
        <v>8.6158127591206099E-2</v>
      </c>
      <c r="M5495">
        <v>882</v>
      </c>
    </row>
    <row r="5496" spans="1:13">
      <c r="A5496" s="9" t="s">
        <v>219</v>
      </c>
      <c r="B5496" t="s">
        <v>1027</v>
      </c>
      <c r="C5496" t="s">
        <v>882</v>
      </c>
      <c r="D5496" t="s">
        <v>103</v>
      </c>
      <c r="E5496" t="s">
        <v>23</v>
      </c>
      <c r="F5496">
        <v>0</v>
      </c>
      <c r="G5496">
        <v>337199</v>
      </c>
      <c r="H5496" t="s">
        <v>218</v>
      </c>
      <c r="I5496">
        <v>1.9417867888895501E-3</v>
      </c>
      <c r="J5496">
        <v>8.20902523565082E-4</v>
      </c>
      <c r="K5496">
        <v>1.8009186973611799E-2</v>
      </c>
      <c r="L5496">
        <v>1.28403831646987E-3</v>
      </c>
      <c r="M5496">
        <v>5437</v>
      </c>
    </row>
    <row r="5497" spans="1:13">
      <c r="A5497" s="9" t="s">
        <v>219</v>
      </c>
      <c r="B5497" t="s">
        <v>1027</v>
      </c>
      <c r="C5497" t="s">
        <v>908</v>
      </c>
      <c r="D5497" t="s">
        <v>51</v>
      </c>
      <c r="E5497" t="s">
        <v>3</v>
      </c>
      <c r="F5497">
        <v>0</v>
      </c>
      <c r="G5497">
        <v>317756</v>
      </c>
      <c r="H5497" t="s">
        <v>218</v>
      </c>
      <c r="I5497">
        <v>2.6818445662191701E-2</v>
      </c>
      <c r="J5497">
        <v>1.1424543191772401E-2</v>
      </c>
      <c r="K5497">
        <v>1.8902846352093099E-2</v>
      </c>
      <c r="L5497">
        <v>3.3023502527054298E-3</v>
      </c>
      <c r="M5497">
        <v>5437</v>
      </c>
    </row>
    <row r="5498" spans="1:13">
      <c r="A5498" s="9" t="s">
        <v>219</v>
      </c>
      <c r="B5498" t="s">
        <v>1027</v>
      </c>
      <c r="C5498" t="s">
        <v>854</v>
      </c>
      <c r="D5498" t="s">
        <v>30</v>
      </c>
      <c r="E5498" t="s">
        <v>3</v>
      </c>
      <c r="F5498">
        <v>0</v>
      </c>
      <c r="G5498">
        <v>337159</v>
      </c>
      <c r="H5498" t="s">
        <v>218</v>
      </c>
      <c r="I5498">
        <v>8.2410848649443393E-3</v>
      </c>
      <c r="J5498">
        <v>3.6931393797756101E-3</v>
      </c>
      <c r="K5498">
        <v>2.5650816462524401E-2</v>
      </c>
      <c r="L5498">
        <v>3.3247111614519201E-3</v>
      </c>
      <c r="M5498">
        <v>5437</v>
      </c>
    </row>
    <row r="5499" spans="1:13">
      <c r="A5499" s="9" t="s">
        <v>219</v>
      </c>
      <c r="B5499" t="s">
        <v>1027</v>
      </c>
      <c r="C5499" t="s">
        <v>833</v>
      </c>
      <c r="D5499">
        <v>798</v>
      </c>
      <c r="E5499" t="s">
        <v>3</v>
      </c>
      <c r="F5499">
        <v>0</v>
      </c>
      <c r="G5499">
        <v>171875</v>
      </c>
      <c r="H5499" t="s">
        <v>218</v>
      </c>
      <c r="I5499">
        <v>-0.104289764551753</v>
      </c>
      <c r="J5499">
        <v>4.9331224532228699E-2</v>
      </c>
      <c r="K5499">
        <v>3.4509111252623098E-2</v>
      </c>
      <c r="L5499">
        <v>4.4541838438752202E-2</v>
      </c>
      <c r="M5499">
        <v>5336</v>
      </c>
    </row>
    <row r="5500" spans="1:13">
      <c r="A5500" s="9" t="s">
        <v>219</v>
      </c>
      <c r="B5500" t="s">
        <v>1027</v>
      </c>
      <c r="C5500" t="s">
        <v>830</v>
      </c>
      <c r="D5500">
        <v>1122</v>
      </c>
      <c r="E5500" t="s">
        <v>16</v>
      </c>
      <c r="F5500">
        <v>0</v>
      </c>
      <c r="G5500">
        <v>41953</v>
      </c>
      <c r="H5500" t="s">
        <v>218</v>
      </c>
      <c r="I5500">
        <v>-0.458892733024864</v>
      </c>
      <c r="J5500">
        <v>0.22542319734618699</v>
      </c>
      <c r="K5500">
        <v>4.1781055092844098E-2</v>
      </c>
      <c r="L5500">
        <v>0.15453552134852899</v>
      </c>
      <c r="M5500">
        <v>5424</v>
      </c>
    </row>
    <row r="5501" spans="1:13">
      <c r="A5501" s="9" t="s">
        <v>219</v>
      </c>
      <c r="B5501" t="s">
        <v>1027</v>
      </c>
      <c r="C5501" t="s">
        <v>976</v>
      </c>
      <c r="D5501" t="s">
        <v>116</v>
      </c>
      <c r="E5501" t="s">
        <v>3</v>
      </c>
      <c r="F5501">
        <v>0</v>
      </c>
      <c r="G5501">
        <v>337159</v>
      </c>
      <c r="H5501" t="s">
        <v>218</v>
      </c>
      <c r="I5501">
        <v>3.1858345111169199E-3</v>
      </c>
      <c r="J5501">
        <v>1.5855435408209499E-3</v>
      </c>
      <c r="K5501">
        <v>4.4505202610258601E-2</v>
      </c>
      <c r="L5501">
        <v>1.4597862550006901E-3</v>
      </c>
      <c r="M5501">
        <v>5437</v>
      </c>
    </row>
    <row r="5502" spans="1:13">
      <c r="A5502" s="9" t="s">
        <v>219</v>
      </c>
      <c r="B5502" t="s">
        <v>1027</v>
      </c>
      <c r="C5502" t="s">
        <v>990</v>
      </c>
      <c r="D5502" t="s">
        <v>77</v>
      </c>
      <c r="E5502" t="s">
        <v>3</v>
      </c>
      <c r="F5502">
        <v>0</v>
      </c>
      <c r="G5502">
        <v>337199</v>
      </c>
      <c r="H5502" t="s">
        <v>218</v>
      </c>
      <c r="I5502">
        <v>1.52989389148911E-3</v>
      </c>
      <c r="J5502">
        <v>7.8003383011797302E-4</v>
      </c>
      <c r="K5502">
        <v>4.9842013565221603E-2</v>
      </c>
      <c r="L5502">
        <v>5.9407932911424797E-4</v>
      </c>
      <c r="M5502">
        <v>5437</v>
      </c>
    </row>
    <row r="5503" spans="1:13">
      <c r="A5503" s="9" t="s">
        <v>219</v>
      </c>
      <c r="B5503" t="s">
        <v>1027</v>
      </c>
      <c r="C5503" t="s">
        <v>873</v>
      </c>
      <c r="D5503">
        <v>815</v>
      </c>
      <c r="E5503" t="s">
        <v>4</v>
      </c>
      <c r="F5503">
        <v>0</v>
      </c>
      <c r="G5503">
        <v>3094</v>
      </c>
      <c r="H5503" t="s">
        <v>218</v>
      </c>
      <c r="I5503">
        <v>0.41416160568743898</v>
      </c>
      <c r="J5503">
        <v>0.21176925906423999</v>
      </c>
      <c r="K5503">
        <v>5.0498019182985701E-2</v>
      </c>
      <c r="L5503" t="e">
        <v>#N/A</v>
      </c>
      <c r="M5503" t="e">
        <v>#N/A</v>
      </c>
    </row>
    <row r="5504" spans="1:13">
      <c r="A5504" s="9" t="s">
        <v>219</v>
      </c>
      <c r="B5504" t="s">
        <v>1027</v>
      </c>
      <c r="C5504" t="s">
        <v>835</v>
      </c>
      <c r="D5504" t="s">
        <v>68</v>
      </c>
      <c r="E5504" t="s">
        <v>16</v>
      </c>
      <c r="F5504">
        <v>0</v>
      </c>
      <c r="G5504">
        <v>337199</v>
      </c>
      <c r="H5504" t="s">
        <v>218</v>
      </c>
      <c r="I5504">
        <v>1.79227157394774E-3</v>
      </c>
      <c r="J5504">
        <v>9.2147337111878698E-4</v>
      </c>
      <c r="K5504">
        <v>5.1774211996570202E-2</v>
      </c>
      <c r="L5504" t="e">
        <v>#N/A</v>
      </c>
      <c r="M5504" t="e">
        <v>#N/A</v>
      </c>
    </row>
    <row r="5505" spans="1:13">
      <c r="A5505" s="9" t="s">
        <v>219</v>
      </c>
      <c r="B5505" t="s">
        <v>1027</v>
      </c>
      <c r="C5505" t="s">
        <v>995</v>
      </c>
      <c r="D5505">
        <v>970</v>
      </c>
      <c r="E5505" t="s">
        <v>4</v>
      </c>
      <c r="F5505">
        <v>0</v>
      </c>
      <c r="G5505">
        <v>47745</v>
      </c>
      <c r="H5505" t="s">
        <v>218</v>
      </c>
      <c r="I5505">
        <v>0.119395926610762</v>
      </c>
      <c r="J5505">
        <v>6.1391702465144998E-2</v>
      </c>
      <c r="K5505">
        <v>5.1796418982207701E-2</v>
      </c>
      <c r="L5505" t="e">
        <v>#N/A</v>
      </c>
      <c r="M5505" t="e">
        <v>#N/A</v>
      </c>
    </row>
    <row r="5506" spans="1:13">
      <c r="A5506" s="9" t="s">
        <v>219</v>
      </c>
      <c r="B5506" t="s">
        <v>1027</v>
      </c>
      <c r="C5506" t="s">
        <v>940</v>
      </c>
      <c r="D5506" t="s">
        <v>67</v>
      </c>
      <c r="E5506" t="s">
        <v>16</v>
      </c>
      <c r="F5506">
        <v>0</v>
      </c>
      <c r="G5506">
        <v>337199</v>
      </c>
      <c r="H5506" t="s">
        <v>218</v>
      </c>
      <c r="I5506">
        <v>2.7660712890350101E-3</v>
      </c>
      <c r="J5506">
        <v>1.4233260073969699E-3</v>
      </c>
      <c r="K5506">
        <v>5.1969583943535E-2</v>
      </c>
      <c r="L5506" t="e">
        <v>#N/A</v>
      </c>
      <c r="M5506" t="e">
        <v>#N/A</v>
      </c>
    </row>
    <row r="5507" spans="1:13">
      <c r="A5507" s="9" t="s">
        <v>219</v>
      </c>
      <c r="B5507" t="s">
        <v>1027</v>
      </c>
      <c r="C5507" t="s">
        <v>901</v>
      </c>
      <c r="D5507">
        <v>999</v>
      </c>
      <c r="E5507" t="s">
        <v>9</v>
      </c>
      <c r="F5507">
        <v>0</v>
      </c>
      <c r="G5507">
        <v>74336.2</v>
      </c>
      <c r="H5507" t="s">
        <v>218</v>
      </c>
      <c r="I5507">
        <v>5.0289614578067299E-2</v>
      </c>
      <c r="J5507">
        <v>2.5982967532001501E-2</v>
      </c>
      <c r="K5507">
        <v>5.2930946029869898E-2</v>
      </c>
      <c r="L5507" t="e">
        <v>#N/A</v>
      </c>
      <c r="M5507" t="e">
        <v>#N/A</v>
      </c>
    </row>
    <row r="5508" spans="1:13">
      <c r="A5508" s="9" t="s">
        <v>219</v>
      </c>
      <c r="B5508" t="s">
        <v>1027</v>
      </c>
      <c r="C5508" t="s">
        <v>850</v>
      </c>
      <c r="D5508">
        <v>1084</v>
      </c>
      <c r="E5508" t="s">
        <v>9</v>
      </c>
      <c r="F5508">
        <v>0</v>
      </c>
      <c r="G5508">
        <v>148080</v>
      </c>
      <c r="H5508" t="s">
        <v>218</v>
      </c>
      <c r="I5508">
        <v>3.1850089232775998E-2</v>
      </c>
      <c r="J5508">
        <v>1.6763204859355799E-2</v>
      </c>
      <c r="K5508">
        <v>5.74331196320036E-2</v>
      </c>
      <c r="L5508" t="e">
        <v>#N/A</v>
      </c>
      <c r="M5508" t="e">
        <v>#N/A</v>
      </c>
    </row>
    <row r="5509" spans="1:13">
      <c r="A5509" s="9" t="s">
        <v>219</v>
      </c>
      <c r="B5509" t="s">
        <v>1027</v>
      </c>
      <c r="C5509" t="s">
        <v>786</v>
      </c>
      <c r="D5509">
        <v>7</v>
      </c>
      <c r="E5509" t="s">
        <v>3</v>
      </c>
      <c r="F5509">
        <v>0</v>
      </c>
      <c r="G5509">
        <v>184305</v>
      </c>
      <c r="H5509" t="s">
        <v>218</v>
      </c>
      <c r="I5509">
        <v>-8.4356637653493105E-2</v>
      </c>
      <c r="J5509">
        <v>4.4581324243335198E-2</v>
      </c>
      <c r="K5509">
        <v>5.8464768821880501E-2</v>
      </c>
      <c r="L5509" t="e">
        <v>#N/A</v>
      </c>
      <c r="M5509" t="e">
        <v>#N/A</v>
      </c>
    </row>
    <row r="5510" spans="1:13">
      <c r="A5510" s="9" t="s">
        <v>219</v>
      </c>
      <c r="B5510" t="s">
        <v>1027</v>
      </c>
      <c r="C5510" t="s">
        <v>926</v>
      </c>
      <c r="D5510">
        <v>1169</v>
      </c>
      <c r="E5510" t="s">
        <v>19</v>
      </c>
      <c r="F5510">
        <v>0</v>
      </c>
      <c r="G5510">
        <v>14275</v>
      </c>
      <c r="H5510" t="s">
        <v>218</v>
      </c>
      <c r="I5510">
        <v>0.244193410953297</v>
      </c>
      <c r="J5510">
        <v>0.131902283613542</v>
      </c>
      <c r="K5510">
        <v>6.41234484566479E-2</v>
      </c>
      <c r="L5510" t="e">
        <v>#N/A</v>
      </c>
      <c r="M5510" t="e">
        <v>#N/A</v>
      </c>
    </row>
    <row r="5511" spans="1:13">
      <c r="A5511" s="9" t="s">
        <v>219</v>
      </c>
      <c r="B5511" t="s">
        <v>1027</v>
      </c>
      <c r="C5511" t="s">
        <v>891</v>
      </c>
      <c r="D5511" t="s">
        <v>130</v>
      </c>
      <c r="E5511" t="s">
        <v>7</v>
      </c>
      <c r="F5511">
        <v>1</v>
      </c>
      <c r="G5511">
        <v>337159</v>
      </c>
      <c r="H5511" t="s">
        <v>218</v>
      </c>
      <c r="I5511">
        <v>-1.07934085288177E-3</v>
      </c>
      <c r="J5511">
        <v>5.8404682050481498E-4</v>
      </c>
      <c r="K5511">
        <v>6.4596812416706798E-2</v>
      </c>
      <c r="L5511" t="e">
        <v>#N/A</v>
      </c>
      <c r="M5511" t="e">
        <v>#N/A</v>
      </c>
    </row>
    <row r="5512" spans="1:13">
      <c r="A5512" s="9" t="s">
        <v>219</v>
      </c>
      <c r="B5512" t="s">
        <v>1027</v>
      </c>
      <c r="C5512" t="s">
        <v>798</v>
      </c>
      <c r="D5512">
        <v>1055</v>
      </c>
      <c r="E5512" t="s">
        <v>20</v>
      </c>
      <c r="F5512">
        <v>0</v>
      </c>
      <c r="G5512">
        <v>110171</v>
      </c>
      <c r="H5512" t="s">
        <v>218</v>
      </c>
      <c r="I5512">
        <v>4.6098813363228401E-2</v>
      </c>
      <c r="J5512">
        <v>2.5144807289033701E-2</v>
      </c>
      <c r="K5512">
        <v>6.67530151696345E-2</v>
      </c>
      <c r="L5512" t="e">
        <v>#N/A</v>
      </c>
      <c r="M5512" t="e">
        <v>#N/A</v>
      </c>
    </row>
    <row r="5513" spans="1:13">
      <c r="A5513" s="9" t="s">
        <v>219</v>
      </c>
      <c r="B5513" t="s">
        <v>1027</v>
      </c>
      <c r="C5513" t="s">
        <v>797</v>
      </c>
      <c r="D5513">
        <v>1050</v>
      </c>
      <c r="E5513" t="s">
        <v>24</v>
      </c>
      <c r="F5513">
        <v>0</v>
      </c>
      <c r="G5513">
        <v>23986</v>
      </c>
      <c r="H5513" t="s">
        <v>218</v>
      </c>
      <c r="I5513">
        <v>7.9625223081939894E-2</v>
      </c>
      <c r="J5513">
        <v>4.3584332634324999E-2</v>
      </c>
      <c r="K5513">
        <v>6.7711335979877593E-2</v>
      </c>
      <c r="L5513" t="e">
        <v>#N/A</v>
      </c>
      <c r="M5513" t="e">
        <v>#N/A</v>
      </c>
    </row>
    <row r="5514" spans="1:13">
      <c r="A5514" s="9" t="s">
        <v>219</v>
      </c>
      <c r="B5514" t="s">
        <v>1027</v>
      </c>
      <c r="C5514" t="s">
        <v>902</v>
      </c>
      <c r="D5514" t="s">
        <v>84</v>
      </c>
      <c r="E5514" t="s">
        <v>20</v>
      </c>
      <c r="F5514">
        <v>0</v>
      </c>
      <c r="G5514">
        <v>337199</v>
      </c>
      <c r="H5514" t="s">
        <v>218</v>
      </c>
      <c r="I5514">
        <v>3.2109793184059601E-3</v>
      </c>
      <c r="J5514">
        <v>1.78088097624581E-3</v>
      </c>
      <c r="K5514">
        <v>7.1383724503871995E-2</v>
      </c>
      <c r="L5514" t="e">
        <v>#N/A</v>
      </c>
      <c r="M5514" t="e">
        <v>#N/A</v>
      </c>
    </row>
    <row r="5515" spans="1:13">
      <c r="A5515" s="9" t="s">
        <v>219</v>
      </c>
      <c r="B5515" t="s">
        <v>1027</v>
      </c>
      <c r="C5515" t="s">
        <v>909</v>
      </c>
      <c r="D5515" t="s">
        <v>29</v>
      </c>
      <c r="E5515" t="s">
        <v>19</v>
      </c>
      <c r="F5515">
        <v>0</v>
      </c>
      <c r="G5515">
        <v>337159</v>
      </c>
      <c r="H5515" t="s">
        <v>218</v>
      </c>
      <c r="I5515">
        <v>2.3713020053983901E-3</v>
      </c>
      <c r="J5515">
        <v>1.3319916857207699E-3</v>
      </c>
      <c r="K5515">
        <v>7.5032132218348105E-2</v>
      </c>
      <c r="L5515" t="e">
        <v>#N/A</v>
      </c>
      <c r="M5515" t="e">
        <v>#N/A</v>
      </c>
    </row>
    <row r="5516" spans="1:13">
      <c r="A5516" s="9" t="s">
        <v>219</v>
      </c>
      <c r="B5516" t="s">
        <v>1027</v>
      </c>
      <c r="C5516" t="s">
        <v>939</v>
      </c>
      <c r="D5516" t="s">
        <v>46</v>
      </c>
      <c r="E5516" t="s">
        <v>45</v>
      </c>
      <c r="F5516">
        <v>0</v>
      </c>
      <c r="G5516">
        <v>326816</v>
      </c>
      <c r="H5516" t="s">
        <v>218</v>
      </c>
      <c r="I5516">
        <v>1.9678787172531399E-2</v>
      </c>
      <c r="J5516">
        <v>1.13221200100818E-2</v>
      </c>
      <c r="K5516">
        <v>8.2196145417006497E-2</v>
      </c>
      <c r="L5516" t="e">
        <v>#N/A</v>
      </c>
      <c r="M5516" t="e">
        <v>#N/A</v>
      </c>
    </row>
    <row r="5517" spans="1:13">
      <c r="A5517" s="9" t="s">
        <v>219</v>
      </c>
      <c r="B5517" t="s">
        <v>1027</v>
      </c>
      <c r="C5517" t="s">
        <v>996</v>
      </c>
      <c r="D5517">
        <v>294</v>
      </c>
      <c r="E5517" t="s">
        <v>4</v>
      </c>
      <c r="F5517">
        <v>0</v>
      </c>
      <c r="G5517">
        <v>65642</v>
      </c>
      <c r="H5517" t="s">
        <v>218</v>
      </c>
      <c r="I5517">
        <v>8.4761049970725102E-2</v>
      </c>
      <c r="J5517">
        <v>4.9213715678836603E-2</v>
      </c>
      <c r="K5517">
        <v>8.5014203757720494E-2</v>
      </c>
      <c r="L5517" t="e">
        <v>#N/A</v>
      </c>
      <c r="M5517" t="e">
        <v>#N/A</v>
      </c>
    </row>
    <row r="5518" spans="1:13">
      <c r="A5518" s="9" t="s">
        <v>219</v>
      </c>
      <c r="B5518" t="s">
        <v>1027</v>
      </c>
      <c r="C5518" t="s">
        <v>883</v>
      </c>
      <c r="D5518" t="s">
        <v>28</v>
      </c>
      <c r="E5518" t="s">
        <v>19</v>
      </c>
      <c r="F5518">
        <v>0</v>
      </c>
      <c r="G5518">
        <v>337159</v>
      </c>
      <c r="H5518" t="s">
        <v>218</v>
      </c>
      <c r="I5518">
        <v>5.3334231660647803E-3</v>
      </c>
      <c r="J5518">
        <v>3.1258054745155698E-3</v>
      </c>
      <c r="K5518">
        <v>8.7960496629894594E-2</v>
      </c>
      <c r="L5518" t="e">
        <v>#N/A</v>
      </c>
      <c r="M5518" t="e">
        <v>#N/A</v>
      </c>
    </row>
    <row r="5519" spans="1:13">
      <c r="A5519" s="9" t="s">
        <v>219</v>
      </c>
      <c r="B5519" t="s">
        <v>1027</v>
      </c>
      <c r="C5519" t="s">
        <v>878</v>
      </c>
      <c r="D5519" t="s">
        <v>31</v>
      </c>
      <c r="E5519" t="s">
        <v>20</v>
      </c>
      <c r="F5519">
        <v>0</v>
      </c>
      <c r="G5519">
        <v>337159</v>
      </c>
      <c r="H5519" t="s">
        <v>218</v>
      </c>
      <c r="I5519">
        <v>2.8717926312817501E-3</v>
      </c>
      <c r="J5519">
        <v>1.7064565374714799E-3</v>
      </c>
      <c r="K5519">
        <v>9.2394800573389599E-2</v>
      </c>
      <c r="L5519" t="e">
        <v>#N/A</v>
      </c>
      <c r="M5519" t="e">
        <v>#N/A</v>
      </c>
    </row>
    <row r="5520" spans="1:13">
      <c r="A5520" s="9" t="s">
        <v>219</v>
      </c>
      <c r="B5520" t="s">
        <v>1027</v>
      </c>
      <c r="C5520" t="s">
        <v>814</v>
      </c>
      <c r="D5520">
        <v>822</v>
      </c>
      <c r="E5520" t="s">
        <v>16</v>
      </c>
      <c r="F5520">
        <v>0</v>
      </c>
      <c r="G5520">
        <v>3835</v>
      </c>
      <c r="H5520" t="s">
        <v>218</v>
      </c>
      <c r="I5520">
        <v>0.37650453146430402</v>
      </c>
      <c r="J5520">
        <v>0.22415856855542801</v>
      </c>
      <c r="K5520">
        <v>9.3028393365373593E-2</v>
      </c>
      <c r="L5520" t="e">
        <v>#N/A</v>
      </c>
      <c r="M5520" t="e">
        <v>#N/A</v>
      </c>
    </row>
    <row r="5521" spans="1:13">
      <c r="A5521" s="9" t="s">
        <v>219</v>
      </c>
      <c r="B5521" t="s">
        <v>1027</v>
      </c>
      <c r="C5521" t="s">
        <v>898</v>
      </c>
      <c r="D5521" t="s">
        <v>26</v>
      </c>
      <c r="E5521" t="s">
        <v>4</v>
      </c>
      <c r="F5521">
        <v>0</v>
      </c>
      <c r="G5521">
        <v>337159</v>
      </c>
      <c r="H5521" t="s">
        <v>218</v>
      </c>
      <c r="I5521">
        <v>-2.0206031873370302E-3</v>
      </c>
      <c r="J5521">
        <v>1.2043189267106999E-3</v>
      </c>
      <c r="K5521">
        <v>9.3386653320883306E-2</v>
      </c>
      <c r="L5521" t="e">
        <v>#N/A</v>
      </c>
      <c r="M5521" t="e">
        <v>#N/A</v>
      </c>
    </row>
    <row r="5522" spans="1:13">
      <c r="A5522" s="9" t="s">
        <v>219</v>
      </c>
      <c r="B5522" t="s">
        <v>1027</v>
      </c>
      <c r="C5522" t="s">
        <v>963</v>
      </c>
      <c r="D5522">
        <v>1048</v>
      </c>
      <c r="E5522" t="s">
        <v>11</v>
      </c>
      <c r="F5522">
        <v>1</v>
      </c>
      <c r="G5522">
        <v>13085</v>
      </c>
      <c r="H5522" t="s">
        <v>218</v>
      </c>
      <c r="I5522">
        <v>-49.821502082369797</v>
      </c>
      <c r="J5522">
        <v>30.313322427294501</v>
      </c>
      <c r="K5522">
        <v>0.100268909593214</v>
      </c>
      <c r="L5522" t="e">
        <v>#N/A</v>
      </c>
      <c r="M5522" t="e">
        <v>#N/A</v>
      </c>
    </row>
    <row r="5523" spans="1:13">
      <c r="A5523" s="9" t="s">
        <v>219</v>
      </c>
      <c r="B5523" t="s">
        <v>1027</v>
      </c>
      <c r="C5523" t="s">
        <v>851</v>
      </c>
      <c r="D5523">
        <v>775</v>
      </c>
      <c r="E5523" t="s">
        <v>15</v>
      </c>
      <c r="F5523">
        <v>0</v>
      </c>
      <c r="G5523">
        <v>51750</v>
      </c>
      <c r="H5523" t="s">
        <v>218</v>
      </c>
      <c r="I5523">
        <v>2.47257271675498E-2</v>
      </c>
      <c r="J5523">
        <v>1.5086884373420199E-2</v>
      </c>
      <c r="K5523">
        <v>0.10123640217393499</v>
      </c>
      <c r="L5523" t="e">
        <v>#N/A</v>
      </c>
      <c r="M5523" t="e">
        <v>#N/A</v>
      </c>
    </row>
    <row r="5524" spans="1:13">
      <c r="A5524" s="9" t="s">
        <v>219</v>
      </c>
      <c r="B5524" t="s">
        <v>1027</v>
      </c>
      <c r="C5524" t="s">
        <v>903</v>
      </c>
      <c r="D5524" t="s">
        <v>140</v>
      </c>
      <c r="E5524" t="s">
        <v>4</v>
      </c>
      <c r="F5524">
        <v>0</v>
      </c>
      <c r="G5524">
        <v>337159</v>
      </c>
      <c r="H5524" t="s">
        <v>218</v>
      </c>
      <c r="I5524">
        <v>-4.2086121200020097E-3</v>
      </c>
      <c r="J5524">
        <v>2.6270624127388001E-3</v>
      </c>
      <c r="K5524">
        <v>0.109150716093912</v>
      </c>
      <c r="L5524" t="e">
        <v>#N/A</v>
      </c>
      <c r="M5524" t="e">
        <v>#N/A</v>
      </c>
    </row>
    <row r="5525" spans="1:13">
      <c r="A5525" s="9" t="s">
        <v>219</v>
      </c>
      <c r="B5525" t="s">
        <v>1027</v>
      </c>
      <c r="C5525" t="s">
        <v>869</v>
      </c>
      <c r="D5525" t="s">
        <v>74</v>
      </c>
      <c r="E5525" t="s">
        <v>56</v>
      </c>
      <c r="F5525">
        <v>0</v>
      </c>
      <c r="G5525">
        <v>337199</v>
      </c>
      <c r="H5525" t="s">
        <v>218</v>
      </c>
      <c r="I5525">
        <v>1.5918465058480701E-3</v>
      </c>
      <c r="J5525">
        <v>9.9845419863416399E-4</v>
      </c>
      <c r="K5525">
        <v>0.110866396496332</v>
      </c>
      <c r="L5525" t="e">
        <v>#N/A</v>
      </c>
      <c r="M5525" t="e">
        <v>#N/A</v>
      </c>
    </row>
    <row r="5526" spans="1:13">
      <c r="A5526" s="9" t="s">
        <v>219</v>
      </c>
      <c r="B5526" t="s">
        <v>1027</v>
      </c>
      <c r="C5526" t="s">
        <v>791</v>
      </c>
      <c r="D5526" t="s">
        <v>96</v>
      </c>
      <c r="E5526" t="s">
        <v>16</v>
      </c>
      <c r="F5526">
        <v>0</v>
      </c>
      <c r="G5526">
        <v>337159</v>
      </c>
      <c r="H5526" t="s">
        <v>218</v>
      </c>
      <c r="I5526">
        <v>1.5285821707088599E-3</v>
      </c>
      <c r="J5526">
        <v>9.6485235449358497E-4</v>
      </c>
      <c r="K5526">
        <v>0.113133343259289</v>
      </c>
      <c r="L5526" t="e">
        <v>#N/A</v>
      </c>
      <c r="M5526" t="e">
        <v>#N/A</v>
      </c>
    </row>
    <row r="5527" spans="1:13">
      <c r="A5527" s="9" t="s">
        <v>219</v>
      </c>
      <c r="B5527" t="s">
        <v>1027</v>
      </c>
      <c r="C5527" t="s">
        <v>858</v>
      </c>
      <c r="D5527">
        <v>1106</v>
      </c>
      <c r="E5527" t="s">
        <v>25</v>
      </c>
      <c r="F5527">
        <v>0</v>
      </c>
      <c r="G5527">
        <v>33143</v>
      </c>
      <c r="H5527" t="s">
        <v>218</v>
      </c>
      <c r="I5527">
        <v>-1.34105638874846E-2</v>
      </c>
      <c r="J5527">
        <v>8.8006825511617801E-3</v>
      </c>
      <c r="K5527">
        <v>0.12755629978000699</v>
      </c>
      <c r="L5527" t="e">
        <v>#N/A</v>
      </c>
      <c r="M5527" t="e">
        <v>#N/A</v>
      </c>
    </row>
    <row r="5528" spans="1:13">
      <c r="A5528" s="9" t="s">
        <v>219</v>
      </c>
      <c r="B5528" t="s">
        <v>1027</v>
      </c>
      <c r="C5528" t="s">
        <v>994</v>
      </c>
      <c r="D5528">
        <v>1058</v>
      </c>
      <c r="E5528" t="s">
        <v>4</v>
      </c>
      <c r="F5528">
        <v>0</v>
      </c>
      <c r="G5528">
        <v>24269</v>
      </c>
      <c r="H5528" t="s">
        <v>218</v>
      </c>
      <c r="I5528">
        <v>0.12794182954800301</v>
      </c>
      <c r="J5528">
        <v>8.6330505025682305E-2</v>
      </c>
      <c r="K5528">
        <v>0.13834022993144801</v>
      </c>
      <c r="L5528" t="e">
        <v>#N/A</v>
      </c>
      <c r="M5528" t="e">
        <v>#N/A</v>
      </c>
    </row>
    <row r="5529" spans="1:13">
      <c r="A5529" s="9" t="s">
        <v>219</v>
      </c>
      <c r="B5529" t="s">
        <v>1027</v>
      </c>
      <c r="C5529" t="s">
        <v>807</v>
      </c>
      <c r="D5529" t="s">
        <v>54</v>
      </c>
      <c r="E5529" t="s">
        <v>18</v>
      </c>
      <c r="F5529">
        <v>1</v>
      </c>
      <c r="G5529">
        <v>110935</v>
      </c>
      <c r="H5529" t="s">
        <v>218</v>
      </c>
      <c r="I5529">
        <v>-2.0137554181519801E-2</v>
      </c>
      <c r="J5529">
        <v>1.38502208429334E-2</v>
      </c>
      <c r="K5529">
        <v>0.14595965678563899</v>
      </c>
      <c r="L5529" t="e">
        <v>#N/A</v>
      </c>
      <c r="M5529" t="e">
        <v>#N/A</v>
      </c>
    </row>
    <row r="5530" spans="1:13">
      <c r="A5530" s="9" t="s">
        <v>219</v>
      </c>
      <c r="B5530" t="s">
        <v>1027</v>
      </c>
      <c r="C5530" t="s">
        <v>970</v>
      </c>
      <c r="D5530" t="s">
        <v>93</v>
      </c>
      <c r="E5530" t="s">
        <v>19</v>
      </c>
      <c r="F5530">
        <v>0</v>
      </c>
      <c r="G5530">
        <v>337199</v>
      </c>
      <c r="H5530" t="s">
        <v>218</v>
      </c>
      <c r="I5530">
        <v>2.2104297191643698E-3</v>
      </c>
      <c r="J5530">
        <v>1.56128718338946E-3</v>
      </c>
      <c r="K5530">
        <v>0.15684169959618299</v>
      </c>
      <c r="L5530" t="e">
        <v>#N/A</v>
      </c>
      <c r="M5530" t="e">
        <v>#N/A</v>
      </c>
    </row>
    <row r="5531" spans="1:13">
      <c r="A5531" s="9" t="s">
        <v>219</v>
      </c>
      <c r="B5531" t="s">
        <v>1027</v>
      </c>
      <c r="C5531" t="s">
        <v>931</v>
      </c>
      <c r="D5531" t="s">
        <v>95</v>
      </c>
      <c r="E5531" t="s">
        <v>20</v>
      </c>
      <c r="F5531">
        <v>0</v>
      </c>
      <c r="G5531">
        <v>337199</v>
      </c>
      <c r="H5531" t="s">
        <v>218</v>
      </c>
      <c r="I5531">
        <v>1.984164170774E-3</v>
      </c>
      <c r="J5531">
        <v>1.45229701619515E-3</v>
      </c>
      <c r="K5531">
        <v>0.17186842217096801</v>
      </c>
      <c r="L5531" t="e">
        <v>#N/A</v>
      </c>
      <c r="M5531" t="e">
        <v>#N/A</v>
      </c>
    </row>
    <row r="5532" spans="1:13">
      <c r="A5532" s="9" t="s">
        <v>219</v>
      </c>
      <c r="B5532" t="s">
        <v>1027</v>
      </c>
      <c r="C5532" t="s">
        <v>796</v>
      </c>
      <c r="D5532">
        <v>996</v>
      </c>
      <c r="E5532" t="s">
        <v>4</v>
      </c>
      <c r="F5532">
        <v>0</v>
      </c>
      <c r="G5532">
        <v>40530</v>
      </c>
      <c r="H5532" t="s">
        <v>218</v>
      </c>
      <c r="I5532">
        <v>0.107425460762556</v>
      </c>
      <c r="J5532">
        <v>7.8767161704407701E-2</v>
      </c>
      <c r="K5532">
        <v>0.17261930705303899</v>
      </c>
      <c r="L5532" t="e">
        <v>#N/A</v>
      </c>
      <c r="M5532" t="e">
        <v>#N/A</v>
      </c>
    </row>
    <row r="5533" spans="1:13">
      <c r="A5533" s="9" t="s">
        <v>219</v>
      </c>
      <c r="B5533" t="s">
        <v>1027</v>
      </c>
      <c r="C5533" t="s">
        <v>875</v>
      </c>
      <c r="D5533">
        <v>1042</v>
      </c>
      <c r="E5533" t="s">
        <v>11</v>
      </c>
      <c r="F5533">
        <v>1</v>
      </c>
      <c r="G5533">
        <v>13004</v>
      </c>
      <c r="H5533" t="s">
        <v>218</v>
      </c>
      <c r="I5533">
        <v>-7.2006346473362797</v>
      </c>
      <c r="J5533">
        <v>5.3457860296485604</v>
      </c>
      <c r="K5533">
        <v>0.177988615254698</v>
      </c>
      <c r="L5533" t="e">
        <v>#N/A</v>
      </c>
      <c r="M5533" t="e">
        <v>#N/A</v>
      </c>
    </row>
    <row r="5534" spans="1:13">
      <c r="A5534" s="9" t="s">
        <v>219</v>
      </c>
      <c r="B5534" t="s">
        <v>1027</v>
      </c>
      <c r="C5534" t="s">
        <v>927</v>
      </c>
      <c r="D5534" t="s">
        <v>33</v>
      </c>
      <c r="E5534" t="s">
        <v>20</v>
      </c>
      <c r="F5534">
        <v>0</v>
      </c>
      <c r="G5534">
        <v>337159</v>
      </c>
      <c r="H5534" t="s">
        <v>218</v>
      </c>
      <c r="I5534">
        <v>-4.0449110429479702E-4</v>
      </c>
      <c r="J5534">
        <v>3.0029814725110698E-4</v>
      </c>
      <c r="K5534">
        <v>0.17799149415469201</v>
      </c>
      <c r="L5534" t="e">
        <v>#N/A</v>
      </c>
      <c r="M5534" t="e">
        <v>#N/A</v>
      </c>
    </row>
    <row r="5535" spans="1:13">
      <c r="A5535" s="9" t="s">
        <v>219</v>
      </c>
      <c r="B5535" t="s">
        <v>1027</v>
      </c>
      <c r="C5535" t="s">
        <v>946</v>
      </c>
      <c r="D5535">
        <v>1110</v>
      </c>
      <c r="E5535" t="s">
        <v>3</v>
      </c>
      <c r="F5535">
        <v>0</v>
      </c>
      <c r="G5535">
        <v>21143</v>
      </c>
      <c r="H5535" t="s">
        <v>218</v>
      </c>
      <c r="I5535">
        <v>0.21414994207827001</v>
      </c>
      <c r="J5535">
        <v>0.160507686528332</v>
      </c>
      <c r="K5535">
        <v>0.18213712190650599</v>
      </c>
      <c r="L5535" t="e">
        <v>#N/A</v>
      </c>
      <c r="M5535" t="e">
        <v>#N/A</v>
      </c>
    </row>
    <row r="5536" spans="1:13">
      <c r="A5536" s="9" t="s">
        <v>219</v>
      </c>
      <c r="B5536" t="s">
        <v>1027</v>
      </c>
      <c r="C5536" t="s">
        <v>811</v>
      </c>
      <c r="D5536" t="s">
        <v>100</v>
      </c>
      <c r="E5536" t="s">
        <v>20</v>
      </c>
      <c r="F5536">
        <v>0</v>
      </c>
      <c r="G5536">
        <v>337199</v>
      </c>
      <c r="H5536" t="s">
        <v>218</v>
      </c>
      <c r="I5536">
        <v>1.7815305504341101E-3</v>
      </c>
      <c r="J5536">
        <v>1.3361782961343899E-3</v>
      </c>
      <c r="K5536">
        <v>0.18243238477012799</v>
      </c>
      <c r="L5536" t="e">
        <v>#N/A</v>
      </c>
      <c r="M5536" t="e">
        <v>#N/A</v>
      </c>
    </row>
    <row r="5537" spans="1:13">
      <c r="A5537" s="9" t="s">
        <v>219</v>
      </c>
      <c r="B5537" t="s">
        <v>1027</v>
      </c>
      <c r="C5537" t="s">
        <v>855</v>
      </c>
      <c r="D5537">
        <v>1107</v>
      </c>
      <c r="E5537" t="s">
        <v>25</v>
      </c>
      <c r="F5537">
        <v>0</v>
      </c>
      <c r="G5537">
        <v>54450</v>
      </c>
      <c r="H5537" t="s">
        <v>218</v>
      </c>
      <c r="I5537">
        <v>3.6879050690582699E-2</v>
      </c>
      <c r="J5537">
        <v>2.8078368139420901E-2</v>
      </c>
      <c r="K5537">
        <v>0.18903713903971001</v>
      </c>
      <c r="L5537" t="e">
        <v>#N/A</v>
      </c>
      <c r="M5537" t="e">
        <v>#N/A</v>
      </c>
    </row>
    <row r="5538" spans="1:13">
      <c r="A5538" s="9" t="s">
        <v>219</v>
      </c>
      <c r="B5538" t="s">
        <v>1027</v>
      </c>
      <c r="C5538" t="s">
        <v>802</v>
      </c>
      <c r="D5538" t="s">
        <v>86</v>
      </c>
      <c r="E5538" t="s">
        <v>20</v>
      </c>
      <c r="F5538">
        <v>0</v>
      </c>
      <c r="G5538">
        <v>337199</v>
      </c>
      <c r="H5538" t="s">
        <v>218</v>
      </c>
      <c r="I5538">
        <v>1.83815665644901E-3</v>
      </c>
      <c r="J5538">
        <v>1.40837322866242E-3</v>
      </c>
      <c r="K5538">
        <v>0.19183734335756999</v>
      </c>
      <c r="L5538" t="e">
        <v>#N/A</v>
      </c>
      <c r="M5538" t="e">
        <v>#N/A</v>
      </c>
    </row>
    <row r="5539" spans="1:13">
      <c r="A5539" s="9" t="s">
        <v>219</v>
      </c>
      <c r="B5539" t="s">
        <v>1027</v>
      </c>
      <c r="C5539" t="s">
        <v>918</v>
      </c>
      <c r="D5539">
        <v>812</v>
      </c>
      <c r="E5539" t="s">
        <v>11</v>
      </c>
      <c r="F5539">
        <v>1</v>
      </c>
      <c r="G5539">
        <v>5691</v>
      </c>
      <c r="H5539" t="s">
        <v>218</v>
      </c>
      <c r="I5539">
        <v>0.244193410953297</v>
      </c>
      <c r="J5539">
        <v>0.18846808756514699</v>
      </c>
      <c r="K5539">
        <v>0.19508743839951401</v>
      </c>
      <c r="L5539" t="e">
        <v>#N/A</v>
      </c>
      <c r="M5539" t="e">
        <v>#N/A</v>
      </c>
    </row>
    <row r="5540" spans="1:13">
      <c r="A5540" s="9" t="s">
        <v>219</v>
      </c>
      <c r="B5540" t="s">
        <v>1027</v>
      </c>
      <c r="C5540" t="s">
        <v>998</v>
      </c>
      <c r="D5540">
        <v>12</v>
      </c>
      <c r="E5540" t="s">
        <v>4</v>
      </c>
      <c r="F5540">
        <v>0</v>
      </c>
      <c r="G5540">
        <v>51874</v>
      </c>
      <c r="H5540" t="s">
        <v>218</v>
      </c>
      <c r="I5540">
        <v>7.6888210808528604E-2</v>
      </c>
      <c r="J5540">
        <v>5.9472619679196301E-2</v>
      </c>
      <c r="K5540">
        <v>0.19606855965753101</v>
      </c>
      <c r="L5540" t="e">
        <v>#N/A</v>
      </c>
      <c r="M5540" t="e">
        <v>#N/A</v>
      </c>
    </row>
    <row r="5541" spans="1:13">
      <c r="A5541" s="9" t="s">
        <v>219</v>
      </c>
      <c r="B5541" t="s">
        <v>1027</v>
      </c>
      <c r="C5541" t="s">
        <v>804</v>
      </c>
      <c r="D5541">
        <v>1086</v>
      </c>
      <c r="E5541" t="s">
        <v>4</v>
      </c>
      <c r="F5541">
        <v>1</v>
      </c>
      <c r="G5541">
        <v>36052</v>
      </c>
      <c r="H5541" t="s">
        <v>218</v>
      </c>
      <c r="I5541">
        <v>0.104770030370974</v>
      </c>
      <c r="J5541">
        <v>8.1720623689359395E-2</v>
      </c>
      <c r="K5541">
        <v>0.199824657332384</v>
      </c>
      <c r="L5541" t="e">
        <v>#N/A</v>
      </c>
      <c r="M5541" t="e">
        <v>#N/A</v>
      </c>
    </row>
    <row r="5542" spans="1:13">
      <c r="A5542" s="9" t="s">
        <v>219</v>
      </c>
      <c r="B5542" t="s">
        <v>1027</v>
      </c>
      <c r="C5542" t="s">
        <v>907</v>
      </c>
      <c r="D5542">
        <v>975</v>
      </c>
      <c r="E5542" t="s">
        <v>19</v>
      </c>
      <c r="F5542">
        <v>0</v>
      </c>
      <c r="G5542">
        <v>3440</v>
      </c>
      <c r="H5542" t="s">
        <v>218</v>
      </c>
      <c r="I5542">
        <v>0.34359038104075801</v>
      </c>
      <c r="J5542">
        <v>0.270703547232157</v>
      </c>
      <c r="K5542">
        <v>0.20435203997295801</v>
      </c>
      <c r="L5542" t="e">
        <v>#N/A</v>
      </c>
      <c r="M5542" t="e">
        <v>#N/A</v>
      </c>
    </row>
    <row r="5543" spans="1:13">
      <c r="A5543" s="9" t="s">
        <v>219</v>
      </c>
      <c r="B5543" t="s">
        <v>1027</v>
      </c>
      <c r="C5543" t="s">
        <v>877</v>
      </c>
      <c r="D5543" t="s">
        <v>42</v>
      </c>
      <c r="E5543" t="s">
        <v>19</v>
      </c>
      <c r="F5543">
        <v>0</v>
      </c>
      <c r="G5543">
        <v>335587</v>
      </c>
      <c r="H5543" t="s">
        <v>218</v>
      </c>
      <c r="I5543">
        <v>-4.212844829229E-3</v>
      </c>
      <c r="J5543">
        <v>3.3352030480162101E-3</v>
      </c>
      <c r="K5543">
        <v>0.206537098659204</v>
      </c>
      <c r="L5543" t="e">
        <v>#N/A</v>
      </c>
      <c r="M5543" t="e">
        <v>#N/A</v>
      </c>
    </row>
    <row r="5544" spans="1:13">
      <c r="A5544" s="9" t="s">
        <v>219</v>
      </c>
      <c r="B5544" t="s">
        <v>1027</v>
      </c>
      <c r="C5544" t="s">
        <v>871</v>
      </c>
      <c r="D5544" t="s">
        <v>115</v>
      </c>
      <c r="E5544" t="s">
        <v>3</v>
      </c>
      <c r="F5544">
        <v>0</v>
      </c>
      <c r="G5544">
        <v>337159</v>
      </c>
      <c r="H5544" t="s">
        <v>218</v>
      </c>
      <c r="I5544">
        <v>1.2893754281670701E-3</v>
      </c>
      <c r="J5544">
        <v>1.02628950030312E-3</v>
      </c>
      <c r="K5544">
        <v>0.20899029672288599</v>
      </c>
      <c r="L5544" t="e">
        <v>#N/A</v>
      </c>
      <c r="M5544" t="e">
        <v>#N/A</v>
      </c>
    </row>
    <row r="5545" spans="1:13">
      <c r="A5545" s="9" t="s">
        <v>219</v>
      </c>
      <c r="B5545" t="s">
        <v>1027</v>
      </c>
      <c r="C5545" t="s">
        <v>827</v>
      </c>
      <c r="D5545" t="s">
        <v>82</v>
      </c>
      <c r="E5545" t="s">
        <v>20</v>
      </c>
      <c r="F5545">
        <v>0</v>
      </c>
      <c r="G5545">
        <v>337199</v>
      </c>
      <c r="H5545" t="s">
        <v>218</v>
      </c>
      <c r="I5545">
        <v>2.16924671562615E-3</v>
      </c>
      <c r="J5545">
        <v>1.72818165096921E-3</v>
      </c>
      <c r="K5545">
        <v>0.20939921293329</v>
      </c>
      <c r="L5545" t="e">
        <v>#N/A</v>
      </c>
      <c r="M5545" t="e">
        <v>#N/A</v>
      </c>
    </row>
    <row r="5546" spans="1:13">
      <c r="A5546" s="9" t="s">
        <v>219</v>
      </c>
      <c r="B5546" t="s">
        <v>1027</v>
      </c>
      <c r="C5546" t="s">
        <v>957</v>
      </c>
      <c r="D5546" t="s">
        <v>102</v>
      </c>
      <c r="E5546" t="s">
        <v>16</v>
      </c>
      <c r="F5546">
        <v>0</v>
      </c>
      <c r="G5546">
        <v>337159</v>
      </c>
      <c r="H5546" t="s">
        <v>218</v>
      </c>
      <c r="I5546">
        <v>1.2569218635593599E-3</v>
      </c>
      <c r="J5546">
        <v>1.0034622060859E-3</v>
      </c>
      <c r="K5546">
        <v>0.21035671993666899</v>
      </c>
      <c r="L5546" t="e">
        <v>#N/A</v>
      </c>
      <c r="M5546" t="e">
        <v>#N/A</v>
      </c>
    </row>
    <row r="5547" spans="1:13">
      <c r="A5547" s="9" t="s">
        <v>219</v>
      </c>
      <c r="B5547" t="s">
        <v>1027</v>
      </c>
      <c r="C5547" t="s">
        <v>801</v>
      </c>
      <c r="D5547">
        <v>1125</v>
      </c>
      <c r="E5547" t="s">
        <v>16</v>
      </c>
      <c r="F5547">
        <v>0</v>
      </c>
      <c r="G5547">
        <v>43751</v>
      </c>
      <c r="H5547" t="s">
        <v>218</v>
      </c>
      <c r="I5547">
        <v>0.164782303767467</v>
      </c>
      <c r="J5547">
        <v>0.13196833025527799</v>
      </c>
      <c r="K5547">
        <v>0.21179298241554301</v>
      </c>
      <c r="L5547" t="e">
        <v>#N/A</v>
      </c>
      <c r="M5547" t="e">
        <v>#N/A</v>
      </c>
    </row>
    <row r="5548" spans="1:13">
      <c r="A5548" s="9" t="s">
        <v>219</v>
      </c>
      <c r="B5548" t="s">
        <v>1027</v>
      </c>
      <c r="C5548" t="s">
        <v>924</v>
      </c>
      <c r="D5548" t="s">
        <v>89</v>
      </c>
      <c r="E5548" t="s">
        <v>20</v>
      </c>
      <c r="F5548">
        <v>0</v>
      </c>
      <c r="G5548">
        <v>337199</v>
      </c>
      <c r="H5548" t="s">
        <v>218</v>
      </c>
      <c r="I5548">
        <v>2.00545344094538E-3</v>
      </c>
      <c r="J5548">
        <v>1.60749914838549E-3</v>
      </c>
      <c r="K5548">
        <v>0.21219182357847099</v>
      </c>
      <c r="L5548" t="e">
        <v>#N/A</v>
      </c>
      <c r="M5548" t="e">
        <v>#N/A</v>
      </c>
    </row>
    <row r="5549" spans="1:13">
      <c r="A5549" s="9" t="s">
        <v>219</v>
      </c>
      <c r="B5549" t="s">
        <v>1027</v>
      </c>
      <c r="C5549" t="s">
        <v>847</v>
      </c>
      <c r="D5549" t="s">
        <v>138</v>
      </c>
      <c r="E5549" t="s">
        <v>16</v>
      </c>
      <c r="F5549">
        <v>0</v>
      </c>
      <c r="G5549">
        <v>337159</v>
      </c>
      <c r="H5549" t="s">
        <v>218</v>
      </c>
      <c r="I5549">
        <v>1.7154960956918899E-3</v>
      </c>
      <c r="J5549">
        <v>1.37956566111162E-3</v>
      </c>
      <c r="K5549">
        <v>0.213681986930782</v>
      </c>
      <c r="L5549" t="e">
        <v>#N/A</v>
      </c>
      <c r="M5549" t="e">
        <v>#N/A</v>
      </c>
    </row>
    <row r="5550" spans="1:13">
      <c r="A5550" s="9" t="s">
        <v>219</v>
      </c>
      <c r="B5550" t="s">
        <v>1027</v>
      </c>
      <c r="C5550" t="s">
        <v>810</v>
      </c>
      <c r="D5550" t="s">
        <v>136</v>
      </c>
      <c r="E5550" t="s">
        <v>72</v>
      </c>
      <c r="F5550">
        <v>0</v>
      </c>
      <c r="G5550">
        <v>335410</v>
      </c>
      <c r="H5550" t="s">
        <v>218</v>
      </c>
      <c r="I5550">
        <v>1.0822408873224399E-2</v>
      </c>
      <c r="J5550">
        <v>8.70483892737842E-3</v>
      </c>
      <c r="K5550">
        <v>0.21377073444657799</v>
      </c>
      <c r="L5550" t="e">
        <v>#N/A</v>
      </c>
      <c r="M5550" t="e">
        <v>#N/A</v>
      </c>
    </row>
    <row r="5551" spans="1:13">
      <c r="A5551" s="9" t="s">
        <v>219</v>
      </c>
      <c r="B5551" t="s">
        <v>1027</v>
      </c>
      <c r="C5551" t="s">
        <v>930</v>
      </c>
      <c r="D5551" t="s">
        <v>64</v>
      </c>
      <c r="E5551" t="s">
        <v>19</v>
      </c>
      <c r="F5551">
        <v>0</v>
      </c>
      <c r="G5551">
        <v>335546</v>
      </c>
      <c r="H5551" t="s">
        <v>218</v>
      </c>
      <c r="I5551">
        <v>-3.0559573906678498E-3</v>
      </c>
      <c r="J5551">
        <v>2.51111132472664E-3</v>
      </c>
      <c r="K5551">
        <v>0.223614078449313</v>
      </c>
      <c r="L5551" t="e">
        <v>#N/A</v>
      </c>
      <c r="M5551" t="e">
        <v>#N/A</v>
      </c>
    </row>
    <row r="5552" spans="1:13">
      <c r="A5552" s="9" t="s">
        <v>219</v>
      </c>
      <c r="B5552" t="s">
        <v>1027</v>
      </c>
      <c r="C5552" t="s">
        <v>881</v>
      </c>
      <c r="D5552" t="s">
        <v>59</v>
      </c>
      <c r="E5552" t="s">
        <v>56</v>
      </c>
      <c r="F5552">
        <v>0</v>
      </c>
      <c r="G5552">
        <v>108817</v>
      </c>
      <c r="H5552" t="s">
        <v>218</v>
      </c>
      <c r="I5552">
        <v>7.11510039454141E-3</v>
      </c>
      <c r="J5552">
        <v>5.8782273239938497E-3</v>
      </c>
      <c r="K5552">
        <v>0.22611930606841499</v>
      </c>
      <c r="L5552" t="e">
        <v>#N/A</v>
      </c>
      <c r="M5552" t="e">
        <v>#N/A</v>
      </c>
    </row>
    <row r="5553" spans="1:13">
      <c r="A5553" s="9" t="s">
        <v>219</v>
      </c>
      <c r="B5553" t="s">
        <v>1027</v>
      </c>
      <c r="C5553" t="s">
        <v>828</v>
      </c>
      <c r="D5553">
        <v>773</v>
      </c>
      <c r="E5553" t="s">
        <v>15</v>
      </c>
      <c r="F5553">
        <v>0</v>
      </c>
      <c r="G5553">
        <v>58074</v>
      </c>
      <c r="H5553" t="s">
        <v>218</v>
      </c>
      <c r="I5553">
        <v>-1.7601365102323598E-2</v>
      </c>
      <c r="J5553">
        <v>1.46678042519363E-2</v>
      </c>
      <c r="K5553">
        <v>0.230139340443417</v>
      </c>
      <c r="L5553" t="e">
        <v>#N/A</v>
      </c>
      <c r="M5553" t="e">
        <v>#N/A</v>
      </c>
    </row>
    <row r="5554" spans="1:13">
      <c r="A5554" s="9" t="s">
        <v>219</v>
      </c>
      <c r="B5554" t="s">
        <v>1027</v>
      </c>
      <c r="C5554" t="s">
        <v>826</v>
      </c>
      <c r="D5554" t="s">
        <v>50</v>
      </c>
      <c r="E5554" t="s">
        <v>20</v>
      </c>
      <c r="F5554">
        <v>0</v>
      </c>
      <c r="G5554">
        <v>7637</v>
      </c>
      <c r="H5554" t="s">
        <v>218</v>
      </c>
      <c r="I5554">
        <v>2.7038672266031499E-3</v>
      </c>
      <c r="J5554">
        <v>2.2702114984940501E-3</v>
      </c>
      <c r="K5554">
        <v>0.23364574601472399</v>
      </c>
      <c r="L5554" t="e">
        <v>#N/A</v>
      </c>
      <c r="M5554" t="e">
        <v>#N/A</v>
      </c>
    </row>
    <row r="5555" spans="1:13">
      <c r="A5555" s="9" t="s">
        <v>219</v>
      </c>
      <c r="B5555" t="s">
        <v>1027</v>
      </c>
      <c r="C5555" t="s">
        <v>989</v>
      </c>
      <c r="D5555" t="s">
        <v>88</v>
      </c>
      <c r="E5555" t="s">
        <v>20</v>
      </c>
      <c r="F5555">
        <v>0</v>
      </c>
      <c r="G5555">
        <v>337199</v>
      </c>
      <c r="H5555" t="s">
        <v>218</v>
      </c>
      <c r="I5555">
        <v>-9.0509152916998204E-4</v>
      </c>
      <c r="J5555">
        <v>7.7150135884456101E-4</v>
      </c>
      <c r="K5555">
        <v>0.24073321092785699</v>
      </c>
      <c r="L5555" t="e">
        <v>#N/A</v>
      </c>
      <c r="M5555" t="e">
        <v>#N/A</v>
      </c>
    </row>
    <row r="5556" spans="1:13">
      <c r="A5556" s="9" t="s">
        <v>219</v>
      </c>
      <c r="B5556" t="s">
        <v>1027</v>
      </c>
      <c r="C5556" t="s">
        <v>972</v>
      </c>
      <c r="D5556" t="s">
        <v>87</v>
      </c>
      <c r="E5556" t="s">
        <v>20</v>
      </c>
      <c r="F5556">
        <v>0</v>
      </c>
      <c r="G5556">
        <v>337199</v>
      </c>
      <c r="H5556" t="s">
        <v>218</v>
      </c>
      <c r="I5556">
        <v>1.83080180031697E-3</v>
      </c>
      <c r="J5556">
        <v>1.5961672219005701E-3</v>
      </c>
      <c r="K5556">
        <v>0.25138213960990202</v>
      </c>
      <c r="L5556" t="e">
        <v>#N/A</v>
      </c>
      <c r="M5556" t="e">
        <v>#N/A</v>
      </c>
    </row>
    <row r="5557" spans="1:13">
      <c r="A5557" s="9" t="s">
        <v>219</v>
      </c>
      <c r="B5557" t="s">
        <v>1027</v>
      </c>
      <c r="C5557" t="s">
        <v>820</v>
      </c>
      <c r="D5557" t="s">
        <v>111</v>
      </c>
      <c r="E5557" t="s">
        <v>20</v>
      </c>
      <c r="F5557">
        <v>0</v>
      </c>
      <c r="G5557">
        <v>337199</v>
      </c>
      <c r="H5557" t="s">
        <v>218</v>
      </c>
      <c r="I5557">
        <v>-5.1916064529546296E-4</v>
      </c>
      <c r="J5557">
        <v>4.5739242618995202E-4</v>
      </c>
      <c r="K5557">
        <v>0.25635677666361401</v>
      </c>
      <c r="L5557" t="e">
        <v>#N/A</v>
      </c>
      <c r="M5557" t="e">
        <v>#N/A</v>
      </c>
    </row>
    <row r="5558" spans="1:13">
      <c r="A5558" s="9" t="s">
        <v>219</v>
      </c>
      <c r="B5558" t="s">
        <v>1027</v>
      </c>
      <c r="C5558" t="s">
        <v>832</v>
      </c>
      <c r="D5558" t="s">
        <v>110</v>
      </c>
      <c r="E5558" t="s">
        <v>16</v>
      </c>
      <c r="F5558">
        <v>0</v>
      </c>
      <c r="G5558">
        <v>337159</v>
      </c>
      <c r="H5558" t="s">
        <v>218</v>
      </c>
      <c r="I5558">
        <v>-1.2030616863462501E-3</v>
      </c>
      <c r="J5558">
        <v>1.08871986600058E-3</v>
      </c>
      <c r="K5558">
        <v>0.26914914800328099</v>
      </c>
      <c r="L5558" t="e">
        <v>#N/A</v>
      </c>
      <c r="M5558" t="e">
        <v>#N/A</v>
      </c>
    </row>
    <row r="5559" spans="1:13">
      <c r="A5559" s="9" t="s">
        <v>219</v>
      </c>
      <c r="B5559" t="s">
        <v>1027</v>
      </c>
      <c r="C5559" t="s">
        <v>880</v>
      </c>
      <c r="D5559" t="s">
        <v>43</v>
      </c>
      <c r="E5559" t="s">
        <v>19</v>
      </c>
      <c r="F5559">
        <v>0</v>
      </c>
      <c r="G5559">
        <v>31762</v>
      </c>
      <c r="H5559" t="s">
        <v>218</v>
      </c>
      <c r="I5559">
        <v>1.8950342105368102E-2</v>
      </c>
      <c r="J5559">
        <v>1.7451585866905199E-2</v>
      </c>
      <c r="K5559">
        <v>0.27753173035046702</v>
      </c>
      <c r="L5559" t="e">
        <v>#N/A</v>
      </c>
      <c r="M5559" t="e">
        <v>#N/A</v>
      </c>
    </row>
    <row r="5560" spans="1:13">
      <c r="A5560" s="9" t="s">
        <v>219</v>
      </c>
      <c r="B5560" t="s">
        <v>1027</v>
      </c>
      <c r="C5560" t="s">
        <v>819</v>
      </c>
      <c r="D5560" t="s">
        <v>58</v>
      </c>
      <c r="E5560" t="s">
        <v>20</v>
      </c>
      <c r="F5560">
        <v>0</v>
      </c>
      <c r="G5560">
        <v>108817</v>
      </c>
      <c r="H5560" t="s">
        <v>218</v>
      </c>
      <c r="I5560">
        <v>2.8554149801341602E-3</v>
      </c>
      <c r="J5560">
        <v>2.6739993863450001E-3</v>
      </c>
      <c r="K5560">
        <v>0.28559075514154297</v>
      </c>
      <c r="L5560" t="e">
        <v>#N/A</v>
      </c>
      <c r="M5560" t="e">
        <v>#N/A</v>
      </c>
    </row>
    <row r="5561" spans="1:13">
      <c r="A5561" s="9" t="s">
        <v>219</v>
      </c>
      <c r="B5561" t="s">
        <v>1027</v>
      </c>
      <c r="C5561" t="s">
        <v>812</v>
      </c>
      <c r="D5561">
        <v>1102</v>
      </c>
      <c r="E5561" t="s">
        <v>25</v>
      </c>
      <c r="F5561">
        <v>0</v>
      </c>
      <c r="G5561">
        <v>118146</v>
      </c>
      <c r="H5561" t="s">
        <v>218</v>
      </c>
      <c r="I5561">
        <v>7.5434421867101004E-2</v>
      </c>
      <c r="J5561">
        <v>7.1243620652262099E-2</v>
      </c>
      <c r="K5561">
        <v>0.28968015573468597</v>
      </c>
      <c r="L5561" t="e">
        <v>#N/A</v>
      </c>
      <c r="M5561" t="e">
        <v>#N/A</v>
      </c>
    </row>
    <row r="5562" spans="1:13">
      <c r="A5562" s="9" t="s">
        <v>219</v>
      </c>
      <c r="B5562" t="s">
        <v>1027</v>
      </c>
      <c r="C5562" t="s">
        <v>973</v>
      </c>
      <c r="D5562">
        <v>1108</v>
      </c>
      <c r="E5562" t="s">
        <v>3</v>
      </c>
      <c r="F5562">
        <v>0</v>
      </c>
      <c r="G5562">
        <v>29633</v>
      </c>
      <c r="H5562" t="s">
        <v>218</v>
      </c>
      <c r="I5562">
        <v>7.9625223081939894E-2</v>
      </c>
      <c r="J5562">
        <v>7.5434421867101004E-2</v>
      </c>
      <c r="K5562">
        <v>0.29117131524530798</v>
      </c>
      <c r="L5562" t="e">
        <v>#N/A</v>
      </c>
      <c r="M5562" t="e">
        <v>#N/A</v>
      </c>
    </row>
    <row r="5563" spans="1:13">
      <c r="A5563" s="9" t="s">
        <v>219</v>
      </c>
      <c r="B5563" t="s">
        <v>1027</v>
      </c>
      <c r="C5563" t="s">
        <v>948</v>
      </c>
      <c r="D5563">
        <v>784</v>
      </c>
      <c r="E5563" t="s">
        <v>16</v>
      </c>
      <c r="F5563">
        <v>0</v>
      </c>
      <c r="G5563">
        <v>2830</v>
      </c>
      <c r="H5563" t="s">
        <v>218</v>
      </c>
      <c r="I5563">
        <v>0.27177753358053502</v>
      </c>
      <c r="J5563">
        <v>0.25773427471259502</v>
      </c>
      <c r="K5563">
        <v>0.29165984701345599</v>
      </c>
      <c r="L5563" t="e">
        <v>#N/A</v>
      </c>
      <c r="M5563" t="e">
        <v>#N/A</v>
      </c>
    </row>
    <row r="5564" spans="1:13">
      <c r="A5564" s="9" t="s">
        <v>219</v>
      </c>
      <c r="B5564" t="s">
        <v>1027</v>
      </c>
      <c r="C5564" t="s">
        <v>912</v>
      </c>
      <c r="D5564" t="s">
        <v>127</v>
      </c>
      <c r="E5564" t="s">
        <v>56</v>
      </c>
      <c r="F5564">
        <v>0</v>
      </c>
      <c r="G5564">
        <v>337159</v>
      </c>
      <c r="H5564" t="s">
        <v>218</v>
      </c>
      <c r="I5564">
        <v>6.9054765177751695E-4</v>
      </c>
      <c r="J5564">
        <v>6.5627527944256403E-4</v>
      </c>
      <c r="K5564">
        <v>0.29269745327985203</v>
      </c>
      <c r="L5564" t="e">
        <v>#N/A</v>
      </c>
      <c r="M5564" t="e">
        <v>#N/A</v>
      </c>
    </row>
    <row r="5565" spans="1:13">
      <c r="A5565" s="9" t="s">
        <v>219</v>
      </c>
      <c r="B5565" t="s">
        <v>1027</v>
      </c>
      <c r="C5565" t="s">
        <v>818</v>
      </c>
      <c r="D5565">
        <v>1097</v>
      </c>
      <c r="E5565" t="s">
        <v>25</v>
      </c>
      <c r="F5565">
        <v>0</v>
      </c>
      <c r="G5565">
        <v>54115</v>
      </c>
      <c r="H5565" t="s">
        <v>218</v>
      </c>
      <c r="I5565">
        <v>0.100579229156135</v>
      </c>
      <c r="J5565">
        <v>9.6388427941295707E-2</v>
      </c>
      <c r="K5565">
        <v>0.29672684404148097</v>
      </c>
      <c r="L5565" t="e">
        <v>#N/A</v>
      </c>
      <c r="M5565" t="e">
        <v>#N/A</v>
      </c>
    </row>
    <row r="5566" spans="1:13">
      <c r="A5566" s="9" t="s">
        <v>219</v>
      </c>
      <c r="B5566" t="s">
        <v>1027</v>
      </c>
      <c r="C5566" t="s">
        <v>975</v>
      </c>
      <c r="D5566">
        <v>1045</v>
      </c>
      <c r="E5566" t="s">
        <v>11</v>
      </c>
      <c r="F5566">
        <v>1</v>
      </c>
      <c r="G5566">
        <v>13055</v>
      </c>
      <c r="H5566" t="s">
        <v>218</v>
      </c>
      <c r="I5566">
        <v>-23.239669056767902</v>
      </c>
      <c r="J5566">
        <v>22.7971204484809</v>
      </c>
      <c r="K5566">
        <v>0.30800718452452902</v>
      </c>
      <c r="L5566" t="e">
        <v>#N/A</v>
      </c>
      <c r="M5566" t="e">
        <v>#N/A</v>
      </c>
    </row>
    <row r="5567" spans="1:13">
      <c r="A5567" s="9" t="s">
        <v>219</v>
      </c>
      <c r="B5567" t="s">
        <v>1027</v>
      </c>
      <c r="C5567" t="s">
        <v>887</v>
      </c>
      <c r="D5567">
        <v>273</v>
      </c>
      <c r="E5567" t="s">
        <v>13</v>
      </c>
      <c r="F5567">
        <v>0</v>
      </c>
      <c r="G5567">
        <v>53762</v>
      </c>
      <c r="H5567" t="s">
        <v>218</v>
      </c>
      <c r="I5567">
        <v>-0.121114155108846</v>
      </c>
      <c r="J5567">
        <v>0.11943783462290999</v>
      </c>
      <c r="K5567">
        <v>0.31056600989976502</v>
      </c>
      <c r="L5567" t="e">
        <v>#N/A</v>
      </c>
      <c r="M5567" t="e">
        <v>#N/A</v>
      </c>
    </row>
    <row r="5568" spans="1:13">
      <c r="A5568" s="9" t="s">
        <v>219</v>
      </c>
      <c r="B5568" t="s">
        <v>1027</v>
      </c>
      <c r="C5568" t="s">
        <v>888</v>
      </c>
      <c r="D5568">
        <v>116</v>
      </c>
      <c r="E5568" t="s">
        <v>12</v>
      </c>
      <c r="F5568">
        <v>1</v>
      </c>
      <c r="G5568">
        <v>17375</v>
      </c>
      <c r="H5568" t="s">
        <v>218</v>
      </c>
      <c r="I5568">
        <v>-0.442967688408477</v>
      </c>
      <c r="J5568">
        <v>0.44254860828699299</v>
      </c>
      <c r="K5568">
        <v>0.316852446963171</v>
      </c>
      <c r="L5568" t="e">
        <v>#N/A</v>
      </c>
      <c r="M5568" t="e">
        <v>#N/A</v>
      </c>
    </row>
    <row r="5569" spans="1:13">
      <c r="A5569" s="9" t="s">
        <v>219</v>
      </c>
      <c r="B5569" t="s">
        <v>1027</v>
      </c>
      <c r="C5569" t="s">
        <v>838</v>
      </c>
      <c r="D5569">
        <v>1000</v>
      </c>
      <c r="E5569" t="s">
        <v>21</v>
      </c>
      <c r="F5569">
        <v>1</v>
      </c>
      <c r="G5569">
        <v>161460</v>
      </c>
      <c r="H5569" t="s">
        <v>218</v>
      </c>
      <c r="I5569">
        <v>2.09540060741947E-2</v>
      </c>
      <c r="J5569">
        <v>2.09540060741947E-2</v>
      </c>
      <c r="K5569">
        <v>0.31731050786291398</v>
      </c>
      <c r="L5569" t="e">
        <v>#N/A</v>
      </c>
      <c r="M5569" t="e">
        <v>#N/A</v>
      </c>
    </row>
    <row r="5570" spans="1:13">
      <c r="A5570" s="9" t="s">
        <v>219</v>
      </c>
      <c r="B5570" t="s">
        <v>1027</v>
      </c>
      <c r="C5570" t="s">
        <v>941</v>
      </c>
      <c r="D5570">
        <v>1007</v>
      </c>
      <c r="E5570" t="s">
        <v>12</v>
      </c>
      <c r="F5570">
        <v>1</v>
      </c>
      <c r="G5570">
        <v>170911</v>
      </c>
      <c r="H5570" t="s">
        <v>218</v>
      </c>
      <c r="I5570">
        <v>1.6763204859355799E-2</v>
      </c>
      <c r="J5570">
        <v>1.6763204859355799E-2</v>
      </c>
      <c r="K5570">
        <v>0.31731050786291398</v>
      </c>
      <c r="L5570" t="e">
        <v>#N/A</v>
      </c>
      <c r="M5570" t="e">
        <v>#N/A</v>
      </c>
    </row>
    <row r="5571" spans="1:13">
      <c r="A5571" s="9" t="s">
        <v>219</v>
      </c>
      <c r="B5571" t="s">
        <v>1027</v>
      </c>
      <c r="C5571" t="s">
        <v>952</v>
      </c>
      <c r="D5571" t="s">
        <v>113</v>
      </c>
      <c r="E5571" t="s">
        <v>20</v>
      </c>
      <c r="F5571">
        <v>0</v>
      </c>
      <c r="G5571">
        <v>337199</v>
      </c>
      <c r="H5571" t="s">
        <v>218</v>
      </c>
      <c r="I5571">
        <v>-1.38238187952799E-3</v>
      </c>
      <c r="J5571">
        <v>1.3879305003364399E-3</v>
      </c>
      <c r="K5571">
        <v>0.31924905953716298</v>
      </c>
      <c r="L5571" t="e">
        <v>#N/A</v>
      </c>
      <c r="M5571" t="e">
        <v>#N/A</v>
      </c>
    </row>
    <row r="5572" spans="1:13">
      <c r="A5572" s="9" t="s">
        <v>219</v>
      </c>
      <c r="B5572" t="s">
        <v>1027</v>
      </c>
      <c r="C5572" t="s">
        <v>987</v>
      </c>
      <c r="D5572" t="s">
        <v>134</v>
      </c>
      <c r="E5572" t="s">
        <v>4</v>
      </c>
      <c r="F5572">
        <v>0</v>
      </c>
      <c r="G5572">
        <v>337159</v>
      </c>
      <c r="H5572" t="s">
        <v>218</v>
      </c>
      <c r="I5572">
        <v>-5.8925179561364501E-4</v>
      </c>
      <c r="J5572">
        <v>6.0485833933770496E-4</v>
      </c>
      <c r="K5572">
        <v>0.32995822838213101</v>
      </c>
      <c r="L5572" t="e">
        <v>#N/A</v>
      </c>
      <c r="M5572" t="e">
        <v>#N/A</v>
      </c>
    </row>
    <row r="5573" spans="1:13">
      <c r="A5573" s="9" t="s">
        <v>219</v>
      </c>
      <c r="B5573" t="s">
        <v>1027</v>
      </c>
      <c r="C5573" t="s">
        <v>1005</v>
      </c>
      <c r="D5573">
        <v>1081</v>
      </c>
      <c r="E5573" t="s">
        <v>25</v>
      </c>
      <c r="F5573">
        <v>0</v>
      </c>
      <c r="G5573">
        <v>5983</v>
      </c>
      <c r="H5573" t="s">
        <v>218</v>
      </c>
      <c r="I5573">
        <v>0.33998168211466001</v>
      </c>
      <c r="J5573">
        <v>0.35894673393229198</v>
      </c>
      <c r="K5573">
        <v>0.34355485065325297</v>
      </c>
      <c r="L5573" t="e">
        <v>#N/A</v>
      </c>
      <c r="M5573" t="e">
        <v>#N/A</v>
      </c>
    </row>
    <row r="5574" spans="1:13">
      <c r="A5574" s="9" t="s">
        <v>219</v>
      </c>
      <c r="B5574" t="s">
        <v>1027</v>
      </c>
      <c r="C5574" t="s">
        <v>816</v>
      </c>
      <c r="D5574">
        <v>271</v>
      </c>
      <c r="E5574" t="s">
        <v>13</v>
      </c>
      <c r="F5574">
        <v>0</v>
      </c>
      <c r="G5574">
        <v>47383</v>
      </c>
      <c r="H5574" t="s">
        <v>218</v>
      </c>
      <c r="I5574">
        <v>-4.40034127558089E-2</v>
      </c>
      <c r="J5574">
        <v>4.6936973606196197E-2</v>
      </c>
      <c r="K5574">
        <v>0.34850142376108501</v>
      </c>
      <c r="L5574" t="e">
        <v>#N/A</v>
      </c>
      <c r="M5574" t="e">
        <v>#N/A</v>
      </c>
    </row>
    <row r="5575" spans="1:13">
      <c r="A5575" s="9" t="s">
        <v>219</v>
      </c>
      <c r="B5575" t="s">
        <v>1027</v>
      </c>
      <c r="C5575" t="s">
        <v>840</v>
      </c>
      <c r="D5575">
        <v>29</v>
      </c>
      <c r="E5575" t="s">
        <v>9</v>
      </c>
      <c r="F5575">
        <v>0</v>
      </c>
      <c r="G5575">
        <v>22146</v>
      </c>
      <c r="H5575" t="s">
        <v>218</v>
      </c>
      <c r="I5575">
        <v>4.1908012148389497E-2</v>
      </c>
      <c r="J5575">
        <v>4.56797332417445E-2</v>
      </c>
      <c r="K5575">
        <v>0.35891673357181703</v>
      </c>
      <c r="L5575" t="e">
        <v>#N/A</v>
      </c>
      <c r="M5575" t="e">
        <v>#N/A</v>
      </c>
    </row>
    <row r="5576" spans="1:13">
      <c r="A5576" s="9" t="s">
        <v>219</v>
      </c>
      <c r="B5576" t="s">
        <v>1027</v>
      </c>
      <c r="C5576" t="s">
        <v>864</v>
      </c>
      <c r="D5576" t="s">
        <v>79</v>
      </c>
      <c r="E5576" t="s">
        <v>20</v>
      </c>
      <c r="F5576">
        <v>0</v>
      </c>
      <c r="G5576">
        <v>337199</v>
      </c>
      <c r="H5576" t="s">
        <v>218</v>
      </c>
      <c r="I5576">
        <v>1.56753566800079E-3</v>
      </c>
      <c r="J5576">
        <v>1.7397650255270201E-3</v>
      </c>
      <c r="K5576">
        <v>0.36758606428139001</v>
      </c>
      <c r="L5576" t="e">
        <v>#N/A</v>
      </c>
      <c r="M5576" t="e">
        <v>#N/A</v>
      </c>
    </row>
    <row r="5577" spans="1:13">
      <c r="A5577" s="9" t="s">
        <v>219</v>
      </c>
      <c r="B5577" t="s">
        <v>1027</v>
      </c>
      <c r="C5577" t="s">
        <v>787</v>
      </c>
      <c r="D5577" t="s">
        <v>48</v>
      </c>
      <c r="E5577" t="s">
        <v>23</v>
      </c>
      <c r="F5577">
        <v>0</v>
      </c>
      <c r="G5577">
        <v>307638</v>
      </c>
      <c r="H5577" t="s">
        <v>218</v>
      </c>
      <c r="I5577">
        <v>-8.1014892764780608E-3</v>
      </c>
      <c r="J5577">
        <v>9.1570263784595402E-3</v>
      </c>
      <c r="K5577">
        <v>0.376302664356014</v>
      </c>
      <c r="L5577" t="e">
        <v>#N/A</v>
      </c>
      <c r="M5577" t="e">
        <v>#N/A</v>
      </c>
    </row>
    <row r="5578" spans="1:13">
      <c r="A5578" s="9" t="s">
        <v>219</v>
      </c>
      <c r="B5578" t="s">
        <v>1027</v>
      </c>
      <c r="C5578" t="s">
        <v>868</v>
      </c>
      <c r="D5578" t="s">
        <v>75</v>
      </c>
      <c r="E5578" t="s">
        <v>3</v>
      </c>
      <c r="F5578">
        <v>0</v>
      </c>
      <c r="G5578">
        <v>337199</v>
      </c>
      <c r="H5578" t="s">
        <v>218</v>
      </c>
      <c r="I5578">
        <v>1.77487136730373E-4</v>
      </c>
      <c r="J5578">
        <v>2.0136380757179601E-4</v>
      </c>
      <c r="K5578">
        <v>0.37808771673889502</v>
      </c>
      <c r="L5578" t="e">
        <v>#N/A</v>
      </c>
      <c r="M5578" t="e">
        <v>#N/A</v>
      </c>
    </row>
    <row r="5579" spans="1:13">
      <c r="A5579" s="9" t="s">
        <v>219</v>
      </c>
      <c r="B5579" t="s">
        <v>1027</v>
      </c>
      <c r="C5579" t="s">
        <v>841</v>
      </c>
      <c r="D5579" t="s">
        <v>126</v>
      </c>
      <c r="E5579" t="s">
        <v>20</v>
      </c>
      <c r="F5579">
        <v>0</v>
      </c>
      <c r="G5579">
        <v>337159</v>
      </c>
      <c r="H5579" t="s">
        <v>218</v>
      </c>
      <c r="I5579">
        <v>1.6607265146151599E-3</v>
      </c>
      <c r="J5579">
        <v>1.91179322459495E-3</v>
      </c>
      <c r="K5579">
        <v>0.38502505225480499</v>
      </c>
      <c r="L5579" t="e">
        <v>#N/A</v>
      </c>
      <c r="M5579" t="e">
        <v>#N/A</v>
      </c>
    </row>
    <row r="5580" spans="1:13">
      <c r="A5580" s="9" t="s">
        <v>219</v>
      </c>
      <c r="B5580" t="s">
        <v>1027</v>
      </c>
      <c r="C5580" t="s">
        <v>969</v>
      </c>
      <c r="D5580" t="s">
        <v>83</v>
      </c>
      <c r="E5580" t="s">
        <v>20</v>
      </c>
      <c r="F5580">
        <v>0</v>
      </c>
      <c r="G5580">
        <v>337199</v>
      </c>
      <c r="H5580" t="s">
        <v>218</v>
      </c>
      <c r="I5580">
        <v>-6.85112182601871E-4</v>
      </c>
      <c r="J5580">
        <v>7.9511233288896298E-4</v>
      </c>
      <c r="K5580">
        <v>0.38887762708664098</v>
      </c>
      <c r="L5580" t="e">
        <v>#N/A</v>
      </c>
      <c r="M5580" t="e">
        <v>#N/A</v>
      </c>
    </row>
    <row r="5581" spans="1:13">
      <c r="A5581" s="9" t="s">
        <v>219</v>
      </c>
      <c r="B5581" t="s">
        <v>1027</v>
      </c>
      <c r="C5581" t="s">
        <v>921</v>
      </c>
      <c r="D5581" t="s">
        <v>118</v>
      </c>
      <c r="E5581" t="s">
        <v>23</v>
      </c>
      <c r="F5581">
        <v>0</v>
      </c>
      <c r="G5581">
        <v>337159</v>
      </c>
      <c r="H5581" t="s">
        <v>218</v>
      </c>
      <c r="I5581">
        <v>-5.7393860797462298E-4</v>
      </c>
      <c r="J5581">
        <v>6.6741023827039095E-4</v>
      </c>
      <c r="K5581">
        <v>0.38981728752356598</v>
      </c>
      <c r="L5581" t="e">
        <v>#N/A</v>
      </c>
      <c r="M5581" t="e">
        <v>#N/A</v>
      </c>
    </row>
    <row r="5582" spans="1:13">
      <c r="A5582" s="9" t="s">
        <v>219</v>
      </c>
      <c r="B5582" t="s">
        <v>1027</v>
      </c>
      <c r="C5582" t="s">
        <v>943</v>
      </c>
      <c r="D5582" t="s">
        <v>41</v>
      </c>
      <c r="E5582" t="s">
        <v>23</v>
      </c>
      <c r="F5582">
        <v>0</v>
      </c>
      <c r="G5582">
        <v>83529</v>
      </c>
      <c r="H5582" t="s">
        <v>218</v>
      </c>
      <c r="I5582">
        <v>-6.7189020476905396E-3</v>
      </c>
      <c r="J5582">
        <v>7.8466885626158507E-3</v>
      </c>
      <c r="K5582">
        <v>0.39184718033962601</v>
      </c>
      <c r="L5582" t="e">
        <v>#N/A</v>
      </c>
      <c r="M5582" t="e">
        <v>#N/A</v>
      </c>
    </row>
    <row r="5583" spans="1:13">
      <c r="A5583" s="9" t="s">
        <v>219</v>
      </c>
      <c r="B5583" t="s">
        <v>1027</v>
      </c>
      <c r="C5583" t="s">
        <v>953</v>
      </c>
      <c r="D5583" t="s">
        <v>135</v>
      </c>
      <c r="E5583" t="s">
        <v>20</v>
      </c>
      <c r="F5583">
        <v>0</v>
      </c>
      <c r="G5583">
        <v>337159</v>
      </c>
      <c r="H5583" t="s">
        <v>218</v>
      </c>
      <c r="I5583">
        <v>-7.0773831836078605E-4</v>
      </c>
      <c r="J5583">
        <v>8.3143819781918702E-4</v>
      </c>
      <c r="K5583">
        <v>0.39464615580447499</v>
      </c>
      <c r="L5583" t="e">
        <v>#N/A</v>
      </c>
      <c r="M5583" t="e">
        <v>#N/A</v>
      </c>
    </row>
    <row r="5584" spans="1:13">
      <c r="A5584" s="9" t="s">
        <v>219</v>
      </c>
      <c r="B5584" t="s">
        <v>1027</v>
      </c>
      <c r="C5584" t="s">
        <v>853</v>
      </c>
      <c r="D5584">
        <v>1109</v>
      </c>
      <c r="E5584" t="s">
        <v>3</v>
      </c>
      <c r="F5584">
        <v>0</v>
      </c>
      <c r="G5584">
        <v>21185</v>
      </c>
      <c r="H5584" t="s">
        <v>218</v>
      </c>
      <c r="I5584">
        <v>0.123628635837749</v>
      </c>
      <c r="J5584">
        <v>0.14793528288381499</v>
      </c>
      <c r="K5584">
        <v>0.40332704286186899</v>
      </c>
      <c r="L5584" t="e">
        <v>#N/A</v>
      </c>
      <c r="M5584" t="e">
        <v>#N/A</v>
      </c>
    </row>
    <row r="5585" spans="1:13">
      <c r="A5585" s="9" t="s">
        <v>219</v>
      </c>
      <c r="B5585" t="s">
        <v>1027</v>
      </c>
      <c r="C5585" t="s">
        <v>960</v>
      </c>
      <c r="D5585">
        <v>16</v>
      </c>
      <c r="E5585" t="s">
        <v>6</v>
      </c>
      <c r="F5585">
        <v>1</v>
      </c>
      <c r="G5585">
        <v>130925</v>
      </c>
      <c r="H5585" t="s">
        <v>218</v>
      </c>
      <c r="I5585">
        <v>-4.94514543350996E-2</v>
      </c>
      <c r="J5585">
        <v>5.9928457372196903E-2</v>
      </c>
      <c r="K5585">
        <v>0.40927234381271599</v>
      </c>
      <c r="L5585" t="e">
        <v>#N/A</v>
      </c>
      <c r="M5585" t="e">
        <v>#N/A</v>
      </c>
    </row>
    <row r="5586" spans="1:13">
      <c r="A5586" s="9" t="s">
        <v>219</v>
      </c>
      <c r="B5586" t="s">
        <v>1027</v>
      </c>
      <c r="C5586" t="s">
        <v>859</v>
      </c>
      <c r="D5586" t="s">
        <v>97</v>
      </c>
      <c r="E5586" t="s">
        <v>16</v>
      </c>
      <c r="F5586">
        <v>0</v>
      </c>
      <c r="G5586">
        <v>337199</v>
      </c>
      <c r="H5586" t="s">
        <v>218</v>
      </c>
      <c r="I5586">
        <v>-6.8782782178908601E-4</v>
      </c>
      <c r="J5586">
        <v>8.37003581832493E-4</v>
      </c>
      <c r="K5586">
        <v>0.41120550648068699</v>
      </c>
      <c r="L5586" t="e">
        <v>#N/A</v>
      </c>
      <c r="M5586" t="e">
        <v>#N/A</v>
      </c>
    </row>
    <row r="5587" spans="1:13">
      <c r="A5587" s="9" t="s">
        <v>219</v>
      </c>
      <c r="B5587" t="s">
        <v>1027</v>
      </c>
      <c r="C5587" t="s">
        <v>915</v>
      </c>
      <c r="D5587">
        <v>756</v>
      </c>
      <c r="E5587" t="s">
        <v>15</v>
      </c>
      <c r="F5587">
        <v>0</v>
      </c>
      <c r="G5587">
        <v>15234</v>
      </c>
      <c r="H5587" t="s">
        <v>218</v>
      </c>
      <c r="I5587">
        <v>7.1243620652262099E-2</v>
      </c>
      <c r="J5587">
        <v>8.8006825511617898E-2</v>
      </c>
      <c r="K5587">
        <v>0.41821391318549</v>
      </c>
      <c r="L5587" t="e">
        <v>#N/A</v>
      </c>
      <c r="M5587" t="e">
        <v>#N/A</v>
      </c>
    </row>
    <row r="5588" spans="1:13">
      <c r="A5588" s="9" t="s">
        <v>219</v>
      </c>
      <c r="B5588" t="s">
        <v>1027</v>
      </c>
      <c r="C5588" t="s">
        <v>966</v>
      </c>
      <c r="D5588" t="s">
        <v>61</v>
      </c>
      <c r="E5588" t="s">
        <v>19</v>
      </c>
      <c r="F5588">
        <v>0</v>
      </c>
      <c r="G5588">
        <v>335546</v>
      </c>
      <c r="H5588" t="s">
        <v>218</v>
      </c>
      <c r="I5588">
        <v>-1.0644467453642299E-3</v>
      </c>
      <c r="J5588">
        <v>1.3301477331862401E-3</v>
      </c>
      <c r="K5588">
        <v>0.42356769831178498</v>
      </c>
      <c r="L5588" t="e">
        <v>#N/A</v>
      </c>
      <c r="M5588" t="e">
        <v>#N/A</v>
      </c>
    </row>
    <row r="5589" spans="1:13">
      <c r="A5589" s="9" t="s">
        <v>219</v>
      </c>
      <c r="B5589" t="s">
        <v>1027</v>
      </c>
      <c r="C5589" t="s">
        <v>825</v>
      </c>
      <c r="D5589">
        <v>1105</v>
      </c>
      <c r="E5589" t="s">
        <v>25</v>
      </c>
      <c r="F5589">
        <v>0</v>
      </c>
      <c r="G5589">
        <v>133805</v>
      </c>
      <c r="H5589" t="s">
        <v>218</v>
      </c>
      <c r="I5589">
        <v>-3.35264097187116E-3</v>
      </c>
      <c r="J5589">
        <v>4.1908012148389497E-3</v>
      </c>
      <c r="K5589">
        <v>0.423710797166793</v>
      </c>
      <c r="L5589" t="e">
        <v>#N/A</v>
      </c>
      <c r="M5589" t="e">
        <v>#N/A</v>
      </c>
    </row>
    <row r="5590" spans="1:13">
      <c r="A5590" s="9" t="s">
        <v>219</v>
      </c>
      <c r="B5590" t="s">
        <v>1027</v>
      </c>
      <c r="C5590" t="s">
        <v>904</v>
      </c>
      <c r="D5590" t="s">
        <v>121</v>
      </c>
      <c r="E5590" t="s">
        <v>20</v>
      </c>
      <c r="F5590">
        <v>0</v>
      </c>
      <c r="G5590">
        <v>337159</v>
      </c>
      <c r="H5590" t="s">
        <v>218</v>
      </c>
      <c r="I5590">
        <v>1.8130747111781999E-3</v>
      </c>
      <c r="J5590">
        <v>2.2792887739253899E-3</v>
      </c>
      <c r="K5590">
        <v>0.42634809689369901</v>
      </c>
      <c r="L5590" t="e">
        <v>#N/A</v>
      </c>
      <c r="M5590" t="e">
        <v>#N/A</v>
      </c>
    </row>
    <row r="5591" spans="1:13">
      <c r="A5591" s="9" t="s">
        <v>219</v>
      </c>
      <c r="B5591" t="s">
        <v>1027</v>
      </c>
      <c r="C5591" t="s">
        <v>831</v>
      </c>
      <c r="D5591" t="s">
        <v>128</v>
      </c>
      <c r="E5591" t="s">
        <v>7</v>
      </c>
      <c r="F5591">
        <v>1</v>
      </c>
      <c r="G5591">
        <v>337159</v>
      </c>
      <c r="H5591" t="s">
        <v>218</v>
      </c>
      <c r="I5591">
        <v>-2.06287998999232E-3</v>
      </c>
      <c r="J5591">
        <v>2.61552094619313E-3</v>
      </c>
      <c r="K5591">
        <v>0.43028320615778798</v>
      </c>
      <c r="L5591" t="e">
        <v>#N/A</v>
      </c>
      <c r="M5591" t="e">
        <v>#N/A</v>
      </c>
    </row>
    <row r="5592" spans="1:13">
      <c r="A5592" s="9" t="s">
        <v>219</v>
      </c>
      <c r="B5592" t="s">
        <v>1027</v>
      </c>
      <c r="C5592" t="s">
        <v>770</v>
      </c>
      <c r="D5592">
        <v>22</v>
      </c>
      <c r="E5592" t="s">
        <v>7</v>
      </c>
      <c r="F5592">
        <v>1</v>
      </c>
      <c r="G5592">
        <v>82315</v>
      </c>
      <c r="H5592" t="s">
        <v>218</v>
      </c>
      <c r="I5592">
        <v>3.8141703010474898E-2</v>
      </c>
      <c r="J5592">
        <v>5.07086946995512E-2</v>
      </c>
      <c r="K5592">
        <v>0.451947123339769</v>
      </c>
      <c r="L5592" t="e">
        <v>#N/A</v>
      </c>
      <c r="M5592" t="e">
        <v>#N/A</v>
      </c>
    </row>
    <row r="5593" spans="1:13">
      <c r="A5593" s="9" t="s">
        <v>219</v>
      </c>
      <c r="B5593" t="s">
        <v>1027</v>
      </c>
      <c r="C5593" t="s">
        <v>824</v>
      </c>
      <c r="D5593" t="s">
        <v>39</v>
      </c>
      <c r="E5593" t="s">
        <v>18</v>
      </c>
      <c r="F5593">
        <v>1</v>
      </c>
      <c r="G5593">
        <v>336965</v>
      </c>
      <c r="H5593" t="s">
        <v>218</v>
      </c>
      <c r="I5593">
        <v>-1.23633245719085E-2</v>
      </c>
      <c r="J5593">
        <v>1.6483385062241E-2</v>
      </c>
      <c r="K5593">
        <v>0.45322599437618299</v>
      </c>
      <c r="L5593" t="e">
        <v>#N/A</v>
      </c>
      <c r="M5593" t="e">
        <v>#N/A</v>
      </c>
    </row>
    <row r="5594" spans="1:13">
      <c r="A5594" s="9" t="s">
        <v>219</v>
      </c>
      <c r="B5594" t="s">
        <v>1027</v>
      </c>
      <c r="C5594" t="s">
        <v>892</v>
      </c>
      <c r="D5594">
        <v>1120</v>
      </c>
      <c r="E5594" t="s">
        <v>16</v>
      </c>
      <c r="F5594">
        <v>0</v>
      </c>
      <c r="G5594">
        <v>66450</v>
      </c>
      <c r="H5594" t="s">
        <v>218</v>
      </c>
      <c r="I5594">
        <v>4.57216412538929E-2</v>
      </c>
      <c r="J5594">
        <v>6.1018065688054998E-2</v>
      </c>
      <c r="K5594">
        <v>0.45366846159607699</v>
      </c>
      <c r="L5594" t="e">
        <v>#N/A</v>
      </c>
      <c r="M5594" t="e">
        <v>#N/A</v>
      </c>
    </row>
    <row r="5595" spans="1:13">
      <c r="A5595" s="9" t="s">
        <v>219</v>
      </c>
      <c r="B5595" t="s">
        <v>1027</v>
      </c>
      <c r="C5595" t="s">
        <v>951</v>
      </c>
      <c r="D5595">
        <v>274</v>
      </c>
      <c r="E5595" t="s">
        <v>13</v>
      </c>
      <c r="F5595">
        <v>0</v>
      </c>
      <c r="G5595">
        <v>48711</v>
      </c>
      <c r="H5595" t="s">
        <v>218</v>
      </c>
      <c r="I5595">
        <v>-6.1604777858132502E-2</v>
      </c>
      <c r="J5595">
        <v>8.2977864053811107E-2</v>
      </c>
      <c r="K5595">
        <v>0.45783033605733497</v>
      </c>
      <c r="L5595" t="e">
        <v>#N/A</v>
      </c>
      <c r="M5595" t="e">
        <v>#N/A</v>
      </c>
    </row>
    <row r="5596" spans="1:13">
      <c r="A5596" s="9" t="s">
        <v>219</v>
      </c>
      <c r="B5596" t="s">
        <v>1027</v>
      </c>
      <c r="C5596" t="s">
        <v>920</v>
      </c>
      <c r="D5596" t="s">
        <v>137</v>
      </c>
      <c r="E5596" t="s">
        <v>20</v>
      </c>
      <c r="F5596">
        <v>0</v>
      </c>
      <c r="G5596">
        <v>337159</v>
      </c>
      <c r="H5596" t="s">
        <v>218</v>
      </c>
      <c r="I5596">
        <v>-4.2801490967393102E-4</v>
      </c>
      <c r="J5596">
        <v>6.2074985754437403E-4</v>
      </c>
      <c r="K5596">
        <v>0.49050068458879298</v>
      </c>
      <c r="L5596" t="e">
        <v>#N/A</v>
      </c>
      <c r="M5596" t="e">
        <v>#N/A</v>
      </c>
    </row>
    <row r="5597" spans="1:13">
      <c r="A5597" s="9" t="s">
        <v>219</v>
      </c>
      <c r="B5597" t="s">
        <v>1027</v>
      </c>
      <c r="C5597" t="s">
        <v>934</v>
      </c>
      <c r="D5597" t="s">
        <v>62</v>
      </c>
      <c r="E5597" t="s">
        <v>19</v>
      </c>
      <c r="F5597">
        <v>0</v>
      </c>
      <c r="G5597">
        <v>335546</v>
      </c>
      <c r="H5597" t="s">
        <v>218</v>
      </c>
      <c r="I5597">
        <v>1.06138326967619E-3</v>
      </c>
      <c r="J5597">
        <v>1.57907713454646E-3</v>
      </c>
      <c r="K5597">
        <v>0.50148555825636598</v>
      </c>
      <c r="L5597" t="e">
        <v>#N/A</v>
      </c>
      <c r="M5597" t="e">
        <v>#N/A</v>
      </c>
    </row>
    <row r="5598" spans="1:13">
      <c r="A5598" s="9" t="s">
        <v>219</v>
      </c>
      <c r="B5598" t="s">
        <v>1027</v>
      </c>
      <c r="C5598" t="s">
        <v>982</v>
      </c>
      <c r="D5598">
        <v>1029</v>
      </c>
      <c r="E5598" t="s">
        <v>7</v>
      </c>
      <c r="F5598">
        <v>1</v>
      </c>
      <c r="G5598">
        <v>4596</v>
      </c>
      <c r="H5598" t="s">
        <v>218</v>
      </c>
      <c r="I5598">
        <v>-6.9986380287810401E-2</v>
      </c>
      <c r="J5598">
        <v>0.104770030370974</v>
      </c>
      <c r="K5598">
        <v>0.50413359249091005</v>
      </c>
      <c r="L5598" t="e">
        <v>#N/A</v>
      </c>
      <c r="M5598" t="e">
        <v>#N/A</v>
      </c>
    </row>
    <row r="5599" spans="1:13">
      <c r="A5599" s="9" t="s">
        <v>219</v>
      </c>
      <c r="B5599" t="s">
        <v>1027</v>
      </c>
      <c r="C5599" t="s">
        <v>860</v>
      </c>
      <c r="D5599" t="s">
        <v>57</v>
      </c>
      <c r="E5599" t="s">
        <v>56</v>
      </c>
      <c r="F5599">
        <v>0</v>
      </c>
      <c r="G5599">
        <v>108817</v>
      </c>
      <c r="H5599" t="s">
        <v>218</v>
      </c>
      <c r="I5599">
        <v>2.6950874980580701E-3</v>
      </c>
      <c r="J5599">
        <v>4.0757343858831103E-3</v>
      </c>
      <c r="K5599">
        <v>0.50845072097595401</v>
      </c>
      <c r="L5599" t="e">
        <v>#N/A</v>
      </c>
      <c r="M5599" t="e">
        <v>#N/A</v>
      </c>
    </row>
    <row r="5600" spans="1:13">
      <c r="A5600" s="9" t="s">
        <v>219</v>
      </c>
      <c r="B5600" t="s">
        <v>1027</v>
      </c>
      <c r="C5600" t="s">
        <v>784</v>
      </c>
      <c r="D5600" t="s">
        <v>133</v>
      </c>
      <c r="E5600" t="s">
        <v>19</v>
      </c>
      <c r="F5600">
        <v>0</v>
      </c>
      <c r="G5600">
        <v>337159</v>
      </c>
      <c r="H5600" t="s">
        <v>218</v>
      </c>
      <c r="I5600">
        <v>9.1038870190553796E-4</v>
      </c>
      <c r="J5600">
        <v>1.39667670247181E-3</v>
      </c>
      <c r="K5600">
        <v>0.51451411350927001</v>
      </c>
      <c r="L5600" t="e">
        <v>#N/A</v>
      </c>
      <c r="M5600" t="e">
        <v>#N/A</v>
      </c>
    </row>
    <row r="5601" spans="1:13">
      <c r="A5601" s="9" t="s">
        <v>219</v>
      </c>
      <c r="B5601" t="s">
        <v>1027</v>
      </c>
      <c r="C5601" t="s">
        <v>829</v>
      </c>
      <c r="D5601">
        <v>1171</v>
      </c>
      <c r="E5601" t="s">
        <v>19</v>
      </c>
      <c r="F5601">
        <v>0</v>
      </c>
      <c r="G5601">
        <v>11655</v>
      </c>
      <c r="H5601" t="s">
        <v>218</v>
      </c>
      <c r="I5601">
        <v>-8.4665530369296194E-2</v>
      </c>
      <c r="J5601">
        <v>0.13107192866495501</v>
      </c>
      <c r="K5601">
        <v>0.518313624264509</v>
      </c>
      <c r="L5601" t="e">
        <v>#N/A</v>
      </c>
      <c r="M5601" t="e">
        <v>#N/A</v>
      </c>
    </row>
    <row r="5602" spans="1:13">
      <c r="A5602" s="9" t="s">
        <v>219</v>
      </c>
      <c r="B5602" t="s">
        <v>1027</v>
      </c>
      <c r="C5602" t="s">
        <v>884</v>
      </c>
      <c r="D5602" t="s">
        <v>109</v>
      </c>
      <c r="E5602" t="s">
        <v>20</v>
      </c>
      <c r="F5602">
        <v>0</v>
      </c>
      <c r="G5602">
        <v>337199</v>
      </c>
      <c r="H5602" t="s">
        <v>218</v>
      </c>
      <c r="I5602">
        <v>6.9094158709171198E-4</v>
      </c>
      <c r="J5602">
        <v>1.0713112777541399E-3</v>
      </c>
      <c r="K5602">
        <v>0.51895996415659496</v>
      </c>
      <c r="L5602" t="e">
        <v>#N/A</v>
      </c>
      <c r="M5602" t="e">
        <v>#N/A</v>
      </c>
    </row>
    <row r="5603" spans="1:13">
      <c r="A5603" s="9" t="s">
        <v>219</v>
      </c>
      <c r="B5603" t="s">
        <v>1027</v>
      </c>
      <c r="C5603" t="s">
        <v>910</v>
      </c>
      <c r="D5603">
        <v>1047</v>
      </c>
      <c r="E5603" t="s">
        <v>11</v>
      </c>
      <c r="F5603">
        <v>1</v>
      </c>
      <c r="G5603">
        <v>13037</v>
      </c>
      <c r="H5603" t="s">
        <v>218</v>
      </c>
      <c r="I5603">
        <v>18.484785998411599</v>
      </c>
      <c r="J5603">
        <v>29.0183648519093</v>
      </c>
      <c r="K5603">
        <v>0.52412287753042996</v>
      </c>
      <c r="L5603" t="e">
        <v>#N/A</v>
      </c>
      <c r="M5603" t="e">
        <v>#N/A</v>
      </c>
    </row>
    <row r="5604" spans="1:13">
      <c r="A5604" s="9" t="s">
        <v>219</v>
      </c>
      <c r="B5604" t="s">
        <v>1027</v>
      </c>
      <c r="C5604" t="s">
        <v>890</v>
      </c>
      <c r="D5604" t="s">
        <v>32</v>
      </c>
      <c r="E5604" t="s">
        <v>20</v>
      </c>
      <c r="F5604">
        <v>0</v>
      </c>
      <c r="G5604">
        <v>337159</v>
      </c>
      <c r="H5604" t="s">
        <v>218</v>
      </c>
      <c r="I5604">
        <v>1.4904081624428901E-4</v>
      </c>
      <c r="J5604">
        <v>2.3442252387493199E-4</v>
      </c>
      <c r="K5604">
        <v>0.52492075922941805</v>
      </c>
      <c r="L5604" t="e">
        <v>#N/A</v>
      </c>
      <c r="M5604" t="e">
        <v>#N/A</v>
      </c>
    </row>
    <row r="5605" spans="1:13">
      <c r="A5605" s="9" t="s">
        <v>219</v>
      </c>
      <c r="B5605" t="s">
        <v>1027</v>
      </c>
      <c r="C5605" t="s">
        <v>983</v>
      </c>
      <c r="D5605">
        <v>977</v>
      </c>
      <c r="E5605" t="s">
        <v>19</v>
      </c>
      <c r="F5605">
        <v>0</v>
      </c>
      <c r="G5605">
        <v>10805</v>
      </c>
      <c r="H5605" t="s">
        <v>218</v>
      </c>
      <c r="I5605">
        <v>4.5260653120260598E-2</v>
      </c>
      <c r="J5605">
        <v>7.3481508500986101E-2</v>
      </c>
      <c r="K5605">
        <v>0.53793005349453704</v>
      </c>
      <c r="L5605" t="e">
        <v>#N/A</v>
      </c>
      <c r="M5605" t="e">
        <v>#N/A</v>
      </c>
    </row>
    <row r="5606" spans="1:13">
      <c r="A5606" s="9" t="s">
        <v>219</v>
      </c>
      <c r="B5606" t="s">
        <v>1027</v>
      </c>
      <c r="C5606" t="s">
        <v>916</v>
      </c>
      <c r="D5606">
        <v>1006</v>
      </c>
      <c r="E5606" t="s">
        <v>13</v>
      </c>
      <c r="F5606">
        <v>0</v>
      </c>
      <c r="G5606">
        <v>16287.9</v>
      </c>
      <c r="H5606" t="s">
        <v>218</v>
      </c>
      <c r="I5606">
        <v>-3.35264097187116E-3</v>
      </c>
      <c r="J5606">
        <v>5.44804157929063E-3</v>
      </c>
      <c r="K5606">
        <v>0.53830074901872305</v>
      </c>
      <c r="L5606" t="e">
        <v>#N/A</v>
      </c>
      <c r="M5606" t="e">
        <v>#N/A</v>
      </c>
    </row>
    <row r="5607" spans="1:13">
      <c r="A5607" s="9" t="s">
        <v>219</v>
      </c>
      <c r="B5607" t="s">
        <v>1027</v>
      </c>
      <c r="C5607" t="s">
        <v>783</v>
      </c>
      <c r="D5607" t="s">
        <v>49</v>
      </c>
      <c r="E5607" t="s">
        <v>23</v>
      </c>
      <c r="F5607">
        <v>0</v>
      </c>
      <c r="G5607">
        <v>307638</v>
      </c>
      <c r="H5607" t="s">
        <v>218</v>
      </c>
      <c r="I5607">
        <v>5.7181806255991504E-3</v>
      </c>
      <c r="J5607">
        <v>9.6578690316449396E-3</v>
      </c>
      <c r="K5607">
        <v>0.55380051816334097</v>
      </c>
      <c r="L5607" t="e">
        <v>#N/A</v>
      </c>
      <c r="M5607" t="e">
        <v>#N/A</v>
      </c>
    </row>
    <row r="5608" spans="1:13">
      <c r="A5608" s="9" t="s">
        <v>219</v>
      </c>
      <c r="B5608" t="s">
        <v>1027</v>
      </c>
      <c r="C5608" t="s">
        <v>863</v>
      </c>
      <c r="D5608" t="s">
        <v>124</v>
      </c>
      <c r="E5608" t="s">
        <v>20</v>
      </c>
      <c r="F5608">
        <v>0</v>
      </c>
      <c r="G5608">
        <v>337159</v>
      </c>
      <c r="H5608" t="s">
        <v>218</v>
      </c>
      <c r="I5608">
        <v>5.77161334108834E-4</v>
      </c>
      <c r="J5608">
        <v>9.7785641066323002E-4</v>
      </c>
      <c r="K5608">
        <v>0.55503567709135804</v>
      </c>
      <c r="L5608" t="e">
        <v>#N/A</v>
      </c>
      <c r="M5608" t="e">
        <v>#N/A</v>
      </c>
    </row>
    <row r="5609" spans="1:13">
      <c r="A5609" s="9" t="s">
        <v>219</v>
      </c>
      <c r="B5609" t="s">
        <v>1027</v>
      </c>
      <c r="C5609" t="s">
        <v>865</v>
      </c>
      <c r="D5609" t="s">
        <v>142</v>
      </c>
      <c r="E5609" t="s">
        <v>20</v>
      </c>
      <c r="F5609">
        <v>0</v>
      </c>
      <c r="G5609">
        <v>337159</v>
      </c>
      <c r="H5609" t="s">
        <v>218</v>
      </c>
      <c r="I5609">
        <v>-5.6224627258522303E-4</v>
      </c>
      <c r="J5609">
        <v>9.635573969182E-4</v>
      </c>
      <c r="K5609">
        <v>0.55954940144646104</v>
      </c>
      <c r="L5609" t="e">
        <v>#N/A</v>
      </c>
      <c r="M5609" t="e">
        <v>#N/A</v>
      </c>
    </row>
    <row r="5610" spans="1:13">
      <c r="A5610" s="9" t="s">
        <v>219</v>
      </c>
      <c r="B5610" t="s">
        <v>1027</v>
      </c>
      <c r="C5610" t="s">
        <v>862</v>
      </c>
      <c r="D5610">
        <v>1043</v>
      </c>
      <c r="E5610" t="s">
        <v>11</v>
      </c>
      <c r="F5610">
        <v>1</v>
      </c>
      <c r="G5610">
        <v>13052</v>
      </c>
      <c r="H5610" t="s">
        <v>218</v>
      </c>
      <c r="I5610">
        <v>-6.6897759792474103</v>
      </c>
      <c r="J5610">
        <v>11.5561343499184</v>
      </c>
      <c r="K5610">
        <v>0.56266074911914499</v>
      </c>
      <c r="L5610" t="e">
        <v>#N/A</v>
      </c>
      <c r="M5610" t="e">
        <v>#N/A</v>
      </c>
    </row>
    <row r="5611" spans="1:13">
      <c r="A5611" s="9" t="s">
        <v>219</v>
      </c>
      <c r="B5611" t="s">
        <v>1027</v>
      </c>
      <c r="C5611" t="s">
        <v>867</v>
      </c>
      <c r="D5611">
        <v>980</v>
      </c>
      <c r="E5611" t="s">
        <v>19</v>
      </c>
      <c r="F5611">
        <v>0</v>
      </c>
      <c r="G5611">
        <v>49988</v>
      </c>
      <c r="H5611" t="s">
        <v>218</v>
      </c>
      <c r="I5611">
        <v>-1.9973358589922399E-2</v>
      </c>
      <c r="J5611">
        <v>3.4632781239428999E-2</v>
      </c>
      <c r="K5611">
        <v>0.56412977069140402</v>
      </c>
      <c r="L5611" t="e">
        <v>#N/A</v>
      </c>
      <c r="M5611" t="e">
        <v>#N/A</v>
      </c>
    </row>
    <row r="5612" spans="1:13">
      <c r="A5612" s="9" t="s">
        <v>219</v>
      </c>
      <c r="B5612" t="s">
        <v>1027</v>
      </c>
      <c r="C5612" t="s">
        <v>922</v>
      </c>
      <c r="D5612">
        <v>1005</v>
      </c>
      <c r="E5612" t="s">
        <v>23</v>
      </c>
      <c r="F5612">
        <v>0</v>
      </c>
      <c r="G5612">
        <v>7667</v>
      </c>
      <c r="H5612" t="s">
        <v>218</v>
      </c>
      <c r="I5612">
        <v>-2.8916528382388701E-2</v>
      </c>
      <c r="J5612">
        <v>5.0289614578067299E-2</v>
      </c>
      <c r="K5612">
        <v>0.56529129699440095</v>
      </c>
      <c r="L5612" t="e">
        <v>#N/A</v>
      </c>
      <c r="M5612" t="e">
        <v>#N/A</v>
      </c>
    </row>
    <row r="5613" spans="1:13">
      <c r="A5613" s="9" t="s">
        <v>219</v>
      </c>
      <c r="B5613" t="s">
        <v>1027</v>
      </c>
      <c r="C5613" t="s">
        <v>837</v>
      </c>
      <c r="D5613">
        <v>982</v>
      </c>
      <c r="E5613" t="s">
        <v>19</v>
      </c>
      <c r="F5613">
        <v>0</v>
      </c>
      <c r="G5613">
        <v>44731</v>
      </c>
      <c r="H5613" t="s">
        <v>218</v>
      </c>
      <c r="I5613">
        <v>-2.3275709947215499E-2</v>
      </c>
      <c r="J5613">
        <v>4.0554383355996503E-2</v>
      </c>
      <c r="K5613">
        <v>0.56600961928768601</v>
      </c>
      <c r="L5613" t="e">
        <v>#N/A</v>
      </c>
      <c r="M5613" t="e">
        <v>#N/A</v>
      </c>
    </row>
    <row r="5614" spans="1:13">
      <c r="A5614" s="9" t="s">
        <v>219</v>
      </c>
      <c r="B5614" t="s">
        <v>1027</v>
      </c>
      <c r="C5614" t="s">
        <v>861</v>
      </c>
      <c r="D5614" t="s">
        <v>70</v>
      </c>
      <c r="E5614" t="s">
        <v>16</v>
      </c>
      <c r="F5614">
        <v>0</v>
      </c>
      <c r="G5614">
        <v>337199</v>
      </c>
      <c r="H5614" t="s">
        <v>218</v>
      </c>
      <c r="I5614">
        <v>7.2170625880984402E-4</v>
      </c>
      <c r="J5614">
        <v>1.26872315978034E-3</v>
      </c>
      <c r="K5614">
        <v>0.56946163632774804</v>
      </c>
      <c r="L5614" t="e">
        <v>#N/A</v>
      </c>
      <c r="M5614" t="e">
        <v>#N/A</v>
      </c>
    </row>
    <row r="5615" spans="1:13">
      <c r="A5615" s="9" t="s">
        <v>219</v>
      </c>
      <c r="B5615" t="s">
        <v>1027</v>
      </c>
      <c r="C5615" t="s">
        <v>955</v>
      </c>
      <c r="D5615" t="s">
        <v>76</v>
      </c>
      <c r="E5615" t="s">
        <v>3</v>
      </c>
      <c r="F5615">
        <v>0</v>
      </c>
      <c r="G5615">
        <v>337199</v>
      </c>
      <c r="H5615" t="s">
        <v>218</v>
      </c>
      <c r="I5615">
        <v>-6.77028127058446E-4</v>
      </c>
      <c r="J5615">
        <v>1.1945208334704E-3</v>
      </c>
      <c r="K5615">
        <v>0.57086502039832798</v>
      </c>
      <c r="L5615" t="e">
        <v>#N/A</v>
      </c>
      <c r="M5615" t="e">
        <v>#N/A</v>
      </c>
    </row>
    <row r="5616" spans="1:13">
      <c r="A5616" s="9" t="s">
        <v>219</v>
      </c>
      <c r="B5616" t="s">
        <v>1027</v>
      </c>
      <c r="C5616" t="s">
        <v>839</v>
      </c>
      <c r="D5616" t="s">
        <v>71</v>
      </c>
      <c r="E5616" t="s">
        <v>72</v>
      </c>
      <c r="F5616">
        <v>0</v>
      </c>
      <c r="G5616">
        <v>337199</v>
      </c>
      <c r="H5616" t="s">
        <v>218</v>
      </c>
      <c r="I5616">
        <v>4.8425127117585499E-4</v>
      </c>
      <c r="J5616">
        <v>8.7253319453189796E-4</v>
      </c>
      <c r="K5616">
        <v>0.57889830707736101</v>
      </c>
      <c r="L5616" t="e">
        <v>#N/A</v>
      </c>
      <c r="M5616" t="e">
        <v>#N/A</v>
      </c>
    </row>
    <row r="5617" spans="1:13">
      <c r="A5617" s="9" t="s">
        <v>219</v>
      </c>
      <c r="B5617" t="s">
        <v>1027</v>
      </c>
      <c r="C5617" t="s">
        <v>856</v>
      </c>
      <c r="D5617">
        <v>1052</v>
      </c>
      <c r="E5617" t="s">
        <v>24</v>
      </c>
      <c r="F5617">
        <v>0</v>
      </c>
      <c r="G5617">
        <v>23986</v>
      </c>
      <c r="H5617" t="s">
        <v>218</v>
      </c>
      <c r="I5617">
        <v>-2.6402047653485399E-2</v>
      </c>
      <c r="J5617">
        <v>4.7775133849164E-2</v>
      </c>
      <c r="K5617">
        <v>0.58051571359635501</v>
      </c>
      <c r="L5617" t="e">
        <v>#N/A</v>
      </c>
      <c r="M5617" t="e">
        <v>#N/A</v>
      </c>
    </row>
    <row r="5618" spans="1:13">
      <c r="A5618" s="9" t="s">
        <v>219</v>
      </c>
      <c r="B5618" t="s">
        <v>1027</v>
      </c>
      <c r="C5618" t="s">
        <v>913</v>
      </c>
      <c r="D5618">
        <v>1049</v>
      </c>
      <c r="E5618" t="s">
        <v>24</v>
      </c>
      <c r="F5618">
        <v>0</v>
      </c>
      <c r="G5618">
        <v>23986</v>
      </c>
      <c r="H5618" t="s">
        <v>218</v>
      </c>
      <c r="I5618">
        <v>2.5563887410517599E-2</v>
      </c>
      <c r="J5618">
        <v>4.6936973606196197E-2</v>
      </c>
      <c r="K5618">
        <v>0.58599917290598702</v>
      </c>
      <c r="L5618" t="e">
        <v>#N/A</v>
      </c>
      <c r="M5618" t="e">
        <v>#N/A</v>
      </c>
    </row>
    <row r="5619" spans="1:13">
      <c r="A5619" s="9" t="s">
        <v>219</v>
      </c>
      <c r="B5619" t="s">
        <v>1027</v>
      </c>
      <c r="C5619" t="s">
        <v>842</v>
      </c>
      <c r="D5619">
        <v>802</v>
      </c>
      <c r="E5619" t="s">
        <v>7</v>
      </c>
      <c r="F5619">
        <v>1</v>
      </c>
      <c r="G5619">
        <v>29415</v>
      </c>
      <c r="H5619" t="s">
        <v>218</v>
      </c>
      <c r="I5619">
        <v>-7.0644826680647005E-2</v>
      </c>
      <c r="J5619">
        <v>0.13745827984671699</v>
      </c>
      <c r="K5619">
        <v>0.60729639029095495</v>
      </c>
      <c r="L5619" t="e">
        <v>#N/A</v>
      </c>
      <c r="M5619" t="e">
        <v>#N/A</v>
      </c>
    </row>
    <row r="5620" spans="1:13">
      <c r="A5620" s="9" t="s">
        <v>219</v>
      </c>
      <c r="B5620" t="s">
        <v>1027</v>
      </c>
      <c r="C5620" t="s">
        <v>799</v>
      </c>
      <c r="D5620" t="s">
        <v>40</v>
      </c>
      <c r="E5620" t="s">
        <v>20</v>
      </c>
      <c r="F5620">
        <v>0</v>
      </c>
      <c r="G5620">
        <v>323978</v>
      </c>
      <c r="H5620" t="s">
        <v>218</v>
      </c>
      <c r="I5620">
        <v>-2.5836792385627899E-3</v>
      </c>
      <c r="J5620">
        <v>5.04086333325688E-3</v>
      </c>
      <c r="K5620">
        <v>0.608268254798501</v>
      </c>
      <c r="L5620" t="e">
        <v>#N/A</v>
      </c>
      <c r="M5620" t="e">
        <v>#N/A</v>
      </c>
    </row>
    <row r="5621" spans="1:13">
      <c r="A5621" s="9" t="s">
        <v>219</v>
      </c>
      <c r="B5621" t="s">
        <v>1027</v>
      </c>
      <c r="C5621" t="s">
        <v>949</v>
      </c>
      <c r="D5621">
        <v>769</v>
      </c>
      <c r="E5621" t="s">
        <v>15</v>
      </c>
      <c r="F5621">
        <v>0</v>
      </c>
      <c r="G5621">
        <v>10701</v>
      </c>
      <c r="H5621" t="s">
        <v>218</v>
      </c>
      <c r="I5621">
        <v>1.71822849808397E-2</v>
      </c>
      <c r="J5621">
        <v>3.3526409718711597E-2</v>
      </c>
      <c r="K5621">
        <v>0.60830112030576</v>
      </c>
      <c r="L5621" t="e">
        <v>#N/A</v>
      </c>
      <c r="M5621" t="e">
        <v>#N/A</v>
      </c>
    </row>
    <row r="5622" spans="1:13">
      <c r="A5622" s="9" t="s">
        <v>219</v>
      </c>
      <c r="B5622" t="s">
        <v>1027</v>
      </c>
      <c r="C5622" t="s">
        <v>959</v>
      </c>
      <c r="D5622">
        <v>1009</v>
      </c>
      <c r="E5622" t="s">
        <v>21</v>
      </c>
      <c r="F5622">
        <v>1</v>
      </c>
      <c r="G5622">
        <v>298420</v>
      </c>
      <c r="H5622" t="s">
        <v>218</v>
      </c>
      <c r="I5622">
        <v>8.3816024296778906E-3</v>
      </c>
      <c r="J5622">
        <v>1.6763204859355799E-2</v>
      </c>
      <c r="K5622">
        <v>0.61707507745197399</v>
      </c>
      <c r="L5622" t="e">
        <v>#N/A</v>
      </c>
      <c r="M5622" t="e">
        <v>#N/A</v>
      </c>
    </row>
    <row r="5623" spans="1:13">
      <c r="A5623" s="9" t="s">
        <v>219</v>
      </c>
      <c r="B5623" t="s">
        <v>1027</v>
      </c>
      <c r="C5623" t="s">
        <v>817</v>
      </c>
      <c r="D5623">
        <v>837</v>
      </c>
      <c r="E5623" t="s">
        <v>6</v>
      </c>
      <c r="F5623">
        <v>1</v>
      </c>
      <c r="G5623">
        <v>126559</v>
      </c>
      <c r="H5623" t="s">
        <v>218</v>
      </c>
      <c r="I5623">
        <v>-8.3816024296778906E-3</v>
      </c>
      <c r="J5623">
        <v>1.6763204859355799E-2</v>
      </c>
      <c r="K5623">
        <v>0.61707507745197399</v>
      </c>
      <c r="L5623" t="e">
        <v>#N/A</v>
      </c>
      <c r="M5623" t="e">
        <v>#N/A</v>
      </c>
    </row>
    <row r="5624" spans="1:13">
      <c r="A5624" s="9" t="s">
        <v>219</v>
      </c>
      <c r="B5624" t="s">
        <v>1027</v>
      </c>
      <c r="C5624" t="s">
        <v>991</v>
      </c>
      <c r="D5624">
        <v>990</v>
      </c>
      <c r="E5624" t="s">
        <v>11</v>
      </c>
      <c r="F5624">
        <v>1</v>
      </c>
      <c r="G5624">
        <v>2442</v>
      </c>
      <c r="H5624" t="s">
        <v>218</v>
      </c>
      <c r="I5624">
        <v>1.6763204859355799E-2</v>
      </c>
      <c r="J5624">
        <v>3.3526409718711597E-2</v>
      </c>
      <c r="K5624">
        <v>0.61707507745197399</v>
      </c>
      <c r="L5624" t="e">
        <v>#N/A</v>
      </c>
      <c r="M5624" t="e">
        <v>#N/A</v>
      </c>
    </row>
    <row r="5625" spans="1:13">
      <c r="A5625" s="9" t="s">
        <v>219</v>
      </c>
      <c r="B5625" t="s">
        <v>1027</v>
      </c>
      <c r="C5625" t="s">
        <v>917</v>
      </c>
      <c r="D5625">
        <v>1111</v>
      </c>
      <c r="E5625" t="s">
        <v>3</v>
      </c>
      <c r="F5625">
        <v>0</v>
      </c>
      <c r="G5625">
        <v>20675</v>
      </c>
      <c r="H5625" t="s">
        <v>218</v>
      </c>
      <c r="I5625">
        <v>8.2558783932327198E-2</v>
      </c>
      <c r="J5625">
        <v>0.16553664798613801</v>
      </c>
      <c r="K5625">
        <v>0.61796666395649802</v>
      </c>
      <c r="L5625" t="e">
        <v>#N/A</v>
      </c>
      <c r="M5625" t="e">
        <v>#N/A</v>
      </c>
    </row>
    <row r="5626" spans="1:13">
      <c r="A5626" s="9" t="s">
        <v>219</v>
      </c>
      <c r="B5626" t="s">
        <v>1027</v>
      </c>
      <c r="C5626" t="s">
        <v>813</v>
      </c>
      <c r="D5626" t="s">
        <v>55</v>
      </c>
      <c r="E5626" t="s">
        <v>56</v>
      </c>
      <c r="F5626">
        <v>0</v>
      </c>
      <c r="G5626">
        <v>108817</v>
      </c>
      <c r="H5626" t="s">
        <v>218</v>
      </c>
      <c r="I5626">
        <v>-1.3509341072118399E-3</v>
      </c>
      <c r="J5626">
        <v>2.7213512492714601E-3</v>
      </c>
      <c r="K5626">
        <v>0.61959787877049899</v>
      </c>
      <c r="L5626" t="e">
        <v>#N/A</v>
      </c>
      <c r="M5626" t="e">
        <v>#N/A</v>
      </c>
    </row>
    <row r="5627" spans="1:13">
      <c r="A5627" s="9" t="s">
        <v>219</v>
      </c>
      <c r="B5627" t="s">
        <v>1027</v>
      </c>
      <c r="C5627" t="s">
        <v>885</v>
      </c>
      <c r="D5627" t="s">
        <v>60</v>
      </c>
      <c r="E5627" t="s">
        <v>3</v>
      </c>
      <c r="F5627">
        <v>0</v>
      </c>
      <c r="G5627">
        <v>336683</v>
      </c>
      <c r="H5627" t="s">
        <v>218</v>
      </c>
      <c r="I5627">
        <v>-9.7788155547051995E-4</v>
      </c>
      <c r="J5627">
        <v>1.9705231128196998E-3</v>
      </c>
      <c r="K5627">
        <v>0.61971465127440095</v>
      </c>
      <c r="L5627" t="e">
        <v>#N/A</v>
      </c>
      <c r="M5627" t="e">
        <v>#N/A</v>
      </c>
    </row>
    <row r="5628" spans="1:13">
      <c r="A5628" s="9" t="s">
        <v>219</v>
      </c>
      <c r="B5628" t="s">
        <v>1027</v>
      </c>
      <c r="C5628" t="s">
        <v>803</v>
      </c>
      <c r="D5628" t="s">
        <v>139</v>
      </c>
      <c r="E5628" t="s">
        <v>20</v>
      </c>
      <c r="F5628">
        <v>0</v>
      </c>
      <c r="G5628">
        <v>337159</v>
      </c>
      <c r="H5628" t="s">
        <v>218</v>
      </c>
      <c r="I5628">
        <v>4.1211459078471102E-4</v>
      </c>
      <c r="J5628">
        <v>8.3762801121350396E-4</v>
      </c>
      <c r="K5628">
        <v>0.62271798537359502</v>
      </c>
      <c r="L5628" t="e">
        <v>#N/A</v>
      </c>
      <c r="M5628" t="e">
        <v>#N/A</v>
      </c>
    </row>
    <row r="5629" spans="1:13">
      <c r="A5629" s="9" t="s">
        <v>219</v>
      </c>
      <c r="B5629" t="s">
        <v>1027</v>
      </c>
      <c r="C5629" t="s">
        <v>956</v>
      </c>
      <c r="D5629">
        <v>302</v>
      </c>
      <c r="E5629" t="s">
        <v>14</v>
      </c>
      <c r="F5629">
        <v>0</v>
      </c>
      <c r="G5629">
        <v>89485</v>
      </c>
      <c r="H5629" t="s">
        <v>218</v>
      </c>
      <c r="I5629">
        <v>1.08960831585813E-2</v>
      </c>
      <c r="J5629">
        <v>2.2211246438646401E-2</v>
      </c>
      <c r="K5629">
        <v>0.62373341209171096</v>
      </c>
      <c r="L5629" t="e">
        <v>#N/A</v>
      </c>
      <c r="M5629" t="e">
        <v>#N/A</v>
      </c>
    </row>
    <row r="5630" spans="1:13">
      <c r="A5630" s="9" t="s">
        <v>219</v>
      </c>
      <c r="B5630" t="s">
        <v>1027</v>
      </c>
      <c r="C5630" t="s">
        <v>971</v>
      </c>
      <c r="D5630" t="s">
        <v>35</v>
      </c>
      <c r="E5630" t="s">
        <v>3</v>
      </c>
      <c r="F5630">
        <v>0</v>
      </c>
      <c r="G5630">
        <v>337159</v>
      </c>
      <c r="H5630" t="s">
        <v>218</v>
      </c>
      <c r="I5630">
        <v>-8.0427342434460095E-5</v>
      </c>
      <c r="J5630">
        <v>1.6405897147778601E-4</v>
      </c>
      <c r="K5630">
        <v>0.62396807999092596</v>
      </c>
      <c r="L5630" t="e">
        <v>#N/A</v>
      </c>
      <c r="M5630" t="e">
        <v>#N/A</v>
      </c>
    </row>
    <row r="5631" spans="1:13">
      <c r="A5631" s="9" t="s">
        <v>219</v>
      </c>
      <c r="B5631" t="s">
        <v>1027</v>
      </c>
      <c r="C5631" t="s">
        <v>849</v>
      </c>
      <c r="D5631">
        <v>113</v>
      </c>
      <c r="E5631" t="s">
        <v>12</v>
      </c>
      <c r="F5631">
        <v>1</v>
      </c>
      <c r="G5631">
        <v>17375</v>
      </c>
      <c r="H5631" t="s">
        <v>218</v>
      </c>
      <c r="I5631">
        <v>-0.13745827984671699</v>
      </c>
      <c r="J5631">
        <v>0.28665080309498397</v>
      </c>
      <c r="K5631">
        <v>0.63156009238960498</v>
      </c>
      <c r="L5631" t="e">
        <v>#N/A</v>
      </c>
      <c r="M5631" t="e">
        <v>#N/A</v>
      </c>
    </row>
    <row r="5632" spans="1:13">
      <c r="A5632" s="9" t="s">
        <v>219</v>
      </c>
      <c r="B5632" t="s">
        <v>1027</v>
      </c>
      <c r="C5632" t="s">
        <v>929</v>
      </c>
      <c r="D5632" t="s">
        <v>90</v>
      </c>
      <c r="E5632" t="s">
        <v>16</v>
      </c>
      <c r="F5632">
        <v>0</v>
      </c>
      <c r="G5632">
        <v>337159</v>
      </c>
      <c r="H5632" t="s">
        <v>218</v>
      </c>
      <c r="I5632">
        <v>-1.1532121058957399E-4</v>
      </c>
      <c r="J5632">
        <v>2.4315489636629199E-4</v>
      </c>
      <c r="K5632">
        <v>0.63530697738711805</v>
      </c>
      <c r="L5632" t="e">
        <v>#N/A</v>
      </c>
      <c r="M5632" t="e">
        <v>#N/A</v>
      </c>
    </row>
    <row r="5633" spans="1:13">
      <c r="A5633" s="9" t="s">
        <v>219</v>
      </c>
      <c r="B5633" t="s">
        <v>1027</v>
      </c>
      <c r="C5633" t="s">
        <v>834</v>
      </c>
      <c r="D5633">
        <v>801</v>
      </c>
      <c r="E5633" t="s">
        <v>7</v>
      </c>
      <c r="F5633">
        <v>1</v>
      </c>
      <c r="G5633">
        <v>16731</v>
      </c>
      <c r="H5633" t="s">
        <v>218</v>
      </c>
      <c r="I5633">
        <v>5.3988523982927902E-2</v>
      </c>
      <c r="J5633">
        <v>0.113989793043619</v>
      </c>
      <c r="K5633">
        <v>0.63576666729426701</v>
      </c>
      <c r="L5633" t="e">
        <v>#N/A</v>
      </c>
      <c r="M5633" t="e">
        <v>#N/A</v>
      </c>
    </row>
    <row r="5634" spans="1:13">
      <c r="A5634" s="9" t="s">
        <v>219</v>
      </c>
      <c r="B5634" t="s">
        <v>1027</v>
      </c>
      <c r="C5634" t="s">
        <v>893</v>
      </c>
      <c r="D5634">
        <v>1051</v>
      </c>
      <c r="E5634" t="s">
        <v>24</v>
      </c>
      <c r="F5634">
        <v>0</v>
      </c>
      <c r="G5634">
        <v>23986</v>
      </c>
      <c r="H5634" t="s">
        <v>218</v>
      </c>
      <c r="I5634">
        <v>2.1792166317162499E-2</v>
      </c>
      <c r="J5634">
        <v>4.6936973606196197E-2</v>
      </c>
      <c r="K5634">
        <v>0.64244305767423004</v>
      </c>
      <c r="L5634" t="e">
        <v>#N/A</v>
      </c>
      <c r="M5634" t="e">
        <v>#N/A</v>
      </c>
    </row>
    <row r="5635" spans="1:13">
      <c r="A5635" s="9" t="s">
        <v>219</v>
      </c>
      <c r="B5635" t="s">
        <v>1027</v>
      </c>
      <c r="C5635" t="s">
        <v>925</v>
      </c>
      <c r="D5635">
        <v>1121</v>
      </c>
      <c r="E5635" t="s">
        <v>16</v>
      </c>
      <c r="F5635">
        <v>0</v>
      </c>
      <c r="G5635">
        <v>53978</v>
      </c>
      <c r="H5635" t="s">
        <v>218</v>
      </c>
      <c r="I5635">
        <v>3.34677385017038E-2</v>
      </c>
      <c r="J5635">
        <v>7.2626585053158901E-2</v>
      </c>
      <c r="K5635">
        <v>0.64492819035079296</v>
      </c>
      <c r="L5635" t="e">
        <v>#N/A</v>
      </c>
      <c r="M5635" t="e">
        <v>#N/A</v>
      </c>
    </row>
    <row r="5636" spans="1:13">
      <c r="A5636" s="9" t="s">
        <v>219</v>
      </c>
      <c r="B5636" t="s">
        <v>1027</v>
      </c>
      <c r="C5636" t="s">
        <v>815</v>
      </c>
      <c r="D5636" t="s">
        <v>78</v>
      </c>
      <c r="E5636" t="s">
        <v>3</v>
      </c>
      <c r="F5636">
        <v>0</v>
      </c>
      <c r="G5636">
        <v>337199</v>
      </c>
      <c r="H5636" t="s">
        <v>218</v>
      </c>
      <c r="I5636">
        <v>7.3340278500046E-4</v>
      </c>
      <c r="J5636">
        <v>1.6054875638023701E-3</v>
      </c>
      <c r="K5636">
        <v>0.64780761254338004</v>
      </c>
      <c r="L5636" t="e">
        <v>#N/A</v>
      </c>
      <c r="M5636" t="e">
        <v>#N/A</v>
      </c>
    </row>
    <row r="5637" spans="1:13">
      <c r="A5637" s="9" t="s">
        <v>219</v>
      </c>
      <c r="B5637" t="s">
        <v>1027</v>
      </c>
      <c r="C5637" t="s">
        <v>800</v>
      </c>
      <c r="D5637" t="s">
        <v>132</v>
      </c>
      <c r="E5637" t="s">
        <v>19</v>
      </c>
      <c r="F5637">
        <v>0</v>
      </c>
      <c r="G5637">
        <v>337159</v>
      </c>
      <c r="H5637" t="s">
        <v>218</v>
      </c>
      <c r="I5637">
        <v>3.5693347302868299E-4</v>
      </c>
      <c r="J5637">
        <v>7.8210827671931803E-4</v>
      </c>
      <c r="K5637">
        <v>0.64812143554749502</v>
      </c>
      <c r="L5637" t="e">
        <v>#N/A</v>
      </c>
      <c r="M5637" t="e">
        <v>#N/A</v>
      </c>
    </row>
    <row r="5638" spans="1:13">
      <c r="A5638" s="9" t="s">
        <v>219</v>
      </c>
      <c r="B5638" t="s">
        <v>1027</v>
      </c>
      <c r="C5638" t="s">
        <v>895</v>
      </c>
      <c r="D5638" t="s">
        <v>117</v>
      </c>
      <c r="E5638" t="s">
        <v>4</v>
      </c>
      <c r="F5638">
        <v>0</v>
      </c>
      <c r="G5638">
        <v>337159</v>
      </c>
      <c r="H5638" t="s">
        <v>218</v>
      </c>
      <c r="I5638">
        <v>1.64298685307275E-3</v>
      </c>
      <c r="J5638">
        <v>3.6166698300084399E-3</v>
      </c>
      <c r="K5638">
        <v>0.64962609884363998</v>
      </c>
      <c r="L5638" t="e">
        <v>#N/A</v>
      </c>
      <c r="M5638" t="e">
        <v>#N/A</v>
      </c>
    </row>
    <row r="5639" spans="1:13">
      <c r="A5639" s="9" t="s">
        <v>219</v>
      </c>
      <c r="B5639" t="s">
        <v>1027</v>
      </c>
      <c r="C5639" t="s">
        <v>978</v>
      </c>
      <c r="D5639" t="s">
        <v>34</v>
      </c>
      <c r="E5639" t="s">
        <v>19</v>
      </c>
      <c r="F5639">
        <v>0</v>
      </c>
      <c r="G5639">
        <v>337159</v>
      </c>
      <c r="H5639" t="s">
        <v>218</v>
      </c>
      <c r="I5639">
        <v>-4.3078922007815503E-4</v>
      </c>
      <c r="J5639">
        <v>9.88597434176863E-4</v>
      </c>
      <c r="K5639">
        <v>0.66301233461555598</v>
      </c>
      <c r="L5639" t="e">
        <v>#N/A</v>
      </c>
      <c r="M5639" t="e">
        <v>#N/A</v>
      </c>
    </row>
    <row r="5640" spans="1:13">
      <c r="A5640" s="9" t="s">
        <v>219</v>
      </c>
      <c r="B5640" t="s">
        <v>1027</v>
      </c>
      <c r="C5640" t="s">
        <v>911</v>
      </c>
      <c r="D5640" t="s">
        <v>73</v>
      </c>
      <c r="E5640" t="s">
        <v>11</v>
      </c>
      <c r="F5640">
        <v>1</v>
      </c>
      <c r="G5640">
        <v>337199</v>
      </c>
      <c r="H5640" t="s">
        <v>218</v>
      </c>
      <c r="I5640">
        <v>6.4330894048385203E-4</v>
      </c>
      <c r="J5640">
        <v>1.47924386800656E-3</v>
      </c>
      <c r="K5640">
        <v>0.66364199146227099</v>
      </c>
      <c r="L5640" t="e">
        <v>#N/A</v>
      </c>
      <c r="M5640" t="e">
        <v>#N/A</v>
      </c>
    </row>
    <row r="5641" spans="1:13">
      <c r="A5641" s="9" t="s">
        <v>219</v>
      </c>
      <c r="B5641" t="s">
        <v>1027</v>
      </c>
      <c r="C5641" t="s">
        <v>792</v>
      </c>
      <c r="D5641" t="s">
        <v>101</v>
      </c>
      <c r="E5641" t="s">
        <v>20</v>
      </c>
      <c r="F5641">
        <v>0</v>
      </c>
      <c r="G5641">
        <v>337199</v>
      </c>
      <c r="H5641" t="s">
        <v>218</v>
      </c>
      <c r="I5641">
        <v>-6.7685211340742302E-4</v>
      </c>
      <c r="J5641">
        <v>1.58400970757632E-3</v>
      </c>
      <c r="K5641">
        <v>0.66915864188250795</v>
      </c>
      <c r="L5641" t="e">
        <v>#N/A</v>
      </c>
      <c r="M5641" t="e">
        <v>#N/A</v>
      </c>
    </row>
    <row r="5642" spans="1:13">
      <c r="A5642" s="9" t="s">
        <v>219</v>
      </c>
      <c r="B5642" t="s">
        <v>1027</v>
      </c>
      <c r="C5642" t="s">
        <v>979</v>
      </c>
      <c r="D5642" t="s">
        <v>120</v>
      </c>
      <c r="E5642" t="s">
        <v>72</v>
      </c>
      <c r="F5642">
        <v>0</v>
      </c>
      <c r="G5642">
        <v>337159</v>
      </c>
      <c r="H5642" t="s">
        <v>218</v>
      </c>
      <c r="I5642">
        <v>2.7079574485888399E-4</v>
      </c>
      <c r="J5642">
        <v>6.3377905852130803E-4</v>
      </c>
      <c r="K5642">
        <v>0.66918157040823001</v>
      </c>
      <c r="L5642" t="e">
        <v>#N/A</v>
      </c>
      <c r="M5642" t="e">
        <v>#N/A</v>
      </c>
    </row>
    <row r="5643" spans="1:13">
      <c r="A5643" s="9" t="s">
        <v>219</v>
      </c>
      <c r="B5643" t="s">
        <v>1027</v>
      </c>
      <c r="C5643" t="s">
        <v>879</v>
      </c>
      <c r="D5643">
        <v>1123</v>
      </c>
      <c r="E5643" t="s">
        <v>16</v>
      </c>
      <c r="F5643">
        <v>0</v>
      </c>
      <c r="G5643">
        <v>42358</v>
      </c>
      <c r="H5643" t="s">
        <v>218</v>
      </c>
      <c r="I5643">
        <v>7.7194558377333397E-2</v>
      </c>
      <c r="J5643">
        <v>0.18334755314920401</v>
      </c>
      <c r="K5643">
        <v>0.67373421860947202</v>
      </c>
      <c r="L5643" t="e">
        <v>#N/A</v>
      </c>
      <c r="M5643" t="e">
        <v>#N/A</v>
      </c>
    </row>
    <row r="5644" spans="1:13">
      <c r="A5644" s="9" t="s">
        <v>219</v>
      </c>
      <c r="B5644" t="s">
        <v>1027</v>
      </c>
      <c r="C5644" t="s">
        <v>935</v>
      </c>
      <c r="D5644" t="s">
        <v>69</v>
      </c>
      <c r="E5644" t="s">
        <v>16</v>
      </c>
      <c r="F5644">
        <v>0</v>
      </c>
      <c r="G5644">
        <v>337199</v>
      </c>
      <c r="H5644" t="s">
        <v>218</v>
      </c>
      <c r="I5644">
        <v>-5.5989104230248299E-4</v>
      </c>
      <c r="J5644">
        <v>1.3376953661741601E-3</v>
      </c>
      <c r="K5644">
        <v>0.675545777133851</v>
      </c>
      <c r="L5644" t="e">
        <v>#N/A</v>
      </c>
      <c r="M5644" t="e">
        <v>#N/A</v>
      </c>
    </row>
    <row r="5645" spans="1:13">
      <c r="A5645" s="9" t="s">
        <v>219</v>
      </c>
      <c r="B5645" t="s">
        <v>1027</v>
      </c>
      <c r="C5645" t="s">
        <v>944</v>
      </c>
      <c r="D5645">
        <v>1041</v>
      </c>
      <c r="E5645" t="s">
        <v>11</v>
      </c>
      <c r="F5645">
        <v>1</v>
      </c>
      <c r="G5645">
        <v>11265</v>
      </c>
      <c r="H5645" t="s">
        <v>218</v>
      </c>
      <c r="I5645">
        <v>-3791.5854911133902</v>
      </c>
      <c r="J5645">
        <v>9303.2359558231692</v>
      </c>
      <c r="K5645">
        <v>0.68359999999999999</v>
      </c>
      <c r="L5645" t="e">
        <v>#N/A</v>
      </c>
      <c r="M5645" t="e">
        <v>#N/A</v>
      </c>
    </row>
    <row r="5646" spans="1:13">
      <c r="A5646" s="9" t="s">
        <v>219</v>
      </c>
      <c r="B5646" t="s">
        <v>1027</v>
      </c>
      <c r="C5646" t="s">
        <v>919</v>
      </c>
      <c r="D5646">
        <v>115</v>
      </c>
      <c r="E5646" t="s">
        <v>12</v>
      </c>
      <c r="F5646">
        <v>1</v>
      </c>
      <c r="G5646">
        <v>17375</v>
      </c>
      <c r="H5646" t="s">
        <v>218</v>
      </c>
      <c r="I5646">
        <v>0.14416356179046</v>
      </c>
      <c r="J5646">
        <v>0.35579902313982598</v>
      </c>
      <c r="K5646">
        <v>0.68534331776828905</v>
      </c>
      <c r="L5646" t="e">
        <v>#N/A</v>
      </c>
      <c r="M5646" t="e">
        <v>#N/A</v>
      </c>
    </row>
    <row r="5647" spans="1:13">
      <c r="A5647" s="9" t="s">
        <v>219</v>
      </c>
      <c r="B5647" t="s">
        <v>1027</v>
      </c>
      <c r="C5647" t="s">
        <v>822</v>
      </c>
      <c r="D5647" t="s">
        <v>107</v>
      </c>
      <c r="E5647" t="s">
        <v>20</v>
      </c>
      <c r="F5647">
        <v>0</v>
      </c>
      <c r="G5647">
        <v>337199</v>
      </c>
      <c r="H5647" t="s">
        <v>218</v>
      </c>
      <c r="I5647">
        <v>1.11220092520732E-4</v>
      </c>
      <c r="J5647">
        <v>2.7595923103568699E-4</v>
      </c>
      <c r="K5647">
        <v>0.68692550553583498</v>
      </c>
      <c r="L5647" t="e">
        <v>#N/A</v>
      </c>
      <c r="M5647" t="e">
        <v>#N/A</v>
      </c>
    </row>
    <row r="5648" spans="1:13">
      <c r="A5648" s="9" t="s">
        <v>219</v>
      </c>
      <c r="B5648" t="s">
        <v>1027</v>
      </c>
      <c r="C5648" t="s">
        <v>962</v>
      </c>
      <c r="D5648">
        <v>270</v>
      </c>
      <c r="E5648" t="s">
        <v>13</v>
      </c>
      <c r="F5648">
        <v>0</v>
      </c>
      <c r="G5648">
        <v>56784</v>
      </c>
      <c r="H5648" t="s">
        <v>218</v>
      </c>
      <c r="I5648">
        <v>-1.04770030370974E-2</v>
      </c>
      <c r="J5648">
        <v>2.6402047653485399E-2</v>
      </c>
      <c r="K5648">
        <v>0.69149622117587495</v>
      </c>
      <c r="L5648" t="e">
        <v>#N/A</v>
      </c>
      <c r="M5648" t="e">
        <v>#N/A</v>
      </c>
    </row>
    <row r="5649" spans="1:13">
      <c r="A5649" s="9" t="s">
        <v>219</v>
      </c>
      <c r="B5649" t="s">
        <v>1027</v>
      </c>
      <c r="C5649" t="s">
        <v>900</v>
      </c>
      <c r="D5649">
        <v>1170</v>
      </c>
      <c r="E5649" t="s">
        <v>19</v>
      </c>
      <c r="F5649">
        <v>0</v>
      </c>
      <c r="G5649">
        <v>14507</v>
      </c>
      <c r="H5649" t="s">
        <v>218</v>
      </c>
      <c r="I5649">
        <v>4.1699858627506303E-2</v>
      </c>
      <c r="J5649">
        <v>0.105936294689013</v>
      </c>
      <c r="K5649">
        <v>0.69385314892473005</v>
      </c>
      <c r="L5649" t="e">
        <v>#N/A</v>
      </c>
      <c r="M5649" t="e">
        <v>#N/A</v>
      </c>
    </row>
    <row r="5650" spans="1:13">
      <c r="A5650" s="9" t="s">
        <v>219</v>
      </c>
      <c r="B5650" t="s">
        <v>1027</v>
      </c>
      <c r="C5650" t="s">
        <v>872</v>
      </c>
      <c r="D5650" t="s">
        <v>36</v>
      </c>
      <c r="E5650" t="s">
        <v>20</v>
      </c>
      <c r="F5650">
        <v>0</v>
      </c>
      <c r="G5650">
        <v>337159</v>
      </c>
      <c r="H5650" t="s">
        <v>218</v>
      </c>
      <c r="I5650">
        <v>-7.3400206957418198E-5</v>
      </c>
      <c r="J5650">
        <v>1.89770375091066E-4</v>
      </c>
      <c r="K5650">
        <v>0.69891588059651599</v>
      </c>
      <c r="L5650" t="e">
        <v>#N/A</v>
      </c>
      <c r="M5650" t="e">
        <v>#N/A</v>
      </c>
    </row>
    <row r="5651" spans="1:13">
      <c r="A5651" s="9" t="s">
        <v>219</v>
      </c>
      <c r="B5651" t="s">
        <v>1027</v>
      </c>
      <c r="C5651" t="s">
        <v>954</v>
      </c>
      <c r="D5651" t="s">
        <v>80</v>
      </c>
      <c r="E5651" t="s">
        <v>20</v>
      </c>
      <c r="F5651">
        <v>0</v>
      </c>
      <c r="G5651">
        <v>337199</v>
      </c>
      <c r="H5651" t="s">
        <v>218</v>
      </c>
      <c r="I5651">
        <v>2.9706536319397999E-4</v>
      </c>
      <c r="J5651">
        <v>7.8548187169726405E-4</v>
      </c>
      <c r="K5651">
        <v>0.70528569535090602</v>
      </c>
      <c r="L5651" t="e">
        <v>#N/A</v>
      </c>
      <c r="M5651" t="e">
        <v>#N/A</v>
      </c>
    </row>
    <row r="5652" spans="1:13">
      <c r="A5652" s="9" t="s">
        <v>219</v>
      </c>
      <c r="B5652" t="s">
        <v>1027</v>
      </c>
      <c r="C5652" t="s">
        <v>845</v>
      </c>
      <c r="D5652" t="s">
        <v>122</v>
      </c>
      <c r="E5652" t="s">
        <v>25</v>
      </c>
      <c r="F5652">
        <v>0</v>
      </c>
      <c r="G5652">
        <v>337159</v>
      </c>
      <c r="H5652" t="s">
        <v>218</v>
      </c>
      <c r="I5652">
        <v>3.52510920506664E-4</v>
      </c>
      <c r="J5652">
        <v>1.00568752153098E-3</v>
      </c>
      <c r="K5652">
        <v>0.72595047496262499</v>
      </c>
      <c r="L5652" t="e">
        <v>#N/A</v>
      </c>
      <c r="M5652" t="e">
        <v>#N/A</v>
      </c>
    </row>
    <row r="5653" spans="1:13">
      <c r="A5653" s="9" t="s">
        <v>219</v>
      </c>
      <c r="B5653" t="s">
        <v>1027</v>
      </c>
      <c r="C5653" t="s">
        <v>968</v>
      </c>
      <c r="D5653">
        <v>1044</v>
      </c>
      <c r="E5653" t="s">
        <v>11</v>
      </c>
      <c r="F5653">
        <v>1</v>
      </c>
      <c r="G5653">
        <v>13063</v>
      </c>
      <c r="H5653" t="s">
        <v>218</v>
      </c>
      <c r="I5653">
        <v>-8.3153877704834294</v>
      </c>
      <c r="J5653">
        <v>23.808779861743002</v>
      </c>
      <c r="K5653">
        <v>0.72689622774009</v>
      </c>
      <c r="L5653" t="e">
        <v>#N/A</v>
      </c>
      <c r="M5653" t="e">
        <v>#N/A</v>
      </c>
    </row>
    <row r="5654" spans="1:13">
      <c r="A5654" s="9" t="s">
        <v>219</v>
      </c>
      <c r="B5654" t="s">
        <v>1027</v>
      </c>
      <c r="C5654" t="s">
        <v>937</v>
      </c>
      <c r="D5654" t="s">
        <v>106</v>
      </c>
      <c r="E5654" t="s">
        <v>20</v>
      </c>
      <c r="F5654">
        <v>0</v>
      </c>
      <c r="G5654">
        <v>337199</v>
      </c>
      <c r="H5654" t="s">
        <v>218</v>
      </c>
      <c r="I5654">
        <v>2.5026836234836003E-4</v>
      </c>
      <c r="J5654">
        <v>7.17800432077615E-4</v>
      </c>
      <c r="K5654">
        <v>0.72734451070633399</v>
      </c>
      <c r="L5654" t="e">
        <v>#N/A</v>
      </c>
      <c r="M5654" t="e">
        <v>#N/A</v>
      </c>
    </row>
    <row r="5655" spans="1:13">
      <c r="A5655" s="9" t="s">
        <v>219</v>
      </c>
      <c r="B5655" t="s">
        <v>1027</v>
      </c>
      <c r="C5655" t="s">
        <v>936</v>
      </c>
      <c r="D5655" t="s">
        <v>27</v>
      </c>
      <c r="E5655" t="s">
        <v>20</v>
      </c>
      <c r="F5655">
        <v>0</v>
      </c>
      <c r="G5655">
        <v>337159</v>
      </c>
      <c r="H5655" t="s">
        <v>218</v>
      </c>
      <c r="I5655">
        <v>4.1253157550558698E-4</v>
      </c>
      <c r="J5655">
        <v>1.1994785513075601E-3</v>
      </c>
      <c r="K5655">
        <v>0.73090211664133298</v>
      </c>
      <c r="L5655" t="e">
        <v>#N/A</v>
      </c>
      <c r="M5655" t="e">
        <v>#N/A</v>
      </c>
    </row>
    <row r="5656" spans="1:13">
      <c r="A5656" s="9" t="s">
        <v>219</v>
      </c>
      <c r="B5656" t="s">
        <v>1027</v>
      </c>
      <c r="C5656" t="s">
        <v>958</v>
      </c>
      <c r="D5656" t="s">
        <v>94</v>
      </c>
      <c r="E5656" t="s">
        <v>20</v>
      </c>
      <c r="F5656">
        <v>0</v>
      </c>
      <c r="G5656">
        <v>337199</v>
      </c>
      <c r="H5656" t="s">
        <v>218</v>
      </c>
      <c r="I5656">
        <v>5.5299717430407297E-4</v>
      </c>
      <c r="J5656">
        <v>1.66458205173281E-3</v>
      </c>
      <c r="K5656">
        <v>0.73972780344498501</v>
      </c>
      <c r="L5656" t="e">
        <v>#N/A</v>
      </c>
      <c r="M5656" t="e">
        <v>#N/A</v>
      </c>
    </row>
    <row r="5657" spans="1:13">
      <c r="A5657" s="9" t="s">
        <v>219</v>
      </c>
      <c r="B5657" t="s">
        <v>1027</v>
      </c>
      <c r="C5657" t="s">
        <v>928</v>
      </c>
      <c r="D5657">
        <v>983</v>
      </c>
      <c r="E5657" t="s">
        <v>20</v>
      </c>
      <c r="F5657">
        <v>0</v>
      </c>
      <c r="G5657">
        <v>788</v>
      </c>
      <c r="H5657" t="s">
        <v>218</v>
      </c>
      <c r="I5657">
        <v>0.25712954209729399</v>
      </c>
      <c r="J5657">
        <v>0.83359226964361499</v>
      </c>
      <c r="K5657">
        <v>0.75773263328968798</v>
      </c>
      <c r="L5657" t="e">
        <v>#N/A</v>
      </c>
      <c r="M5657" t="e">
        <v>#N/A</v>
      </c>
    </row>
    <row r="5658" spans="1:13">
      <c r="A5658" s="9" t="s">
        <v>219</v>
      </c>
      <c r="B5658" t="s">
        <v>1027</v>
      </c>
      <c r="C5658" t="s">
        <v>897</v>
      </c>
      <c r="D5658" t="s">
        <v>131</v>
      </c>
      <c r="E5658" t="s">
        <v>19</v>
      </c>
      <c r="F5658">
        <v>0</v>
      </c>
      <c r="G5658">
        <v>337159</v>
      </c>
      <c r="H5658" t="s">
        <v>218</v>
      </c>
      <c r="I5658">
        <v>1.64564382104296E-4</v>
      </c>
      <c r="J5658">
        <v>5.3685001722329902E-4</v>
      </c>
      <c r="K5658">
        <v>0.75919582935463004</v>
      </c>
      <c r="L5658" t="e">
        <v>#N/A</v>
      </c>
      <c r="M5658" t="e">
        <v>#N/A</v>
      </c>
    </row>
    <row r="5659" spans="1:13">
      <c r="A5659" s="9" t="s">
        <v>219</v>
      </c>
      <c r="B5659" t="s">
        <v>1027</v>
      </c>
      <c r="C5659" t="s">
        <v>806</v>
      </c>
      <c r="D5659">
        <v>1008</v>
      </c>
      <c r="E5659" t="s">
        <v>13</v>
      </c>
      <c r="F5659">
        <v>0</v>
      </c>
      <c r="G5659">
        <v>66867</v>
      </c>
      <c r="H5659" t="s">
        <v>218</v>
      </c>
      <c r="I5659">
        <v>-0.58084504837667805</v>
      </c>
      <c r="J5659">
        <v>1.9642285293950099</v>
      </c>
      <c r="K5659">
        <v>0.76745038153043599</v>
      </c>
      <c r="L5659" t="e">
        <v>#N/A</v>
      </c>
      <c r="M5659" t="e">
        <v>#N/A</v>
      </c>
    </row>
    <row r="5660" spans="1:13">
      <c r="A5660" s="9" t="s">
        <v>219</v>
      </c>
      <c r="B5660" t="s">
        <v>1027</v>
      </c>
      <c r="C5660" t="s">
        <v>974</v>
      </c>
      <c r="D5660">
        <v>275</v>
      </c>
      <c r="E5660" t="s">
        <v>13</v>
      </c>
      <c r="F5660">
        <v>0</v>
      </c>
      <c r="G5660">
        <v>49291</v>
      </c>
      <c r="H5660" t="s">
        <v>218</v>
      </c>
      <c r="I5660">
        <v>2.9335608503872602E-3</v>
      </c>
      <c r="J5660">
        <v>1.00579229156135E-2</v>
      </c>
      <c r="K5660">
        <v>0.77054149771055402</v>
      </c>
      <c r="L5660" t="e">
        <v>#N/A</v>
      </c>
      <c r="M5660" t="e">
        <v>#N/A</v>
      </c>
    </row>
    <row r="5661" spans="1:13">
      <c r="A5661" s="9" t="s">
        <v>219</v>
      </c>
      <c r="B5661" t="s">
        <v>1027</v>
      </c>
      <c r="C5661" t="s">
        <v>947</v>
      </c>
      <c r="D5661" t="s">
        <v>81</v>
      </c>
      <c r="E5661" t="s">
        <v>4</v>
      </c>
      <c r="F5661">
        <v>0</v>
      </c>
      <c r="G5661">
        <v>337199</v>
      </c>
      <c r="H5661" t="s">
        <v>218</v>
      </c>
      <c r="I5661">
        <v>-2.9010947133758998E-4</v>
      </c>
      <c r="J5661">
        <v>1.12415309027204E-3</v>
      </c>
      <c r="K5661">
        <v>0.79635337607065704</v>
      </c>
      <c r="L5661" t="e">
        <v>#N/A</v>
      </c>
      <c r="M5661" t="e">
        <v>#N/A</v>
      </c>
    </row>
    <row r="5662" spans="1:13">
      <c r="A5662" s="9" t="s">
        <v>219</v>
      </c>
      <c r="B5662" t="s">
        <v>1027</v>
      </c>
      <c r="C5662" t="s">
        <v>945</v>
      </c>
      <c r="D5662">
        <v>816</v>
      </c>
      <c r="E5662" t="s">
        <v>16</v>
      </c>
      <c r="F5662">
        <v>0</v>
      </c>
      <c r="G5662">
        <v>4881</v>
      </c>
      <c r="H5662" t="s">
        <v>218</v>
      </c>
      <c r="I5662">
        <v>4.6354231631147699E-2</v>
      </c>
      <c r="J5662">
        <v>0.196495830543678</v>
      </c>
      <c r="K5662">
        <v>0.81350685143137802</v>
      </c>
      <c r="L5662" t="e">
        <v>#N/A</v>
      </c>
      <c r="M5662" t="e">
        <v>#N/A</v>
      </c>
    </row>
    <row r="5663" spans="1:13">
      <c r="A5663" s="9" t="s">
        <v>219</v>
      </c>
      <c r="B5663" t="s">
        <v>1027</v>
      </c>
      <c r="C5663" t="s">
        <v>788</v>
      </c>
      <c r="D5663" t="s">
        <v>143</v>
      </c>
      <c r="E5663" t="s">
        <v>20</v>
      </c>
      <c r="F5663">
        <v>0</v>
      </c>
      <c r="G5663">
        <v>337159</v>
      </c>
      <c r="H5663" t="s">
        <v>218</v>
      </c>
      <c r="I5663">
        <v>-4.8616646733103598E-5</v>
      </c>
      <c r="J5663">
        <v>2.11491716867698E-4</v>
      </c>
      <c r="K5663">
        <v>0.81818894618075599</v>
      </c>
      <c r="L5663" t="e">
        <v>#N/A</v>
      </c>
      <c r="M5663" t="e">
        <v>#N/A</v>
      </c>
    </row>
    <row r="5664" spans="1:13">
      <c r="A5664" s="9" t="s">
        <v>219</v>
      </c>
      <c r="B5664" t="s">
        <v>1027</v>
      </c>
      <c r="C5664" t="s">
        <v>823</v>
      </c>
      <c r="D5664" t="s">
        <v>99</v>
      </c>
      <c r="E5664" t="s">
        <v>20</v>
      </c>
      <c r="F5664">
        <v>0</v>
      </c>
      <c r="G5664">
        <v>337199</v>
      </c>
      <c r="H5664" t="s">
        <v>218</v>
      </c>
      <c r="I5664">
        <v>2.4432454898535297E-4</v>
      </c>
      <c r="J5664">
        <v>1.07996528226278E-3</v>
      </c>
      <c r="K5664">
        <v>0.82101965591322601</v>
      </c>
      <c r="L5664" t="e">
        <v>#N/A</v>
      </c>
      <c r="M5664" t="e">
        <v>#N/A</v>
      </c>
    </row>
    <row r="5665" spans="1:13">
      <c r="A5665" s="9" t="s">
        <v>219</v>
      </c>
      <c r="B5665" t="s">
        <v>1027</v>
      </c>
      <c r="C5665" t="s">
        <v>981</v>
      </c>
      <c r="D5665">
        <v>114</v>
      </c>
      <c r="E5665" t="s">
        <v>12</v>
      </c>
      <c r="F5665">
        <v>1</v>
      </c>
      <c r="G5665">
        <v>17375</v>
      </c>
      <c r="H5665" t="s">
        <v>218</v>
      </c>
      <c r="I5665">
        <v>-7.7529822474520504E-2</v>
      </c>
      <c r="J5665">
        <v>0.345322020102729</v>
      </c>
      <c r="K5665">
        <v>0.82235693641386998</v>
      </c>
      <c r="L5665" t="e">
        <v>#N/A</v>
      </c>
      <c r="M5665" t="e">
        <v>#N/A</v>
      </c>
    </row>
    <row r="5666" spans="1:13">
      <c r="A5666" s="9" t="s">
        <v>219</v>
      </c>
      <c r="B5666" t="s">
        <v>1027</v>
      </c>
      <c r="C5666" t="s">
        <v>876</v>
      </c>
      <c r="D5666" t="s">
        <v>114</v>
      </c>
      <c r="E5666" t="s">
        <v>3</v>
      </c>
      <c r="F5666">
        <v>0</v>
      </c>
      <c r="G5666">
        <v>337159</v>
      </c>
      <c r="H5666" t="s">
        <v>218</v>
      </c>
      <c r="I5666">
        <v>-1.0100585271980501E-3</v>
      </c>
      <c r="J5666">
        <v>4.9436367450726099E-3</v>
      </c>
      <c r="K5666">
        <v>0.83810744601100995</v>
      </c>
      <c r="L5666" t="e">
        <v>#N/A</v>
      </c>
      <c r="M5666" t="e">
        <v>#N/A</v>
      </c>
    </row>
    <row r="5667" spans="1:13">
      <c r="A5667" s="9" t="s">
        <v>219</v>
      </c>
      <c r="B5667" t="s">
        <v>1027</v>
      </c>
      <c r="C5667" t="s">
        <v>914</v>
      </c>
      <c r="D5667" t="s">
        <v>98</v>
      </c>
      <c r="E5667" t="s">
        <v>25</v>
      </c>
      <c r="F5667">
        <v>0</v>
      </c>
      <c r="G5667">
        <v>337199</v>
      </c>
      <c r="H5667" t="s">
        <v>218</v>
      </c>
      <c r="I5667">
        <v>-1.9417825980883399E-4</v>
      </c>
      <c r="J5667">
        <v>9.5469804315003002E-4</v>
      </c>
      <c r="K5667">
        <v>0.83882839399672204</v>
      </c>
      <c r="L5667" t="e">
        <v>#N/A</v>
      </c>
      <c r="M5667" t="e">
        <v>#N/A</v>
      </c>
    </row>
    <row r="5668" spans="1:13">
      <c r="A5668" s="9" t="s">
        <v>219</v>
      </c>
      <c r="B5668" t="s">
        <v>1027</v>
      </c>
      <c r="C5668" t="s">
        <v>906</v>
      </c>
      <c r="D5668">
        <v>803</v>
      </c>
      <c r="E5668" t="s">
        <v>7</v>
      </c>
      <c r="F5668">
        <v>1</v>
      </c>
      <c r="G5668">
        <v>61220</v>
      </c>
      <c r="H5668" t="s">
        <v>218</v>
      </c>
      <c r="I5668">
        <v>1.1750702072342901E-2</v>
      </c>
      <c r="J5668">
        <v>5.90902971292291E-2</v>
      </c>
      <c r="K5668">
        <v>0.84237218597880803</v>
      </c>
      <c r="L5668" t="e">
        <v>#N/A</v>
      </c>
      <c r="M5668" t="e">
        <v>#N/A</v>
      </c>
    </row>
    <row r="5669" spans="1:13">
      <c r="A5669" s="9" t="s">
        <v>219</v>
      </c>
      <c r="B5669" t="s">
        <v>1027</v>
      </c>
      <c r="C5669" t="s">
        <v>984</v>
      </c>
      <c r="D5669" t="s">
        <v>92</v>
      </c>
      <c r="E5669" t="s">
        <v>4</v>
      </c>
      <c r="F5669">
        <v>0</v>
      </c>
      <c r="G5669">
        <v>337199</v>
      </c>
      <c r="H5669" t="s">
        <v>218</v>
      </c>
      <c r="I5669">
        <v>2.6938093036875399E-4</v>
      </c>
      <c r="J5669">
        <v>1.3575220467215599E-3</v>
      </c>
      <c r="K5669">
        <v>0.84270413473596795</v>
      </c>
      <c r="L5669" t="e">
        <v>#N/A</v>
      </c>
      <c r="M5669" t="e">
        <v>#N/A</v>
      </c>
    </row>
    <row r="5670" spans="1:13">
      <c r="A5670" s="9" t="s">
        <v>219</v>
      </c>
      <c r="B5670" t="s">
        <v>1027</v>
      </c>
      <c r="C5670" t="s">
        <v>821</v>
      </c>
      <c r="D5670" t="s">
        <v>112</v>
      </c>
      <c r="E5670" t="s">
        <v>20</v>
      </c>
      <c r="F5670">
        <v>0</v>
      </c>
      <c r="G5670">
        <v>337199</v>
      </c>
      <c r="H5670" t="s">
        <v>218</v>
      </c>
      <c r="I5670">
        <v>4.52195832683552E-5</v>
      </c>
      <c r="J5670">
        <v>2.4153054181542E-4</v>
      </c>
      <c r="K5670">
        <v>0.85148738078087804</v>
      </c>
      <c r="L5670" t="e">
        <v>#N/A</v>
      </c>
      <c r="M5670" t="e">
        <v>#N/A</v>
      </c>
    </row>
    <row r="5671" spans="1:13">
      <c r="A5671" s="9" t="s">
        <v>219</v>
      </c>
      <c r="B5671" t="s">
        <v>1027</v>
      </c>
      <c r="C5671" t="s">
        <v>980</v>
      </c>
      <c r="D5671">
        <v>299</v>
      </c>
      <c r="E5671" t="s">
        <v>14</v>
      </c>
      <c r="F5671">
        <v>0</v>
      </c>
      <c r="G5671">
        <v>92820</v>
      </c>
      <c r="H5671" t="s">
        <v>218</v>
      </c>
      <c r="I5671">
        <v>4.1908012148389497E-3</v>
      </c>
      <c r="J5671">
        <v>2.2630326560130299E-2</v>
      </c>
      <c r="K5671">
        <v>0.85308378863193102</v>
      </c>
      <c r="L5671" t="e">
        <v>#N/A</v>
      </c>
      <c r="M5671" t="e">
        <v>#N/A</v>
      </c>
    </row>
    <row r="5672" spans="1:13">
      <c r="A5672" s="9" t="s">
        <v>219</v>
      </c>
      <c r="B5672" t="s">
        <v>1027</v>
      </c>
      <c r="C5672" t="s">
        <v>844</v>
      </c>
      <c r="D5672">
        <v>966</v>
      </c>
      <c r="E5672" t="s">
        <v>16</v>
      </c>
      <c r="F5672">
        <v>0</v>
      </c>
      <c r="G5672">
        <v>27209</v>
      </c>
      <c r="H5672" t="s">
        <v>218</v>
      </c>
      <c r="I5672">
        <v>1.5084847517217E-2</v>
      </c>
      <c r="J5672">
        <v>8.1678715677210995E-2</v>
      </c>
      <c r="K5672">
        <v>0.85347597844310896</v>
      </c>
      <c r="L5672" t="e">
        <v>#N/A</v>
      </c>
      <c r="M5672" t="e">
        <v>#N/A</v>
      </c>
    </row>
    <row r="5673" spans="1:13">
      <c r="A5673" s="9" t="s">
        <v>219</v>
      </c>
      <c r="B5673" t="s">
        <v>1027</v>
      </c>
      <c r="C5673" t="s">
        <v>790</v>
      </c>
      <c r="D5673" t="s">
        <v>65</v>
      </c>
      <c r="E5673" t="s">
        <v>19</v>
      </c>
      <c r="F5673">
        <v>0</v>
      </c>
      <c r="G5673">
        <v>194398</v>
      </c>
      <c r="H5673" t="s">
        <v>218</v>
      </c>
      <c r="I5673">
        <v>-2.58835198191733E-3</v>
      </c>
      <c r="J5673">
        <v>1.44214689565281E-2</v>
      </c>
      <c r="K5673">
        <v>0.85756154228007297</v>
      </c>
      <c r="L5673" t="e">
        <v>#N/A</v>
      </c>
      <c r="M5673" t="e">
        <v>#N/A</v>
      </c>
    </row>
    <row r="5674" spans="1:13">
      <c r="A5674" s="9" t="s">
        <v>219</v>
      </c>
      <c r="B5674" t="s">
        <v>1027</v>
      </c>
      <c r="C5674" t="s">
        <v>988</v>
      </c>
      <c r="D5674">
        <v>1046</v>
      </c>
      <c r="E5674" t="s">
        <v>11</v>
      </c>
      <c r="F5674">
        <v>1</v>
      </c>
      <c r="G5674">
        <v>13034</v>
      </c>
      <c r="H5674" t="s">
        <v>218</v>
      </c>
      <c r="I5674">
        <v>-1.66416716241255</v>
      </c>
      <c r="J5674">
        <v>9.2884918125690401</v>
      </c>
      <c r="K5674">
        <v>0.85780860762708799</v>
      </c>
      <c r="L5674" t="e">
        <v>#N/A</v>
      </c>
      <c r="M5674" t="e">
        <v>#N/A</v>
      </c>
    </row>
    <row r="5675" spans="1:13">
      <c r="A5675" s="9" t="s">
        <v>219</v>
      </c>
      <c r="B5675" t="s">
        <v>1027</v>
      </c>
      <c r="C5675" t="s">
        <v>870</v>
      </c>
      <c r="D5675" t="s">
        <v>91</v>
      </c>
      <c r="E5675" t="s">
        <v>4</v>
      </c>
      <c r="F5675">
        <v>0</v>
      </c>
      <c r="G5675">
        <v>337199</v>
      </c>
      <c r="H5675" t="s">
        <v>218</v>
      </c>
      <c r="I5675">
        <v>1.6959543896270999E-4</v>
      </c>
      <c r="J5675">
        <v>1.02136530887569E-3</v>
      </c>
      <c r="K5675">
        <v>0.86811935147606201</v>
      </c>
      <c r="L5675" t="e">
        <v>#N/A</v>
      </c>
      <c r="M5675" t="e">
        <v>#N/A</v>
      </c>
    </row>
    <row r="5676" spans="1:13">
      <c r="A5676" s="9" t="s">
        <v>219</v>
      </c>
      <c r="B5676" t="s">
        <v>1027</v>
      </c>
      <c r="C5676" t="s">
        <v>933</v>
      </c>
      <c r="D5676" t="s">
        <v>108</v>
      </c>
      <c r="E5676" t="s">
        <v>20</v>
      </c>
      <c r="F5676">
        <v>0</v>
      </c>
      <c r="G5676">
        <v>337199</v>
      </c>
      <c r="H5676" t="s">
        <v>218</v>
      </c>
      <c r="I5676">
        <v>1.18440423933778E-4</v>
      </c>
      <c r="J5676">
        <v>7.1353000563969399E-4</v>
      </c>
      <c r="K5676">
        <v>0.868163079106687</v>
      </c>
      <c r="L5676" t="e">
        <v>#N/A</v>
      </c>
      <c r="M5676" t="e">
        <v>#N/A</v>
      </c>
    </row>
    <row r="5677" spans="1:13">
      <c r="A5677" s="9" t="s">
        <v>219</v>
      </c>
      <c r="B5677" t="s">
        <v>1027</v>
      </c>
      <c r="C5677" t="s">
        <v>896</v>
      </c>
      <c r="D5677" t="s">
        <v>123</v>
      </c>
      <c r="E5677" t="s">
        <v>20</v>
      </c>
      <c r="F5677">
        <v>0</v>
      </c>
      <c r="G5677">
        <v>337159</v>
      </c>
      <c r="H5677" t="s">
        <v>218</v>
      </c>
      <c r="I5677">
        <v>1.43925943361578E-4</v>
      </c>
      <c r="J5677">
        <v>8.6934399480740601E-4</v>
      </c>
      <c r="K5677">
        <v>0.86850562578734702</v>
      </c>
      <c r="L5677" t="e">
        <v>#N/A</v>
      </c>
      <c r="M5677" t="e">
        <v>#N/A</v>
      </c>
    </row>
    <row r="5678" spans="1:13">
      <c r="A5678" s="9" t="s">
        <v>219</v>
      </c>
      <c r="B5678" t="s">
        <v>1027</v>
      </c>
      <c r="C5678" t="s">
        <v>965</v>
      </c>
      <c r="D5678">
        <v>805</v>
      </c>
      <c r="E5678" t="s">
        <v>7</v>
      </c>
      <c r="F5678">
        <v>1</v>
      </c>
      <c r="G5678">
        <v>18759</v>
      </c>
      <c r="H5678" t="s">
        <v>218</v>
      </c>
      <c r="I5678">
        <v>-1.67297675860405E-2</v>
      </c>
      <c r="J5678">
        <v>0.104770030370974</v>
      </c>
      <c r="K5678">
        <v>0.87313248619142103</v>
      </c>
      <c r="L5678" t="e">
        <v>#N/A</v>
      </c>
      <c r="M5678" t="e">
        <v>#N/A</v>
      </c>
    </row>
    <row r="5679" spans="1:13">
      <c r="A5679" s="9" t="s">
        <v>219</v>
      </c>
      <c r="B5679" t="s">
        <v>1027</v>
      </c>
      <c r="C5679" t="s">
        <v>938</v>
      </c>
      <c r="D5679" t="s">
        <v>141</v>
      </c>
      <c r="E5679" t="s">
        <v>20</v>
      </c>
      <c r="F5679">
        <v>0</v>
      </c>
      <c r="G5679">
        <v>337159</v>
      </c>
      <c r="H5679" t="s">
        <v>218</v>
      </c>
      <c r="I5679">
        <v>-2.03732029338302E-4</v>
      </c>
      <c r="J5679">
        <v>1.30230824071606E-3</v>
      </c>
      <c r="K5679">
        <v>0.87568685855056105</v>
      </c>
      <c r="L5679" t="e">
        <v>#N/A</v>
      </c>
      <c r="M5679" t="e">
        <v>#N/A</v>
      </c>
    </row>
    <row r="5680" spans="1:13">
      <c r="A5680" s="9" t="s">
        <v>219</v>
      </c>
      <c r="B5680" t="s">
        <v>1027</v>
      </c>
      <c r="C5680" t="s">
        <v>967</v>
      </c>
      <c r="D5680" t="s">
        <v>104</v>
      </c>
      <c r="E5680" t="s">
        <v>20</v>
      </c>
      <c r="F5680">
        <v>0</v>
      </c>
      <c r="G5680">
        <v>337199</v>
      </c>
      <c r="H5680" t="s">
        <v>218</v>
      </c>
      <c r="I5680">
        <v>3.7273866073032701E-4</v>
      </c>
      <c r="J5680">
        <v>2.4404083174310899E-3</v>
      </c>
      <c r="K5680">
        <v>0.87860632258948401</v>
      </c>
      <c r="L5680" t="e">
        <v>#N/A</v>
      </c>
      <c r="M5680" t="e">
        <v>#N/A</v>
      </c>
    </row>
    <row r="5681" spans="1:13">
      <c r="A5681" s="9" t="s">
        <v>219</v>
      </c>
      <c r="B5681" t="s">
        <v>1027</v>
      </c>
      <c r="C5681" t="s">
        <v>836</v>
      </c>
      <c r="D5681">
        <v>272</v>
      </c>
      <c r="E5681" t="s">
        <v>13</v>
      </c>
      <c r="F5681">
        <v>0</v>
      </c>
      <c r="G5681">
        <v>52093</v>
      </c>
      <c r="H5681" t="s">
        <v>218</v>
      </c>
      <c r="I5681">
        <v>2.0954006074194701E-3</v>
      </c>
      <c r="J5681">
        <v>1.5925044616387999E-2</v>
      </c>
      <c r="K5681">
        <v>0.89531733829178195</v>
      </c>
      <c r="L5681" t="e">
        <v>#N/A</v>
      </c>
      <c r="M5681" t="e">
        <v>#N/A</v>
      </c>
    </row>
    <row r="5682" spans="1:13">
      <c r="A5682" s="9" t="s">
        <v>219</v>
      </c>
      <c r="B5682" t="s">
        <v>1027</v>
      </c>
      <c r="C5682" t="s">
        <v>905</v>
      </c>
      <c r="D5682">
        <v>1112</v>
      </c>
      <c r="E5682" t="s">
        <v>4</v>
      </c>
      <c r="F5682">
        <v>0</v>
      </c>
      <c r="G5682">
        <v>14890</v>
      </c>
      <c r="H5682" t="s">
        <v>218</v>
      </c>
      <c r="I5682">
        <v>2.09017950235218E-2</v>
      </c>
      <c r="J5682">
        <v>0.15925044616388001</v>
      </c>
      <c r="K5682">
        <v>0.89557667961472598</v>
      </c>
      <c r="L5682" t="e">
        <v>#N/A</v>
      </c>
      <c r="M5682" t="e">
        <v>#N/A</v>
      </c>
    </row>
    <row r="5683" spans="1:13">
      <c r="A5683" s="9" t="s">
        <v>219</v>
      </c>
      <c r="B5683" t="s">
        <v>1027</v>
      </c>
      <c r="C5683" t="s">
        <v>961</v>
      </c>
      <c r="D5683">
        <v>967</v>
      </c>
      <c r="E5683" t="s">
        <v>16</v>
      </c>
      <c r="F5683">
        <v>0</v>
      </c>
      <c r="G5683">
        <v>18313</v>
      </c>
      <c r="H5683" t="s">
        <v>218</v>
      </c>
      <c r="I5683">
        <v>-1.2683776124445901E-2</v>
      </c>
      <c r="J5683">
        <v>0.124232111212686</v>
      </c>
      <c r="K5683">
        <v>0.91867936106935599</v>
      </c>
      <c r="L5683" t="e">
        <v>#N/A</v>
      </c>
      <c r="M5683" t="e">
        <v>#N/A</v>
      </c>
    </row>
    <row r="5684" spans="1:13">
      <c r="A5684" s="9" t="s">
        <v>219</v>
      </c>
      <c r="B5684" t="s">
        <v>1027</v>
      </c>
      <c r="C5684" t="s">
        <v>977</v>
      </c>
      <c r="D5684" t="s">
        <v>52</v>
      </c>
      <c r="E5684" t="s">
        <v>3</v>
      </c>
      <c r="F5684">
        <v>0</v>
      </c>
      <c r="G5684">
        <v>317754</v>
      </c>
      <c r="H5684" t="s">
        <v>218</v>
      </c>
      <c r="I5684">
        <v>1.0938787422960501E-3</v>
      </c>
      <c r="J5684">
        <v>1.1418843702120301E-2</v>
      </c>
      <c r="K5684">
        <v>0.92368265055693899</v>
      </c>
      <c r="L5684" t="e">
        <v>#N/A</v>
      </c>
      <c r="M5684" t="e">
        <v>#N/A</v>
      </c>
    </row>
    <row r="5685" spans="1:13">
      <c r="A5685" s="9" t="s">
        <v>219</v>
      </c>
      <c r="B5685" t="s">
        <v>1027</v>
      </c>
      <c r="C5685" t="s">
        <v>848</v>
      </c>
      <c r="D5685">
        <v>1124</v>
      </c>
      <c r="E5685" t="s">
        <v>16</v>
      </c>
      <c r="F5685">
        <v>0</v>
      </c>
      <c r="G5685">
        <v>42307</v>
      </c>
      <c r="H5685" t="s">
        <v>218</v>
      </c>
      <c r="I5685">
        <v>-1.7484022668308102E-2</v>
      </c>
      <c r="J5685">
        <v>0.18623920598744301</v>
      </c>
      <c r="K5685">
        <v>0.92520496755554904</v>
      </c>
      <c r="L5685" t="e">
        <v>#N/A</v>
      </c>
      <c r="M5685" t="e">
        <v>#N/A</v>
      </c>
    </row>
    <row r="5686" spans="1:13">
      <c r="A5686" s="9" t="s">
        <v>219</v>
      </c>
      <c r="B5686" t="s">
        <v>1027</v>
      </c>
      <c r="C5686" t="s">
        <v>886</v>
      </c>
      <c r="D5686">
        <v>45</v>
      </c>
      <c r="E5686" t="s">
        <v>11</v>
      </c>
      <c r="F5686">
        <v>1</v>
      </c>
      <c r="G5686">
        <v>17767</v>
      </c>
      <c r="H5686" t="s">
        <v>218</v>
      </c>
      <c r="I5686">
        <v>-1.16582465872645E-2</v>
      </c>
      <c r="J5686">
        <v>0.137081107737382</v>
      </c>
      <c r="K5686">
        <v>0.93222454961219203</v>
      </c>
      <c r="L5686" t="e">
        <v>#N/A</v>
      </c>
      <c r="M5686" t="e">
        <v>#N/A</v>
      </c>
    </row>
    <row r="5687" spans="1:13">
      <c r="A5687" s="9" t="s">
        <v>219</v>
      </c>
      <c r="B5687" t="s">
        <v>1027</v>
      </c>
      <c r="C5687" t="s">
        <v>857</v>
      </c>
      <c r="D5687" t="s">
        <v>129</v>
      </c>
      <c r="E5687" t="s">
        <v>7</v>
      </c>
      <c r="F5687">
        <v>1</v>
      </c>
      <c r="G5687">
        <v>337159</v>
      </c>
      <c r="H5687" t="s">
        <v>218</v>
      </c>
      <c r="I5687">
        <v>-9.8084864273062505E-5</v>
      </c>
      <c r="J5687">
        <v>1.3128313425665201E-3</v>
      </c>
      <c r="K5687">
        <v>0.94044349064301902</v>
      </c>
      <c r="L5687" t="e">
        <v>#N/A</v>
      </c>
      <c r="M5687" t="e">
        <v>#N/A</v>
      </c>
    </row>
    <row r="5688" spans="1:13">
      <c r="A5688" s="9" t="s">
        <v>219</v>
      </c>
      <c r="B5688" t="s">
        <v>1027</v>
      </c>
      <c r="C5688" t="s">
        <v>874</v>
      </c>
      <c r="D5688" t="s">
        <v>66</v>
      </c>
      <c r="E5688" t="s">
        <v>20</v>
      </c>
      <c r="F5688">
        <v>0</v>
      </c>
      <c r="G5688">
        <v>337199</v>
      </c>
      <c r="H5688" t="s">
        <v>218</v>
      </c>
      <c r="I5688">
        <v>-1.78611528696314E-5</v>
      </c>
      <c r="J5688">
        <v>2.4078248379857199E-4</v>
      </c>
      <c r="K5688">
        <v>0.94086746297984902</v>
      </c>
      <c r="L5688" t="e">
        <v>#N/A</v>
      </c>
      <c r="M5688" t="e">
        <v>#N/A</v>
      </c>
    </row>
    <row r="5689" spans="1:13">
      <c r="A5689" s="9" t="s">
        <v>219</v>
      </c>
      <c r="B5689" t="s">
        <v>1027</v>
      </c>
      <c r="C5689" t="s">
        <v>852</v>
      </c>
      <c r="D5689">
        <v>1057</v>
      </c>
      <c r="E5689" t="s">
        <v>16</v>
      </c>
      <c r="F5689">
        <v>0</v>
      </c>
      <c r="G5689">
        <v>899</v>
      </c>
      <c r="H5689" t="s">
        <v>218</v>
      </c>
      <c r="I5689">
        <v>0.115729675549765</v>
      </c>
      <c r="J5689">
        <v>1.6511756786465399</v>
      </c>
      <c r="K5689">
        <v>0.94412261780087703</v>
      </c>
      <c r="L5689" t="e">
        <v>#N/A</v>
      </c>
      <c r="M5689" t="e">
        <v>#N/A</v>
      </c>
    </row>
    <row r="5690" spans="1:13">
      <c r="A5690" s="9" t="s">
        <v>219</v>
      </c>
      <c r="B5690" t="s">
        <v>1027</v>
      </c>
      <c r="C5690" t="s">
        <v>808</v>
      </c>
      <c r="D5690" t="s">
        <v>63</v>
      </c>
      <c r="E5690" t="s">
        <v>19</v>
      </c>
      <c r="F5690">
        <v>0</v>
      </c>
      <c r="G5690">
        <v>335546</v>
      </c>
      <c r="H5690" t="s">
        <v>218</v>
      </c>
      <c r="I5690">
        <v>7.6192118726743895E-5</v>
      </c>
      <c r="J5690">
        <v>1.13318845769124E-3</v>
      </c>
      <c r="K5690">
        <v>0.94639308172393899</v>
      </c>
      <c r="L5690" t="e">
        <v>#N/A</v>
      </c>
      <c r="M5690" t="e">
        <v>#N/A</v>
      </c>
    </row>
    <row r="5691" spans="1:13">
      <c r="A5691" s="9" t="s">
        <v>219</v>
      </c>
      <c r="B5691" t="s">
        <v>1027</v>
      </c>
      <c r="C5691" t="s">
        <v>866</v>
      </c>
      <c r="D5691">
        <v>965</v>
      </c>
      <c r="E5691" t="s">
        <v>16</v>
      </c>
      <c r="F5691">
        <v>0</v>
      </c>
      <c r="G5691">
        <v>18336</v>
      </c>
      <c r="H5691" t="s">
        <v>218</v>
      </c>
      <c r="I5691">
        <v>-7.0884454780428601E-3</v>
      </c>
      <c r="J5691">
        <v>0.12356577381952601</v>
      </c>
      <c r="K5691">
        <v>0.95425383148645604</v>
      </c>
      <c r="L5691" t="e">
        <v>#N/A</v>
      </c>
      <c r="M5691" t="e">
        <v>#N/A</v>
      </c>
    </row>
    <row r="5692" spans="1:13">
      <c r="A5692" s="9" t="s">
        <v>219</v>
      </c>
      <c r="B5692" t="s">
        <v>1027</v>
      </c>
      <c r="C5692" t="s">
        <v>986</v>
      </c>
      <c r="D5692" t="s">
        <v>119</v>
      </c>
      <c r="E5692" t="s">
        <v>23</v>
      </c>
      <c r="F5692">
        <v>0</v>
      </c>
      <c r="G5692">
        <v>337159</v>
      </c>
      <c r="H5692" t="s">
        <v>218</v>
      </c>
      <c r="I5692">
        <v>5.9651864492017497E-5</v>
      </c>
      <c r="J5692">
        <v>1.3075257882285401E-3</v>
      </c>
      <c r="K5692">
        <v>0.96361158091246002</v>
      </c>
      <c r="L5692" t="e">
        <v>#N/A</v>
      </c>
      <c r="M5692" t="e">
        <v>#N/A</v>
      </c>
    </row>
    <row r="5693" spans="1:13">
      <c r="A5693" s="9" t="s">
        <v>219</v>
      </c>
      <c r="B5693" t="s">
        <v>1027</v>
      </c>
      <c r="C5693" t="s">
        <v>932</v>
      </c>
      <c r="D5693">
        <v>961</v>
      </c>
      <c r="E5693" t="s">
        <v>18</v>
      </c>
      <c r="F5693">
        <v>1</v>
      </c>
      <c r="G5693">
        <v>68028</v>
      </c>
      <c r="H5693" t="s">
        <v>218</v>
      </c>
      <c r="I5693">
        <v>-1.38296440089685E-2</v>
      </c>
      <c r="J5693">
        <v>0.37884842982144101</v>
      </c>
      <c r="K5693">
        <v>0.97088015059927502</v>
      </c>
      <c r="L5693" t="e">
        <v>#N/A</v>
      </c>
      <c r="M5693" t="e">
        <v>#N/A</v>
      </c>
    </row>
    <row r="5694" spans="1:13">
      <c r="A5694" s="9" t="s">
        <v>219</v>
      </c>
      <c r="B5694" t="s">
        <v>1027</v>
      </c>
      <c r="C5694" t="s">
        <v>782</v>
      </c>
      <c r="D5694">
        <v>297</v>
      </c>
      <c r="E5694" t="s">
        <v>11</v>
      </c>
      <c r="F5694">
        <v>1</v>
      </c>
      <c r="G5694">
        <v>54162</v>
      </c>
      <c r="H5694" t="s">
        <v>218</v>
      </c>
      <c r="I5694">
        <v>-1.67632048593558E-3</v>
      </c>
      <c r="J5694">
        <v>7.1662700773745994E-2</v>
      </c>
      <c r="K5694">
        <v>0.98133773560764004</v>
      </c>
      <c r="L5694" t="e">
        <v>#N/A</v>
      </c>
      <c r="M5694" t="e">
        <v>#N/A</v>
      </c>
    </row>
    <row r="5695" spans="1:13">
      <c r="A5695" s="9" t="s">
        <v>219</v>
      </c>
      <c r="B5695" t="s">
        <v>1027</v>
      </c>
      <c r="C5695" t="s">
        <v>942</v>
      </c>
      <c r="D5695" t="s">
        <v>85</v>
      </c>
      <c r="E5695" t="s">
        <v>20</v>
      </c>
      <c r="F5695">
        <v>0</v>
      </c>
      <c r="G5695">
        <v>337199</v>
      </c>
      <c r="H5695" t="s">
        <v>218</v>
      </c>
      <c r="I5695">
        <v>7.3674704436990104E-6</v>
      </c>
      <c r="J5695">
        <v>7.61321902693717E-4</v>
      </c>
      <c r="K5695">
        <v>0.99227882561973402</v>
      </c>
      <c r="L5695" t="e">
        <v>#N/A</v>
      </c>
      <c r="M5695" t="e">
        <v>#N/A</v>
      </c>
    </row>
    <row r="5696" spans="1:13">
      <c r="A5696" s="9" t="s">
        <v>219</v>
      </c>
      <c r="B5696" t="s">
        <v>1027</v>
      </c>
      <c r="C5696" t="s">
        <v>789</v>
      </c>
      <c r="D5696">
        <v>1004</v>
      </c>
      <c r="E5696" t="s">
        <v>22</v>
      </c>
      <c r="F5696">
        <v>0</v>
      </c>
      <c r="G5696">
        <v>69360</v>
      </c>
      <c r="H5696" t="s">
        <v>218</v>
      </c>
      <c r="I5696">
        <v>0</v>
      </c>
      <c r="J5696">
        <v>8.3816024296778896E-2</v>
      </c>
      <c r="K5696">
        <v>1</v>
      </c>
      <c r="L5696" t="e">
        <v>#N/A</v>
      </c>
      <c r="M5696" t="e">
        <v>#N/A</v>
      </c>
    </row>
    <row r="5697" spans="1:13">
      <c r="A5697" s="9" t="s">
        <v>219</v>
      </c>
      <c r="B5697" t="s">
        <v>1027</v>
      </c>
      <c r="C5697" t="s">
        <v>899</v>
      </c>
      <c r="D5697">
        <v>23</v>
      </c>
      <c r="E5697" t="s">
        <v>8</v>
      </c>
      <c r="F5697">
        <v>0</v>
      </c>
      <c r="G5697">
        <v>100589</v>
      </c>
      <c r="H5697" t="s">
        <v>218</v>
      </c>
      <c r="I5697">
        <v>0</v>
      </c>
      <c r="J5697">
        <v>7.4493544913155393E-2</v>
      </c>
      <c r="K5697">
        <v>1</v>
      </c>
      <c r="L5697" t="e">
        <v>#N/A</v>
      </c>
      <c r="M5697" t="e">
        <v>#N/A</v>
      </c>
    </row>
    <row r="5698" spans="1:13">
      <c r="A5698" s="12" t="s">
        <v>219</v>
      </c>
      <c r="B5698" s="2" t="s">
        <v>1027</v>
      </c>
      <c r="C5698" s="2" t="s">
        <v>846</v>
      </c>
      <c r="D5698" s="2">
        <v>758</v>
      </c>
      <c r="E5698" s="2" t="s">
        <v>15</v>
      </c>
      <c r="F5698" s="2">
        <v>0</v>
      </c>
      <c r="G5698" s="2">
        <v>46368</v>
      </c>
      <c r="H5698" s="2" t="s">
        <v>218</v>
      </c>
      <c r="I5698" s="2">
        <v>0</v>
      </c>
      <c r="J5698" s="2">
        <v>1.6344124737871901E-2</v>
      </c>
      <c r="K5698" s="2">
        <v>1</v>
      </c>
      <c r="L5698" s="2" t="e">
        <v>#N/A</v>
      </c>
      <c r="M5698" s="2" t="e">
        <v>#N/A</v>
      </c>
    </row>
    <row r="5699" spans="1:13">
      <c r="A5699" s="9" t="s">
        <v>194</v>
      </c>
      <c r="B5699" t="s">
        <v>1028</v>
      </c>
      <c r="C5699" t="s">
        <v>825</v>
      </c>
      <c r="D5699">
        <v>1105</v>
      </c>
      <c r="E5699" t="s">
        <v>25</v>
      </c>
      <c r="F5699">
        <v>0</v>
      </c>
      <c r="G5699">
        <v>133714</v>
      </c>
      <c r="H5699" t="s">
        <v>193</v>
      </c>
      <c r="I5699">
        <v>1.9806754943336301E-2</v>
      </c>
      <c r="J5699">
        <v>2.1529081460148198E-3</v>
      </c>
      <c r="K5699">
        <v>3.5794976240281598E-20</v>
      </c>
      <c r="L5699">
        <v>0.88326459141226199</v>
      </c>
      <c r="M5699">
        <v>1052</v>
      </c>
    </row>
    <row r="5700" spans="1:13">
      <c r="A5700" s="9" t="s">
        <v>194</v>
      </c>
      <c r="B5700" t="s">
        <v>1028</v>
      </c>
      <c r="C5700" t="s">
        <v>770</v>
      </c>
      <c r="D5700">
        <v>22</v>
      </c>
      <c r="E5700" t="s">
        <v>7</v>
      </c>
      <c r="F5700">
        <v>1</v>
      </c>
      <c r="G5700">
        <v>82315</v>
      </c>
      <c r="H5700" t="s">
        <v>193</v>
      </c>
      <c r="I5700">
        <v>0.14510876819881499</v>
      </c>
      <c r="J5700">
        <v>2.7987805898192698E-2</v>
      </c>
      <c r="K5700">
        <v>2.16346637621445E-7</v>
      </c>
      <c r="L5700">
        <v>0.91394745266934296</v>
      </c>
      <c r="M5700">
        <v>3004</v>
      </c>
    </row>
    <row r="5701" spans="1:13">
      <c r="A5701" s="9" t="s">
        <v>194</v>
      </c>
      <c r="B5701" t="s">
        <v>1028</v>
      </c>
      <c r="C5701" t="s">
        <v>908</v>
      </c>
      <c r="D5701" t="s">
        <v>51</v>
      </c>
      <c r="E5701" t="s">
        <v>3</v>
      </c>
      <c r="F5701">
        <v>0</v>
      </c>
      <c r="G5701">
        <v>317756</v>
      </c>
      <c r="H5701" t="s">
        <v>193</v>
      </c>
      <c r="I5701">
        <v>3.1078736123426098E-2</v>
      </c>
      <c r="J5701">
        <v>6.3467086272073099E-3</v>
      </c>
      <c r="K5701">
        <v>9.7396359135411893E-7</v>
      </c>
      <c r="L5701">
        <v>0.84351649942655405</v>
      </c>
      <c r="M5701">
        <v>3057</v>
      </c>
    </row>
    <row r="5702" spans="1:13">
      <c r="A5702" s="9" t="s">
        <v>194</v>
      </c>
      <c r="B5702" t="s">
        <v>1028</v>
      </c>
      <c r="C5702" t="s">
        <v>858</v>
      </c>
      <c r="D5702">
        <v>1106</v>
      </c>
      <c r="E5702" t="s">
        <v>25</v>
      </c>
      <c r="F5702">
        <v>0</v>
      </c>
      <c r="G5702">
        <v>33136</v>
      </c>
      <c r="H5702" t="s">
        <v>193</v>
      </c>
      <c r="I5702">
        <v>1.8299719241126E-2</v>
      </c>
      <c r="J5702">
        <v>4.7363979212325996E-3</v>
      </c>
      <c r="K5702">
        <v>1.11711484335529E-4</v>
      </c>
      <c r="L5702">
        <v>0.82578935147202703</v>
      </c>
      <c r="M5702">
        <v>1055</v>
      </c>
    </row>
    <row r="5703" spans="1:13">
      <c r="A5703" s="9" t="s">
        <v>194</v>
      </c>
      <c r="B5703" t="s">
        <v>1028</v>
      </c>
      <c r="C5703" t="s">
        <v>798</v>
      </c>
      <c r="D5703">
        <v>1055</v>
      </c>
      <c r="E5703" t="s">
        <v>20</v>
      </c>
      <c r="F5703">
        <v>0</v>
      </c>
      <c r="G5703">
        <v>110021</v>
      </c>
      <c r="H5703" t="s">
        <v>193</v>
      </c>
      <c r="I5703">
        <v>-4.0905254774281599E-2</v>
      </c>
      <c r="J5703">
        <v>1.37786121344948E-2</v>
      </c>
      <c r="K5703">
        <v>2.9901375906988101E-3</v>
      </c>
      <c r="L5703">
        <v>1.7097329474058402E-2</v>
      </c>
      <c r="M5703">
        <v>1143</v>
      </c>
    </row>
    <row r="5704" spans="1:13">
      <c r="A5704" s="9" t="s">
        <v>194</v>
      </c>
      <c r="B5704" t="s">
        <v>1028</v>
      </c>
      <c r="C5704" t="s">
        <v>812</v>
      </c>
      <c r="D5704">
        <v>1102</v>
      </c>
      <c r="E5704" t="s">
        <v>25</v>
      </c>
      <c r="F5704">
        <v>0</v>
      </c>
      <c r="G5704">
        <v>118128</v>
      </c>
      <c r="H5704" t="s">
        <v>193</v>
      </c>
      <c r="I5704">
        <v>-0.114104131738785</v>
      </c>
      <c r="J5704">
        <v>3.87523466282668E-2</v>
      </c>
      <c r="K5704">
        <v>3.23535025460566E-3</v>
      </c>
      <c r="L5704">
        <v>0.29013364811016901</v>
      </c>
      <c r="M5704">
        <v>1051</v>
      </c>
    </row>
    <row r="5705" spans="1:13">
      <c r="A5705" s="9" t="s">
        <v>194</v>
      </c>
      <c r="B5705" t="s">
        <v>1028</v>
      </c>
      <c r="C5705" t="s">
        <v>797</v>
      </c>
      <c r="D5705">
        <v>1050</v>
      </c>
      <c r="E5705" t="s">
        <v>24</v>
      </c>
      <c r="F5705">
        <v>0</v>
      </c>
      <c r="G5705">
        <v>23986</v>
      </c>
      <c r="H5705" t="s">
        <v>193</v>
      </c>
      <c r="I5705">
        <v>-6.73860249702639E-2</v>
      </c>
      <c r="J5705">
        <v>2.3681989606162999E-2</v>
      </c>
      <c r="K5705">
        <v>4.43480884103554E-3</v>
      </c>
      <c r="L5705">
        <v>0.25704792581809099</v>
      </c>
      <c r="M5705">
        <v>1014</v>
      </c>
    </row>
    <row r="5706" spans="1:13">
      <c r="A5706" s="9" t="s">
        <v>194</v>
      </c>
      <c r="B5706" t="s">
        <v>1028</v>
      </c>
      <c r="C5706" t="s">
        <v>819</v>
      </c>
      <c r="D5706" t="s">
        <v>58</v>
      </c>
      <c r="E5706" t="s">
        <v>20</v>
      </c>
      <c r="F5706">
        <v>0</v>
      </c>
      <c r="G5706">
        <v>108817</v>
      </c>
      <c r="H5706" t="s">
        <v>193</v>
      </c>
      <c r="I5706">
        <v>3.9466250969485304E-3</v>
      </c>
      <c r="J5706">
        <v>1.48394360943622E-3</v>
      </c>
      <c r="K5706">
        <v>7.8244665906931597E-3</v>
      </c>
      <c r="L5706">
        <v>9.7720893945825692E-3</v>
      </c>
      <c r="M5706">
        <v>3057</v>
      </c>
    </row>
    <row r="5707" spans="1:13">
      <c r="A5707" s="9" t="s">
        <v>194</v>
      </c>
      <c r="B5707" t="s">
        <v>1028</v>
      </c>
      <c r="C5707" t="s">
        <v>876</v>
      </c>
      <c r="D5707" t="s">
        <v>114</v>
      </c>
      <c r="E5707" t="s">
        <v>3</v>
      </c>
      <c r="F5707">
        <v>0</v>
      </c>
      <c r="G5707">
        <v>337159</v>
      </c>
      <c r="H5707" t="s">
        <v>193</v>
      </c>
      <c r="I5707">
        <v>6.4999310999591803E-3</v>
      </c>
      <c r="J5707">
        <v>2.7496942840901299E-3</v>
      </c>
      <c r="K5707">
        <v>1.80849573512817E-2</v>
      </c>
      <c r="L5707">
        <v>2.1559228318196299E-2</v>
      </c>
      <c r="M5707">
        <v>3057</v>
      </c>
    </row>
    <row r="5708" spans="1:13">
      <c r="A5708" s="9" t="s">
        <v>194</v>
      </c>
      <c r="B5708" t="s">
        <v>1028</v>
      </c>
      <c r="C5708" t="s">
        <v>975</v>
      </c>
      <c r="D5708">
        <v>1045</v>
      </c>
      <c r="E5708" t="s">
        <v>11</v>
      </c>
      <c r="F5708">
        <v>1</v>
      </c>
      <c r="G5708">
        <v>13163</v>
      </c>
      <c r="H5708" t="s">
        <v>193</v>
      </c>
      <c r="I5708">
        <v>-28.666617836631101</v>
      </c>
      <c r="J5708">
        <v>12.1949329022863</v>
      </c>
      <c r="K5708">
        <v>1.87381797461071E-2</v>
      </c>
      <c r="L5708">
        <v>0.10245359761151</v>
      </c>
      <c r="M5708">
        <v>2397</v>
      </c>
    </row>
    <row r="5709" spans="1:13">
      <c r="A5709" s="9" t="s">
        <v>194</v>
      </c>
      <c r="B5709" t="s">
        <v>1028</v>
      </c>
      <c r="C5709" t="s">
        <v>991</v>
      </c>
      <c r="D5709">
        <v>990</v>
      </c>
      <c r="E5709" t="s">
        <v>11</v>
      </c>
      <c r="F5709">
        <v>1</v>
      </c>
      <c r="G5709">
        <v>2442</v>
      </c>
      <c r="H5709" t="s">
        <v>193</v>
      </c>
      <c r="I5709">
        <v>4.5211071066311198E-2</v>
      </c>
      <c r="J5709">
        <v>1.93761733141334E-2</v>
      </c>
      <c r="K5709">
        <v>1.9630657257290698E-2</v>
      </c>
      <c r="L5709">
        <v>6.3952434144192494E-2</v>
      </c>
      <c r="M5709">
        <v>2314</v>
      </c>
    </row>
    <row r="5710" spans="1:13">
      <c r="A5710" s="9" t="s">
        <v>194</v>
      </c>
      <c r="B5710" t="s">
        <v>1028</v>
      </c>
      <c r="C5710" t="s">
        <v>922</v>
      </c>
      <c r="D5710">
        <v>1005</v>
      </c>
      <c r="E5710" t="s">
        <v>23</v>
      </c>
      <c r="F5710">
        <v>0</v>
      </c>
      <c r="G5710">
        <v>7667</v>
      </c>
      <c r="H5710" t="s">
        <v>193</v>
      </c>
      <c r="I5710">
        <v>-5.72673566839942E-2</v>
      </c>
      <c r="J5710">
        <v>2.4758443679170399E-2</v>
      </c>
      <c r="K5710">
        <v>2.07202488031741E-2</v>
      </c>
      <c r="L5710">
        <v>0.108438268817037</v>
      </c>
      <c r="M5710">
        <v>1155</v>
      </c>
    </row>
    <row r="5711" spans="1:13">
      <c r="A5711" s="9" t="s">
        <v>194</v>
      </c>
      <c r="B5711" t="s">
        <v>1028</v>
      </c>
      <c r="C5711" t="s">
        <v>912</v>
      </c>
      <c r="D5711" t="s">
        <v>127</v>
      </c>
      <c r="E5711" t="s">
        <v>56</v>
      </c>
      <c r="F5711">
        <v>0</v>
      </c>
      <c r="G5711">
        <v>337159</v>
      </c>
      <c r="H5711" t="s">
        <v>193</v>
      </c>
      <c r="I5711">
        <v>8.4084841714013195E-4</v>
      </c>
      <c r="J5711">
        <v>3.6502557615681301E-4</v>
      </c>
      <c r="K5711">
        <v>2.1248879324110799E-2</v>
      </c>
      <c r="L5711">
        <v>1.2931147451849801E-3</v>
      </c>
      <c r="M5711">
        <v>3057</v>
      </c>
    </row>
    <row r="5712" spans="1:13">
      <c r="A5712" s="9" t="s">
        <v>194</v>
      </c>
      <c r="B5712" t="s">
        <v>1028</v>
      </c>
      <c r="C5712" t="s">
        <v>784</v>
      </c>
      <c r="D5712" t="s">
        <v>133</v>
      </c>
      <c r="E5712" t="s">
        <v>19</v>
      </c>
      <c r="F5712">
        <v>0</v>
      </c>
      <c r="G5712">
        <v>337159</v>
      </c>
      <c r="H5712" t="s">
        <v>193</v>
      </c>
      <c r="I5712">
        <v>-1.78515268232886E-3</v>
      </c>
      <c r="J5712">
        <v>7.7684245795911098E-4</v>
      </c>
      <c r="K5712">
        <v>2.1564081398937299E-2</v>
      </c>
      <c r="L5712">
        <v>2.6764086765452299E-3</v>
      </c>
      <c r="M5712">
        <v>3057</v>
      </c>
    </row>
    <row r="5713" spans="1:13">
      <c r="A5713" s="9" t="s">
        <v>194</v>
      </c>
      <c r="B5713" t="s">
        <v>1028</v>
      </c>
      <c r="C5713" t="s">
        <v>970</v>
      </c>
      <c r="D5713" t="s">
        <v>93</v>
      </c>
      <c r="E5713" t="s">
        <v>19</v>
      </c>
      <c r="F5713">
        <v>0</v>
      </c>
      <c r="G5713">
        <v>337199</v>
      </c>
      <c r="H5713" t="s">
        <v>193</v>
      </c>
      <c r="I5713">
        <v>1.98749806024836E-3</v>
      </c>
      <c r="J5713">
        <v>8.6839272396024598E-4</v>
      </c>
      <c r="K5713">
        <v>2.20962779829686E-2</v>
      </c>
      <c r="L5713">
        <v>5.9132399180851199E-3</v>
      </c>
      <c r="M5713">
        <v>3057</v>
      </c>
    </row>
    <row r="5714" spans="1:13">
      <c r="A5714" s="9" t="s">
        <v>194</v>
      </c>
      <c r="B5714" t="s">
        <v>1028</v>
      </c>
      <c r="C5714" t="s">
        <v>786</v>
      </c>
      <c r="D5714">
        <v>7</v>
      </c>
      <c r="E5714" t="s">
        <v>3</v>
      </c>
      <c r="F5714">
        <v>0</v>
      </c>
      <c r="G5714">
        <v>184305</v>
      </c>
      <c r="H5714" t="s">
        <v>193</v>
      </c>
      <c r="I5714">
        <v>5.7553693467414201E-2</v>
      </c>
      <c r="J5714">
        <v>2.5643288927182501E-2</v>
      </c>
      <c r="K5714">
        <v>2.4806937734734601E-2</v>
      </c>
      <c r="L5714">
        <v>4.9900757182149799E-2</v>
      </c>
      <c r="M5714">
        <v>3013</v>
      </c>
    </row>
    <row r="5715" spans="1:13">
      <c r="A5715" s="9" t="s">
        <v>194</v>
      </c>
      <c r="B5715" t="s">
        <v>1028</v>
      </c>
      <c r="C5715" t="s">
        <v>958</v>
      </c>
      <c r="D5715" t="s">
        <v>94</v>
      </c>
      <c r="E5715" t="s">
        <v>20</v>
      </c>
      <c r="F5715">
        <v>0</v>
      </c>
      <c r="G5715">
        <v>337199</v>
      </c>
      <c r="H5715" t="s">
        <v>193</v>
      </c>
      <c r="I5715">
        <v>1.9968761281323999E-3</v>
      </c>
      <c r="J5715">
        <v>9.2584523074479698E-4</v>
      </c>
      <c r="K5715">
        <v>3.1020145311061099E-2</v>
      </c>
      <c r="L5715">
        <v>2.2384797304061698E-3</v>
      </c>
      <c r="M5715">
        <v>3057</v>
      </c>
    </row>
    <row r="5716" spans="1:13">
      <c r="A5716" s="9" t="s">
        <v>194</v>
      </c>
      <c r="B5716" t="s">
        <v>1028</v>
      </c>
      <c r="C5716" t="s">
        <v>977</v>
      </c>
      <c r="D5716" t="s">
        <v>52</v>
      </c>
      <c r="E5716" t="s">
        <v>3</v>
      </c>
      <c r="F5716">
        <v>0</v>
      </c>
      <c r="G5716">
        <v>317754</v>
      </c>
      <c r="H5716" t="s">
        <v>193</v>
      </c>
      <c r="I5716">
        <v>1.35853240411456E-2</v>
      </c>
      <c r="J5716">
        <v>6.3436299685585102E-3</v>
      </c>
      <c r="K5716">
        <v>3.22281455732338E-2</v>
      </c>
      <c r="L5716">
        <v>1.52664057943803E-2</v>
      </c>
      <c r="M5716">
        <v>3057</v>
      </c>
    </row>
    <row r="5717" spans="1:13">
      <c r="A5717" s="9" t="s">
        <v>194</v>
      </c>
      <c r="B5717" t="s">
        <v>1028</v>
      </c>
      <c r="C5717" t="s">
        <v>894</v>
      </c>
      <c r="D5717">
        <v>117</v>
      </c>
      <c r="E5717" t="s">
        <v>12</v>
      </c>
      <c r="F5717">
        <v>1</v>
      </c>
      <c r="G5717">
        <v>17375</v>
      </c>
      <c r="H5717" t="s">
        <v>193</v>
      </c>
      <c r="I5717">
        <v>0.382787068361435</v>
      </c>
      <c r="J5717">
        <v>0.18235131996745499</v>
      </c>
      <c r="K5717">
        <v>3.58016043994187E-2</v>
      </c>
      <c r="L5717">
        <v>0.102861494722255</v>
      </c>
      <c r="M5717">
        <v>1084</v>
      </c>
    </row>
    <row r="5718" spans="1:13">
      <c r="A5718" s="9" t="s">
        <v>194</v>
      </c>
      <c r="B5718" t="s">
        <v>1028</v>
      </c>
      <c r="C5718" t="s">
        <v>906</v>
      </c>
      <c r="D5718">
        <v>803</v>
      </c>
      <c r="E5718" t="s">
        <v>7</v>
      </c>
      <c r="F5718">
        <v>1</v>
      </c>
      <c r="G5718">
        <v>61220</v>
      </c>
      <c r="H5718" t="s">
        <v>193</v>
      </c>
      <c r="I5718">
        <v>6.4466415366847593E-2</v>
      </c>
      <c r="J5718">
        <v>3.0786586488011899E-2</v>
      </c>
      <c r="K5718">
        <v>3.62619963123441E-2</v>
      </c>
      <c r="L5718">
        <v>0.13317128601361999</v>
      </c>
      <c r="M5718">
        <v>600</v>
      </c>
    </row>
    <row r="5719" spans="1:13">
      <c r="A5719" s="9" t="s">
        <v>194</v>
      </c>
      <c r="B5719" t="s">
        <v>1028</v>
      </c>
      <c r="C5719" t="s">
        <v>847</v>
      </c>
      <c r="D5719" t="s">
        <v>138</v>
      </c>
      <c r="E5719" t="s">
        <v>16</v>
      </c>
      <c r="F5719">
        <v>0</v>
      </c>
      <c r="G5719">
        <v>337159</v>
      </c>
      <c r="H5719" t="s">
        <v>193</v>
      </c>
      <c r="I5719">
        <v>1.6050920566287601E-3</v>
      </c>
      <c r="J5719">
        <v>7.6732875686187196E-4</v>
      </c>
      <c r="K5719">
        <v>3.64571377865512E-2</v>
      </c>
      <c r="L5719">
        <v>1.3320274560880199E-3</v>
      </c>
      <c r="M5719">
        <v>3057</v>
      </c>
    </row>
    <row r="5720" spans="1:13">
      <c r="A5720" s="9" t="s">
        <v>194</v>
      </c>
      <c r="B5720" t="s">
        <v>1028</v>
      </c>
      <c r="C5720" t="s">
        <v>968</v>
      </c>
      <c r="D5720">
        <v>1044</v>
      </c>
      <c r="E5720" t="s">
        <v>11</v>
      </c>
      <c r="F5720">
        <v>1</v>
      </c>
      <c r="G5720">
        <v>13171</v>
      </c>
      <c r="H5720" t="s">
        <v>193</v>
      </c>
      <c r="I5720">
        <v>-25.953953572652502</v>
      </c>
      <c r="J5720">
        <v>12.696345209493201</v>
      </c>
      <c r="K5720">
        <v>4.0933134456880002E-2</v>
      </c>
      <c r="L5720">
        <v>5.1138455849873803E-2</v>
      </c>
      <c r="M5720">
        <v>2398</v>
      </c>
    </row>
    <row r="5721" spans="1:13">
      <c r="A5721" s="9" t="s">
        <v>194</v>
      </c>
      <c r="B5721" t="s">
        <v>1028</v>
      </c>
      <c r="C5721" t="s">
        <v>890</v>
      </c>
      <c r="D5721" t="s">
        <v>32</v>
      </c>
      <c r="E5721" t="s">
        <v>20</v>
      </c>
      <c r="F5721">
        <v>0</v>
      </c>
      <c r="G5721">
        <v>337159</v>
      </c>
      <c r="H5721" t="s">
        <v>193</v>
      </c>
      <c r="I5721">
        <v>-2.6364943737726702E-4</v>
      </c>
      <c r="J5721">
        <v>1.30387867791983E-4</v>
      </c>
      <c r="K5721">
        <v>4.3172256765811198E-2</v>
      </c>
      <c r="L5721">
        <v>1.78624193220675E-4</v>
      </c>
      <c r="M5721">
        <v>3057</v>
      </c>
    </row>
    <row r="5722" spans="1:13">
      <c r="A5722" s="9" t="s">
        <v>194</v>
      </c>
      <c r="B5722" t="s">
        <v>1028</v>
      </c>
      <c r="C5722" t="s">
        <v>980</v>
      </c>
      <c r="D5722">
        <v>299</v>
      </c>
      <c r="E5722" t="s">
        <v>14</v>
      </c>
      <c r="F5722">
        <v>0</v>
      </c>
      <c r="G5722">
        <v>94311</v>
      </c>
      <c r="H5722" t="s">
        <v>193</v>
      </c>
      <c r="I5722">
        <v>2.4973734493771899E-2</v>
      </c>
      <c r="J5722">
        <v>1.2486867246886E-2</v>
      </c>
      <c r="K5722">
        <v>4.5500263896358403E-2</v>
      </c>
      <c r="L5722">
        <v>3.16281453679906E-2</v>
      </c>
      <c r="M5722">
        <v>1118</v>
      </c>
    </row>
    <row r="5723" spans="1:13">
      <c r="A5723" s="9" t="s">
        <v>194</v>
      </c>
      <c r="B5723" t="s">
        <v>1028</v>
      </c>
      <c r="C5723" t="s">
        <v>987</v>
      </c>
      <c r="D5723" t="s">
        <v>134</v>
      </c>
      <c r="E5723" t="s">
        <v>4</v>
      </c>
      <c r="F5723">
        <v>0</v>
      </c>
      <c r="G5723">
        <v>337159</v>
      </c>
      <c r="H5723" t="s">
        <v>193</v>
      </c>
      <c r="I5723">
        <v>-6.6869972887664104E-4</v>
      </c>
      <c r="J5723">
        <v>3.36428497253298E-4</v>
      </c>
      <c r="K5723">
        <v>4.6851193222563203E-2</v>
      </c>
      <c r="L5723">
        <v>6.5392622644219799E-4</v>
      </c>
      <c r="M5723">
        <v>3057</v>
      </c>
    </row>
    <row r="5724" spans="1:13">
      <c r="A5724" s="9" t="s">
        <v>194</v>
      </c>
      <c r="B5724" t="s">
        <v>1028</v>
      </c>
      <c r="C5724" t="s">
        <v>885</v>
      </c>
      <c r="D5724" t="s">
        <v>60</v>
      </c>
      <c r="E5724" t="s">
        <v>3</v>
      </c>
      <c r="F5724">
        <v>0</v>
      </c>
      <c r="G5724">
        <v>336683</v>
      </c>
      <c r="H5724" t="s">
        <v>193</v>
      </c>
      <c r="I5724">
        <v>2.17351147697218E-3</v>
      </c>
      <c r="J5724">
        <v>1.0960390784117099E-3</v>
      </c>
      <c r="K5724">
        <v>4.7360705283749402E-2</v>
      </c>
      <c r="L5724">
        <v>2.2445819122275399E-3</v>
      </c>
      <c r="M5724">
        <v>3057</v>
      </c>
    </row>
    <row r="5725" spans="1:13">
      <c r="A5725" s="9" t="s">
        <v>194</v>
      </c>
      <c r="B5725" t="s">
        <v>1028</v>
      </c>
      <c r="C5725" t="s">
        <v>793</v>
      </c>
      <c r="D5725" t="s">
        <v>38</v>
      </c>
      <c r="E5725" t="s">
        <v>9</v>
      </c>
      <c r="F5725">
        <v>0</v>
      </c>
      <c r="G5725">
        <v>336227</v>
      </c>
      <c r="H5725" t="s">
        <v>193</v>
      </c>
      <c r="I5725">
        <v>1.0720212351347701E-2</v>
      </c>
      <c r="J5725">
        <v>5.4766323290768798E-3</v>
      </c>
      <c r="K5725">
        <v>5.0295048176244299E-2</v>
      </c>
      <c r="L5725" t="e">
        <v>#N/A</v>
      </c>
      <c r="M5725" t="e">
        <v>#N/A</v>
      </c>
    </row>
    <row r="5726" spans="1:13">
      <c r="A5726" s="9" t="s">
        <v>194</v>
      </c>
      <c r="B5726" t="s">
        <v>1028</v>
      </c>
      <c r="C5726" t="s">
        <v>969</v>
      </c>
      <c r="D5726" t="s">
        <v>83</v>
      </c>
      <c r="E5726" t="s">
        <v>20</v>
      </c>
      <c r="F5726">
        <v>0</v>
      </c>
      <c r="G5726">
        <v>337199</v>
      </c>
      <c r="H5726" t="s">
        <v>193</v>
      </c>
      <c r="I5726">
        <v>8.6348839920362397E-4</v>
      </c>
      <c r="J5726">
        <v>4.4224393262992602E-4</v>
      </c>
      <c r="K5726">
        <v>5.0876961207105199E-2</v>
      </c>
      <c r="L5726" t="e">
        <v>#N/A</v>
      </c>
      <c r="M5726" t="e">
        <v>#N/A</v>
      </c>
    </row>
    <row r="5727" spans="1:13">
      <c r="A5727" s="9" t="s">
        <v>194</v>
      </c>
      <c r="B5727" t="s">
        <v>1028</v>
      </c>
      <c r="C5727" t="s">
        <v>935</v>
      </c>
      <c r="D5727" t="s">
        <v>69</v>
      </c>
      <c r="E5727" t="s">
        <v>16</v>
      </c>
      <c r="F5727">
        <v>0</v>
      </c>
      <c r="G5727">
        <v>337199</v>
      </c>
      <c r="H5727" t="s">
        <v>193</v>
      </c>
      <c r="I5727">
        <v>-1.42965372471816E-3</v>
      </c>
      <c r="J5727">
        <v>7.44032137813846E-4</v>
      </c>
      <c r="K5727">
        <v>5.4669384247488503E-2</v>
      </c>
      <c r="L5727" t="e">
        <v>#N/A</v>
      </c>
      <c r="M5727" t="e">
        <v>#N/A</v>
      </c>
    </row>
    <row r="5728" spans="1:13">
      <c r="A5728" s="9" t="s">
        <v>194</v>
      </c>
      <c r="B5728" t="s">
        <v>1028</v>
      </c>
      <c r="C5728" t="s">
        <v>884</v>
      </c>
      <c r="D5728" t="s">
        <v>109</v>
      </c>
      <c r="E5728" t="s">
        <v>20</v>
      </c>
      <c r="F5728">
        <v>0</v>
      </c>
      <c r="G5728">
        <v>337199</v>
      </c>
      <c r="H5728" t="s">
        <v>193</v>
      </c>
      <c r="I5728">
        <v>-1.12109031759874E-3</v>
      </c>
      <c r="J5728">
        <v>5.9586899920510597E-4</v>
      </c>
      <c r="K5728">
        <v>5.9912421193410802E-2</v>
      </c>
      <c r="L5728" t="e">
        <v>#N/A</v>
      </c>
      <c r="M5728" t="e">
        <v>#N/A</v>
      </c>
    </row>
    <row r="5729" spans="1:13">
      <c r="A5729" s="9" t="s">
        <v>194</v>
      </c>
      <c r="B5729" t="s">
        <v>1028</v>
      </c>
      <c r="C5729" t="s">
        <v>833</v>
      </c>
      <c r="D5729">
        <v>798</v>
      </c>
      <c r="E5729" t="s">
        <v>3</v>
      </c>
      <c r="F5729">
        <v>0</v>
      </c>
      <c r="G5729">
        <v>171875</v>
      </c>
      <c r="H5729" t="s">
        <v>193</v>
      </c>
      <c r="I5729">
        <v>5.1751606013904203E-2</v>
      </c>
      <c r="J5729">
        <v>2.7514611665071902E-2</v>
      </c>
      <c r="K5729">
        <v>5.9988624072699802E-2</v>
      </c>
      <c r="L5729" t="e">
        <v>#N/A</v>
      </c>
      <c r="M5729" t="e">
        <v>#N/A</v>
      </c>
    </row>
    <row r="5730" spans="1:13">
      <c r="A5730" s="9" t="s">
        <v>194</v>
      </c>
      <c r="B5730" t="s">
        <v>1028</v>
      </c>
      <c r="C5730" t="s">
        <v>963</v>
      </c>
      <c r="D5730">
        <v>1048</v>
      </c>
      <c r="E5730" t="s">
        <v>11</v>
      </c>
      <c r="F5730">
        <v>1</v>
      </c>
      <c r="G5730">
        <v>13193</v>
      </c>
      <c r="H5730" t="s">
        <v>193</v>
      </c>
      <c r="I5730">
        <v>-30.390451389145198</v>
      </c>
      <c r="J5730">
        <v>16.336482302775099</v>
      </c>
      <c r="K5730">
        <v>6.2845747750388106E-2</v>
      </c>
      <c r="L5730" t="e">
        <v>#N/A</v>
      </c>
      <c r="M5730" t="e">
        <v>#N/A</v>
      </c>
    </row>
    <row r="5731" spans="1:13">
      <c r="A5731" s="9" t="s">
        <v>194</v>
      </c>
      <c r="B5731" t="s">
        <v>1028</v>
      </c>
      <c r="C5731" t="s">
        <v>795</v>
      </c>
      <c r="D5731" t="s">
        <v>37</v>
      </c>
      <c r="E5731" t="s">
        <v>9</v>
      </c>
      <c r="F5731">
        <v>0</v>
      </c>
      <c r="G5731">
        <v>336107</v>
      </c>
      <c r="H5731" t="s">
        <v>193</v>
      </c>
      <c r="I5731">
        <v>1.15215247632944E-2</v>
      </c>
      <c r="J5731">
        <v>6.1999879370564E-3</v>
      </c>
      <c r="K5731">
        <v>6.3124428167511806E-2</v>
      </c>
      <c r="L5731" t="e">
        <v>#N/A</v>
      </c>
      <c r="M5731" t="e">
        <v>#N/A</v>
      </c>
    </row>
    <row r="5732" spans="1:13">
      <c r="A5732" s="9" t="s">
        <v>194</v>
      </c>
      <c r="B5732" t="s">
        <v>1028</v>
      </c>
      <c r="C5732" t="s">
        <v>843</v>
      </c>
      <c r="D5732">
        <v>89</v>
      </c>
      <c r="E5732" t="s">
        <v>9</v>
      </c>
      <c r="F5732">
        <v>0</v>
      </c>
      <c r="G5732">
        <v>253192</v>
      </c>
      <c r="H5732" t="s">
        <v>193</v>
      </c>
      <c r="I5732">
        <v>1.3993902949096301E-2</v>
      </c>
      <c r="J5732">
        <v>7.5351785110518701E-3</v>
      </c>
      <c r="K5732">
        <v>6.3290832233345307E-2</v>
      </c>
      <c r="L5732" t="e">
        <v>#N/A</v>
      </c>
      <c r="M5732" t="e">
        <v>#N/A</v>
      </c>
    </row>
    <row r="5733" spans="1:13">
      <c r="A5733" s="9" t="s">
        <v>194</v>
      </c>
      <c r="B5733" t="s">
        <v>1028</v>
      </c>
      <c r="C5733" t="s">
        <v>971</v>
      </c>
      <c r="D5733" t="s">
        <v>35</v>
      </c>
      <c r="E5733" t="s">
        <v>3</v>
      </c>
      <c r="F5733">
        <v>0</v>
      </c>
      <c r="G5733">
        <v>337159</v>
      </c>
      <c r="H5733" t="s">
        <v>193</v>
      </c>
      <c r="I5733">
        <v>-1.6551299477584401E-4</v>
      </c>
      <c r="J5733">
        <v>9.1251227059652694E-5</v>
      </c>
      <c r="K5733">
        <v>6.97059586005319E-2</v>
      </c>
      <c r="L5733" t="e">
        <v>#N/A</v>
      </c>
      <c r="M5733" t="e">
        <v>#N/A</v>
      </c>
    </row>
    <row r="5734" spans="1:13">
      <c r="A5734" s="9" t="s">
        <v>194</v>
      </c>
      <c r="B5734" t="s">
        <v>1028</v>
      </c>
      <c r="C5734" t="s">
        <v>983</v>
      </c>
      <c r="D5734">
        <v>977</v>
      </c>
      <c r="E5734" t="s">
        <v>19</v>
      </c>
      <c r="F5734">
        <v>0</v>
      </c>
      <c r="G5734">
        <v>10805</v>
      </c>
      <c r="H5734" t="s">
        <v>193</v>
      </c>
      <c r="I5734">
        <v>7.4492774760258798E-2</v>
      </c>
      <c r="J5734">
        <v>4.1075334517816697E-2</v>
      </c>
      <c r="K5734">
        <v>6.9744776574172607E-2</v>
      </c>
      <c r="L5734" t="e">
        <v>#N/A</v>
      </c>
      <c r="M5734" t="e">
        <v>#N/A</v>
      </c>
    </row>
    <row r="5735" spans="1:13">
      <c r="A5735" s="9" t="s">
        <v>194</v>
      </c>
      <c r="B5735" t="s">
        <v>1028</v>
      </c>
      <c r="C5735" t="s">
        <v>824</v>
      </c>
      <c r="D5735" t="s">
        <v>39</v>
      </c>
      <c r="E5735" t="s">
        <v>18</v>
      </c>
      <c r="F5735">
        <v>1</v>
      </c>
      <c r="G5735">
        <v>336965</v>
      </c>
      <c r="H5735" t="s">
        <v>193</v>
      </c>
      <c r="I5735">
        <v>-1.63873985804283E-2</v>
      </c>
      <c r="J5735">
        <v>9.1674704091973796E-3</v>
      </c>
      <c r="K5735">
        <v>7.3847108761546806E-2</v>
      </c>
      <c r="L5735" t="e">
        <v>#N/A</v>
      </c>
      <c r="M5735" t="e">
        <v>#N/A</v>
      </c>
    </row>
    <row r="5736" spans="1:13">
      <c r="A5736" s="9" t="s">
        <v>194</v>
      </c>
      <c r="B5736" t="s">
        <v>1028</v>
      </c>
      <c r="C5736" t="s">
        <v>837</v>
      </c>
      <c r="D5736">
        <v>982</v>
      </c>
      <c r="E5736" t="s">
        <v>19</v>
      </c>
      <c r="F5736">
        <v>0</v>
      </c>
      <c r="G5736">
        <v>44731</v>
      </c>
      <c r="H5736" t="s">
        <v>193</v>
      </c>
      <c r="I5736">
        <v>4.0041938607729602E-2</v>
      </c>
      <c r="J5736">
        <v>2.2700263491580299E-2</v>
      </c>
      <c r="K5736">
        <v>7.7741815715197393E-2</v>
      </c>
      <c r="L5736" t="e">
        <v>#N/A</v>
      </c>
      <c r="M5736" t="e">
        <v>#N/A</v>
      </c>
    </row>
    <row r="5737" spans="1:13">
      <c r="A5737" s="9" t="s">
        <v>194</v>
      </c>
      <c r="B5737" t="s">
        <v>1028</v>
      </c>
      <c r="C5737" t="s">
        <v>965</v>
      </c>
      <c r="D5737">
        <v>805</v>
      </c>
      <c r="E5737" t="s">
        <v>7</v>
      </c>
      <c r="F5737">
        <v>1</v>
      </c>
      <c r="G5737">
        <v>18759</v>
      </c>
      <c r="H5737" t="s">
        <v>193</v>
      </c>
      <c r="I5737">
        <v>9.4174495145072798E-2</v>
      </c>
      <c r="J5737">
        <v>5.4683866908776399E-2</v>
      </c>
      <c r="K5737">
        <v>8.5040118296183395E-2</v>
      </c>
      <c r="L5737" t="e">
        <v>#N/A</v>
      </c>
      <c r="M5737" t="e">
        <v>#N/A</v>
      </c>
    </row>
    <row r="5738" spans="1:13">
      <c r="A5738" s="9" t="s">
        <v>194</v>
      </c>
      <c r="B5738" t="s">
        <v>1028</v>
      </c>
      <c r="C5738" t="s">
        <v>956</v>
      </c>
      <c r="D5738">
        <v>302</v>
      </c>
      <c r="E5738" t="s">
        <v>14</v>
      </c>
      <c r="F5738">
        <v>0</v>
      </c>
      <c r="G5738">
        <v>91013</v>
      </c>
      <c r="H5738" t="s">
        <v>193</v>
      </c>
      <c r="I5738">
        <v>-1.9806754943336301E-2</v>
      </c>
      <c r="J5738">
        <v>1.2056285617683E-2</v>
      </c>
      <c r="K5738">
        <v>0.100412493986103</v>
      </c>
      <c r="L5738" t="e">
        <v>#N/A</v>
      </c>
      <c r="M5738" t="e">
        <v>#N/A</v>
      </c>
    </row>
    <row r="5739" spans="1:13">
      <c r="A5739" s="9" t="s">
        <v>194</v>
      </c>
      <c r="B5739" t="s">
        <v>1028</v>
      </c>
      <c r="C5739" t="s">
        <v>910</v>
      </c>
      <c r="D5739">
        <v>1047</v>
      </c>
      <c r="E5739" t="s">
        <v>11</v>
      </c>
      <c r="F5739">
        <v>1</v>
      </c>
      <c r="G5739">
        <v>13145</v>
      </c>
      <c r="H5739" t="s">
        <v>193</v>
      </c>
      <c r="I5739">
        <v>-25.489571285557101</v>
      </c>
      <c r="J5739">
        <v>15.539045125491199</v>
      </c>
      <c r="K5739">
        <v>0.100931096312145</v>
      </c>
      <c r="L5739" t="e">
        <v>#N/A</v>
      </c>
      <c r="M5739" t="e">
        <v>#N/A</v>
      </c>
    </row>
    <row r="5740" spans="1:13">
      <c r="A5740" s="9" t="s">
        <v>194</v>
      </c>
      <c r="B5740" t="s">
        <v>1028</v>
      </c>
      <c r="C5740" t="s">
        <v>901</v>
      </c>
      <c r="D5740">
        <v>999</v>
      </c>
      <c r="E5740" t="s">
        <v>9</v>
      </c>
      <c r="F5740">
        <v>0</v>
      </c>
      <c r="G5740">
        <v>76103.399999999994</v>
      </c>
      <c r="H5740" t="s">
        <v>193</v>
      </c>
      <c r="I5740">
        <v>-2.2390244718554098E-2</v>
      </c>
      <c r="J5740">
        <v>1.3993902949096301E-2</v>
      </c>
      <c r="K5740">
        <v>0.109598583399116</v>
      </c>
      <c r="L5740" t="e">
        <v>#N/A</v>
      </c>
      <c r="M5740" t="e">
        <v>#N/A</v>
      </c>
    </row>
    <row r="5741" spans="1:13">
      <c r="A5741" s="9" t="s">
        <v>194</v>
      </c>
      <c r="B5741" t="s">
        <v>1028</v>
      </c>
      <c r="C5741" t="s">
        <v>806</v>
      </c>
      <c r="D5741">
        <v>1008</v>
      </c>
      <c r="E5741" t="s">
        <v>13</v>
      </c>
      <c r="F5741">
        <v>0</v>
      </c>
      <c r="G5741">
        <v>66867</v>
      </c>
      <c r="H5741" t="s">
        <v>193</v>
      </c>
      <c r="I5741">
        <v>-1.62350803290978</v>
      </c>
      <c r="J5741">
        <v>1.0226313693570399</v>
      </c>
      <c r="K5741">
        <v>0.112381581863439</v>
      </c>
      <c r="L5741" t="e">
        <v>#N/A</v>
      </c>
      <c r="M5741" t="e">
        <v>#N/A</v>
      </c>
    </row>
    <row r="5742" spans="1:13">
      <c r="A5742" s="9" t="s">
        <v>194</v>
      </c>
      <c r="B5742" t="s">
        <v>1028</v>
      </c>
      <c r="C5742" t="s">
        <v>792</v>
      </c>
      <c r="D5742" t="s">
        <v>101</v>
      </c>
      <c r="E5742" t="s">
        <v>20</v>
      </c>
      <c r="F5742">
        <v>0</v>
      </c>
      <c r="G5742">
        <v>337199</v>
      </c>
      <c r="H5742" t="s">
        <v>193</v>
      </c>
      <c r="I5742">
        <v>-1.39023182365649E-3</v>
      </c>
      <c r="J5742">
        <v>8.8103244768549904E-4</v>
      </c>
      <c r="K5742">
        <v>0.114575356851086</v>
      </c>
      <c r="L5742" t="e">
        <v>#N/A</v>
      </c>
      <c r="M5742" t="e">
        <v>#N/A</v>
      </c>
    </row>
    <row r="5743" spans="1:13">
      <c r="A5743" s="9" t="s">
        <v>194</v>
      </c>
      <c r="B5743" t="s">
        <v>1028</v>
      </c>
      <c r="C5743" t="s">
        <v>867</v>
      </c>
      <c r="D5743">
        <v>980</v>
      </c>
      <c r="E5743" t="s">
        <v>19</v>
      </c>
      <c r="F5743">
        <v>0</v>
      </c>
      <c r="G5743">
        <v>49988</v>
      </c>
      <c r="H5743" t="s">
        <v>193</v>
      </c>
      <c r="I5743">
        <v>3.0420592103189401E-2</v>
      </c>
      <c r="J5743">
        <v>1.9449372191097901E-2</v>
      </c>
      <c r="K5743">
        <v>0.117796149714172</v>
      </c>
      <c r="L5743" t="e">
        <v>#N/A</v>
      </c>
      <c r="M5743" t="e">
        <v>#N/A</v>
      </c>
    </row>
    <row r="5744" spans="1:13">
      <c r="A5744" s="9" t="s">
        <v>194</v>
      </c>
      <c r="B5744" t="s">
        <v>1028</v>
      </c>
      <c r="C5744" t="s">
        <v>904</v>
      </c>
      <c r="D5744" t="s">
        <v>121</v>
      </c>
      <c r="E5744" t="s">
        <v>20</v>
      </c>
      <c r="F5744">
        <v>0</v>
      </c>
      <c r="G5744">
        <v>337159</v>
      </c>
      <c r="H5744" t="s">
        <v>193</v>
      </c>
      <c r="I5744">
        <v>-1.9700487397249001E-3</v>
      </c>
      <c r="J5744">
        <v>1.2677636437704301E-3</v>
      </c>
      <c r="K5744">
        <v>0.12019494649688101</v>
      </c>
      <c r="L5744" t="e">
        <v>#N/A</v>
      </c>
      <c r="M5744" t="e">
        <v>#N/A</v>
      </c>
    </row>
    <row r="5745" spans="1:13">
      <c r="A5745" s="9" t="s">
        <v>194</v>
      </c>
      <c r="B5745" t="s">
        <v>1028</v>
      </c>
      <c r="C5745" t="s">
        <v>821</v>
      </c>
      <c r="D5745" t="s">
        <v>112</v>
      </c>
      <c r="E5745" t="s">
        <v>20</v>
      </c>
      <c r="F5745">
        <v>0</v>
      </c>
      <c r="G5745">
        <v>337199</v>
      </c>
      <c r="H5745" t="s">
        <v>193</v>
      </c>
      <c r="I5745">
        <v>-2.08308933483956E-4</v>
      </c>
      <c r="J5745">
        <v>1.34340607148066E-4</v>
      </c>
      <c r="K5745">
        <v>0.120996879515108</v>
      </c>
      <c r="L5745" t="e">
        <v>#N/A</v>
      </c>
      <c r="M5745" t="e">
        <v>#N/A</v>
      </c>
    </row>
    <row r="5746" spans="1:13">
      <c r="A5746" s="9" t="s">
        <v>194</v>
      </c>
      <c r="B5746" t="s">
        <v>1028</v>
      </c>
      <c r="C5746" t="s">
        <v>945</v>
      </c>
      <c r="D5746">
        <v>816</v>
      </c>
      <c r="E5746" t="s">
        <v>16</v>
      </c>
      <c r="F5746">
        <v>0</v>
      </c>
      <c r="G5746">
        <v>4881</v>
      </c>
      <c r="H5746" t="s">
        <v>193</v>
      </c>
      <c r="I5746">
        <v>0.16768256353970701</v>
      </c>
      <c r="J5746">
        <v>0.10818364518269501</v>
      </c>
      <c r="K5746">
        <v>0.121146145201788</v>
      </c>
      <c r="L5746" t="e">
        <v>#N/A</v>
      </c>
      <c r="M5746" t="e">
        <v>#N/A</v>
      </c>
    </row>
    <row r="5747" spans="1:13">
      <c r="A5747" s="9" t="s">
        <v>194</v>
      </c>
      <c r="B5747" t="s">
        <v>1028</v>
      </c>
      <c r="C5747" t="s">
        <v>873</v>
      </c>
      <c r="D5747">
        <v>815</v>
      </c>
      <c r="E5747" t="s">
        <v>4</v>
      </c>
      <c r="F5747">
        <v>0</v>
      </c>
      <c r="G5747">
        <v>3094</v>
      </c>
      <c r="H5747" t="s">
        <v>193</v>
      </c>
      <c r="I5747">
        <v>0.17761755184880601</v>
      </c>
      <c r="J5747">
        <v>0.11638801072321001</v>
      </c>
      <c r="K5747">
        <v>0.126989650340918</v>
      </c>
      <c r="L5747" t="e">
        <v>#N/A</v>
      </c>
      <c r="M5747" t="e">
        <v>#N/A</v>
      </c>
    </row>
    <row r="5748" spans="1:13">
      <c r="A5748" s="9" t="s">
        <v>194</v>
      </c>
      <c r="B5748" t="s">
        <v>1028</v>
      </c>
      <c r="C5748" t="s">
        <v>895</v>
      </c>
      <c r="D5748" t="s">
        <v>117</v>
      </c>
      <c r="E5748" t="s">
        <v>4</v>
      </c>
      <c r="F5748">
        <v>0</v>
      </c>
      <c r="G5748">
        <v>337159</v>
      </c>
      <c r="H5748" t="s">
        <v>193</v>
      </c>
      <c r="I5748">
        <v>-3.0562684040826402E-3</v>
      </c>
      <c r="J5748">
        <v>2.01162570184074E-3</v>
      </c>
      <c r="K5748">
        <v>0.12868631494440599</v>
      </c>
      <c r="L5748" t="e">
        <v>#N/A</v>
      </c>
      <c r="M5748" t="e">
        <v>#N/A</v>
      </c>
    </row>
    <row r="5749" spans="1:13">
      <c r="A5749" s="9" t="s">
        <v>194</v>
      </c>
      <c r="B5749" t="s">
        <v>1028</v>
      </c>
      <c r="C5749" t="s">
        <v>984</v>
      </c>
      <c r="D5749" t="s">
        <v>92</v>
      </c>
      <c r="E5749" t="s">
        <v>4</v>
      </c>
      <c r="F5749">
        <v>0</v>
      </c>
      <c r="G5749">
        <v>337199</v>
      </c>
      <c r="H5749" t="s">
        <v>193</v>
      </c>
      <c r="I5749">
        <v>1.0938215830213101E-3</v>
      </c>
      <c r="J5749">
        <v>7.5506148624588005E-4</v>
      </c>
      <c r="K5749">
        <v>0.14743469869863099</v>
      </c>
      <c r="L5749" t="e">
        <v>#N/A</v>
      </c>
      <c r="M5749" t="e">
        <v>#N/A</v>
      </c>
    </row>
    <row r="5750" spans="1:13">
      <c r="A5750" s="9" t="s">
        <v>194</v>
      </c>
      <c r="B5750" t="s">
        <v>1028</v>
      </c>
      <c r="C5750" t="s">
        <v>839</v>
      </c>
      <c r="D5750" t="s">
        <v>71</v>
      </c>
      <c r="E5750" t="s">
        <v>72</v>
      </c>
      <c r="F5750">
        <v>0</v>
      </c>
      <c r="G5750">
        <v>337199</v>
      </c>
      <c r="H5750" t="s">
        <v>193</v>
      </c>
      <c r="I5750">
        <v>-7.0194063065110997E-4</v>
      </c>
      <c r="J5750">
        <v>4.85308554274661E-4</v>
      </c>
      <c r="K5750">
        <v>0.14807062295274001</v>
      </c>
      <c r="L5750" t="e">
        <v>#N/A</v>
      </c>
      <c r="M5750" t="e">
        <v>#N/A</v>
      </c>
    </row>
    <row r="5751" spans="1:13">
      <c r="A5751" s="9" t="s">
        <v>194</v>
      </c>
      <c r="B5751" t="s">
        <v>1028</v>
      </c>
      <c r="C5751" t="s">
        <v>782</v>
      </c>
      <c r="D5751">
        <v>297</v>
      </c>
      <c r="E5751" t="s">
        <v>11</v>
      </c>
      <c r="F5751">
        <v>1</v>
      </c>
      <c r="G5751">
        <v>54162</v>
      </c>
      <c r="H5751" t="s">
        <v>193</v>
      </c>
      <c r="I5751">
        <v>5.7052065869392703E-2</v>
      </c>
      <c r="J5751">
        <v>3.9828800701274203E-2</v>
      </c>
      <c r="K5751">
        <v>0.15202010228826099</v>
      </c>
      <c r="L5751" t="e">
        <v>#N/A</v>
      </c>
      <c r="M5751" t="e">
        <v>#N/A</v>
      </c>
    </row>
    <row r="5752" spans="1:13">
      <c r="A5752" s="9" t="s">
        <v>194</v>
      </c>
      <c r="B5752" t="s">
        <v>1028</v>
      </c>
      <c r="C5752" t="s">
        <v>911</v>
      </c>
      <c r="D5752" t="s">
        <v>73</v>
      </c>
      <c r="E5752" t="s">
        <v>11</v>
      </c>
      <c r="F5752">
        <v>1</v>
      </c>
      <c r="G5752">
        <v>337199</v>
      </c>
      <c r="H5752" t="s">
        <v>193</v>
      </c>
      <c r="I5752">
        <v>1.12309898089897E-3</v>
      </c>
      <c r="J5752">
        <v>8.2276183580546095E-4</v>
      </c>
      <c r="K5752">
        <v>0.17224194341322099</v>
      </c>
      <c r="L5752" t="e">
        <v>#N/A</v>
      </c>
      <c r="M5752" t="e">
        <v>#N/A</v>
      </c>
    </row>
    <row r="5753" spans="1:13">
      <c r="A5753" s="9" t="s">
        <v>194</v>
      </c>
      <c r="B5753" t="s">
        <v>1028</v>
      </c>
      <c r="C5753" t="s">
        <v>882</v>
      </c>
      <c r="D5753" t="s">
        <v>103</v>
      </c>
      <c r="E5753" t="s">
        <v>23</v>
      </c>
      <c r="F5753">
        <v>0</v>
      </c>
      <c r="G5753">
        <v>337199</v>
      </c>
      <c r="H5753" t="s">
        <v>193</v>
      </c>
      <c r="I5753">
        <v>6.1631732077595399E-4</v>
      </c>
      <c r="J5753">
        <v>4.5659521833126102E-4</v>
      </c>
      <c r="K5753">
        <v>0.17707656454388601</v>
      </c>
      <c r="L5753" t="e">
        <v>#N/A</v>
      </c>
      <c r="M5753" t="e">
        <v>#N/A</v>
      </c>
    </row>
    <row r="5754" spans="1:13">
      <c r="A5754" s="9" t="s">
        <v>194</v>
      </c>
      <c r="B5754" t="s">
        <v>1028</v>
      </c>
      <c r="C5754" t="s">
        <v>989</v>
      </c>
      <c r="D5754" t="s">
        <v>88</v>
      </c>
      <c r="E5754" t="s">
        <v>20</v>
      </c>
      <c r="F5754">
        <v>0</v>
      </c>
      <c r="G5754">
        <v>337199</v>
      </c>
      <c r="H5754" t="s">
        <v>193</v>
      </c>
      <c r="I5754">
        <v>-5.7654018987018496E-4</v>
      </c>
      <c r="J5754">
        <v>4.2911334584738199E-4</v>
      </c>
      <c r="K5754">
        <v>0.17909021174027601</v>
      </c>
      <c r="L5754" t="e">
        <v>#N/A</v>
      </c>
      <c r="M5754" t="e">
        <v>#N/A</v>
      </c>
    </row>
    <row r="5755" spans="1:13">
      <c r="A5755" s="9" t="s">
        <v>194</v>
      </c>
      <c r="B5755" t="s">
        <v>1028</v>
      </c>
      <c r="C5755" t="s">
        <v>952</v>
      </c>
      <c r="D5755" t="s">
        <v>113</v>
      </c>
      <c r="E5755" t="s">
        <v>20</v>
      </c>
      <c r="F5755">
        <v>0</v>
      </c>
      <c r="G5755">
        <v>337199</v>
      </c>
      <c r="H5755" t="s">
        <v>193</v>
      </c>
      <c r="I5755">
        <v>-1.03481252364719E-3</v>
      </c>
      <c r="J5755">
        <v>7.7197473264097201E-4</v>
      </c>
      <c r="K5755">
        <v>0.180091095593194</v>
      </c>
      <c r="L5755" t="e">
        <v>#N/A</v>
      </c>
      <c r="M5755" t="e">
        <v>#N/A</v>
      </c>
    </row>
    <row r="5756" spans="1:13">
      <c r="A5756" s="9" t="s">
        <v>194</v>
      </c>
      <c r="B5756" t="s">
        <v>1028</v>
      </c>
      <c r="C5756" t="s">
        <v>962</v>
      </c>
      <c r="D5756">
        <v>270</v>
      </c>
      <c r="E5756" t="s">
        <v>13</v>
      </c>
      <c r="F5756">
        <v>0</v>
      </c>
      <c r="G5756">
        <v>60900</v>
      </c>
      <c r="H5756" t="s">
        <v>193</v>
      </c>
      <c r="I5756">
        <v>1.8730300870328901E-2</v>
      </c>
      <c r="J5756">
        <v>1.42091937636978E-2</v>
      </c>
      <c r="K5756">
        <v>0.18744279047569101</v>
      </c>
      <c r="L5756" t="e">
        <v>#N/A</v>
      </c>
      <c r="M5756" t="e">
        <v>#N/A</v>
      </c>
    </row>
    <row r="5757" spans="1:13">
      <c r="A5757" s="9" t="s">
        <v>194</v>
      </c>
      <c r="B5757" t="s">
        <v>1028</v>
      </c>
      <c r="C5757" t="s">
        <v>990</v>
      </c>
      <c r="D5757" t="s">
        <v>77</v>
      </c>
      <c r="E5757" t="s">
        <v>3</v>
      </c>
      <c r="F5757">
        <v>0</v>
      </c>
      <c r="G5757">
        <v>337199</v>
      </c>
      <c r="H5757" t="s">
        <v>193</v>
      </c>
      <c r="I5757">
        <v>5.6467551307749699E-4</v>
      </c>
      <c r="J5757">
        <v>4.3386050830934399E-4</v>
      </c>
      <c r="K5757">
        <v>0.19308258547330701</v>
      </c>
      <c r="L5757" t="e">
        <v>#N/A</v>
      </c>
      <c r="M5757" t="e">
        <v>#N/A</v>
      </c>
    </row>
    <row r="5758" spans="1:13">
      <c r="A5758" s="9" t="s">
        <v>194</v>
      </c>
      <c r="B5758" t="s">
        <v>1028</v>
      </c>
      <c r="C5758" t="s">
        <v>804</v>
      </c>
      <c r="D5758">
        <v>1086</v>
      </c>
      <c r="E5758" t="s">
        <v>4</v>
      </c>
      <c r="F5758">
        <v>1</v>
      </c>
      <c r="G5758">
        <v>36052</v>
      </c>
      <c r="H5758" t="s">
        <v>193</v>
      </c>
      <c r="I5758">
        <v>5.9635555644610497E-2</v>
      </c>
      <c r="J5758">
        <v>4.5856943510115697E-2</v>
      </c>
      <c r="K5758">
        <v>0.19344010879487</v>
      </c>
      <c r="L5758" t="e">
        <v>#N/A</v>
      </c>
      <c r="M5758" t="e">
        <v>#N/A</v>
      </c>
    </row>
    <row r="5759" spans="1:13">
      <c r="A5759" s="9" t="s">
        <v>194</v>
      </c>
      <c r="B5759" t="s">
        <v>1028</v>
      </c>
      <c r="C5759" t="s">
        <v>866</v>
      </c>
      <c r="D5759">
        <v>965</v>
      </c>
      <c r="E5759" t="s">
        <v>16</v>
      </c>
      <c r="F5759">
        <v>0</v>
      </c>
      <c r="G5759">
        <v>18336</v>
      </c>
      <c r="H5759" t="s">
        <v>193</v>
      </c>
      <c r="I5759">
        <v>9.4583006013880297E-2</v>
      </c>
      <c r="J5759">
        <v>7.2733848804964696E-2</v>
      </c>
      <c r="K5759">
        <v>0.19346433839682201</v>
      </c>
      <c r="L5759" t="e">
        <v>#N/A</v>
      </c>
      <c r="M5759" t="e">
        <v>#N/A</v>
      </c>
    </row>
    <row r="5760" spans="1:13">
      <c r="A5760" s="9" t="s">
        <v>194</v>
      </c>
      <c r="B5760" t="s">
        <v>1028</v>
      </c>
      <c r="C5760" t="s">
        <v>859</v>
      </c>
      <c r="D5760" t="s">
        <v>97</v>
      </c>
      <c r="E5760" t="s">
        <v>16</v>
      </c>
      <c r="F5760">
        <v>0</v>
      </c>
      <c r="G5760">
        <v>337199</v>
      </c>
      <c r="H5760" t="s">
        <v>193</v>
      </c>
      <c r="I5760">
        <v>6.0233633527573402E-4</v>
      </c>
      <c r="J5760">
        <v>4.6554485749424502E-4</v>
      </c>
      <c r="K5760">
        <v>0.19572382695582799</v>
      </c>
      <c r="L5760" t="e">
        <v>#N/A</v>
      </c>
      <c r="M5760" t="e">
        <v>#N/A</v>
      </c>
    </row>
    <row r="5761" spans="1:13">
      <c r="A5761" s="9" t="s">
        <v>194</v>
      </c>
      <c r="B5761" t="s">
        <v>1028</v>
      </c>
      <c r="C5761" t="s">
        <v>964</v>
      </c>
      <c r="D5761">
        <v>300</v>
      </c>
      <c r="E5761" t="s">
        <v>14</v>
      </c>
      <c r="F5761">
        <v>0</v>
      </c>
      <c r="G5761">
        <v>89888</v>
      </c>
      <c r="H5761" t="s">
        <v>193</v>
      </c>
      <c r="I5761">
        <v>-1.7438555982720001E-2</v>
      </c>
      <c r="J5761">
        <v>1.35633213198934E-2</v>
      </c>
      <c r="K5761">
        <v>0.198542793686662</v>
      </c>
      <c r="L5761" t="e">
        <v>#N/A</v>
      </c>
      <c r="M5761" t="e">
        <v>#N/A</v>
      </c>
    </row>
    <row r="5762" spans="1:13">
      <c r="A5762" s="9" t="s">
        <v>194</v>
      </c>
      <c r="B5762" t="s">
        <v>1028</v>
      </c>
      <c r="C5762" t="s">
        <v>915</v>
      </c>
      <c r="D5762">
        <v>756</v>
      </c>
      <c r="E5762" t="s">
        <v>15</v>
      </c>
      <c r="F5762">
        <v>0</v>
      </c>
      <c r="G5762">
        <v>15234</v>
      </c>
      <c r="H5762" t="s">
        <v>193</v>
      </c>
      <c r="I5762">
        <v>6.2434336234429802E-2</v>
      </c>
      <c r="J5762">
        <v>4.9516887358340901E-2</v>
      </c>
      <c r="K5762">
        <v>0.20735584508683699</v>
      </c>
      <c r="L5762" t="e">
        <v>#N/A</v>
      </c>
      <c r="M5762" t="e">
        <v>#N/A</v>
      </c>
    </row>
    <row r="5763" spans="1:13">
      <c r="A5763" s="9" t="s">
        <v>194</v>
      </c>
      <c r="B5763" t="s">
        <v>1028</v>
      </c>
      <c r="C5763" t="s">
        <v>880</v>
      </c>
      <c r="D5763" t="s">
        <v>43</v>
      </c>
      <c r="E5763" t="s">
        <v>19</v>
      </c>
      <c r="F5763">
        <v>0</v>
      </c>
      <c r="G5763">
        <v>31762</v>
      </c>
      <c r="H5763" t="s">
        <v>193</v>
      </c>
      <c r="I5763">
        <v>-1.21997769456149E-2</v>
      </c>
      <c r="J5763">
        <v>9.6828766193533308E-3</v>
      </c>
      <c r="K5763">
        <v>0.20769348985432301</v>
      </c>
      <c r="L5763" t="e">
        <v>#N/A</v>
      </c>
      <c r="M5763" t="e">
        <v>#N/A</v>
      </c>
    </row>
    <row r="5764" spans="1:13">
      <c r="A5764" s="9" t="s">
        <v>194</v>
      </c>
      <c r="B5764" t="s">
        <v>1028</v>
      </c>
      <c r="C5764" t="s">
        <v>978</v>
      </c>
      <c r="D5764" t="s">
        <v>34</v>
      </c>
      <c r="E5764" t="s">
        <v>19</v>
      </c>
      <c r="F5764">
        <v>0</v>
      </c>
      <c r="G5764">
        <v>337159</v>
      </c>
      <c r="H5764" t="s">
        <v>193</v>
      </c>
      <c r="I5764">
        <v>6.9102538635081501E-4</v>
      </c>
      <c r="J5764">
        <v>5.4986996375735303E-4</v>
      </c>
      <c r="K5764">
        <v>0.20885978286889301</v>
      </c>
      <c r="L5764" t="e">
        <v>#N/A</v>
      </c>
      <c r="M5764" t="e">
        <v>#N/A</v>
      </c>
    </row>
    <row r="5765" spans="1:13">
      <c r="A5765" s="9" t="s">
        <v>194</v>
      </c>
      <c r="B5765" t="s">
        <v>1028</v>
      </c>
      <c r="C5765" t="s">
        <v>838</v>
      </c>
      <c r="D5765">
        <v>1000</v>
      </c>
      <c r="E5765" t="s">
        <v>21</v>
      </c>
      <c r="F5765">
        <v>1</v>
      </c>
      <c r="G5765">
        <v>161460</v>
      </c>
      <c r="H5765" t="s">
        <v>193</v>
      </c>
      <c r="I5765">
        <v>-1.07645407300741E-2</v>
      </c>
      <c r="J5765">
        <v>8.6116325840592794E-3</v>
      </c>
      <c r="K5765">
        <v>0.21129954733371101</v>
      </c>
      <c r="L5765" t="e">
        <v>#N/A</v>
      </c>
      <c r="M5765" t="e">
        <v>#N/A</v>
      </c>
    </row>
    <row r="5766" spans="1:13">
      <c r="A5766" s="9" t="s">
        <v>194</v>
      </c>
      <c r="B5766" t="s">
        <v>1028</v>
      </c>
      <c r="C5766" t="s">
        <v>844</v>
      </c>
      <c r="D5766">
        <v>966</v>
      </c>
      <c r="E5766" t="s">
        <v>16</v>
      </c>
      <c r="F5766">
        <v>0</v>
      </c>
      <c r="G5766">
        <v>27209</v>
      </c>
      <c r="H5766" t="s">
        <v>193</v>
      </c>
      <c r="I5766">
        <v>5.8698849310926803E-2</v>
      </c>
      <c r="J5766">
        <v>4.6961385389021303E-2</v>
      </c>
      <c r="K5766">
        <v>0.211321969693954</v>
      </c>
      <c r="L5766" t="e">
        <v>#N/A</v>
      </c>
      <c r="M5766" t="e">
        <v>#N/A</v>
      </c>
    </row>
    <row r="5767" spans="1:13">
      <c r="A5767" s="9" t="s">
        <v>194</v>
      </c>
      <c r="B5767" t="s">
        <v>1028</v>
      </c>
      <c r="C5767" t="s">
        <v>826</v>
      </c>
      <c r="D5767" t="s">
        <v>50</v>
      </c>
      <c r="E5767" t="s">
        <v>20</v>
      </c>
      <c r="F5767">
        <v>0</v>
      </c>
      <c r="G5767">
        <v>7637</v>
      </c>
      <c r="H5767" t="s">
        <v>193</v>
      </c>
      <c r="I5767">
        <v>1.58551996867334E-3</v>
      </c>
      <c r="J5767">
        <v>1.27080139716446E-3</v>
      </c>
      <c r="K5767">
        <v>0.21215793156603299</v>
      </c>
      <c r="L5767" t="e">
        <v>#N/A</v>
      </c>
      <c r="M5767" t="e">
        <v>#N/A</v>
      </c>
    </row>
    <row r="5768" spans="1:13">
      <c r="A5768" s="9" t="s">
        <v>194</v>
      </c>
      <c r="B5768" t="s">
        <v>1028</v>
      </c>
      <c r="C5768" t="s">
        <v>862</v>
      </c>
      <c r="D5768">
        <v>1043</v>
      </c>
      <c r="E5768" t="s">
        <v>11</v>
      </c>
      <c r="F5768">
        <v>1</v>
      </c>
      <c r="G5768">
        <v>13160</v>
      </c>
      <c r="H5768" t="s">
        <v>193</v>
      </c>
      <c r="I5768">
        <v>-7.60923855127478</v>
      </c>
      <c r="J5768">
        <v>6.1461221752431099</v>
      </c>
      <c r="K5768">
        <v>0.21569559184058301</v>
      </c>
      <c r="L5768" t="e">
        <v>#N/A</v>
      </c>
      <c r="M5768" t="e">
        <v>#N/A</v>
      </c>
    </row>
    <row r="5769" spans="1:13">
      <c r="A5769" s="9" t="s">
        <v>194</v>
      </c>
      <c r="B5769" t="s">
        <v>1028</v>
      </c>
      <c r="C5769" t="s">
        <v>950</v>
      </c>
      <c r="D5769" t="s">
        <v>53</v>
      </c>
      <c r="E5769" t="s">
        <v>3</v>
      </c>
      <c r="F5769">
        <v>0</v>
      </c>
      <c r="G5769">
        <v>110153</v>
      </c>
      <c r="H5769" t="s">
        <v>193</v>
      </c>
      <c r="I5769">
        <v>-1.31574550762066E-2</v>
      </c>
      <c r="J5769">
        <v>1.0956020380580699E-2</v>
      </c>
      <c r="K5769">
        <v>0.229776885713257</v>
      </c>
      <c r="L5769" t="e">
        <v>#N/A</v>
      </c>
      <c r="M5769" t="e">
        <v>#N/A</v>
      </c>
    </row>
    <row r="5770" spans="1:13">
      <c r="A5770" s="9" t="s">
        <v>194</v>
      </c>
      <c r="B5770" t="s">
        <v>1028</v>
      </c>
      <c r="C5770" t="s">
        <v>853</v>
      </c>
      <c r="D5770">
        <v>1109</v>
      </c>
      <c r="E5770" t="s">
        <v>3</v>
      </c>
      <c r="F5770">
        <v>0</v>
      </c>
      <c r="G5770">
        <v>21185</v>
      </c>
      <c r="H5770" t="s">
        <v>193</v>
      </c>
      <c r="I5770">
        <v>9.7957320643674295E-2</v>
      </c>
      <c r="J5770">
        <v>8.3748126879976501E-2</v>
      </c>
      <c r="K5770">
        <v>0.24213548233618001</v>
      </c>
      <c r="L5770" t="e">
        <v>#N/A</v>
      </c>
      <c r="M5770" t="e">
        <v>#N/A</v>
      </c>
    </row>
    <row r="5771" spans="1:13">
      <c r="A5771" s="9" t="s">
        <v>194</v>
      </c>
      <c r="B5771" t="s">
        <v>1028</v>
      </c>
      <c r="C5771" t="s">
        <v>896</v>
      </c>
      <c r="D5771" t="s">
        <v>123</v>
      </c>
      <c r="E5771" t="s">
        <v>20</v>
      </c>
      <c r="F5771">
        <v>0</v>
      </c>
      <c r="G5771">
        <v>337159</v>
      </c>
      <c r="H5771" t="s">
        <v>193</v>
      </c>
      <c r="I5771">
        <v>-5.6539243149011996E-4</v>
      </c>
      <c r="J5771">
        <v>4.8353671087048998E-4</v>
      </c>
      <c r="K5771">
        <v>0.24228865088226501</v>
      </c>
      <c r="L5771" t="e">
        <v>#N/A</v>
      </c>
      <c r="M5771" t="e">
        <v>#N/A</v>
      </c>
    </row>
    <row r="5772" spans="1:13">
      <c r="A5772" s="9" t="s">
        <v>194</v>
      </c>
      <c r="B5772" t="s">
        <v>1028</v>
      </c>
      <c r="C5772" t="s">
        <v>820</v>
      </c>
      <c r="D5772" t="s">
        <v>111</v>
      </c>
      <c r="E5772" t="s">
        <v>20</v>
      </c>
      <c r="F5772">
        <v>0</v>
      </c>
      <c r="G5772">
        <v>337199</v>
      </c>
      <c r="H5772" t="s">
        <v>193</v>
      </c>
      <c r="I5772">
        <v>-2.8968024977073199E-4</v>
      </c>
      <c r="J5772">
        <v>2.5440269689013298E-4</v>
      </c>
      <c r="K5772">
        <v>0.25484158932801698</v>
      </c>
      <c r="L5772" t="e">
        <v>#N/A</v>
      </c>
      <c r="M5772" t="e">
        <v>#N/A</v>
      </c>
    </row>
    <row r="5773" spans="1:13">
      <c r="A5773" s="9" t="s">
        <v>194</v>
      </c>
      <c r="B5773" t="s">
        <v>1028</v>
      </c>
      <c r="C5773" t="s">
        <v>1005</v>
      </c>
      <c r="D5773">
        <v>1081</v>
      </c>
      <c r="E5773" t="s">
        <v>25</v>
      </c>
      <c r="F5773">
        <v>0</v>
      </c>
      <c r="G5773">
        <v>5983</v>
      </c>
      <c r="H5773" t="s">
        <v>193</v>
      </c>
      <c r="I5773">
        <v>0.23046365005133601</v>
      </c>
      <c r="J5773">
        <v>0.204921763097831</v>
      </c>
      <c r="K5773">
        <v>0.26074070942503502</v>
      </c>
      <c r="L5773" t="e">
        <v>#N/A</v>
      </c>
      <c r="M5773" t="e">
        <v>#N/A</v>
      </c>
    </row>
    <row r="5774" spans="1:13">
      <c r="A5774" s="9" t="s">
        <v>194</v>
      </c>
      <c r="B5774" t="s">
        <v>1028</v>
      </c>
      <c r="C5774" t="s">
        <v>790</v>
      </c>
      <c r="D5774" t="s">
        <v>65</v>
      </c>
      <c r="E5774" t="s">
        <v>19</v>
      </c>
      <c r="F5774">
        <v>0</v>
      </c>
      <c r="G5774">
        <v>194398</v>
      </c>
      <c r="H5774" t="s">
        <v>193</v>
      </c>
      <c r="I5774">
        <v>8.8446418327024594E-3</v>
      </c>
      <c r="J5774">
        <v>8.01867862248388E-3</v>
      </c>
      <c r="K5774">
        <v>0.27002503613579998</v>
      </c>
      <c r="L5774" t="e">
        <v>#N/A</v>
      </c>
      <c r="M5774" t="e">
        <v>#N/A</v>
      </c>
    </row>
    <row r="5775" spans="1:13">
      <c r="A5775" s="9" t="s">
        <v>194</v>
      </c>
      <c r="B5775" t="s">
        <v>1028</v>
      </c>
      <c r="C5775" t="s">
        <v>976</v>
      </c>
      <c r="D5775" t="s">
        <v>116</v>
      </c>
      <c r="E5775" t="s">
        <v>3</v>
      </c>
      <c r="F5775">
        <v>0</v>
      </c>
      <c r="G5775">
        <v>337159</v>
      </c>
      <c r="H5775" t="s">
        <v>193</v>
      </c>
      <c r="I5775">
        <v>9.1760605126999797E-4</v>
      </c>
      <c r="J5775">
        <v>8.8190006966834295E-4</v>
      </c>
      <c r="K5775">
        <v>0.29811344083689501</v>
      </c>
      <c r="L5775" t="e">
        <v>#N/A</v>
      </c>
      <c r="M5775" t="e">
        <v>#N/A</v>
      </c>
    </row>
    <row r="5776" spans="1:13">
      <c r="A5776" s="9" t="s">
        <v>194</v>
      </c>
      <c r="B5776" t="s">
        <v>1028</v>
      </c>
      <c r="C5776" t="s">
        <v>979</v>
      </c>
      <c r="D5776" t="s">
        <v>120</v>
      </c>
      <c r="E5776" t="s">
        <v>72</v>
      </c>
      <c r="F5776">
        <v>0</v>
      </c>
      <c r="G5776">
        <v>337159</v>
      </c>
      <c r="H5776" t="s">
        <v>193</v>
      </c>
      <c r="I5776">
        <v>-3.6314824025348799E-4</v>
      </c>
      <c r="J5776">
        <v>3.5251502692032098E-4</v>
      </c>
      <c r="K5776">
        <v>0.30293309245433298</v>
      </c>
      <c r="L5776" t="e">
        <v>#N/A</v>
      </c>
      <c r="M5776" t="e">
        <v>#N/A</v>
      </c>
    </row>
    <row r="5777" spans="1:13">
      <c r="A5777" s="9" t="s">
        <v>194</v>
      </c>
      <c r="B5777" t="s">
        <v>1028</v>
      </c>
      <c r="C5777" t="s">
        <v>925</v>
      </c>
      <c r="D5777">
        <v>1121</v>
      </c>
      <c r="E5777" t="s">
        <v>16</v>
      </c>
      <c r="F5777">
        <v>0</v>
      </c>
      <c r="G5777">
        <v>53978</v>
      </c>
      <c r="H5777" t="s">
        <v>193</v>
      </c>
      <c r="I5777">
        <v>-4.3230395571977602E-2</v>
      </c>
      <c r="J5777">
        <v>4.213241241751E-2</v>
      </c>
      <c r="K5777">
        <v>0.30486316353904502</v>
      </c>
      <c r="L5777" t="e">
        <v>#N/A</v>
      </c>
      <c r="M5777" t="e">
        <v>#N/A</v>
      </c>
    </row>
    <row r="5778" spans="1:13">
      <c r="A5778" s="9" t="s">
        <v>194</v>
      </c>
      <c r="B5778" t="s">
        <v>1028</v>
      </c>
      <c r="C5778" t="s">
        <v>801</v>
      </c>
      <c r="D5778">
        <v>1125</v>
      </c>
      <c r="E5778" t="s">
        <v>16</v>
      </c>
      <c r="F5778">
        <v>0</v>
      </c>
      <c r="G5778">
        <v>43751</v>
      </c>
      <c r="H5778" t="s">
        <v>193</v>
      </c>
      <c r="I5778">
        <v>7.7353989686312505E-2</v>
      </c>
      <c r="J5778">
        <v>7.6212948368924602E-2</v>
      </c>
      <c r="K5778">
        <v>0.31011929331573201</v>
      </c>
      <c r="L5778" t="e">
        <v>#N/A</v>
      </c>
      <c r="M5778" t="e">
        <v>#N/A</v>
      </c>
    </row>
    <row r="5779" spans="1:13">
      <c r="A5779" s="9" t="s">
        <v>194</v>
      </c>
      <c r="B5779" t="s">
        <v>1028</v>
      </c>
      <c r="C5779" t="s">
        <v>875</v>
      </c>
      <c r="D5779">
        <v>1042</v>
      </c>
      <c r="E5779" t="s">
        <v>11</v>
      </c>
      <c r="F5779">
        <v>1</v>
      </c>
      <c r="G5779">
        <v>13112</v>
      </c>
      <c r="H5779" t="s">
        <v>193</v>
      </c>
      <c r="I5779">
        <v>-2.87972993610942</v>
      </c>
      <c r="J5779">
        <v>2.8498045128798202</v>
      </c>
      <c r="K5779">
        <v>0.31225538340868297</v>
      </c>
      <c r="L5779" t="e">
        <v>#N/A</v>
      </c>
      <c r="M5779" t="e">
        <v>#N/A</v>
      </c>
    </row>
    <row r="5780" spans="1:13">
      <c r="A5780" s="9" t="s">
        <v>194</v>
      </c>
      <c r="B5780" t="s">
        <v>1028</v>
      </c>
      <c r="C5780" t="s">
        <v>914</v>
      </c>
      <c r="D5780" t="s">
        <v>98</v>
      </c>
      <c r="E5780" t="s">
        <v>25</v>
      </c>
      <c r="F5780">
        <v>0</v>
      </c>
      <c r="G5780">
        <v>337199</v>
      </c>
      <c r="H5780" t="s">
        <v>193</v>
      </c>
      <c r="I5780">
        <v>-5.3157455033251897E-4</v>
      </c>
      <c r="J5780">
        <v>5.3100833549011705E-4</v>
      </c>
      <c r="K5780">
        <v>0.31679475561978299</v>
      </c>
      <c r="L5780" t="e">
        <v>#N/A</v>
      </c>
      <c r="M5780" t="e">
        <v>#N/A</v>
      </c>
    </row>
    <row r="5781" spans="1:13">
      <c r="A5781" s="9" t="s">
        <v>194</v>
      </c>
      <c r="B5781" t="s">
        <v>1028</v>
      </c>
      <c r="C5781" t="s">
        <v>789</v>
      </c>
      <c r="D5781">
        <v>1004</v>
      </c>
      <c r="E5781" t="s">
        <v>22</v>
      </c>
      <c r="F5781">
        <v>0</v>
      </c>
      <c r="G5781">
        <v>69360</v>
      </c>
      <c r="H5781" t="s">
        <v>193</v>
      </c>
      <c r="I5781">
        <v>6.4587244380444594E-2</v>
      </c>
      <c r="J5781">
        <v>6.4587244380444594E-2</v>
      </c>
      <c r="K5781">
        <v>0.31731050786291398</v>
      </c>
      <c r="L5781" t="e">
        <v>#N/A</v>
      </c>
      <c r="M5781" t="e">
        <v>#N/A</v>
      </c>
    </row>
    <row r="5782" spans="1:13">
      <c r="A5782" s="9" t="s">
        <v>194</v>
      </c>
      <c r="B5782" t="s">
        <v>1028</v>
      </c>
      <c r="C5782" t="s">
        <v>927</v>
      </c>
      <c r="D5782" t="s">
        <v>33</v>
      </c>
      <c r="E5782" t="s">
        <v>20</v>
      </c>
      <c r="F5782">
        <v>0</v>
      </c>
      <c r="G5782">
        <v>337159</v>
      </c>
      <c r="H5782" t="s">
        <v>193</v>
      </c>
      <c r="I5782">
        <v>1.6542085030719499E-4</v>
      </c>
      <c r="J5782">
        <v>1.6702950327389699E-4</v>
      </c>
      <c r="K5782">
        <v>0.32199376795990797</v>
      </c>
      <c r="L5782" t="e">
        <v>#N/A</v>
      </c>
      <c r="M5782" t="e">
        <v>#N/A</v>
      </c>
    </row>
    <row r="5783" spans="1:13">
      <c r="A5783" s="9" t="s">
        <v>194</v>
      </c>
      <c r="B5783" t="s">
        <v>1028</v>
      </c>
      <c r="C5783" t="s">
        <v>940</v>
      </c>
      <c r="D5783" t="s">
        <v>67</v>
      </c>
      <c r="E5783" t="s">
        <v>16</v>
      </c>
      <c r="F5783">
        <v>0</v>
      </c>
      <c r="G5783">
        <v>337199</v>
      </c>
      <c r="H5783" t="s">
        <v>193</v>
      </c>
      <c r="I5783">
        <v>-7.8319138408170896E-4</v>
      </c>
      <c r="J5783">
        <v>7.9166523054442295E-4</v>
      </c>
      <c r="K5783">
        <v>0.32251825518400601</v>
      </c>
      <c r="L5783" t="e">
        <v>#N/A</v>
      </c>
      <c r="M5783" t="e">
        <v>#N/A</v>
      </c>
    </row>
    <row r="5784" spans="1:13">
      <c r="A5784" s="9" t="s">
        <v>194</v>
      </c>
      <c r="B5784" t="s">
        <v>1028</v>
      </c>
      <c r="C5784" t="s">
        <v>888</v>
      </c>
      <c r="D5784">
        <v>116</v>
      </c>
      <c r="E5784" t="s">
        <v>12</v>
      </c>
      <c r="F5784">
        <v>1</v>
      </c>
      <c r="G5784">
        <v>17375</v>
      </c>
      <c r="H5784" t="s">
        <v>193</v>
      </c>
      <c r="I5784">
        <v>0.24091042153905801</v>
      </c>
      <c r="J5784">
        <v>0.24650798271869701</v>
      </c>
      <c r="K5784">
        <v>0.32842432722371401</v>
      </c>
      <c r="L5784" t="e">
        <v>#N/A</v>
      </c>
      <c r="M5784" t="e">
        <v>#N/A</v>
      </c>
    </row>
    <row r="5785" spans="1:13">
      <c r="A5785" s="9" t="s">
        <v>194</v>
      </c>
      <c r="B5785" t="s">
        <v>1028</v>
      </c>
      <c r="C5785" t="s">
        <v>835</v>
      </c>
      <c r="D5785" t="s">
        <v>68</v>
      </c>
      <c r="E5785" t="s">
        <v>16</v>
      </c>
      <c r="F5785">
        <v>0</v>
      </c>
      <c r="G5785">
        <v>337199</v>
      </c>
      <c r="H5785" t="s">
        <v>193</v>
      </c>
      <c r="I5785">
        <v>4.9827767294625405E-4</v>
      </c>
      <c r="J5785">
        <v>5.1253207778101796E-4</v>
      </c>
      <c r="K5785">
        <v>0.33095689605690798</v>
      </c>
      <c r="L5785" t="e">
        <v>#N/A</v>
      </c>
      <c r="M5785" t="e">
        <v>#N/A</v>
      </c>
    </row>
    <row r="5786" spans="1:13">
      <c r="A5786" s="9" t="s">
        <v>194</v>
      </c>
      <c r="B5786" t="s">
        <v>1028</v>
      </c>
      <c r="C5786" t="s">
        <v>811</v>
      </c>
      <c r="D5786" t="s">
        <v>100</v>
      </c>
      <c r="E5786" t="s">
        <v>20</v>
      </c>
      <c r="F5786">
        <v>0</v>
      </c>
      <c r="G5786">
        <v>337199</v>
      </c>
      <c r="H5786" t="s">
        <v>193</v>
      </c>
      <c r="I5786">
        <v>7.1075033078460295E-4</v>
      </c>
      <c r="J5786">
        <v>7.4319250363690003E-4</v>
      </c>
      <c r="K5786">
        <v>0.33889667359385101</v>
      </c>
      <c r="L5786" t="e">
        <v>#N/A</v>
      </c>
      <c r="M5786" t="e">
        <v>#N/A</v>
      </c>
    </row>
    <row r="5787" spans="1:13">
      <c r="A5787" s="9" t="s">
        <v>194</v>
      </c>
      <c r="B5787" t="s">
        <v>1028</v>
      </c>
      <c r="C5787" t="s">
        <v>903</v>
      </c>
      <c r="D5787" t="s">
        <v>140</v>
      </c>
      <c r="E5787" t="s">
        <v>4</v>
      </c>
      <c r="F5787">
        <v>0</v>
      </c>
      <c r="G5787">
        <v>337159</v>
      </c>
      <c r="H5787" t="s">
        <v>193</v>
      </c>
      <c r="I5787">
        <v>-1.3578650025893001E-3</v>
      </c>
      <c r="J5787">
        <v>1.4612067465061601E-3</v>
      </c>
      <c r="K5787">
        <v>0.35274584207149801</v>
      </c>
      <c r="L5787" t="e">
        <v>#N/A</v>
      </c>
      <c r="M5787" t="e">
        <v>#N/A</v>
      </c>
    </row>
    <row r="5788" spans="1:13">
      <c r="A5788" s="9" t="s">
        <v>194</v>
      </c>
      <c r="B5788" t="s">
        <v>1028</v>
      </c>
      <c r="C5788" t="s">
        <v>872</v>
      </c>
      <c r="D5788" t="s">
        <v>36</v>
      </c>
      <c r="E5788" t="s">
        <v>20</v>
      </c>
      <c r="F5788">
        <v>0</v>
      </c>
      <c r="G5788">
        <v>337159</v>
      </c>
      <c r="H5788" t="s">
        <v>193</v>
      </c>
      <c r="I5788">
        <v>9.7946340812129603E-5</v>
      </c>
      <c r="J5788">
        <v>1.05552565292E-4</v>
      </c>
      <c r="K5788">
        <v>0.353439217948263</v>
      </c>
      <c r="L5788" t="e">
        <v>#N/A</v>
      </c>
      <c r="M5788" t="e">
        <v>#N/A</v>
      </c>
    </row>
    <row r="5789" spans="1:13">
      <c r="A5789" s="9" t="s">
        <v>194</v>
      </c>
      <c r="B5789" t="s">
        <v>1028</v>
      </c>
      <c r="C5789" t="s">
        <v>947</v>
      </c>
      <c r="D5789" t="s">
        <v>81</v>
      </c>
      <c r="E5789" t="s">
        <v>4</v>
      </c>
      <c r="F5789">
        <v>0</v>
      </c>
      <c r="G5789">
        <v>337199</v>
      </c>
      <c r="H5789" t="s">
        <v>193</v>
      </c>
      <c r="I5789">
        <v>5.75896470334526E-4</v>
      </c>
      <c r="J5789">
        <v>6.2526050121450001E-4</v>
      </c>
      <c r="K5789">
        <v>0.35702408449370399</v>
      </c>
      <c r="L5789" t="e">
        <v>#N/A</v>
      </c>
      <c r="M5789" t="e">
        <v>#N/A</v>
      </c>
    </row>
    <row r="5790" spans="1:13">
      <c r="A5790" s="9" t="s">
        <v>194</v>
      </c>
      <c r="B5790" t="s">
        <v>1028</v>
      </c>
      <c r="C5790" t="s">
        <v>845</v>
      </c>
      <c r="D5790" t="s">
        <v>122</v>
      </c>
      <c r="E5790" t="s">
        <v>25</v>
      </c>
      <c r="F5790">
        <v>0</v>
      </c>
      <c r="G5790">
        <v>337159</v>
      </c>
      <c r="H5790" t="s">
        <v>193</v>
      </c>
      <c r="I5790">
        <v>-5.14930417455679E-4</v>
      </c>
      <c r="J5790">
        <v>5.5937290031386202E-4</v>
      </c>
      <c r="K5790">
        <v>0.35728570267270798</v>
      </c>
      <c r="L5790" t="e">
        <v>#N/A</v>
      </c>
      <c r="M5790" t="e">
        <v>#N/A</v>
      </c>
    </row>
    <row r="5791" spans="1:13">
      <c r="A5791" s="9" t="s">
        <v>194</v>
      </c>
      <c r="B5791" t="s">
        <v>1028</v>
      </c>
      <c r="C5791" t="s">
        <v>988</v>
      </c>
      <c r="D5791">
        <v>1046</v>
      </c>
      <c r="E5791" t="s">
        <v>11</v>
      </c>
      <c r="F5791">
        <v>1</v>
      </c>
      <c r="G5791">
        <v>13142</v>
      </c>
      <c r="H5791" t="s">
        <v>193</v>
      </c>
      <c r="I5791">
        <v>-4.5342398463218103</v>
      </c>
      <c r="J5791">
        <v>4.9792459601030696</v>
      </c>
      <c r="K5791">
        <v>0.36249151215030001</v>
      </c>
      <c r="L5791" t="e">
        <v>#N/A</v>
      </c>
      <c r="M5791" t="e">
        <v>#N/A</v>
      </c>
    </row>
    <row r="5792" spans="1:13">
      <c r="A5792" s="9" t="s">
        <v>194</v>
      </c>
      <c r="B5792" t="s">
        <v>1028</v>
      </c>
      <c r="C5792" t="s">
        <v>877</v>
      </c>
      <c r="D5792" t="s">
        <v>42</v>
      </c>
      <c r="E5792" t="s">
        <v>19</v>
      </c>
      <c r="F5792">
        <v>0</v>
      </c>
      <c r="G5792">
        <v>335587</v>
      </c>
      <c r="H5792" t="s">
        <v>193</v>
      </c>
      <c r="I5792">
        <v>1.6568608859078399E-3</v>
      </c>
      <c r="J5792">
        <v>1.8552406070223701E-3</v>
      </c>
      <c r="K5792">
        <v>0.37181935344457401</v>
      </c>
      <c r="L5792" t="e">
        <v>#N/A</v>
      </c>
      <c r="M5792" t="e">
        <v>#N/A</v>
      </c>
    </row>
    <row r="5793" spans="1:13">
      <c r="A5793" s="9" t="s">
        <v>194</v>
      </c>
      <c r="B5793" t="s">
        <v>1028</v>
      </c>
      <c r="C5793" t="s">
        <v>986</v>
      </c>
      <c r="D5793" t="s">
        <v>119</v>
      </c>
      <c r="E5793" t="s">
        <v>23</v>
      </c>
      <c r="F5793">
        <v>0</v>
      </c>
      <c r="G5793">
        <v>337159</v>
      </c>
      <c r="H5793" t="s">
        <v>193</v>
      </c>
      <c r="I5793">
        <v>-6.4653338660527202E-4</v>
      </c>
      <c r="J5793">
        <v>7.2726098335639E-4</v>
      </c>
      <c r="K5793">
        <v>0.37400428257110202</v>
      </c>
      <c r="L5793" t="e">
        <v>#N/A</v>
      </c>
      <c r="M5793" t="e">
        <v>#N/A</v>
      </c>
    </row>
    <row r="5794" spans="1:13">
      <c r="A5794" s="9" t="s">
        <v>194</v>
      </c>
      <c r="B5794" t="s">
        <v>1028</v>
      </c>
      <c r="C5794" t="s">
        <v>955</v>
      </c>
      <c r="D5794" t="s">
        <v>76</v>
      </c>
      <c r="E5794" t="s">
        <v>3</v>
      </c>
      <c r="F5794">
        <v>0</v>
      </c>
      <c r="G5794">
        <v>337199</v>
      </c>
      <c r="H5794" t="s">
        <v>193</v>
      </c>
      <c r="I5794">
        <v>-5.8854911150865502E-4</v>
      </c>
      <c r="J5794">
        <v>6.6440037130904904E-4</v>
      </c>
      <c r="K5794">
        <v>0.37570643953646998</v>
      </c>
      <c r="L5794" t="e">
        <v>#N/A</v>
      </c>
      <c r="M5794" t="e">
        <v>#N/A</v>
      </c>
    </row>
    <row r="5795" spans="1:13">
      <c r="A5795" s="9" t="s">
        <v>194</v>
      </c>
      <c r="B5795" t="s">
        <v>1028</v>
      </c>
      <c r="C5795" t="s">
        <v>897</v>
      </c>
      <c r="D5795" t="s">
        <v>131</v>
      </c>
      <c r="E5795" t="s">
        <v>19</v>
      </c>
      <c r="F5795">
        <v>0</v>
      </c>
      <c r="G5795">
        <v>337159</v>
      </c>
      <c r="H5795" t="s">
        <v>193</v>
      </c>
      <c r="I5795">
        <v>-2.5904867266923298E-4</v>
      </c>
      <c r="J5795">
        <v>2.9860190112781702E-4</v>
      </c>
      <c r="K5795">
        <v>0.38564697655509</v>
      </c>
      <c r="L5795" t="e">
        <v>#N/A</v>
      </c>
      <c r="M5795" t="e">
        <v>#N/A</v>
      </c>
    </row>
    <row r="5796" spans="1:13">
      <c r="A5796" s="9" t="s">
        <v>194</v>
      </c>
      <c r="B5796" t="s">
        <v>1028</v>
      </c>
      <c r="C5796" t="s">
        <v>868</v>
      </c>
      <c r="D5796" t="s">
        <v>75</v>
      </c>
      <c r="E5796" t="s">
        <v>3</v>
      </c>
      <c r="F5796">
        <v>0</v>
      </c>
      <c r="G5796">
        <v>337199</v>
      </c>
      <c r="H5796" t="s">
        <v>193</v>
      </c>
      <c r="I5796">
        <v>-9.5231738930819497E-5</v>
      </c>
      <c r="J5796">
        <v>1.1199987931687099E-4</v>
      </c>
      <c r="K5796">
        <v>0.39516704340701803</v>
      </c>
      <c r="L5796" t="e">
        <v>#N/A</v>
      </c>
      <c r="M5796" t="e">
        <v>#N/A</v>
      </c>
    </row>
    <row r="5797" spans="1:13">
      <c r="A5797" s="9" t="s">
        <v>194</v>
      </c>
      <c r="B5797" t="s">
        <v>1028</v>
      </c>
      <c r="C5797" t="s">
        <v>823</v>
      </c>
      <c r="D5797" t="s">
        <v>99</v>
      </c>
      <c r="E5797" t="s">
        <v>20</v>
      </c>
      <c r="F5797">
        <v>0</v>
      </c>
      <c r="G5797">
        <v>337199</v>
      </c>
      <c r="H5797" t="s">
        <v>193</v>
      </c>
      <c r="I5797">
        <v>-5.0438762626464401E-4</v>
      </c>
      <c r="J5797">
        <v>6.0068290181959497E-4</v>
      </c>
      <c r="K5797">
        <v>0.40108203517445301</v>
      </c>
      <c r="L5797" t="e">
        <v>#N/A</v>
      </c>
      <c r="M5797" t="e">
        <v>#N/A</v>
      </c>
    </row>
    <row r="5798" spans="1:13">
      <c r="A5798" s="9" t="s">
        <v>194</v>
      </c>
      <c r="B5798" t="s">
        <v>1028</v>
      </c>
      <c r="C5798" t="s">
        <v>930</v>
      </c>
      <c r="D5798" t="s">
        <v>64</v>
      </c>
      <c r="E5798" t="s">
        <v>19</v>
      </c>
      <c r="F5798">
        <v>0</v>
      </c>
      <c r="G5798">
        <v>335546</v>
      </c>
      <c r="H5798" t="s">
        <v>193</v>
      </c>
      <c r="I5798">
        <v>1.17175039918261E-3</v>
      </c>
      <c r="J5798">
        <v>1.3968627807462101E-3</v>
      </c>
      <c r="K5798">
        <v>0.401556680591517</v>
      </c>
      <c r="L5798" t="e">
        <v>#N/A</v>
      </c>
      <c r="M5798" t="e">
        <v>#N/A</v>
      </c>
    </row>
    <row r="5799" spans="1:13">
      <c r="A5799" s="9" t="s">
        <v>194</v>
      </c>
      <c r="B5799" t="s">
        <v>1028</v>
      </c>
      <c r="C5799" t="s">
        <v>909</v>
      </c>
      <c r="D5799" t="s">
        <v>29</v>
      </c>
      <c r="E5799" t="s">
        <v>19</v>
      </c>
      <c r="F5799">
        <v>0</v>
      </c>
      <c r="G5799">
        <v>337159</v>
      </c>
      <c r="H5799" t="s">
        <v>193</v>
      </c>
      <c r="I5799">
        <v>6.0624816937704298E-4</v>
      </c>
      <c r="J5799">
        <v>7.4087166865549603E-4</v>
      </c>
      <c r="K5799">
        <v>0.41319139009596201</v>
      </c>
      <c r="L5799" t="e">
        <v>#N/A</v>
      </c>
      <c r="M5799" t="e">
        <v>#N/A</v>
      </c>
    </row>
    <row r="5800" spans="1:13">
      <c r="A5800" s="9" t="s">
        <v>194</v>
      </c>
      <c r="B5800" t="s">
        <v>1028</v>
      </c>
      <c r="C5800" t="s">
        <v>948</v>
      </c>
      <c r="D5800">
        <v>784</v>
      </c>
      <c r="E5800" t="s">
        <v>16</v>
      </c>
      <c r="F5800">
        <v>0</v>
      </c>
      <c r="G5800">
        <v>2829</v>
      </c>
      <c r="H5800" t="s">
        <v>193</v>
      </c>
      <c r="I5800">
        <v>0.117308057959639</v>
      </c>
      <c r="J5800">
        <v>0.144632369249276</v>
      </c>
      <c r="K5800">
        <v>0.41732117602341801</v>
      </c>
      <c r="L5800" t="e">
        <v>#N/A</v>
      </c>
      <c r="M5800" t="e">
        <v>#N/A</v>
      </c>
    </row>
    <row r="5801" spans="1:13">
      <c r="A5801" s="9" t="s">
        <v>194</v>
      </c>
      <c r="B5801" t="s">
        <v>1028</v>
      </c>
      <c r="C5801" t="s">
        <v>981</v>
      </c>
      <c r="D5801">
        <v>114</v>
      </c>
      <c r="E5801" t="s">
        <v>12</v>
      </c>
      <c r="F5801">
        <v>1</v>
      </c>
      <c r="G5801">
        <v>17375</v>
      </c>
      <c r="H5801" t="s">
        <v>193</v>
      </c>
      <c r="I5801">
        <v>-0.15371764162545801</v>
      </c>
      <c r="J5801">
        <v>0.191608824995319</v>
      </c>
      <c r="K5801">
        <v>0.422409983376481</v>
      </c>
      <c r="L5801" t="e">
        <v>#N/A</v>
      </c>
      <c r="M5801" t="e">
        <v>#N/A</v>
      </c>
    </row>
    <row r="5802" spans="1:13">
      <c r="A5802" s="9" t="s">
        <v>194</v>
      </c>
      <c r="B5802" t="s">
        <v>1028</v>
      </c>
      <c r="C5802" t="s">
        <v>957</v>
      </c>
      <c r="D5802" t="s">
        <v>102</v>
      </c>
      <c r="E5802" t="s">
        <v>16</v>
      </c>
      <c r="F5802">
        <v>0</v>
      </c>
      <c r="G5802">
        <v>337159</v>
      </c>
      <c r="H5802" t="s">
        <v>193</v>
      </c>
      <c r="I5802">
        <v>4.44515250723972E-4</v>
      </c>
      <c r="J5802">
        <v>5.5813928394619601E-4</v>
      </c>
      <c r="K5802">
        <v>0.42578591460958298</v>
      </c>
      <c r="L5802" t="e">
        <v>#N/A</v>
      </c>
      <c r="M5802" t="e">
        <v>#N/A</v>
      </c>
    </row>
    <row r="5803" spans="1:13">
      <c r="A5803" s="9" t="s">
        <v>194</v>
      </c>
      <c r="B5803" t="s">
        <v>1028</v>
      </c>
      <c r="C5803" t="s">
        <v>803</v>
      </c>
      <c r="D5803" t="s">
        <v>139</v>
      </c>
      <c r="E5803" t="s">
        <v>20</v>
      </c>
      <c r="F5803">
        <v>0</v>
      </c>
      <c r="G5803">
        <v>337159</v>
      </c>
      <c r="H5803" t="s">
        <v>193</v>
      </c>
      <c r="I5803">
        <v>-3.7100204917014999E-4</v>
      </c>
      <c r="J5803">
        <v>4.6590008733833702E-4</v>
      </c>
      <c r="K5803">
        <v>0.42585043953946999</v>
      </c>
      <c r="L5803" t="e">
        <v>#N/A</v>
      </c>
      <c r="M5803" t="e">
        <v>#N/A</v>
      </c>
    </row>
    <row r="5804" spans="1:13">
      <c r="A5804" s="9" t="s">
        <v>194</v>
      </c>
      <c r="B5804" t="s">
        <v>1028</v>
      </c>
      <c r="C5804" t="s">
        <v>856</v>
      </c>
      <c r="D5804">
        <v>1052</v>
      </c>
      <c r="E5804" t="s">
        <v>24</v>
      </c>
      <c r="F5804">
        <v>0</v>
      </c>
      <c r="G5804">
        <v>23986</v>
      </c>
      <c r="H5804" t="s">
        <v>193</v>
      </c>
      <c r="I5804">
        <v>2.04526273871408E-2</v>
      </c>
      <c r="J5804">
        <v>2.5834897752177802E-2</v>
      </c>
      <c r="K5804">
        <v>0.42855506335061899</v>
      </c>
      <c r="L5804" t="e">
        <v>#N/A</v>
      </c>
      <c r="M5804" t="e">
        <v>#N/A</v>
      </c>
    </row>
    <row r="5805" spans="1:13">
      <c r="A5805" s="9" t="s">
        <v>194</v>
      </c>
      <c r="B5805" t="s">
        <v>1028</v>
      </c>
      <c r="C5805" t="s">
        <v>937</v>
      </c>
      <c r="D5805" t="s">
        <v>106</v>
      </c>
      <c r="E5805" t="s">
        <v>20</v>
      </c>
      <c r="F5805">
        <v>0</v>
      </c>
      <c r="G5805">
        <v>337199</v>
      </c>
      <c r="H5805" t="s">
        <v>193</v>
      </c>
      <c r="I5805">
        <v>3.1518144676027801E-4</v>
      </c>
      <c r="J5805">
        <v>3.9924605113771799E-4</v>
      </c>
      <c r="K5805">
        <v>0.42985394223254703</v>
      </c>
      <c r="L5805" t="e">
        <v>#N/A</v>
      </c>
      <c r="M5805" t="e">
        <v>#N/A</v>
      </c>
    </row>
    <row r="5806" spans="1:13">
      <c r="A5806" s="9" t="s">
        <v>194</v>
      </c>
      <c r="B5806" t="s">
        <v>1028</v>
      </c>
      <c r="C5806" t="s">
        <v>917</v>
      </c>
      <c r="D5806">
        <v>1111</v>
      </c>
      <c r="E5806" t="s">
        <v>3</v>
      </c>
      <c r="F5806">
        <v>0</v>
      </c>
      <c r="G5806">
        <v>20675</v>
      </c>
      <c r="H5806" t="s">
        <v>193</v>
      </c>
      <c r="I5806">
        <v>-7.4060040222909795E-2</v>
      </c>
      <c r="J5806">
        <v>9.4512667610050602E-2</v>
      </c>
      <c r="K5806">
        <v>0.43327539062417297</v>
      </c>
      <c r="L5806" t="e">
        <v>#N/A</v>
      </c>
      <c r="M5806" t="e">
        <v>#N/A</v>
      </c>
    </row>
    <row r="5807" spans="1:13">
      <c r="A5807" s="9" t="s">
        <v>194</v>
      </c>
      <c r="B5807" t="s">
        <v>1028</v>
      </c>
      <c r="C5807" t="s">
        <v>985</v>
      </c>
      <c r="D5807" t="s">
        <v>47</v>
      </c>
      <c r="E5807" t="s">
        <v>45</v>
      </c>
      <c r="F5807">
        <v>0</v>
      </c>
      <c r="G5807">
        <v>326831</v>
      </c>
      <c r="H5807" t="s">
        <v>193</v>
      </c>
      <c r="I5807">
        <v>4.7668400424172499E-3</v>
      </c>
      <c r="J5807">
        <v>6.1045064607806402E-3</v>
      </c>
      <c r="K5807">
        <v>0.43487760126511099</v>
      </c>
      <c r="L5807" t="e">
        <v>#N/A</v>
      </c>
      <c r="M5807" t="e">
        <v>#N/A</v>
      </c>
    </row>
    <row r="5808" spans="1:13">
      <c r="A5808" s="9" t="s">
        <v>194</v>
      </c>
      <c r="B5808" t="s">
        <v>1028</v>
      </c>
      <c r="C5808" t="s">
        <v>972</v>
      </c>
      <c r="D5808" t="s">
        <v>87</v>
      </c>
      <c r="E5808" t="s">
        <v>20</v>
      </c>
      <c r="F5808">
        <v>0</v>
      </c>
      <c r="G5808">
        <v>337199</v>
      </c>
      <c r="H5808" t="s">
        <v>193</v>
      </c>
      <c r="I5808">
        <v>-6.9188439670107502E-4</v>
      </c>
      <c r="J5808">
        <v>8.8779903798842305E-4</v>
      </c>
      <c r="K5808">
        <v>0.43578801862701499</v>
      </c>
      <c r="L5808" t="e">
        <v>#N/A</v>
      </c>
      <c r="M5808" t="e">
        <v>#N/A</v>
      </c>
    </row>
    <row r="5809" spans="1:13">
      <c r="A5809" s="9" t="s">
        <v>194</v>
      </c>
      <c r="B5809" t="s">
        <v>1028</v>
      </c>
      <c r="C5809" t="s">
        <v>846</v>
      </c>
      <c r="D5809">
        <v>758</v>
      </c>
      <c r="E5809" t="s">
        <v>15</v>
      </c>
      <c r="F5809">
        <v>0</v>
      </c>
      <c r="G5809">
        <v>46368</v>
      </c>
      <c r="H5809" t="s">
        <v>193</v>
      </c>
      <c r="I5809">
        <v>6.6740152526459399E-3</v>
      </c>
      <c r="J5809">
        <v>8.6116325840592794E-3</v>
      </c>
      <c r="K5809">
        <v>0.43833965958675503</v>
      </c>
      <c r="L5809" t="e">
        <v>#N/A</v>
      </c>
      <c r="M5809" t="e">
        <v>#N/A</v>
      </c>
    </row>
    <row r="5810" spans="1:13">
      <c r="A5810" s="9" t="s">
        <v>194</v>
      </c>
      <c r="B5810" t="s">
        <v>1028</v>
      </c>
      <c r="C5810" t="s">
        <v>938</v>
      </c>
      <c r="D5810" t="s">
        <v>141</v>
      </c>
      <c r="E5810" t="s">
        <v>20</v>
      </c>
      <c r="F5810">
        <v>0</v>
      </c>
      <c r="G5810">
        <v>337159</v>
      </c>
      <c r="H5810" t="s">
        <v>193</v>
      </c>
      <c r="I5810">
        <v>-5.5660856625437899E-4</v>
      </c>
      <c r="J5810">
        <v>7.2435671026741596E-4</v>
      </c>
      <c r="K5810">
        <v>0.44223902791879599</v>
      </c>
      <c r="L5810" t="e">
        <v>#N/A</v>
      </c>
      <c r="M5810" t="e">
        <v>#N/A</v>
      </c>
    </row>
    <row r="5811" spans="1:13">
      <c r="A5811" s="9" t="s">
        <v>194</v>
      </c>
      <c r="B5811" t="s">
        <v>1028</v>
      </c>
      <c r="C5811" t="s">
        <v>870</v>
      </c>
      <c r="D5811" t="s">
        <v>91</v>
      </c>
      <c r="E5811" t="s">
        <v>4</v>
      </c>
      <c r="F5811">
        <v>0</v>
      </c>
      <c r="G5811">
        <v>337199</v>
      </c>
      <c r="H5811" t="s">
        <v>193</v>
      </c>
      <c r="I5811">
        <v>4.34400888253994E-4</v>
      </c>
      <c r="J5811">
        <v>5.6809002539707598E-4</v>
      </c>
      <c r="K5811">
        <v>0.444468610861945</v>
      </c>
      <c r="L5811" t="e">
        <v>#N/A</v>
      </c>
      <c r="M5811" t="e">
        <v>#N/A</v>
      </c>
    </row>
    <row r="5812" spans="1:13">
      <c r="A5812" s="9" t="s">
        <v>194</v>
      </c>
      <c r="B5812" t="s">
        <v>1028</v>
      </c>
      <c r="C5812" t="s">
        <v>941</v>
      </c>
      <c r="D5812">
        <v>1007</v>
      </c>
      <c r="E5812" t="s">
        <v>12</v>
      </c>
      <c r="F5812">
        <v>1</v>
      </c>
      <c r="G5812">
        <v>170911</v>
      </c>
      <c r="H5812" t="s">
        <v>193</v>
      </c>
      <c r="I5812">
        <v>6.45872443804446E-3</v>
      </c>
      <c r="J5812">
        <v>8.6116325840592794E-3</v>
      </c>
      <c r="K5812">
        <v>0.45325470475373603</v>
      </c>
      <c r="L5812" t="e">
        <v>#N/A</v>
      </c>
      <c r="M5812" t="e">
        <v>#N/A</v>
      </c>
    </row>
    <row r="5813" spans="1:13">
      <c r="A5813" s="9" t="s">
        <v>194</v>
      </c>
      <c r="B5813" t="s">
        <v>1028</v>
      </c>
      <c r="C5813" t="s">
        <v>959</v>
      </c>
      <c r="D5813">
        <v>1009</v>
      </c>
      <c r="E5813" t="s">
        <v>21</v>
      </c>
      <c r="F5813">
        <v>1</v>
      </c>
      <c r="G5813">
        <v>298420</v>
      </c>
      <c r="H5813" t="s">
        <v>193</v>
      </c>
      <c r="I5813">
        <v>6.45872443804446E-3</v>
      </c>
      <c r="J5813">
        <v>8.6116325840592794E-3</v>
      </c>
      <c r="K5813">
        <v>0.45325470475373603</v>
      </c>
      <c r="L5813" t="e">
        <v>#N/A</v>
      </c>
      <c r="M5813" t="e">
        <v>#N/A</v>
      </c>
    </row>
    <row r="5814" spans="1:13">
      <c r="A5814" s="9" t="s">
        <v>194</v>
      </c>
      <c r="B5814" t="s">
        <v>1028</v>
      </c>
      <c r="C5814" t="s">
        <v>916</v>
      </c>
      <c r="D5814">
        <v>1006</v>
      </c>
      <c r="E5814" t="s">
        <v>13</v>
      </c>
      <c r="F5814">
        <v>0</v>
      </c>
      <c r="G5814">
        <v>19323</v>
      </c>
      <c r="H5814" t="s">
        <v>193</v>
      </c>
      <c r="I5814">
        <v>-1.9376173314133399E-3</v>
      </c>
      <c r="J5814">
        <v>2.5834897752177802E-3</v>
      </c>
      <c r="K5814">
        <v>0.45325470475373603</v>
      </c>
      <c r="L5814" t="e">
        <v>#N/A</v>
      </c>
      <c r="M5814" t="e">
        <v>#N/A</v>
      </c>
    </row>
    <row r="5815" spans="1:13">
      <c r="A5815" s="9" t="s">
        <v>194</v>
      </c>
      <c r="B5815" t="s">
        <v>1028</v>
      </c>
      <c r="C5815" t="s">
        <v>923</v>
      </c>
      <c r="D5815">
        <v>301</v>
      </c>
      <c r="E5815" t="s">
        <v>14</v>
      </c>
      <c r="F5815">
        <v>0</v>
      </c>
      <c r="G5815">
        <v>94595</v>
      </c>
      <c r="H5815" t="s">
        <v>193</v>
      </c>
      <c r="I5815">
        <v>-9.9033774716681695E-3</v>
      </c>
      <c r="J5815">
        <v>1.3348030505291901E-2</v>
      </c>
      <c r="K5815">
        <v>0.45812642555917699</v>
      </c>
      <c r="L5815" t="e">
        <v>#N/A</v>
      </c>
      <c r="M5815" t="e">
        <v>#N/A</v>
      </c>
    </row>
    <row r="5816" spans="1:13">
      <c r="A5816" s="9" t="s">
        <v>194</v>
      </c>
      <c r="B5816" t="s">
        <v>1028</v>
      </c>
      <c r="C5816" t="s">
        <v>830</v>
      </c>
      <c r="D5816">
        <v>1122</v>
      </c>
      <c r="E5816" t="s">
        <v>16</v>
      </c>
      <c r="F5816">
        <v>0</v>
      </c>
      <c r="G5816">
        <v>41953</v>
      </c>
      <c r="H5816" t="s">
        <v>193</v>
      </c>
      <c r="I5816">
        <v>9.3716091596025106E-2</v>
      </c>
      <c r="J5816">
        <v>0.12695699337049399</v>
      </c>
      <c r="K5816">
        <v>0.46040996474560297</v>
      </c>
      <c r="L5816" t="e">
        <v>#N/A</v>
      </c>
      <c r="M5816" t="e">
        <v>#N/A</v>
      </c>
    </row>
    <row r="5817" spans="1:13">
      <c r="A5817" s="9" t="s">
        <v>194</v>
      </c>
      <c r="B5817" t="s">
        <v>1028</v>
      </c>
      <c r="C5817" t="s">
        <v>834</v>
      </c>
      <c r="D5817">
        <v>801</v>
      </c>
      <c r="E5817" t="s">
        <v>7</v>
      </c>
      <c r="F5817">
        <v>1</v>
      </c>
      <c r="G5817">
        <v>16731</v>
      </c>
      <c r="H5817" t="s">
        <v>193</v>
      </c>
      <c r="I5817">
        <v>4.3933987004504703E-2</v>
      </c>
      <c r="J5817">
        <v>6.0496718903016403E-2</v>
      </c>
      <c r="K5817">
        <v>0.46770330719043102</v>
      </c>
      <c r="L5817" t="e">
        <v>#N/A</v>
      </c>
      <c r="M5817" t="e">
        <v>#N/A</v>
      </c>
    </row>
    <row r="5818" spans="1:13">
      <c r="A5818" s="9" t="s">
        <v>194</v>
      </c>
      <c r="B5818" t="s">
        <v>1028</v>
      </c>
      <c r="C5818" t="s">
        <v>864</v>
      </c>
      <c r="D5818" t="s">
        <v>79</v>
      </c>
      <c r="E5818" t="s">
        <v>20</v>
      </c>
      <c r="F5818">
        <v>0</v>
      </c>
      <c r="G5818">
        <v>337199</v>
      </c>
      <c r="H5818" t="s">
        <v>193</v>
      </c>
      <c r="I5818">
        <v>-7.0152727228707502E-4</v>
      </c>
      <c r="J5818">
        <v>9.6766977729742705E-4</v>
      </c>
      <c r="K5818">
        <v>0.46847315249379001</v>
      </c>
      <c r="L5818" t="e">
        <v>#N/A</v>
      </c>
      <c r="M5818" t="e">
        <v>#N/A</v>
      </c>
    </row>
    <row r="5819" spans="1:13">
      <c r="A5819" s="9" t="s">
        <v>194</v>
      </c>
      <c r="B5819" t="s">
        <v>1028</v>
      </c>
      <c r="C5819" t="s">
        <v>828</v>
      </c>
      <c r="D5819">
        <v>773</v>
      </c>
      <c r="E5819" t="s">
        <v>15</v>
      </c>
      <c r="F5819">
        <v>0</v>
      </c>
      <c r="G5819">
        <v>58074</v>
      </c>
      <c r="H5819" t="s">
        <v>193</v>
      </c>
      <c r="I5819">
        <v>5.5975611796385298E-3</v>
      </c>
      <c r="J5819">
        <v>7.7504693256533501E-3</v>
      </c>
      <c r="K5819">
        <v>0.47015786285766997</v>
      </c>
      <c r="L5819" t="e">
        <v>#N/A</v>
      </c>
      <c r="M5819" t="e">
        <v>#N/A</v>
      </c>
    </row>
    <row r="5820" spans="1:13">
      <c r="A5820" s="9" t="s">
        <v>194</v>
      </c>
      <c r="B5820" t="s">
        <v>1028</v>
      </c>
      <c r="C5820" t="s">
        <v>842</v>
      </c>
      <c r="D5820">
        <v>802</v>
      </c>
      <c r="E5820" t="s">
        <v>7</v>
      </c>
      <c r="F5820">
        <v>1</v>
      </c>
      <c r="G5820">
        <v>29415</v>
      </c>
      <c r="H5820" t="s">
        <v>193</v>
      </c>
      <c r="I5820">
        <v>5.1417777074294402E-2</v>
      </c>
      <c r="J5820">
        <v>7.1907132076895003E-2</v>
      </c>
      <c r="K5820">
        <v>0.474573144563602</v>
      </c>
      <c r="L5820" t="e">
        <v>#N/A</v>
      </c>
      <c r="M5820" t="e">
        <v>#N/A</v>
      </c>
    </row>
    <row r="5821" spans="1:13">
      <c r="A5821" s="9" t="s">
        <v>194</v>
      </c>
      <c r="B5821" t="s">
        <v>1028</v>
      </c>
      <c r="C5821" t="s">
        <v>924</v>
      </c>
      <c r="D5821" t="s">
        <v>89</v>
      </c>
      <c r="E5821" t="s">
        <v>20</v>
      </c>
      <c r="F5821">
        <v>0</v>
      </c>
      <c r="G5821">
        <v>337199</v>
      </c>
      <c r="H5821" t="s">
        <v>193</v>
      </c>
      <c r="I5821">
        <v>6.2652856411250302E-4</v>
      </c>
      <c r="J5821">
        <v>8.9410275303995496E-4</v>
      </c>
      <c r="K5821">
        <v>0.48346877824733098</v>
      </c>
      <c r="L5821" t="e">
        <v>#N/A</v>
      </c>
      <c r="M5821" t="e">
        <v>#N/A</v>
      </c>
    </row>
    <row r="5822" spans="1:13">
      <c r="A5822" s="9" t="s">
        <v>194</v>
      </c>
      <c r="B5822" t="s">
        <v>1028</v>
      </c>
      <c r="C5822" t="s">
        <v>949</v>
      </c>
      <c r="D5822">
        <v>769</v>
      </c>
      <c r="E5822" t="s">
        <v>15</v>
      </c>
      <c r="F5822">
        <v>0</v>
      </c>
      <c r="G5822">
        <v>10701</v>
      </c>
      <c r="H5822" t="s">
        <v>193</v>
      </c>
      <c r="I5822">
        <v>-1.2486867246886E-2</v>
      </c>
      <c r="J5822">
        <v>1.8084428426524499E-2</v>
      </c>
      <c r="K5822">
        <v>0.48989477783035701</v>
      </c>
      <c r="L5822" t="e">
        <v>#N/A</v>
      </c>
      <c r="M5822" t="e">
        <v>#N/A</v>
      </c>
    </row>
    <row r="5823" spans="1:13">
      <c r="A5823" s="9" t="s">
        <v>194</v>
      </c>
      <c r="B5823" t="s">
        <v>1028</v>
      </c>
      <c r="C5823" t="s">
        <v>933</v>
      </c>
      <c r="D5823" t="s">
        <v>108</v>
      </c>
      <c r="E5823" t="s">
        <v>20</v>
      </c>
      <c r="F5823">
        <v>0</v>
      </c>
      <c r="G5823">
        <v>337199</v>
      </c>
      <c r="H5823" t="s">
        <v>193</v>
      </c>
      <c r="I5823">
        <v>-2.6959792258470601E-4</v>
      </c>
      <c r="J5823">
        <v>3.96869240544518E-4</v>
      </c>
      <c r="K5823">
        <v>0.49694037811258801</v>
      </c>
      <c r="L5823" t="e">
        <v>#N/A</v>
      </c>
      <c r="M5823" t="e">
        <v>#N/A</v>
      </c>
    </row>
    <row r="5824" spans="1:13">
      <c r="A5824" s="9" t="s">
        <v>194</v>
      </c>
      <c r="B5824" t="s">
        <v>1028</v>
      </c>
      <c r="C5824" t="s">
        <v>860</v>
      </c>
      <c r="D5824" t="s">
        <v>57</v>
      </c>
      <c r="E5824" t="s">
        <v>56</v>
      </c>
      <c r="F5824">
        <v>0</v>
      </c>
      <c r="G5824">
        <v>108817</v>
      </c>
      <c r="H5824" t="s">
        <v>193</v>
      </c>
      <c r="I5824">
        <v>1.4934207110949801E-3</v>
      </c>
      <c r="J5824">
        <v>2.2619098854475498E-3</v>
      </c>
      <c r="K5824">
        <v>0.50909491147837904</v>
      </c>
      <c r="L5824" t="e">
        <v>#N/A</v>
      </c>
      <c r="M5824" t="e">
        <v>#N/A</v>
      </c>
    </row>
    <row r="5825" spans="1:13">
      <c r="A5825" s="9" t="s">
        <v>194</v>
      </c>
      <c r="B5825" t="s">
        <v>1028</v>
      </c>
      <c r="C5825" t="s">
        <v>907</v>
      </c>
      <c r="D5825">
        <v>975</v>
      </c>
      <c r="E5825" t="s">
        <v>19</v>
      </c>
      <c r="F5825">
        <v>0</v>
      </c>
      <c r="G5825">
        <v>3440</v>
      </c>
      <c r="H5825" t="s">
        <v>193</v>
      </c>
      <c r="I5825">
        <v>-0.101758495266278</v>
      </c>
      <c r="J5825">
        <v>0.15542252958628699</v>
      </c>
      <c r="K5825">
        <v>0.51264698244100104</v>
      </c>
      <c r="L5825" t="e">
        <v>#N/A</v>
      </c>
      <c r="M5825" t="e">
        <v>#N/A</v>
      </c>
    </row>
    <row r="5826" spans="1:13">
      <c r="A5826" s="9" t="s">
        <v>194</v>
      </c>
      <c r="B5826" t="s">
        <v>1028</v>
      </c>
      <c r="C5826" t="s">
        <v>813</v>
      </c>
      <c r="D5826" t="s">
        <v>55</v>
      </c>
      <c r="E5826" t="s">
        <v>56</v>
      </c>
      <c r="F5826">
        <v>0</v>
      </c>
      <c r="G5826">
        <v>108817</v>
      </c>
      <c r="H5826" t="s">
        <v>193</v>
      </c>
      <c r="I5826">
        <v>9.6780756341877203E-4</v>
      </c>
      <c r="J5826">
        <v>1.51026291152125E-3</v>
      </c>
      <c r="K5826">
        <v>0.52163925666034305</v>
      </c>
      <c r="L5826" t="e">
        <v>#N/A</v>
      </c>
      <c r="M5826" t="e">
        <v>#N/A</v>
      </c>
    </row>
    <row r="5827" spans="1:13">
      <c r="A5827" s="9" t="s">
        <v>194</v>
      </c>
      <c r="B5827" t="s">
        <v>1028</v>
      </c>
      <c r="C5827" t="s">
        <v>808</v>
      </c>
      <c r="D5827" t="s">
        <v>63</v>
      </c>
      <c r="E5827" t="s">
        <v>19</v>
      </c>
      <c r="F5827">
        <v>0</v>
      </c>
      <c r="G5827">
        <v>335546</v>
      </c>
      <c r="H5827" t="s">
        <v>193</v>
      </c>
      <c r="I5827">
        <v>-4.0240221447977601E-4</v>
      </c>
      <c r="J5827">
        <v>6.3036074061240902E-4</v>
      </c>
      <c r="K5827">
        <v>0.52323406432587205</v>
      </c>
      <c r="L5827" t="e">
        <v>#N/A</v>
      </c>
      <c r="M5827" t="e">
        <v>#N/A</v>
      </c>
    </row>
    <row r="5828" spans="1:13">
      <c r="A5828" s="9" t="s">
        <v>194</v>
      </c>
      <c r="B5828" t="s">
        <v>1028</v>
      </c>
      <c r="C5828" t="s">
        <v>788</v>
      </c>
      <c r="D5828" t="s">
        <v>143</v>
      </c>
      <c r="E5828" t="s">
        <v>20</v>
      </c>
      <c r="F5828">
        <v>0</v>
      </c>
      <c r="G5828">
        <v>337159</v>
      </c>
      <c r="H5828" t="s">
        <v>193</v>
      </c>
      <c r="I5828">
        <v>-7.2939236242094505E-5</v>
      </c>
      <c r="J5828">
        <v>1.17634039934991E-4</v>
      </c>
      <c r="K5828">
        <v>0.53522347113875102</v>
      </c>
      <c r="L5828" t="e">
        <v>#N/A</v>
      </c>
      <c r="M5828" t="e">
        <v>#N/A</v>
      </c>
    </row>
    <row r="5829" spans="1:13">
      <c r="A5829" s="9" t="s">
        <v>194</v>
      </c>
      <c r="B5829" t="s">
        <v>1028</v>
      </c>
      <c r="C5829" t="s">
        <v>902</v>
      </c>
      <c r="D5829" t="s">
        <v>84</v>
      </c>
      <c r="E5829" t="s">
        <v>20</v>
      </c>
      <c r="F5829">
        <v>0</v>
      </c>
      <c r="G5829">
        <v>337199</v>
      </c>
      <c r="H5829" t="s">
        <v>193</v>
      </c>
      <c r="I5829">
        <v>6.0484016744954895E-4</v>
      </c>
      <c r="J5829">
        <v>9.9054227344068792E-4</v>
      </c>
      <c r="K5829">
        <v>0.54145435814530496</v>
      </c>
      <c r="L5829" t="e">
        <v>#N/A</v>
      </c>
      <c r="M5829" t="e">
        <v>#N/A</v>
      </c>
    </row>
    <row r="5830" spans="1:13">
      <c r="A5830" s="9" t="s">
        <v>194</v>
      </c>
      <c r="B5830" t="s">
        <v>1028</v>
      </c>
      <c r="C5830" t="s">
        <v>954</v>
      </c>
      <c r="D5830" t="s">
        <v>80</v>
      </c>
      <c r="E5830" t="s">
        <v>20</v>
      </c>
      <c r="F5830">
        <v>0</v>
      </c>
      <c r="G5830">
        <v>337199</v>
      </c>
      <c r="H5830" t="s">
        <v>193</v>
      </c>
      <c r="I5830">
        <v>2.63524568704798E-4</v>
      </c>
      <c r="J5830">
        <v>4.3688965007078701E-4</v>
      </c>
      <c r="K5830">
        <v>0.54638671366479896</v>
      </c>
      <c r="L5830" t="e">
        <v>#N/A</v>
      </c>
      <c r="M5830" t="e">
        <v>#N/A</v>
      </c>
    </row>
    <row r="5831" spans="1:13">
      <c r="A5831" s="9" t="s">
        <v>194</v>
      </c>
      <c r="B5831" t="s">
        <v>1028</v>
      </c>
      <c r="C5831" t="s">
        <v>878</v>
      </c>
      <c r="D5831" t="s">
        <v>31</v>
      </c>
      <c r="E5831" t="s">
        <v>20</v>
      </c>
      <c r="F5831">
        <v>0</v>
      </c>
      <c r="G5831">
        <v>337159</v>
      </c>
      <c r="H5831" t="s">
        <v>193</v>
      </c>
      <c r="I5831">
        <v>5.70658444815272E-4</v>
      </c>
      <c r="J5831">
        <v>9.4915476724169998E-4</v>
      </c>
      <c r="K5831">
        <v>0.54768812177755699</v>
      </c>
      <c r="L5831" t="e">
        <v>#N/A</v>
      </c>
      <c r="M5831" t="e">
        <v>#N/A</v>
      </c>
    </row>
    <row r="5832" spans="1:13">
      <c r="A5832" s="9" t="s">
        <v>194</v>
      </c>
      <c r="B5832" t="s">
        <v>1028</v>
      </c>
      <c r="C5832" t="s">
        <v>874</v>
      </c>
      <c r="D5832" t="s">
        <v>66</v>
      </c>
      <c r="E5832" t="s">
        <v>20</v>
      </c>
      <c r="F5832">
        <v>0</v>
      </c>
      <c r="G5832">
        <v>337199</v>
      </c>
      <c r="H5832" t="s">
        <v>193</v>
      </c>
      <c r="I5832">
        <v>7.9297419869720002E-5</v>
      </c>
      <c r="J5832">
        <v>1.3392488058507101E-4</v>
      </c>
      <c r="K5832">
        <v>0.55378113667046402</v>
      </c>
      <c r="L5832" t="e">
        <v>#N/A</v>
      </c>
      <c r="M5832" t="e">
        <v>#N/A</v>
      </c>
    </row>
    <row r="5833" spans="1:13">
      <c r="A5833" s="9" t="s">
        <v>194</v>
      </c>
      <c r="B5833" t="s">
        <v>1028</v>
      </c>
      <c r="C5833" t="s">
        <v>953</v>
      </c>
      <c r="D5833" t="s">
        <v>135</v>
      </c>
      <c r="E5833" t="s">
        <v>20</v>
      </c>
      <c r="F5833">
        <v>0</v>
      </c>
      <c r="G5833">
        <v>337159</v>
      </c>
      <c r="H5833" t="s">
        <v>193</v>
      </c>
      <c r="I5833">
        <v>-2.6820068519794202E-4</v>
      </c>
      <c r="J5833">
        <v>4.6245543430471298E-4</v>
      </c>
      <c r="K5833">
        <v>0.56194883781501004</v>
      </c>
      <c r="L5833" t="e">
        <v>#N/A</v>
      </c>
      <c r="M5833" t="e">
        <v>#N/A</v>
      </c>
    </row>
    <row r="5834" spans="1:13">
      <c r="A5834" s="9" t="s">
        <v>194</v>
      </c>
      <c r="B5834" t="s">
        <v>1028</v>
      </c>
      <c r="C5834" t="s">
        <v>892</v>
      </c>
      <c r="D5834">
        <v>1120</v>
      </c>
      <c r="E5834" t="s">
        <v>16</v>
      </c>
      <c r="F5834">
        <v>0</v>
      </c>
      <c r="G5834">
        <v>66450</v>
      </c>
      <c r="H5834" t="s">
        <v>193</v>
      </c>
      <c r="I5834">
        <v>-2.0497838458207102E-2</v>
      </c>
      <c r="J5834">
        <v>3.5372280839023502E-2</v>
      </c>
      <c r="K5834">
        <v>0.56225944206735601</v>
      </c>
      <c r="L5834" t="e">
        <v>#N/A</v>
      </c>
      <c r="M5834" t="e">
        <v>#N/A</v>
      </c>
    </row>
    <row r="5835" spans="1:13">
      <c r="A5835" s="9" t="s">
        <v>194</v>
      </c>
      <c r="B5835" t="s">
        <v>1028</v>
      </c>
      <c r="C5835" t="s">
        <v>796</v>
      </c>
      <c r="D5835">
        <v>996</v>
      </c>
      <c r="E5835" t="s">
        <v>4</v>
      </c>
      <c r="F5835">
        <v>0</v>
      </c>
      <c r="G5835">
        <v>34564</v>
      </c>
      <c r="H5835" t="s">
        <v>193</v>
      </c>
      <c r="I5835">
        <v>-2.73338761122007E-2</v>
      </c>
      <c r="J5835">
        <v>4.7595943539573901E-2</v>
      </c>
      <c r="K5835">
        <v>0.56577155090317799</v>
      </c>
      <c r="L5835" t="e">
        <v>#N/A</v>
      </c>
      <c r="M5835" t="e">
        <v>#N/A</v>
      </c>
    </row>
    <row r="5836" spans="1:13">
      <c r="A5836" s="9" t="s">
        <v>194</v>
      </c>
      <c r="B5836" t="s">
        <v>1028</v>
      </c>
      <c r="C5836" t="s">
        <v>809</v>
      </c>
      <c r="D5836">
        <v>1095</v>
      </c>
      <c r="E5836" t="s">
        <v>22</v>
      </c>
      <c r="F5836">
        <v>0</v>
      </c>
      <c r="G5836">
        <v>182416</v>
      </c>
      <c r="H5836" t="s">
        <v>193</v>
      </c>
      <c r="I5836">
        <v>-8.3963417694577994E-3</v>
      </c>
      <c r="J5836">
        <v>1.4780951716541899E-2</v>
      </c>
      <c r="K5836">
        <v>0.56999999999999995</v>
      </c>
      <c r="L5836" t="e">
        <v>#N/A</v>
      </c>
      <c r="M5836" t="e">
        <v>#N/A</v>
      </c>
    </row>
    <row r="5837" spans="1:13">
      <c r="A5837" s="9" t="s">
        <v>194</v>
      </c>
      <c r="B5837" t="s">
        <v>1028</v>
      </c>
      <c r="C5837" t="s">
        <v>899</v>
      </c>
      <c r="D5837">
        <v>23</v>
      </c>
      <c r="E5837" t="s">
        <v>8</v>
      </c>
      <c r="F5837">
        <v>0</v>
      </c>
      <c r="G5837">
        <v>93370</v>
      </c>
      <c r="H5837" t="s">
        <v>193</v>
      </c>
      <c r="I5837">
        <v>2.14221483493282E-2</v>
      </c>
      <c r="J5837">
        <v>3.8268997131427201E-2</v>
      </c>
      <c r="K5837">
        <v>0.57563077031235799</v>
      </c>
      <c r="L5837" t="e">
        <v>#N/A</v>
      </c>
      <c r="M5837" t="e">
        <v>#N/A</v>
      </c>
    </row>
    <row r="5838" spans="1:13">
      <c r="A5838" s="9" t="s">
        <v>194</v>
      </c>
      <c r="B5838" t="s">
        <v>1028</v>
      </c>
      <c r="C5838" t="s">
        <v>802</v>
      </c>
      <c r="D5838" t="s">
        <v>86</v>
      </c>
      <c r="E5838" t="s">
        <v>20</v>
      </c>
      <c r="F5838">
        <v>0</v>
      </c>
      <c r="G5838">
        <v>337199</v>
      </c>
      <c r="H5838" t="s">
        <v>193</v>
      </c>
      <c r="I5838">
        <v>-4.3266564428830602E-4</v>
      </c>
      <c r="J5838">
        <v>7.8334854637636799E-4</v>
      </c>
      <c r="K5838">
        <v>0.58072338057602402</v>
      </c>
      <c r="L5838" t="e">
        <v>#N/A</v>
      </c>
      <c r="M5838" t="e">
        <v>#N/A</v>
      </c>
    </row>
    <row r="5839" spans="1:13">
      <c r="A5839" s="9" t="s">
        <v>194</v>
      </c>
      <c r="B5839" t="s">
        <v>1028</v>
      </c>
      <c r="C5839" t="s">
        <v>831</v>
      </c>
      <c r="D5839" t="s">
        <v>128</v>
      </c>
      <c r="E5839" t="s">
        <v>7</v>
      </c>
      <c r="F5839">
        <v>1</v>
      </c>
      <c r="G5839">
        <v>337159</v>
      </c>
      <c r="H5839" t="s">
        <v>193</v>
      </c>
      <c r="I5839">
        <v>8.0076987909391995E-4</v>
      </c>
      <c r="J5839">
        <v>1.4547846215065901E-3</v>
      </c>
      <c r="K5839">
        <v>0.58201845285067699</v>
      </c>
      <c r="L5839" t="e">
        <v>#N/A</v>
      </c>
      <c r="M5839" t="e">
        <v>#N/A</v>
      </c>
    </row>
    <row r="5840" spans="1:13">
      <c r="A5840" s="9" t="s">
        <v>194</v>
      </c>
      <c r="B5840" t="s">
        <v>1028</v>
      </c>
      <c r="C5840" t="s">
        <v>982</v>
      </c>
      <c r="D5840">
        <v>1029</v>
      </c>
      <c r="E5840" t="s">
        <v>7</v>
      </c>
      <c r="F5840">
        <v>1</v>
      </c>
      <c r="G5840">
        <v>4596</v>
      </c>
      <c r="H5840" t="s">
        <v>193</v>
      </c>
      <c r="I5840">
        <v>3.2508913004823801E-2</v>
      </c>
      <c r="J5840">
        <v>5.9204974015407502E-2</v>
      </c>
      <c r="K5840">
        <v>0.58294306368218196</v>
      </c>
      <c r="L5840" t="e">
        <v>#N/A</v>
      </c>
      <c r="M5840" t="e">
        <v>#N/A</v>
      </c>
    </row>
    <row r="5841" spans="1:13">
      <c r="A5841" s="9" t="s">
        <v>194</v>
      </c>
      <c r="B5841" t="s">
        <v>1028</v>
      </c>
      <c r="C5841" t="s">
        <v>787</v>
      </c>
      <c r="D5841" t="s">
        <v>48</v>
      </c>
      <c r="E5841" t="s">
        <v>23</v>
      </c>
      <c r="F5841">
        <v>0</v>
      </c>
      <c r="G5841">
        <v>307638</v>
      </c>
      <c r="H5841" t="s">
        <v>193</v>
      </c>
      <c r="I5841">
        <v>-2.7704913767806301E-3</v>
      </c>
      <c r="J5841">
        <v>5.0913478872660701E-3</v>
      </c>
      <c r="K5841">
        <v>0.58633360336391505</v>
      </c>
      <c r="L5841" t="e">
        <v>#N/A</v>
      </c>
      <c r="M5841" t="e">
        <v>#N/A</v>
      </c>
    </row>
    <row r="5842" spans="1:13">
      <c r="A5842" s="9" t="s">
        <v>194</v>
      </c>
      <c r="B5842" t="s">
        <v>1028</v>
      </c>
      <c r="C5842" t="s">
        <v>893</v>
      </c>
      <c r="D5842">
        <v>1051</v>
      </c>
      <c r="E5842" t="s">
        <v>24</v>
      </c>
      <c r="F5842">
        <v>0</v>
      </c>
      <c r="G5842">
        <v>23986</v>
      </c>
      <c r="H5842" t="s">
        <v>193</v>
      </c>
      <c r="I5842">
        <v>-1.35633213198934E-2</v>
      </c>
      <c r="J5842">
        <v>2.5404316122974901E-2</v>
      </c>
      <c r="K5842">
        <v>0.59341189478529799</v>
      </c>
      <c r="L5842" t="e">
        <v>#N/A</v>
      </c>
      <c r="M5842" t="e">
        <v>#N/A</v>
      </c>
    </row>
    <row r="5843" spans="1:13">
      <c r="A5843" s="9" t="s">
        <v>194</v>
      </c>
      <c r="B5843" t="s">
        <v>1028</v>
      </c>
      <c r="C5843" t="s">
        <v>799</v>
      </c>
      <c r="D5843" t="s">
        <v>40</v>
      </c>
      <c r="E5843" t="s">
        <v>20</v>
      </c>
      <c r="F5843">
        <v>0</v>
      </c>
      <c r="G5843">
        <v>323978</v>
      </c>
      <c r="H5843" t="s">
        <v>193</v>
      </c>
      <c r="I5843">
        <v>1.46538984703386E-3</v>
      </c>
      <c r="J5843">
        <v>2.8033878132517399E-3</v>
      </c>
      <c r="K5843">
        <v>0.601168381051151</v>
      </c>
      <c r="L5843" t="e">
        <v>#N/A</v>
      </c>
      <c r="M5843" t="e">
        <v>#N/A</v>
      </c>
    </row>
    <row r="5844" spans="1:13">
      <c r="A5844" s="9" t="s">
        <v>194</v>
      </c>
      <c r="B5844" t="s">
        <v>1028</v>
      </c>
      <c r="C5844" t="s">
        <v>851</v>
      </c>
      <c r="D5844">
        <v>775</v>
      </c>
      <c r="E5844" t="s">
        <v>15</v>
      </c>
      <c r="F5844">
        <v>0</v>
      </c>
      <c r="G5844">
        <v>51750</v>
      </c>
      <c r="H5844" t="s">
        <v>193</v>
      </c>
      <c r="I5844">
        <v>4.0905254774281597E-3</v>
      </c>
      <c r="J5844">
        <v>7.9657601402548309E-3</v>
      </c>
      <c r="K5844">
        <v>0.60759216041816999</v>
      </c>
      <c r="L5844" t="e">
        <v>#N/A</v>
      </c>
      <c r="M5844" t="e">
        <v>#N/A</v>
      </c>
    </row>
    <row r="5845" spans="1:13">
      <c r="A5845" s="9" t="s">
        <v>194</v>
      </c>
      <c r="B5845" t="s">
        <v>1028</v>
      </c>
      <c r="C5845" t="s">
        <v>865</v>
      </c>
      <c r="D5845" t="s">
        <v>142</v>
      </c>
      <c r="E5845" t="s">
        <v>20</v>
      </c>
      <c r="F5845">
        <v>0</v>
      </c>
      <c r="G5845">
        <v>337159</v>
      </c>
      <c r="H5845" t="s">
        <v>193</v>
      </c>
      <c r="I5845">
        <v>2.7163026787454403E-4</v>
      </c>
      <c r="J5845">
        <v>5.3594280096078302E-4</v>
      </c>
      <c r="K5845">
        <v>0.61227622838830797</v>
      </c>
      <c r="L5845" t="e">
        <v>#N/A</v>
      </c>
      <c r="M5845" t="e">
        <v>#N/A</v>
      </c>
    </row>
    <row r="5846" spans="1:13">
      <c r="A5846" s="9" t="s">
        <v>194</v>
      </c>
      <c r="B5846" t="s">
        <v>1028</v>
      </c>
      <c r="C5846" t="s">
        <v>951</v>
      </c>
      <c r="D5846">
        <v>274</v>
      </c>
      <c r="E5846" t="s">
        <v>13</v>
      </c>
      <c r="F5846">
        <v>0</v>
      </c>
      <c r="G5846">
        <v>52833</v>
      </c>
      <c r="H5846" t="s">
        <v>193</v>
      </c>
      <c r="I5846">
        <v>2.2174953903952601E-2</v>
      </c>
      <c r="J5846">
        <v>4.4780489437108197E-2</v>
      </c>
      <c r="K5846">
        <v>0.62046437997856596</v>
      </c>
      <c r="L5846" t="e">
        <v>#N/A</v>
      </c>
      <c r="M5846" t="e">
        <v>#N/A</v>
      </c>
    </row>
    <row r="5847" spans="1:13">
      <c r="A5847" s="9" t="s">
        <v>194</v>
      </c>
      <c r="B5847" t="s">
        <v>1028</v>
      </c>
      <c r="C5847" t="s">
        <v>973</v>
      </c>
      <c r="D5847">
        <v>1108</v>
      </c>
      <c r="E5847" t="s">
        <v>3</v>
      </c>
      <c r="F5847">
        <v>0</v>
      </c>
      <c r="G5847">
        <v>29633</v>
      </c>
      <c r="H5847" t="s">
        <v>193</v>
      </c>
      <c r="I5847">
        <v>-2.06679182017423E-2</v>
      </c>
      <c r="J5847">
        <v>4.1981708847289002E-2</v>
      </c>
      <c r="K5847">
        <v>0.62250184302538003</v>
      </c>
      <c r="L5847" t="e">
        <v>#N/A</v>
      </c>
      <c r="M5847" t="e">
        <v>#N/A</v>
      </c>
    </row>
    <row r="5848" spans="1:13">
      <c r="A5848" s="9" t="s">
        <v>194</v>
      </c>
      <c r="B5848" t="s">
        <v>1028</v>
      </c>
      <c r="C5848" t="s">
        <v>836</v>
      </c>
      <c r="D5848">
        <v>272</v>
      </c>
      <c r="E5848" t="s">
        <v>13</v>
      </c>
      <c r="F5848">
        <v>0</v>
      </c>
      <c r="G5848">
        <v>56220</v>
      </c>
      <c r="H5848" t="s">
        <v>193</v>
      </c>
      <c r="I5848">
        <v>4.0905254774281597E-3</v>
      </c>
      <c r="J5848">
        <v>8.6116325840592794E-3</v>
      </c>
      <c r="K5848">
        <v>0.63478697328251799</v>
      </c>
      <c r="L5848" t="e">
        <v>#N/A</v>
      </c>
      <c r="M5848" t="e">
        <v>#N/A</v>
      </c>
    </row>
    <row r="5849" spans="1:13">
      <c r="A5849" s="9" t="s">
        <v>194</v>
      </c>
      <c r="B5849" t="s">
        <v>1028</v>
      </c>
      <c r="C5849" t="s">
        <v>905</v>
      </c>
      <c r="D5849">
        <v>1112</v>
      </c>
      <c r="E5849" t="s">
        <v>4</v>
      </c>
      <c r="F5849">
        <v>0</v>
      </c>
      <c r="G5849">
        <v>14890</v>
      </c>
      <c r="H5849" t="s">
        <v>193</v>
      </c>
      <c r="I5849">
        <v>3.6291824650627101E-2</v>
      </c>
      <c r="J5849">
        <v>7.7504693256533502E-2</v>
      </c>
      <c r="K5849">
        <v>0.63960349469785704</v>
      </c>
      <c r="L5849" t="e">
        <v>#N/A</v>
      </c>
      <c r="M5849" t="e">
        <v>#N/A</v>
      </c>
    </row>
    <row r="5850" spans="1:13">
      <c r="A5850" s="9" t="s">
        <v>194</v>
      </c>
      <c r="B5850" t="s">
        <v>1028</v>
      </c>
      <c r="C5850" t="s">
        <v>818</v>
      </c>
      <c r="D5850">
        <v>1097</v>
      </c>
      <c r="E5850" t="s">
        <v>25</v>
      </c>
      <c r="F5850">
        <v>0</v>
      </c>
      <c r="G5850">
        <v>54106</v>
      </c>
      <c r="H5850" t="s">
        <v>193</v>
      </c>
      <c r="I5850">
        <v>-2.3681989606162999E-2</v>
      </c>
      <c r="J5850">
        <v>5.1669795504355701E-2</v>
      </c>
      <c r="K5850">
        <v>0.64671297961590002</v>
      </c>
      <c r="L5850" t="e">
        <v>#N/A</v>
      </c>
      <c r="M5850" t="e">
        <v>#N/A</v>
      </c>
    </row>
    <row r="5851" spans="1:13">
      <c r="A5851" s="9" t="s">
        <v>194</v>
      </c>
      <c r="B5851" t="s">
        <v>1028</v>
      </c>
      <c r="C5851" t="s">
        <v>869</v>
      </c>
      <c r="D5851" t="s">
        <v>74</v>
      </c>
      <c r="E5851" t="s">
        <v>56</v>
      </c>
      <c r="F5851">
        <v>0</v>
      </c>
      <c r="G5851">
        <v>337199</v>
      </c>
      <c r="H5851" t="s">
        <v>193</v>
      </c>
      <c r="I5851">
        <v>-2.41130018169952E-4</v>
      </c>
      <c r="J5851">
        <v>5.5534911498896096E-4</v>
      </c>
      <c r="K5851">
        <v>0.66414657013442402</v>
      </c>
      <c r="L5851" t="e">
        <v>#N/A</v>
      </c>
      <c r="M5851" t="e">
        <v>#N/A</v>
      </c>
    </row>
    <row r="5852" spans="1:13">
      <c r="A5852" s="9" t="s">
        <v>194</v>
      </c>
      <c r="B5852" t="s">
        <v>1028</v>
      </c>
      <c r="C5852" t="s">
        <v>974</v>
      </c>
      <c r="D5852">
        <v>275</v>
      </c>
      <c r="E5852" t="s">
        <v>13</v>
      </c>
      <c r="F5852">
        <v>0</v>
      </c>
      <c r="G5852">
        <v>53406</v>
      </c>
      <c r="H5852" t="s">
        <v>193</v>
      </c>
      <c r="I5852">
        <v>-2.3681989606162998E-3</v>
      </c>
      <c r="J5852">
        <v>5.5975611796385298E-3</v>
      </c>
      <c r="K5852">
        <v>0.67223913872674701</v>
      </c>
      <c r="L5852" t="e">
        <v>#N/A</v>
      </c>
      <c r="M5852" t="e">
        <v>#N/A</v>
      </c>
    </row>
    <row r="5853" spans="1:13">
      <c r="A5853" s="9" t="s">
        <v>194</v>
      </c>
      <c r="B5853" t="s">
        <v>1028</v>
      </c>
      <c r="C5853" t="s">
        <v>810</v>
      </c>
      <c r="D5853" t="s">
        <v>136</v>
      </c>
      <c r="E5853" t="s">
        <v>72</v>
      </c>
      <c r="F5853">
        <v>0</v>
      </c>
      <c r="G5853">
        <v>335410</v>
      </c>
      <c r="H5853" t="s">
        <v>193</v>
      </c>
      <c r="I5853">
        <v>-2.0420656701172499E-3</v>
      </c>
      <c r="J5853">
        <v>4.84133066426937E-3</v>
      </c>
      <c r="K5853">
        <v>0.67317215224535099</v>
      </c>
      <c r="L5853" t="e">
        <v>#N/A</v>
      </c>
      <c r="M5853" t="e">
        <v>#N/A</v>
      </c>
    </row>
    <row r="5854" spans="1:13">
      <c r="A5854" s="9" t="s">
        <v>194</v>
      </c>
      <c r="B5854" t="s">
        <v>1028</v>
      </c>
      <c r="C5854" t="s">
        <v>931</v>
      </c>
      <c r="D5854" t="s">
        <v>95</v>
      </c>
      <c r="E5854" t="s">
        <v>20</v>
      </c>
      <c r="F5854">
        <v>0</v>
      </c>
      <c r="G5854">
        <v>337199</v>
      </c>
      <c r="H5854" t="s">
        <v>193</v>
      </c>
      <c r="I5854">
        <v>-3.3029055612900999E-4</v>
      </c>
      <c r="J5854">
        <v>8.0777974801734403E-4</v>
      </c>
      <c r="K5854">
        <v>0.68262266389777904</v>
      </c>
      <c r="L5854" t="e">
        <v>#N/A</v>
      </c>
      <c r="M5854" t="e">
        <v>#N/A</v>
      </c>
    </row>
    <row r="5855" spans="1:13">
      <c r="A5855" s="9" t="s">
        <v>194</v>
      </c>
      <c r="B5855" t="s">
        <v>1028</v>
      </c>
      <c r="C5855" t="s">
        <v>855</v>
      </c>
      <c r="D5855">
        <v>1107</v>
      </c>
      <c r="E5855" t="s">
        <v>25</v>
      </c>
      <c r="F5855">
        <v>0</v>
      </c>
      <c r="G5855">
        <v>54440</v>
      </c>
      <c r="H5855" t="s">
        <v>193</v>
      </c>
      <c r="I5855">
        <v>5.8128519942400097E-3</v>
      </c>
      <c r="J5855">
        <v>1.50703570221037E-2</v>
      </c>
      <c r="K5855">
        <v>0.69970828158350196</v>
      </c>
      <c r="L5855" t="e">
        <v>#N/A</v>
      </c>
      <c r="M5855" t="e">
        <v>#N/A</v>
      </c>
    </row>
    <row r="5856" spans="1:13">
      <c r="A5856" s="9" t="s">
        <v>194</v>
      </c>
      <c r="B5856" t="s">
        <v>1028</v>
      </c>
      <c r="C5856" t="s">
        <v>934</v>
      </c>
      <c r="D5856" t="s">
        <v>62</v>
      </c>
      <c r="E5856" t="s">
        <v>19</v>
      </c>
      <c r="F5856">
        <v>0</v>
      </c>
      <c r="G5856">
        <v>335546</v>
      </c>
      <c r="H5856" t="s">
        <v>193</v>
      </c>
      <c r="I5856">
        <v>3.3734133030720803E-4</v>
      </c>
      <c r="J5856">
        <v>8.7839728811477699E-4</v>
      </c>
      <c r="K5856">
        <v>0.70094742053391901</v>
      </c>
      <c r="L5856" t="e">
        <v>#N/A</v>
      </c>
      <c r="M5856" t="e">
        <v>#N/A</v>
      </c>
    </row>
    <row r="5857" spans="1:13">
      <c r="A5857" s="9" t="s">
        <v>194</v>
      </c>
      <c r="B5857" t="s">
        <v>1028</v>
      </c>
      <c r="C5857" t="s">
        <v>881</v>
      </c>
      <c r="D5857" t="s">
        <v>59</v>
      </c>
      <c r="E5857" t="s">
        <v>56</v>
      </c>
      <c r="F5857">
        <v>0</v>
      </c>
      <c r="G5857">
        <v>108817</v>
      </c>
      <c r="H5857" t="s">
        <v>193</v>
      </c>
      <c r="I5857">
        <v>1.2475952002585699E-3</v>
      </c>
      <c r="J5857">
        <v>3.2622586554933398E-3</v>
      </c>
      <c r="K5857">
        <v>0.70214025408768599</v>
      </c>
      <c r="L5857" t="e">
        <v>#N/A</v>
      </c>
      <c r="M5857" t="e">
        <v>#N/A</v>
      </c>
    </row>
    <row r="5858" spans="1:13">
      <c r="A5858" s="9" t="s">
        <v>194</v>
      </c>
      <c r="B5858" t="s">
        <v>1028</v>
      </c>
      <c r="C5858" t="s">
        <v>883</v>
      </c>
      <c r="D5858" t="s">
        <v>28</v>
      </c>
      <c r="E5858" t="s">
        <v>19</v>
      </c>
      <c r="F5858">
        <v>0</v>
      </c>
      <c r="G5858">
        <v>337159</v>
      </c>
      <c r="H5858" t="s">
        <v>193</v>
      </c>
      <c r="I5858">
        <v>6.6125712541586796E-4</v>
      </c>
      <c r="J5858">
        <v>1.7386154198446001E-3</v>
      </c>
      <c r="K5858">
        <v>0.70369640368247899</v>
      </c>
      <c r="L5858" t="e">
        <v>#N/A</v>
      </c>
      <c r="M5858" t="e">
        <v>#N/A</v>
      </c>
    </row>
    <row r="5859" spans="1:13">
      <c r="A5859" s="9" t="s">
        <v>194</v>
      </c>
      <c r="B5859" t="s">
        <v>1028</v>
      </c>
      <c r="C5859" t="s">
        <v>863</v>
      </c>
      <c r="D5859" t="s">
        <v>124</v>
      </c>
      <c r="E5859" t="s">
        <v>20</v>
      </c>
      <c r="F5859">
        <v>0</v>
      </c>
      <c r="G5859">
        <v>337159</v>
      </c>
      <c r="H5859" t="s">
        <v>193</v>
      </c>
      <c r="I5859">
        <v>-1.99828197715174E-4</v>
      </c>
      <c r="J5859">
        <v>5.4389564365216203E-4</v>
      </c>
      <c r="K5859">
        <v>0.713319385044208</v>
      </c>
      <c r="L5859" t="e">
        <v>#N/A</v>
      </c>
      <c r="M5859" t="e">
        <v>#N/A</v>
      </c>
    </row>
    <row r="5860" spans="1:13">
      <c r="A5860" s="9" t="s">
        <v>194</v>
      </c>
      <c r="B5860" t="s">
        <v>1028</v>
      </c>
      <c r="C5860" t="s">
        <v>783</v>
      </c>
      <c r="D5860" t="s">
        <v>49</v>
      </c>
      <c r="E5860" t="s">
        <v>23</v>
      </c>
      <c r="F5860">
        <v>0</v>
      </c>
      <c r="G5860">
        <v>307638</v>
      </c>
      <c r="H5860" t="s">
        <v>193</v>
      </c>
      <c r="I5860">
        <v>1.9387303849248299E-3</v>
      </c>
      <c r="J5860">
        <v>5.3698265559530799E-3</v>
      </c>
      <c r="K5860">
        <v>0.71806840296696495</v>
      </c>
      <c r="L5860" t="e">
        <v>#N/A</v>
      </c>
      <c r="M5860" t="e">
        <v>#N/A</v>
      </c>
    </row>
    <row r="5861" spans="1:13">
      <c r="A5861" s="9" t="s">
        <v>194</v>
      </c>
      <c r="B5861" t="s">
        <v>1028</v>
      </c>
      <c r="C5861" t="s">
        <v>967</v>
      </c>
      <c r="D5861" t="s">
        <v>104</v>
      </c>
      <c r="E5861" t="s">
        <v>20</v>
      </c>
      <c r="F5861">
        <v>0</v>
      </c>
      <c r="G5861">
        <v>337199</v>
      </c>
      <c r="H5861" t="s">
        <v>193</v>
      </c>
      <c r="I5861">
        <v>4.8991362479898601E-4</v>
      </c>
      <c r="J5861">
        <v>1.3573719866238601E-3</v>
      </c>
      <c r="K5861">
        <v>0.71815323381204199</v>
      </c>
      <c r="L5861" t="e">
        <v>#N/A</v>
      </c>
      <c r="M5861" t="e">
        <v>#N/A</v>
      </c>
    </row>
    <row r="5862" spans="1:13">
      <c r="A5862" s="9" t="s">
        <v>194</v>
      </c>
      <c r="B5862" t="s">
        <v>1028</v>
      </c>
      <c r="C5862" t="s">
        <v>871</v>
      </c>
      <c r="D5862" t="s">
        <v>115</v>
      </c>
      <c r="E5862" t="s">
        <v>3</v>
      </c>
      <c r="F5862">
        <v>0</v>
      </c>
      <c r="G5862">
        <v>337159</v>
      </c>
      <c r="H5862" t="s">
        <v>193</v>
      </c>
      <c r="I5862">
        <v>2.0012572962095401E-4</v>
      </c>
      <c r="J5862">
        <v>5.7083498328324496E-4</v>
      </c>
      <c r="K5862">
        <v>0.72590030684226703</v>
      </c>
      <c r="L5862" t="e">
        <v>#N/A</v>
      </c>
      <c r="M5862" t="e">
        <v>#N/A</v>
      </c>
    </row>
    <row r="5863" spans="1:13">
      <c r="A5863" s="9" t="s">
        <v>194</v>
      </c>
      <c r="B5863" t="s">
        <v>1028</v>
      </c>
      <c r="C5863" t="s">
        <v>942</v>
      </c>
      <c r="D5863" t="s">
        <v>85</v>
      </c>
      <c r="E5863" t="s">
        <v>20</v>
      </c>
      <c r="F5863">
        <v>0</v>
      </c>
      <c r="G5863">
        <v>337199</v>
      </c>
      <c r="H5863" t="s">
        <v>193</v>
      </c>
      <c r="I5863">
        <v>-1.47840202386838E-4</v>
      </c>
      <c r="J5863">
        <v>4.2345335033150899E-4</v>
      </c>
      <c r="K5863">
        <v>0.726991831864364</v>
      </c>
      <c r="L5863" t="e">
        <v>#N/A</v>
      </c>
      <c r="M5863" t="e">
        <v>#N/A</v>
      </c>
    </row>
    <row r="5864" spans="1:13">
      <c r="A5864" s="9" t="s">
        <v>194</v>
      </c>
      <c r="B5864" t="s">
        <v>1028</v>
      </c>
      <c r="C5864" t="s">
        <v>857</v>
      </c>
      <c r="D5864" t="s">
        <v>129</v>
      </c>
      <c r="E5864" t="s">
        <v>7</v>
      </c>
      <c r="F5864">
        <v>1</v>
      </c>
      <c r="G5864">
        <v>337159</v>
      </c>
      <c r="H5864" t="s">
        <v>193</v>
      </c>
      <c r="I5864">
        <v>-2.44208676818753E-4</v>
      </c>
      <c r="J5864">
        <v>7.3021262042457602E-4</v>
      </c>
      <c r="K5864">
        <v>0.73805131239851995</v>
      </c>
      <c r="L5864" t="e">
        <v>#N/A</v>
      </c>
      <c r="M5864" t="e">
        <v>#N/A</v>
      </c>
    </row>
    <row r="5865" spans="1:13">
      <c r="A5865" s="9" t="s">
        <v>194</v>
      </c>
      <c r="B5865" t="s">
        <v>1028</v>
      </c>
      <c r="C5865" t="s">
        <v>918</v>
      </c>
      <c r="D5865">
        <v>812</v>
      </c>
      <c r="E5865" t="s">
        <v>11</v>
      </c>
      <c r="F5865">
        <v>1</v>
      </c>
      <c r="G5865">
        <v>5691</v>
      </c>
      <c r="H5865" t="s">
        <v>193</v>
      </c>
      <c r="I5865">
        <v>3.4068803349016498E-2</v>
      </c>
      <c r="J5865">
        <v>0.103963447549953</v>
      </c>
      <c r="K5865">
        <v>0.74313863731797403</v>
      </c>
      <c r="L5865" t="e">
        <v>#N/A</v>
      </c>
      <c r="M5865" t="e">
        <v>#N/A</v>
      </c>
    </row>
    <row r="5866" spans="1:13">
      <c r="A5866" s="9" t="s">
        <v>194</v>
      </c>
      <c r="B5866" t="s">
        <v>1028</v>
      </c>
      <c r="C5866" t="s">
        <v>946</v>
      </c>
      <c r="D5866">
        <v>1110</v>
      </c>
      <c r="E5866" t="s">
        <v>3</v>
      </c>
      <c r="F5866">
        <v>0</v>
      </c>
      <c r="G5866">
        <v>21143</v>
      </c>
      <c r="H5866" t="s">
        <v>193</v>
      </c>
      <c r="I5866">
        <v>-2.7772515083591201E-2</v>
      </c>
      <c r="J5866">
        <v>8.9560978874216504E-2</v>
      </c>
      <c r="K5866">
        <v>0.75648783699300204</v>
      </c>
      <c r="L5866" t="e">
        <v>#N/A</v>
      </c>
      <c r="M5866" t="e">
        <v>#N/A</v>
      </c>
    </row>
    <row r="5867" spans="1:13">
      <c r="A5867" s="9" t="s">
        <v>194</v>
      </c>
      <c r="B5867" t="s">
        <v>1028</v>
      </c>
      <c r="C5867" t="s">
        <v>960</v>
      </c>
      <c r="D5867">
        <v>16</v>
      </c>
      <c r="E5867" t="s">
        <v>6</v>
      </c>
      <c r="F5867">
        <v>1</v>
      </c>
      <c r="G5867">
        <v>130925</v>
      </c>
      <c r="H5867" t="s">
        <v>193</v>
      </c>
      <c r="I5867">
        <v>1.01186682862697E-2</v>
      </c>
      <c r="J5867">
        <v>3.3154785448628203E-2</v>
      </c>
      <c r="K5867">
        <v>0.76021778864934697</v>
      </c>
      <c r="L5867" t="e">
        <v>#N/A</v>
      </c>
      <c r="M5867" t="e">
        <v>#N/A</v>
      </c>
    </row>
    <row r="5868" spans="1:13">
      <c r="A5868" s="9" t="s">
        <v>194</v>
      </c>
      <c r="B5868" t="s">
        <v>1028</v>
      </c>
      <c r="C5868" t="s">
        <v>926</v>
      </c>
      <c r="D5868">
        <v>1169</v>
      </c>
      <c r="E5868" t="s">
        <v>19</v>
      </c>
      <c r="F5868">
        <v>0</v>
      </c>
      <c r="G5868">
        <v>14275</v>
      </c>
      <c r="H5868" t="s">
        <v>193</v>
      </c>
      <c r="I5868">
        <v>-2.14221483493282E-2</v>
      </c>
      <c r="J5868">
        <v>7.0438725436389404E-2</v>
      </c>
      <c r="K5868">
        <v>0.76103297502965395</v>
      </c>
      <c r="L5868" t="e">
        <v>#N/A</v>
      </c>
      <c r="M5868" t="e">
        <v>#N/A</v>
      </c>
    </row>
    <row r="5869" spans="1:13">
      <c r="A5869" s="9" t="s">
        <v>194</v>
      </c>
      <c r="B5869" t="s">
        <v>1028</v>
      </c>
      <c r="C5869" t="s">
        <v>829</v>
      </c>
      <c r="D5869">
        <v>1171</v>
      </c>
      <c r="E5869" t="s">
        <v>19</v>
      </c>
      <c r="F5869">
        <v>0</v>
      </c>
      <c r="G5869">
        <v>11655</v>
      </c>
      <c r="H5869" t="s">
        <v>193</v>
      </c>
      <c r="I5869">
        <v>2.1637449929188101E-2</v>
      </c>
      <c r="J5869">
        <v>7.1858582327947201E-2</v>
      </c>
      <c r="K5869">
        <v>0.76332942515500302</v>
      </c>
      <c r="L5869" t="e">
        <v>#N/A</v>
      </c>
      <c r="M5869" t="e">
        <v>#N/A</v>
      </c>
    </row>
    <row r="5870" spans="1:13">
      <c r="A5870" s="9" t="s">
        <v>194</v>
      </c>
      <c r="B5870" t="s">
        <v>1028</v>
      </c>
      <c r="C5870" t="s">
        <v>805</v>
      </c>
      <c r="D5870" t="s">
        <v>44</v>
      </c>
      <c r="E5870" t="s">
        <v>45</v>
      </c>
      <c r="F5870">
        <v>0</v>
      </c>
      <c r="G5870">
        <v>327525</v>
      </c>
      <c r="H5870" t="s">
        <v>193</v>
      </c>
      <c r="I5870">
        <v>1.7755873114361201E-3</v>
      </c>
      <c r="J5870">
        <v>5.9378067830347103E-3</v>
      </c>
      <c r="K5870">
        <v>0.76491651958195706</v>
      </c>
      <c r="L5870" t="e">
        <v>#N/A</v>
      </c>
      <c r="M5870" t="e">
        <v>#N/A</v>
      </c>
    </row>
    <row r="5871" spans="1:13">
      <c r="A5871" s="9" t="s">
        <v>194</v>
      </c>
      <c r="B5871" t="s">
        <v>1028</v>
      </c>
      <c r="C5871" t="s">
        <v>879</v>
      </c>
      <c r="D5871">
        <v>1123</v>
      </c>
      <c r="E5871" t="s">
        <v>16</v>
      </c>
      <c r="F5871">
        <v>0</v>
      </c>
      <c r="G5871">
        <v>42358</v>
      </c>
      <c r="H5871" t="s">
        <v>193</v>
      </c>
      <c r="I5871">
        <v>-3.1131051791374299E-2</v>
      </c>
      <c r="J5871">
        <v>0.105858493539549</v>
      </c>
      <c r="K5871">
        <v>0.76869543051755196</v>
      </c>
      <c r="L5871" t="e">
        <v>#N/A</v>
      </c>
      <c r="M5871" t="e">
        <v>#N/A</v>
      </c>
    </row>
    <row r="5872" spans="1:13">
      <c r="A5872" s="9" t="s">
        <v>194</v>
      </c>
      <c r="B5872" t="s">
        <v>1028</v>
      </c>
      <c r="C5872" t="s">
        <v>861</v>
      </c>
      <c r="D5872" t="s">
        <v>70</v>
      </c>
      <c r="E5872" t="s">
        <v>16</v>
      </c>
      <c r="F5872">
        <v>0</v>
      </c>
      <c r="G5872">
        <v>337199</v>
      </c>
      <c r="H5872" t="s">
        <v>193</v>
      </c>
      <c r="I5872">
        <v>2.07492120133358E-4</v>
      </c>
      <c r="J5872">
        <v>7.0567377337630004E-4</v>
      </c>
      <c r="K5872">
        <v>0.76873188188586605</v>
      </c>
      <c r="L5872" t="e">
        <v>#N/A</v>
      </c>
      <c r="M5872" t="e">
        <v>#N/A</v>
      </c>
    </row>
    <row r="5873" spans="1:13">
      <c r="A5873" s="9" t="s">
        <v>194</v>
      </c>
      <c r="B5873" t="s">
        <v>1028</v>
      </c>
      <c r="C5873" t="s">
        <v>966</v>
      </c>
      <c r="D5873" t="s">
        <v>61</v>
      </c>
      <c r="E5873" t="s">
        <v>19</v>
      </c>
      <c r="F5873">
        <v>0</v>
      </c>
      <c r="G5873">
        <v>335546</v>
      </c>
      <c r="H5873" t="s">
        <v>193</v>
      </c>
      <c r="I5873">
        <v>2.1533387276440199E-4</v>
      </c>
      <c r="J5873">
        <v>7.3992438907124905E-4</v>
      </c>
      <c r="K5873">
        <v>0.77103491014278602</v>
      </c>
      <c r="L5873" t="e">
        <v>#N/A</v>
      </c>
      <c r="M5873" t="e">
        <v>#N/A</v>
      </c>
    </row>
    <row r="5874" spans="1:13">
      <c r="A5874" s="9" t="s">
        <v>194</v>
      </c>
      <c r="B5874" t="s">
        <v>1028</v>
      </c>
      <c r="C5874" t="s">
        <v>932</v>
      </c>
      <c r="D5874">
        <v>961</v>
      </c>
      <c r="E5874" t="s">
        <v>18</v>
      </c>
      <c r="F5874">
        <v>1</v>
      </c>
      <c r="G5874">
        <v>68028</v>
      </c>
      <c r="H5874" t="s">
        <v>193</v>
      </c>
      <c r="I5874">
        <v>-6.07120097176179E-2</v>
      </c>
      <c r="J5874">
        <v>0.212276743197061</v>
      </c>
      <c r="K5874">
        <v>0.77487501441218098</v>
      </c>
      <c r="L5874" t="e">
        <v>#N/A</v>
      </c>
      <c r="M5874" t="e">
        <v>#N/A</v>
      </c>
    </row>
    <row r="5875" spans="1:13">
      <c r="A5875" s="9" t="s">
        <v>194</v>
      </c>
      <c r="B5875" t="s">
        <v>1028</v>
      </c>
      <c r="C5875" t="s">
        <v>794</v>
      </c>
      <c r="D5875" t="s">
        <v>125</v>
      </c>
      <c r="E5875" t="s">
        <v>20</v>
      </c>
      <c r="F5875">
        <v>0</v>
      </c>
      <c r="G5875">
        <v>337159</v>
      </c>
      <c r="H5875" t="s">
        <v>193</v>
      </c>
      <c r="I5875">
        <v>-3.8277845672885099E-4</v>
      </c>
      <c r="J5875">
        <v>1.3384177833063501E-3</v>
      </c>
      <c r="K5875">
        <v>0.77488328858365396</v>
      </c>
      <c r="L5875" t="e">
        <v>#N/A</v>
      </c>
      <c r="M5875" t="e">
        <v>#N/A</v>
      </c>
    </row>
    <row r="5876" spans="1:13">
      <c r="A5876" s="9" t="s">
        <v>194</v>
      </c>
      <c r="B5876" t="s">
        <v>1028</v>
      </c>
      <c r="C5876" t="s">
        <v>943</v>
      </c>
      <c r="D5876" t="s">
        <v>41</v>
      </c>
      <c r="E5876" t="s">
        <v>23</v>
      </c>
      <c r="F5876">
        <v>0</v>
      </c>
      <c r="G5876">
        <v>83529</v>
      </c>
      <c r="H5876" t="s">
        <v>193</v>
      </c>
      <c r="I5876">
        <v>-1.24350252187299E-3</v>
      </c>
      <c r="J5876">
        <v>4.3610383859749198E-3</v>
      </c>
      <c r="K5876">
        <v>0.77553758217721602</v>
      </c>
      <c r="L5876" t="e">
        <v>#N/A</v>
      </c>
      <c r="M5876" t="e">
        <v>#N/A</v>
      </c>
    </row>
    <row r="5877" spans="1:13">
      <c r="A5877" s="9" t="s">
        <v>194</v>
      </c>
      <c r="B5877" t="s">
        <v>1028</v>
      </c>
      <c r="C5877" t="s">
        <v>850</v>
      </c>
      <c r="D5877">
        <v>1084</v>
      </c>
      <c r="E5877" t="s">
        <v>9</v>
      </c>
      <c r="F5877">
        <v>0</v>
      </c>
      <c r="G5877">
        <v>145978</v>
      </c>
      <c r="H5877" t="s">
        <v>193</v>
      </c>
      <c r="I5877">
        <v>-2.5834897752177802E-3</v>
      </c>
      <c r="J5877">
        <v>9.2575050278637192E-3</v>
      </c>
      <c r="K5877">
        <v>0.78019128386363301</v>
      </c>
      <c r="L5877" t="e">
        <v>#N/A</v>
      </c>
      <c r="M5877" t="e">
        <v>#N/A</v>
      </c>
    </row>
    <row r="5878" spans="1:13">
      <c r="A5878" s="9" t="s">
        <v>194</v>
      </c>
      <c r="B5878" t="s">
        <v>1028</v>
      </c>
      <c r="C5878" t="s">
        <v>854</v>
      </c>
      <c r="D5878" t="s">
        <v>30</v>
      </c>
      <c r="E5878" t="s">
        <v>3</v>
      </c>
      <c r="F5878">
        <v>0</v>
      </c>
      <c r="G5878">
        <v>337159</v>
      </c>
      <c r="H5878" t="s">
        <v>193</v>
      </c>
      <c r="I5878">
        <v>5.6642152158391495E-4</v>
      </c>
      <c r="J5878">
        <v>2.05418223716302E-3</v>
      </c>
      <c r="K5878">
        <v>0.78274728019503903</v>
      </c>
      <c r="L5878" t="e">
        <v>#N/A</v>
      </c>
      <c r="M5878" t="e">
        <v>#N/A</v>
      </c>
    </row>
    <row r="5879" spans="1:13">
      <c r="A5879" s="9" t="s">
        <v>194</v>
      </c>
      <c r="B5879" t="s">
        <v>1028</v>
      </c>
      <c r="C5879" t="s">
        <v>815</v>
      </c>
      <c r="D5879" t="s">
        <v>78</v>
      </c>
      <c r="E5879" t="s">
        <v>3</v>
      </c>
      <c r="F5879">
        <v>0</v>
      </c>
      <c r="G5879">
        <v>337199</v>
      </c>
      <c r="H5879" t="s">
        <v>193</v>
      </c>
      <c r="I5879">
        <v>-2.37967396103456E-4</v>
      </c>
      <c r="J5879">
        <v>8.9298324080402697E-4</v>
      </c>
      <c r="K5879">
        <v>0.78986505720565803</v>
      </c>
      <c r="L5879" t="e">
        <v>#N/A</v>
      </c>
      <c r="M5879" t="e">
        <v>#N/A</v>
      </c>
    </row>
    <row r="5880" spans="1:13">
      <c r="A5880" s="9" t="s">
        <v>194</v>
      </c>
      <c r="B5880" t="s">
        <v>1028</v>
      </c>
      <c r="C5880" t="s">
        <v>822</v>
      </c>
      <c r="D5880" t="s">
        <v>107</v>
      </c>
      <c r="E5880" t="s">
        <v>20</v>
      </c>
      <c r="F5880">
        <v>0</v>
      </c>
      <c r="G5880">
        <v>337199</v>
      </c>
      <c r="H5880" t="s">
        <v>193</v>
      </c>
      <c r="I5880">
        <v>-4.0573922210609899E-5</v>
      </c>
      <c r="J5880">
        <v>1.5349050981605401E-4</v>
      </c>
      <c r="K5880">
        <v>0.79151673153797797</v>
      </c>
      <c r="L5880" t="e">
        <v>#N/A</v>
      </c>
      <c r="M5880" t="e">
        <v>#N/A</v>
      </c>
    </row>
    <row r="5881" spans="1:13">
      <c r="A5881" s="9" t="s">
        <v>194</v>
      </c>
      <c r="B5881" t="s">
        <v>1028</v>
      </c>
      <c r="C5881" t="s">
        <v>921</v>
      </c>
      <c r="D5881" t="s">
        <v>118</v>
      </c>
      <c r="E5881" t="s">
        <v>23</v>
      </c>
      <c r="F5881">
        <v>0</v>
      </c>
      <c r="G5881">
        <v>337159</v>
      </c>
      <c r="H5881" t="s">
        <v>193</v>
      </c>
      <c r="I5881">
        <v>9.1653390301328297E-5</v>
      </c>
      <c r="J5881">
        <v>3.7122164580104299E-4</v>
      </c>
      <c r="K5881">
        <v>0.80498818909924497</v>
      </c>
      <c r="L5881" t="e">
        <v>#N/A</v>
      </c>
      <c r="M5881" t="e">
        <v>#N/A</v>
      </c>
    </row>
    <row r="5882" spans="1:13">
      <c r="A5882" s="9" t="s">
        <v>194</v>
      </c>
      <c r="B5882" t="s">
        <v>1028</v>
      </c>
      <c r="C5882" t="s">
        <v>849</v>
      </c>
      <c r="D5882">
        <v>113</v>
      </c>
      <c r="E5882" t="s">
        <v>12</v>
      </c>
      <c r="F5882">
        <v>1</v>
      </c>
      <c r="G5882">
        <v>17375</v>
      </c>
      <c r="H5882" t="s">
        <v>193</v>
      </c>
      <c r="I5882">
        <v>-3.87523466282668E-2</v>
      </c>
      <c r="J5882">
        <v>0.159099911990495</v>
      </c>
      <c r="K5882">
        <v>0.80756200996057403</v>
      </c>
      <c r="L5882" t="e">
        <v>#N/A</v>
      </c>
      <c r="M5882" t="e">
        <v>#N/A</v>
      </c>
    </row>
    <row r="5883" spans="1:13">
      <c r="A5883" s="9" t="s">
        <v>194</v>
      </c>
      <c r="B5883" t="s">
        <v>1028</v>
      </c>
      <c r="C5883" t="s">
        <v>827</v>
      </c>
      <c r="D5883" t="s">
        <v>82</v>
      </c>
      <c r="E5883" t="s">
        <v>20</v>
      </c>
      <c r="F5883">
        <v>0</v>
      </c>
      <c r="G5883">
        <v>337199</v>
      </c>
      <c r="H5883" t="s">
        <v>193</v>
      </c>
      <c r="I5883">
        <v>-2.33569004761148E-4</v>
      </c>
      <c r="J5883">
        <v>9.6122827612455102E-4</v>
      </c>
      <c r="K5883">
        <v>0.80801302655789098</v>
      </c>
      <c r="L5883" t="e">
        <v>#N/A</v>
      </c>
      <c r="M5883" t="e">
        <v>#N/A</v>
      </c>
    </row>
    <row r="5884" spans="1:13">
      <c r="A5884" s="9" t="s">
        <v>194</v>
      </c>
      <c r="B5884" t="s">
        <v>1028</v>
      </c>
      <c r="C5884" t="s">
        <v>840</v>
      </c>
      <c r="D5884">
        <v>29</v>
      </c>
      <c r="E5884" t="s">
        <v>9</v>
      </c>
      <c r="F5884">
        <v>0</v>
      </c>
      <c r="G5884">
        <v>22246</v>
      </c>
      <c r="H5884" t="s">
        <v>193</v>
      </c>
      <c r="I5884">
        <v>-6.24343362344298E-3</v>
      </c>
      <c r="J5884">
        <v>2.6050188566779299E-2</v>
      </c>
      <c r="K5884">
        <v>0.81058654221432402</v>
      </c>
      <c r="L5884" t="e">
        <v>#N/A</v>
      </c>
      <c r="M5884" t="e">
        <v>#N/A</v>
      </c>
    </row>
    <row r="5885" spans="1:13">
      <c r="A5885" s="9" t="s">
        <v>194</v>
      </c>
      <c r="B5885" t="s">
        <v>1028</v>
      </c>
      <c r="C5885" t="s">
        <v>920</v>
      </c>
      <c r="D5885" t="s">
        <v>137</v>
      </c>
      <c r="E5885" t="s">
        <v>20</v>
      </c>
      <c r="F5885">
        <v>0</v>
      </c>
      <c r="G5885">
        <v>337159</v>
      </c>
      <c r="H5885" t="s">
        <v>193</v>
      </c>
      <c r="I5885">
        <v>7.90147430301483E-5</v>
      </c>
      <c r="J5885">
        <v>3.4526833810083501E-4</v>
      </c>
      <c r="K5885">
        <v>0.81898531468162605</v>
      </c>
      <c r="L5885" t="e">
        <v>#N/A</v>
      </c>
      <c r="M5885" t="e">
        <v>#N/A</v>
      </c>
    </row>
    <row r="5886" spans="1:13">
      <c r="A5886" s="9" t="s">
        <v>194</v>
      </c>
      <c r="B5886" t="s">
        <v>1028</v>
      </c>
      <c r="C5886" t="s">
        <v>891</v>
      </c>
      <c r="D5886" t="s">
        <v>130</v>
      </c>
      <c r="E5886" t="s">
        <v>7</v>
      </c>
      <c r="F5886">
        <v>1</v>
      </c>
      <c r="G5886">
        <v>337159</v>
      </c>
      <c r="H5886" t="s">
        <v>193</v>
      </c>
      <c r="I5886">
        <v>-7.0169950493875595E-5</v>
      </c>
      <c r="J5886">
        <v>3.2485661596846801E-4</v>
      </c>
      <c r="K5886">
        <v>0.82898553657752305</v>
      </c>
      <c r="L5886" t="e">
        <v>#N/A</v>
      </c>
      <c r="M5886" t="e">
        <v>#N/A</v>
      </c>
    </row>
    <row r="5887" spans="1:13">
      <c r="A5887" s="9" t="s">
        <v>194</v>
      </c>
      <c r="B5887" t="s">
        <v>1028</v>
      </c>
      <c r="C5887" t="s">
        <v>817</v>
      </c>
      <c r="D5887">
        <v>837</v>
      </c>
      <c r="E5887" t="s">
        <v>6</v>
      </c>
      <c r="F5887">
        <v>1</v>
      </c>
      <c r="G5887">
        <v>126559</v>
      </c>
      <c r="H5887" t="s">
        <v>193</v>
      </c>
      <c r="I5887">
        <v>-2.1529081460148198E-3</v>
      </c>
      <c r="J5887">
        <v>1.07645407300741E-2</v>
      </c>
      <c r="K5887">
        <v>0.84148058112179402</v>
      </c>
      <c r="L5887" t="e">
        <v>#N/A</v>
      </c>
      <c r="M5887" t="e">
        <v>#N/A</v>
      </c>
    </row>
    <row r="5888" spans="1:13">
      <c r="A5888" s="9" t="s">
        <v>194</v>
      </c>
      <c r="B5888" t="s">
        <v>1028</v>
      </c>
      <c r="C5888" t="s">
        <v>814</v>
      </c>
      <c r="D5888">
        <v>822</v>
      </c>
      <c r="E5888" t="s">
        <v>16</v>
      </c>
      <c r="F5888">
        <v>0</v>
      </c>
      <c r="G5888">
        <v>3835</v>
      </c>
      <c r="H5888" t="s">
        <v>193</v>
      </c>
      <c r="I5888">
        <v>-2.33778769811386E-2</v>
      </c>
      <c r="J5888">
        <v>0.120740330324882</v>
      </c>
      <c r="K5888">
        <v>0.84647256628567902</v>
      </c>
      <c r="L5888" t="e">
        <v>#N/A</v>
      </c>
      <c r="M5888" t="e">
        <v>#N/A</v>
      </c>
    </row>
    <row r="5889" spans="1:13">
      <c r="A5889" s="9" t="s">
        <v>194</v>
      </c>
      <c r="B5889" t="s">
        <v>1028</v>
      </c>
      <c r="C5889" t="s">
        <v>841</v>
      </c>
      <c r="D5889" t="s">
        <v>126</v>
      </c>
      <c r="E5889" t="s">
        <v>20</v>
      </c>
      <c r="F5889">
        <v>0</v>
      </c>
      <c r="G5889">
        <v>337159</v>
      </c>
      <c r="H5889" t="s">
        <v>193</v>
      </c>
      <c r="I5889">
        <v>2.0110702515390699E-4</v>
      </c>
      <c r="J5889">
        <v>1.06336223857149E-3</v>
      </c>
      <c r="K5889">
        <v>0.84999584895256397</v>
      </c>
      <c r="L5889" t="e">
        <v>#N/A</v>
      </c>
      <c r="M5889" t="e">
        <v>#N/A</v>
      </c>
    </row>
    <row r="5890" spans="1:13">
      <c r="A5890" s="9" t="s">
        <v>194</v>
      </c>
      <c r="B5890" t="s">
        <v>1028</v>
      </c>
      <c r="C5890" t="s">
        <v>961</v>
      </c>
      <c r="D5890">
        <v>967</v>
      </c>
      <c r="E5890" t="s">
        <v>16</v>
      </c>
      <c r="F5890">
        <v>0</v>
      </c>
      <c r="G5890">
        <v>18313</v>
      </c>
      <c r="H5890" t="s">
        <v>193</v>
      </c>
      <c r="I5890">
        <v>1.1772151423363899E-2</v>
      </c>
      <c r="J5890">
        <v>7.05098946901314E-2</v>
      </c>
      <c r="K5890">
        <v>0.86740353776067003</v>
      </c>
      <c r="L5890" t="e">
        <v>#N/A</v>
      </c>
      <c r="M5890" t="e">
        <v>#N/A</v>
      </c>
    </row>
    <row r="5891" spans="1:13">
      <c r="A5891" s="9" t="s">
        <v>194</v>
      </c>
      <c r="B5891" t="s">
        <v>1028</v>
      </c>
      <c r="C5891" t="s">
        <v>848</v>
      </c>
      <c r="D5891">
        <v>1124</v>
      </c>
      <c r="E5891" t="s">
        <v>16</v>
      </c>
      <c r="F5891">
        <v>0</v>
      </c>
      <c r="G5891">
        <v>42307</v>
      </c>
      <c r="H5891" t="s">
        <v>193</v>
      </c>
      <c r="I5891">
        <v>1.7552660114458801E-2</v>
      </c>
      <c r="J5891">
        <v>0.10631060425021201</v>
      </c>
      <c r="K5891">
        <v>0.86885950297811299</v>
      </c>
      <c r="L5891" t="e">
        <v>#N/A</v>
      </c>
      <c r="M5891" t="e">
        <v>#N/A</v>
      </c>
    </row>
    <row r="5892" spans="1:13">
      <c r="A5892" s="9" t="s">
        <v>194</v>
      </c>
      <c r="B5892" t="s">
        <v>1028</v>
      </c>
      <c r="C5892" t="s">
        <v>913</v>
      </c>
      <c r="D5892">
        <v>1049</v>
      </c>
      <c r="E5892" t="s">
        <v>24</v>
      </c>
      <c r="F5892">
        <v>0</v>
      </c>
      <c r="G5892">
        <v>23986</v>
      </c>
      <c r="H5892" t="s">
        <v>193</v>
      </c>
      <c r="I5892">
        <v>-3.6599438482251899E-3</v>
      </c>
      <c r="J5892">
        <v>2.4973734493771899E-2</v>
      </c>
      <c r="K5892">
        <v>0.88348586068674395</v>
      </c>
      <c r="L5892" t="e">
        <v>#N/A</v>
      </c>
      <c r="M5892" t="e">
        <v>#N/A</v>
      </c>
    </row>
    <row r="5893" spans="1:13">
      <c r="A5893" s="9" t="s">
        <v>194</v>
      </c>
      <c r="B5893" t="s">
        <v>1028</v>
      </c>
      <c r="C5893" t="s">
        <v>887</v>
      </c>
      <c r="D5893">
        <v>273</v>
      </c>
      <c r="E5893" t="s">
        <v>13</v>
      </c>
      <c r="F5893">
        <v>0</v>
      </c>
      <c r="G5893">
        <v>57859</v>
      </c>
      <c r="H5893" t="s">
        <v>193</v>
      </c>
      <c r="I5893">
        <v>9.0422142132622393E-3</v>
      </c>
      <c r="J5893">
        <v>6.3941371936640207E-2</v>
      </c>
      <c r="K5893">
        <v>0.88754278330155001</v>
      </c>
      <c r="L5893" t="e">
        <v>#N/A</v>
      </c>
      <c r="M5893" t="e">
        <v>#N/A</v>
      </c>
    </row>
    <row r="5894" spans="1:13">
      <c r="A5894" s="9" t="s">
        <v>194</v>
      </c>
      <c r="B5894" t="s">
        <v>1028</v>
      </c>
      <c r="C5894" t="s">
        <v>807</v>
      </c>
      <c r="D5894" t="s">
        <v>54</v>
      </c>
      <c r="E5894" t="s">
        <v>18</v>
      </c>
      <c r="F5894">
        <v>1</v>
      </c>
      <c r="G5894">
        <v>110935</v>
      </c>
      <c r="H5894" t="s">
        <v>193</v>
      </c>
      <c r="I5894">
        <v>-1.0801570750185599E-3</v>
      </c>
      <c r="J5894">
        <v>7.6932665562137398E-3</v>
      </c>
      <c r="K5894">
        <v>0.88834165229906703</v>
      </c>
      <c r="L5894" t="e">
        <v>#N/A</v>
      </c>
      <c r="M5894" t="e">
        <v>#N/A</v>
      </c>
    </row>
    <row r="5895" spans="1:13">
      <c r="A5895" s="9" t="s">
        <v>194</v>
      </c>
      <c r="B5895" t="s">
        <v>1028</v>
      </c>
      <c r="C5895" t="s">
        <v>919</v>
      </c>
      <c r="D5895">
        <v>115</v>
      </c>
      <c r="E5895" t="s">
        <v>12</v>
      </c>
      <c r="F5895">
        <v>1</v>
      </c>
      <c r="G5895">
        <v>17375</v>
      </c>
      <c r="H5895" t="s">
        <v>193</v>
      </c>
      <c r="I5895">
        <v>-2.7341933454388199E-2</v>
      </c>
      <c r="J5895">
        <v>0.198282840247965</v>
      </c>
      <c r="K5895">
        <v>0.89032451335449803</v>
      </c>
      <c r="L5895" t="e">
        <v>#N/A</v>
      </c>
      <c r="M5895" t="e">
        <v>#N/A</v>
      </c>
    </row>
    <row r="5896" spans="1:13">
      <c r="A5896" s="9" t="s">
        <v>194</v>
      </c>
      <c r="B5896" t="s">
        <v>1028</v>
      </c>
      <c r="C5896" t="s">
        <v>816</v>
      </c>
      <c r="D5896">
        <v>271</v>
      </c>
      <c r="E5896" t="s">
        <v>13</v>
      </c>
      <c r="F5896">
        <v>0</v>
      </c>
      <c r="G5896">
        <v>51456</v>
      </c>
      <c r="H5896" t="s">
        <v>193</v>
      </c>
      <c r="I5896">
        <v>-3.4446530336237099E-3</v>
      </c>
      <c r="J5896">
        <v>2.51890253083734E-2</v>
      </c>
      <c r="K5896">
        <v>0.891226717438521</v>
      </c>
      <c r="L5896" t="e">
        <v>#N/A</v>
      </c>
      <c r="M5896" t="e">
        <v>#N/A</v>
      </c>
    </row>
    <row r="5897" spans="1:13">
      <c r="A5897" s="9" t="s">
        <v>194</v>
      </c>
      <c r="B5897" t="s">
        <v>1028</v>
      </c>
      <c r="C5897" t="s">
        <v>939</v>
      </c>
      <c r="D5897" t="s">
        <v>46</v>
      </c>
      <c r="E5897" t="s">
        <v>45</v>
      </c>
      <c r="F5897">
        <v>0</v>
      </c>
      <c r="G5897">
        <v>326816</v>
      </c>
      <c r="H5897" t="s">
        <v>193</v>
      </c>
      <c r="I5897">
        <v>-6.4189817536690298E-4</v>
      </c>
      <c r="J5897">
        <v>6.2965028092422399E-3</v>
      </c>
      <c r="K5897">
        <v>0.91880018033771604</v>
      </c>
      <c r="L5897" t="e">
        <v>#N/A</v>
      </c>
      <c r="M5897" t="e">
        <v>#N/A</v>
      </c>
    </row>
    <row r="5898" spans="1:13">
      <c r="A5898" s="9" t="s">
        <v>194</v>
      </c>
      <c r="B5898" t="s">
        <v>1028</v>
      </c>
      <c r="C5898" t="s">
        <v>785</v>
      </c>
      <c r="D5898" t="s">
        <v>105</v>
      </c>
      <c r="E5898" t="s">
        <v>20</v>
      </c>
      <c r="F5898">
        <v>0</v>
      </c>
      <c r="G5898">
        <v>337199</v>
      </c>
      <c r="H5898" t="s">
        <v>193</v>
      </c>
      <c r="I5898">
        <v>1.1577048264380099E-4</v>
      </c>
      <c r="J5898">
        <v>1.26109393433408E-3</v>
      </c>
      <c r="K5898">
        <v>0.926855646530094</v>
      </c>
      <c r="L5898" t="e">
        <v>#N/A</v>
      </c>
      <c r="M5898" t="e">
        <v>#N/A</v>
      </c>
    </row>
    <row r="5899" spans="1:13">
      <c r="A5899" s="9" t="s">
        <v>194</v>
      </c>
      <c r="B5899" t="s">
        <v>1028</v>
      </c>
      <c r="C5899" t="s">
        <v>791</v>
      </c>
      <c r="D5899" t="s">
        <v>96</v>
      </c>
      <c r="E5899" t="s">
        <v>16</v>
      </c>
      <c r="F5899">
        <v>0</v>
      </c>
      <c r="G5899">
        <v>337159</v>
      </c>
      <c r="H5899" t="s">
        <v>193</v>
      </c>
      <c r="I5899">
        <v>4.8785113879510403E-5</v>
      </c>
      <c r="J5899">
        <v>5.3666402518969805E-4</v>
      </c>
      <c r="K5899">
        <v>0.92756856483253602</v>
      </c>
      <c r="L5899" t="e">
        <v>#N/A</v>
      </c>
      <c r="M5899" t="e">
        <v>#N/A</v>
      </c>
    </row>
    <row r="5900" spans="1:13">
      <c r="A5900" s="9" t="s">
        <v>194</v>
      </c>
      <c r="B5900" t="s">
        <v>1028</v>
      </c>
      <c r="C5900" t="s">
        <v>832</v>
      </c>
      <c r="D5900" t="s">
        <v>110</v>
      </c>
      <c r="E5900" t="s">
        <v>16</v>
      </c>
      <c r="F5900">
        <v>0</v>
      </c>
      <c r="G5900">
        <v>337159</v>
      </c>
      <c r="H5900" t="s">
        <v>193</v>
      </c>
      <c r="I5900">
        <v>5.2256893555773897E-5</v>
      </c>
      <c r="J5900">
        <v>6.0555923877031795E-4</v>
      </c>
      <c r="K5900">
        <v>0.93123170429252899</v>
      </c>
      <c r="L5900" t="e">
        <v>#N/A</v>
      </c>
      <c r="M5900" t="e">
        <v>#N/A</v>
      </c>
    </row>
    <row r="5901" spans="1:13">
      <c r="A5901" s="9" t="s">
        <v>194</v>
      </c>
      <c r="B5901" t="s">
        <v>1028</v>
      </c>
      <c r="C5901" t="s">
        <v>898</v>
      </c>
      <c r="D5901" t="s">
        <v>26</v>
      </c>
      <c r="E5901" t="s">
        <v>4</v>
      </c>
      <c r="F5901">
        <v>0</v>
      </c>
      <c r="G5901">
        <v>337159</v>
      </c>
      <c r="H5901" t="s">
        <v>193</v>
      </c>
      <c r="I5901">
        <v>4.99825613903239E-5</v>
      </c>
      <c r="J5901">
        <v>6.6985799345919701E-4</v>
      </c>
      <c r="K5901">
        <v>0.94051972396224703</v>
      </c>
      <c r="L5901" t="e">
        <v>#N/A</v>
      </c>
      <c r="M5901" t="e">
        <v>#N/A</v>
      </c>
    </row>
    <row r="5902" spans="1:13">
      <c r="A5902" s="9" t="s">
        <v>194</v>
      </c>
      <c r="B5902" t="s">
        <v>1028</v>
      </c>
      <c r="C5902" t="s">
        <v>800</v>
      </c>
      <c r="D5902" t="s">
        <v>132</v>
      </c>
      <c r="E5902" t="s">
        <v>19</v>
      </c>
      <c r="F5902">
        <v>0</v>
      </c>
      <c r="G5902">
        <v>337159</v>
      </c>
      <c r="H5902" t="s">
        <v>193</v>
      </c>
      <c r="I5902">
        <v>2.7282082607928999E-5</v>
      </c>
      <c r="J5902">
        <v>4.3501661998375399E-4</v>
      </c>
      <c r="K5902">
        <v>0.94999342465371595</v>
      </c>
      <c r="L5902" t="e">
        <v>#N/A</v>
      </c>
      <c r="M5902" t="e">
        <v>#N/A</v>
      </c>
    </row>
    <row r="5903" spans="1:13">
      <c r="A5903" s="9" t="s">
        <v>194</v>
      </c>
      <c r="B5903" t="s">
        <v>1028</v>
      </c>
      <c r="C5903" t="s">
        <v>936</v>
      </c>
      <c r="D5903" t="s">
        <v>27</v>
      </c>
      <c r="E5903" t="s">
        <v>20</v>
      </c>
      <c r="F5903">
        <v>0</v>
      </c>
      <c r="G5903">
        <v>337159</v>
      </c>
      <c r="H5903" t="s">
        <v>193</v>
      </c>
      <c r="I5903">
        <v>4.0942500085207601E-5</v>
      </c>
      <c r="J5903">
        <v>6.6716470536853304E-4</v>
      </c>
      <c r="K5903">
        <v>0.95106621247299505</v>
      </c>
      <c r="L5903" t="e">
        <v>#N/A</v>
      </c>
      <c r="M5903" t="e">
        <v>#N/A</v>
      </c>
    </row>
    <row r="5904" spans="1:13">
      <c r="A5904" s="9" t="s">
        <v>194</v>
      </c>
      <c r="B5904" t="s">
        <v>1028</v>
      </c>
      <c r="C5904" t="s">
        <v>886</v>
      </c>
      <c r="D5904">
        <v>45</v>
      </c>
      <c r="E5904" t="s">
        <v>11</v>
      </c>
      <c r="F5904">
        <v>1</v>
      </c>
      <c r="G5904">
        <v>17767</v>
      </c>
      <c r="H5904" t="s">
        <v>193</v>
      </c>
      <c r="I5904">
        <v>-2.12387238142906E-3</v>
      </c>
      <c r="J5904">
        <v>7.5287197866138203E-2</v>
      </c>
      <c r="K5904">
        <v>0.977494444068853</v>
      </c>
      <c r="L5904" t="e">
        <v>#N/A</v>
      </c>
      <c r="M5904" t="e">
        <v>#N/A</v>
      </c>
    </row>
    <row r="5905" spans="1:13">
      <c r="A5905" s="9" t="s">
        <v>194</v>
      </c>
      <c r="B5905" t="s">
        <v>1028</v>
      </c>
      <c r="C5905" t="s">
        <v>929</v>
      </c>
      <c r="D5905" t="s">
        <v>90</v>
      </c>
      <c r="E5905" t="s">
        <v>16</v>
      </c>
      <c r="F5905">
        <v>0</v>
      </c>
      <c r="G5905">
        <v>337159</v>
      </c>
      <c r="H5905" t="s">
        <v>193</v>
      </c>
      <c r="I5905">
        <v>-1.76108101634827E-6</v>
      </c>
      <c r="J5905">
        <v>1.35245689732651E-4</v>
      </c>
      <c r="K5905">
        <v>0.98961076209617105</v>
      </c>
      <c r="L5905" t="e">
        <v>#N/A</v>
      </c>
      <c r="M5905" t="e">
        <v>#N/A</v>
      </c>
    </row>
    <row r="5906" spans="1:13">
      <c r="A5906" s="9" t="s">
        <v>194</v>
      </c>
      <c r="B5906" t="s">
        <v>1028</v>
      </c>
      <c r="C5906" t="s">
        <v>900</v>
      </c>
      <c r="D5906">
        <v>1170</v>
      </c>
      <c r="E5906" t="s">
        <v>19</v>
      </c>
      <c r="F5906">
        <v>0</v>
      </c>
      <c r="G5906">
        <v>14507</v>
      </c>
      <c r="H5906" t="s">
        <v>193</v>
      </c>
      <c r="I5906">
        <v>0</v>
      </c>
      <c r="J5906">
        <v>5.4966962553230699E-2</v>
      </c>
      <c r="K5906">
        <v>1</v>
      </c>
      <c r="L5906" t="e">
        <v>#N/A</v>
      </c>
      <c r="M5906" t="e">
        <v>#N/A</v>
      </c>
    </row>
    <row r="5907" spans="1:13">
      <c r="A5907" s="12" t="s">
        <v>194</v>
      </c>
      <c r="B5907" s="2" t="s">
        <v>1028</v>
      </c>
      <c r="C5907" s="2" t="s">
        <v>992</v>
      </c>
      <c r="D5907" s="2">
        <v>833</v>
      </c>
      <c r="E5907" s="2" t="s">
        <v>4</v>
      </c>
      <c r="F5907" s="2">
        <v>0</v>
      </c>
      <c r="G5907" s="2">
        <v>58284</v>
      </c>
      <c r="H5907" s="2" t="s">
        <v>193</v>
      </c>
      <c r="I5907" s="2">
        <v>0</v>
      </c>
      <c r="J5907" s="2">
        <v>5.4966962553230699E-2</v>
      </c>
      <c r="K5907" s="2">
        <v>1</v>
      </c>
      <c r="L5907" s="2" t="e">
        <v>#N/A</v>
      </c>
      <c r="M5907" s="2" t="e">
        <v>#N/A</v>
      </c>
    </row>
    <row r="5908" spans="1:13">
      <c r="A5908" s="9" t="s">
        <v>204</v>
      </c>
      <c r="B5908" t="s">
        <v>1029</v>
      </c>
      <c r="C5908" t="s">
        <v>770</v>
      </c>
      <c r="D5908">
        <v>22</v>
      </c>
      <c r="E5908" t="s">
        <v>7</v>
      </c>
      <c r="F5908">
        <v>1</v>
      </c>
      <c r="G5908">
        <v>82315</v>
      </c>
      <c r="H5908" t="s">
        <v>203</v>
      </c>
      <c r="I5908">
        <v>0.30738632793584603</v>
      </c>
      <c r="J5908">
        <v>5.0742405397383603E-2</v>
      </c>
      <c r="K5908">
        <v>1.3801298312665901E-9</v>
      </c>
      <c r="L5908">
        <v>0.62931773981300698</v>
      </c>
      <c r="M5908">
        <v>4680</v>
      </c>
    </row>
    <row r="5909" spans="1:13">
      <c r="A5909" s="9" t="s">
        <v>204</v>
      </c>
      <c r="B5909" t="s">
        <v>1029</v>
      </c>
      <c r="C5909" t="s">
        <v>843</v>
      </c>
      <c r="D5909">
        <v>89</v>
      </c>
      <c r="E5909" t="s">
        <v>9</v>
      </c>
      <c r="F5909">
        <v>0</v>
      </c>
      <c r="G5909">
        <v>250846</v>
      </c>
      <c r="H5909" t="s">
        <v>203</v>
      </c>
      <c r="I5909">
        <v>-7.9025057586089298E-2</v>
      </c>
      <c r="J5909">
        <v>1.37254047386366E-2</v>
      </c>
      <c r="K5909">
        <v>8.5330477996951804E-9</v>
      </c>
      <c r="L5909">
        <v>9.9662684698304506E-5</v>
      </c>
      <c r="M5909">
        <v>1518</v>
      </c>
    </row>
    <row r="5910" spans="1:13">
      <c r="A5910" s="9" t="s">
        <v>204</v>
      </c>
      <c r="B5910" t="s">
        <v>1029</v>
      </c>
      <c r="C5910" t="s">
        <v>783</v>
      </c>
      <c r="D5910" t="s">
        <v>49</v>
      </c>
      <c r="E5910" t="s">
        <v>23</v>
      </c>
      <c r="F5910">
        <v>0</v>
      </c>
      <c r="G5910">
        <v>307638</v>
      </c>
      <c r="H5910" t="s">
        <v>203</v>
      </c>
      <c r="I5910">
        <v>-4.3351066984949997E-2</v>
      </c>
      <c r="J5910">
        <v>9.7732368323495203E-3</v>
      </c>
      <c r="K5910">
        <v>9.1777052965704792E-6</v>
      </c>
      <c r="L5910">
        <v>8.0634248796379197E-5</v>
      </c>
      <c r="M5910">
        <v>4735</v>
      </c>
    </row>
    <row r="5911" spans="1:13">
      <c r="A5911" s="9" t="s">
        <v>204</v>
      </c>
      <c r="B5911" t="s">
        <v>1029</v>
      </c>
      <c r="C5911" t="s">
        <v>840</v>
      </c>
      <c r="D5911">
        <v>29</v>
      </c>
      <c r="E5911" t="s">
        <v>9</v>
      </c>
      <c r="F5911">
        <v>0</v>
      </c>
      <c r="G5911">
        <v>21387</v>
      </c>
      <c r="H5911" t="s">
        <v>203</v>
      </c>
      <c r="I5911">
        <v>-0.160961564662192</v>
      </c>
      <c r="J5911">
        <v>4.7830955907369799E-2</v>
      </c>
      <c r="K5911">
        <v>7.6483373065988896E-4</v>
      </c>
      <c r="L5911">
        <v>0.62970896400174503</v>
      </c>
      <c r="M5911">
        <v>1407</v>
      </c>
    </row>
    <row r="5912" spans="1:13">
      <c r="A5912" s="9" t="s">
        <v>204</v>
      </c>
      <c r="B5912" t="s">
        <v>1029</v>
      </c>
      <c r="C5912" t="s">
        <v>787</v>
      </c>
      <c r="D5912" t="s">
        <v>48</v>
      </c>
      <c r="E5912" t="s">
        <v>23</v>
      </c>
      <c r="F5912">
        <v>0</v>
      </c>
      <c r="G5912">
        <v>307638</v>
      </c>
      <c r="H5912" t="s">
        <v>203</v>
      </c>
      <c r="I5912">
        <v>-2.96804390888613E-2</v>
      </c>
      <c r="J5912">
        <v>9.2665198446803994E-3</v>
      </c>
      <c r="K5912">
        <v>1.36015396107806E-3</v>
      </c>
      <c r="L5912">
        <v>7.5663151322293004E-5</v>
      </c>
      <c r="M5912">
        <v>4735</v>
      </c>
    </row>
    <row r="5913" spans="1:13">
      <c r="A5913" s="9" t="s">
        <v>204</v>
      </c>
      <c r="B5913" t="s">
        <v>1029</v>
      </c>
      <c r="C5913" t="s">
        <v>793</v>
      </c>
      <c r="D5913" t="s">
        <v>38</v>
      </c>
      <c r="E5913" t="s">
        <v>9</v>
      </c>
      <c r="F5913">
        <v>0</v>
      </c>
      <c r="G5913">
        <v>336227</v>
      </c>
      <c r="H5913" t="s">
        <v>203</v>
      </c>
      <c r="I5913">
        <v>-3.16778182154175E-2</v>
      </c>
      <c r="J5913">
        <v>9.9762064539390492E-3</v>
      </c>
      <c r="K5913">
        <v>1.4966253958630801E-3</v>
      </c>
      <c r="L5913">
        <v>1.34860795110884E-4</v>
      </c>
      <c r="M5913">
        <v>4735</v>
      </c>
    </row>
    <row r="5914" spans="1:13">
      <c r="A5914" s="9" t="s">
        <v>204</v>
      </c>
      <c r="B5914" t="s">
        <v>1029</v>
      </c>
      <c r="C5914" t="s">
        <v>810</v>
      </c>
      <c r="D5914" t="s">
        <v>136</v>
      </c>
      <c r="E5914" t="s">
        <v>72</v>
      </c>
      <c r="F5914">
        <v>0</v>
      </c>
      <c r="G5914">
        <v>335410</v>
      </c>
      <c r="H5914" t="s">
        <v>203</v>
      </c>
      <c r="I5914">
        <v>2.685612512287E-2</v>
      </c>
      <c r="J5914">
        <v>8.8193627951498495E-3</v>
      </c>
      <c r="K5914">
        <v>2.3257809831524999E-3</v>
      </c>
      <c r="L5914">
        <v>0.12739539005429101</v>
      </c>
      <c r="M5914">
        <v>4735</v>
      </c>
    </row>
    <row r="5915" spans="1:13">
      <c r="A5915" s="9" t="s">
        <v>204</v>
      </c>
      <c r="B5915" t="s">
        <v>1029</v>
      </c>
      <c r="C5915" t="s">
        <v>834</v>
      </c>
      <c r="D5915">
        <v>801</v>
      </c>
      <c r="E5915" t="s">
        <v>7</v>
      </c>
      <c r="F5915">
        <v>1</v>
      </c>
      <c r="G5915">
        <v>16731</v>
      </c>
      <c r="H5915" t="s">
        <v>203</v>
      </c>
      <c r="I5915">
        <v>0.33236019006765399</v>
      </c>
      <c r="J5915">
        <v>0.111882844687674</v>
      </c>
      <c r="K5915">
        <v>2.9720987347533999E-3</v>
      </c>
      <c r="L5915">
        <v>0.836459798996673</v>
      </c>
      <c r="M5915">
        <v>1491</v>
      </c>
    </row>
    <row r="5916" spans="1:13">
      <c r="A5916" s="9" t="s">
        <v>204</v>
      </c>
      <c r="B5916" t="s">
        <v>1029</v>
      </c>
      <c r="C5916" t="s">
        <v>806</v>
      </c>
      <c r="D5916">
        <v>1008</v>
      </c>
      <c r="E5916" t="s">
        <v>13</v>
      </c>
      <c r="F5916">
        <v>0</v>
      </c>
      <c r="G5916">
        <v>66867</v>
      </c>
      <c r="H5916" t="s">
        <v>203</v>
      </c>
      <c r="I5916">
        <v>5.7679973610730801</v>
      </c>
      <c r="J5916">
        <v>1.9569099786449999</v>
      </c>
      <c r="K5916">
        <v>3.2035199958977299E-3</v>
      </c>
      <c r="L5916">
        <v>8.8322897476071194E-2</v>
      </c>
      <c r="M5916">
        <v>1607</v>
      </c>
    </row>
    <row r="5917" spans="1:13">
      <c r="A5917" s="9" t="s">
        <v>204</v>
      </c>
      <c r="B5917" t="s">
        <v>1029</v>
      </c>
      <c r="C5917" t="s">
        <v>799</v>
      </c>
      <c r="D5917" t="s">
        <v>40</v>
      </c>
      <c r="E5917" t="s">
        <v>20</v>
      </c>
      <c r="F5917">
        <v>0</v>
      </c>
      <c r="G5917">
        <v>323978</v>
      </c>
      <c r="H5917" t="s">
        <v>203</v>
      </c>
      <c r="I5917">
        <v>1.4837453667415099E-2</v>
      </c>
      <c r="J5917">
        <v>5.1070567347043802E-3</v>
      </c>
      <c r="K5917">
        <v>3.6691921334892699E-3</v>
      </c>
      <c r="L5917">
        <v>1.6026927395158201E-2</v>
      </c>
      <c r="M5917">
        <v>4735</v>
      </c>
    </row>
    <row r="5918" spans="1:13">
      <c r="A5918" s="9" t="s">
        <v>204</v>
      </c>
      <c r="B5918" t="s">
        <v>1029</v>
      </c>
      <c r="C5918" t="s">
        <v>891</v>
      </c>
      <c r="D5918" t="s">
        <v>130</v>
      </c>
      <c r="E5918" t="s">
        <v>7</v>
      </c>
      <c r="F5918">
        <v>1</v>
      </c>
      <c r="G5918">
        <v>337159</v>
      </c>
      <c r="H5918" t="s">
        <v>203</v>
      </c>
      <c r="I5918">
        <v>1.6875634678967101E-3</v>
      </c>
      <c r="J5918">
        <v>5.91831133902894E-4</v>
      </c>
      <c r="K5918">
        <v>4.3523434026870597E-3</v>
      </c>
      <c r="L5918">
        <v>5.0120673193408197E-3</v>
      </c>
      <c r="M5918">
        <v>4735</v>
      </c>
    </row>
    <row r="5919" spans="1:13">
      <c r="A5919" s="9" t="s">
        <v>204</v>
      </c>
      <c r="B5919" t="s">
        <v>1029</v>
      </c>
      <c r="C5919" t="s">
        <v>901</v>
      </c>
      <c r="D5919">
        <v>999</v>
      </c>
      <c r="E5919" t="s">
        <v>9</v>
      </c>
      <c r="F5919">
        <v>0</v>
      </c>
      <c r="G5919">
        <v>71721</v>
      </c>
      <c r="H5919" t="s">
        <v>203</v>
      </c>
      <c r="I5919">
        <v>-6.7379259626033999E-2</v>
      </c>
      <c r="J5919">
        <v>2.5787124054408101E-2</v>
      </c>
      <c r="K5919">
        <v>8.9776719175806898E-3</v>
      </c>
      <c r="L5919">
        <v>0.30015116688290999</v>
      </c>
      <c r="M5919">
        <v>1608</v>
      </c>
    </row>
    <row r="5920" spans="1:13">
      <c r="A5920" s="9" t="s">
        <v>204</v>
      </c>
      <c r="B5920" t="s">
        <v>1029</v>
      </c>
      <c r="C5920" t="s">
        <v>992</v>
      </c>
      <c r="D5920">
        <v>833</v>
      </c>
      <c r="E5920" t="s">
        <v>4</v>
      </c>
      <c r="F5920">
        <v>0</v>
      </c>
      <c r="G5920">
        <v>58284</v>
      </c>
      <c r="H5920" t="s">
        <v>203</v>
      </c>
      <c r="I5920">
        <v>-0.20292871226969</v>
      </c>
      <c r="J5920">
        <v>8.0879053966345704E-2</v>
      </c>
      <c r="K5920">
        <v>1.21060068612827E-2</v>
      </c>
      <c r="L5920">
        <v>0.109203689260899</v>
      </c>
      <c r="M5920">
        <v>3810</v>
      </c>
    </row>
    <row r="5921" spans="1:13">
      <c r="A5921" s="9" t="s">
        <v>204</v>
      </c>
      <c r="B5921" t="s">
        <v>1029</v>
      </c>
      <c r="C5921" t="s">
        <v>908</v>
      </c>
      <c r="D5921" t="s">
        <v>51</v>
      </c>
      <c r="E5921" t="s">
        <v>3</v>
      </c>
      <c r="F5921">
        <v>0</v>
      </c>
      <c r="G5921">
        <v>317756</v>
      </c>
      <c r="H5921" t="s">
        <v>203</v>
      </c>
      <c r="I5921">
        <v>-2.90041925566022E-2</v>
      </c>
      <c r="J5921">
        <v>1.1561573885522701E-2</v>
      </c>
      <c r="K5921">
        <v>1.21186075892933E-2</v>
      </c>
      <c r="L5921">
        <v>1.46818334493006E-2</v>
      </c>
      <c r="M5921">
        <v>4735</v>
      </c>
    </row>
    <row r="5922" spans="1:13">
      <c r="A5922" s="9" t="s">
        <v>204</v>
      </c>
      <c r="B5922" t="s">
        <v>1029</v>
      </c>
      <c r="C5922" t="s">
        <v>907</v>
      </c>
      <c r="D5922">
        <v>975</v>
      </c>
      <c r="E5922" t="s">
        <v>19</v>
      </c>
      <c r="F5922">
        <v>0</v>
      </c>
      <c r="G5922">
        <v>3440</v>
      </c>
      <c r="H5922" t="s">
        <v>203</v>
      </c>
      <c r="I5922">
        <v>0.70933723531985204</v>
      </c>
      <c r="J5922">
        <v>0.28552917885650098</v>
      </c>
      <c r="K5922">
        <v>1.29810108348733E-2</v>
      </c>
      <c r="L5922">
        <v>0.591045619261099</v>
      </c>
      <c r="M5922">
        <v>750</v>
      </c>
    </row>
    <row r="5923" spans="1:13">
      <c r="A5923" s="9" t="s">
        <v>204</v>
      </c>
      <c r="B5923" t="s">
        <v>1029</v>
      </c>
      <c r="C5923" t="s">
        <v>790</v>
      </c>
      <c r="D5923" t="s">
        <v>65</v>
      </c>
      <c r="E5923" t="s">
        <v>19</v>
      </c>
      <c r="F5923">
        <v>0</v>
      </c>
      <c r="G5923">
        <v>194398</v>
      </c>
      <c r="H5923" t="s">
        <v>203</v>
      </c>
      <c r="I5923">
        <v>3.40264845190116E-2</v>
      </c>
      <c r="J5923">
        <v>1.46699205453326E-2</v>
      </c>
      <c r="K5923">
        <v>2.03694038300259E-2</v>
      </c>
      <c r="L5923">
        <v>6.1657734626462306E-5</v>
      </c>
      <c r="M5923">
        <v>4735</v>
      </c>
    </row>
    <row r="5924" spans="1:13">
      <c r="A5924" s="9" t="s">
        <v>204</v>
      </c>
      <c r="B5924" t="s">
        <v>1029</v>
      </c>
      <c r="C5924" t="s">
        <v>797</v>
      </c>
      <c r="D5924">
        <v>1050</v>
      </c>
      <c r="E5924" t="s">
        <v>24</v>
      </c>
      <c r="F5924">
        <v>0</v>
      </c>
      <c r="G5924">
        <v>23986</v>
      </c>
      <c r="H5924" t="s">
        <v>203</v>
      </c>
      <c r="I5924">
        <v>9.8989282660469705E-2</v>
      </c>
      <c r="J5924">
        <v>4.3255820994490997E-2</v>
      </c>
      <c r="K5924">
        <v>2.2110657469621001E-2</v>
      </c>
      <c r="L5924">
        <v>9.3069441586613705E-2</v>
      </c>
      <c r="M5924">
        <v>1400</v>
      </c>
    </row>
    <row r="5925" spans="1:13">
      <c r="A5925" s="9" t="s">
        <v>204</v>
      </c>
      <c r="B5925" t="s">
        <v>1029</v>
      </c>
      <c r="C5925" t="s">
        <v>856</v>
      </c>
      <c r="D5925">
        <v>1052</v>
      </c>
      <c r="E5925" t="s">
        <v>24</v>
      </c>
      <c r="F5925">
        <v>0</v>
      </c>
      <c r="G5925">
        <v>23986</v>
      </c>
      <c r="H5925" t="s">
        <v>203</v>
      </c>
      <c r="I5925">
        <v>-0.106059945707646</v>
      </c>
      <c r="J5925">
        <v>4.6999113195937303E-2</v>
      </c>
      <c r="K5925">
        <v>2.4030755894337501E-2</v>
      </c>
      <c r="L5925">
        <v>0.159535685540484</v>
      </c>
      <c r="M5925">
        <v>1423</v>
      </c>
    </row>
    <row r="5926" spans="1:13">
      <c r="A5926" s="9" t="s">
        <v>204</v>
      </c>
      <c r="B5926" t="s">
        <v>1029</v>
      </c>
      <c r="C5926" t="s">
        <v>817</v>
      </c>
      <c r="D5926">
        <v>837</v>
      </c>
      <c r="E5926" t="s">
        <v>6</v>
      </c>
      <c r="F5926">
        <v>1</v>
      </c>
      <c r="G5926">
        <v>126559</v>
      </c>
      <c r="H5926" t="s">
        <v>203</v>
      </c>
      <c r="I5926">
        <v>-3.7432922014463299E-2</v>
      </c>
      <c r="J5926">
        <v>1.66368542286504E-2</v>
      </c>
      <c r="K5926">
        <v>2.4448945310089398E-2</v>
      </c>
      <c r="L5926">
        <v>2.2075632624888101E-2</v>
      </c>
      <c r="M5926">
        <v>1454</v>
      </c>
    </row>
    <row r="5927" spans="1:13">
      <c r="A5927" s="9" t="s">
        <v>204</v>
      </c>
      <c r="B5927" t="s">
        <v>1029</v>
      </c>
      <c r="C5927" t="s">
        <v>978</v>
      </c>
      <c r="D5927" t="s">
        <v>34</v>
      </c>
      <c r="E5927" t="s">
        <v>19</v>
      </c>
      <c r="F5927">
        <v>0</v>
      </c>
      <c r="G5927">
        <v>337159</v>
      </c>
      <c r="H5927" t="s">
        <v>203</v>
      </c>
      <c r="I5927">
        <v>-2.2089666386361701E-3</v>
      </c>
      <c r="J5927">
        <v>1.0017715405239501E-3</v>
      </c>
      <c r="K5927">
        <v>2.74498644872853E-2</v>
      </c>
      <c r="L5927">
        <v>1.22601718560522E-3</v>
      </c>
      <c r="M5927">
        <v>4735</v>
      </c>
    </row>
    <row r="5928" spans="1:13">
      <c r="A5928" s="9" t="s">
        <v>204</v>
      </c>
      <c r="B5928" t="s">
        <v>1029</v>
      </c>
      <c r="C5928" t="s">
        <v>824</v>
      </c>
      <c r="D5928" t="s">
        <v>39</v>
      </c>
      <c r="E5928" t="s">
        <v>18</v>
      </c>
      <c r="F5928">
        <v>1</v>
      </c>
      <c r="G5928">
        <v>336965</v>
      </c>
      <c r="H5928" t="s">
        <v>203</v>
      </c>
      <c r="I5928">
        <v>3.5779343480542201E-2</v>
      </c>
      <c r="J5928">
        <v>1.67029857242093E-2</v>
      </c>
      <c r="K5928">
        <v>3.21860247032109E-2</v>
      </c>
      <c r="L5928">
        <v>2.4293876188030802E-2</v>
      </c>
      <c r="M5928">
        <v>4735</v>
      </c>
    </row>
    <row r="5929" spans="1:13">
      <c r="A5929" s="9" t="s">
        <v>204</v>
      </c>
      <c r="B5929" t="s">
        <v>1029</v>
      </c>
      <c r="C5929" t="s">
        <v>966</v>
      </c>
      <c r="D5929" t="s">
        <v>61</v>
      </c>
      <c r="E5929" t="s">
        <v>19</v>
      </c>
      <c r="F5929">
        <v>0</v>
      </c>
      <c r="G5929">
        <v>335546</v>
      </c>
      <c r="H5929" t="s">
        <v>203</v>
      </c>
      <c r="I5929">
        <v>-2.8193603426446799E-3</v>
      </c>
      <c r="J5929">
        <v>1.3480385467984099E-3</v>
      </c>
      <c r="K5929">
        <v>3.6487403665047297E-2</v>
      </c>
      <c r="L5929">
        <v>1.9567021387872502E-3</v>
      </c>
      <c r="M5929">
        <v>4735</v>
      </c>
    </row>
    <row r="5930" spans="1:13">
      <c r="A5930" s="9" t="s">
        <v>204</v>
      </c>
      <c r="B5930" t="s">
        <v>1029</v>
      </c>
      <c r="C5930" t="s">
        <v>933</v>
      </c>
      <c r="D5930" t="s">
        <v>108</v>
      </c>
      <c r="E5930" t="s">
        <v>20</v>
      </c>
      <c r="F5930">
        <v>0</v>
      </c>
      <c r="G5930">
        <v>337199</v>
      </c>
      <c r="H5930" t="s">
        <v>203</v>
      </c>
      <c r="I5930">
        <v>-1.4989639291471701E-3</v>
      </c>
      <c r="J5930">
        <v>7.2302520713647396E-4</v>
      </c>
      <c r="K5930">
        <v>3.8155205412417799E-2</v>
      </c>
      <c r="L5930">
        <v>4.3544185275959699E-4</v>
      </c>
      <c r="M5930">
        <v>4735</v>
      </c>
    </row>
    <row r="5931" spans="1:13">
      <c r="A5931" s="9" t="s">
        <v>204</v>
      </c>
      <c r="B5931" t="s">
        <v>1029</v>
      </c>
      <c r="C5931" t="s">
        <v>871</v>
      </c>
      <c r="D5931" t="s">
        <v>115</v>
      </c>
      <c r="E5931" t="s">
        <v>3</v>
      </c>
      <c r="F5931">
        <v>0</v>
      </c>
      <c r="G5931">
        <v>337159</v>
      </c>
      <c r="H5931" t="s">
        <v>203</v>
      </c>
      <c r="I5931">
        <v>2.0538570874489002E-3</v>
      </c>
      <c r="J5931">
        <v>1.0399697578329301E-3</v>
      </c>
      <c r="K5931">
        <v>4.8277225899407798E-2</v>
      </c>
      <c r="L5931">
        <v>6.5876135234913295E-4</v>
      </c>
      <c r="M5931">
        <v>4735</v>
      </c>
    </row>
    <row r="5932" spans="1:13">
      <c r="A5932" s="9" t="s">
        <v>204</v>
      </c>
      <c r="B5932" t="s">
        <v>1029</v>
      </c>
      <c r="C5932" t="s">
        <v>942</v>
      </c>
      <c r="D5932" t="s">
        <v>85</v>
      </c>
      <c r="E5932" t="s">
        <v>20</v>
      </c>
      <c r="F5932">
        <v>0</v>
      </c>
      <c r="G5932">
        <v>337199</v>
      </c>
      <c r="H5932" t="s">
        <v>203</v>
      </c>
      <c r="I5932">
        <v>-1.40430022858615E-3</v>
      </c>
      <c r="J5932">
        <v>7.7145924900963198E-4</v>
      </c>
      <c r="K5932">
        <v>6.8710774992396695E-2</v>
      </c>
      <c r="L5932" t="e">
        <v>#N/A</v>
      </c>
      <c r="M5932" t="e">
        <v>#N/A</v>
      </c>
    </row>
    <row r="5933" spans="1:13">
      <c r="A5933" s="9" t="s">
        <v>204</v>
      </c>
      <c r="B5933" t="s">
        <v>1029</v>
      </c>
      <c r="C5933" t="s">
        <v>825</v>
      </c>
      <c r="D5933">
        <v>1105</v>
      </c>
      <c r="E5933" t="s">
        <v>25</v>
      </c>
      <c r="F5933">
        <v>0</v>
      </c>
      <c r="G5933">
        <v>133647</v>
      </c>
      <c r="H5933" t="s">
        <v>203</v>
      </c>
      <c r="I5933">
        <v>-7.4865844028926699E-3</v>
      </c>
      <c r="J5933">
        <v>4.1592135571625896E-3</v>
      </c>
      <c r="K5933">
        <v>7.1860638225851606E-2</v>
      </c>
      <c r="L5933" t="e">
        <v>#N/A</v>
      </c>
      <c r="M5933" t="e">
        <v>#N/A</v>
      </c>
    </row>
    <row r="5934" spans="1:13">
      <c r="A5934" s="9" t="s">
        <v>204</v>
      </c>
      <c r="B5934" t="s">
        <v>1029</v>
      </c>
      <c r="C5934" t="s">
        <v>947</v>
      </c>
      <c r="D5934" t="s">
        <v>81</v>
      </c>
      <c r="E5934" t="s">
        <v>4</v>
      </c>
      <c r="F5934">
        <v>0</v>
      </c>
      <c r="G5934">
        <v>337199</v>
      </c>
      <c r="H5934" t="s">
        <v>203</v>
      </c>
      <c r="I5934">
        <v>2.0113790393895999E-3</v>
      </c>
      <c r="J5934">
        <v>1.1391170906085799E-3</v>
      </c>
      <c r="K5934">
        <v>7.7440299779797495E-2</v>
      </c>
      <c r="L5934" t="e">
        <v>#N/A</v>
      </c>
      <c r="M5934" t="e">
        <v>#N/A</v>
      </c>
    </row>
    <row r="5935" spans="1:13">
      <c r="A5935" s="9" t="s">
        <v>204</v>
      </c>
      <c r="B5935" t="s">
        <v>1029</v>
      </c>
      <c r="C5935" t="s">
        <v>844</v>
      </c>
      <c r="D5935">
        <v>966</v>
      </c>
      <c r="E5935" t="s">
        <v>16</v>
      </c>
      <c r="F5935">
        <v>0</v>
      </c>
      <c r="G5935">
        <v>27209</v>
      </c>
      <c r="H5935" t="s">
        <v>203</v>
      </c>
      <c r="I5935">
        <v>0.14035701421097399</v>
      </c>
      <c r="J5935">
        <v>8.0127249178737397E-2</v>
      </c>
      <c r="K5935">
        <v>7.9829461098660806E-2</v>
      </c>
      <c r="L5935" t="e">
        <v>#N/A</v>
      </c>
      <c r="M5935" t="e">
        <v>#N/A</v>
      </c>
    </row>
    <row r="5936" spans="1:13">
      <c r="A5936" s="9" t="s">
        <v>204</v>
      </c>
      <c r="B5936" t="s">
        <v>1029</v>
      </c>
      <c r="C5936" t="s">
        <v>909</v>
      </c>
      <c r="D5936" t="s">
        <v>29</v>
      </c>
      <c r="E5936" t="s">
        <v>19</v>
      </c>
      <c r="F5936">
        <v>0</v>
      </c>
      <c r="G5936">
        <v>337159</v>
      </c>
      <c r="H5936" t="s">
        <v>203</v>
      </c>
      <c r="I5936">
        <v>-2.35223490882619E-3</v>
      </c>
      <c r="J5936">
        <v>1.3497521427839601E-3</v>
      </c>
      <c r="K5936">
        <v>8.1383202578472896E-2</v>
      </c>
      <c r="L5936" t="e">
        <v>#N/A</v>
      </c>
      <c r="M5936" t="e">
        <v>#N/A</v>
      </c>
    </row>
    <row r="5937" spans="1:13">
      <c r="A5937" s="9" t="s">
        <v>204</v>
      </c>
      <c r="B5937" t="s">
        <v>1029</v>
      </c>
      <c r="C5937" t="s">
        <v>961</v>
      </c>
      <c r="D5937">
        <v>967</v>
      </c>
      <c r="E5937" t="s">
        <v>16</v>
      </c>
      <c r="F5937">
        <v>0</v>
      </c>
      <c r="G5937">
        <v>18313</v>
      </c>
      <c r="H5937" t="s">
        <v>203</v>
      </c>
      <c r="I5937">
        <v>0.20941444505926801</v>
      </c>
      <c r="J5937">
        <v>0.12027197843247101</v>
      </c>
      <c r="K5937">
        <v>8.1653078455515393E-2</v>
      </c>
      <c r="L5937" t="e">
        <v>#N/A</v>
      </c>
      <c r="M5937" t="e">
        <v>#N/A</v>
      </c>
    </row>
    <row r="5938" spans="1:13">
      <c r="A5938" s="9" t="s">
        <v>204</v>
      </c>
      <c r="B5938" t="s">
        <v>1029</v>
      </c>
      <c r="C5938" t="s">
        <v>964</v>
      </c>
      <c r="D5938">
        <v>300</v>
      </c>
      <c r="E5938" t="s">
        <v>14</v>
      </c>
      <c r="F5938">
        <v>0</v>
      </c>
      <c r="G5938">
        <v>88433</v>
      </c>
      <c r="H5938" t="s">
        <v>203</v>
      </c>
      <c r="I5938">
        <v>4.2423978283058501E-2</v>
      </c>
      <c r="J5938">
        <v>2.4539359987259299E-2</v>
      </c>
      <c r="K5938">
        <v>8.3842468587619304E-2</v>
      </c>
      <c r="L5938" t="e">
        <v>#N/A</v>
      </c>
      <c r="M5938" t="e">
        <v>#N/A</v>
      </c>
    </row>
    <row r="5939" spans="1:13">
      <c r="A5939" s="9" t="s">
        <v>204</v>
      </c>
      <c r="B5939" t="s">
        <v>1029</v>
      </c>
      <c r="C5939" t="s">
        <v>938</v>
      </c>
      <c r="D5939" t="s">
        <v>141</v>
      </c>
      <c r="E5939" t="s">
        <v>20</v>
      </c>
      <c r="F5939">
        <v>0</v>
      </c>
      <c r="G5939">
        <v>337159</v>
      </c>
      <c r="H5939" t="s">
        <v>203</v>
      </c>
      <c r="I5939">
        <v>2.2247092619500299E-3</v>
      </c>
      <c r="J5939">
        <v>1.31966439191145E-3</v>
      </c>
      <c r="K5939">
        <v>9.1831549388449604E-2</v>
      </c>
      <c r="L5939" t="e">
        <v>#N/A</v>
      </c>
      <c r="M5939" t="e">
        <v>#N/A</v>
      </c>
    </row>
    <row r="5940" spans="1:13">
      <c r="A5940" s="9" t="s">
        <v>204</v>
      </c>
      <c r="B5940" t="s">
        <v>1029</v>
      </c>
      <c r="C5940" t="s">
        <v>801</v>
      </c>
      <c r="D5940">
        <v>1125</v>
      </c>
      <c r="E5940" t="s">
        <v>16</v>
      </c>
      <c r="F5940">
        <v>0</v>
      </c>
      <c r="G5940">
        <v>43751</v>
      </c>
      <c r="H5940" t="s">
        <v>203</v>
      </c>
      <c r="I5940">
        <v>-0.222517925308199</v>
      </c>
      <c r="J5940">
        <v>0.13267891247348701</v>
      </c>
      <c r="K5940">
        <v>9.3519803082727199E-2</v>
      </c>
      <c r="L5940" t="e">
        <v>#N/A</v>
      </c>
      <c r="M5940" t="e">
        <v>#N/A</v>
      </c>
    </row>
    <row r="5941" spans="1:13">
      <c r="A5941" s="9" t="s">
        <v>204</v>
      </c>
      <c r="B5941" t="s">
        <v>1029</v>
      </c>
      <c r="C5941" t="s">
        <v>917</v>
      </c>
      <c r="D5941">
        <v>1111</v>
      </c>
      <c r="E5941" t="s">
        <v>3</v>
      </c>
      <c r="F5941">
        <v>0</v>
      </c>
      <c r="G5941">
        <v>20675</v>
      </c>
      <c r="H5941" t="s">
        <v>203</v>
      </c>
      <c r="I5941">
        <v>-0.27201256663843398</v>
      </c>
      <c r="J5941">
        <v>0.16428893550792201</v>
      </c>
      <c r="K5941">
        <v>9.7783356733389504E-2</v>
      </c>
      <c r="L5941" t="e">
        <v>#N/A</v>
      </c>
      <c r="M5941" t="e">
        <v>#N/A</v>
      </c>
    </row>
    <row r="5942" spans="1:13">
      <c r="A5942" s="9" t="s">
        <v>204</v>
      </c>
      <c r="B5942" t="s">
        <v>1029</v>
      </c>
      <c r="C5942" t="s">
        <v>910</v>
      </c>
      <c r="D5942">
        <v>1047</v>
      </c>
      <c r="E5942" t="s">
        <v>11</v>
      </c>
      <c r="F5942">
        <v>1</v>
      </c>
      <c r="G5942">
        <v>13145</v>
      </c>
      <c r="H5942" t="s">
        <v>203</v>
      </c>
      <c r="I5942">
        <v>44.661219255456203</v>
      </c>
      <c r="J5942">
        <v>27.378439161378498</v>
      </c>
      <c r="K5942">
        <v>0.10283649751849901</v>
      </c>
      <c r="L5942" t="e">
        <v>#N/A</v>
      </c>
      <c r="M5942" t="e">
        <v>#N/A</v>
      </c>
    </row>
    <row r="5943" spans="1:13">
      <c r="A5943" s="9" t="s">
        <v>204</v>
      </c>
      <c r="B5943" t="s">
        <v>1029</v>
      </c>
      <c r="C5943" t="s">
        <v>986</v>
      </c>
      <c r="D5943" t="s">
        <v>119</v>
      </c>
      <c r="E5943" t="s">
        <v>23</v>
      </c>
      <c r="F5943">
        <v>0</v>
      </c>
      <c r="G5943">
        <v>337159</v>
      </c>
      <c r="H5943" t="s">
        <v>203</v>
      </c>
      <c r="I5943">
        <v>2.14614171785523E-3</v>
      </c>
      <c r="J5943">
        <v>1.3249549115561599E-3</v>
      </c>
      <c r="K5943">
        <v>0.10527853014999999</v>
      </c>
      <c r="L5943" t="e">
        <v>#N/A</v>
      </c>
      <c r="M5943" t="e">
        <v>#N/A</v>
      </c>
    </row>
    <row r="5944" spans="1:13">
      <c r="A5944" s="9" t="s">
        <v>204</v>
      </c>
      <c r="B5944" t="s">
        <v>1029</v>
      </c>
      <c r="C5944" t="s">
        <v>902</v>
      </c>
      <c r="D5944" t="s">
        <v>84</v>
      </c>
      <c r="E5944" t="s">
        <v>20</v>
      </c>
      <c r="F5944">
        <v>0</v>
      </c>
      <c r="G5944">
        <v>337199</v>
      </c>
      <c r="H5944" t="s">
        <v>203</v>
      </c>
      <c r="I5944">
        <v>-2.9140240432057002E-3</v>
      </c>
      <c r="J5944">
        <v>1.80459957818171E-3</v>
      </c>
      <c r="K5944">
        <v>0.106359217732324</v>
      </c>
      <c r="L5944" t="e">
        <v>#N/A</v>
      </c>
      <c r="M5944" t="e">
        <v>#N/A</v>
      </c>
    </row>
    <row r="5945" spans="1:13">
      <c r="A5945" s="9" t="s">
        <v>204</v>
      </c>
      <c r="B5945" t="s">
        <v>1029</v>
      </c>
      <c r="C5945" t="s">
        <v>923</v>
      </c>
      <c r="D5945">
        <v>301</v>
      </c>
      <c r="E5945" t="s">
        <v>14</v>
      </c>
      <c r="F5945">
        <v>0</v>
      </c>
      <c r="G5945">
        <v>93067</v>
      </c>
      <c r="H5945" t="s">
        <v>203</v>
      </c>
      <c r="I5945">
        <v>3.8264764725895899E-2</v>
      </c>
      <c r="J5945">
        <v>2.37075172758268E-2</v>
      </c>
      <c r="K5945">
        <v>0.106519815751505</v>
      </c>
      <c r="L5945" t="e">
        <v>#N/A</v>
      </c>
      <c r="M5945" t="e">
        <v>#N/A</v>
      </c>
    </row>
    <row r="5946" spans="1:13">
      <c r="A5946" s="9" t="s">
        <v>204</v>
      </c>
      <c r="B5946" t="s">
        <v>1029</v>
      </c>
      <c r="C5946" t="s">
        <v>868</v>
      </c>
      <c r="D5946" t="s">
        <v>75</v>
      </c>
      <c r="E5946" t="s">
        <v>3</v>
      </c>
      <c r="F5946">
        <v>0</v>
      </c>
      <c r="G5946">
        <v>337199</v>
      </c>
      <c r="H5946" t="s">
        <v>203</v>
      </c>
      <c r="I5946">
        <v>3.2300244524246803E-4</v>
      </c>
      <c r="J5946">
        <v>2.04045194215417E-4</v>
      </c>
      <c r="K5946">
        <v>0.11342269000619</v>
      </c>
      <c r="L5946" t="e">
        <v>#N/A</v>
      </c>
      <c r="M5946" t="e">
        <v>#N/A</v>
      </c>
    </row>
    <row r="5947" spans="1:13">
      <c r="A5947" s="9" t="s">
        <v>204</v>
      </c>
      <c r="B5947" t="s">
        <v>1029</v>
      </c>
      <c r="C5947" t="s">
        <v>924</v>
      </c>
      <c r="D5947" t="s">
        <v>89</v>
      </c>
      <c r="E5947" t="s">
        <v>20</v>
      </c>
      <c r="F5947">
        <v>0</v>
      </c>
      <c r="G5947">
        <v>337199</v>
      </c>
      <c r="H5947" t="s">
        <v>203</v>
      </c>
      <c r="I5947">
        <v>-2.5719162504884E-3</v>
      </c>
      <c r="J5947">
        <v>1.62890191988649E-3</v>
      </c>
      <c r="K5947">
        <v>0.11435293891319601</v>
      </c>
      <c r="L5947" t="e">
        <v>#N/A</v>
      </c>
      <c r="M5947" t="e">
        <v>#N/A</v>
      </c>
    </row>
    <row r="5948" spans="1:13">
      <c r="A5948" s="9" t="s">
        <v>204</v>
      </c>
      <c r="B5948" t="s">
        <v>1029</v>
      </c>
      <c r="C5948" t="s">
        <v>915</v>
      </c>
      <c r="D5948">
        <v>756</v>
      </c>
      <c r="E5948" t="s">
        <v>15</v>
      </c>
      <c r="F5948">
        <v>0</v>
      </c>
      <c r="G5948">
        <v>15234</v>
      </c>
      <c r="H5948" t="s">
        <v>203</v>
      </c>
      <c r="I5948">
        <v>0.13725404738636601</v>
      </c>
      <c r="J5948">
        <v>8.7343484700414503E-2</v>
      </c>
      <c r="K5948">
        <v>0.116083133738655</v>
      </c>
      <c r="L5948" t="e">
        <v>#N/A</v>
      </c>
      <c r="M5948" t="e">
        <v>#N/A</v>
      </c>
    </row>
    <row r="5949" spans="1:13">
      <c r="A5949" s="9" t="s">
        <v>204</v>
      </c>
      <c r="B5949" t="s">
        <v>1029</v>
      </c>
      <c r="C5949" t="s">
        <v>970</v>
      </c>
      <c r="D5949" t="s">
        <v>93</v>
      </c>
      <c r="E5949" t="s">
        <v>19</v>
      </c>
      <c r="F5949">
        <v>0</v>
      </c>
      <c r="G5949">
        <v>337199</v>
      </c>
      <c r="H5949" t="s">
        <v>203</v>
      </c>
      <c r="I5949">
        <v>-2.4840403864526701E-3</v>
      </c>
      <c r="J5949">
        <v>1.58207749365995E-3</v>
      </c>
      <c r="K5949">
        <v>0.11638883256145501</v>
      </c>
      <c r="L5949" t="e">
        <v>#N/A</v>
      </c>
      <c r="M5949" t="e">
        <v>#N/A</v>
      </c>
    </row>
    <row r="5950" spans="1:13">
      <c r="A5950" s="9" t="s">
        <v>204</v>
      </c>
      <c r="B5950" t="s">
        <v>1029</v>
      </c>
      <c r="C5950" t="s">
        <v>958</v>
      </c>
      <c r="D5950" t="s">
        <v>94</v>
      </c>
      <c r="E5950" t="s">
        <v>20</v>
      </c>
      <c r="F5950">
        <v>0</v>
      </c>
      <c r="G5950">
        <v>337199</v>
      </c>
      <c r="H5950" t="s">
        <v>203</v>
      </c>
      <c r="I5950">
        <v>-2.57588829943549E-3</v>
      </c>
      <c r="J5950">
        <v>1.68674410282595E-3</v>
      </c>
      <c r="K5950">
        <v>0.126727099816865</v>
      </c>
      <c r="L5950" t="e">
        <v>#N/A</v>
      </c>
      <c r="M5950" t="e">
        <v>#N/A</v>
      </c>
    </row>
    <row r="5951" spans="1:13">
      <c r="A5951" s="9" t="s">
        <v>204</v>
      </c>
      <c r="B5951" t="s">
        <v>1029</v>
      </c>
      <c r="C5951" t="s">
        <v>863</v>
      </c>
      <c r="D5951" t="s">
        <v>124</v>
      </c>
      <c r="E5951" t="s">
        <v>20</v>
      </c>
      <c r="F5951">
        <v>0</v>
      </c>
      <c r="G5951">
        <v>337159</v>
      </c>
      <c r="H5951" t="s">
        <v>203</v>
      </c>
      <c r="I5951">
        <v>-1.49362765815333E-3</v>
      </c>
      <c r="J5951">
        <v>9.9089103785841609E-4</v>
      </c>
      <c r="K5951">
        <v>0.131718885876703</v>
      </c>
      <c r="L5951" t="e">
        <v>#N/A</v>
      </c>
      <c r="M5951" t="e">
        <v>#N/A</v>
      </c>
    </row>
    <row r="5952" spans="1:13">
      <c r="A5952" s="9" t="s">
        <v>204</v>
      </c>
      <c r="B5952" t="s">
        <v>1029</v>
      </c>
      <c r="C5952" t="s">
        <v>883</v>
      </c>
      <c r="D5952" t="s">
        <v>28</v>
      </c>
      <c r="E5952" t="s">
        <v>19</v>
      </c>
      <c r="F5952">
        <v>0</v>
      </c>
      <c r="G5952">
        <v>337159</v>
      </c>
      <c r="H5952" t="s">
        <v>203</v>
      </c>
      <c r="I5952">
        <v>-4.6797807259770603E-3</v>
      </c>
      <c r="J5952">
        <v>3.1674823581656301E-3</v>
      </c>
      <c r="K5952">
        <v>0.13955641199702301</v>
      </c>
      <c r="L5952" t="e">
        <v>#N/A</v>
      </c>
      <c r="M5952" t="e">
        <v>#N/A</v>
      </c>
    </row>
    <row r="5953" spans="1:13">
      <c r="A5953" s="9" t="s">
        <v>204</v>
      </c>
      <c r="B5953" t="s">
        <v>1029</v>
      </c>
      <c r="C5953" t="s">
        <v>864</v>
      </c>
      <c r="D5953" t="s">
        <v>79</v>
      </c>
      <c r="E5953" t="s">
        <v>20</v>
      </c>
      <c r="F5953">
        <v>0</v>
      </c>
      <c r="G5953">
        <v>337199</v>
      </c>
      <c r="H5953" t="s">
        <v>203</v>
      </c>
      <c r="I5953">
        <v>2.56220864604599E-3</v>
      </c>
      <c r="J5953">
        <v>1.7629325767660501E-3</v>
      </c>
      <c r="K5953">
        <v>0.146118638737743</v>
      </c>
      <c r="L5953" t="e">
        <v>#N/A</v>
      </c>
      <c r="M5953" t="e">
        <v>#N/A</v>
      </c>
    </row>
    <row r="5954" spans="1:13">
      <c r="A5954" s="9" t="s">
        <v>204</v>
      </c>
      <c r="B5954" t="s">
        <v>1029</v>
      </c>
      <c r="C5954" t="s">
        <v>983</v>
      </c>
      <c r="D5954">
        <v>977</v>
      </c>
      <c r="E5954" t="s">
        <v>19</v>
      </c>
      <c r="F5954">
        <v>0</v>
      </c>
      <c r="G5954">
        <v>10805</v>
      </c>
      <c r="H5954" t="s">
        <v>203</v>
      </c>
      <c r="I5954">
        <v>0.10700824639867899</v>
      </c>
      <c r="J5954">
        <v>7.3884269629436297E-2</v>
      </c>
      <c r="K5954">
        <v>0.14752689193660501</v>
      </c>
      <c r="L5954" t="e">
        <v>#N/A</v>
      </c>
      <c r="M5954" t="e">
        <v>#N/A</v>
      </c>
    </row>
    <row r="5955" spans="1:13">
      <c r="A5955" s="9" t="s">
        <v>204</v>
      </c>
      <c r="B5955" t="s">
        <v>1029</v>
      </c>
      <c r="C5955" t="s">
        <v>782</v>
      </c>
      <c r="D5955">
        <v>297</v>
      </c>
      <c r="E5955" t="s">
        <v>11</v>
      </c>
      <c r="F5955">
        <v>1</v>
      </c>
      <c r="G5955">
        <v>54162</v>
      </c>
      <c r="H5955" t="s">
        <v>203</v>
      </c>
      <c r="I5955">
        <v>0.10231665350620001</v>
      </c>
      <c r="J5955">
        <v>7.1538473183196602E-2</v>
      </c>
      <c r="K5955">
        <v>0.15265028386878601</v>
      </c>
      <c r="L5955" t="e">
        <v>#N/A</v>
      </c>
      <c r="M5955" t="e">
        <v>#N/A</v>
      </c>
    </row>
    <row r="5956" spans="1:13">
      <c r="A5956" s="9" t="s">
        <v>204</v>
      </c>
      <c r="B5956" t="s">
        <v>1029</v>
      </c>
      <c r="C5956" t="s">
        <v>935</v>
      </c>
      <c r="D5956" t="s">
        <v>69</v>
      </c>
      <c r="E5956" t="s">
        <v>16</v>
      </c>
      <c r="F5956">
        <v>0</v>
      </c>
      <c r="G5956">
        <v>337199</v>
      </c>
      <c r="H5956" t="s">
        <v>203</v>
      </c>
      <c r="I5956">
        <v>1.92716328328417E-3</v>
      </c>
      <c r="J5956">
        <v>1.3555084943470701E-3</v>
      </c>
      <c r="K5956">
        <v>0.15510546347942</v>
      </c>
      <c r="L5956" t="e">
        <v>#N/A</v>
      </c>
      <c r="M5956" t="e">
        <v>#N/A</v>
      </c>
    </row>
    <row r="5957" spans="1:13">
      <c r="A5957" s="9" t="s">
        <v>204</v>
      </c>
      <c r="B5957" t="s">
        <v>1029</v>
      </c>
      <c r="C5957" t="s">
        <v>846</v>
      </c>
      <c r="D5957">
        <v>758</v>
      </c>
      <c r="E5957" t="s">
        <v>15</v>
      </c>
      <c r="F5957">
        <v>0</v>
      </c>
      <c r="G5957">
        <v>46368</v>
      </c>
      <c r="H5957" t="s">
        <v>203</v>
      </c>
      <c r="I5957">
        <v>-2.2459753208678001E-2</v>
      </c>
      <c r="J5957">
        <v>1.5805011517217901E-2</v>
      </c>
      <c r="K5957">
        <v>0.15530145922712299</v>
      </c>
      <c r="L5957" t="e">
        <v>#N/A</v>
      </c>
      <c r="M5957" t="e">
        <v>#N/A</v>
      </c>
    </row>
    <row r="5958" spans="1:13">
      <c r="A5958" s="9" t="s">
        <v>204</v>
      </c>
      <c r="B5958" t="s">
        <v>1029</v>
      </c>
      <c r="C5958" t="s">
        <v>821</v>
      </c>
      <c r="D5958" t="s">
        <v>112</v>
      </c>
      <c r="E5958" t="s">
        <v>20</v>
      </c>
      <c r="F5958">
        <v>0</v>
      </c>
      <c r="G5958">
        <v>337199</v>
      </c>
      <c r="H5958" t="s">
        <v>203</v>
      </c>
      <c r="I5958">
        <v>3.44243548878898E-4</v>
      </c>
      <c r="J5958">
        <v>2.4474642624309898E-4</v>
      </c>
      <c r="K5958">
        <v>0.159566368713531</v>
      </c>
      <c r="L5958" t="e">
        <v>#N/A</v>
      </c>
      <c r="M5958" t="e">
        <v>#N/A</v>
      </c>
    </row>
    <row r="5959" spans="1:13">
      <c r="A5959" s="9" t="s">
        <v>204</v>
      </c>
      <c r="B5959" t="s">
        <v>1029</v>
      </c>
      <c r="C5959" t="s">
        <v>951</v>
      </c>
      <c r="D5959">
        <v>274</v>
      </c>
      <c r="E5959" t="s">
        <v>13</v>
      </c>
      <c r="F5959">
        <v>0</v>
      </c>
      <c r="G5959">
        <v>41591</v>
      </c>
      <c r="H5959" t="s">
        <v>203</v>
      </c>
      <c r="I5959">
        <v>0.129767462983473</v>
      </c>
      <c r="J5959">
        <v>9.2334540969009601E-2</v>
      </c>
      <c r="K5959">
        <v>0.15990076029806799</v>
      </c>
      <c r="L5959" t="e">
        <v>#N/A</v>
      </c>
      <c r="M5959" t="e">
        <v>#N/A</v>
      </c>
    </row>
    <row r="5960" spans="1:13">
      <c r="A5960" s="9" t="s">
        <v>204</v>
      </c>
      <c r="B5960" t="s">
        <v>1029</v>
      </c>
      <c r="C5960" t="s">
        <v>928</v>
      </c>
      <c r="D5960">
        <v>983</v>
      </c>
      <c r="E5960" t="s">
        <v>20</v>
      </c>
      <c r="F5960">
        <v>0</v>
      </c>
      <c r="G5960">
        <v>788</v>
      </c>
      <c r="H5960" t="s">
        <v>203</v>
      </c>
      <c r="I5960">
        <v>-1.08556305684655</v>
      </c>
      <c r="J5960">
        <v>0.77808903541974905</v>
      </c>
      <c r="K5960">
        <v>0.16296590752690199</v>
      </c>
      <c r="L5960" t="e">
        <v>#N/A</v>
      </c>
      <c r="M5960" t="e">
        <v>#N/A</v>
      </c>
    </row>
    <row r="5961" spans="1:13">
      <c r="A5961" s="9" t="s">
        <v>204</v>
      </c>
      <c r="B5961" t="s">
        <v>1029</v>
      </c>
      <c r="C5961" t="s">
        <v>952</v>
      </c>
      <c r="D5961" t="s">
        <v>113</v>
      </c>
      <c r="E5961" t="s">
        <v>20</v>
      </c>
      <c r="F5961">
        <v>0</v>
      </c>
      <c r="G5961">
        <v>337199</v>
      </c>
      <c r="H5961" t="s">
        <v>203</v>
      </c>
      <c r="I5961">
        <v>-1.91817106357359E-3</v>
      </c>
      <c r="J5961">
        <v>1.40641310907319E-3</v>
      </c>
      <c r="K5961">
        <v>0.17260704808062899</v>
      </c>
      <c r="L5961" t="e">
        <v>#N/A</v>
      </c>
      <c r="M5961" t="e">
        <v>#N/A</v>
      </c>
    </row>
    <row r="5962" spans="1:13">
      <c r="A5962" s="9" t="s">
        <v>204</v>
      </c>
      <c r="B5962" t="s">
        <v>1029</v>
      </c>
      <c r="C5962" t="s">
        <v>895</v>
      </c>
      <c r="D5962" t="s">
        <v>117</v>
      </c>
      <c r="E5962" t="s">
        <v>4</v>
      </c>
      <c r="F5962">
        <v>0</v>
      </c>
      <c r="G5962">
        <v>337159</v>
      </c>
      <c r="H5962" t="s">
        <v>203</v>
      </c>
      <c r="I5962">
        <v>4.9612347073902602E-3</v>
      </c>
      <c r="J5962">
        <v>3.6648785482531498E-3</v>
      </c>
      <c r="K5962">
        <v>0.175824390844876</v>
      </c>
      <c r="L5962" t="e">
        <v>#N/A</v>
      </c>
      <c r="M5962" t="e">
        <v>#N/A</v>
      </c>
    </row>
    <row r="5963" spans="1:13">
      <c r="A5963" s="9" t="s">
        <v>204</v>
      </c>
      <c r="B5963" t="s">
        <v>1029</v>
      </c>
      <c r="C5963" t="s">
        <v>930</v>
      </c>
      <c r="D5963" t="s">
        <v>64</v>
      </c>
      <c r="E5963" t="s">
        <v>19</v>
      </c>
      <c r="F5963">
        <v>0</v>
      </c>
      <c r="G5963">
        <v>335546</v>
      </c>
      <c r="H5963" t="s">
        <v>203</v>
      </c>
      <c r="I5963">
        <v>3.4266138404175301E-3</v>
      </c>
      <c r="J5963">
        <v>2.5449021584346299E-3</v>
      </c>
      <c r="K5963">
        <v>0.17815359403771999</v>
      </c>
      <c r="L5963" t="e">
        <v>#N/A</v>
      </c>
      <c r="M5963" t="e">
        <v>#N/A</v>
      </c>
    </row>
    <row r="5964" spans="1:13">
      <c r="A5964" s="9" t="s">
        <v>204</v>
      </c>
      <c r="B5964" t="s">
        <v>1029</v>
      </c>
      <c r="C5964" t="s">
        <v>976</v>
      </c>
      <c r="D5964" t="s">
        <v>116</v>
      </c>
      <c r="E5964" t="s">
        <v>3</v>
      </c>
      <c r="F5964">
        <v>0</v>
      </c>
      <c r="G5964">
        <v>337159</v>
      </c>
      <c r="H5964" t="s">
        <v>203</v>
      </c>
      <c r="I5964">
        <v>2.1617054949861301E-3</v>
      </c>
      <c r="J5964">
        <v>1.60668756027768E-3</v>
      </c>
      <c r="K5964">
        <v>0.178482425069934</v>
      </c>
      <c r="L5964" t="e">
        <v>#N/A</v>
      </c>
      <c r="M5964" t="e">
        <v>#N/A</v>
      </c>
    </row>
    <row r="5965" spans="1:13">
      <c r="A5965" s="9" t="s">
        <v>204</v>
      </c>
      <c r="B5965" t="s">
        <v>1029</v>
      </c>
      <c r="C5965" t="s">
        <v>811</v>
      </c>
      <c r="D5965" t="s">
        <v>100</v>
      </c>
      <c r="E5965" t="s">
        <v>20</v>
      </c>
      <c r="F5965">
        <v>0</v>
      </c>
      <c r="G5965">
        <v>337199</v>
      </c>
      <c r="H5965" t="s">
        <v>203</v>
      </c>
      <c r="I5965">
        <v>1.8213695272441899E-3</v>
      </c>
      <c r="J5965">
        <v>1.35397374454448E-3</v>
      </c>
      <c r="K5965">
        <v>0.17855969146565701</v>
      </c>
      <c r="L5965" t="e">
        <v>#N/A</v>
      </c>
      <c r="M5965" t="e">
        <v>#N/A</v>
      </c>
    </row>
    <row r="5966" spans="1:13">
      <c r="A5966" s="9" t="s">
        <v>204</v>
      </c>
      <c r="B5966" t="s">
        <v>1029</v>
      </c>
      <c r="C5966" t="s">
        <v>800</v>
      </c>
      <c r="D5966" t="s">
        <v>132</v>
      </c>
      <c r="E5966" t="s">
        <v>19</v>
      </c>
      <c r="F5966">
        <v>0</v>
      </c>
      <c r="G5966">
        <v>337159</v>
      </c>
      <c r="H5966" t="s">
        <v>203</v>
      </c>
      <c r="I5966">
        <v>-1.06052459123243E-3</v>
      </c>
      <c r="J5966">
        <v>7.9253398410377503E-4</v>
      </c>
      <c r="K5966">
        <v>0.180849501720862</v>
      </c>
      <c r="L5966" t="e">
        <v>#N/A</v>
      </c>
      <c r="M5966" t="e">
        <v>#N/A</v>
      </c>
    </row>
    <row r="5967" spans="1:13">
      <c r="A5967" s="9" t="s">
        <v>204</v>
      </c>
      <c r="B5967" t="s">
        <v>1029</v>
      </c>
      <c r="C5967" t="s">
        <v>973</v>
      </c>
      <c r="D5967">
        <v>1108</v>
      </c>
      <c r="E5967" t="s">
        <v>3</v>
      </c>
      <c r="F5967">
        <v>0</v>
      </c>
      <c r="G5967">
        <v>29633</v>
      </c>
      <c r="H5967" t="s">
        <v>203</v>
      </c>
      <c r="I5967">
        <v>-9.98211253719022E-2</v>
      </c>
      <c r="J5967">
        <v>7.5697686740359205E-2</v>
      </c>
      <c r="K5967">
        <v>0.18727567478139001</v>
      </c>
      <c r="L5967" t="e">
        <v>#N/A</v>
      </c>
      <c r="M5967" t="e">
        <v>#N/A</v>
      </c>
    </row>
    <row r="5968" spans="1:13">
      <c r="A5968" s="9" t="s">
        <v>204</v>
      </c>
      <c r="B5968" t="s">
        <v>1029</v>
      </c>
      <c r="C5968" t="s">
        <v>823</v>
      </c>
      <c r="D5968" t="s">
        <v>99</v>
      </c>
      <c r="E5968" t="s">
        <v>20</v>
      </c>
      <c r="F5968">
        <v>0</v>
      </c>
      <c r="G5968">
        <v>337199</v>
      </c>
      <c r="H5968" t="s">
        <v>203</v>
      </c>
      <c r="I5968">
        <v>1.42702201224893E-3</v>
      </c>
      <c r="J5968">
        <v>1.0943431566657199E-3</v>
      </c>
      <c r="K5968">
        <v>0.19223403851488999</v>
      </c>
      <c r="L5968" t="e">
        <v>#N/A</v>
      </c>
      <c r="M5968" t="e">
        <v>#N/A</v>
      </c>
    </row>
    <row r="5969" spans="1:13">
      <c r="A5969" s="9" t="s">
        <v>204</v>
      </c>
      <c r="B5969" t="s">
        <v>1029</v>
      </c>
      <c r="C5969" t="s">
        <v>794</v>
      </c>
      <c r="D5969" t="s">
        <v>125</v>
      </c>
      <c r="E5969" t="s">
        <v>20</v>
      </c>
      <c r="F5969">
        <v>0</v>
      </c>
      <c r="G5969">
        <v>337159</v>
      </c>
      <c r="H5969" t="s">
        <v>203</v>
      </c>
      <c r="I5969">
        <v>-3.0742619047089401E-3</v>
      </c>
      <c r="J5969">
        <v>2.4383888584492601E-3</v>
      </c>
      <c r="K5969">
        <v>0.20738959949643501</v>
      </c>
      <c r="L5969" t="e">
        <v>#N/A</v>
      </c>
      <c r="M5969" t="e">
        <v>#N/A</v>
      </c>
    </row>
    <row r="5970" spans="1:13">
      <c r="A5970" s="9" t="s">
        <v>204</v>
      </c>
      <c r="B5970" t="s">
        <v>1029</v>
      </c>
      <c r="C5970" t="s">
        <v>959</v>
      </c>
      <c r="D5970">
        <v>1009</v>
      </c>
      <c r="E5970" t="s">
        <v>21</v>
      </c>
      <c r="F5970">
        <v>1</v>
      </c>
      <c r="G5970">
        <v>298420</v>
      </c>
      <c r="H5970" t="s">
        <v>203</v>
      </c>
      <c r="I5970">
        <v>2.0796067785812999E-2</v>
      </c>
      <c r="J5970">
        <v>1.66368542286504E-2</v>
      </c>
      <c r="K5970">
        <v>0.21129954733371001</v>
      </c>
      <c r="L5970" t="e">
        <v>#N/A</v>
      </c>
      <c r="M5970" t="e">
        <v>#N/A</v>
      </c>
    </row>
    <row r="5971" spans="1:13">
      <c r="A5971" s="9" t="s">
        <v>204</v>
      </c>
      <c r="B5971" t="s">
        <v>1029</v>
      </c>
      <c r="C5971" t="s">
        <v>853</v>
      </c>
      <c r="D5971">
        <v>1109</v>
      </c>
      <c r="E5971" t="s">
        <v>3</v>
      </c>
      <c r="F5971">
        <v>0</v>
      </c>
      <c r="G5971">
        <v>21185</v>
      </c>
      <c r="H5971" t="s">
        <v>203</v>
      </c>
      <c r="I5971">
        <v>-0.185500924649452</v>
      </c>
      <c r="J5971">
        <v>0.150563530769286</v>
      </c>
      <c r="K5971">
        <v>0.21793257407167499</v>
      </c>
      <c r="L5971" t="e">
        <v>#N/A</v>
      </c>
      <c r="M5971" t="e">
        <v>#N/A</v>
      </c>
    </row>
    <row r="5972" spans="1:13">
      <c r="A5972" s="9" t="s">
        <v>204</v>
      </c>
      <c r="B5972" t="s">
        <v>1029</v>
      </c>
      <c r="C5972" t="s">
        <v>802</v>
      </c>
      <c r="D5972" t="s">
        <v>86</v>
      </c>
      <c r="E5972" t="s">
        <v>20</v>
      </c>
      <c r="F5972">
        <v>0</v>
      </c>
      <c r="G5972">
        <v>337199</v>
      </c>
      <c r="H5972" t="s">
        <v>203</v>
      </c>
      <c r="I5972">
        <v>-1.7553544896649E-3</v>
      </c>
      <c r="J5972">
        <v>1.42713015180141E-3</v>
      </c>
      <c r="K5972">
        <v>0.21870119745633801</v>
      </c>
      <c r="L5972" t="e">
        <v>#N/A</v>
      </c>
      <c r="M5972" t="e">
        <v>#N/A</v>
      </c>
    </row>
    <row r="5973" spans="1:13">
      <c r="A5973" s="9" t="s">
        <v>204</v>
      </c>
      <c r="B5973" t="s">
        <v>1029</v>
      </c>
      <c r="C5973" t="s">
        <v>919</v>
      </c>
      <c r="D5973">
        <v>115</v>
      </c>
      <c r="E5973" t="s">
        <v>12</v>
      </c>
      <c r="F5973">
        <v>1</v>
      </c>
      <c r="G5973">
        <v>17375</v>
      </c>
      <c r="H5973" t="s">
        <v>203</v>
      </c>
      <c r="I5973">
        <v>0.424655704186301</v>
      </c>
      <c r="J5973">
        <v>0.34771025337879302</v>
      </c>
      <c r="K5973">
        <v>0.22197553202022099</v>
      </c>
      <c r="L5973" t="e">
        <v>#N/A</v>
      </c>
      <c r="M5973" t="e">
        <v>#N/A</v>
      </c>
    </row>
    <row r="5974" spans="1:13">
      <c r="A5974" s="9" t="s">
        <v>204</v>
      </c>
      <c r="B5974" t="s">
        <v>1029</v>
      </c>
      <c r="C5974" t="s">
        <v>837</v>
      </c>
      <c r="D5974">
        <v>982</v>
      </c>
      <c r="E5974" t="s">
        <v>19</v>
      </c>
      <c r="F5974">
        <v>0</v>
      </c>
      <c r="G5974">
        <v>44731</v>
      </c>
      <c r="H5974" t="s">
        <v>203</v>
      </c>
      <c r="I5974">
        <v>4.8371653669801E-2</v>
      </c>
      <c r="J5974">
        <v>4.07145415110646E-2</v>
      </c>
      <c r="K5974">
        <v>0.23480652586710099</v>
      </c>
      <c r="L5974" t="e">
        <v>#N/A</v>
      </c>
      <c r="M5974" t="e">
        <v>#N/A</v>
      </c>
    </row>
    <row r="5975" spans="1:13">
      <c r="A5975" s="9" t="s">
        <v>204</v>
      </c>
      <c r="B5975" t="s">
        <v>1029</v>
      </c>
      <c r="C5975" t="s">
        <v>865</v>
      </c>
      <c r="D5975" t="s">
        <v>142</v>
      </c>
      <c r="E5975" t="s">
        <v>20</v>
      </c>
      <c r="F5975">
        <v>0</v>
      </c>
      <c r="G5975">
        <v>337159</v>
      </c>
      <c r="H5975" t="s">
        <v>203</v>
      </c>
      <c r="I5975">
        <v>-1.1533873523232E-3</v>
      </c>
      <c r="J5975">
        <v>9.7640449703881901E-4</v>
      </c>
      <c r="K5975">
        <v>0.23749954338776699</v>
      </c>
      <c r="L5975" t="e">
        <v>#N/A</v>
      </c>
      <c r="M5975" t="e">
        <v>#N/A</v>
      </c>
    </row>
    <row r="5976" spans="1:13">
      <c r="A5976" s="9" t="s">
        <v>204</v>
      </c>
      <c r="B5976" t="s">
        <v>1029</v>
      </c>
      <c r="C5976" t="s">
        <v>869</v>
      </c>
      <c r="D5976" t="s">
        <v>74</v>
      </c>
      <c r="E5976" t="s">
        <v>56</v>
      </c>
      <c r="F5976">
        <v>0</v>
      </c>
      <c r="G5976">
        <v>337199</v>
      </c>
      <c r="H5976" t="s">
        <v>203</v>
      </c>
      <c r="I5976">
        <v>1.18812926316618E-3</v>
      </c>
      <c r="J5976">
        <v>1.0117536530611401E-3</v>
      </c>
      <c r="K5976">
        <v>0.24026421859354</v>
      </c>
      <c r="L5976" t="e">
        <v>#N/A</v>
      </c>
      <c r="M5976" t="e">
        <v>#N/A</v>
      </c>
    </row>
    <row r="5977" spans="1:13">
      <c r="A5977" s="9" t="s">
        <v>204</v>
      </c>
      <c r="B5977" t="s">
        <v>1029</v>
      </c>
      <c r="C5977" t="s">
        <v>936</v>
      </c>
      <c r="D5977" t="s">
        <v>27</v>
      </c>
      <c r="E5977" t="s">
        <v>20</v>
      </c>
      <c r="F5977">
        <v>0</v>
      </c>
      <c r="G5977">
        <v>337159</v>
      </c>
      <c r="H5977" t="s">
        <v>203</v>
      </c>
      <c r="I5977">
        <v>-1.4223096232886599E-3</v>
      </c>
      <c r="J5977">
        <v>1.2154677738774101E-3</v>
      </c>
      <c r="K5977">
        <v>0.24193067677121199</v>
      </c>
      <c r="L5977" t="e">
        <v>#N/A</v>
      </c>
      <c r="M5977" t="e">
        <v>#N/A</v>
      </c>
    </row>
    <row r="5978" spans="1:13">
      <c r="A5978" s="9" t="s">
        <v>204</v>
      </c>
      <c r="B5978" t="s">
        <v>1029</v>
      </c>
      <c r="C5978" t="s">
        <v>872</v>
      </c>
      <c r="D5978" t="s">
        <v>36</v>
      </c>
      <c r="E5978" t="s">
        <v>20</v>
      </c>
      <c r="F5978">
        <v>0</v>
      </c>
      <c r="G5978">
        <v>337159</v>
      </c>
      <c r="H5978" t="s">
        <v>203</v>
      </c>
      <c r="I5978">
        <v>-2.2182874362177701E-4</v>
      </c>
      <c r="J5978">
        <v>1.9230040697270099E-4</v>
      </c>
      <c r="K5978">
        <v>0.24868340799880301</v>
      </c>
      <c r="L5978" t="e">
        <v>#N/A</v>
      </c>
      <c r="M5978" t="e">
        <v>#N/A</v>
      </c>
    </row>
    <row r="5979" spans="1:13">
      <c r="A5979" s="9" t="s">
        <v>204</v>
      </c>
      <c r="B5979" t="s">
        <v>1029</v>
      </c>
      <c r="C5979" t="s">
        <v>893</v>
      </c>
      <c r="D5979">
        <v>1051</v>
      </c>
      <c r="E5979" t="s">
        <v>24</v>
      </c>
      <c r="F5979">
        <v>0</v>
      </c>
      <c r="G5979">
        <v>23986</v>
      </c>
      <c r="H5979" t="s">
        <v>203</v>
      </c>
      <c r="I5979">
        <v>5.2406090820248698E-2</v>
      </c>
      <c r="J5979">
        <v>4.5751349128788497E-2</v>
      </c>
      <c r="K5979">
        <v>0.25202091435051399</v>
      </c>
      <c r="L5979" t="e">
        <v>#N/A</v>
      </c>
      <c r="M5979" t="e">
        <v>#N/A</v>
      </c>
    </row>
    <row r="5980" spans="1:13">
      <c r="A5980" s="9" t="s">
        <v>204</v>
      </c>
      <c r="B5980" t="s">
        <v>1029</v>
      </c>
      <c r="C5980" t="s">
        <v>822</v>
      </c>
      <c r="D5980" t="s">
        <v>107</v>
      </c>
      <c r="E5980" t="s">
        <v>20</v>
      </c>
      <c r="F5980">
        <v>0</v>
      </c>
      <c r="G5980">
        <v>337199</v>
      </c>
      <c r="H5980" t="s">
        <v>203</v>
      </c>
      <c r="I5980">
        <v>-3.13053606413736E-4</v>
      </c>
      <c r="J5980">
        <v>2.79633909560578E-4</v>
      </c>
      <c r="K5980">
        <v>0.26292163862038898</v>
      </c>
      <c r="L5980" t="e">
        <v>#N/A</v>
      </c>
      <c r="M5980" t="e">
        <v>#N/A</v>
      </c>
    </row>
    <row r="5981" spans="1:13">
      <c r="A5981" s="9" t="s">
        <v>204</v>
      </c>
      <c r="B5981" t="s">
        <v>1029</v>
      </c>
      <c r="C5981" t="s">
        <v>950</v>
      </c>
      <c r="D5981" t="s">
        <v>53</v>
      </c>
      <c r="E5981" t="s">
        <v>3</v>
      </c>
      <c r="F5981">
        <v>0</v>
      </c>
      <c r="G5981">
        <v>110153</v>
      </c>
      <c r="H5981" t="s">
        <v>203</v>
      </c>
      <c r="I5981">
        <v>2.2026612708835099E-2</v>
      </c>
      <c r="J5981">
        <v>1.98277612775699E-2</v>
      </c>
      <c r="K5981">
        <v>0.26661242232379201</v>
      </c>
      <c r="L5981" t="e">
        <v>#N/A</v>
      </c>
      <c r="M5981" t="e">
        <v>#N/A</v>
      </c>
    </row>
    <row r="5982" spans="1:13">
      <c r="A5982" s="9" t="s">
        <v>204</v>
      </c>
      <c r="B5982" t="s">
        <v>1029</v>
      </c>
      <c r="C5982" t="s">
        <v>815</v>
      </c>
      <c r="D5982" t="s">
        <v>78</v>
      </c>
      <c r="E5982" t="s">
        <v>3</v>
      </c>
      <c r="F5982">
        <v>0</v>
      </c>
      <c r="G5982">
        <v>337199</v>
      </c>
      <c r="H5982" t="s">
        <v>203</v>
      </c>
      <c r="I5982">
        <v>-1.8018960893695501E-3</v>
      </c>
      <c r="J5982">
        <v>1.6268680644570301E-3</v>
      </c>
      <c r="K5982">
        <v>0.26804070622154702</v>
      </c>
      <c r="L5982" t="e">
        <v>#N/A</v>
      </c>
      <c r="M5982" t="e">
        <v>#N/A</v>
      </c>
    </row>
    <row r="5983" spans="1:13">
      <c r="A5983" s="9" t="s">
        <v>204</v>
      </c>
      <c r="B5983" t="s">
        <v>1029</v>
      </c>
      <c r="C5983" t="s">
        <v>841</v>
      </c>
      <c r="D5983" t="s">
        <v>126</v>
      </c>
      <c r="E5983" t="s">
        <v>20</v>
      </c>
      <c r="F5983">
        <v>0</v>
      </c>
      <c r="G5983">
        <v>337159</v>
      </c>
      <c r="H5983" t="s">
        <v>203</v>
      </c>
      <c r="I5983">
        <v>2.1352196230541198E-3</v>
      </c>
      <c r="J5983">
        <v>1.93727849065519E-3</v>
      </c>
      <c r="K5983">
        <v>0.27038566512285001</v>
      </c>
      <c r="L5983" t="e">
        <v>#N/A</v>
      </c>
      <c r="M5983" t="e">
        <v>#N/A</v>
      </c>
    </row>
    <row r="5984" spans="1:13">
      <c r="A5984" s="9" t="s">
        <v>204</v>
      </c>
      <c r="B5984" t="s">
        <v>1029</v>
      </c>
      <c r="C5984" t="s">
        <v>860</v>
      </c>
      <c r="D5984" t="s">
        <v>57</v>
      </c>
      <c r="E5984" t="s">
        <v>56</v>
      </c>
      <c r="F5984">
        <v>0</v>
      </c>
      <c r="G5984">
        <v>108817</v>
      </c>
      <c r="H5984" t="s">
        <v>203</v>
      </c>
      <c r="I5984">
        <v>4.4197051022476898E-3</v>
      </c>
      <c r="J5984">
        <v>4.1202749998404398E-3</v>
      </c>
      <c r="K5984">
        <v>0.28341814655999398</v>
      </c>
      <c r="L5984" t="e">
        <v>#N/A</v>
      </c>
      <c r="M5984" t="e">
        <v>#N/A</v>
      </c>
    </row>
    <row r="5985" spans="1:13">
      <c r="A5985" s="9" t="s">
        <v>204</v>
      </c>
      <c r="B5985" t="s">
        <v>1029</v>
      </c>
      <c r="C5985" t="s">
        <v>925</v>
      </c>
      <c r="D5985">
        <v>1121</v>
      </c>
      <c r="E5985" t="s">
        <v>16</v>
      </c>
      <c r="F5985">
        <v>0</v>
      </c>
      <c r="G5985">
        <v>53978</v>
      </c>
      <c r="H5985" t="s">
        <v>203</v>
      </c>
      <c r="I5985">
        <v>7.8317991281371596E-2</v>
      </c>
      <c r="J5985">
        <v>7.3285342877204895E-2</v>
      </c>
      <c r="K5985">
        <v>0.285217508993938</v>
      </c>
      <c r="L5985" t="e">
        <v>#N/A</v>
      </c>
      <c r="M5985" t="e">
        <v>#N/A</v>
      </c>
    </row>
    <row r="5986" spans="1:13">
      <c r="A5986" s="9" t="s">
        <v>204</v>
      </c>
      <c r="B5986" t="s">
        <v>1029</v>
      </c>
      <c r="C5986" t="s">
        <v>867</v>
      </c>
      <c r="D5986">
        <v>980</v>
      </c>
      <c r="E5986" t="s">
        <v>19</v>
      </c>
      <c r="F5986">
        <v>0</v>
      </c>
      <c r="G5986">
        <v>49988</v>
      </c>
      <c r="H5986" t="s">
        <v>203</v>
      </c>
      <c r="I5986">
        <v>3.71833692010336E-2</v>
      </c>
      <c r="J5986">
        <v>3.4974826802180198E-2</v>
      </c>
      <c r="K5986">
        <v>0.287715461497282</v>
      </c>
      <c r="L5986" t="e">
        <v>#N/A</v>
      </c>
      <c r="M5986" t="e">
        <v>#N/A</v>
      </c>
    </row>
    <row r="5987" spans="1:13">
      <c r="A5987" s="9" t="s">
        <v>204</v>
      </c>
      <c r="B5987" t="s">
        <v>1029</v>
      </c>
      <c r="C5987" t="s">
        <v>968</v>
      </c>
      <c r="D5987">
        <v>1044</v>
      </c>
      <c r="E5987" t="s">
        <v>11</v>
      </c>
      <c r="F5987">
        <v>1</v>
      </c>
      <c r="G5987">
        <v>13171</v>
      </c>
      <c r="H5987" t="s">
        <v>203</v>
      </c>
      <c r="I5987">
        <v>23.588563768091898</v>
      </c>
      <c r="J5987">
        <v>22.314596655532998</v>
      </c>
      <c r="K5987">
        <v>0.29046996677070203</v>
      </c>
      <c r="L5987" t="e">
        <v>#N/A</v>
      </c>
      <c r="M5987" t="e">
        <v>#N/A</v>
      </c>
    </row>
    <row r="5988" spans="1:13">
      <c r="A5988" s="9" t="s">
        <v>204</v>
      </c>
      <c r="B5988" t="s">
        <v>1029</v>
      </c>
      <c r="C5988" t="s">
        <v>953</v>
      </c>
      <c r="D5988" t="s">
        <v>135</v>
      </c>
      <c r="E5988" t="s">
        <v>20</v>
      </c>
      <c r="F5988">
        <v>0</v>
      </c>
      <c r="G5988">
        <v>337159</v>
      </c>
      <c r="H5988" t="s">
        <v>203</v>
      </c>
      <c r="I5988">
        <v>8.8768431265098401E-4</v>
      </c>
      <c r="J5988">
        <v>8.4252357184731199E-4</v>
      </c>
      <c r="K5988">
        <v>0.29206528605988602</v>
      </c>
      <c r="L5988" t="e">
        <v>#N/A</v>
      </c>
      <c r="M5988" t="e">
        <v>#N/A</v>
      </c>
    </row>
    <row r="5989" spans="1:13">
      <c r="A5989" s="9" t="s">
        <v>204</v>
      </c>
      <c r="B5989" t="s">
        <v>1029</v>
      </c>
      <c r="C5989" t="s">
        <v>835</v>
      </c>
      <c r="D5989" t="s">
        <v>68</v>
      </c>
      <c r="E5989" t="s">
        <v>16</v>
      </c>
      <c r="F5989">
        <v>0</v>
      </c>
      <c r="G5989">
        <v>337199</v>
      </c>
      <c r="H5989" t="s">
        <v>203</v>
      </c>
      <c r="I5989">
        <v>-9.7962372833206306E-4</v>
      </c>
      <c r="J5989">
        <v>9.3375176201011703E-4</v>
      </c>
      <c r="K5989">
        <v>0.29411989590902998</v>
      </c>
      <c r="L5989" t="e">
        <v>#N/A</v>
      </c>
      <c r="M5989" t="e">
        <v>#N/A</v>
      </c>
    </row>
    <row r="5990" spans="1:13">
      <c r="A5990" s="9" t="s">
        <v>204</v>
      </c>
      <c r="B5990" t="s">
        <v>1029</v>
      </c>
      <c r="C5990" t="s">
        <v>982</v>
      </c>
      <c r="D5990">
        <v>1029</v>
      </c>
      <c r="E5990" t="s">
        <v>7</v>
      </c>
      <c r="F5990">
        <v>1</v>
      </c>
      <c r="G5990">
        <v>4596</v>
      </c>
      <c r="H5990" t="s">
        <v>203</v>
      </c>
      <c r="I5990">
        <v>-0.10897139519766</v>
      </c>
      <c r="J5990">
        <v>0.104396260284781</v>
      </c>
      <c r="K5990">
        <v>0.29656650108098098</v>
      </c>
      <c r="L5990" t="e">
        <v>#N/A</v>
      </c>
      <c r="M5990" t="e">
        <v>#N/A</v>
      </c>
    </row>
    <row r="5991" spans="1:13">
      <c r="A5991" s="9" t="s">
        <v>204</v>
      </c>
      <c r="B5991" t="s">
        <v>1029</v>
      </c>
      <c r="C5991" t="s">
        <v>943</v>
      </c>
      <c r="D5991" t="s">
        <v>41</v>
      </c>
      <c r="E5991" t="s">
        <v>23</v>
      </c>
      <c r="F5991">
        <v>0</v>
      </c>
      <c r="G5991">
        <v>83529</v>
      </c>
      <c r="H5991" t="s">
        <v>203</v>
      </c>
      <c r="I5991">
        <v>8.20571242692608E-3</v>
      </c>
      <c r="J5991">
        <v>7.92829288266334E-3</v>
      </c>
      <c r="K5991">
        <v>0.30067307613926703</v>
      </c>
      <c r="L5991" t="e">
        <v>#N/A</v>
      </c>
      <c r="M5991" t="e">
        <v>#N/A</v>
      </c>
    </row>
    <row r="5992" spans="1:13">
      <c r="A5992" s="9" t="s">
        <v>204</v>
      </c>
      <c r="B5992" t="s">
        <v>1029</v>
      </c>
      <c r="C5992" t="s">
        <v>880</v>
      </c>
      <c r="D5992" t="s">
        <v>43</v>
      </c>
      <c r="E5992" t="s">
        <v>19</v>
      </c>
      <c r="F5992">
        <v>0</v>
      </c>
      <c r="G5992">
        <v>31762</v>
      </c>
      <c r="H5992" t="s">
        <v>203</v>
      </c>
      <c r="I5992">
        <v>-1.78817068463091E-2</v>
      </c>
      <c r="J5992">
        <v>1.77057721128412E-2</v>
      </c>
      <c r="K5992">
        <v>0.31252567804721798</v>
      </c>
      <c r="L5992" t="e">
        <v>#N/A</v>
      </c>
      <c r="M5992" t="e">
        <v>#N/A</v>
      </c>
    </row>
    <row r="5993" spans="1:13">
      <c r="A5993" s="9" t="s">
        <v>204</v>
      </c>
      <c r="B5993" t="s">
        <v>1029</v>
      </c>
      <c r="C5993" t="s">
        <v>920</v>
      </c>
      <c r="D5993" t="s">
        <v>137</v>
      </c>
      <c r="E5993" t="s">
        <v>20</v>
      </c>
      <c r="F5993">
        <v>0</v>
      </c>
      <c r="G5993">
        <v>337159</v>
      </c>
      <c r="H5993" t="s">
        <v>203</v>
      </c>
      <c r="I5993">
        <v>6.3447139129092496E-4</v>
      </c>
      <c r="J5993">
        <v>6.29022821531042E-4</v>
      </c>
      <c r="K5993">
        <v>0.31313678169631198</v>
      </c>
      <c r="L5993" t="e">
        <v>#N/A</v>
      </c>
      <c r="M5993" t="e">
        <v>#N/A</v>
      </c>
    </row>
    <row r="5994" spans="1:13">
      <c r="A5994" s="9" t="s">
        <v>204</v>
      </c>
      <c r="B5994" t="s">
        <v>1029</v>
      </c>
      <c r="C5994" t="s">
        <v>789</v>
      </c>
      <c r="D5994">
        <v>1004</v>
      </c>
      <c r="E5994" t="s">
        <v>22</v>
      </c>
      <c r="F5994">
        <v>0</v>
      </c>
      <c r="G5994">
        <v>69360</v>
      </c>
      <c r="H5994" t="s">
        <v>203</v>
      </c>
      <c r="I5994">
        <v>-8.3184271143251901E-2</v>
      </c>
      <c r="J5994">
        <v>8.3184271143251901E-2</v>
      </c>
      <c r="K5994">
        <v>0.31731050786291398</v>
      </c>
      <c r="L5994" t="e">
        <v>#N/A</v>
      </c>
      <c r="M5994" t="e">
        <v>#N/A</v>
      </c>
    </row>
    <row r="5995" spans="1:13">
      <c r="A5995" s="9" t="s">
        <v>204</v>
      </c>
      <c r="B5995" t="s">
        <v>1029</v>
      </c>
      <c r="C5995" t="s">
        <v>809</v>
      </c>
      <c r="D5995">
        <v>1095</v>
      </c>
      <c r="E5995" t="s">
        <v>22</v>
      </c>
      <c r="F5995">
        <v>0</v>
      </c>
      <c r="G5995">
        <v>182416</v>
      </c>
      <c r="H5995" t="s">
        <v>203</v>
      </c>
      <c r="I5995">
        <v>2.62030454101243E-2</v>
      </c>
      <c r="J5995">
        <v>2.6899365697599001E-2</v>
      </c>
      <c r="K5995">
        <v>0.33</v>
      </c>
      <c r="L5995" t="e">
        <v>#N/A</v>
      </c>
      <c r="M5995" t="e">
        <v>#N/A</v>
      </c>
    </row>
    <row r="5996" spans="1:13">
      <c r="A5996" s="9" t="s">
        <v>204</v>
      </c>
      <c r="B5996" t="s">
        <v>1029</v>
      </c>
      <c r="C5996" t="s">
        <v>971</v>
      </c>
      <c r="D5996" t="s">
        <v>35</v>
      </c>
      <c r="E5996" t="s">
        <v>3</v>
      </c>
      <c r="F5996">
        <v>0</v>
      </c>
      <c r="G5996">
        <v>337159</v>
      </c>
      <c r="H5996" t="s">
        <v>203</v>
      </c>
      <c r="I5996">
        <v>-1.5643634031199899E-4</v>
      </c>
      <c r="J5996">
        <v>1.66246261407923E-4</v>
      </c>
      <c r="K5996">
        <v>0.34670914908247302</v>
      </c>
      <c r="L5996" t="e">
        <v>#N/A</v>
      </c>
      <c r="M5996" t="e">
        <v>#N/A</v>
      </c>
    </row>
    <row r="5997" spans="1:13">
      <c r="A5997" s="9" t="s">
        <v>204</v>
      </c>
      <c r="B5997" t="s">
        <v>1029</v>
      </c>
      <c r="C5997" t="s">
        <v>957</v>
      </c>
      <c r="D5997" t="s">
        <v>102</v>
      </c>
      <c r="E5997" t="s">
        <v>16</v>
      </c>
      <c r="F5997">
        <v>0</v>
      </c>
      <c r="G5997">
        <v>337159</v>
      </c>
      <c r="H5997" t="s">
        <v>203</v>
      </c>
      <c r="I5997">
        <v>9.4060198673876297E-4</v>
      </c>
      <c r="J5997">
        <v>1.01684453045511E-3</v>
      </c>
      <c r="K5997">
        <v>0.35495526929883398</v>
      </c>
      <c r="L5997" t="e">
        <v>#N/A</v>
      </c>
      <c r="M5997" t="e">
        <v>#N/A</v>
      </c>
    </row>
    <row r="5998" spans="1:13">
      <c r="A5998" s="9" t="s">
        <v>204</v>
      </c>
      <c r="B5998" t="s">
        <v>1029</v>
      </c>
      <c r="C5998" t="s">
        <v>905</v>
      </c>
      <c r="D5998">
        <v>1112</v>
      </c>
      <c r="E5998" t="s">
        <v>4</v>
      </c>
      <c r="F5998">
        <v>0</v>
      </c>
      <c r="G5998">
        <v>14890</v>
      </c>
      <c r="H5998" t="s">
        <v>203</v>
      </c>
      <c r="I5998">
        <v>0.126977483470231</v>
      </c>
      <c r="J5998">
        <v>0.14141326094352799</v>
      </c>
      <c r="K5998">
        <v>0.36922937681040602</v>
      </c>
      <c r="L5998" t="e">
        <v>#N/A</v>
      </c>
      <c r="M5998" t="e">
        <v>#N/A</v>
      </c>
    </row>
    <row r="5999" spans="1:13">
      <c r="A5999" s="9" t="s">
        <v>204</v>
      </c>
      <c r="B5999" t="s">
        <v>1029</v>
      </c>
      <c r="C5999" t="s">
        <v>975</v>
      </c>
      <c r="D5999">
        <v>1045</v>
      </c>
      <c r="E5999" t="s">
        <v>11</v>
      </c>
      <c r="F5999">
        <v>1</v>
      </c>
      <c r="G5999">
        <v>13163</v>
      </c>
      <c r="H5999" t="s">
        <v>203</v>
      </c>
      <c r="I5999">
        <v>19.056684676207599</v>
      </c>
      <c r="J5999">
        <v>21.449064314287501</v>
      </c>
      <c r="K5999">
        <v>0.37429213485402302</v>
      </c>
      <c r="L5999" t="e">
        <v>#N/A</v>
      </c>
      <c r="M5999" t="e">
        <v>#N/A</v>
      </c>
    </row>
    <row r="6000" spans="1:13">
      <c r="A6000" s="9" t="s">
        <v>204</v>
      </c>
      <c r="B6000" t="s">
        <v>1029</v>
      </c>
      <c r="C6000" t="s">
        <v>803</v>
      </c>
      <c r="D6000" t="s">
        <v>139</v>
      </c>
      <c r="E6000" t="s">
        <v>20</v>
      </c>
      <c r="F6000">
        <v>0</v>
      </c>
      <c r="G6000">
        <v>337159</v>
      </c>
      <c r="H6000" t="s">
        <v>203</v>
      </c>
      <c r="I6000">
        <v>-7.49768950309029E-4</v>
      </c>
      <c r="J6000">
        <v>8.48795665891513E-4</v>
      </c>
      <c r="K6000">
        <v>0.37705655183824399</v>
      </c>
      <c r="L6000" t="e">
        <v>#N/A</v>
      </c>
      <c r="M6000" t="e">
        <v>#N/A</v>
      </c>
    </row>
    <row r="6001" spans="1:13">
      <c r="A6001" s="9" t="s">
        <v>204</v>
      </c>
      <c r="B6001" t="s">
        <v>1029</v>
      </c>
      <c r="C6001" t="s">
        <v>956</v>
      </c>
      <c r="D6001">
        <v>302</v>
      </c>
      <c r="E6001" t="s">
        <v>14</v>
      </c>
      <c r="F6001">
        <v>0</v>
      </c>
      <c r="G6001">
        <v>89485</v>
      </c>
      <c r="H6001" t="s">
        <v>203</v>
      </c>
      <c r="I6001">
        <v>1.8716461007231702E-2</v>
      </c>
      <c r="J6001">
        <v>2.2043831852961701E-2</v>
      </c>
      <c r="K6001">
        <v>0.39584979630363798</v>
      </c>
      <c r="L6001" t="e">
        <v>#N/A</v>
      </c>
      <c r="M6001" t="e">
        <v>#N/A</v>
      </c>
    </row>
    <row r="6002" spans="1:13">
      <c r="A6002" s="9" t="s">
        <v>204</v>
      </c>
      <c r="B6002" t="s">
        <v>1029</v>
      </c>
      <c r="C6002" t="s">
        <v>974</v>
      </c>
      <c r="D6002">
        <v>275</v>
      </c>
      <c r="E6002" t="s">
        <v>13</v>
      </c>
      <c r="F6002">
        <v>0</v>
      </c>
      <c r="G6002">
        <v>45280</v>
      </c>
      <c r="H6002" t="s">
        <v>203</v>
      </c>
      <c r="I6002">
        <v>9.1502698257577095E-3</v>
      </c>
      <c r="J6002">
        <v>1.0813955248622701E-2</v>
      </c>
      <c r="K6002">
        <v>0.39746692542259299</v>
      </c>
      <c r="L6002" t="e">
        <v>#N/A</v>
      </c>
      <c r="M6002" t="e">
        <v>#N/A</v>
      </c>
    </row>
    <row r="6003" spans="1:13">
      <c r="A6003" s="9" t="s">
        <v>204</v>
      </c>
      <c r="B6003" t="s">
        <v>1029</v>
      </c>
      <c r="C6003" t="s">
        <v>851</v>
      </c>
      <c r="D6003">
        <v>775</v>
      </c>
      <c r="E6003" t="s">
        <v>15</v>
      </c>
      <c r="F6003">
        <v>0</v>
      </c>
      <c r="G6003">
        <v>51750</v>
      </c>
      <c r="H6003" t="s">
        <v>203</v>
      </c>
      <c r="I6003">
        <v>-1.2061719315771499E-2</v>
      </c>
      <c r="J6003">
        <v>1.4557247450069101E-2</v>
      </c>
      <c r="K6003">
        <v>0.40734696094047401</v>
      </c>
      <c r="L6003" t="e">
        <v>#N/A</v>
      </c>
      <c r="M6003" t="e">
        <v>#N/A</v>
      </c>
    </row>
    <row r="6004" spans="1:13">
      <c r="A6004" s="9" t="s">
        <v>204</v>
      </c>
      <c r="B6004" t="s">
        <v>1029</v>
      </c>
      <c r="C6004" t="s">
        <v>879</v>
      </c>
      <c r="D6004">
        <v>1123</v>
      </c>
      <c r="E6004" t="s">
        <v>16</v>
      </c>
      <c r="F6004">
        <v>0</v>
      </c>
      <c r="G6004">
        <v>42358</v>
      </c>
      <c r="H6004" t="s">
        <v>203</v>
      </c>
      <c r="I6004">
        <v>0.15330861171701299</v>
      </c>
      <c r="J6004">
        <v>0.18624958308974099</v>
      </c>
      <c r="K6004">
        <v>0.41043104065050801</v>
      </c>
      <c r="L6004" t="e">
        <v>#N/A</v>
      </c>
      <c r="M6004" t="e">
        <v>#N/A</v>
      </c>
    </row>
    <row r="6005" spans="1:13">
      <c r="A6005" s="9" t="s">
        <v>204</v>
      </c>
      <c r="B6005" t="s">
        <v>1029</v>
      </c>
      <c r="C6005" t="s">
        <v>792</v>
      </c>
      <c r="D6005" t="s">
        <v>101</v>
      </c>
      <c r="E6005" t="s">
        <v>20</v>
      </c>
      <c r="F6005">
        <v>0</v>
      </c>
      <c r="G6005">
        <v>337199</v>
      </c>
      <c r="H6005" t="s">
        <v>203</v>
      </c>
      <c r="I6005">
        <v>-1.3130969937046901E-3</v>
      </c>
      <c r="J6005">
        <v>1.6051028999124E-3</v>
      </c>
      <c r="K6005">
        <v>0.41331349548622898</v>
      </c>
      <c r="L6005" t="e">
        <v>#N/A</v>
      </c>
      <c r="M6005" t="e">
        <v>#N/A</v>
      </c>
    </row>
    <row r="6006" spans="1:13">
      <c r="A6006" s="9" t="s">
        <v>204</v>
      </c>
      <c r="B6006" t="s">
        <v>1029</v>
      </c>
      <c r="C6006" t="s">
        <v>903</v>
      </c>
      <c r="D6006" t="s">
        <v>140</v>
      </c>
      <c r="E6006" t="s">
        <v>4</v>
      </c>
      <c r="F6006">
        <v>0</v>
      </c>
      <c r="G6006">
        <v>337159</v>
      </c>
      <c r="H6006" t="s">
        <v>203</v>
      </c>
      <c r="I6006">
        <v>-2.16727052272561E-3</v>
      </c>
      <c r="J6006">
        <v>2.6620963188347998E-3</v>
      </c>
      <c r="K6006">
        <v>0.41557520507297302</v>
      </c>
      <c r="L6006" t="e">
        <v>#N/A</v>
      </c>
      <c r="M6006" t="e">
        <v>#N/A</v>
      </c>
    </row>
    <row r="6007" spans="1:13">
      <c r="A6007" s="9" t="s">
        <v>204</v>
      </c>
      <c r="B6007" t="s">
        <v>1029</v>
      </c>
      <c r="C6007" t="s">
        <v>914</v>
      </c>
      <c r="D6007" t="s">
        <v>98</v>
      </c>
      <c r="E6007" t="s">
        <v>25</v>
      </c>
      <c r="F6007">
        <v>0</v>
      </c>
      <c r="G6007">
        <v>337199</v>
      </c>
      <c r="H6007" t="s">
        <v>203</v>
      </c>
      <c r="I6007">
        <v>7.7588465223445298E-4</v>
      </c>
      <c r="J6007">
        <v>9.6741227732823304E-4</v>
      </c>
      <c r="K6007">
        <v>0.42254099604255002</v>
      </c>
      <c r="L6007" t="e">
        <v>#N/A</v>
      </c>
      <c r="M6007" t="e">
        <v>#N/A</v>
      </c>
    </row>
    <row r="6008" spans="1:13">
      <c r="A6008" s="9" t="s">
        <v>204</v>
      </c>
      <c r="B6008" t="s">
        <v>1029</v>
      </c>
      <c r="C6008" t="s">
        <v>937</v>
      </c>
      <c r="D6008" t="s">
        <v>106</v>
      </c>
      <c r="E6008" t="s">
        <v>20</v>
      </c>
      <c r="F6008">
        <v>0</v>
      </c>
      <c r="G6008">
        <v>337199</v>
      </c>
      <c r="H6008" t="s">
        <v>203</v>
      </c>
      <c r="I6008">
        <v>5.8291378003633696E-4</v>
      </c>
      <c r="J6008">
        <v>7.2735910766303703E-4</v>
      </c>
      <c r="K6008">
        <v>0.42289359776671498</v>
      </c>
      <c r="L6008" t="e">
        <v>#N/A</v>
      </c>
      <c r="M6008" t="e">
        <v>#N/A</v>
      </c>
    </row>
    <row r="6009" spans="1:13">
      <c r="A6009" s="9" t="s">
        <v>204</v>
      </c>
      <c r="B6009" t="s">
        <v>1029</v>
      </c>
      <c r="C6009" t="s">
        <v>838</v>
      </c>
      <c r="D6009">
        <v>1000</v>
      </c>
      <c r="E6009" t="s">
        <v>21</v>
      </c>
      <c r="F6009">
        <v>1</v>
      </c>
      <c r="G6009">
        <v>161460</v>
      </c>
      <c r="H6009" t="s">
        <v>203</v>
      </c>
      <c r="I6009">
        <v>1.66368542286504E-2</v>
      </c>
      <c r="J6009">
        <v>2.0796067785812999E-2</v>
      </c>
      <c r="K6009">
        <v>0.423710797166793</v>
      </c>
      <c r="L6009" t="e">
        <v>#N/A</v>
      </c>
      <c r="M6009" t="e">
        <v>#N/A</v>
      </c>
    </row>
    <row r="6010" spans="1:13">
      <c r="A6010" s="9" t="s">
        <v>204</v>
      </c>
      <c r="B6010" t="s">
        <v>1029</v>
      </c>
      <c r="C6010" t="s">
        <v>798</v>
      </c>
      <c r="D6010">
        <v>1055</v>
      </c>
      <c r="E6010" t="s">
        <v>20</v>
      </c>
      <c r="F6010">
        <v>0</v>
      </c>
      <c r="G6010">
        <v>102443</v>
      </c>
      <c r="H6010" t="s">
        <v>203</v>
      </c>
      <c r="I6010">
        <v>-2.03801464300967E-2</v>
      </c>
      <c r="J6010">
        <v>2.62030454101243E-2</v>
      </c>
      <c r="K6010">
        <v>0.43670003072275798</v>
      </c>
      <c r="L6010" t="e">
        <v>#N/A</v>
      </c>
      <c r="M6010" t="e">
        <v>#N/A</v>
      </c>
    </row>
    <row r="6011" spans="1:13">
      <c r="A6011" s="9" t="s">
        <v>204</v>
      </c>
      <c r="B6011" t="s">
        <v>1029</v>
      </c>
      <c r="C6011" t="s">
        <v>904</v>
      </c>
      <c r="D6011" t="s">
        <v>121</v>
      </c>
      <c r="E6011" t="s">
        <v>20</v>
      </c>
      <c r="F6011">
        <v>0</v>
      </c>
      <c r="G6011">
        <v>337159</v>
      </c>
      <c r="H6011" t="s">
        <v>203</v>
      </c>
      <c r="I6011">
        <v>1.7952039147560799E-3</v>
      </c>
      <c r="J6011">
        <v>2.3096778357092999E-3</v>
      </c>
      <c r="K6011">
        <v>0.43700954707717099</v>
      </c>
      <c r="L6011" t="e">
        <v>#N/A</v>
      </c>
      <c r="M6011" t="e">
        <v>#N/A</v>
      </c>
    </row>
    <row r="6012" spans="1:13">
      <c r="A6012" s="9" t="s">
        <v>204</v>
      </c>
      <c r="B6012" t="s">
        <v>1029</v>
      </c>
      <c r="C6012" t="s">
        <v>916</v>
      </c>
      <c r="D6012">
        <v>1006</v>
      </c>
      <c r="E6012" t="s">
        <v>13</v>
      </c>
      <c r="F6012">
        <v>0</v>
      </c>
      <c r="G6012">
        <v>15943.8</v>
      </c>
      <c r="H6012" t="s">
        <v>203</v>
      </c>
      <c r="I6012">
        <v>-4.1592135571625896E-3</v>
      </c>
      <c r="J6012">
        <v>5.4069776243113703E-3</v>
      </c>
      <c r="K6012">
        <v>0.44175632742491899</v>
      </c>
      <c r="L6012" t="e">
        <v>#N/A</v>
      </c>
      <c r="M6012" t="e">
        <v>#N/A</v>
      </c>
    </row>
    <row r="6013" spans="1:13">
      <c r="A6013" s="9" t="s">
        <v>204</v>
      </c>
      <c r="B6013" t="s">
        <v>1029</v>
      </c>
      <c r="C6013" t="s">
        <v>876</v>
      </c>
      <c r="D6013" t="s">
        <v>114</v>
      </c>
      <c r="E6013" t="s">
        <v>3</v>
      </c>
      <c r="F6013">
        <v>0</v>
      </c>
      <c r="G6013">
        <v>337159</v>
      </c>
      <c r="H6013" t="s">
        <v>203</v>
      </c>
      <c r="I6013">
        <v>-3.7920714580447399E-3</v>
      </c>
      <c r="J6013">
        <v>5.0095647689244903E-3</v>
      </c>
      <c r="K6013">
        <v>0.44907008246756902</v>
      </c>
      <c r="L6013" t="e">
        <v>#N/A</v>
      </c>
      <c r="M6013" t="e">
        <v>#N/A</v>
      </c>
    </row>
    <row r="6014" spans="1:13">
      <c r="A6014" s="9" t="s">
        <v>204</v>
      </c>
      <c r="B6014" t="s">
        <v>1029</v>
      </c>
      <c r="C6014" t="s">
        <v>941</v>
      </c>
      <c r="D6014">
        <v>1007</v>
      </c>
      <c r="E6014" t="s">
        <v>12</v>
      </c>
      <c r="F6014">
        <v>1</v>
      </c>
      <c r="G6014">
        <v>170911</v>
      </c>
      <c r="H6014" t="s">
        <v>203</v>
      </c>
      <c r="I6014">
        <v>1.2477640671487799E-2</v>
      </c>
      <c r="J6014">
        <v>1.66368542286504E-2</v>
      </c>
      <c r="K6014">
        <v>0.45325470475373603</v>
      </c>
      <c r="L6014" t="e">
        <v>#N/A</v>
      </c>
      <c r="M6014" t="e">
        <v>#N/A</v>
      </c>
    </row>
    <row r="6015" spans="1:13">
      <c r="A6015" s="9" t="s">
        <v>204</v>
      </c>
      <c r="B6015" t="s">
        <v>1029</v>
      </c>
      <c r="C6015" t="s">
        <v>849</v>
      </c>
      <c r="D6015">
        <v>113</v>
      </c>
      <c r="E6015" t="s">
        <v>12</v>
      </c>
      <c r="F6015">
        <v>1</v>
      </c>
      <c r="G6015">
        <v>17375</v>
      </c>
      <c r="H6015" t="s">
        <v>203</v>
      </c>
      <c r="I6015">
        <v>0.207544756502413</v>
      </c>
      <c r="J6015">
        <v>0.28074691510847499</v>
      </c>
      <c r="K6015">
        <v>0.45974958310340702</v>
      </c>
      <c r="L6015" t="e">
        <v>#N/A</v>
      </c>
      <c r="M6015" t="e">
        <v>#N/A</v>
      </c>
    </row>
    <row r="6016" spans="1:13">
      <c r="A6016" s="9" t="s">
        <v>204</v>
      </c>
      <c r="B6016" t="s">
        <v>1029</v>
      </c>
      <c r="C6016" t="s">
        <v>861</v>
      </c>
      <c r="D6016" t="s">
        <v>70</v>
      </c>
      <c r="E6016" t="s">
        <v>16</v>
      </c>
      <c r="F6016">
        <v>0</v>
      </c>
      <c r="G6016">
        <v>337199</v>
      </c>
      <c r="H6016" t="s">
        <v>203</v>
      </c>
      <c r="I6016">
        <v>9.4084322112507899E-4</v>
      </c>
      <c r="J6016">
        <v>1.28562122894607E-3</v>
      </c>
      <c r="K6016">
        <v>0.464278490774792</v>
      </c>
      <c r="L6016" t="e">
        <v>#N/A</v>
      </c>
      <c r="M6016" t="e">
        <v>#N/A</v>
      </c>
    </row>
    <row r="6017" spans="1:13">
      <c r="A6017" s="9" t="s">
        <v>204</v>
      </c>
      <c r="B6017" t="s">
        <v>1029</v>
      </c>
      <c r="C6017" t="s">
        <v>987</v>
      </c>
      <c r="D6017" t="s">
        <v>134</v>
      </c>
      <c r="E6017" t="s">
        <v>4</v>
      </c>
      <c r="F6017">
        <v>0</v>
      </c>
      <c r="G6017">
        <v>337159</v>
      </c>
      <c r="H6017" t="s">
        <v>203</v>
      </c>
      <c r="I6017">
        <v>4.4750226425579499E-4</v>
      </c>
      <c r="J6017">
        <v>6.1292666506482295E-4</v>
      </c>
      <c r="K6017">
        <v>0.46532456789007498</v>
      </c>
      <c r="L6017" t="e">
        <v>#N/A</v>
      </c>
      <c r="M6017" t="e">
        <v>#N/A</v>
      </c>
    </row>
    <row r="6018" spans="1:13">
      <c r="A6018" s="9" t="s">
        <v>204</v>
      </c>
      <c r="B6018" t="s">
        <v>1029</v>
      </c>
      <c r="C6018" t="s">
        <v>888</v>
      </c>
      <c r="D6018">
        <v>116</v>
      </c>
      <c r="E6018" t="s">
        <v>12</v>
      </c>
      <c r="F6018">
        <v>1</v>
      </c>
      <c r="G6018">
        <v>17375</v>
      </c>
      <c r="H6018" t="s">
        <v>203</v>
      </c>
      <c r="I6018">
        <v>-0.30944548865289701</v>
      </c>
      <c r="J6018">
        <v>0.43546965943492399</v>
      </c>
      <c r="K6018">
        <v>0.47733107744569397</v>
      </c>
      <c r="L6018" t="e">
        <v>#N/A</v>
      </c>
      <c r="M6018" t="e">
        <v>#N/A</v>
      </c>
    </row>
    <row r="6019" spans="1:13">
      <c r="A6019" s="9" t="s">
        <v>204</v>
      </c>
      <c r="B6019" t="s">
        <v>1029</v>
      </c>
      <c r="C6019" t="s">
        <v>921</v>
      </c>
      <c r="D6019" t="s">
        <v>118</v>
      </c>
      <c r="E6019" t="s">
        <v>23</v>
      </c>
      <c r="F6019">
        <v>0</v>
      </c>
      <c r="G6019">
        <v>337159</v>
      </c>
      <c r="H6019" t="s">
        <v>203</v>
      </c>
      <c r="I6019">
        <v>-4.6981228577641502E-4</v>
      </c>
      <c r="J6019">
        <v>6.76308920462423E-4</v>
      </c>
      <c r="K6019">
        <v>0.48726142103931902</v>
      </c>
      <c r="L6019" t="e">
        <v>#N/A</v>
      </c>
      <c r="M6019" t="e">
        <v>#N/A</v>
      </c>
    </row>
    <row r="6020" spans="1:13">
      <c r="A6020" s="9" t="s">
        <v>204</v>
      </c>
      <c r="B6020" t="s">
        <v>1029</v>
      </c>
      <c r="C6020" t="s">
        <v>866</v>
      </c>
      <c r="D6020">
        <v>965</v>
      </c>
      <c r="E6020" t="s">
        <v>16</v>
      </c>
      <c r="F6020">
        <v>0</v>
      </c>
      <c r="G6020">
        <v>18336</v>
      </c>
      <c r="H6020" t="s">
        <v>203</v>
      </c>
      <c r="I6020">
        <v>8.4901749734388604E-2</v>
      </c>
      <c r="J6020">
        <v>0.12283405398368299</v>
      </c>
      <c r="K6020">
        <v>0.48944573829593502</v>
      </c>
      <c r="L6020" t="e">
        <v>#N/A</v>
      </c>
      <c r="M6020" t="e">
        <v>#N/A</v>
      </c>
    </row>
    <row r="6021" spans="1:13">
      <c r="A6021" s="9" t="s">
        <v>204</v>
      </c>
      <c r="B6021" t="s">
        <v>1029</v>
      </c>
      <c r="C6021" t="s">
        <v>826</v>
      </c>
      <c r="D6021" t="s">
        <v>50</v>
      </c>
      <c r="E6021" t="s">
        <v>20</v>
      </c>
      <c r="F6021">
        <v>0</v>
      </c>
      <c r="G6021">
        <v>7637</v>
      </c>
      <c r="H6021" t="s">
        <v>203</v>
      </c>
      <c r="I6021">
        <v>-1.59307445430509E-3</v>
      </c>
      <c r="J6021">
        <v>2.32609841083298E-3</v>
      </c>
      <c r="K6021">
        <v>0.49342611146689802</v>
      </c>
      <c r="L6021" t="e">
        <v>#N/A</v>
      </c>
      <c r="M6021" t="e">
        <v>#N/A</v>
      </c>
    </row>
    <row r="6022" spans="1:13">
      <c r="A6022" s="9" t="s">
        <v>204</v>
      </c>
      <c r="B6022" t="s">
        <v>1029</v>
      </c>
      <c r="C6022" t="s">
        <v>882</v>
      </c>
      <c r="D6022" t="s">
        <v>103</v>
      </c>
      <c r="E6022" t="s">
        <v>23</v>
      </c>
      <c r="F6022">
        <v>0</v>
      </c>
      <c r="G6022">
        <v>337199</v>
      </c>
      <c r="H6022" t="s">
        <v>203</v>
      </c>
      <c r="I6022">
        <v>5.6836069179982604E-4</v>
      </c>
      <c r="J6022">
        <v>8.3184271143251897E-4</v>
      </c>
      <c r="K6022">
        <v>0.494445723960032</v>
      </c>
      <c r="L6022" t="e">
        <v>#N/A</v>
      </c>
      <c r="M6022" t="e">
        <v>#N/A</v>
      </c>
    </row>
    <row r="6023" spans="1:13">
      <c r="A6023" s="9" t="s">
        <v>204</v>
      </c>
      <c r="B6023" t="s">
        <v>1029</v>
      </c>
      <c r="C6023" t="s">
        <v>977</v>
      </c>
      <c r="D6023" t="s">
        <v>52</v>
      </c>
      <c r="E6023" t="s">
        <v>3</v>
      </c>
      <c r="F6023">
        <v>0</v>
      </c>
      <c r="G6023">
        <v>317754</v>
      </c>
      <c r="H6023" t="s">
        <v>203</v>
      </c>
      <c r="I6023">
        <v>7.7317284499518303E-3</v>
      </c>
      <c r="J6023">
        <v>1.15557509865427E-2</v>
      </c>
      <c r="K6023">
        <v>0.50344408402863206</v>
      </c>
      <c r="L6023" t="e">
        <v>#N/A</v>
      </c>
      <c r="M6023" t="e">
        <v>#N/A</v>
      </c>
    </row>
    <row r="6024" spans="1:13">
      <c r="A6024" s="9" t="s">
        <v>204</v>
      </c>
      <c r="B6024" t="s">
        <v>1029</v>
      </c>
      <c r="C6024" t="s">
        <v>847</v>
      </c>
      <c r="D6024" t="s">
        <v>138</v>
      </c>
      <c r="E6024" t="s">
        <v>16</v>
      </c>
      <c r="F6024">
        <v>0</v>
      </c>
      <c r="G6024">
        <v>337159</v>
      </c>
      <c r="H6024" t="s">
        <v>203</v>
      </c>
      <c r="I6024">
        <v>-9.3433405190811896E-4</v>
      </c>
      <c r="J6024">
        <v>1.3979615871250301E-3</v>
      </c>
      <c r="K6024">
        <v>0.50390727076514297</v>
      </c>
      <c r="L6024" t="e">
        <v>#N/A</v>
      </c>
      <c r="M6024" t="e">
        <v>#N/A</v>
      </c>
    </row>
    <row r="6025" spans="1:13">
      <c r="A6025" s="9" t="s">
        <v>204</v>
      </c>
      <c r="B6025" t="s">
        <v>1029</v>
      </c>
      <c r="C6025" t="s">
        <v>897</v>
      </c>
      <c r="D6025" t="s">
        <v>131</v>
      </c>
      <c r="E6025" t="s">
        <v>19</v>
      </c>
      <c r="F6025">
        <v>0</v>
      </c>
      <c r="G6025">
        <v>337159</v>
      </c>
      <c r="H6025" t="s">
        <v>203</v>
      </c>
      <c r="I6025">
        <v>3.6301699111186301E-4</v>
      </c>
      <c r="J6025">
        <v>5.4400433720908103E-4</v>
      </c>
      <c r="K6025">
        <v>0.50457712563174095</v>
      </c>
      <c r="L6025" t="e">
        <v>#N/A</v>
      </c>
      <c r="M6025" t="e">
        <v>#N/A</v>
      </c>
    </row>
    <row r="6026" spans="1:13">
      <c r="A6026" s="9" t="s">
        <v>204</v>
      </c>
      <c r="B6026" t="s">
        <v>1029</v>
      </c>
      <c r="C6026" t="s">
        <v>929</v>
      </c>
      <c r="D6026" t="s">
        <v>90</v>
      </c>
      <c r="E6026" t="s">
        <v>16</v>
      </c>
      <c r="F6026">
        <v>0</v>
      </c>
      <c r="G6026">
        <v>337159</v>
      </c>
      <c r="H6026" t="s">
        <v>203</v>
      </c>
      <c r="I6026">
        <v>-1.6261693165794299E-4</v>
      </c>
      <c r="J6026">
        <v>2.4639680218258101E-4</v>
      </c>
      <c r="K6026">
        <v>0.50926674171425401</v>
      </c>
      <c r="L6026" t="e">
        <v>#N/A</v>
      </c>
      <c r="M6026" t="e">
        <v>#N/A</v>
      </c>
    </row>
    <row r="6027" spans="1:13">
      <c r="A6027" s="9" t="s">
        <v>204</v>
      </c>
      <c r="B6027" t="s">
        <v>1029</v>
      </c>
      <c r="C6027" t="s">
        <v>899</v>
      </c>
      <c r="D6027">
        <v>23</v>
      </c>
      <c r="E6027" t="s">
        <v>8</v>
      </c>
      <c r="F6027">
        <v>0</v>
      </c>
      <c r="G6027">
        <v>95530</v>
      </c>
      <c r="H6027" t="s">
        <v>203</v>
      </c>
      <c r="I6027">
        <v>-4.138555098275E-2</v>
      </c>
      <c r="J6027">
        <v>6.3049667355899994E-2</v>
      </c>
      <c r="K6027">
        <v>0.51156934785043895</v>
      </c>
      <c r="L6027" t="e">
        <v>#N/A</v>
      </c>
      <c r="M6027" t="e">
        <v>#N/A</v>
      </c>
    </row>
    <row r="6028" spans="1:13">
      <c r="A6028" s="9" t="s">
        <v>204</v>
      </c>
      <c r="B6028" t="s">
        <v>1029</v>
      </c>
      <c r="C6028" t="s">
        <v>979</v>
      </c>
      <c r="D6028" t="s">
        <v>120</v>
      </c>
      <c r="E6028" t="s">
        <v>72</v>
      </c>
      <c r="F6028">
        <v>0</v>
      </c>
      <c r="G6028">
        <v>337159</v>
      </c>
      <c r="H6028" t="s">
        <v>203</v>
      </c>
      <c r="I6028">
        <v>-4.1585688790612301E-4</v>
      </c>
      <c r="J6028">
        <v>6.4222832457503298E-4</v>
      </c>
      <c r="K6028">
        <v>0.517294242644043</v>
      </c>
      <c r="L6028" t="e">
        <v>#N/A</v>
      </c>
      <c r="M6028" t="e">
        <v>#N/A</v>
      </c>
    </row>
    <row r="6029" spans="1:13">
      <c r="A6029" s="9" t="s">
        <v>204</v>
      </c>
      <c r="B6029" t="s">
        <v>1029</v>
      </c>
      <c r="C6029" t="s">
        <v>911</v>
      </c>
      <c r="D6029" t="s">
        <v>73</v>
      </c>
      <c r="E6029" t="s">
        <v>11</v>
      </c>
      <c r="F6029">
        <v>1</v>
      </c>
      <c r="G6029">
        <v>337199</v>
      </c>
      <c r="H6029" t="s">
        <v>203</v>
      </c>
      <c r="I6029">
        <v>9.6622274225088498E-4</v>
      </c>
      <c r="J6029">
        <v>1.49894313307938E-3</v>
      </c>
      <c r="K6029">
        <v>0.51918470569410702</v>
      </c>
      <c r="L6029" t="e">
        <v>#N/A</v>
      </c>
      <c r="M6029" t="e">
        <v>#N/A</v>
      </c>
    </row>
    <row r="6030" spans="1:13">
      <c r="A6030" s="9" t="s">
        <v>204</v>
      </c>
      <c r="B6030" t="s">
        <v>1029</v>
      </c>
      <c r="C6030" t="s">
        <v>949</v>
      </c>
      <c r="D6030">
        <v>769</v>
      </c>
      <c r="E6030" t="s">
        <v>15</v>
      </c>
      <c r="F6030">
        <v>0</v>
      </c>
      <c r="G6030">
        <v>10701</v>
      </c>
      <c r="H6030" t="s">
        <v>203</v>
      </c>
      <c r="I6030">
        <v>-2.0796067785812999E-2</v>
      </c>
      <c r="J6030">
        <v>3.2441865745868201E-2</v>
      </c>
      <c r="K6030">
        <v>0.52150602391216705</v>
      </c>
      <c r="L6030" t="e">
        <v>#N/A</v>
      </c>
      <c r="M6030" t="e">
        <v>#N/A</v>
      </c>
    </row>
    <row r="6031" spans="1:13">
      <c r="A6031" s="9" t="s">
        <v>204</v>
      </c>
      <c r="B6031" t="s">
        <v>1029</v>
      </c>
      <c r="C6031" t="s">
        <v>913</v>
      </c>
      <c r="D6031">
        <v>1049</v>
      </c>
      <c r="E6031" t="s">
        <v>24</v>
      </c>
      <c r="F6031">
        <v>0</v>
      </c>
      <c r="G6031">
        <v>23986</v>
      </c>
      <c r="H6031" t="s">
        <v>203</v>
      </c>
      <c r="I6031">
        <v>2.95304162558544E-2</v>
      </c>
      <c r="J6031">
        <v>4.6167270484504801E-2</v>
      </c>
      <c r="K6031">
        <v>0.52240690550794799</v>
      </c>
      <c r="L6031" t="e">
        <v>#N/A</v>
      </c>
      <c r="M6031" t="e">
        <v>#N/A</v>
      </c>
    </row>
    <row r="6032" spans="1:13">
      <c r="A6032" s="9" t="s">
        <v>204</v>
      </c>
      <c r="B6032" t="s">
        <v>1029</v>
      </c>
      <c r="C6032" t="s">
        <v>963</v>
      </c>
      <c r="D6032">
        <v>1048</v>
      </c>
      <c r="E6032" t="s">
        <v>11</v>
      </c>
      <c r="F6032">
        <v>1</v>
      </c>
      <c r="G6032">
        <v>13193</v>
      </c>
      <c r="H6032" t="s">
        <v>203</v>
      </c>
      <c r="I6032">
        <v>-18.4120065748474</v>
      </c>
      <c r="J6032">
        <v>28.830420614184</v>
      </c>
      <c r="K6032">
        <v>0.52306286904585997</v>
      </c>
      <c r="L6032" t="e">
        <v>#N/A</v>
      </c>
      <c r="M6032" t="e">
        <v>#N/A</v>
      </c>
    </row>
    <row r="6033" spans="1:13">
      <c r="A6033" s="9" t="s">
        <v>204</v>
      </c>
      <c r="B6033" t="s">
        <v>1029</v>
      </c>
      <c r="C6033" t="s">
        <v>831</v>
      </c>
      <c r="D6033" t="s">
        <v>128</v>
      </c>
      <c r="E6033" t="s">
        <v>7</v>
      </c>
      <c r="F6033">
        <v>1</v>
      </c>
      <c r="G6033">
        <v>337159</v>
      </c>
      <c r="H6033" t="s">
        <v>203</v>
      </c>
      <c r="I6033">
        <v>1.6855587269621599E-3</v>
      </c>
      <c r="J6033">
        <v>2.6503964510985099E-3</v>
      </c>
      <c r="K6033">
        <v>0.52479939514434804</v>
      </c>
      <c r="L6033" t="e">
        <v>#N/A</v>
      </c>
      <c r="M6033" t="e">
        <v>#N/A</v>
      </c>
    </row>
    <row r="6034" spans="1:13">
      <c r="A6034" s="9" t="s">
        <v>204</v>
      </c>
      <c r="B6034" t="s">
        <v>1029</v>
      </c>
      <c r="C6034" t="s">
        <v>862</v>
      </c>
      <c r="D6034">
        <v>1043</v>
      </c>
      <c r="E6034" t="s">
        <v>11</v>
      </c>
      <c r="F6034">
        <v>1</v>
      </c>
      <c r="G6034">
        <v>13160</v>
      </c>
      <c r="H6034" t="s">
        <v>203</v>
      </c>
      <c r="I6034">
        <v>-6.7404214907376998</v>
      </c>
      <c r="J6034">
        <v>10.7873362818569</v>
      </c>
      <c r="K6034">
        <v>0.53207228474257695</v>
      </c>
      <c r="L6034" t="e">
        <v>#N/A</v>
      </c>
      <c r="M6034" t="e">
        <v>#N/A</v>
      </c>
    </row>
    <row r="6035" spans="1:13">
      <c r="A6035" s="9" t="s">
        <v>204</v>
      </c>
      <c r="B6035" t="s">
        <v>1029</v>
      </c>
      <c r="C6035" t="s">
        <v>807</v>
      </c>
      <c r="D6035" t="s">
        <v>54</v>
      </c>
      <c r="E6035" t="s">
        <v>18</v>
      </c>
      <c r="F6035">
        <v>1</v>
      </c>
      <c r="G6035">
        <v>110935</v>
      </c>
      <c r="H6035" t="s">
        <v>203</v>
      </c>
      <c r="I6035">
        <v>-8.4437442188025E-3</v>
      </c>
      <c r="J6035">
        <v>1.3925338134329401E-2</v>
      </c>
      <c r="K6035">
        <v>0.54427685931381198</v>
      </c>
      <c r="L6035" t="e">
        <v>#N/A</v>
      </c>
      <c r="M6035" t="e">
        <v>#N/A</v>
      </c>
    </row>
    <row r="6036" spans="1:13">
      <c r="A6036" s="9" t="s">
        <v>204</v>
      </c>
      <c r="B6036" t="s">
        <v>1029</v>
      </c>
      <c r="C6036" t="s">
        <v>854</v>
      </c>
      <c r="D6036" t="s">
        <v>30</v>
      </c>
      <c r="E6036" t="s">
        <v>3</v>
      </c>
      <c r="F6036">
        <v>0</v>
      </c>
      <c r="G6036">
        <v>337159</v>
      </c>
      <c r="H6036" t="s">
        <v>203</v>
      </c>
      <c r="I6036">
        <v>2.2399902125590401E-3</v>
      </c>
      <c r="J6036">
        <v>3.7424062889586602E-3</v>
      </c>
      <c r="K6036">
        <v>0.54947783213450696</v>
      </c>
      <c r="L6036" t="e">
        <v>#N/A</v>
      </c>
      <c r="M6036" t="e">
        <v>#N/A</v>
      </c>
    </row>
    <row r="6037" spans="1:13">
      <c r="A6037" s="9" t="s">
        <v>204</v>
      </c>
      <c r="B6037" t="s">
        <v>1029</v>
      </c>
      <c r="C6037" t="s">
        <v>931</v>
      </c>
      <c r="D6037" t="s">
        <v>95</v>
      </c>
      <c r="E6037" t="s">
        <v>20</v>
      </c>
      <c r="F6037">
        <v>0</v>
      </c>
      <c r="G6037">
        <v>337199</v>
      </c>
      <c r="H6037" t="s">
        <v>203</v>
      </c>
      <c r="I6037">
        <v>-8.8018525060741895E-4</v>
      </c>
      <c r="J6037">
        <v>1.47164205529017E-3</v>
      </c>
      <c r="K6037">
        <v>0.54977496150953498</v>
      </c>
      <c r="L6037" t="e">
        <v>#N/A</v>
      </c>
      <c r="M6037" t="e">
        <v>#N/A</v>
      </c>
    </row>
    <row r="6038" spans="1:13">
      <c r="A6038" s="9" t="s">
        <v>204</v>
      </c>
      <c r="B6038" t="s">
        <v>1029</v>
      </c>
      <c r="C6038" t="s">
        <v>898</v>
      </c>
      <c r="D6038" t="s">
        <v>26</v>
      </c>
      <c r="E6038" t="s">
        <v>4</v>
      </c>
      <c r="F6038">
        <v>0</v>
      </c>
      <c r="G6038">
        <v>337159</v>
      </c>
      <c r="H6038" t="s">
        <v>203</v>
      </c>
      <c r="I6038">
        <v>-7.2854032431327097E-4</v>
      </c>
      <c r="J6038">
        <v>1.2203798050884199E-3</v>
      </c>
      <c r="K6038">
        <v>0.55052183421748602</v>
      </c>
      <c r="L6038" t="e">
        <v>#N/A</v>
      </c>
      <c r="M6038" t="e">
        <v>#N/A</v>
      </c>
    </row>
    <row r="6039" spans="1:13">
      <c r="A6039" s="9" t="s">
        <v>204</v>
      </c>
      <c r="B6039" t="s">
        <v>1029</v>
      </c>
      <c r="C6039" t="s">
        <v>832</v>
      </c>
      <c r="D6039" t="s">
        <v>110</v>
      </c>
      <c r="E6039" t="s">
        <v>16</v>
      </c>
      <c r="F6039">
        <v>0</v>
      </c>
      <c r="G6039">
        <v>337159</v>
      </c>
      <c r="H6039" t="s">
        <v>203</v>
      </c>
      <c r="I6039">
        <v>6.5169885384469203E-4</v>
      </c>
      <c r="J6039">
        <v>1.10323971446449E-3</v>
      </c>
      <c r="K6039">
        <v>0.55471224257893903</v>
      </c>
      <c r="L6039" t="e">
        <v>#N/A</v>
      </c>
      <c r="M6039" t="e">
        <v>#N/A</v>
      </c>
    </row>
    <row r="6040" spans="1:13">
      <c r="A6040" s="9" t="s">
        <v>204</v>
      </c>
      <c r="B6040" t="s">
        <v>1029</v>
      </c>
      <c r="C6040" t="s">
        <v>819</v>
      </c>
      <c r="D6040" t="s">
        <v>58</v>
      </c>
      <c r="E6040" t="s">
        <v>20</v>
      </c>
      <c r="F6040">
        <v>0</v>
      </c>
      <c r="G6040">
        <v>108817</v>
      </c>
      <c r="H6040" t="s">
        <v>203</v>
      </c>
      <c r="I6040">
        <v>1.5830840233407801E-3</v>
      </c>
      <c r="J6040">
        <v>2.70323925934226E-3</v>
      </c>
      <c r="K6040">
        <v>0.55812766078370701</v>
      </c>
      <c r="L6040" t="e">
        <v>#N/A</v>
      </c>
      <c r="M6040" t="e">
        <v>#N/A</v>
      </c>
    </row>
    <row r="6041" spans="1:13">
      <c r="A6041" s="9" t="s">
        <v>204</v>
      </c>
      <c r="B6041" t="s">
        <v>1029</v>
      </c>
      <c r="C6041" t="s">
        <v>795</v>
      </c>
      <c r="D6041" t="s">
        <v>37</v>
      </c>
      <c r="E6041" t="s">
        <v>9</v>
      </c>
      <c r="F6041">
        <v>0</v>
      </c>
      <c r="G6041">
        <v>336107</v>
      </c>
      <c r="H6041" t="s">
        <v>203</v>
      </c>
      <c r="I6041">
        <v>6.4735663489101499E-3</v>
      </c>
      <c r="J6041">
        <v>1.1294219638068301E-2</v>
      </c>
      <c r="K6041">
        <v>0.56652608937655402</v>
      </c>
      <c r="L6041" t="e">
        <v>#N/A</v>
      </c>
      <c r="M6041" t="e">
        <v>#N/A</v>
      </c>
    </row>
    <row r="6042" spans="1:13">
      <c r="A6042" s="9" t="s">
        <v>204</v>
      </c>
      <c r="B6042" t="s">
        <v>1029</v>
      </c>
      <c r="C6042" t="s">
        <v>812</v>
      </c>
      <c r="D6042">
        <v>1102</v>
      </c>
      <c r="E6042" t="s">
        <v>25</v>
      </c>
      <c r="F6042">
        <v>0</v>
      </c>
      <c r="G6042">
        <v>118132</v>
      </c>
      <c r="H6042" t="s">
        <v>203</v>
      </c>
      <c r="I6042">
        <v>3.9928450148760897E-2</v>
      </c>
      <c r="J6042">
        <v>7.0706630471764106E-2</v>
      </c>
      <c r="K6042">
        <v>0.57227383253226205</v>
      </c>
      <c r="L6042" t="e">
        <v>#N/A</v>
      </c>
      <c r="M6042" t="e">
        <v>#N/A</v>
      </c>
    </row>
    <row r="6043" spans="1:13">
      <c r="A6043" s="9" t="s">
        <v>204</v>
      </c>
      <c r="B6043" t="s">
        <v>1029</v>
      </c>
      <c r="C6043" t="s">
        <v>857</v>
      </c>
      <c r="D6043" t="s">
        <v>129</v>
      </c>
      <c r="E6043" t="s">
        <v>7</v>
      </c>
      <c r="F6043">
        <v>1</v>
      </c>
      <c r="G6043">
        <v>337159</v>
      </c>
      <c r="H6043" t="s">
        <v>203</v>
      </c>
      <c r="I6043">
        <v>-7.2995861613626403E-4</v>
      </c>
      <c r="J6043">
        <v>1.33033693389913E-3</v>
      </c>
      <c r="K6043">
        <v>0.58320993224741302</v>
      </c>
      <c r="L6043" t="e">
        <v>#N/A</v>
      </c>
      <c r="M6043" t="e">
        <v>#N/A</v>
      </c>
    </row>
    <row r="6044" spans="1:13">
      <c r="A6044" s="9" t="s">
        <v>204</v>
      </c>
      <c r="B6044" t="s">
        <v>1029</v>
      </c>
      <c r="C6044" t="s">
        <v>796</v>
      </c>
      <c r="D6044">
        <v>996</v>
      </c>
      <c r="E6044" t="s">
        <v>4</v>
      </c>
      <c r="F6044">
        <v>0</v>
      </c>
      <c r="G6044">
        <v>34563</v>
      </c>
      <c r="H6044" t="s">
        <v>203</v>
      </c>
      <c r="I6044">
        <v>4.6904910980899897E-2</v>
      </c>
      <c r="J6044">
        <v>8.5518708710937502E-2</v>
      </c>
      <c r="K6044">
        <v>0.58336549193692</v>
      </c>
      <c r="L6044" t="e">
        <v>#N/A</v>
      </c>
      <c r="M6044" t="e">
        <v>#N/A</v>
      </c>
    </row>
    <row r="6045" spans="1:13">
      <c r="A6045" s="9" t="s">
        <v>204</v>
      </c>
      <c r="B6045" t="s">
        <v>1029</v>
      </c>
      <c r="C6045" t="s">
        <v>788</v>
      </c>
      <c r="D6045" t="s">
        <v>143</v>
      </c>
      <c r="E6045" t="s">
        <v>20</v>
      </c>
      <c r="F6045">
        <v>0</v>
      </c>
      <c r="G6045">
        <v>337159</v>
      </c>
      <c r="H6045" t="s">
        <v>203</v>
      </c>
      <c r="I6045">
        <v>-1.11875358103271E-4</v>
      </c>
      <c r="J6045">
        <v>2.1431138103856099E-4</v>
      </c>
      <c r="K6045">
        <v>0.60165468045609305</v>
      </c>
      <c r="L6045" t="e">
        <v>#N/A</v>
      </c>
      <c r="M6045" t="e">
        <v>#N/A</v>
      </c>
    </row>
    <row r="6046" spans="1:13">
      <c r="A6046" s="9" t="s">
        <v>204</v>
      </c>
      <c r="B6046" t="s">
        <v>1029</v>
      </c>
      <c r="C6046" t="s">
        <v>808</v>
      </c>
      <c r="D6046" t="s">
        <v>63</v>
      </c>
      <c r="E6046" t="s">
        <v>19</v>
      </c>
      <c r="F6046">
        <v>0</v>
      </c>
      <c r="G6046">
        <v>335546</v>
      </c>
      <c r="H6046" t="s">
        <v>203</v>
      </c>
      <c r="I6046">
        <v>-5.8311342228708097E-4</v>
      </c>
      <c r="J6046">
        <v>1.14843788819018E-3</v>
      </c>
      <c r="K6046">
        <v>0.61163229142030695</v>
      </c>
      <c r="L6046" t="e">
        <v>#N/A</v>
      </c>
      <c r="M6046" t="e">
        <v>#N/A</v>
      </c>
    </row>
    <row r="6047" spans="1:13">
      <c r="A6047" s="9" t="s">
        <v>204</v>
      </c>
      <c r="B6047" t="s">
        <v>1029</v>
      </c>
      <c r="C6047" t="s">
        <v>940</v>
      </c>
      <c r="D6047" t="s">
        <v>67</v>
      </c>
      <c r="E6047" t="s">
        <v>16</v>
      </c>
      <c r="F6047">
        <v>0</v>
      </c>
      <c r="G6047">
        <v>337199</v>
      </c>
      <c r="H6047" t="s">
        <v>203</v>
      </c>
      <c r="I6047">
        <v>7.1689868556677305E-4</v>
      </c>
      <c r="J6047">
        <v>1.44228632600372E-3</v>
      </c>
      <c r="K6047">
        <v>0.61914877266722601</v>
      </c>
      <c r="L6047" t="e">
        <v>#N/A</v>
      </c>
      <c r="M6047" t="e">
        <v>#N/A</v>
      </c>
    </row>
    <row r="6048" spans="1:13">
      <c r="A6048" s="9" t="s">
        <v>204</v>
      </c>
      <c r="B6048" t="s">
        <v>1029</v>
      </c>
      <c r="C6048" t="s">
        <v>845</v>
      </c>
      <c r="D6048" t="s">
        <v>122</v>
      </c>
      <c r="E6048" t="s">
        <v>25</v>
      </c>
      <c r="F6048">
        <v>0</v>
      </c>
      <c r="G6048">
        <v>337159</v>
      </c>
      <c r="H6048" t="s">
        <v>203</v>
      </c>
      <c r="I6048">
        <v>5.0578532383231396E-4</v>
      </c>
      <c r="J6048">
        <v>1.0190946649895399E-3</v>
      </c>
      <c r="K6048">
        <v>0.61967678448510899</v>
      </c>
      <c r="L6048" t="e">
        <v>#N/A</v>
      </c>
      <c r="M6048" t="e">
        <v>#N/A</v>
      </c>
    </row>
    <row r="6049" spans="1:13">
      <c r="A6049" s="9" t="s">
        <v>204</v>
      </c>
      <c r="B6049" t="s">
        <v>1029</v>
      </c>
      <c r="C6049" t="s">
        <v>894</v>
      </c>
      <c r="D6049">
        <v>117</v>
      </c>
      <c r="E6049" t="s">
        <v>12</v>
      </c>
      <c r="F6049">
        <v>1</v>
      </c>
      <c r="G6049">
        <v>17375</v>
      </c>
      <c r="H6049" t="s">
        <v>203</v>
      </c>
      <c r="I6049">
        <v>0.15888195788361101</v>
      </c>
      <c r="J6049">
        <v>0.32192312932438499</v>
      </c>
      <c r="K6049">
        <v>0.62163104729418395</v>
      </c>
      <c r="L6049" t="e">
        <v>#N/A</v>
      </c>
      <c r="M6049" t="e">
        <v>#N/A</v>
      </c>
    </row>
    <row r="6050" spans="1:13">
      <c r="A6050" s="9" t="s">
        <v>204</v>
      </c>
      <c r="B6050" t="s">
        <v>1029</v>
      </c>
      <c r="C6050" t="s">
        <v>791</v>
      </c>
      <c r="D6050" t="s">
        <v>96</v>
      </c>
      <c r="E6050" t="s">
        <v>16</v>
      </c>
      <c r="F6050">
        <v>0</v>
      </c>
      <c r="G6050">
        <v>337159</v>
      </c>
      <c r="H6050" t="s">
        <v>203</v>
      </c>
      <c r="I6050">
        <v>-4.80834201702896E-4</v>
      </c>
      <c r="J6050">
        <v>9.7771880852288193E-4</v>
      </c>
      <c r="K6050">
        <v>0.62286645515078498</v>
      </c>
      <c r="L6050" t="e">
        <v>#N/A</v>
      </c>
      <c r="M6050" t="e">
        <v>#N/A</v>
      </c>
    </row>
    <row r="6051" spans="1:13">
      <c r="A6051" s="9" t="s">
        <v>204</v>
      </c>
      <c r="B6051" t="s">
        <v>1029</v>
      </c>
      <c r="C6051" t="s">
        <v>816</v>
      </c>
      <c r="D6051">
        <v>271</v>
      </c>
      <c r="E6051" t="s">
        <v>13</v>
      </c>
      <c r="F6051">
        <v>0</v>
      </c>
      <c r="G6051">
        <v>43390</v>
      </c>
      <c r="H6051" t="s">
        <v>203</v>
      </c>
      <c r="I6051">
        <v>-2.4123438631542999E-2</v>
      </c>
      <c r="J6051">
        <v>4.9078719974518598E-2</v>
      </c>
      <c r="K6051">
        <v>0.62305487499485201</v>
      </c>
      <c r="L6051" t="e">
        <v>#N/A</v>
      </c>
      <c r="M6051" t="e">
        <v>#N/A</v>
      </c>
    </row>
    <row r="6052" spans="1:13">
      <c r="A6052" s="9" t="s">
        <v>204</v>
      </c>
      <c r="B6052" t="s">
        <v>1029</v>
      </c>
      <c r="C6052" t="s">
        <v>989</v>
      </c>
      <c r="D6052" t="s">
        <v>88</v>
      </c>
      <c r="E6052" t="s">
        <v>20</v>
      </c>
      <c r="F6052">
        <v>0</v>
      </c>
      <c r="G6052">
        <v>337199</v>
      </c>
      <c r="H6052" t="s">
        <v>203</v>
      </c>
      <c r="I6052">
        <v>-3.8236773218656202E-4</v>
      </c>
      <c r="J6052">
        <v>7.8177825784495297E-4</v>
      </c>
      <c r="K6052">
        <v>0.62477091389343997</v>
      </c>
      <c r="L6052" t="e">
        <v>#N/A</v>
      </c>
      <c r="M6052" t="e">
        <v>#N/A</v>
      </c>
    </row>
    <row r="6053" spans="1:13">
      <c r="A6053" s="9" t="s">
        <v>204</v>
      </c>
      <c r="B6053" t="s">
        <v>1029</v>
      </c>
      <c r="C6053" t="s">
        <v>877</v>
      </c>
      <c r="D6053" t="s">
        <v>42</v>
      </c>
      <c r="E6053" t="s">
        <v>19</v>
      </c>
      <c r="F6053">
        <v>0</v>
      </c>
      <c r="G6053">
        <v>335587</v>
      </c>
      <c r="H6053" t="s">
        <v>203</v>
      </c>
      <c r="I6053">
        <v>1.51104644453073E-3</v>
      </c>
      <c r="J6053">
        <v>3.3800971959942298E-3</v>
      </c>
      <c r="K6053">
        <v>0.65484451430410795</v>
      </c>
      <c r="L6053" t="e">
        <v>#N/A</v>
      </c>
      <c r="M6053" t="e">
        <v>#N/A</v>
      </c>
    </row>
    <row r="6054" spans="1:13">
      <c r="A6054" s="9" t="s">
        <v>204</v>
      </c>
      <c r="B6054" t="s">
        <v>1029</v>
      </c>
      <c r="C6054" t="s">
        <v>850</v>
      </c>
      <c r="D6054">
        <v>1084</v>
      </c>
      <c r="E6054" t="s">
        <v>9</v>
      </c>
      <c r="F6054">
        <v>0</v>
      </c>
      <c r="G6054">
        <v>149533</v>
      </c>
      <c r="H6054" t="s">
        <v>203</v>
      </c>
      <c r="I6054">
        <v>7.4865844028926699E-3</v>
      </c>
      <c r="J6054">
        <v>1.7052775584366599E-2</v>
      </c>
      <c r="K6054">
        <v>0.66064386354085802</v>
      </c>
      <c r="L6054" t="e">
        <v>#N/A</v>
      </c>
      <c r="M6054" t="e">
        <v>#N/A</v>
      </c>
    </row>
    <row r="6055" spans="1:13">
      <c r="A6055" s="9" t="s">
        <v>204</v>
      </c>
      <c r="B6055" t="s">
        <v>1029</v>
      </c>
      <c r="C6055" t="s">
        <v>912</v>
      </c>
      <c r="D6055" t="s">
        <v>127</v>
      </c>
      <c r="E6055" t="s">
        <v>56</v>
      </c>
      <c r="F6055">
        <v>0</v>
      </c>
      <c r="G6055">
        <v>337159</v>
      </c>
      <c r="H6055" t="s">
        <v>203</v>
      </c>
      <c r="I6055">
        <v>-2.8681895098057699E-4</v>
      </c>
      <c r="J6055">
        <v>6.6502497408184097E-4</v>
      </c>
      <c r="K6055">
        <v>0.66625715990881895</v>
      </c>
      <c r="L6055" t="e">
        <v>#N/A</v>
      </c>
      <c r="M6055" t="e">
        <v>#N/A</v>
      </c>
    </row>
    <row r="6056" spans="1:13">
      <c r="A6056" s="9" t="s">
        <v>204</v>
      </c>
      <c r="B6056" t="s">
        <v>1029</v>
      </c>
      <c r="C6056" t="s">
        <v>927</v>
      </c>
      <c r="D6056" t="s">
        <v>33</v>
      </c>
      <c r="E6056" t="s">
        <v>20</v>
      </c>
      <c r="F6056">
        <v>0</v>
      </c>
      <c r="G6056">
        <v>337159</v>
      </c>
      <c r="H6056" t="s">
        <v>203</v>
      </c>
      <c r="I6056">
        <v>1.2786795015191701E-4</v>
      </c>
      <c r="J6056">
        <v>3.0430303701082102E-4</v>
      </c>
      <c r="K6056">
        <v>0.67433980124833903</v>
      </c>
      <c r="L6056" t="e">
        <v>#N/A</v>
      </c>
      <c r="M6056" t="e">
        <v>#N/A</v>
      </c>
    </row>
    <row r="6057" spans="1:13">
      <c r="A6057" s="9" t="s">
        <v>204</v>
      </c>
      <c r="B6057" t="s">
        <v>1029</v>
      </c>
      <c r="C6057" t="s">
        <v>805</v>
      </c>
      <c r="D6057" t="s">
        <v>44</v>
      </c>
      <c r="E6057" t="s">
        <v>45</v>
      </c>
      <c r="F6057">
        <v>0</v>
      </c>
      <c r="G6057">
        <v>327525</v>
      </c>
      <c r="H6057" t="s">
        <v>203</v>
      </c>
      <c r="I6057">
        <v>4.4016541154095999E-3</v>
      </c>
      <c r="J6057">
        <v>1.0815910078994601E-2</v>
      </c>
      <c r="K6057">
        <v>0.68403659622796797</v>
      </c>
      <c r="L6057" t="e">
        <v>#N/A</v>
      </c>
      <c r="M6057" t="e">
        <v>#N/A</v>
      </c>
    </row>
    <row r="6058" spans="1:13">
      <c r="A6058" s="9" t="s">
        <v>204</v>
      </c>
      <c r="B6058" t="s">
        <v>1029</v>
      </c>
      <c r="C6058" t="s">
        <v>980</v>
      </c>
      <c r="D6058">
        <v>299</v>
      </c>
      <c r="E6058" t="s">
        <v>14</v>
      </c>
      <c r="F6058">
        <v>0</v>
      </c>
      <c r="G6058">
        <v>92820</v>
      </c>
      <c r="H6058" t="s">
        <v>203</v>
      </c>
      <c r="I6058">
        <v>8.7343484700414496E-3</v>
      </c>
      <c r="J6058">
        <v>2.2459753208678001E-2</v>
      </c>
      <c r="K6058">
        <v>0.69735834187747603</v>
      </c>
      <c r="L6058" t="e">
        <v>#N/A</v>
      </c>
      <c r="M6058" t="e">
        <v>#N/A</v>
      </c>
    </row>
    <row r="6059" spans="1:13">
      <c r="A6059" s="9" t="s">
        <v>204</v>
      </c>
      <c r="B6059" t="s">
        <v>1029</v>
      </c>
      <c r="C6059" t="s">
        <v>946</v>
      </c>
      <c r="D6059">
        <v>1110</v>
      </c>
      <c r="E6059" t="s">
        <v>3</v>
      </c>
      <c r="F6059">
        <v>0</v>
      </c>
      <c r="G6059">
        <v>21143</v>
      </c>
      <c r="H6059" t="s">
        <v>203</v>
      </c>
      <c r="I6059">
        <v>-6.1972282001722598E-2</v>
      </c>
      <c r="J6059">
        <v>0.16137748601790899</v>
      </c>
      <c r="K6059">
        <v>0.70096316561292504</v>
      </c>
      <c r="L6059" t="e">
        <v>#N/A</v>
      </c>
      <c r="M6059" t="e">
        <v>#N/A</v>
      </c>
    </row>
    <row r="6060" spans="1:13">
      <c r="A6060" s="9" t="s">
        <v>204</v>
      </c>
      <c r="B6060" t="s">
        <v>1029</v>
      </c>
      <c r="C6060" t="s">
        <v>785</v>
      </c>
      <c r="D6060" t="s">
        <v>105</v>
      </c>
      <c r="E6060" t="s">
        <v>20</v>
      </c>
      <c r="F6060">
        <v>0</v>
      </c>
      <c r="G6060">
        <v>337199</v>
      </c>
      <c r="H6060" t="s">
        <v>203</v>
      </c>
      <c r="I6060">
        <v>-8.5828283201540105E-4</v>
      </c>
      <c r="J6060">
        <v>2.2975079768410402E-3</v>
      </c>
      <c r="K6060">
        <v>0.70872335762496197</v>
      </c>
      <c r="L6060" t="e">
        <v>#N/A</v>
      </c>
      <c r="M6060" t="e">
        <v>#N/A</v>
      </c>
    </row>
    <row r="6061" spans="1:13">
      <c r="A6061" s="9" t="s">
        <v>204</v>
      </c>
      <c r="B6061" t="s">
        <v>1029</v>
      </c>
      <c r="C6061" t="s">
        <v>828</v>
      </c>
      <c r="D6061">
        <v>773</v>
      </c>
      <c r="E6061" t="s">
        <v>15</v>
      </c>
      <c r="F6061">
        <v>0</v>
      </c>
      <c r="G6061">
        <v>58074</v>
      </c>
      <c r="H6061" t="s">
        <v>203</v>
      </c>
      <c r="I6061">
        <v>-5.4069776243113703E-3</v>
      </c>
      <c r="J6061">
        <v>1.4557247450069101E-2</v>
      </c>
      <c r="K6061">
        <v>0.71031834825368501</v>
      </c>
      <c r="L6061" t="e">
        <v>#N/A</v>
      </c>
      <c r="M6061" t="e">
        <v>#N/A</v>
      </c>
    </row>
    <row r="6062" spans="1:13">
      <c r="A6062" s="9" t="s">
        <v>204</v>
      </c>
      <c r="B6062" t="s">
        <v>1029</v>
      </c>
      <c r="C6062" t="s">
        <v>988</v>
      </c>
      <c r="D6062">
        <v>1046</v>
      </c>
      <c r="E6062" t="s">
        <v>11</v>
      </c>
      <c r="F6062">
        <v>1</v>
      </c>
      <c r="G6062">
        <v>13142</v>
      </c>
      <c r="H6062" t="s">
        <v>203</v>
      </c>
      <c r="I6062">
        <v>3.2171516864652698</v>
      </c>
      <c r="J6062">
        <v>8.7172956944570803</v>
      </c>
      <c r="K6062">
        <v>0.712087574163632</v>
      </c>
      <c r="L6062" t="e">
        <v>#N/A</v>
      </c>
      <c r="M6062" t="e">
        <v>#N/A</v>
      </c>
    </row>
    <row r="6063" spans="1:13">
      <c r="A6063" s="9" t="s">
        <v>204</v>
      </c>
      <c r="B6063" t="s">
        <v>1029</v>
      </c>
      <c r="C6063" t="s">
        <v>962</v>
      </c>
      <c r="D6063">
        <v>270</v>
      </c>
      <c r="E6063" t="s">
        <v>13</v>
      </c>
      <c r="F6063">
        <v>0</v>
      </c>
      <c r="G6063">
        <v>49682</v>
      </c>
      <c r="H6063" t="s">
        <v>203</v>
      </c>
      <c r="I6063">
        <v>1.03980338929065E-2</v>
      </c>
      <c r="J6063">
        <v>2.8698573544421901E-2</v>
      </c>
      <c r="K6063">
        <v>0.71711378053501595</v>
      </c>
      <c r="L6063" t="e">
        <v>#N/A</v>
      </c>
      <c r="M6063" t="e">
        <v>#N/A</v>
      </c>
    </row>
    <row r="6064" spans="1:13">
      <c r="A6064" s="9" t="s">
        <v>204</v>
      </c>
      <c r="B6064" t="s">
        <v>1029</v>
      </c>
      <c r="C6064" t="s">
        <v>855</v>
      </c>
      <c r="D6064">
        <v>1107</v>
      </c>
      <c r="E6064" t="s">
        <v>25</v>
      </c>
      <c r="F6064">
        <v>0</v>
      </c>
      <c r="G6064">
        <v>54449</v>
      </c>
      <c r="H6064" t="s">
        <v>203</v>
      </c>
      <c r="I6064">
        <v>-9.5661911814739608E-3</v>
      </c>
      <c r="J6064">
        <v>2.7866730832989399E-2</v>
      </c>
      <c r="K6064">
        <v>0.73138513082164502</v>
      </c>
      <c r="L6064" t="e">
        <v>#N/A</v>
      </c>
      <c r="M6064" t="e">
        <v>#N/A</v>
      </c>
    </row>
    <row r="6065" spans="1:13">
      <c r="A6065" s="9" t="s">
        <v>204</v>
      </c>
      <c r="B6065" t="s">
        <v>1029</v>
      </c>
      <c r="C6065" t="s">
        <v>885</v>
      </c>
      <c r="D6065" t="s">
        <v>60</v>
      </c>
      <c r="E6065" t="s">
        <v>3</v>
      </c>
      <c r="F6065">
        <v>0</v>
      </c>
      <c r="G6065">
        <v>336683</v>
      </c>
      <c r="H6065" t="s">
        <v>203</v>
      </c>
      <c r="I6065">
        <v>-6.6698812288082203E-4</v>
      </c>
      <c r="J6065">
        <v>1.9969632052004799E-3</v>
      </c>
      <c r="K6065">
        <v>0.73837864710880097</v>
      </c>
      <c r="L6065" t="e">
        <v>#N/A</v>
      </c>
      <c r="M6065" t="e">
        <v>#N/A</v>
      </c>
    </row>
    <row r="6066" spans="1:13">
      <c r="A6066" s="9" t="s">
        <v>204</v>
      </c>
      <c r="B6066" t="s">
        <v>1029</v>
      </c>
      <c r="C6066" t="s">
        <v>878</v>
      </c>
      <c r="D6066" t="s">
        <v>31</v>
      </c>
      <c r="E6066" t="s">
        <v>20</v>
      </c>
      <c r="F6066">
        <v>0</v>
      </c>
      <c r="G6066">
        <v>337159</v>
      </c>
      <c r="H6066" t="s">
        <v>203</v>
      </c>
      <c r="I6066">
        <v>-5.7260308962813096E-4</v>
      </c>
      <c r="J6066">
        <v>1.7292138324581301E-3</v>
      </c>
      <c r="K6066">
        <v>0.740542573354811</v>
      </c>
      <c r="L6066" t="e">
        <v>#N/A</v>
      </c>
      <c r="M6066" t="e">
        <v>#N/A</v>
      </c>
    </row>
    <row r="6067" spans="1:13">
      <c r="A6067" s="9" t="s">
        <v>204</v>
      </c>
      <c r="B6067" t="s">
        <v>1029</v>
      </c>
      <c r="C6067" t="s">
        <v>836</v>
      </c>
      <c r="D6067">
        <v>272</v>
      </c>
      <c r="E6067" t="s">
        <v>13</v>
      </c>
      <c r="F6067">
        <v>0</v>
      </c>
      <c r="G6067">
        <v>44972</v>
      </c>
      <c r="H6067" t="s">
        <v>203</v>
      </c>
      <c r="I6067">
        <v>5.4069776243113703E-3</v>
      </c>
      <c r="J6067">
        <v>1.66368542286504E-2</v>
      </c>
      <c r="K6067">
        <v>0.74518107169343195</v>
      </c>
      <c r="L6067" t="e">
        <v>#N/A</v>
      </c>
      <c r="M6067" t="e">
        <v>#N/A</v>
      </c>
    </row>
    <row r="6068" spans="1:13">
      <c r="A6068" s="9" t="s">
        <v>204</v>
      </c>
      <c r="B6068" t="s">
        <v>1029</v>
      </c>
      <c r="C6068" t="s">
        <v>830</v>
      </c>
      <c r="D6068">
        <v>1122</v>
      </c>
      <c r="E6068" t="s">
        <v>16</v>
      </c>
      <c r="F6068">
        <v>0</v>
      </c>
      <c r="G6068">
        <v>41953</v>
      </c>
      <c r="H6068" t="s">
        <v>203</v>
      </c>
      <c r="I6068">
        <v>-6.9833195624759897E-2</v>
      </c>
      <c r="J6068">
        <v>0.224472755680065</v>
      </c>
      <c r="K6068">
        <v>0.75572554487773003</v>
      </c>
      <c r="L6068" t="e">
        <v>#N/A</v>
      </c>
      <c r="M6068" t="e">
        <v>#N/A</v>
      </c>
    </row>
    <row r="6069" spans="1:13">
      <c r="A6069" s="9" t="s">
        <v>204</v>
      </c>
      <c r="B6069" t="s">
        <v>1029</v>
      </c>
      <c r="C6069" t="s">
        <v>967</v>
      </c>
      <c r="D6069" t="s">
        <v>104</v>
      </c>
      <c r="E6069" t="s">
        <v>20</v>
      </c>
      <c r="F6069">
        <v>0</v>
      </c>
      <c r="G6069">
        <v>337199</v>
      </c>
      <c r="H6069" t="s">
        <v>203</v>
      </c>
      <c r="I6069">
        <v>7.5063406672891896E-4</v>
      </c>
      <c r="J6069">
        <v>2.4729103309737098E-3</v>
      </c>
      <c r="K6069">
        <v>0.76147625361243798</v>
      </c>
      <c r="L6069" t="e">
        <v>#N/A</v>
      </c>
      <c r="M6069" t="e">
        <v>#N/A</v>
      </c>
    </row>
    <row r="6070" spans="1:13">
      <c r="A6070" s="9" t="s">
        <v>204</v>
      </c>
      <c r="B6070" t="s">
        <v>1029</v>
      </c>
      <c r="C6070" t="s">
        <v>813</v>
      </c>
      <c r="D6070" t="s">
        <v>55</v>
      </c>
      <c r="E6070" t="s">
        <v>56</v>
      </c>
      <c r="F6070">
        <v>0</v>
      </c>
      <c r="G6070">
        <v>108817</v>
      </c>
      <c r="H6070" t="s">
        <v>203</v>
      </c>
      <c r="I6070">
        <v>-7.6741233421851298E-4</v>
      </c>
      <c r="J6070">
        <v>2.7511034889580802E-3</v>
      </c>
      <c r="K6070">
        <v>0.78028542358039299</v>
      </c>
      <c r="L6070" t="e">
        <v>#N/A</v>
      </c>
      <c r="M6070" t="e">
        <v>#N/A</v>
      </c>
    </row>
    <row r="6071" spans="1:13">
      <c r="A6071" s="9" t="s">
        <v>204</v>
      </c>
      <c r="B6071" t="s">
        <v>1029</v>
      </c>
      <c r="C6071" t="s">
        <v>784</v>
      </c>
      <c r="D6071" t="s">
        <v>133</v>
      </c>
      <c r="E6071" t="s">
        <v>19</v>
      </c>
      <c r="F6071">
        <v>0</v>
      </c>
      <c r="G6071">
        <v>337159</v>
      </c>
      <c r="H6071" t="s">
        <v>203</v>
      </c>
      <c r="I6071">
        <v>-3.88878149167588E-4</v>
      </c>
      <c r="J6071">
        <v>1.4153013484448399E-3</v>
      </c>
      <c r="K6071">
        <v>0.78349522912804903</v>
      </c>
      <c r="L6071" t="e">
        <v>#N/A</v>
      </c>
      <c r="M6071" t="e">
        <v>#N/A</v>
      </c>
    </row>
    <row r="6072" spans="1:13">
      <c r="A6072" s="9" t="s">
        <v>204</v>
      </c>
      <c r="B6072" t="s">
        <v>1029</v>
      </c>
      <c r="C6072" t="s">
        <v>991</v>
      </c>
      <c r="D6072">
        <v>990</v>
      </c>
      <c r="E6072" t="s">
        <v>11</v>
      </c>
      <c r="F6072">
        <v>1</v>
      </c>
      <c r="G6072">
        <v>2442</v>
      </c>
      <c r="H6072" t="s">
        <v>203</v>
      </c>
      <c r="I6072">
        <v>8.3184271143251897E-3</v>
      </c>
      <c r="J6072">
        <v>3.3273708457300703E-2</v>
      </c>
      <c r="K6072">
        <v>0.80258734863415304</v>
      </c>
      <c r="L6072" t="e">
        <v>#N/A</v>
      </c>
      <c r="M6072" t="e">
        <v>#N/A</v>
      </c>
    </row>
    <row r="6073" spans="1:13">
      <c r="A6073" s="9" t="s">
        <v>204</v>
      </c>
      <c r="B6073" t="s">
        <v>1029</v>
      </c>
      <c r="C6073" t="s">
        <v>948</v>
      </c>
      <c r="D6073">
        <v>784</v>
      </c>
      <c r="E6073" t="s">
        <v>16</v>
      </c>
      <c r="F6073">
        <v>0</v>
      </c>
      <c r="G6073">
        <v>2762</v>
      </c>
      <c r="H6073" t="s">
        <v>203</v>
      </c>
      <c r="I6073">
        <v>6.3283123896789903E-2</v>
      </c>
      <c r="J6073">
        <v>0.25974288664480399</v>
      </c>
      <c r="K6073">
        <v>0.80751153371568096</v>
      </c>
      <c r="L6073" t="e">
        <v>#N/A</v>
      </c>
      <c r="M6073" t="e">
        <v>#N/A</v>
      </c>
    </row>
    <row r="6074" spans="1:13">
      <c r="A6074" s="9" t="s">
        <v>204</v>
      </c>
      <c r="B6074" t="s">
        <v>1029</v>
      </c>
      <c r="C6074" t="s">
        <v>972</v>
      </c>
      <c r="D6074" t="s">
        <v>87</v>
      </c>
      <c r="E6074" t="s">
        <v>20</v>
      </c>
      <c r="F6074">
        <v>0</v>
      </c>
      <c r="G6074">
        <v>337199</v>
      </c>
      <c r="H6074" t="s">
        <v>203</v>
      </c>
      <c r="I6074">
        <v>3.6459749226358399E-4</v>
      </c>
      <c r="J6074">
        <v>1.6174266496822699E-3</v>
      </c>
      <c r="K6074">
        <v>0.82165391196370696</v>
      </c>
      <c r="L6074" t="e">
        <v>#N/A</v>
      </c>
      <c r="M6074" t="e">
        <v>#N/A</v>
      </c>
    </row>
    <row r="6075" spans="1:13">
      <c r="A6075" s="9" t="s">
        <v>204</v>
      </c>
      <c r="B6075" t="s">
        <v>1029</v>
      </c>
      <c r="C6075" t="s">
        <v>786</v>
      </c>
      <c r="D6075">
        <v>7</v>
      </c>
      <c r="E6075" t="s">
        <v>3</v>
      </c>
      <c r="F6075">
        <v>0</v>
      </c>
      <c r="G6075">
        <v>184305</v>
      </c>
      <c r="H6075" t="s">
        <v>203</v>
      </c>
      <c r="I6075">
        <v>1.00361823134333E-2</v>
      </c>
      <c r="J6075">
        <v>4.48463042587499E-2</v>
      </c>
      <c r="K6075">
        <v>0.82292022766762896</v>
      </c>
      <c r="L6075" t="e">
        <v>#N/A</v>
      </c>
      <c r="M6075" t="e">
        <v>#N/A</v>
      </c>
    </row>
    <row r="6076" spans="1:13">
      <c r="A6076" s="9" t="s">
        <v>204</v>
      </c>
      <c r="B6076" t="s">
        <v>1029</v>
      </c>
      <c r="C6076" t="s">
        <v>848</v>
      </c>
      <c r="D6076">
        <v>1124</v>
      </c>
      <c r="E6076" t="s">
        <v>16</v>
      </c>
      <c r="F6076">
        <v>0</v>
      </c>
      <c r="G6076">
        <v>42307</v>
      </c>
      <c r="H6076" t="s">
        <v>203</v>
      </c>
      <c r="I6076">
        <v>-4.1558861863168602E-2</v>
      </c>
      <c r="J6076">
        <v>0.186540728038742</v>
      </c>
      <c r="K6076">
        <v>0.82370123331612699</v>
      </c>
      <c r="L6076" t="e">
        <v>#N/A</v>
      </c>
      <c r="M6076" t="e">
        <v>#N/A</v>
      </c>
    </row>
    <row r="6077" spans="1:13">
      <c r="A6077" s="9" t="s">
        <v>204</v>
      </c>
      <c r="B6077" t="s">
        <v>1029</v>
      </c>
      <c r="C6077" t="s">
        <v>932</v>
      </c>
      <c r="D6077">
        <v>961</v>
      </c>
      <c r="E6077" t="s">
        <v>18</v>
      </c>
      <c r="F6077">
        <v>1</v>
      </c>
      <c r="G6077">
        <v>68028</v>
      </c>
      <c r="H6077" t="s">
        <v>203</v>
      </c>
      <c r="I6077">
        <v>7.7361372163224196E-2</v>
      </c>
      <c r="J6077">
        <v>0.38098396183609401</v>
      </c>
      <c r="K6077">
        <v>0.83909066143746602</v>
      </c>
      <c r="L6077" t="e">
        <v>#N/A</v>
      </c>
      <c r="M6077" t="e">
        <v>#N/A</v>
      </c>
    </row>
    <row r="6078" spans="1:13">
      <c r="A6078" s="9" t="s">
        <v>204</v>
      </c>
      <c r="B6078" t="s">
        <v>1029</v>
      </c>
      <c r="C6078" t="s">
        <v>820</v>
      </c>
      <c r="D6078" t="s">
        <v>111</v>
      </c>
      <c r="E6078" t="s">
        <v>20</v>
      </c>
      <c r="F6078">
        <v>0</v>
      </c>
      <c r="G6078">
        <v>337199</v>
      </c>
      <c r="H6078" t="s">
        <v>203</v>
      </c>
      <c r="I6078">
        <v>-7.9500871617028696E-5</v>
      </c>
      <c r="J6078">
        <v>4.6348196274241402E-4</v>
      </c>
      <c r="K6078">
        <v>0.86380736478286901</v>
      </c>
      <c r="L6078" t="e">
        <v>#N/A</v>
      </c>
      <c r="M6078" t="e">
        <v>#N/A</v>
      </c>
    </row>
    <row r="6079" spans="1:13">
      <c r="A6079" s="9" t="s">
        <v>204</v>
      </c>
      <c r="B6079" t="s">
        <v>1029</v>
      </c>
      <c r="C6079" t="s">
        <v>839</v>
      </c>
      <c r="D6079" t="s">
        <v>71</v>
      </c>
      <c r="E6079" t="s">
        <v>72</v>
      </c>
      <c r="F6079">
        <v>0</v>
      </c>
      <c r="G6079">
        <v>337199</v>
      </c>
      <c r="H6079" t="s">
        <v>203</v>
      </c>
      <c r="I6079">
        <v>1.5014636164950199E-4</v>
      </c>
      <c r="J6079">
        <v>8.8415314034095299E-4</v>
      </c>
      <c r="K6079">
        <v>0.86515216433511299</v>
      </c>
      <c r="L6079" t="e">
        <v>#N/A</v>
      </c>
      <c r="M6079" t="e">
        <v>#N/A</v>
      </c>
    </row>
    <row r="6080" spans="1:13">
      <c r="A6080" s="9" t="s">
        <v>204</v>
      </c>
      <c r="B6080" t="s">
        <v>1029</v>
      </c>
      <c r="C6080" t="s">
        <v>922</v>
      </c>
      <c r="D6080">
        <v>1005</v>
      </c>
      <c r="E6080" t="s">
        <v>23</v>
      </c>
      <c r="F6080">
        <v>0</v>
      </c>
      <c r="G6080">
        <v>7667</v>
      </c>
      <c r="H6080" t="s">
        <v>203</v>
      </c>
      <c r="I6080">
        <v>9.5661911814739608E-3</v>
      </c>
      <c r="J6080">
        <v>5.8644911155992602E-2</v>
      </c>
      <c r="K6080">
        <v>0.87042350625879805</v>
      </c>
      <c r="L6080" t="e">
        <v>#N/A</v>
      </c>
      <c r="M6080" t="e">
        <v>#N/A</v>
      </c>
    </row>
    <row r="6081" spans="1:13">
      <c r="A6081" s="9" t="s">
        <v>204</v>
      </c>
      <c r="B6081" t="s">
        <v>1029</v>
      </c>
      <c r="C6081" t="s">
        <v>827</v>
      </c>
      <c r="D6081" t="s">
        <v>82</v>
      </c>
      <c r="E6081" t="s">
        <v>20</v>
      </c>
      <c r="F6081">
        <v>0</v>
      </c>
      <c r="G6081">
        <v>337199</v>
      </c>
      <c r="H6081" t="s">
        <v>203</v>
      </c>
      <c r="I6081">
        <v>2.6987389902734103E-4</v>
      </c>
      <c r="J6081">
        <v>1.7511994353213E-3</v>
      </c>
      <c r="K6081">
        <v>0.87752455513263194</v>
      </c>
      <c r="L6081" t="e">
        <v>#N/A</v>
      </c>
      <c r="M6081" t="e">
        <v>#N/A</v>
      </c>
    </row>
    <row r="6082" spans="1:13">
      <c r="A6082" s="9" t="s">
        <v>204</v>
      </c>
      <c r="B6082" t="s">
        <v>1029</v>
      </c>
      <c r="C6082" t="s">
        <v>874</v>
      </c>
      <c r="D6082" t="s">
        <v>66</v>
      </c>
      <c r="E6082" t="s">
        <v>20</v>
      </c>
      <c r="F6082">
        <v>0</v>
      </c>
      <c r="G6082">
        <v>337199</v>
      </c>
      <c r="H6082" t="s">
        <v>203</v>
      </c>
      <c r="I6082">
        <v>3.06403439857188E-5</v>
      </c>
      <c r="J6082">
        <v>2.4398944937569501E-4</v>
      </c>
      <c r="K6082">
        <v>0.90006391208336201</v>
      </c>
      <c r="L6082" t="e">
        <v>#N/A</v>
      </c>
      <c r="M6082" t="e">
        <v>#N/A</v>
      </c>
    </row>
    <row r="6083" spans="1:13">
      <c r="A6083" s="9" t="s">
        <v>204</v>
      </c>
      <c r="B6083" t="s">
        <v>1029</v>
      </c>
      <c r="C6083" t="s">
        <v>969</v>
      </c>
      <c r="D6083" t="s">
        <v>83</v>
      </c>
      <c r="E6083" t="s">
        <v>20</v>
      </c>
      <c r="F6083">
        <v>0</v>
      </c>
      <c r="G6083">
        <v>337199</v>
      </c>
      <c r="H6083" t="s">
        <v>203</v>
      </c>
      <c r="I6083">
        <v>9.6569868134268306E-5</v>
      </c>
      <c r="J6083">
        <v>8.0570205422575197E-4</v>
      </c>
      <c r="K6083">
        <v>0.90459560490397795</v>
      </c>
      <c r="L6083" t="e">
        <v>#N/A</v>
      </c>
      <c r="M6083" t="e">
        <v>#N/A</v>
      </c>
    </row>
    <row r="6084" spans="1:13">
      <c r="A6084" s="9" t="s">
        <v>204</v>
      </c>
      <c r="B6084" t="s">
        <v>1029</v>
      </c>
      <c r="C6084" t="s">
        <v>870</v>
      </c>
      <c r="D6084" t="s">
        <v>91</v>
      </c>
      <c r="E6084" t="s">
        <v>4</v>
      </c>
      <c r="F6084">
        <v>0</v>
      </c>
      <c r="G6084">
        <v>337199</v>
      </c>
      <c r="H6084" t="s">
        <v>203</v>
      </c>
      <c r="I6084">
        <v>-1.0663100572904499E-4</v>
      </c>
      <c r="J6084">
        <v>1.03496622392367E-3</v>
      </c>
      <c r="K6084">
        <v>0.91794036068544405</v>
      </c>
      <c r="L6084" t="e">
        <v>#N/A</v>
      </c>
      <c r="M6084" t="e">
        <v>#N/A</v>
      </c>
    </row>
    <row r="6085" spans="1:13">
      <c r="A6085" s="9" t="s">
        <v>204</v>
      </c>
      <c r="B6085" t="s">
        <v>1029</v>
      </c>
      <c r="C6085" t="s">
        <v>981</v>
      </c>
      <c r="D6085">
        <v>114</v>
      </c>
      <c r="E6085" t="s">
        <v>12</v>
      </c>
      <c r="F6085">
        <v>1</v>
      </c>
      <c r="G6085">
        <v>17375</v>
      </c>
      <c r="H6085" t="s">
        <v>203</v>
      </c>
      <c r="I6085">
        <v>-3.3273708457300703E-2</v>
      </c>
      <c r="J6085">
        <v>0.33855998355303502</v>
      </c>
      <c r="K6085">
        <v>0.921709880938684</v>
      </c>
      <c r="L6085" t="e">
        <v>#N/A</v>
      </c>
      <c r="M6085" t="e">
        <v>#N/A</v>
      </c>
    </row>
    <row r="6086" spans="1:13">
      <c r="A6086" s="9" t="s">
        <v>204</v>
      </c>
      <c r="B6086" t="s">
        <v>1029</v>
      </c>
      <c r="C6086" t="s">
        <v>833</v>
      </c>
      <c r="D6086">
        <v>798</v>
      </c>
      <c r="E6086" t="s">
        <v>3</v>
      </c>
      <c r="F6086">
        <v>0</v>
      </c>
      <c r="G6086">
        <v>171875</v>
      </c>
      <c r="H6086" t="s">
        <v>203</v>
      </c>
      <c r="I6086">
        <v>4.7088952208771996E-3</v>
      </c>
      <c r="J6086">
        <v>4.94731000597338E-2</v>
      </c>
      <c r="K6086">
        <v>0.92417112413596803</v>
      </c>
      <c r="L6086" t="e">
        <v>#N/A</v>
      </c>
      <c r="M6086" t="e">
        <v>#N/A</v>
      </c>
    </row>
    <row r="6087" spans="1:13">
      <c r="A6087" s="9" t="s">
        <v>204</v>
      </c>
      <c r="B6087" t="s">
        <v>1029</v>
      </c>
      <c r="C6087" t="s">
        <v>887</v>
      </c>
      <c r="D6087">
        <v>273</v>
      </c>
      <c r="E6087" t="s">
        <v>13</v>
      </c>
      <c r="F6087">
        <v>0</v>
      </c>
      <c r="G6087">
        <v>46650</v>
      </c>
      <c r="H6087" t="s">
        <v>203</v>
      </c>
      <c r="I6087">
        <v>-1.2061719315771499E-2</v>
      </c>
      <c r="J6087">
        <v>0.12727193484917501</v>
      </c>
      <c r="K6087">
        <v>0.92449652972865304</v>
      </c>
      <c r="L6087" t="e">
        <v>#N/A</v>
      </c>
      <c r="M6087" t="e">
        <v>#N/A</v>
      </c>
    </row>
    <row r="6088" spans="1:13">
      <c r="A6088" s="9" t="s">
        <v>204</v>
      </c>
      <c r="B6088" t="s">
        <v>1029</v>
      </c>
      <c r="C6088" t="s">
        <v>890</v>
      </c>
      <c r="D6088" t="s">
        <v>32</v>
      </c>
      <c r="E6088" t="s">
        <v>20</v>
      </c>
      <c r="F6088">
        <v>0</v>
      </c>
      <c r="G6088">
        <v>337159</v>
      </c>
      <c r="H6088" t="s">
        <v>203</v>
      </c>
      <c r="I6088">
        <v>-2.1834748187443201E-5</v>
      </c>
      <c r="J6088">
        <v>2.3754807533971699E-4</v>
      </c>
      <c r="K6088">
        <v>0.92676384496532704</v>
      </c>
      <c r="L6088" t="e">
        <v>#N/A</v>
      </c>
      <c r="M6088" t="e">
        <v>#N/A</v>
      </c>
    </row>
    <row r="6089" spans="1:13">
      <c r="A6089" s="9" t="s">
        <v>204</v>
      </c>
      <c r="B6089" t="s">
        <v>1029</v>
      </c>
      <c r="C6089" t="s">
        <v>875</v>
      </c>
      <c r="D6089">
        <v>1042</v>
      </c>
      <c r="E6089" t="s">
        <v>11</v>
      </c>
      <c r="F6089">
        <v>1</v>
      </c>
      <c r="G6089">
        <v>13112</v>
      </c>
      <c r="H6089" t="s">
        <v>203</v>
      </c>
      <c r="I6089">
        <v>0.43879703028065398</v>
      </c>
      <c r="J6089">
        <v>5.0517807865296902</v>
      </c>
      <c r="K6089">
        <v>0.93078289677250203</v>
      </c>
      <c r="L6089" t="e">
        <v>#N/A</v>
      </c>
      <c r="M6089" t="e">
        <v>#N/A</v>
      </c>
    </row>
    <row r="6090" spans="1:13">
      <c r="A6090" s="9" t="s">
        <v>204</v>
      </c>
      <c r="B6090" t="s">
        <v>1029</v>
      </c>
      <c r="C6090" t="s">
        <v>859</v>
      </c>
      <c r="D6090" t="s">
        <v>97</v>
      </c>
      <c r="E6090" t="s">
        <v>16</v>
      </c>
      <c r="F6090">
        <v>0</v>
      </c>
      <c r="G6090">
        <v>337199</v>
      </c>
      <c r="H6090" t="s">
        <v>203</v>
      </c>
      <c r="I6090">
        <v>-7.1953978617557196E-5</v>
      </c>
      <c r="J6090">
        <v>8.4815098779015305E-4</v>
      </c>
      <c r="K6090">
        <v>0.93239154653921197</v>
      </c>
      <c r="L6090" t="e">
        <v>#N/A</v>
      </c>
      <c r="M6090" t="e">
        <v>#N/A</v>
      </c>
    </row>
    <row r="6091" spans="1:13">
      <c r="A6091" s="9" t="s">
        <v>204</v>
      </c>
      <c r="B6091" t="s">
        <v>1029</v>
      </c>
      <c r="C6091" t="s">
        <v>896</v>
      </c>
      <c r="D6091" t="s">
        <v>123</v>
      </c>
      <c r="E6091" t="s">
        <v>20</v>
      </c>
      <c r="F6091">
        <v>0</v>
      </c>
      <c r="G6091">
        <v>337159</v>
      </c>
      <c r="H6091" t="s">
        <v>203</v>
      </c>
      <c r="I6091">
        <v>-6.9939671491823295E-5</v>
      </c>
      <c r="J6091">
        <v>8.8093390904770905E-4</v>
      </c>
      <c r="K6091">
        <v>0.93672032007696404</v>
      </c>
      <c r="L6091" t="e">
        <v>#N/A</v>
      </c>
      <c r="M6091" t="e">
        <v>#N/A</v>
      </c>
    </row>
    <row r="6092" spans="1:13">
      <c r="A6092" s="9" t="s">
        <v>204</v>
      </c>
      <c r="B6092" t="s">
        <v>1029</v>
      </c>
      <c r="C6092" t="s">
        <v>984</v>
      </c>
      <c r="D6092" t="s">
        <v>92</v>
      </c>
      <c r="E6092" t="s">
        <v>4</v>
      </c>
      <c r="F6092">
        <v>0</v>
      </c>
      <c r="G6092">
        <v>337199</v>
      </c>
      <c r="H6092" t="s">
        <v>203</v>
      </c>
      <c r="I6092">
        <v>-9.8762189600248696E-5</v>
      </c>
      <c r="J6092">
        <v>1.37560165504173E-3</v>
      </c>
      <c r="K6092">
        <v>0.94276454935978604</v>
      </c>
      <c r="L6092" t="e">
        <v>#N/A</v>
      </c>
      <c r="M6092" t="e">
        <v>#N/A</v>
      </c>
    </row>
    <row r="6093" spans="1:13">
      <c r="A6093" s="9" t="s">
        <v>204</v>
      </c>
      <c r="B6093" t="s">
        <v>1029</v>
      </c>
      <c r="C6093" t="s">
        <v>954</v>
      </c>
      <c r="D6093" t="s">
        <v>80</v>
      </c>
      <c r="E6093" t="s">
        <v>20</v>
      </c>
      <c r="F6093">
        <v>0</v>
      </c>
      <c r="G6093">
        <v>337199</v>
      </c>
      <c r="H6093" t="s">
        <v>203</v>
      </c>
      <c r="I6093">
        <v>-5.1920710598127803E-5</v>
      </c>
      <c r="J6093">
        <v>7.9594038000709098E-4</v>
      </c>
      <c r="K6093">
        <v>0.94798935535609796</v>
      </c>
      <c r="L6093" t="e">
        <v>#N/A</v>
      </c>
      <c r="M6093" t="e">
        <v>#N/A</v>
      </c>
    </row>
    <row r="6094" spans="1:13">
      <c r="A6094" s="9" t="s">
        <v>204</v>
      </c>
      <c r="B6094" t="s">
        <v>1029</v>
      </c>
      <c r="C6094" t="s">
        <v>939</v>
      </c>
      <c r="D6094" t="s">
        <v>46</v>
      </c>
      <c r="E6094" t="s">
        <v>45</v>
      </c>
      <c r="F6094">
        <v>0</v>
      </c>
      <c r="G6094">
        <v>326816</v>
      </c>
      <c r="H6094" t="s">
        <v>203</v>
      </c>
      <c r="I6094">
        <v>-7.1833777345755104E-4</v>
      </c>
      <c r="J6094">
        <v>1.14682827254356E-2</v>
      </c>
      <c r="K6094">
        <v>0.95005563853300701</v>
      </c>
      <c r="L6094" t="e">
        <v>#N/A</v>
      </c>
      <c r="M6094" t="e">
        <v>#N/A</v>
      </c>
    </row>
    <row r="6095" spans="1:13">
      <c r="A6095" s="9" t="s">
        <v>204</v>
      </c>
      <c r="B6095" t="s">
        <v>1029</v>
      </c>
      <c r="C6095" t="s">
        <v>881</v>
      </c>
      <c r="D6095" t="s">
        <v>59</v>
      </c>
      <c r="E6095" t="s">
        <v>56</v>
      </c>
      <c r="F6095">
        <v>0</v>
      </c>
      <c r="G6095">
        <v>108817</v>
      </c>
      <c r="H6095" t="s">
        <v>203</v>
      </c>
      <c r="I6095">
        <v>3.6317545714838998E-4</v>
      </c>
      <c r="J6095">
        <v>5.9425179619316303E-3</v>
      </c>
      <c r="K6095">
        <v>0.95126782799883103</v>
      </c>
      <c r="L6095" t="e">
        <v>#N/A</v>
      </c>
      <c r="M6095" t="e">
        <v>#N/A</v>
      </c>
    </row>
    <row r="6096" spans="1:13">
      <c r="A6096" s="9" t="s">
        <v>204</v>
      </c>
      <c r="B6096" t="s">
        <v>1029</v>
      </c>
      <c r="C6096" t="s">
        <v>892</v>
      </c>
      <c r="D6096">
        <v>1120</v>
      </c>
      <c r="E6096" t="s">
        <v>16</v>
      </c>
      <c r="F6096">
        <v>0</v>
      </c>
      <c r="G6096">
        <v>66450</v>
      </c>
      <c r="H6096" t="s">
        <v>203</v>
      </c>
      <c r="I6096">
        <v>-3.50081005106375E-3</v>
      </c>
      <c r="J6096">
        <v>6.1597952781578001E-2</v>
      </c>
      <c r="K6096">
        <v>0.95467805032734998</v>
      </c>
      <c r="L6096" t="e">
        <v>#N/A</v>
      </c>
      <c r="M6096" t="e">
        <v>#N/A</v>
      </c>
    </row>
    <row r="6097" spans="1:13">
      <c r="A6097" s="9" t="s">
        <v>204</v>
      </c>
      <c r="B6097" t="s">
        <v>1029</v>
      </c>
      <c r="C6097" t="s">
        <v>818</v>
      </c>
      <c r="D6097">
        <v>1097</v>
      </c>
      <c r="E6097" t="s">
        <v>25</v>
      </c>
      <c r="F6097">
        <v>0</v>
      </c>
      <c r="G6097">
        <v>54112</v>
      </c>
      <c r="H6097" t="s">
        <v>203</v>
      </c>
      <c r="I6097">
        <v>5.4069776243113703E-3</v>
      </c>
      <c r="J6097">
        <v>9.5661911814739695E-2</v>
      </c>
      <c r="K6097">
        <v>0.95492617788402101</v>
      </c>
      <c r="L6097" t="e">
        <v>#N/A</v>
      </c>
      <c r="M6097" t="e">
        <v>#N/A</v>
      </c>
    </row>
    <row r="6098" spans="1:13">
      <c r="A6098" s="9" t="s">
        <v>204</v>
      </c>
      <c r="B6098" t="s">
        <v>1029</v>
      </c>
      <c r="C6098" t="s">
        <v>985</v>
      </c>
      <c r="D6098" t="s">
        <v>47</v>
      </c>
      <c r="E6098" t="s">
        <v>45</v>
      </c>
      <c r="F6098">
        <v>0</v>
      </c>
      <c r="G6098">
        <v>326831</v>
      </c>
      <c r="H6098" t="s">
        <v>203</v>
      </c>
      <c r="I6098">
        <v>-5.9385667090523201E-4</v>
      </c>
      <c r="J6098">
        <v>1.11201149585655E-2</v>
      </c>
      <c r="K6098">
        <v>0.957410157820892</v>
      </c>
      <c r="L6098" t="e">
        <v>#N/A</v>
      </c>
      <c r="M6098" t="e">
        <v>#N/A</v>
      </c>
    </row>
    <row r="6099" spans="1:13">
      <c r="A6099" s="9" t="s">
        <v>204</v>
      </c>
      <c r="B6099" t="s">
        <v>1029</v>
      </c>
      <c r="C6099" t="s">
        <v>858</v>
      </c>
      <c r="D6099">
        <v>1106</v>
      </c>
      <c r="E6099" t="s">
        <v>25</v>
      </c>
      <c r="F6099">
        <v>0</v>
      </c>
      <c r="G6099">
        <v>33141</v>
      </c>
      <c r="H6099" t="s">
        <v>203</v>
      </c>
      <c r="I6099">
        <v>-4.15921355716259E-4</v>
      </c>
      <c r="J6099">
        <v>8.7343484700414496E-3</v>
      </c>
      <c r="K6099">
        <v>0.96201985144441504</v>
      </c>
      <c r="L6099" t="e">
        <v>#N/A</v>
      </c>
      <c r="M6099" t="e">
        <v>#N/A</v>
      </c>
    </row>
    <row r="6100" spans="1:13">
      <c r="A6100" s="9" t="s">
        <v>204</v>
      </c>
      <c r="B6100" t="s">
        <v>1029</v>
      </c>
      <c r="C6100" t="s">
        <v>955</v>
      </c>
      <c r="D6100" t="s">
        <v>76</v>
      </c>
      <c r="E6100" t="s">
        <v>3</v>
      </c>
      <c r="F6100">
        <v>0</v>
      </c>
      <c r="G6100">
        <v>337199</v>
      </c>
      <c r="H6100" t="s">
        <v>203</v>
      </c>
      <c r="I6100">
        <v>5.5162401644580297E-5</v>
      </c>
      <c r="J6100">
        <v>1.2104309662596901E-3</v>
      </c>
      <c r="K6100">
        <v>0.96365096422042196</v>
      </c>
      <c r="L6100" t="e">
        <v>#N/A</v>
      </c>
      <c r="M6100" t="e">
        <v>#N/A</v>
      </c>
    </row>
    <row r="6101" spans="1:13">
      <c r="A6101" s="9" t="s">
        <v>204</v>
      </c>
      <c r="B6101" t="s">
        <v>1029</v>
      </c>
      <c r="C6101" t="s">
        <v>804</v>
      </c>
      <c r="D6101">
        <v>1086</v>
      </c>
      <c r="E6101" t="s">
        <v>4</v>
      </c>
      <c r="F6101">
        <v>1</v>
      </c>
      <c r="G6101">
        <v>36052</v>
      </c>
      <c r="H6101" t="s">
        <v>203</v>
      </c>
      <c r="I6101">
        <v>-2.9114494900138199E-3</v>
      </c>
      <c r="J6101">
        <v>8.1104664364670606E-2</v>
      </c>
      <c r="K6101">
        <v>0.97136414040881003</v>
      </c>
      <c r="L6101" t="e">
        <v>#N/A</v>
      </c>
      <c r="M6101" t="e">
        <v>#N/A</v>
      </c>
    </row>
    <row r="6102" spans="1:13">
      <c r="A6102" s="9" t="s">
        <v>204</v>
      </c>
      <c r="B6102" t="s">
        <v>1029</v>
      </c>
      <c r="C6102" t="s">
        <v>934</v>
      </c>
      <c r="D6102" t="s">
        <v>62</v>
      </c>
      <c r="E6102" t="s">
        <v>19</v>
      </c>
      <c r="F6102">
        <v>0</v>
      </c>
      <c r="G6102">
        <v>335546</v>
      </c>
      <c r="H6102" t="s">
        <v>203</v>
      </c>
      <c r="I6102">
        <v>-2.5678152659210401E-5</v>
      </c>
      <c r="J6102">
        <v>1.6003281227487799E-3</v>
      </c>
      <c r="K6102">
        <v>0.98719804885554696</v>
      </c>
      <c r="L6102" t="e">
        <v>#N/A</v>
      </c>
      <c r="M6102" t="e">
        <v>#N/A</v>
      </c>
    </row>
    <row r="6103" spans="1:13">
      <c r="A6103" s="9" t="s">
        <v>204</v>
      </c>
      <c r="B6103" t="s">
        <v>1029</v>
      </c>
      <c r="C6103" t="s">
        <v>990</v>
      </c>
      <c r="D6103" t="s">
        <v>77</v>
      </c>
      <c r="E6103" t="s">
        <v>3</v>
      </c>
      <c r="F6103">
        <v>0</v>
      </c>
      <c r="G6103">
        <v>337199</v>
      </c>
      <c r="H6103" t="s">
        <v>203</v>
      </c>
      <c r="I6103">
        <v>-1.23790257180475E-5</v>
      </c>
      <c r="J6103">
        <v>7.9042526283029397E-4</v>
      </c>
      <c r="K6103">
        <v>0.98750466335723897</v>
      </c>
      <c r="L6103" t="e">
        <v>#N/A</v>
      </c>
      <c r="M6103" t="e">
        <v>#N/A</v>
      </c>
    </row>
    <row r="6104" spans="1:13">
      <c r="A6104" s="12" t="s">
        <v>204</v>
      </c>
      <c r="B6104" s="2" t="s">
        <v>1029</v>
      </c>
      <c r="C6104" s="2" t="s">
        <v>884</v>
      </c>
      <c r="D6104" s="2" t="s">
        <v>109</v>
      </c>
      <c r="E6104" s="2" t="s">
        <v>20</v>
      </c>
      <c r="F6104" s="2">
        <v>0</v>
      </c>
      <c r="G6104" s="2">
        <v>337199</v>
      </c>
      <c r="H6104" s="2" t="s">
        <v>203</v>
      </c>
      <c r="I6104" s="2">
        <v>-3.7271586120581E-6</v>
      </c>
      <c r="J6104" s="2">
        <v>1.0855796937007799E-3</v>
      </c>
      <c r="K6104" s="2">
        <v>0.99726060050037102</v>
      </c>
      <c r="L6104" s="2" t="e">
        <v>#N/A</v>
      </c>
      <c r="M6104" s="2" t="e">
        <v>#N/A</v>
      </c>
    </row>
    <row r="6105" spans="1:13">
      <c r="A6105" s="9" t="s">
        <v>198</v>
      </c>
      <c r="B6105" t="s">
        <v>1030</v>
      </c>
      <c r="C6105" t="s">
        <v>770</v>
      </c>
      <c r="D6105">
        <v>22</v>
      </c>
      <c r="E6105" t="s">
        <v>7</v>
      </c>
      <c r="F6105">
        <v>1</v>
      </c>
      <c r="G6105">
        <v>82315</v>
      </c>
      <c r="H6105" t="s">
        <v>197</v>
      </c>
      <c r="I6105">
        <v>-0.17471850140359099</v>
      </c>
      <c r="J6105">
        <v>2.8502242498230902E-2</v>
      </c>
      <c r="K6105">
        <v>8.7883823169767696E-10</v>
      </c>
      <c r="L6105">
        <v>0.88991177181885595</v>
      </c>
      <c r="M6105">
        <v>3532</v>
      </c>
    </row>
    <row r="6106" spans="1:13">
      <c r="A6106" s="9" t="s">
        <v>198</v>
      </c>
      <c r="B6106" t="s">
        <v>1030</v>
      </c>
      <c r="C6106" t="s">
        <v>941</v>
      </c>
      <c r="D6106">
        <v>1007</v>
      </c>
      <c r="E6106" t="s">
        <v>12</v>
      </c>
      <c r="F6106">
        <v>1</v>
      </c>
      <c r="G6106">
        <v>170911</v>
      </c>
      <c r="H6106" t="s">
        <v>197</v>
      </c>
      <c r="I6106">
        <v>-3.4308254858981597E-2</v>
      </c>
      <c r="J6106">
        <v>7.9172895828419094E-3</v>
      </c>
      <c r="K6106">
        <v>1.46868476737894E-5</v>
      </c>
      <c r="L6106">
        <v>0.834232677936383</v>
      </c>
      <c r="M6106">
        <v>3114</v>
      </c>
    </row>
    <row r="6107" spans="1:13">
      <c r="A6107" s="9" t="s">
        <v>198</v>
      </c>
      <c r="B6107" t="s">
        <v>1030</v>
      </c>
      <c r="C6107" t="s">
        <v>876</v>
      </c>
      <c r="D6107" t="s">
        <v>114</v>
      </c>
      <c r="E6107" t="s">
        <v>3</v>
      </c>
      <c r="F6107">
        <v>0</v>
      </c>
      <c r="G6107">
        <v>337159</v>
      </c>
      <c r="H6107" t="s">
        <v>197</v>
      </c>
      <c r="I6107">
        <v>1.01542405815781E-2</v>
      </c>
      <c r="J6107">
        <v>2.8609389817252002E-3</v>
      </c>
      <c r="K6107">
        <v>3.86302981024494E-4</v>
      </c>
      <c r="L6107">
        <v>6.2518201120830199E-3</v>
      </c>
      <c r="M6107">
        <v>3600</v>
      </c>
    </row>
    <row r="6108" spans="1:13">
      <c r="A6108" s="9" t="s">
        <v>198</v>
      </c>
      <c r="B6108" t="s">
        <v>1030</v>
      </c>
      <c r="C6108" t="s">
        <v>935</v>
      </c>
      <c r="D6108" t="s">
        <v>69</v>
      </c>
      <c r="E6108" t="s">
        <v>16</v>
      </c>
      <c r="F6108">
        <v>0</v>
      </c>
      <c r="G6108">
        <v>337199</v>
      </c>
      <c r="H6108" t="s">
        <v>197</v>
      </c>
      <c r="I6108">
        <v>2.7108535621997898E-3</v>
      </c>
      <c r="J6108">
        <v>7.7413410173458896E-4</v>
      </c>
      <c r="K6108">
        <v>4.6214706899931401E-4</v>
      </c>
      <c r="L6108">
        <v>4.19688799377285E-2</v>
      </c>
      <c r="M6108">
        <v>3600</v>
      </c>
    </row>
    <row r="6109" spans="1:13">
      <c r="A6109" s="9" t="s">
        <v>198</v>
      </c>
      <c r="B6109" t="s">
        <v>1030</v>
      </c>
      <c r="C6109" t="s">
        <v>789</v>
      </c>
      <c r="D6109">
        <v>1004</v>
      </c>
      <c r="E6109" t="s">
        <v>22</v>
      </c>
      <c r="F6109">
        <v>0</v>
      </c>
      <c r="G6109">
        <v>69360</v>
      </c>
      <c r="H6109" t="s">
        <v>197</v>
      </c>
      <c r="I6109">
        <v>0.184736756932978</v>
      </c>
      <c r="J6109">
        <v>5.2781930552279401E-2</v>
      </c>
      <c r="K6109">
        <v>4.65258158071049E-4</v>
      </c>
      <c r="L6109">
        <v>1.90426549038561E-3</v>
      </c>
      <c r="M6109">
        <v>1235</v>
      </c>
    </row>
    <row r="6110" spans="1:13">
      <c r="A6110" s="9" t="s">
        <v>198</v>
      </c>
      <c r="B6110" t="s">
        <v>1030</v>
      </c>
      <c r="C6110" t="s">
        <v>848</v>
      </c>
      <c r="D6110">
        <v>1124</v>
      </c>
      <c r="E6110" t="s">
        <v>16</v>
      </c>
      <c r="F6110">
        <v>0</v>
      </c>
      <c r="G6110">
        <v>42307</v>
      </c>
      <c r="H6110" t="s">
        <v>197</v>
      </c>
      <c r="I6110">
        <v>-0.32381714393823402</v>
      </c>
      <c r="J6110">
        <v>0.108809949833524</v>
      </c>
      <c r="K6110">
        <v>2.92045948500223E-3</v>
      </c>
      <c r="L6110">
        <v>0.67645697848591901</v>
      </c>
      <c r="M6110">
        <v>3577</v>
      </c>
    </row>
    <row r="6111" spans="1:13">
      <c r="A6111" s="9" t="s">
        <v>198</v>
      </c>
      <c r="B6111" t="s">
        <v>1030</v>
      </c>
      <c r="C6111" t="s">
        <v>799</v>
      </c>
      <c r="D6111" t="s">
        <v>40</v>
      </c>
      <c r="E6111" t="s">
        <v>20</v>
      </c>
      <c r="F6111">
        <v>0</v>
      </c>
      <c r="G6111">
        <v>323978</v>
      </c>
      <c r="H6111" t="s">
        <v>197</v>
      </c>
      <c r="I6111">
        <v>8.3968134219093698E-3</v>
      </c>
      <c r="J6111">
        <v>2.9159113623953999E-3</v>
      </c>
      <c r="K6111">
        <v>3.9811285163196004E-3</v>
      </c>
      <c r="L6111">
        <v>2.4186197774724701E-2</v>
      </c>
      <c r="M6111">
        <v>3600</v>
      </c>
    </row>
    <row r="6112" spans="1:13">
      <c r="A6112" s="9" t="s">
        <v>198</v>
      </c>
      <c r="B6112" t="s">
        <v>1030</v>
      </c>
      <c r="C6112" t="s">
        <v>923</v>
      </c>
      <c r="D6112">
        <v>301</v>
      </c>
      <c r="E6112" t="s">
        <v>14</v>
      </c>
      <c r="F6112">
        <v>0</v>
      </c>
      <c r="G6112">
        <v>94595</v>
      </c>
      <c r="H6112" t="s">
        <v>197</v>
      </c>
      <c r="I6112">
        <v>-3.8530809303164E-2</v>
      </c>
      <c r="J6112">
        <v>1.34593922908312E-2</v>
      </c>
      <c r="K6112">
        <v>4.1998829044690598E-3</v>
      </c>
      <c r="L6112">
        <v>0.32510054554478501</v>
      </c>
      <c r="M6112">
        <v>1216</v>
      </c>
    </row>
    <row r="6113" spans="1:13">
      <c r="A6113" s="9" t="s">
        <v>198</v>
      </c>
      <c r="B6113" t="s">
        <v>1030</v>
      </c>
      <c r="C6113" t="s">
        <v>955</v>
      </c>
      <c r="D6113" t="s">
        <v>76</v>
      </c>
      <c r="E6113" t="s">
        <v>3</v>
      </c>
      <c r="F6113">
        <v>0</v>
      </c>
      <c r="G6113">
        <v>337199</v>
      </c>
      <c r="H6113" t="s">
        <v>197</v>
      </c>
      <c r="I6113">
        <v>1.94105285696355E-3</v>
      </c>
      <c r="J6113">
        <v>6.9128230534667599E-4</v>
      </c>
      <c r="K6113">
        <v>4.9865423853001096E-3</v>
      </c>
      <c r="L6113">
        <v>6.2111354103128102E-3</v>
      </c>
      <c r="M6113">
        <v>3600</v>
      </c>
    </row>
    <row r="6114" spans="1:13">
      <c r="A6114" s="9" t="s">
        <v>198</v>
      </c>
      <c r="B6114" t="s">
        <v>1030</v>
      </c>
      <c r="C6114" t="s">
        <v>797</v>
      </c>
      <c r="D6114">
        <v>1050</v>
      </c>
      <c r="E6114" t="s">
        <v>24</v>
      </c>
      <c r="F6114">
        <v>0</v>
      </c>
      <c r="G6114">
        <v>23986</v>
      </c>
      <c r="H6114" t="s">
        <v>197</v>
      </c>
      <c r="I6114">
        <v>-6.8352600065201802E-2</v>
      </c>
      <c r="J6114">
        <v>2.4807507359571299E-2</v>
      </c>
      <c r="K6114">
        <v>5.8634909974843797E-3</v>
      </c>
      <c r="L6114">
        <v>0.188857414070848</v>
      </c>
      <c r="M6114">
        <v>1144</v>
      </c>
    </row>
    <row r="6115" spans="1:13">
      <c r="A6115" s="9" t="s">
        <v>198</v>
      </c>
      <c r="B6115" t="s">
        <v>1030</v>
      </c>
      <c r="C6115" t="s">
        <v>843</v>
      </c>
      <c r="D6115">
        <v>89</v>
      </c>
      <c r="E6115" t="s">
        <v>9</v>
      </c>
      <c r="F6115">
        <v>0</v>
      </c>
      <c r="G6115">
        <v>253150</v>
      </c>
      <c r="H6115" t="s">
        <v>197</v>
      </c>
      <c r="I6115">
        <v>2.1376681873673201E-2</v>
      </c>
      <c r="J6115">
        <v>7.9172895828419094E-3</v>
      </c>
      <c r="K6115">
        <v>6.9339476060813398E-3</v>
      </c>
      <c r="L6115">
        <v>2.4860960687287701E-13</v>
      </c>
      <c r="M6115">
        <v>1265</v>
      </c>
    </row>
    <row r="6116" spans="1:13">
      <c r="A6116" s="9" t="s">
        <v>198</v>
      </c>
      <c r="B6116" t="s">
        <v>1030</v>
      </c>
      <c r="C6116" t="s">
        <v>959</v>
      </c>
      <c r="D6116">
        <v>1009</v>
      </c>
      <c r="E6116" t="s">
        <v>21</v>
      </c>
      <c r="F6116">
        <v>1</v>
      </c>
      <c r="G6116">
        <v>298420</v>
      </c>
      <c r="H6116" t="s">
        <v>197</v>
      </c>
      <c r="I6116">
        <v>2.1112772220911801E-2</v>
      </c>
      <c r="J6116">
        <v>7.9172895828419094E-3</v>
      </c>
      <c r="K6116">
        <v>7.6607611351794704E-3</v>
      </c>
      <c r="L6116">
        <v>5.4804088925163502E-2</v>
      </c>
      <c r="M6116">
        <v>1214</v>
      </c>
    </row>
    <row r="6117" spans="1:13">
      <c r="A6117" s="9" t="s">
        <v>198</v>
      </c>
      <c r="B6117" t="s">
        <v>1030</v>
      </c>
      <c r="C6117" t="s">
        <v>937</v>
      </c>
      <c r="D6117" t="s">
        <v>106</v>
      </c>
      <c r="E6117" t="s">
        <v>20</v>
      </c>
      <c r="F6117">
        <v>0</v>
      </c>
      <c r="G6117">
        <v>337199</v>
      </c>
      <c r="H6117" t="s">
        <v>197</v>
      </c>
      <c r="I6117">
        <v>-1.0146613592613299E-3</v>
      </c>
      <c r="J6117">
        <v>4.1539907163949398E-4</v>
      </c>
      <c r="K6117">
        <v>1.4581151333580299E-2</v>
      </c>
      <c r="L6117">
        <v>3.1552386176160099E-3</v>
      </c>
      <c r="M6117">
        <v>3600</v>
      </c>
    </row>
    <row r="6118" spans="1:13">
      <c r="A6118" s="9" t="s">
        <v>198</v>
      </c>
      <c r="B6118" t="s">
        <v>1030</v>
      </c>
      <c r="C6118" t="s">
        <v>987</v>
      </c>
      <c r="D6118" t="s">
        <v>134</v>
      </c>
      <c r="E6118" t="s">
        <v>4</v>
      </c>
      <c r="F6118">
        <v>0</v>
      </c>
      <c r="G6118">
        <v>337159</v>
      </c>
      <c r="H6118" t="s">
        <v>197</v>
      </c>
      <c r="I6118">
        <v>-8.1872691576168196E-4</v>
      </c>
      <c r="J6118">
        <v>3.5004448522966199E-4</v>
      </c>
      <c r="K6118">
        <v>1.9339445793474599E-2</v>
      </c>
      <c r="L6118">
        <v>7.0074685555277297E-4</v>
      </c>
      <c r="M6118">
        <v>3600</v>
      </c>
    </row>
    <row r="6119" spans="1:13">
      <c r="A6119" s="9" t="s">
        <v>198</v>
      </c>
      <c r="B6119" t="s">
        <v>1030</v>
      </c>
      <c r="C6119" t="s">
        <v>859</v>
      </c>
      <c r="D6119" t="s">
        <v>97</v>
      </c>
      <c r="E6119" t="s">
        <v>16</v>
      </c>
      <c r="F6119">
        <v>0</v>
      </c>
      <c r="G6119">
        <v>337199</v>
      </c>
      <c r="H6119" t="s">
        <v>197</v>
      </c>
      <c r="I6119">
        <v>1.12668308956896E-3</v>
      </c>
      <c r="J6119">
        <v>4.8438241577479599E-4</v>
      </c>
      <c r="K6119">
        <v>2.0017494459309299E-2</v>
      </c>
      <c r="L6119">
        <v>1.2679130736784801E-3</v>
      </c>
      <c r="M6119">
        <v>3600</v>
      </c>
    </row>
    <row r="6120" spans="1:13">
      <c r="A6120" s="9" t="s">
        <v>198</v>
      </c>
      <c r="B6120" t="s">
        <v>1030</v>
      </c>
      <c r="C6120" t="s">
        <v>900</v>
      </c>
      <c r="D6120">
        <v>1170</v>
      </c>
      <c r="E6120" t="s">
        <v>19</v>
      </c>
      <c r="F6120">
        <v>0</v>
      </c>
      <c r="G6120">
        <v>14507</v>
      </c>
      <c r="H6120" t="s">
        <v>197</v>
      </c>
      <c r="I6120">
        <v>0.12876195284126399</v>
      </c>
      <c r="J6120">
        <v>5.8018178292737997E-2</v>
      </c>
      <c r="K6120">
        <v>2.6463732283615399E-2</v>
      </c>
      <c r="L6120">
        <v>0.14765582101048899</v>
      </c>
      <c r="M6120">
        <v>703</v>
      </c>
    </row>
    <row r="6121" spans="1:13">
      <c r="A6121" s="9" t="s">
        <v>198</v>
      </c>
      <c r="B6121" t="s">
        <v>1030</v>
      </c>
      <c r="C6121" t="s">
        <v>980</v>
      </c>
      <c r="D6121">
        <v>299</v>
      </c>
      <c r="E6121" t="s">
        <v>14</v>
      </c>
      <c r="F6121">
        <v>0</v>
      </c>
      <c r="G6121">
        <v>94311</v>
      </c>
      <c r="H6121" t="s">
        <v>197</v>
      </c>
      <c r="I6121">
        <v>-2.66548749289011E-2</v>
      </c>
      <c r="J6121">
        <v>1.26676633325471E-2</v>
      </c>
      <c r="K6121">
        <v>3.5363911114494002E-2</v>
      </c>
      <c r="L6121">
        <v>2.72760135609698E-8</v>
      </c>
      <c r="M6121">
        <v>1216</v>
      </c>
    </row>
    <row r="6122" spans="1:13">
      <c r="A6122" s="9" t="s">
        <v>198</v>
      </c>
      <c r="B6122" t="s">
        <v>1030</v>
      </c>
      <c r="C6122" t="s">
        <v>796</v>
      </c>
      <c r="D6122">
        <v>996</v>
      </c>
      <c r="E6122" t="s">
        <v>4</v>
      </c>
      <c r="F6122">
        <v>0</v>
      </c>
      <c r="G6122">
        <v>40530</v>
      </c>
      <c r="H6122" t="s">
        <v>197</v>
      </c>
      <c r="I6122">
        <v>-9.2511641248250995E-2</v>
      </c>
      <c r="J6122">
        <v>4.4648518883508501E-2</v>
      </c>
      <c r="K6122">
        <v>3.8265628926393402E-2</v>
      </c>
      <c r="L6122">
        <v>4.9723870734309401E-2</v>
      </c>
      <c r="M6122">
        <v>3567</v>
      </c>
    </row>
    <row r="6123" spans="1:13">
      <c r="A6123" s="9" t="s">
        <v>198</v>
      </c>
      <c r="B6123" t="s">
        <v>1030</v>
      </c>
      <c r="C6123" t="s">
        <v>804</v>
      </c>
      <c r="D6123">
        <v>1086</v>
      </c>
      <c r="E6123" t="s">
        <v>4</v>
      </c>
      <c r="F6123">
        <v>1</v>
      </c>
      <c r="G6123">
        <v>36052</v>
      </c>
      <c r="H6123" t="s">
        <v>197</v>
      </c>
      <c r="I6123">
        <v>-9.68548425634327E-2</v>
      </c>
      <c r="J6123">
        <v>4.7239827844290101E-2</v>
      </c>
      <c r="K6123">
        <v>4.0337180503682998E-2</v>
      </c>
      <c r="L6123">
        <v>6.6406189478510402E-2</v>
      </c>
      <c r="M6123">
        <v>3480</v>
      </c>
    </row>
    <row r="6124" spans="1:13">
      <c r="A6124" s="9" t="s">
        <v>198</v>
      </c>
      <c r="B6124" t="s">
        <v>1030</v>
      </c>
      <c r="C6124" t="s">
        <v>829</v>
      </c>
      <c r="D6124">
        <v>1171</v>
      </c>
      <c r="E6124" t="s">
        <v>19</v>
      </c>
      <c r="F6124">
        <v>0</v>
      </c>
      <c r="G6124">
        <v>11655</v>
      </c>
      <c r="H6124" t="s">
        <v>197</v>
      </c>
      <c r="I6124">
        <v>0.153777273097842</v>
      </c>
      <c r="J6124">
        <v>7.6297280579787893E-2</v>
      </c>
      <c r="K6124">
        <v>4.3852143260335499E-2</v>
      </c>
      <c r="L6124">
        <v>9.6820220256084194E-2</v>
      </c>
      <c r="M6124">
        <v>703</v>
      </c>
    </row>
    <row r="6125" spans="1:13">
      <c r="A6125" s="9" t="s">
        <v>198</v>
      </c>
      <c r="B6125" t="s">
        <v>1030</v>
      </c>
      <c r="C6125" t="s">
        <v>835</v>
      </c>
      <c r="D6125" t="s">
        <v>68</v>
      </c>
      <c r="E6125" t="s">
        <v>16</v>
      </c>
      <c r="F6125">
        <v>0</v>
      </c>
      <c r="G6125">
        <v>337199</v>
      </c>
      <c r="H6125" t="s">
        <v>197</v>
      </c>
      <c r="I6125">
        <v>1.0678391542927499E-3</v>
      </c>
      <c r="J6125">
        <v>5.3327167894884396E-4</v>
      </c>
      <c r="K6125">
        <v>4.52385154852478E-2</v>
      </c>
      <c r="L6125">
        <v>1.02536159114573E-3</v>
      </c>
      <c r="M6125">
        <v>3600</v>
      </c>
    </row>
    <row r="6126" spans="1:13">
      <c r="A6126" s="9" t="s">
        <v>198</v>
      </c>
      <c r="B6126" t="s">
        <v>1030</v>
      </c>
      <c r="C6126" t="s">
        <v>864</v>
      </c>
      <c r="D6126" t="s">
        <v>79</v>
      </c>
      <c r="E6126" t="s">
        <v>20</v>
      </c>
      <c r="F6126">
        <v>0</v>
      </c>
      <c r="G6126">
        <v>337199</v>
      </c>
      <c r="H6126" t="s">
        <v>197</v>
      </c>
      <c r="I6126">
        <v>-2.0057291955657801E-3</v>
      </c>
      <c r="J6126">
        <v>1.0068258816708401E-3</v>
      </c>
      <c r="K6126">
        <v>4.6356670628983902E-2</v>
      </c>
      <c r="L6126">
        <v>1.2929528120621701E-3</v>
      </c>
      <c r="M6126">
        <v>3600</v>
      </c>
    </row>
    <row r="6127" spans="1:13">
      <c r="A6127" s="9" t="s">
        <v>198</v>
      </c>
      <c r="B6127" t="s">
        <v>1030</v>
      </c>
      <c r="C6127" t="s">
        <v>820</v>
      </c>
      <c r="D6127" t="s">
        <v>111</v>
      </c>
      <c r="E6127" t="s">
        <v>20</v>
      </c>
      <c r="F6127">
        <v>0</v>
      </c>
      <c r="G6127">
        <v>337199</v>
      </c>
      <c r="H6127" t="s">
        <v>197</v>
      </c>
      <c r="I6127">
        <v>-5.2108960937737796E-4</v>
      </c>
      <c r="J6127">
        <v>2.64698742623154E-4</v>
      </c>
      <c r="K6127">
        <v>4.8997451526327999E-2</v>
      </c>
      <c r="L6127">
        <v>3.4624226280482399E-4</v>
      </c>
      <c r="M6127">
        <v>3600</v>
      </c>
    </row>
    <row r="6128" spans="1:13">
      <c r="A6128" s="9" t="s">
        <v>198</v>
      </c>
      <c r="B6128" t="s">
        <v>1030</v>
      </c>
      <c r="C6128" t="s">
        <v>965</v>
      </c>
      <c r="D6128">
        <v>805</v>
      </c>
      <c r="E6128" t="s">
        <v>7</v>
      </c>
      <c r="F6128">
        <v>1</v>
      </c>
      <c r="G6128">
        <v>18759</v>
      </c>
      <c r="H6128" t="s">
        <v>197</v>
      </c>
      <c r="I6128">
        <v>-0.111584675487093</v>
      </c>
      <c r="J6128">
        <v>5.7268394649223099E-2</v>
      </c>
      <c r="K6128">
        <v>5.1360991870754498E-2</v>
      </c>
      <c r="L6128" t="e">
        <v>#N/A</v>
      </c>
      <c r="M6128" t="e">
        <v>#N/A</v>
      </c>
    </row>
    <row r="6129" spans="1:13">
      <c r="A6129" s="9" t="s">
        <v>198</v>
      </c>
      <c r="B6129" t="s">
        <v>1030</v>
      </c>
      <c r="C6129" t="s">
        <v>964</v>
      </c>
      <c r="D6129">
        <v>300</v>
      </c>
      <c r="E6129" t="s">
        <v>14</v>
      </c>
      <c r="F6129">
        <v>0</v>
      </c>
      <c r="G6129">
        <v>89888</v>
      </c>
      <c r="H6129" t="s">
        <v>197</v>
      </c>
      <c r="I6129">
        <v>-2.66548749289011E-2</v>
      </c>
      <c r="J6129">
        <v>1.37233019435926E-2</v>
      </c>
      <c r="K6129">
        <v>5.2099862354140901E-2</v>
      </c>
      <c r="L6129" t="e">
        <v>#N/A</v>
      </c>
      <c r="M6129" t="e">
        <v>#N/A</v>
      </c>
    </row>
    <row r="6130" spans="1:13">
      <c r="A6130" s="9" t="s">
        <v>198</v>
      </c>
      <c r="B6130" t="s">
        <v>1030</v>
      </c>
      <c r="C6130" t="s">
        <v>1005</v>
      </c>
      <c r="D6130">
        <v>1081</v>
      </c>
      <c r="E6130" t="s">
        <v>25</v>
      </c>
      <c r="F6130">
        <v>0</v>
      </c>
      <c r="G6130">
        <v>5983</v>
      </c>
      <c r="H6130" t="s">
        <v>197</v>
      </c>
      <c r="I6130">
        <v>0.41219309717774899</v>
      </c>
      <c r="J6130">
        <v>0.21258397567305501</v>
      </c>
      <c r="K6130">
        <v>5.2505480524146199E-2</v>
      </c>
      <c r="L6130" t="e">
        <v>#N/A</v>
      </c>
      <c r="M6130" t="e">
        <v>#N/A</v>
      </c>
    </row>
    <row r="6131" spans="1:13">
      <c r="A6131" s="9" t="s">
        <v>198</v>
      </c>
      <c r="B6131" t="s">
        <v>1030</v>
      </c>
      <c r="C6131" t="s">
        <v>792</v>
      </c>
      <c r="D6131" t="s">
        <v>101</v>
      </c>
      <c r="E6131" t="s">
        <v>20</v>
      </c>
      <c r="F6131">
        <v>0</v>
      </c>
      <c r="G6131">
        <v>337199</v>
      </c>
      <c r="H6131" t="s">
        <v>197</v>
      </c>
      <c r="I6131">
        <v>1.7687541619652099E-3</v>
      </c>
      <c r="J6131">
        <v>9.1668753977018505E-4</v>
      </c>
      <c r="K6131">
        <v>5.36680686492838E-2</v>
      </c>
      <c r="L6131" t="e">
        <v>#N/A</v>
      </c>
      <c r="M6131" t="e">
        <v>#N/A</v>
      </c>
    </row>
    <row r="6132" spans="1:13">
      <c r="A6132" s="9" t="s">
        <v>198</v>
      </c>
      <c r="B6132" t="s">
        <v>1030</v>
      </c>
      <c r="C6132" t="s">
        <v>892</v>
      </c>
      <c r="D6132">
        <v>1120</v>
      </c>
      <c r="E6132" t="s">
        <v>16</v>
      </c>
      <c r="F6132">
        <v>0</v>
      </c>
      <c r="G6132">
        <v>66450</v>
      </c>
      <c r="H6132" t="s">
        <v>197</v>
      </c>
      <c r="I6132">
        <v>-6.6320495738939098E-2</v>
      </c>
      <c r="J6132">
        <v>3.5654194088064702E-2</v>
      </c>
      <c r="K6132">
        <v>6.2870866152945806E-2</v>
      </c>
      <c r="L6132" t="e">
        <v>#N/A</v>
      </c>
      <c r="M6132" t="e">
        <v>#N/A</v>
      </c>
    </row>
    <row r="6133" spans="1:13">
      <c r="A6133" s="9" t="s">
        <v>198</v>
      </c>
      <c r="B6133" t="s">
        <v>1030</v>
      </c>
      <c r="C6133" t="s">
        <v>809</v>
      </c>
      <c r="D6133">
        <v>1095</v>
      </c>
      <c r="E6133" t="s">
        <v>22</v>
      </c>
      <c r="F6133">
        <v>0</v>
      </c>
      <c r="G6133">
        <v>182416</v>
      </c>
      <c r="H6133" t="s">
        <v>197</v>
      </c>
      <c r="I6133">
        <v>-2.9030061803753698E-2</v>
      </c>
      <c r="J6133">
        <v>1.5790735448718299E-2</v>
      </c>
      <c r="K6133">
        <v>6.60000000000001E-2</v>
      </c>
      <c r="L6133" t="e">
        <v>#N/A</v>
      </c>
      <c r="M6133" t="e">
        <v>#N/A</v>
      </c>
    </row>
    <row r="6134" spans="1:13">
      <c r="A6134" s="9" t="s">
        <v>198</v>
      </c>
      <c r="B6134" t="s">
        <v>1030</v>
      </c>
      <c r="C6134" t="s">
        <v>822</v>
      </c>
      <c r="D6134" t="s">
        <v>107</v>
      </c>
      <c r="E6134" t="s">
        <v>20</v>
      </c>
      <c r="F6134">
        <v>0</v>
      </c>
      <c r="G6134">
        <v>337199</v>
      </c>
      <c r="H6134" t="s">
        <v>197</v>
      </c>
      <c r="I6134">
        <v>-2.9003143019171998E-4</v>
      </c>
      <c r="J6134">
        <v>1.5970149554307299E-4</v>
      </c>
      <c r="K6134">
        <v>6.9357392256941194E-2</v>
      </c>
      <c r="L6134" t="e">
        <v>#N/A</v>
      </c>
      <c r="M6134" t="e">
        <v>#N/A</v>
      </c>
    </row>
    <row r="6135" spans="1:13">
      <c r="A6135" s="9" t="s">
        <v>198</v>
      </c>
      <c r="B6135" t="s">
        <v>1030</v>
      </c>
      <c r="C6135" t="s">
        <v>862</v>
      </c>
      <c r="D6135">
        <v>1043</v>
      </c>
      <c r="E6135" t="s">
        <v>11</v>
      </c>
      <c r="F6135">
        <v>1</v>
      </c>
      <c r="G6135">
        <v>13160</v>
      </c>
      <c r="H6135" t="s">
        <v>197</v>
      </c>
      <c r="I6135">
        <v>-10.979961103137899</v>
      </c>
      <c r="J6135">
        <v>6.1393302521883797</v>
      </c>
      <c r="K6135">
        <v>7.3701442308809595E-2</v>
      </c>
      <c r="L6135" t="e">
        <v>#N/A</v>
      </c>
      <c r="M6135" t="e">
        <v>#N/A</v>
      </c>
    </row>
    <row r="6136" spans="1:13">
      <c r="A6136" s="9" t="s">
        <v>198</v>
      </c>
      <c r="B6136" t="s">
        <v>1030</v>
      </c>
      <c r="C6136" t="s">
        <v>842</v>
      </c>
      <c r="D6136">
        <v>802</v>
      </c>
      <c r="E6136" t="s">
        <v>7</v>
      </c>
      <c r="F6136">
        <v>1</v>
      </c>
      <c r="G6136">
        <v>29415</v>
      </c>
      <c r="H6136" t="s">
        <v>197</v>
      </c>
      <c r="I6136">
        <v>0.13629147728577501</v>
      </c>
      <c r="J6136">
        <v>7.6269889648043696E-2</v>
      </c>
      <c r="K6136">
        <v>7.39434551832934E-2</v>
      </c>
      <c r="L6136" t="e">
        <v>#N/A</v>
      </c>
      <c r="M6136" t="e">
        <v>#N/A</v>
      </c>
    </row>
    <row r="6137" spans="1:13">
      <c r="A6137" s="9" t="s">
        <v>198</v>
      </c>
      <c r="B6137" t="s">
        <v>1030</v>
      </c>
      <c r="C6137" t="s">
        <v>838</v>
      </c>
      <c r="D6137">
        <v>1000</v>
      </c>
      <c r="E6137" t="s">
        <v>21</v>
      </c>
      <c r="F6137">
        <v>1</v>
      </c>
      <c r="G6137">
        <v>161460</v>
      </c>
      <c r="H6137" t="s">
        <v>197</v>
      </c>
      <c r="I6137">
        <v>-1.84736756932978E-2</v>
      </c>
      <c r="J6137">
        <v>1.0556386110455901E-2</v>
      </c>
      <c r="K6137">
        <v>8.0118313727634102E-2</v>
      </c>
      <c r="L6137" t="e">
        <v>#N/A</v>
      </c>
      <c r="M6137" t="e">
        <v>#N/A</v>
      </c>
    </row>
    <row r="6138" spans="1:13">
      <c r="A6138" s="9" t="s">
        <v>198</v>
      </c>
      <c r="B6138" t="s">
        <v>1030</v>
      </c>
      <c r="C6138" t="s">
        <v>977</v>
      </c>
      <c r="D6138" t="s">
        <v>52</v>
      </c>
      <c r="E6138" t="s">
        <v>3</v>
      </c>
      <c r="F6138">
        <v>0</v>
      </c>
      <c r="G6138">
        <v>317754</v>
      </c>
      <c r="H6138" t="s">
        <v>197</v>
      </c>
      <c r="I6138">
        <v>1.14765335057738E-2</v>
      </c>
      <c r="J6138">
        <v>6.6023861289235203E-3</v>
      </c>
      <c r="K6138">
        <v>8.2168484542190001E-2</v>
      </c>
      <c r="L6138" t="e">
        <v>#N/A</v>
      </c>
      <c r="M6138" t="e">
        <v>#N/A</v>
      </c>
    </row>
    <row r="6139" spans="1:13">
      <c r="A6139" s="9" t="s">
        <v>198</v>
      </c>
      <c r="B6139" t="s">
        <v>1030</v>
      </c>
      <c r="C6139" t="s">
        <v>992</v>
      </c>
      <c r="D6139">
        <v>833</v>
      </c>
      <c r="E6139" t="s">
        <v>4</v>
      </c>
      <c r="F6139">
        <v>0</v>
      </c>
      <c r="G6139">
        <v>58284</v>
      </c>
      <c r="H6139" t="s">
        <v>197</v>
      </c>
      <c r="I6139">
        <v>-7.8008532356087901E-2</v>
      </c>
      <c r="J6139">
        <v>4.5550434757729297E-2</v>
      </c>
      <c r="K6139">
        <v>8.6790769774948998E-2</v>
      </c>
      <c r="L6139" t="e">
        <v>#N/A</v>
      </c>
      <c r="M6139" t="e">
        <v>#N/A</v>
      </c>
    </row>
    <row r="6140" spans="1:13">
      <c r="A6140" s="9" t="s">
        <v>198</v>
      </c>
      <c r="B6140" t="s">
        <v>1030</v>
      </c>
      <c r="C6140" t="s">
        <v>850</v>
      </c>
      <c r="D6140">
        <v>1084</v>
      </c>
      <c r="E6140" t="s">
        <v>9</v>
      </c>
      <c r="F6140">
        <v>0</v>
      </c>
      <c r="G6140">
        <v>149531</v>
      </c>
      <c r="H6140" t="s">
        <v>197</v>
      </c>
      <c r="I6140">
        <v>-1.6626308123967998E-2</v>
      </c>
      <c r="J6140">
        <v>9.7646571521716897E-3</v>
      </c>
      <c r="K6140">
        <v>8.8623718840858901E-2</v>
      </c>
      <c r="L6140" t="e">
        <v>#N/A</v>
      </c>
      <c r="M6140" t="e">
        <v>#N/A</v>
      </c>
    </row>
    <row r="6141" spans="1:13">
      <c r="A6141" s="9" t="s">
        <v>198</v>
      </c>
      <c r="B6141" t="s">
        <v>1030</v>
      </c>
      <c r="C6141" t="s">
        <v>806</v>
      </c>
      <c r="D6141">
        <v>1008</v>
      </c>
      <c r="E6141" t="s">
        <v>13</v>
      </c>
      <c r="F6141">
        <v>0</v>
      </c>
      <c r="G6141">
        <v>66867</v>
      </c>
      <c r="H6141" t="s">
        <v>197</v>
      </c>
      <c r="I6141">
        <v>1.7681946735013601</v>
      </c>
      <c r="J6141">
        <v>1.0622363523646201</v>
      </c>
      <c r="K6141">
        <v>9.5993329372948105E-2</v>
      </c>
      <c r="L6141" t="e">
        <v>#N/A</v>
      </c>
      <c r="M6141" t="e">
        <v>#N/A</v>
      </c>
    </row>
    <row r="6142" spans="1:13">
      <c r="A6142" s="9" t="s">
        <v>198</v>
      </c>
      <c r="B6142" t="s">
        <v>1030</v>
      </c>
      <c r="C6142" t="s">
        <v>824</v>
      </c>
      <c r="D6142" t="s">
        <v>39</v>
      </c>
      <c r="E6142" t="s">
        <v>18</v>
      </c>
      <c r="F6142">
        <v>1</v>
      </c>
      <c r="G6142">
        <v>336965</v>
      </c>
      <c r="H6142" t="s">
        <v>197</v>
      </c>
      <c r="I6142">
        <v>-1.5649657671993899E-2</v>
      </c>
      <c r="J6142">
        <v>9.5389880080954201E-3</v>
      </c>
      <c r="K6142">
        <v>0.10088060683154999</v>
      </c>
      <c r="L6142" t="e">
        <v>#N/A</v>
      </c>
      <c r="M6142" t="e">
        <v>#N/A</v>
      </c>
    </row>
    <row r="6143" spans="1:13">
      <c r="A6143" s="9" t="s">
        <v>198</v>
      </c>
      <c r="B6143" t="s">
        <v>1030</v>
      </c>
      <c r="C6143" t="s">
        <v>890</v>
      </c>
      <c r="D6143" t="s">
        <v>32</v>
      </c>
      <c r="E6143" t="s">
        <v>20</v>
      </c>
      <c r="F6143">
        <v>0</v>
      </c>
      <c r="G6143">
        <v>337159</v>
      </c>
      <c r="H6143" t="s">
        <v>197</v>
      </c>
      <c r="I6143">
        <v>-2.2150095502055701E-4</v>
      </c>
      <c r="J6143">
        <v>1.35665396098524E-4</v>
      </c>
      <c r="K6143">
        <v>0.10253201002608001</v>
      </c>
      <c r="L6143" t="e">
        <v>#N/A</v>
      </c>
      <c r="M6143" t="e">
        <v>#N/A</v>
      </c>
    </row>
    <row r="6144" spans="1:13">
      <c r="A6144" s="9" t="s">
        <v>198</v>
      </c>
      <c r="B6144" t="s">
        <v>1030</v>
      </c>
      <c r="C6144" t="s">
        <v>810</v>
      </c>
      <c r="D6144" t="s">
        <v>136</v>
      </c>
      <c r="E6144" t="s">
        <v>72</v>
      </c>
      <c r="F6144">
        <v>0</v>
      </c>
      <c r="G6144">
        <v>335410</v>
      </c>
      <c r="H6144" t="s">
        <v>197</v>
      </c>
      <c r="I6144">
        <v>-8.0375796025705503E-3</v>
      </c>
      <c r="J6144">
        <v>5.0372963241873403E-3</v>
      </c>
      <c r="K6144">
        <v>0.110575041321401</v>
      </c>
      <c r="L6144" t="e">
        <v>#N/A</v>
      </c>
      <c r="M6144" t="e">
        <v>#N/A</v>
      </c>
    </row>
    <row r="6145" spans="1:13">
      <c r="A6145" s="9" t="s">
        <v>198</v>
      </c>
      <c r="B6145" t="s">
        <v>1030</v>
      </c>
      <c r="C6145" t="s">
        <v>982</v>
      </c>
      <c r="D6145">
        <v>1029</v>
      </c>
      <c r="E6145" t="s">
        <v>7</v>
      </c>
      <c r="F6145">
        <v>1</v>
      </c>
      <c r="G6145">
        <v>4596</v>
      </c>
      <c r="H6145" t="s">
        <v>197</v>
      </c>
      <c r="I6145">
        <v>-9.3687926730295898E-2</v>
      </c>
      <c r="J6145">
        <v>5.88518525657915E-2</v>
      </c>
      <c r="K6145">
        <v>0.111400826893645</v>
      </c>
      <c r="L6145" t="e">
        <v>#N/A</v>
      </c>
      <c r="M6145" t="e">
        <v>#N/A</v>
      </c>
    </row>
    <row r="6146" spans="1:13">
      <c r="A6146" s="9" t="s">
        <v>198</v>
      </c>
      <c r="B6146" t="s">
        <v>1030</v>
      </c>
      <c r="C6146" t="s">
        <v>976</v>
      </c>
      <c r="D6146" t="s">
        <v>116</v>
      </c>
      <c r="E6146" t="s">
        <v>3</v>
      </c>
      <c r="F6146">
        <v>0</v>
      </c>
      <c r="G6146">
        <v>337159</v>
      </c>
      <c r="H6146" t="s">
        <v>197</v>
      </c>
      <c r="I6146">
        <v>1.44999352697389E-3</v>
      </c>
      <c r="J6146">
        <v>9.1759274987915601E-4</v>
      </c>
      <c r="K6146">
        <v>0.114057712690247</v>
      </c>
      <c r="L6146" t="e">
        <v>#N/A</v>
      </c>
      <c r="M6146" t="e">
        <v>#N/A</v>
      </c>
    </row>
    <row r="6147" spans="1:13">
      <c r="A6147" s="9" t="s">
        <v>198</v>
      </c>
      <c r="B6147" t="s">
        <v>1030</v>
      </c>
      <c r="C6147" t="s">
        <v>807</v>
      </c>
      <c r="D6147" t="s">
        <v>54</v>
      </c>
      <c r="E6147" t="s">
        <v>18</v>
      </c>
      <c r="F6147">
        <v>1</v>
      </c>
      <c r="G6147">
        <v>110935</v>
      </c>
      <c r="H6147" t="s">
        <v>197</v>
      </c>
      <c r="I6147">
        <v>-1.25992579505513E-2</v>
      </c>
      <c r="J6147">
        <v>8.0047756327323097E-3</v>
      </c>
      <c r="K6147">
        <v>0.11549492681349301</v>
      </c>
      <c r="L6147" t="e">
        <v>#N/A</v>
      </c>
      <c r="M6147" t="e">
        <v>#N/A</v>
      </c>
    </row>
    <row r="6148" spans="1:13">
      <c r="A6148" s="9" t="s">
        <v>198</v>
      </c>
      <c r="B6148" t="s">
        <v>1030</v>
      </c>
      <c r="C6148" t="s">
        <v>902</v>
      </c>
      <c r="D6148" t="s">
        <v>84</v>
      </c>
      <c r="E6148" t="s">
        <v>20</v>
      </c>
      <c r="F6148">
        <v>0</v>
      </c>
      <c r="G6148">
        <v>337199</v>
      </c>
      <c r="H6148" t="s">
        <v>197</v>
      </c>
      <c r="I6148">
        <v>1.61494761633587E-3</v>
      </c>
      <c r="J6148">
        <v>1.03062789325339E-3</v>
      </c>
      <c r="K6148">
        <v>0.117125190916424</v>
      </c>
      <c r="L6148" t="e">
        <v>#N/A</v>
      </c>
      <c r="M6148" t="e">
        <v>#N/A</v>
      </c>
    </row>
    <row r="6149" spans="1:13">
      <c r="A6149" s="9" t="s">
        <v>198</v>
      </c>
      <c r="B6149" t="s">
        <v>1030</v>
      </c>
      <c r="C6149" t="s">
        <v>840</v>
      </c>
      <c r="D6149">
        <v>29</v>
      </c>
      <c r="E6149" t="s">
        <v>9</v>
      </c>
      <c r="F6149">
        <v>0</v>
      </c>
      <c r="G6149">
        <v>22244</v>
      </c>
      <c r="H6149" t="s">
        <v>197</v>
      </c>
      <c r="I6149">
        <v>-4.1697725136300698E-2</v>
      </c>
      <c r="J6149">
        <v>2.66548749289011E-2</v>
      </c>
      <c r="K6149">
        <v>0.117733885439693</v>
      </c>
      <c r="L6149" t="e">
        <v>#N/A</v>
      </c>
      <c r="M6149" t="e">
        <v>#N/A</v>
      </c>
    </row>
    <row r="6150" spans="1:13">
      <c r="A6150" s="9" t="s">
        <v>198</v>
      </c>
      <c r="B6150" t="s">
        <v>1030</v>
      </c>
      <c r="C6150" t="s">
        <v>921</v>
      </c>
      <c r="D6150" t="s">
        <v>118</v>
      </c>
      <c r="E6150" t="s">
        <v>23</v>
      </c>
      <c r="F6150">
        <v>0</v>
      </c>
      <c r="G6150">
        <v>337159</v>
      </c>
      <c r="H6150" t="s">
        <v>197</v>
      </c>
      <c r="I6150">
        <v>5.9735685992889399E-4</v>
      </c>
      <c r="J6150">
        <v>3.8624497229894302E-4</v>
      </c>
      <c r="K6150">
        <v>0.121965735798671</v>
      </c>
      <c r="L6150" t="e">
        <v>#N/A</v>
      </c>
      <c r="M6150" t="e">
        <v>#N/A</v>
      </c>
    </row>
    <row r="6151" spans="1:13">
      <c r="A6151" s="9" t="s">
        <v>198</v>
      </c>
      <c r="B6151" t="s">
        <v>1030</v>
      </c>
      <c r="C6151" t="s">
        <v>871</v>
      </c>
      <c r="D6151" t="s">
        <v>115</v>
      </c>
      <c r="E6151" t="s">
        <v>3</v>
      </c>
      <c r="F6151">
        <v>0</v>
      </c>
      <c r="G6151">
        <v>337159</v>
      </c>
      <c r="H6151" t="s">
        <v>197</v>
      </c>
      <c r="I6151">
        <v>9.1239900791281205E-4</v>
      </c>
      <c r="J6151">
        <v>5.9393659082910698E-4</v>
      </c>
      <c r="K6151">
        <v>0.124491970989508</v>
      </c>
      <c r="L6151" t="e">
        <v>#N/A</v>
      </c>
      <c r="M6151" t="e">
        <v>#N/A</v>
      </c>
    </row>
    <row r="6152" spans="1:13">
      <c r="A6152" s="9" t="s">
        <v>198</v>
      </c>
      <c r="B6152" t="s">
        <v>1030</v>
      </c>
      <c r="C6152" t="s">
        <v>791</v>
      </c>
      <c r="D6152" t="s">
        <v>96</v>
      </c>
      <c r="E6152" t="s">
        <v>16</v>
      </c>
      <c r="F6152">
        <v>0</v>
      </c>
      <c r="G6152">
        <v>337159</v>
      </c>
      <c r="H6152" t="s">
        <v>197</v>
      </c>
      <c r="I6152">
        <v>8.3606050175504996E-4</v>
      </c>
      <c r="J6152">
        <v>5.5838268240909099E-4</v>
      </c>
      <c r="K6152">
        <v>0.13431795773288599</v>
      </c>
      <c r="L6152" t="e">
        <v>#N/A</v>
      </c>
      <c r="M6152" t="e">
        <v>#N/A</v>
      </c>
    </row>
    <row r="6153" spans="1:13">
      <c r="A6153" s="9" t="s">
        <v>198</v>
      </c>
      <c r="B6153" t="s">
        <v>1030</v>
      </c>
      <c r="C6153" t="s">
        <v>786</v>
      </c>
      <c r="D6153">
        <v>7</v>
      </c>
      <c r="E6153" t="s">
        <v>3</v>
      </c>
      <c r="F6153">
        <v>0</v>
      </c>
      <c r="G6153">
        <v>184305</v>
      </c>
      <c r="H6153" t="s">
        <v>197</v>
      </c>
      <c r="I6153">
        <v>-3.7100418985197198E-2</v>
      </c>
      <c r="J6153">
        <v>2.4898028370468499E-2</v>
      </c>
      <c r="K6153">
        <v>0.13619934950219001</v>
      </c>
      <c r="L6153" t="e">
        <v>#N/A</v>
      </c>
      <c r="M6153" t="e">
        <v>#N/A</v>
      </c>
    </row>
    <row r="6154" spans="1:13">
      <c r="A6154" s="9" t="s">
        <v>198</v>
      </c>
      <c r="B6154" t="s">
        <v>1030</v>
      </c>
      <c r="C6154" t="s">
        <v>858</v>
      </c>
      <c r="D6154">
        <v>1106</v>
      </c>
      <c r="E6154" t="s">
        <v>25</v>
      </c>
      <c r="F6154">
        <v>0</v>
      </c>
      <c r="G6154">
        <v>31902</v>
      </c>
      <c r="H6154" t="s">
        <v>197</v>
      </c>
      <c r="I6154">
        <v>-7.3894702773191203E-3</v>
      </c>
      <c r="J6154">
        <v>5.0142834024665397E-3</v>
      </c>
      <c r="K6154">
        <v>0.140566636048714</v>
      </c>
      <c r="L6154" t="e">
        <v>#N/A</v>
      </c>
      <c r="M6154" t="e">
        <v>#N/A</v>
      </c>
    </row>
    <row r="6155" spans="1:13">
      <c r="A6155" s="9" t="s">
        <v>198</v>
      </c>
      <c r="B6155" t="s">
        <v>1030</v>
      </c>
      <c r="C6155" t="s">
        <v>832</v>
      </c>
      <c r="D6155" t="s">
        <v>110</v>
      </c>
      <c r="E6155" t="s">
        <v>16</v>
      </c>
      <c r="F6155">
        <v>0</v>
      </c>
      <c r="G6155">
        <v>337159</v>
      </c>
      <c r="H6155" t="s">
        <v>197</v>
      </c>
      <c r="I6155">
        <v>-9.2265189792259199E-4</v>
      </c>
      <c r="J6155">
        <v>6.3006846138867001E-4</v>
      </c>
      <c r="K6155">
        <v>0.143093510994865</v>
      </c>
      <c r="L6155" t="e">
        <v>#N/A</v>
      </c>
      <c r="M6155" t="e">
        <v>#N/A</v>
      </c>
    </row>
    <row r="6156" spans="1:13">
      <c r="A6156" s="9" t="s">
        <v>198</v>
      </c>
      <c r="B6156" t="s">
        <v>1030</v>
      </c>
      <c r="C6156" t="s">
        <v>793</v>
      </c>
      <c r="D6156" t="s">
        <v>38</v>
      </c>
      <c r="E6156" t="s">
        <v>9</v>
      </c>
      <c r="F6156">
        <v>0</v>
      </c>
      <c r="G6156">
        <v>336227</v>
      </c>
      <c r="H6156" t="s">
        <v>197</v>
      </c>
      <c r="I6156">
        <v>8.2727494941462303E-3</v>
      </c>
      <c r="J6156">
        <v>5.6982052675976997E-3</v>
      </c>
      <c r="K6156">
        <v>0.146552582729336</v>
      </c>
      <c r="L6156" t="e">
        <v>#N/A</v>
      </c>
      <c r="M6156" t="e">
        <v>#N/A</v>
      </c>
    </row>
    <row r="6157" spans="1:13">
      <c r="A6157" s="9" t="s">
        <v>198</v>
      </c>
      <c r="B6157" t="s">
        <v>1030</v>
      </c>
      <c r="C6157" t="s">
        <v>830</v>
      </c>
      <c r="D6157">
        <v>1122</v>
      </c>
      <c r="E6157" t="s">
        <v>16</v>
      </c>
      <c r="F6157">
        <v>0</v>
      </c>
      <c r="G6157">
        <v>41953</v>
      </c>
      <c r="H6157" t="s">
        <v>197</v>
      </c>
      <c r="I6157">
        <v>0.18032946573186301</v>
      </c>
      <c r="J6157">
        <v>0.129289338887808</v>
      </c>
      <c r="K6157">
        <v>0.163083867807439</v>
      </c>
      <c r="L6157" t="e">
        <v>#N/A</v>
      </c>
      <c r="M6157" t="e">
        <v>#N/A</v>
      </c>
    </row>
    <row r="6158" spans="1:13">
      <c r="A6158" s="9" t="s">
        <v>198</v>
      </c>
      <c r="B6158" t="s">
        <v>1030</v>
      </c>
      <c r="C6158" t="s">
        <v>856</v>
      </c>
      <c r="D6158">
        <v>1052</v>
      </c>
      <c r="E6158" t="s">
        <v>24</v>
      </c>
      <c r="F6158">
        <v>0</v>
      </c>
      <c r="G6158">
        <v>23986</v>
      </c>
      <c r="H6158" t="s">
        <v>197</v>
      </c>
      <c r="I6158">
        <v>-3.77390803448798E-2</v>
      </c>
      <c r="J6158">
        <v>2.7446603887185301E-2</v>
      </c>
      <c r="K6158">
        <v>0.169131444702671</v>
      </c>
      <c r="L6158" t="e">
        <v>#N/A</v>
      </c>
      <c r="M6158" t="e">
        <v>#N/A</v>
      </c>
    </row>
    <row r="6159" spans="1:13">
      <c r="A6159" s="9" t="s">
        <v>198</v>
      </c>
      <c r="B6159" t="s">
        <v>1030</v>
      </c>
      <c r="C6159" t="s">
        <v>897</v>
      </c>
      <c r="D6159" t="s">
        <v>131</v>
      </c>
      <c r="E6159" t="s">
        <v>19</v>
      </c>
      <c r="F6159">
        <v>0</v>
      </c>
      <c r="G6159">
        <v>337159</v>
      </c>
      <c r="H6159" t="s">
        <v>197</v>
      </c>
      <c r="I6159">
        <v>4.2546722489234098E-4</v>
      </c>
      <c r="J6159">
        <v>3.1068499961682701E-4</v>
      </c>
      <c r="K6159">
        <v>0.17085900374722099</v>
      </c>
      <c r="L6159" t="e">
        <v>#N/A</v>
      </c>
      <c r="M6159" t="e">
        <v>#N/A</v>
      </c>
    </row>
    <row r="6160" spans="1:13">
      <c r="A6160" s="9" t="s">
        <v>198</v>
      </c>
      <c r="B6160" t="s">
        <v>1030</v>
      </c>
      <c r="C6160" t="s">
        <v>966</v>
      </c>
      <c r="D6160" t="s">
        <v>61</v>
      </c>
      <c r="E6160" t="s">
        <v>19</v>
      </c>
      <c r="F6160">
        <v>0</v>
      </c>
      <c r="G6160">
        <v>335546</v>
      </c>
      <c r="H6160" t="s">
        <v>197</v>
      </c>
      <c r="I6160">
        <v>1.04613786354618E-3</v>
      </c>
      <c r="J6160">
        <v>7.6991946457998905E-4</v>
      </c>
      <c r="K6160">
        <v>0.17422179109408401</v>
      </c>
      <c r="L6160" t="e">
        <v>#N/A</v>
      </c>
      <c r="M6160" t="e">
        <v>#N/A</v>
      </c>
    </row>
    <row r="6161" spans="1:13">
      <c r="A6161" s="9" t="s">
        <v>198</v>
      </c>
      <c r="B6161" t="s">
        <v>1030</v>
      </c>
      <c r="C6161" t="s">
        <v>908</v>
      </c>
      <c r="D6161" t="s">
        <v>51</v>
      </c>
      <c r="E6161" t="s">
        <v>3</v>
      </c>
      <c r="F6161">
        <v>0</v>
      </c>
      <c r="G6161">
        <v>317756</v>
      </c>
      <c r="H6161" t="s">
        <v>197</v>
      </c>
      <c r="I6161">
        <v>8.9054464956764105E-3</v>
      </c>
      <c r="J6161">
        <v>6.60581695440942E-3</v>
      </c>
      <c r="K6161">
        <v>0.177619179120622</v>
      </c>
      <c r="L6161" t="e">
        <v>#N/A</v>
      </c>
      <c r="M6161" t="e">
        <v>#N/A</v>
      </c>
    </row>
    <row r="6162" spans="1:13">
      <c r="A6162" s="9" t="s">
        <v>198</v>
      </c>
      <c r="B6162" t="s">
        <v>1030</v>
      </c>
      <c r="C6162" t="s">
        <v>816</v>
      </c>
      <c r="D6162">
        <v>271</v>
      </c>
      <c r="E6162" t="s">
        <v>13</v>
      </c>
      <c r="F6162">
        <v>0</v>
      </c>
      <c r="G6162">
        <v>51445</v>
      </c>
      <c r="H6162" t="s">
        <v>197</v>
      </c>
      <c r="I6162">
        <v>-3.4044345206220197E-2</v>
      </c>
      <c r="J6162">
        <v>2.53353266650941E-2</v>
      </c>
      <c r="K6162">
        <v>0.17902924288386299</v>
      </c>
      <c r="L6162" t="e">
        <v>#N/A</v>
      </c>
      <c r="M6162" t="e">
        <v>#N/A</v>
      </c>
    </row>
    <row r="6163" spans="1:13">
      <c r="A6163" s="9" t="s">
        <v>198</v>
      </c>
      <c r="B6163" t="s">
        <v>1030</v>
      </c>
      <c r="C6163" t="s">
        <v>846</v>
      </c>
      <c r="D6163">
        <v>758</v>
      </c>
      <c r="E6163" t="s">
        <v>15</v>
      </c>
      <c r="F6163">
        <v>0</v>
      </c>
      <c r="G6163">
        <v>46368</v>
      </c>
      <c r="H6163" t="s">
        <v>197</v>
      </c>
      <c r="I6163">
        <v>1.18759343742629E-2</v>
      </c>
      <c r="J6163">
        <v>8.9729281938874996E-3</v>
      </c>
      <c r="K6163">
        <v>0.18565938197911799</v>
      </c>
      <c r="L6163" t="e">
        <v>#N/A</v>
      </c>
      <c r="M6163" t="e">
        <v>#N/A</v>
      </c>
    </row>
    <row r="6164" spans="1:13">
      <c r="A6164" s="9" t="s">
        <v>198</v>
      </c>
      <c r="B6164" t="s">
        <v>1030</v>
      </c>
      <c r="C6164" t="s">
        <v>782</v>
      </c>
      <c r="D6164">
        <v>297</v>
      </c>
      <c r="E6164" t="s">
        <v>11</v>
      </c>
      <c r="F6164">
        <v>1</v>
      </c>
      <c r="G6164">
        <v>54162</v>
      </c>
      <c r="H6164" t="s">
        <v>197</v>
      </c>
      <c r="I6164">
        <v>-5.5157117427132002E-2</v>
      </c>
      <c r="J6164">
        <v>4.1697725136300698E-2</v>
      </c>
      <c r="K6164">
        <v>0.185906950069299</v>
      </c>
      <c r="L6164" t="e">
        <v>#N/A</v>
      </c>
      <c r="M6164" t="e">
        <v>#N/A</v>
      </c>
    </row>
    <row r="6165" spans="1:13">
      <c r="A6165" s="9" t="s">
        <v>198</v>
      </c>
      <c r="B6165" t="s">
        <v>1030</v>
      </c>
      <c r="C6165" t="s">
        <v>915</v>
      </c>
      <c r="D6165">
        <v>756</v>
      </c>
      <c r="E6165" t="s">
        <v>15</v>
      </c>
      <c r="F6165">
        <v>0</v>
      </c>
      <c r="G6165">
        <v>15234</v>
      </c>
      <c r="H6165" t="s">
        <v>197</v>
      </c>
      <c r="I6165">
        <v>-6.5977413190349193E-2</v>
      </c>
      <c r="J6165">
        <v>5.0142834024665399E-2</v>
      </c>
      <c r="K6165">
        <v>0.18824471328231601</v>
      </c>
      <c r="L6165" t="e">
        <v>#N/A</v>
      </c>
      <c r="M6165" t="e">
        <v>#N/A</v>
      </c>
    </row>
    <row r="6166" spans="1:13">
      <c r="A6166" s="9" t="s">
        <v>198</v>
      </c>
      <c r="B6166" t="s">
        <v>1030</v>
      </c>
      <c r="C6166" t="s">
        <v>839</v>
      </c>
      <c r="D6166" t="s">
        <v>71</v>
      </c>
      <c r="E6166" t="s">
        <v>72</v>
      </c>
      <c r="F6166">
        <v>0</v>
      </c>
      <c r="G6166">
        <v>337199</v>
      </c>
      <c r="H6166" t="s">
        <v>197</v>
      </c>
      <c r="I6166">
        <v>6.6172442423739904E-4</v>
      </c>
      <c r="J6166">
        <v>5.0494889501449098E-4</v>
      </c>
      <c r="K6166">
        <v>0.19003417776179701</v>
      </c>
      <c r="L6166" t="e">
        <v>#N/A</v>
      </c>
      <c r="M6166" t="e">
        <v>#N/A</v>
      </c>
    </row>
    <row r="6167" spans="1:13">
      <c r="A6167" s="9" t="s">
        <v>198</v>
      </c>
      <c r="B6167" t="s">
        <v>1030</v>
      </c>
      <c r="C6167" t="s">
        <v>925</v>
      </c>
      <c r="D6167">
        <v>1121</v>
      </c>
      <c r="E6167" t="s">
        <v>16</v>
      </c>
      <c r="F6167">
        <v>0</v>
      </c>
      <c r="G6167">
        <v>53978</v>
      </c>
      <c r="H6167" t="s">
        <v>197</v>
      </c>
      <c r="I6167">
        <v>-5.4312606538295498E-2</v>
      </c>
      <c r="J6167">
        <v>4.2304717337651898E-2</v>
      </c>
      <c r="K6167">
        <v>0.19919696645451901</v>
      </c>
      <c r="L6167" t="e">
        <v>#N/A</v>
      </c>
      <c r="M6167" t="e">
        <v>#N/A</v>
      </c>
    </row>
    <row r="6168" spans="1:13">
      <c r="A6168" s="9" t="s">
        <v>198</v>
      </c>
      <c r="B6168" t="s">
        <v>1030</v>
      </c>
      <c r="C6168" t="s">
        <v>785</v>
      </c>
      <c r="D6168" t="s">
        <v>105</v>
      </c>
      <c r="E6168" t="s">
        <v>20</v>
      </c>
      <c r="F6168">
        <v>0</v>
      </c>
      <c r="G6168">
        <v>337199</v>
      </c>
      <c r="H6168" t="s">
        <v>197</v>
      </c>
      <c r="I6168">
        <v>-1.64527875272774E-3</v>
      </c>
      <c r="J6168">
        <v>1.31212712437133E-3</v>
      </c>
      <c r="K6168">
        <v>0.20987764817084201</v>
      </c>
      <c r="L6168" t="e">
        <v>#N/A</v>
      </c>
      <c r="M6168" t="e">
        <v>#N/A</v>
      </c>
    </row>
    <row r="6169" spans="1:13">
      <c r="A6169" s="9" t="s">
        <v>198</v>
      </c>
      <c r="B6169" t="s">
        <v>1030</v>
      </c>
      <c r="C6169" t="s">
        <v>933</v>
      </c>
      <c r="D6169" t="s">
        <v>108</v>
      </c>
      <c r="E6169" t="s">
        <v>20</v>
      </c>
      <c r="F6169">
        <v>0</v>
      </c>
      <c r="G6169">
        <v>337199</v>
      </c>
      <c r="H6169" t="s">
        <v>197</v>
      </c>
      <c r="I6169">
        <v>-5.1550000293189204E-4</v>
      </c>
      <c r="J6169">
        <v>4.1292887728964698E-4</v>
      </c>
      <c r="K6169">
        <v>0.211884970220275</v>
      </c>
      <c r="L6169" t="e">
        <v>#N/A</v>
      </c>
      <c r="M6169" t="e">
        <v>#N/A</v>
      </c>
    </row>
    <row r="6170" spans="1:13">
      <c r="A6170" s="9" t="s">
        <v>198</v>
      </c>
      <c r="B6170" t="s">
        <v>1030</v>
      </c>
      <c r="C6170" t="s">
        <v>927</v>
      </c>
      <c r="D6170" t="s">
        <v>33</v>
      </c>
      <c r="E6170" t="s">
        <v>20</v>
      </c>
      <c r="F6170">
        <v>0</v>
      </c>
      <c r="G6170">
        <v>337159</v>
      </c>
      <c r="H6170" t="s">
        <v>197</v>
      </c>
      <c r="I6170">
        <v>-2.1426956662524201E-4</v>
      </c>
      <c r="J6170">
        <v>1.7378978453643499E-4</v>
      </c>
      <c r="K6170">
        <v>0.21760418406571</v>
      </c>
      <c r="L6170" t="e">
        <v>#N/A</v>
      </c>
      <c r="M6170" t="e">
        <v>#N/A</v>
      </c>
    </row>
    <row r="6171" spans="1:13">
      <c r="A6171" s="9" t="s">
        <v>198</v>
      </c>
      <c r="B6171" t="s">
        <v>1030</v>
      </c>
      <c r="C6171" t="s">
        <v>931</v>
      </c>
      <c r="D6171" t="s">
        <v>95</v>
      </c>
      <c r="E6171" t="s">
        <v>20</v>
      </c>
      <c r="F6171">
        <v>0</v>
      </c>
      <c r="G6171">
        <v>337199</v>
      </c>
      <c r="H6171" t="s">
        <v>197</v>
      </c>
      <c r="I6171">
        <v>-1.02775919532787E-3</v>
      </c>
      <c r="J6171">
        <v>8.4047043205269295E-4</v>
      </c>
      <c r="K6171">
        <v>0.22139088380285399</v>
      </c>
      <c r="L6171" t="e">
        <v>#N/A</v>
      </c>
      <c r="M6171" t="e">
        <v>#N/A</v>
      </c>
    </row>
    <row r="6172" spans="1:13">
      <c r="A6172" s="9" t="s">
        <v>198</v>
      </c>
      <c r="B6172" t="s">
        <v>1030</v>
      </c>
      <c r="C6172" t="s">
        <v>907</v>
      </c>
      <c r="D6172">
        <v>975</v>
      </c>
      <c r="E6172" t="s">
        <v>19</v>
      </c>
      <c r="F6172">
        <v>0</v>
      </c>
      <c r="G6172">
        <v>3440</v>
      </c>
      <c r="H6172" t="s">
        <v>197</v>
      </c>
      <c r="I6172">
        <v>0.19105264274286399</v>
      </c>
      <c r="J6172">
        <v>0.15696211334741</v>
      </c>
      <c r="K6172">
        <v>0.22353210853507299</v>
      </c>
      <c r="L6172" t="e">
        <v>#N/A</v>
      </c>
      <c r="M6172" t="e">
        <v>#N/A</v>
      </c>
    </row>
    <row r="6173" spans="1:13">
      <c r="A6173" s="9" t="s">
        <v>198</v>
      </c>
      <c r="B6173" t="s">
        <v>1030</v>
      </c>
      <c r="C6173" t="s">
        <v>887</v>
      </c>
      <c r="D6173">
        <v>273</v>
      </c>
      <c r="E6173" t="s">
        <v>13</v>
      </c>
      <c r="F6173">
        <v>0</v>
      </c>
      <c r="G6173">
        <v>57848</v>
      </c>
      <c r="H6173" t="s">
        <v>197</v>
      </c>
      <c r="I6173">
        <v>-7.9172895828419104E-2</v>
      </c>
      <c r="J6173">
        <v>6.5185684232065E-2</v>
      </c>
      <c r="K6173">
        <v>0.224528267301525</v>
      </c>
      <c r="L6173" t="e">
        <v>#N/A</v>
      </c>
      <c r="M6173" t="e">
        <v>#N/A</v>
      </c>
    </row>
    <row r="6174" spans="1:13">
      <c r="A6174" s="9" t="s">
        <v>198</v>
      </c>
      <c r="B6174" t="s">
        <v>1030</v>
      </c>
      <c r="C6174" t="s">
        <v>950</v>
      </c>
      <c r="D6174" t="s">
        <v>53</v>
      </c>
      <c r="E6174" t="s">
        <v>3</v>
      </c>
      <c r="F6174">
        <v>0</v>
      </c>
      <c r="G6174">
        <v>110153</v>
      </c>
      <c r="H6174" t="s">
        <v>197</v>
      </c>
      <c r="I6174">
        <v>1.37878806356234E-2</v>
      </c>
      <c r="J6174">
        <v>1.13994191052369E-2</v>
      </c>
      <c r="K6174">
        <v>0.22646127161569701</v>
      </c>
      <c r="L6174" t="e">
        <v>#N/A</v>
      </c>
      <c r="M6174" t="e">
        <v>#N/A</v>
      </c>
    </row>
    <row r="6175" spans="1:13">
      <c r="A6175" s="9" t="s">
        <v>198</v>
      </c>
      <c r="B6175" t="s">
        <v>1030</v>
      </c>
      <c r="C6175" t="s">
        <v>811</v>
      </c>
      <c r="D6175" t="s">
        <v>100</v>
      </c>
      <c r="E6175" t="s">
        <v>20</v>
      </c>
      <c r="F6175">
        <v>0</v>
      </c>
      <c r="G6175">
        <v>337199</v>
      </c>
      <c r="H6175" t="s">
        <v>197</v>
      </c>
      <c r="I6175">
        <v>-9.2056437256924999E-4</v>
      </c>
      <c r="J6175">
        <v>7.7326847807353098E-4</v>
      </c>
      <c r="K6175">
        <v>0.23385589915503699</v>
      </c>
      <c r="L6175" t="e">
        <v>#N/A</v>
      </c>
      <c r="M6175" t="e">
        <v>#N/A</v>
      </c>
    </row>
    <row r="6176" spans="1:13">
      <c r="A6176" s="9" t="s">
        <v>198</v>
      </c>
      <c r="B6176" t="s">
        <v>1030</v>
      </c>
      <c r="C6176" t="s">
        <v>974</v>
      </c>
      <c r="D6176">
        <v>275</v>
      </c>
      <c r="E6176" t="s">
        <v>13</v>
      </c>
      <c r="F6176">
        <v>0</v>
      </c>
      <c r="G6176">
        <v>53395</v>
      </c>
      <c r="H6176" t="s">
        <v>197</v>
      </c>
      <c r="I6176">
        <v>6.5977413190349199E-3</v>
      </c>
      <c r="J6176">
        <v>5.54210270798934E-3</v>
      </c>
      <c r="K6176">
        <v>0.233859282692745</v>
      </c>
      <c r="L6176" t="e">
        <v>#N/A</v>
      </c>
      <c r="M6176" t="e">
        <v>#N/A</v>
      </c>
    </row>
    <row r="6177" spans="1:13">
      <c r="A6177" s="9" t="s">
        <v>198</v>
      </c>
      <c r="B6177" t="s">
        <v>1030</v>
      </c>
      <c r="C6177" t="s">
        <v>854</v>
      </c>
      <c r="D6177" t="s">
        <v>30</v>
      </c>
      <c r="E6177" t="s">
        <v>3</v>
      </c>
      <c r="F6177">
        <v>0</v>
      </c>
      <c r="G6177">
        <v>337159</v>
      </c>
      <c r="H6177" t="s">
        <v>197</v>
      </c>
      <c r="I6177">
        <v>2.4504776596888699E-3</v>
      </c>
      <c r="J6177">
        <v>2.1373198266256702E-3</v>
      </c>
      <c r="K6177">
        <v>0.25158049549162098</v>
      </c>
      <c r="L6177" t="e">
        <v>#N/A</v>
      </c>
      <c r="M6177" t="e">
        <v>#N/A</v>
      </c>
    </row>
    <row r="6178" spans="1:13">
      <c r="A6178" s="9" t="s">
        <v>198</v>
      </c>
      <c r="B6178" t="s">
        <v>1030</v>
      </c>
      <c r="C6178" t="s">
        <v>906</v>
      </c>
      <c r="D6178">
        <v>803</v>
      </c>
      <c r="E6178" t="s">
        <v>7</v>
      </c>
      <c r="F6178">
        <v>1</v>
      </c>
      <c r="G6178">
        <v>61220</v>
      </c>
      <c r="H6178" t="s">
        <v>197</v>
      </c>
      <c r="I6178">
        <v>-3.6940779096337299E-2</v>
      </c>
      <c r="J6178">
        <v>3.2460887289651803E-2</v>
      </c>
      <c r="K6178">
        <v>0.25511676011717499</v>
      </c>
      <c r="L6178" t="e">
        <v>#N/A</v>
      </c>
      <c r="M6178" t="e">
        <v>#N/A</v>
      </c>
    </row>
    <row r="6179" spans="1:13">
      <c r="A6179" s="9" t="s">
        <v>198</v>
      </c>
      <c r="B6179" t="s">
        <v>1030</v>
      </c>
      <c r="C6179" t="s">
        <v>885</v>
      </c>
      <c r="D6179" t="s">
        <v>60</v>
      </c>
      <c r="E6179" t="s">
        <v>3</v>
      </c>
      <c r="F6179">
        <v>0</v>
      </c>
      <c r="G6179">
        <v>336683</v>
      </c>
      <c r="H6179" t="s">
        <v>197</v>
      </c>
      <c r="I6179">
        <v>-1.2886497216616801E-3</v>
      </c>
      <c r="J6179">
        <v>1.14047236892574E-3</v>
      </c>
      <c r="K6179">
        <v>0.25850728171431703</v>
      </c>
      <c r="L6179" t="e">
        <v>#N/A</v>
      </c>
      <c r="M6179" t="e">
        <v>#N/A</v>
      </c>
    </row>
    <row r="6180" spans="1:13">
      <c r="A6180" s="9" t="s">
        <v>198</v>
      </c>
      <c r="B6180" t="s">
        <v>1030</v>
      </c>
      <c r="C6180" t="s">
        <v>794</v>
      </c>
      <c r="D6180" t="s">
        <v>125</v>
      </c>
      <c r="E6180" t="s">
        <v>20</v>
      </c>
      <c r="F6180">
        <v>0</v>
      </c>
      <c r="G6180">
        <v>337159</v>
      </c>
      <c r="H6180" t="s">
        <v>197</v>
      </c>
      <c r="I6180">
        <v>-1.56561498494518E-3</v>
      </c>
      <c r="J6180">
        <v>1.3925852602087001E-3</v>
      </c>
      <c r="K6180">
        <v>0.26090667690453101</v>
      </c>
      <c r="L6180" t="e">
        <v>#N/A</v>
      </c>
      <c r="M6180" t="e">
        <v>#N/A</v>
      </c>
    </row>
    <row r="6181" spans="1:13">
      <c r="A6181" s="9" t="s">
        <v>198</v>
      </c>
      <c r="B6181" t="s">
        <v>1030</v>
      </c>
      <c r="C6181" t="s">
        <v>865</v>
      </c>
      <c r="D6181" t="s">
        <v>142</v>
      </c>
      <c r="E6181" t="s">
        <v>20</v>
      </c>
      <c r="F6181">
        <v>0</v>
      </c>
      <c r="G6181">
        <v>337159</v>
      </c>
      <c r="H6181" t="s">
        <v>197</v>
      </c>
      <c r="I6181">
        <v>-6.2374254701197905E-4</v>
      </c>
      <c r="J6181">
        <v>5.5763317899524905E-4</v>
      </c>
      <c r="K6181">
        <v>0.26333066825434098</v>
      </c>
      <c r="L6181" t="e">
        <v>#N/A</v>
      </c>
      <c r="M6181" t="e">
        <v>#N/A</v>
      </c>
    </row>
    <row r="6182" spans="1:13">
      <c r="A6182" s="9" t="s">
        <v>198</v>
      </c>
      <c r="B6182" t="s">
        <v>1030</v>
      </c>
      <c r="C6182" t="s">
        <v>861</v>
      </c>
      <c r="D6182" t="s">
        <v>70</v>
      </c>
      <c r="E6182" t="s">
        <v>16</v>
      </c>
      <c r="F6182">
        <v>0</v>
      </c>
      <c r="G6182">
        <v>337199</v>
      </c>
      <c r="H6182" t="s">
        <v>197</v>
      </c>
      <c r="I6182">
        <v>8.1816742729782805E-4</v>
      </c>
      <c r="J6182">
        <v>7.3423096223706498E-4</v>
      </c>
      <c r="K6182">
        <v>0.26514240798022398</v>
      </c>
      <c r="L6182" t="e">
        <v>#N/A</v>
      </c>
      <c r="M6182" t="e">
        <v>#N/A</v>
      </c>
    </row>
    <row r="6183" spans="1:13">
      <c r="A6183" s="9" t="s">
        <v>198</v>
      </c>
      <c r="B6183" t="s">
        <v>1030</v>
      </c>
      <c r="C6183" t="s">
        <v>857</v>
      </c>
      <c r="D6183" t="s">
        <v>129</v>
      </c>
      <c r="E6183" t="s">
        <v>7</v>
      </c>
      <c r="F6183">
        <v>1</v>
      </c>
      <c r="G6183">
        <v>337159</v>
      </c>
      <c r="H6183" t="s">
        <v>197</v>
      </c>
      <c r="I6183">
        <v>-8.0356530621054001E-4</v>
      </c>
      <c r="J6183">
        <v>7.5976686023825795E-4</v>
      </c>
      <c r="K6183">
        <v>0.290216306999378</v>
      </c>
      <c r="L6183" t="e">
        <v>#N/A</v>
      </c>
      <c r="M6183" t="e">
        <v>#N/A</v>
      </c>
    </row>
    <row r="6184" spans="1:13">
      <c r="A6184" s="9" t="s">
        <v>198</v>
      </c>
      <c r="B6184" t="s">
        <v>1030</v>
      </c>
      <c r="C6184" t="s">
        <v>990</v>
      </c>
      <c r="D6184" t="s">
        <v>77</v>
      </c>
      <c r="E6184" t="s">
        <v>3</v>
      </c>
      <c r="F6184">
        <v>0</v>
      </c>
      <c r="G6184">
        <v>337199</v>
      </c>
      <c r="H6184" t="s">
        <v>197</v>
      </c>
      <c r="I6184">
        <v>4.5326746771422698E-4</v>
      </c>
      <c r="J6184">
        <v>4.51420100144897E-4</v>
      </c>
      <c r="K6184">
        <v>0.31533410400331502</v>
      </c>
      <c r="L6184" t="e">
        <v>#N/A</v>
      </c>
      <c r="M6184" t="e">
        <v>#N/A</v>
      </c>
    </row>
    <row r="6185" spans="1:13">
      <c r="A6185" s="9" t="s">
        <v>198</v>
      </c>
      <c r="B6185" t="s">
        <v>1030</v>
      </c>
      <c r="C6185" t="s">
        <v>866</v>
      </c>
      <c r="D6185">
        <v>965</v>
      </c>
      <c r="E6185" t="s">
        <v>16</v>
      </c>
      <c r="F6185">
        <v>0</v>
      </c>
      <c r="G6185">
        <v>18336</v>
      </c>
      <c r="H6185" t="s">
        <v>197</v>
      </c>
      <c r="I6185">
        <v>-7.1229148000638898E-2</v>
      </c>
      <c r="J6185">
        <v>7.1197546121969699E-2</v>
      </c>
      <c r="K6185">
        <v>0.31709575235943799</v>
      </c>
      <c r="L6185" t="e">
        <v>#N/A</v>
      </c>
      <c r="M6185" t="e">
        <v>#N/A</v>
      </c>
    </row>
    <row r="6186" spans="1:13">
      <c r="A6186" s="9" t="s">
        <v>198</v>
      </c>
      <c r="B6186" t="s">
        <v>1030</v>
      </c>
      <c r="C6186" t="s">
        <v>817</v>
      </c>
      <c r="D6186">
        <v>837</v>
      </c>
      <c r="E6186" t="s">
        <v>6</v>
      </c>
      <c r="F6186">
        <v>1</v>
      </c>
      <c r="G6186">
        <v>126559</v>
      </c>
      <c r="H6186" t="s">
        <v>197</v>
      </c>
      <c r="I6186">
        <v>-1.0556386110455901E-2</v>
      </c>
      <c r="J6186">
        <v>1.0556386110455901E-2</v>
      </c>
      <c r="K6186">
        <v>0.31731050786291398</v>
      </c>
      <c r="L6186" t="e">
        <v>#N/A</v>
      </c>
      <c r="M6186" t="e">
        <v>#N/A</v>
      </c>
    </row>
    <row r="6187" spans="1:13">
      <c r="A6187" s="9" t="s">
        <v>198</v>
      </c>
      <c r="B6187" t="s">
        <v>1030</v>
      </c>
      <c r="C6187" t="s">
        <v>926</v>
      </c>
      <c r="D6187">
        <v>1169</v>
      </c>
      <c r="E6187" t="s">
        <v>19</v>
      </c>
      <c r="F6187">
        <v>0</v>
      </c>
      <c r="G6187">
        <v>14275</v>
      </c>
      <c r="H6187" t="s">
        <v>197</v>
      </c>
      <c r="I6187">
        <v>7.8008532356087901E-2</v>
      </c>
      <c r="J6187">
        <v>7.8524501942423594E-2</v>
      </c>
      <c r="K6187">
        <v>0.32050084234119303</v>
      </c>
      <c r="L6187" t="e">
        <v>#N/A</v>
      </c>
      <c r="M6187" t="e">
        <v>#N/A</v>
      </c>
    </row>
    <row r="6188" spans="1:13">
      <c r="A6188" s="9" t="s">
        <v>198</v>
      </c>
      <c r="B6188" t="s">
        <v>1030</v>
      </c>
      <c r="C6188" t="s">
        <v>870</v>
      </c>
      <c r="D6188" t="s">
        <v>91</v>
      </c>
      <c r="E6188" t="s">
        <v>4</v>
      </c>
      <c r="F6188">
        <v>0</v>
      </c>
      <c r="G6188">
        <v>337199</v>
      </c>
      <c r="H6188" t="s">
        <v>197</v>
      </c>
      <c r="I6188">
        <v>5.7239628497072104E-4</v>
      </c>
      <c r="J6188">
        <v>5.9108108838622805E-4</v>
      </c>
      <c r="K6188">
        <v>0.33285024853487</v>
      </c>
      <c r="L6188" t="e">
        <v>#N/A</v>
      </c>
      <c r="M6188" t="e">
        <v>#N/A</v>
      </c>
    </row>
    <row r="6189" spans="1:13">
      <c r="A6189" s="9" t="s">
        <v>198</v>
      </c>
      <c r="B6189" t="s">
        <v>1030</v>
      </c>
      <c r="C6189" t="s">
        <v>852</v>
      </c>
      <c r="D6189">
        <v>1057</v>
      </c>
      <c r="E6189" t="s">
        <v>16</v>
      </c>
      <c r="F6189">
        <v>0</v>
      </c>
      <c r="G6189">
        <v>899</v>
      </c>
      <c r="H6189" t="s">
        <v>197</v>
      </c>
      <c r="I6189">
        <v>0.78396799364278402</v>
      </c>
      <c r="J6189">
        <v>0.82339811661555895</v>
      </c>
      <c r="K6189">
        <v>0.341039712047846</v>
      </c>
      <c r="L6189" t="e">
        <v>#N/A</v>
      </c>
      <c r="M6189" t="e">
        <v>#N/A</v>
      </c>
    </row>
    <row r="6190" spans="1:13">
      <c r="A6190" s="9" t="s">
        <v>198</v>
      </c>
      <c r="B6190" t="s">
        <v>1030</v>
      </c>
      <c r="C6190" t="s">
        <v>898</v>
      </c>
      <c r="D6190" t="s">
        <v>26</v>
      </c>
      <c r="E6190" t="s">
        <v>4</v>
      </c>
      <c r="F6190">
        <v>0</v>
      </c>
      <c r="G6190">
        <v>337159</v>
      </c>
      <c r="H6190" t="s">
        <v>197</v>
      </c>
      <c r="I6190">
        <v>-6.59676485331971E-4</v>
      </c>
      <c r="J6190">
        <v>6.9696955836368404E-4</v>
      </c>
      <c r="K6190">
        <v>0.34389742709777799</v>
      </c>
      <c r="L6190" t="e">
        <v>#N/A</v>
      </c>
      <c r="M6190" t="e">
        <v>#N/A</v>
      </c>
    </row>
    <row r="6191" spans="1:13">
      <c r="A6191" s="9" t="s">
        <v>198</v>
      </c>
      <c r="B6191" t="s">
        <v>1030</v>
      </c>
      <c r="C6191" t="s">
        <v>936</v>
      </c>
      <c r="D6191" t="s">
        <v>27</v>
      </c>
      <c r="E6191" t="s">
        <v>20</v>
      </c>
      <c r="F6191">
        <v>0</v>
      </c>
      <c r="G6191">
        <v>337159</v>
      </c>
      <c r="H6191" t="s">
        <v>197</v>
      </c>
      <c r="I6191">
        <v>6.4356216193435999E-4</v>
      </c>
      <c r="J6191">
        <v>6.9416683785135803E-4</v>
      </c>
      <c r="K6191">
        <v>0.35387455141789198</v>
      </c>
      <c r="L6191" t="e">
        <v>#N/A</v>
      </c>
      <c r="M6191" t="e">
        <v>#N/A</v>
      </c>
    </row>
    <row r="6192" spans="1:13">
      <c r="A6192" s="9" t="s">
        <v>198</v>
      </c>
      <c r="B6192" t="s">
        <v>1030</v>
      </c>
      <c r="C6192" t="s">
        <v>909</v>
      </c>
      <c r="D6192" t="s">
        <v>29</v>
      </c>
      <c r="E6192" t="s">
        <v>19</v>
      </c>
      <c r="F6192">
        <v>0</v>
      </c>
      <c r="G6192">
        <v>337159</v>
      </c>
      <c r="H6192" t="s">
        <v>197</v>
      </c>
      <c r="I6192">
        <v>6.9497440138880805E-4</v>
      </c>
      <c r="J6192">
        <v>7.7085898294382E-4</v>
      </c>
      <c r="K6192">
        <v>0.36729149088275997</v>
      </c>
      <c r="L6192" t="e">
        <v>#N/A</v>
      </c>
      <c r="M6192" t="e">
        <v>#N/A</v>
      </c>
    </row>
    <row r="6193" spans="1:13">
      <c r="A6193" s="9" t="s">
        <v>198</v>
      </c>
      <c r="B6193" t="s">
        <v>1030</v>
      </c>
      <c r="C6193" t="s">
        <v>801</v>
      </c>
      <c r="D6193">
        <v>1125</v>
      </c>
      <c r="E6193" t="s">
        <v>16</v>
      </c>
      <c r="F6193">
        <v>0</v>
      </c>
      <c r="G6193">
        <v>43751</v>
      </c>
      <c r="H6193" t="s">
        <v>197</v>
      </c>
      <c r="I6193">
        <v>-6.9672148329008796E-2</v>
      </c>
      <c r="J6193">
        <v>7.72991372938132E-2</v>
      </c>
      <c r="K6193">
        <v>0.36741208365536898</v>
      </c>
      <c r="L6193" t="e">
        <v>#N/A</v>
      </c>
      <c r="M6193" t="e">
        <v>#N/A</v>
      </c>
    </row>
    <row r="6194" spans="1:13">
      <c r="A6194" s="9" t="s">
        <v>198</v>
      </c>
      <c r="B6194" t="s">
        <v>1030</v>
      </c>
      <c r="C6194" t="s">
        <v>790</v>
      </c>
      <c r="D6194" t="s">
        <v>65</v>
      </c>
      <c r="E6194" t="s">
        <v>19</v>
      </c>
      <c r="F6194">
        <v>0</v>
      </c>
      <c r="G6194">
        <v>194398</v>
      </c>
      <c r="H6194" t="s">
        <v>197</v>
      </c>
      <c r="I6194">
        <v>7.3834003553056001E-3</v>
      </c>
      <c r="J6194">
        <v>8.3456941221694905E-3</v>
      </c>
      <c r="K6194">
        <v>0.376320733343952</v>
      </c>
      <c r="L6194" t="e">
        <v>#N/A</v>
      </c>
      <c r="M6194" t="e">
        <v>#N/A</v>
      </c>
    </row>
    <row r="6195" spans="1:13">
      <c r="A6195" s="9" t="s">
        <v>198</v>
      </c>
      <c r="B6195" t="s">
        <v>1030</v>
      </c>
      <c r="C6195" t="s">
        <v>952</v>
      </c>
      <c r="D6195" t="s">
        <v>113</v>
      </c>
      <c r="E6195" t="s">
        <v>20</v>
      </c>
      <c r="F6195">
        <v>0</v>
      </c>
      <c r="G6195">
        <v>337199</v>
      </c>
      <c r="H6195" t="s">
        <v>197</v>
      </c>
      <c r="I6195">
        <v>7.0130823305508097E-4</v>
      </c>
      <c r="J6195">
        <v>8.0321958456542198E-4</v>
      </c>
      <c r="K6195">
        <v>0.38259689383193901</v>
      </c>
      <c r="L6195" t="e">
        <v>#N/A</v>
      </c>
      <c r="M6195" t="e">
        <v>#N/A</v>
      </c>
    </row>
    <row r="6196" spans="1:13">
      <c r="A6196" s="9" t="s">
        <v>198</v>
      </c>
      <c r="B6196" t="s">
        <v>1030</v>
      </c>
      <c r="C6196" t="s">
        <v>984</v>
      </c>
      <c r="D6196" t="s">
        <v>92</v>
      </c>
      <c r="E6196" t="s">
        <v>4</v>
      </c>
      <c r="F6196">
        <v>0</v>
      </c>
      <c r="G6196">
        <v>337199</v>
      </c>
      <c r="H6196" t="s">
        <v>197</v>
      </c>
      <c r="I6196">
        <v>6.8520974423663596E-4</v>
      </c>
      <c r="J6196">
        <v>7.8561944982276496E-4</v>
      </c>
      <c r="K6196">
        <v>0.38310451437259002</v>
      </c>
      <c r="L6196" t="e">
        <v>#N/A</v>
      </c>
      <c r="M6196" t="e">
        <v>#N/A</v>
      </c>
    </row>
    <row r="6197" spans="1:13">
      <c r="A6197" s="9" t="s">
        <v>198</v>
      </c>
      <c r="B6197" t="s">
        <v>1030</v>
      </c>
      <c r="C6197" t="s">
        <v>888</v>
      </c>
      <c r="D6197">
        <v>116</v>
      </c>
      <c r="E6197" t="s">
        <v>12</v>
      </c>
      <c r="F6197">
        <v>1</v>
      </c>
      <c r="G6197">
        <v>17375</v>
      </c>
      <c r="H6197" t="s">
        <v>197</v>
      </c>
      <c r="I6197">
        <v>-0.22062846970852801</v>
      </c>
      <c r="J6197">
        <v>0.25493672456750899</v>
      </c>
      <c r="K6197">
        <v>0.386805876679509</v>
      </c>
      <c r="L6197" t="e">
        <v>#N/A</v>
      </c>
      <c r="M6197" t="e">
        <v>#N/A</v>
      </c>
    </row>
    <row r="6198" spans="1:13">
      <c r="A6198" s="9" t="s">
        <v>198</v>
      </c>
      <c r="B6198" t="s">
        <v>1030</v>
      </c>
      <c r="C6198" t="s">
        <v>847</v>
      </c>
      <c r="D6198" t="s">
        <v>138</v>
      </c>
      <c r="E6198" t="s">
        <v>16</v>
      </c>
      <c r="F6198">
        <v>0</v>
      </c>
      <c r="G6198">
        <v>337159</v>
      </c>
      <c r="H6198" t="s">
        <v>197</v>
      </c>
      <c r="I6198">
        <v>6.8440481979571395E-4</v>
      </c>
      <c r="J6198">
        <v>7.9839003791988799E-4</v>
      </c>
      <c r="K6198">
        <v>0.39131714383708799</v>
      </c>
      <c r="L6198" t="e">
        <v>#N/A</v>
      </c>
      <c r="M6198" t="e">
        <v>#N/A</v>
      </c>
    </row>
    <row r="6199" spans="1:13">
      <c r="A6199" s="9" t="s">
        <v>198</v>
      </c>
      <c r="B6199" t="s">
        <v>1030</v>
      </c>
      <c r="C6199" t="s">
        <v>836</v>
      </c>
      <c r="D6199">
        <v>272</v>
      </c>
      <c r="E6199" t="s">
        <v>13</v>
      </c>
      <c r="F6199">
        <v>0</v>
      </c>
      <c r="G6199">
        <v>56210</v>
      </c>
      <c r="H6199" t="s">
        <v>197</v>
      </c>
      <c r="I6199">
        <v>7.6533799300805101E-3</v>
      </c>
      <c r="J6199">
        <v>8.9729281938874996E-3</v>
      </c>
      <c r="K6199">
        <v>0.39369192569023398</v>
      </c>
      <c r="L6199" t="e">
        <v>#N/A</v>
      </c>
      <c r="M6199" t="e">
        <v>#N/A</v>
      </c>
    </row>
    <row r="6200" spans="1:13">
      <c r="A6200" s="9" t="s">
        <v>198</v>
      </c>
      <c r="B6200" t="s">
        <v>1030</v>
      </c>
      <c r="C6200" t="s">
        <v>896</v>
      </c>
      <c r="D6200" t="s">
        <v>123</v>
      </c>
      <c r="E6200" t="s">
        <v>20</v>
      </c>
      <c r="F6200">
        <v>0</v>
      </c>
      <c r="G6200">
        <v>337159</v>
      </c>
      <c r="H6200" t="s">
        <v>197</v>
      </c>
      <c r="I6200">
        <v>4.2825938901855701E-4</v>
      </c>
      <c r="J6200">
        <v>5.03109444734744E-4</v>
      </c>
      <c r="K6200">
        <v>0.39464432057994198</v>
      </c>
      <c r="L6200" t="e">
        <v>#N/A</v>
      </c>
      <c r="M6200" t="e">
        <v>#N/A</v>
      </c>
    </row>
    <row r="6201" spans="1:13">
      <c r="A6201" s="9" t="s">
        <v>198</v>
      </c>
      <c r="B6201" t="s">
        <v>1030</v>
      </c>
      <c r="C6201" t="s">
        <v>988</v>
      </c>
      <c r="D6201">
        <v>1046</v>
      </c>
      <c r="E6201" t="s">
        <v>11</v>
      </c>
      <c r="F6201">
        <v>1</v>
      </c>
      <c r="G6201">
        <v>13142</v>
      </c>
      <c r="H6201" t="s">
        <v>197</v>
      </c>
      <c r="I6201">
        <v>4.2687386334155999</v>
      </c>
      <c r="J6201">
        <v>5.0332848974653599</v>
      </c>
      <c r="K6201">
        <v>0.396381207140796</v>
      </c>
      <c r="L6201" t="e">
        <v>#N/A</v>
      </c>
      <c r="M6201" t="e">
        <v>#N/A</v>
      </c>
    </row>
    <row r="6202" spans="1:13">
      <c r="A6202" s="9" t="s">
        <v>198</v>
      </c>
      <c r="B6202" t="s">
        <v>1030</v>
      </c>
      <c r="C6202" t="s">
        <v>971</v>
      </c>
      <c r="D6202" t="s">
        <v>35</v>
      </c>
      <c r="E6202" t="s">
        <v>3</v>
      </c>
      <c r="F6202">
        <v>0</v>
      </c>
      <c r="G6202">
        <v>337159</v>
      </c>
      <c r="H6202" t="s">
        <v>197</v>
      </c>
      <c r="I6202">
        <v>7.9805487266088195E-5</v>
      </c>
      <c r="J6202">
        <v>9.4944928406398503E-5</v>
      </c>
      <c r="K6202">
        <v>0.40060286744055901</v>
      </c>
      <c r="L6202" t="e">
        <v>#N/A</v>
      </c>
      <c r="M6202" t="e">
        <v>#N/A</v>
      </c>
    </row>
    <row r="6203" spans="1:13">
      <c r="A6203" s="9" t="s">
        <v>198</v>
      </c>
      <c r="B6203" t="s">
        <v>1030</v>
      </c>
      <c r="C6203" t="s">
        <v>963</v>
      </c>
      <c r="D6203">
        <v>1048</v>
      </c>
      <c r="E6203" t="s">
        <v>11</v>
      </c>
      <c r="F6203">
        <v>1</v>
      </c>
      <c r="G6203">
        <v>13193</v>
      </c>
      <c r="H6203" t="s">
        <v>197</v>
      </c>
      <c r="I6203">
        <v>13.695855339705499</v>
      </c>
      <c r="J6203">
        <v>16.373482676622601</v>
      </c>
      <c r="K6203">
        <v>0.402893010068542</v>
      </c>
      <c r="L6203" t="e">
        <v>#N/A</v>
      </c>
      <c r="M6203" t="e">
        <v>#N/A</v>
      </c>
    </row>
    <row r="6204" spans="1:13">
      <c r="A6204" s="9" t="s">
        <v>198</v>
      </c>
      <c r="B6204" t="s">
        <v>1030</v>
      </c>
      <c r="C6204" t="s">
        <v>940</v>
      </c>
      <c r="D6204" t="s">
        <v>67</v>
      </c>
      <c r="E6204" t="s">
        <v>16</v>
      </c>
      <c r="F6204">
        <v>0</v>
      </c>
      <c r="G6204">
        <v>337199</v>
      </c>
      <c r="H6204" t="s">
        <v>197</v>
      </c>
      <c r="I6204">
        <v>-6.6969977394384895E-4</v>
      </c>
      <c r="J6204">
        <v>8.2370425181276202E-4</v>
      </c>
      <c r="K6204">
        <v>0.416198417811104</v>
      </c>
      <c r="L6204" t="e">
        <v>#N/A</v>
      </c>
      <c r="M6204" t="e">
        <v>#N/A</v>
      </c>
    </row>
    <row r="6205" spans="1:13">
      <c r="A6205" s="9" t="s">
        <v>198</v>
      </c>
      <c r="B6205" t="s">
        <v>1030</v>
      </c>
      <c r="C6205" t="s">
        <v>814</v>
      </c>
      <c r="D6205">
        <v>822</v>
      </c>
      <c r="E6205" t="s">
        <v>16</v>
      </c>
      <c r="F6205">
        <v>0</v>
      </c>
      <c r="G6205">
        <v>3835</v>
      </c>
      <c r="H6205" t="s">
        <v>197</v>
      </c>
      <c r="I6205">
        <v>0.100714418559299</v>
      </c>
      <c r="J6205">
        <v>0.1255972489454</v>
      </c>
      <c r="K6205">
        <v>0.42262008900565201</v>
      </c>
      <c r="L6205" t="e">
        <v>#N/A</v>
      </c>
      <c r="M6205" t="e">
        <v>#N/A</v>
      </c>
    </row>
    <row r="6206" spans="1:13">
      <c r="A6206" s="9" t="s">
        <v>198</v>
      </c>
      <c r="B6206" t="s">
        <v>1030</v>
      </c>
      <c r="C6206" t="s">
        <v>948</v>
      </c>
      <c r="D6206">
        <v>784</v>
      </c>
      <c r="E6206" t="s">
        <v>16</v>
      </c>
      <c r="F6206">
        <v>0</v>
      </c>
      <c r="G6206">
        <v>2829</v>
      </c>
      <c r="H6206" t="s">
        <v>197</v>
      </c>
      <c r="I6206">
        <v>0.116164809459791</v>
      </c>
      <c r="J6206">
        <v>0.146522639213128</v>
      </c>
      <c r="K6206">
        <v>0.42788775044934302</v>
      </c>
      <c r="L6206" t="e">
        <v>#N/A</v>
      </c>
      <c r="M6206" t="e">
        <v>#N/A</v>
      </c>
    </row>
    <row r="6207" spans="1:13">
      <c r="A6207" s="9" t="s">
        <v>198</v>
      </c>
      <c r="B6207" t="s">
        <v>1030</v>
      </c>
      <c r="C6207" t="s">
        <v>899</v>
      </c>
      <c r="D6207">
        <v>23</v>
      </c>
      <c r="E6207" t="s">
        <v>8</v>
      </c>
      <c r="F6207">
        <v>0</v>
      </c>
      <c r="G6207">
        <v>104465</v>
      </c>
      <c r="H6207" t="s">
        <v>197</v>
      </c>
      <c r="I6207">
        <v>2.6259883603206101E-2</v>
      </c>
      <c r="J6207">
        <v>3.3171187333086299E-2</v>
      </c>
      <c r="K6207">
        <v>0.42856631111358201</v>
      </c>
      <c r="L6207" t="e">
        <v>#N/A</v>
      </c>
      <c r="M6207" t="e">
        <v>#N/A</v>
      </c>
    </row>
    <row r="6208" spans="1:13">
      <c r="A6208" s="9" t="s">
        <v>198</v>
      </c>
      <c r="B6208" t="s">
        <v>1030</v>
      </c>
      <c r="C6208" t="s">
        <v>924</v>
      </c>
      <c r="D6208" t="s">
        <v>89</v>
      </c>
      <c r="E6208" t="s">
        <v>20</v>
      </c>
      <c r="F6208">
        <v>0</v>
      </c>
      <c r="G6208">
        <v>337199</v>
      </c>
      <c r="H6208" t="s">
        <v>197</v>
      </c>
      <c r="I6208">
        <v>-7.2553777827510501E-4</v>
      </c>
      <c r="J6208">
        <v>9.3028680417697903E-4</v>
      </c>
      <c r="K6208">
        <v>0.43544524602305601</v>
      </c>
      <c r="L6208" t="e">
        <v>#N/A</v>
      </c>
      <c r="M6208" t="e">
        <v>#N/A</v>
      </c>
    </row>
    <row r="6209" spans="1:13">
      <c r="A6209" s="9" t="s">
        <v>198</v>
      </c>
      <c r="B6209" t="s">
        <v>1030</v>
      </c>
      <c r="C6209" t="s">
        <v>875</v>
      </c>
      <c r="D6209">
        <v>1042</v>
      </c>
      <c r="E6209" t="s">
        <v>11</v>
      </c>
      <c r="F6209">
        <v>1</v>
      </c>
      <c r="G6209">
        <v>13112</v>
      </c>
      <c r="H6209" t="s">
        <v>197</v>
      </c>
      <c r="I6209">
        <v>2.14716893486673</v>
      </c>
      <c r="J6209">
        <v>2.8219859169776198</v>
      </c>
      <c r="K6209">
        <v>0.44673376413302801</v>
      </c>
      <c r="L6209" t="e">
        <v>#N/A</v>
      </c>
      <c r="M6209" t="e">
        <v>#N/A</v>
      </c>
    </row>
    <row r="6210" spans="1:13">
      <c r="A6210" s="9" t="s">
        <v>198</v>
      </c>
      <c r="B6210" t="s">
        <v>1030</v>
      </c>
      <c r="C6210" t="s">
        <v>841</v>
      </c>
      <c r="D6210" t="s">
        <v>126</v>
      </c>
      <c r="E6210" t="s">
        <v>20</v>
      </c>
      <c r="F6210">
        <v>0</v>
      </c>
      <c r="G6210">
        <v>337159</v>
      </c>
      <c r="H6210" t="s">
        <v>197</v>
      </c>
      <c r="I6210">
        <v>8.3639302791753E-4</v>
      </c>
      <c r="J6210">
        <v>1.1063989936577099E-3</v>
      </c>
      <c r="K6210">
        <v>0.44967337102330701</v>
      </c>
      <c r="L6210" t="e">
        <v>#N/A</v>
      </c>
      <c r="M6210" t="e">
        <v>#N/A</v>
      </c>
    </row>
    <row r="6211" spans="1:13">
      <c r="A6211" s="9" t="s">
        <v>198</v>
      </c>
      <c r="B6211" t="s">
        <v>1030</v>
      </c>
      <c r="C6211" t="s">
        <v>981</v>
      </c>
      <c r="D6211">
        <v>114</v>
      </c>
      <c r="E6211" t="s">
        <v>12</v>
      </c>
      <c r="F6211">
        <v>1</v>
      </c>
      <c r="G6211">
        <v>17375</v>
      </c>
      <c r="H6211" t="s">
        <v>197</v>
      </c>
      <c r="I6211">
        <v>-0.14910895381018899</v>
      </c>
      <c r="J6211">
        <v>0.198723968529332</v>
      </c>
      <c r="K6211">
        <v>0.45305477119628301</v>
      </c>
      <c r="L6211" t="e">
        <v>#N/A</v>
      </c>
      <c r="M6211" t="e">
        <v>#N/A</v>
      </c>
    </row>
    <row r="6212" spans="1:13">
      <c r="A6212" s="9" t="s">
        <v>198</v>
      </c>
      <c r="B6212" t="s">
        <v>1030</v>
      </c>
      <c r="C6212" t="s">
        <v>944</v>
      </c>
      <c r="D6212">
        <v>1041</v>
      </c>
      <c r="E6212" t="s">
        <v>11</v>
      </c>
      <c r="F6212">
        <v>1</v>
      </c>
      <c r="G6212">
        <v>11373</v>
      </c>
      <c r="H6212" t="s">
        <v>197</v>
      </c>
      <c r="I6212">
        <v>-3685.9020825816301</v>
      </c>
      <c r="J6212">
        <v>5053.8213495672198</v>
      </c>
      <c r="K6212">
        <v>0.46579999999999999</v>
      </c>
      <c r="L6212" t="e">
        <v>#N/A</v>
      </c>
      <c r="M6212" t="e">
        <v>#N/A</v>
      </c>
    </row>
    <row r="6213" spans="1:13">
      <c r="A6213" s="9" t="s">
        <v>198</v>
      </c>
      <c r="B6213" t="s">
        <v>1030</v>
      </c>
      <c r="C6213" t="s">
        <v>808</v>
      </c>
      <c r="D6213" t="s">
        <v>63</v>
      </c>
      <c r="E6213" t="s">
        <v>19</v>
      </c>
      <c r="F6213">
        <v>0</v>
      </c>
      <c r="G6213">
        <v>335546</v>
      </c>
      <c r="H6213" t="s">
        <v>197</v>
      </c>
      <c r="I6213">
        <v>-4.7461775862262402E-4</v>
      </c>
      <c r="J6213">
        <v>6.5591577278012101E-4</v>
      </c>
      <c r="K6213">
        <v>0.46931405145572103</v>
      </c>
      <c r="L6213" t="e">
        <v>#N/A</v>
      </c>
      <c r="M6213" t="e">
        <v>#N/A</v>
      </c>
    </row>
    <row r="6214" spans="1:13">
      <c r="A6214" s="9" t="s">
        <v>198</v>
      </c>
      <c r="B6214" t="s">
        <v>1030</v>
      </c>
      <c r="C6214" t="s">
        <v>803</v>
      </c>
      <c r="D6214" t="s">
        <v>139</v>
      </c>
      <c r="E6214" t="s">
        <v>20</v>
      </c>
      <c r="F6214">
        <v>0</v>
      </c>
      <c r="G6214">
        <v>337159</v>
      </c>
      <c r="H6214" t="s">
        <v>197</v>
      </c>
      <c r="I6214">
        <v>3.49440132124838E-4</v>
      </c>
      <c r="J6214">
        <v>4.8475716748171702E-4</v>
      </c>
      <c r="K6214">
        <v>0.470998092016021</v>
      </c>
      <c r="L6214" t="e">
        <v>#N/A</v>
      </c>
      <c r="M6214" t="e">
        <v>#N/A</v>
      </c>
    </row>
    <row r="6215" spans="1:13">
      <c r="A6215" s="9" t="s">
        <v>198</v>
      </c>
      <c r="B6215" t="s">
        <v>1030</v>
      </c>
      <c r="C6215" t="s">
        <v>833</v>
      </c>
      <c r="D6215">
        <v>798</v>
      </c>
      <c r="E6215" t="s">
        <v>3</v>
      </c>
      <c r="F6215">
        <v>0</v>
      </c>
      <c r="G6215">
        <v>171875</v>
      </c>
      <c r="H6215" t="s">
        <v>197</v>
      </c>
      <c r="I6215">
        <v>-1.93123805697735E-2</v>
      </c>
      <c r="J6215">
        <v>2.7506890336346099E-2</v>
      </c>
      <c r="K6215">
        <v>0.48262149817573602</v>
      </c>
      <c r="L6215" t="e">
        <v>#N/A</v>
      </c>
      <c r="M6215" t="e">
        <v>#N/A</v>
      </c>
    </row>
    <row r="6216" spans="1:13">
      <c r="A6216" s="9" t="s">
        <v>198</v>
      </c>
      <c r="B6216" t="s">
        <v>1030</v>
      </c>
      <c r="C6216" t="s">
        <v>913</v>
      </c>
      <c r="D6216">
        <v>1049</v>
      </c>
      <c r="E6216" t="s">
        <v>24</v>
      </c>
      <c r="F6216">
        <v>0</v>
      </c>
      <c r="G6216">
        <v>23986</v>
      </c>
      <c r="H6216" t="s">
        <v>197</v>
      </c>
      <c r="I6216">
        <v>-1.84736756932978E-2</v>
      </c>
      <c r="J6216">
        <v>2.63909652761397E-2</v>
      </c>
      <c r="K6216">
        <v>0.48392730444614601</v>
      </c>
      <c r="L6216" t="e">
        <v>#N/A</v>
      </c>
      <c r="M6216" t="e">
        <v>#N/A</v>
      </c>
    </row>
    <row r="6217" spans="1:13">
      <c r="A6217" s="9" t="s">
        <v>198</v>
      </c>
      <c r="B6217" t="s">
        <v>1030</v>
      </c>
      <c r="C6217" t="s">
        <v>911</v>
      </c>
      <c r="D6217" t="s">
        <v>73</v>
      </c>
      <c r="E6217" t="s">
        <v>11</v>
      </c>
      <c r="F6217">
        <v>1</v>
      </c>
      <c r="G6217">
        <v>337199</v>
      </c>
      <c r="H6217" t="s">
        <v>197</v>
      </c>
      <c r="I6217">
        <v>5.9837027299549804E-4</v>
      </c>
      <c r="J6217">
        <v>8.5606221433783697E-4</v>
      </c>
      <c r="K6217">
        <v>0.48456459814033498</v>
      </c>
      <c r="L6217" t="e">
        <v>#N/A</v>
      </c>
      <c r="M6217" t="e">
        <v>#N/A</v>
      </c>
    </row>
    <row r="6218" spans="1:13">
      <c r="A6218" s="9" t="s">
        <v>198</v>
      </c>
      <c r="B6218" t="s">
        <v>1030</v>
      </c>
      <c r="C6218" t="s">
        <v>928</v>
      </c>
      <c r="D6218">
        <v>983</v>
      </c>
      <c r="E6218" t="s">
        <v>20</v>
      </c>
      <c r="F6218">
        <v>0</v>
      </c>
      <c r="G6218">
        <v>788</v>
      </c>
      <c r="H6218" t="s">
        <v>197</v>
      </c>
      <c r="I6218">
        <v>0.294074526072025</v>
      </c>
      <c r="J6218">
        <v>0.42942850878028999</v>
      </c>
      <c r="K6218">
        <v>0.493467367615261</v>
      </c>
      <c r="L6218" t="e">
        <v>#N/A</v>
      </c>
      <c r="M6218" t="e">
        <v>#N/A</v>
      </c>
    </row>
    <row r="6219" spans="1:13">
      <c r="A6219" s="9" t="s">
        <v>198</v>
      </c>
      <c r="B6219" t="s">
        <v>1030</v>
      </c>
      <c r="C6219" t="s">
        <v>942</v>
      </c>
      <c r="D6219" t="s">
        <v>85</v>
      </c>
      <c r="E6219" t="s">
        <v>20</v>
      </c>
      <c r="F6219">
        <v>0</v>
      </c>
      <c r="G6219">
        <v>337199</v>
      </c>
      <c r="H6219" t="s">
        <v>197</v>
      </c>
      <c r="I6219">
        <v>2.9550227729346402E-4</v>
      </c>
      <c r="J6219">
        <v>4.4058924799556898E-4</v>
      </c>
      <c r="K6219">
        <v>0.50241300974851799</v>
      </c>
      <c r="L6219" t="e">
        <v>#N/A</v>
      </c>
      <c r="M6219" t="e">
        <v>#N/A</v>
      </c>
    </row>
    <row r="6220" spans="1:13">
      <c r="A6220" s="9" t="s">
        <v>198</v>
      </c>
      <c r="B6220" t="s">
        <v>1030</v>
      </c>
      <c r="C6220" t="s">
        <v>818</v>
      </c>
      <c r="D6220">
        <v>1097</v>
      </c>
      <c r="E6220" t="s">
        <v>25</v>
      </c>
      <c r="F6220">
        <v>0</v>
      </c>
      <c r="G6220">
        <v>53042</v>
      </c>
      <c r="H6220" t="s">
        <v>197</v>
      </c>
      <c r="I6220">
        <v>-3.6947351386595599E-2</v>
      </c>
      <c r="J6220">
        <v>5.5421027079893402E-2</v>
      </c>
      <c r="K6220">
        <v>0.50498507509384605</v>
      </c>
      <c r="L6220" t="e">
        <v>#N/A</v>
      </c>
      <c r="M6220" t="e">
        <v>#N/A</v>
      </c>
    </row>
    <row r="6221" spans="1:13">
      <c r="A6221" s="9" t="s">
        <v>198</v>
      </c>
      <c r="B6221" t="s">
        <v>1030</v>
      </c>
      <c r="C6221" t="s">
        <v>855</v>
      </c>
      <c r="D6221">
        <v>1107</v>
      </c>
      <c r="E6221" t="s">
        <v>25</v>
      </c>
      <c r="F6221">
        <v>0</v>
      </c>
      <c r="G6221">
        <v>53376</v>
      </c>
      <c r="H6221" t="s">
        <v>197</v>
      </c>
      <c r="I6221">
        <v>-1.02924764576945E-2</v>
      </c>
      <c r="J6221">
        <v>1.5834579165683801E-2</v>
      </c>
      <c r="K6221">
        <v>0.51569222161173001</v>
      </c>
      <c r="L6221" t="e">
        <v>#N/A</v>
      </c>
      <c r="M6221" t="e">
        <v>#N/A</v>
      </c>
    </row>
    <row r="6222" spans="1:13">
      <c r="A6222" s="9" t="s">
        <v>198</v>
      </c>
      <c r="B6222" t="s">
        <v>1030</v>
      </c>
      <c r="C6222" t="s">
        <v>788</v>
      </c>
      <c r="D6222" t="s">
        <v>143</v>
      </c>
      <c r="E6222" t="s">
        <v>20</v>
      </c>
      <c r="F6222">
        <v>0</v>
      </c>
      <c r="G6222">
        <v>337159</v>
      </c>
      <c r="H6222" t="s">
        <v>197</v>
      </c>
      <c r="I6222">
        <v>7.7195948619583502E-5</v>
      </c>
      <c r="J6222">
        <v>1.2239522702872199E-4</v>
      </c>
      <c r="K6222">
        <v>0.52822986555273599</v>
      </c>
      <c r="L6222" t="e">
        <v>#N/A</v>
      </c>
      <c r="M6222" t="e">
        <v>#N/A</v>
      </c>
    </row>
    <row r="6223" spans="1:13">
      <c r="A6223" s="9" t="s">
        <v>198</v>
      </c>
      <c r="B6223" t="s">
        <v>1030</v>
      </c>
      <c r="C6223" t="s">
        <v>815</v>
      </c>
      <c r="D6223" t="s">
        <v>78</v>
      </c>
      <c r="E6223" t="s">
        <v>3</v>
      </c>
      <c r="F6223">
        <v>0</v>
      </c>
      <c r="G6223">
        <v>337199</v>
      </c>
      <c r="H6223" t="s">
        <v>197</v>
      </c>
      <c r="I6223">
        <v>-5.7639451621005705E-4</v>
      </c>
      <c r="J6223">
        <v>9.2912296260830199E-4</v>
      </c>
      <c r="K6223">
        <v>0.535018112352314</v>
      </c>
      <c r="L6223" t="e">
        <v>#N/A</v>
      </c>
      <c r="M6223" t="e">
        <v>#N/A</v>
      </c>
    </row>
    <row r="6224" spans="1:13">
      <c r="A6224" s="9" t="s">
        <v>198</v>
      </c>
      <c r="B6224" t="s">
        <v>1030</v>
      </c>
      <c r="C6224" t="s">
        <v>975</v>
      </c>
      <c r="D6224">
        <v>1045</v>
      </c>
      <c r="E6224" t="s">
        <v>11</v>
      </c>
      <c r="F6224">
        <v>1</v>
      </c>
      <c r="G6224">
        <v>13163</v>
      </c>
      <c r="H6224" t="s">
        <v>197</v>
      </c>
      <c r="I6224">
        <v>-7.5478160689759504</v>
      </c>
      <c r="J6224">
        <v>12.222711657991301</v>
      </c>
      <c r="K6224">
        <v>0.53688924915254299</v>
      </c>
      <c r="L6224" t="e">
        <v>#N/A</v>
      </c>
      <c r="M6224" t="e">
        <v>#N/A</v>
      </c>
    </row>
    <row r="6225" spans="1:13">
      <c r="A6225" s="9" t="s">
        <v>198</v>
      </c>
      <c r="B6225" t="s">
        <v>1030</v>
      </c>
      <c r="C6225" t="s">
        <v>943</v>
      </c>
      <c r="D6225" t="s">
        <v>41</v>
      </c>
      <c r="E6225" t="s">
        <v>23</v>
      </c>
      <c r="F6225">
        <v>0</v>
      </c>
      <c r="G6225">
        <v>83529</v>
      </c>
      <c r="H6225" t="s">
        <v>197</v>
      </c>
      <c r="I6225">
        <v>2.67757455498658E-3</v>
      </c>
      <c r="J6225">
        <v>4.5215640807610103E-3</v>
      </c>
      <c r="K6225">
        <v>0.55373083988226701</v>
      </c>
      <c r="L6225" t="e">
        <v>#N/A</v>
      </c>
      <c r="M6225" t="e">
        <v>#N/A</v>
      </c>
    </row>
    <row r="6226" spans="1:13">
      <c r="A6226" s="9" t="s">
        <v>198</v>
      </c>
      <c r="B6226" t="s">
        <v>1030</v>
      </c>
      <c r="C6226" t="s">
        <v>951</v>
      </c>
      <c r="D6226">
        <v>274</v>
      </c>
      <c r="E6226" t="s">
        <v>13</v>
      </c>
      <c r="F6226">
        <v>0</v>
      </c>
      <c r="G6226">
        <v>52822</v>
      </c>
      <c r="H6226" t="s">
        <v>197</v>
      </c>
      <c r="I6226">
        <v>2.58631459706169E-2</v>
      </c>
      <c r="J6226">
        <v>4.48646409694375E-2</v>
      </c>
      <c r="K6226">
        <v>0.564297144328328</v>
      </c>
      <c r="L6226" t="e">
        <v>#N/A</v>
      </c>
      <c r="M6226" t="e">
        <v>#N/A</v>
      </c>
    </row>
    <row r="6227" spans="1:13">
      <c r="A6227" s="9" t="s">
        <v>198</v>
      </c>
      <c r="B6227" t="s">
        <v>1030</v>
      </c>
      <c r="C6227" t="s">
        <v>991</v>
      </c>
      <c r="D6227">
        <v>990</v>
      </c>
      <c r="E6227" t="s">
        <v>11</v>
      </c>
      <c r="F6227">
        <v>1</v>
      </c>
      <c r="G6227">
        <v>2442</v>
      </c>
      <c r="H6227" t="s">
        <v>197</v>
      </c>
      <c r="I6227">
        <v>1.0556386110455901E-2</v>
      </c>
      <c r="J6227">
        <v>1.84736756932978E-2</v>
      </c>
      <c r="K6227">
        <v>0.56770916619735301</v>
      </c>
      <c r="L6227" t="e">
        <v>#N/A</v>
      </c>
      <c r="M6227" t="e">
        <v>#N/A</v>
      </c>
    </row>
    <row r="6228" spans="1:13">
      <c r="A6228" s="9" t="s">
        <v>198</v>
      </c>
      <c r="B6228" t="s">
        <v>1030</v>
      </c>
      <c r="C6228" t="s">
        <v>877</v>
      </c>
      <c r="D6228" t="s">
        <v>42</v>
      </c>
      <c r="E6228" t="s">
        <v>19</v>
      </c>
      <c r="F6228">
        <v>0</v>
      </c>
      <c r="G6228">
        <v>335587</v>
      </c>
      <c r="H6228" t="s">
        <v>197</v>
      </c>
      <c r="I6228">
        <v>-9.7303225063474297E-4</v>
      </c>
      <c r="J6228">
        <v>1.9304806362739301E-3</v>
      </c>
      <c r="K6228">
        <v>0.61423589275099999</v>
      </c>
      <c r="L6228" t="e">
        <v>#N/A</v>
      </c>
      <c r="M6228" t="e">
        <v>#N/A</v>
      </c>
    </row>
    <row r="6229" spans="1:13">
      <c r="A6229" s="9" t="s">
        <v>198</v>
      </c>
      <c r="B6229" t="s">
        <v>1030</v>
      </c>
      <c r="C6229" t="s">
        <v>958</v>
      </c>
      <c r="D6229" t="s">
        <v>94</v>
      </c>
      <c r="E6229" t="s">
        <v>20</v>
      </c>
      <c r="F6229">
        <v>0</v>
      </c>
      <c r="G6229">
        <v>337199</v>
      </c>
      <c r="H6229" t="s">
        <v>197</v>
      </c>
      <c r="I6229">
        <v>4.7873738830222899E-4</v>
      </c>
      <c r="J6229">
        <v>9.6332037541312402E-4</v>
      </c>
      <c r="K6229">
        <v>0.61921309030745997</v>
      </c>
      <c r="L6229" t="e">
        <v>#N/A</v>
      </c>
      <c r="M6229" t="e">
        <v>#N/A</v>
      </c>
    </row>
    <row r="6230" spans="1:13">
      <c r="A6230" s="9" t="s">
        <v>198</v>
      </c>
      <c r="B6230" t="s">
        <v>1030</v>
      </c>
      <c r="C6230" t="s">
        <v>967</v>
      </c>
      <c r="D6230" t="s">
        <v>104</v>
      </c>
      <c r="E6230" t="s">
        <v>20</v>
      </c>
      <c r="F6230">
        <v>0</v>
      </c>
      <c r="G6230">
        <v>337199</v>
      </c>
      <c r="H6230" t="s">
        <v>197</v>
      </c>
      <c r="I6230">
        <v>6.9712790415534095E-4</v>
      </c>
      <c r="J6230">
        <v>1.4123045894630299E-3</v>
      </c>
      <c r="K6230">
        <v>0.62158151916770499</v>
      </c>
      <c r="L6230" t="e">
        <v>#N/A</v>
      </c>
      <c r="M6230" t="e">
        <v>#N/A</v>
      </c>
    </row>
    <row r="6231" spans="1:13">
      <c r="A6231" s="9" t="s">
        <v>198</v>
      </c>
      <c r="B6231" t="s">
        <v>1030</v>
      </c>
      <c r="C6231" t="s">
        <v>886</v>
      </c>
      <c r="D6231">
        <v>45</v>
      </c>
      <c r="E6231" t="s">
        <v>11</v>
      </c>
      <c r="F6231">
        <v>1</v>
      </c>
      <c r="G6231">
        <v>17767</v>
      </c>
      <c r="H6231" t="s">
        <v>197</v>
      </c>
      <c r="I6231">
        <v>-3.8343531488746099E-2</v>
      </c>
      <c r="J6231">
        <v>7.8394362352773E-2</v>
      </c>
      <c r="K6231">
        <v>0.62476323587651394</v>
      </c>
      <c r="L6231" t="e">
        <v>#N/A</v>
      </c>
      <c r="M6231" t="e">
        <v>#N/A</v>
      </c>
    </row>
    <row r="6232" spans="1:13">
      <c r="A6232" s="9" t="s">
        <v>198</v>
      </c>
      <c r="B6232" t="s">
        <v>1030</v>
      </c>
      <c r="C6232" t="s">
        <v>813</v>
      </c>
      <c r="D6232" t="s">
        <v>55</v>
      </c>
      <c r="E6232" t="s">
        <v>56</v>
      </c>
      <c r="F6232">
        <v>0</v>
      </c>
      <c r="G6232">
        <v>108817</v>
      </c>
      <c r="H6232" t="s">
        <v>197</v>
      </c>
      <c r="I6232">
        <v>-7.5389750956084503E-4</v>
      </c>
      <c r="J6232">
        <v>1.57392022171758E-3</v>
      </c>
      <c r="K6232">
        <v>0.63194327366504999</v>
      </c>
      <c r="L6232" t="e">
        <v>#N/A</v>
      </c>
      <c r="M6232" t="e">
        <v>#N/A</v>
      </c>
    </row>
    <row r="6233" spans="1:13">
      <c r="A6233" s="9" t="s">
        <v>198</v>
      </c>
      <c r="B6233" t="s">
        <v>1030</v>
      </c>
      <c r="C6233" t="s">
        <v>903</v>
      </c>
      <c r="D6233" t="s">
        <v>140</v>
      </c>
      <c r="E6233" t="s">
        <v>4</v>
      </c>
      <c r="F6233">
        <v>0</v>
      </c>
      <c r="G6233">
        <v>337159</v>
      </c>
      <c r="H6233" t="s">
        <v>197</v>
      </c>
      <c r="I6233">
        <v>-7.2692330395210196E-4</v>
      </c>
      <c r="J6233">
        <v>1.5203492013035501E-3</v>
      </c>
      <c r="K6233">
        <v>0.63255827053037295</v>
      </c>
      <c r="L6233" t="e">
        <v>#N/A</v>
      </c>
      <c r="M6233" t="e">
        <v>#N/A</v>
      </c>
    </row>
    <row r="6234" spans="1:13">
      <c r="A6234" s="9" t="s">
        <v>198</v>
      </c>
      <c r="B6234" t="s">
        <v>1030</v>
      </c>
      <c r="C6234" t="s">
        <v>922</v>
      </c>
      <c r="D6234">
        <v>1005</v>
      </c>
      <c r="E6234" t="s">
        <v>23</v>
      </c>
      <c r="F6234">
        <v>0</v>
      </c>
      <c r="G6234">
        <v>7667</v>
      </c>
      <c r="H6234" t="s">
        <v>197</v>
      </c>
      <c r="I6234">
        <v>1.37233019435926E-2</v>
      </c>
      <c r="J6234">
        <v>2.8766152150992302E-2</v>
      </c>
      <c r="K6234">
        <v>0.63331639201148704</v>
      </c>
      <c r="L6234" t="e">
        <v>#N/A</v>
      </c>
      <c r="M6234" t="e">
        <v>#N/A</v>
      </c>
    </row>
    <row r="6235" spans="1:13">
      <c r="A6235" s="9" t="s">
        <v>198</v>
      </c>
      <c r="B6235" t="s">
        <v>1030</v>
      </c>
      <c r="C6235" t="s">
        <v>784</v>
      </c>
      <c r="D6235" t="s">
        <v>133</v>
      </c>
      <c r="E6235" t="s">
        <v>19</v>
      </c>
      <c r="F6235">
        <v>0</v>
      </c>
      <c r="G6235">
        <v>337159</v>
      </c>
      <c r="H6235" t="s">
        <v>197</v>
      </c>
      <c r="I6235">
        <v>-3.7363009089694802E-4</v>
      </c>
      <c r="J6235">
        <v>8.0829192809149595E-4</v>
      </c>
      <c r="K6235">
        <v>0.64390458180897803</v>
      </c>
      <c r="L6235" t="e">
        <v>#N/A</v>
      </c>
      <c r="M6235" t="e">
        <v>#N/A</v>
      </c>
    </row>
    <row r="6236" spans="1:13">
      <c r="A6236" s="9" t="s">
        <v>198</v>
      </c>
      <c r="B6236" t="s">
        <v>1030</v>
      </c>
      <c r="C6236" t="s">
        <v>872</v>
      </c>
      <c r="D6236" t="s">
        <v>36</v>
      </c>
      <c r="E6236" t="s">
        <v>20</v>
      </c>
      <c r="F6236">
        <v>0</v>
      </c>
      <c r="G6236">
        <v>337159</v>
      </c>
      <c r="H6236" t="s">
        <v>197</v>
      </c>
      <c r="I6236">
        <v>-5.0634233798107098E-5</v>
      </c>
      <c r="J6236">
        <v>1.09824682448392E-4</v>
      </c>
      <c r="K6236">
        <v>0.64476558148990004</v>
      </c>
      <c r="L6236" t="e">
        <v>#N/A</v>
      </c>
      <c r="M6236" t="e">
        <v>#N/A</v>
      </c>
    </row>
    <row r="6237" spans="1:13">
      <c r="A6237" s="9" t="s">
        <v>198</v>
      </c>
      <c r="B6237" t="s">
        <v>1030</v>
      </c>
      <c r="C6237" t="s">
        <v>920</v>
      </c>
      <c r="D6237" t="s">
        <v>137</v>
      </c>
      <c r="E6237" t="s">
        <v>20</v>
      </c>
      <c r="F6237">
        <v>0</v>
      </c>
      <c r="G6237">
        <v>337159</v>
      </c>
      <c r="H6237" t="s">
        <v>197</v>
      </c>
      <c r="I6237">
        <v>-1.6244589202213901E-4</v>
      </c>
      <c r="J6237">
        <v>3.5924173662839597E-4</v>
      </c>
      <c r="K6237">
        <v>0.65113136739942901</v>
      </c>
      <c r="L6237" t="e">
        <v>#N/A</v>
      </c>
      <c r="M6237" t="e">
        <v>#N/A</v>
      </c>
    </row>
    <row r="6238" spans="1:13">
      <c r="A6238" s="9" t="s">
        <v>198</v>
      </c>
      <c r="B6238" t="s">
        <v>1030</v>
      </c>
      <c r="C6238" t="s">
        <v>894</v>
      </c>
      <c r="D6238">
        <v>117</v>
      </c>
      <c r="E6238" t="s">
        <v>12</v>
      </c>
      <c r="F6238">
        <v>1</v>
      </c>
      <c r="G6238">
        <v>17375</v>
      </c>
      <c r="H6238" t="s">
        <v>197</v>
      </c>
      <c r="I6238">
        <v>-8.4714998536408403E-2</v>
      </c>
      <c r="J6238">
        <v>0.189487130682683</v>
      </c>
      <c r="K6238">
        <v>0.65482075810936702</v>
      </c>
      <c r="L6238" t="e">
        <v>#N/A</v>
      </c>
      <c r="M6238" t="e">
        <v>#N/A</v>
      </c>
    </row>
    <row r="6239" spans="1:13">
      <c r="A6239" s="9" t="s">
        <v>198</v>
      </c>
      <c r="B6239" t="s">
        <v>1030</v>
      </c>
      <c r="C6239" t="s">
        <v>800</v>
      </c>
      <c r="D6239" t="s">
        <v>132</v>
      </c>
      <c r="E6239" t="s">
        <v>19</v>
      </c>
      <c r="F6239">
        <v>0</v>
      </c>
      <c r="G6239">
        <v>337159</v>
      </c>
      <c r="H6239" t="s">
        <v>197</v>
      </c>
      <c r="I6239">
        <v>1.98206441700267E-4</v>
      </c>
      <c r="J6239">
        <v>4.5262352816148902E-4</v>
      </c>
      <c r="K6239">
        <v>0.66145461341851397</v>
      </c>
      <c r="L6239" t="e">
        <v>#N/A</v>
      </c>
      <c r="M6239" t="e">
        <v>#N/A</v>
      </c>
    </row>
    <row r="6240" spans="1:13">
      <c r="A6240" s="9" t="s">
        <v>198</v>
      </c>
      <c r="B6240" t="s">
        <v>1030</v>
      </c>
      <c r="C6240" t="s">
        <v>825</v>
      </c>
      <c r="D6240">
        <v>1105</v>
      </c>
      <c r="E6240" t="s">
        <v>25</v>
      </c>
      <c r="F6240">
        <v>0</v>
      </c>
      <c r="G6240">
        <v>127286</v>
      </c>
      <c r="H6240" t="s">
        <v>197</v>
      </c>
      <c r="I6240">
        <v>1.05563861104559E-3</v>
      </c>
      <c r="J6240">
        <v>2.42796880540485E-3</v>
      </c>
      <c r="K6240">
        <v>0.66372022964560196</v>
      </c>
      <c r="L6240" t="e">
        <v>#N/A</v>
      </c>
      <c r="M6240" t="e">
        <v>#N/A</v>
      </c>
    </row>
    <row r="6241" spans="1:13">
      <c r="A6241" s="9" t="s">
        <v>198</v>
      </c>
      <c r="B6241" t="s">
        <v>1030</v>
      </c>
      <c r="C6241" t="s">
        <v>930</v>
      </c>
      <c r="D6241" t="s">
        <v>64</v>
      </c>
      <c r="E6241" t="s">
        <v>19</v>
      </c>
      <c r="F6241">
        <v>0</v>
      </c>
      <c r="G6241">
        <v>335546</v>
      </c>
      <c r="H6241" t="s">
        <v>197</v>
      </c>
      <c r="I6241">
        <v>6.1856991781785505E-4</v>
      </c>
      <c r="J6241">
        <v>1.4534929689694999E-3</v>
      </c>
      <c r="K6241">
        <v>0.67041773705090002</v>
      </c>
      <c r="L6241" t="e">
        <v>#N/A</v>
      </c>
      <c r="M6241" t="e">
        <v>#N/A</v>
      </c>
    </row>
    <row r="6242" spans="1:13">
      <c r="A6242" s="9" t="s">
        <v>198</v>
      </c>
      <c r="B6242" t="s">
        <v>1030</v>
      </c>
      <c r="C6242" t="s">
        <v>787</v>
      </c>
      <c r="D6242" t="s">
        <v>48</v>
      </c>
      <c r="E6242" t="s">
        <v>23</v>
      </c>
      <c r="F6242">
        <v>0</v>
      </c>
      <c r="G6242">
        <v>307638</v>
      </c>
      <c r="H6242" t="s">
        <v>197</v>
      </c>
      <c r="I6242">
        <v>2.2495632410416198E-3</v>
      </c>
      <c r="J6242">
        <v>5.2968514676781696E-3</v>
      </c>
      <c r="K6242">
        <v>0.67105670205135903</v>
      </c>
      <c r="L6242" t="e">
        <v>#N/A</v>
      </c>
      <c r="M6242" t="e">
        <v>#N/A</v>
      </c>
    </row>
    <row r="6243" spans="1:13">
      <c r="A6243" s="9" t="s">
        <v>198</v>
      </c>
      <c r="B6243" t="s">
        <v>1030</v>
      </c>
      <c r="C6243" t="s">
        <v>938</v>
      </c>
      <c r="D6243" t="s">
        <v>141</v>
      </c>
      <c r="E6243" t="s">
        <v>20</v>
      </c>
      <c r="F6243">
        <v>0</v>
      </c>
      <c r="G6243">
        <v>337159</v>
      </c>
      <c r="H6243" t="s">
        <v>197</v>
      </c>
      <c r="I6243">
        <v>3.1162451798065802E-4</v>
      </c>
      <c r="J6243">
        <v>7.53675825452525E-4</v>
      </c>
      <c r="K6243">
        <v>0.67926018438674196</v>
      </c>
      <c r="L6243" t="e">
        <v>#N/A</v>
      </c>
      <c r="M6243" t="e">
        <v>#N/A</v>
      </c>
    </row>
    <row r="6244" spans="1:13">
      <c r="A6244" s="9" t="s">
        <v>198</v>
      </c>
      <c r="B6244" t="s">
        <v>1030</v>
      </c>
      <c r="C6244" t="s">
        <v>868</v>
      </c>
      <c r="D6244" t="s">
        <v>75</v>
      </c>
      <c r="E6244" t="s">
        <v>3</v>
      </c>
      <c r="F6244">
        <v>0</v>
      </c>
      <c r="G6244">
        <v>337199</v>
      </c>
      <c r="H6244" t="s">
        <v>197</v>
      </c>
      <c r="I6244">
        <v>-4.7661555469402798E-5</v>
      </c>
      <c r="J6244">
        <v>1.1653273800228101E-4</v>
      </c>
      <c r="K6244">
        <v>0.68254176686353596</v>
      </c>
      <c r="L6244" t="e">
        <v>#N/A</v>
      </c>
      <c r="M6244" t="e">
        <v>#N/A</v>
      </c>
    </row>
    <row r="6245" spans="1:13">
      <c r="A6245" s="9" t="s">
        <v>198</v>
      </c>
      <c r="B6245" t="s">
        <v>1030</v>
      </c>
      <c r="C6245" t="s">
        <v>844</v>
      </c>
      <c r="D6245">
        <v>966</v>
      </c>
      <c r="E6245" t="s">
        <v>16</v>
      </c>
      <c r="F6245">
        <v>0</v>
      </c>
      <c r="G6245">
        <v>27209</v>
      </c>
      <c r="H6245" t="s">
        <v>197</v>
      </c>
      <c r="I6245">
        <v>-1.93015071604591E-2</v>
      </c>
      <c r="J6245">
        <v>4.7221354168596803E-2</v>
      </c>
      <c r="K6245">
        <v>0.68272657690395699</v>
      </c>
      <c r="L6245" t="e">
        <v>#N/A</v>
      </c>
      <c r="M6245" t="e">
        <v>#N/A</v>
      </c>
    </row>
    <row r="6246" spans="1:13">
      <c r="A6246" s="9" t="s">
        <v>198</v>
      </c>
      <c r="B6246" t="s">
        <v>1030</v>
      </c>
      <c r="C6246" t="s">
        <v>956</v>
      </c>
      <c r="D6246">
        <v>302</v>
      </c>
      <c r="E6246" t="s">
        <v>14</v>
      </c>
      <c r="F6246">
        <v>0</v>
      </c>
      <c r="G6246">
        <v>91013</v>
      </c>
      <c r="H6246" t="s">
        <v>197</v>
      </c>
      <c r="I6246">
        <v>5.0142834024665397E-3</v>
      </c>
      <c r="J6246">
        <v>1.24037536797857E-2</v>
      </c>
      <c r="K6246">
        <v>0.68602497816950603</v>
      </c>
      <c r="L6246" t="e">
        <v>#N/A</v>
      </c>
      <c r="M6246" t="e">
        <v>#N/A</v>
      </c>
    </row>
    <row r="6247" spans="1:13">
      <c r="A6247" s="9" t="s">
        <v>198</v>
      </c>
      <c r="B6247" t="s">
        <v>1030</v>
      </c>
      <c r="C6247" t="s">
        <v>904</v>
      </c>
      <c r="D6247" t="s">
        <v>121</v>
      </c>
      <c r="E6247" t="s">
        <v>20</v>
      </c>
      <c r="F6247">
        <v>0</v>
      </c>
      <c r="G6247">
        <v>337159</v>
      </c>
      <c r="H6247" t="s">
        <v>197</v>
      </c>
      <c r="I6247">
        <v>-5.2874562840398603E-4</v>
      </c>
      <c r="J6247">
        <v>1.3190811437216001E-3</v>
      </c>
      <c r="K6247">
        <v>0.68853505633408396</v>
      </c>
      <c r="L6247" t="e">
        <v>#N/A</v>
      </c>
      <c r="M6247" t="e">
        <v>#N/A</v>
      </c>
    </row>
    <row r="6248" spans="1:13">
      <c r="A6248" s="9" t="s">
        <v>198</v>
      </c>
      <c r="B6248" t="s">
        <v>1030</v>
      </c>
      <c r="C6248" t="s">
        <v>873</v>
      </c>
      <c r="D6248">
        <v>815</v>
      </c>
      <c r="E6248" t="s">
        <v>4</v>
      </c>
      <c r="F6248">
        <v>0</v>
      </c>
      <c r="G6248">
        <v>3094</v>
      </c>
      <c r="H6248" t="s">
        <v>197</v>
      </c>
      <c r="I6248">
        <v>-4.9672426259938403E-2</v>
      </c>
      <c r="J6248">
        <v>0.12400079372192201</v>
      </c>
      <c r="K6248">
        <v>0.68872825472203103</v>
      </c>
      <c r="L6248" t="e">
        <v>#N/A</v>
      </c>
      <c r="M6248" t="e">
        <v>#N/A</v>
      </c>
    </row>
    <row r="6249" spans="1:13">
      <c r="A6249" s="9" t="s">
        <v>198</v>
      </c>
      <c r="B6249" t="s">
        <v>1030</v>
      </c>
      <c r="C6249" t="s">
        <v>947</v>
      </c>
      <c r="D6249" t="s">
        <v>81</v>
      </c>
      <c r="E6249" t="s">
        <v>4</v>
      </c>
      <c r="F6249">
        <v>0</v>
      </c>
      <c r="G6249">
        <v>337199</v>
      </c>
      <c r="H6249" t="s">
        <v>197</v>
      </c>
      <c r="I6249">
        <v>2.4975644199345601E-4</v>
      </c>
      <c r="J6249">
        <v>6.5056632411864695E-4</v>
      </c>
      <c r="K6249">
        <v>0.70104797472024905</v>
      </c>
      <c r="L6249" t="e">
        <v>#N/A</v>
      </c>
      <c r="M6249" t="e">
        <v>#N/A</v>
      </c>
    </row>
    <row r="6250" spans="1:13">
      <c r="A6250" s="9" t="s">
        <v>198</v>
      </c>
      <c r="B6250" t="s">
        <v>1030</v>
      </c>
      <c r="C6250" t="s">
        <v>783</v>
      </c>
      <c r="D6250" t="s">
        <v>49</v>
      </c>
      <c r="E6250" t="s">
        <v>23</v>
      </c>
      <c r="F6250">
        <v>0</v>
      </c>
      <c r="G6250">
        <v>307638</v>
      </c>
      <c r="H6250" t="s">
        <v>197</v>
      </c>
      <c r="I6250">
        <v>2.1138001983715699E-3</v>
      </c>
      <c r="J6250">
        <v>5.5865450935143604E-3</v>
      </c>
      <c r="K6250">
        <v>0.70515320743336396</v>
      </c>
      <c r="L6250" t="e">
        <v>#N/A</v>
      </c>
      <c r="M6250" t="e">
        <v>#N/A</v>
      </c>
    </row>
    <row r="6251" spans="1:13">
      <c r="A6251" s="9" t="s">
        <v>198</v>
      </c>
      <c r="B6251" t="s">
        <v>1030</v>
      </c>
      <c r="C6251" t="s">
        <v>798</v>
      </c>
      <c r="D6251">
        <v>1055</v>
      </c>
      <c r="E6251" t="s">
        <v>20</v>
      </c>
      <c r="F6251">
        <v>0</v>
      </c>
      <c r="G6251">
        <v>110068</v>
      </c>
      <c r="H6251" t="s">
        <v>197</v>
      </c>
      <c r="I6251">
        <v>5.2781930552279399E-3</v>
      </c>
      <c r="J6251">
        <v>1.42511212491154E-2</v>
      </c>
      <c r="K6251">
        <v>0.71110654759480396</v>
      </c>
      <c r="L6251" t="e">
        <v>#N/A</v>
      </c>
      <c r="M6251" t="e">
        <v>#N/A</v>
      </c>
    </row>
    <row r="6252" spans="1:13">
      <c r="A6252" s="9" t="s">
        <v>198</v>
      </c>
      <c r="B6252" t="s">
        <v>1030</v>
      </c>
      <c r="C6252" t="s">
        <v>916</v>
      </c>
      <c r="D6252">
        <v>1006</v>
      </c>
      <c r="E6252" t="s">
        <v>13</v>
      </c>
      <c r="F6252">
        <v>0</v>
      </c>
      <c r="G6252">
        <v>19318.900000000001</v>
      </c>
      <c r="H6252" t="s">
        <v>197</v>
      </c>
      <c r="I6252">
        <v>-1.05563861104559E-3</v>
      </c>
      <c r="J6252">
        <v>2.9030061803753701E-3</v>
      </c>
      <c r="K6252">
        <v>0.716129568855565</v>
      </c>
      <c r="L6252" t="e">
        <v>#N/A</v>
      </c>
      <c r="M6252" t="e">
        <v>#N/A</v>
      </c>
    </row>
    <row r="6253" spans="1:13">
      <c r="A6253" s="9" t="s">
        <v>198</v>
      </c>
      <c r="B6253" t="s">
        <v>1030</v>
      </c>
      <c r="C6253" t="s">
        <v>879</v>
      </c>
      <c r="D6253">
        <v>1123</v>
      </c>
      <c r="E6253" t="s">
        <v>16</v>
      </c>
      <c r="F6253">
        <v>0</v>
      </c>
      <c r="G6253">
        <v>42358</v>
      </c>
      <c r="H6253" t="s">
        <v>197</v>
      </c>
      <c r="I6253">
        <v>-3.7607125518499103E-2</v>
      </c>
      <c r="J6253">
        <v>0.10640837199339501</v>
      </c>
      <c r="K6253">
        <v>0.72377163101751496</v>
      </c>
      <c r="L6253" t="e">
        <v>#N/A</v>
      </c>
      <c r="M6253" t="e">
        <v>#N/A</v>
      </c>
    </row>
    <row r="6254" spans="1:13">
      <c r="A6254" s="9" t="s">
        <v>198</v>
      </c>
      <c r="B6254" t="s">
        <v>1030</v>
      </c>
      <c r="C6254" t="s">
        <v>869</v>
      </c>
      <c r="D6254" t="s">
        <v>74</v>
      </c>
      <c r="E6254" t="s">
        <v>56</v>
      </c>
      <c r="F6254">
        <v>0</v>
      </c>
      <c r="G6254">
        <v>337199</v>
      </c>
      <c r="H6254" t="s">
        <v>197</v>
      </c>
      <c r="I6254">
        <v>2.0332364986730999E-4</v>
      </c>
      <c r="J6254">
        <v>5.7782490652802301E-4</v>
      </c>
      <c r="K6254">
        <v>0.724930047745177</v>
      </c>
      <c r="L6254" t="e">
        <v>#N/A</v>
      </c>
      <c r="M6254" t="e">
        <v>#N/A</v>
      </c>
    </row>
    <row r="6255" spans="1:13">
      <c r="A6255" s="9" t="s">
        <v>198</v>
      </c>
      <c r="B6255" t="s">
        <v>1030</v>
      </c>
      <c r="C6255" t="s">
        <v>883</v>
      </c>
      <c r="D6255" t="s">
        <v>28</v>
      </c>
      <c r="E6255" t="s">
        <v>19</v>
      </c>
      <c r="F6255">
        <v>0</v>
      </c>
      <c r="G6255">
        <v>337159</v>
      </c>
      <c r="H6255" t="s">
        <v>197</v>
      </c>
      <c r="I6255">
        <v>-6.2450260681193195E-4</v>
      </c>
      <c r="J6255">
        <v>1.80898454943216E-3</v>
      </c>
      <c r="K6255">
        <v>0.72992692272195203</v>
      </c>
      <c r="L6255" t="e">
        <v>#N/A</v>
      </c>
      <c r="M6255" t="e">
        <v>#N/A</v>
      </c>
    </row>
    <row r="6256" spans="1:13">
      <c r="A6256" s="9" t="s">
        <v>198</v>
      </c>
      <c r="B6256" t="s">
        <v>1030</v>
      </c>
      <c r="C6256" t="s">
        <v>834</v>
      </c>
      <c r="D6256">
        <v>801</v>
      </c>
      <c r="E6256" t="s">
        <v>7</v>
      </c>
      <c r="F6256">
        <v>1</v>
      </c>
      <c r="G6256">
        <v>16731</v>
      </c>
      <c r="H6256" t="s">
        <v>197</v>
      </c>
      <c r="I6256">
        <v>-1.9981300480976599E-2</v>
      </c>
      <c r="J6256">
        <v>6.2546587704451095E-2</v>
      </c>
      <c r="K6256">
        <v>0.74937568754794304</v>
      </c>
      <c r="L6256" t="e">
        <v>#N/A</v>
      </c>
      <c r="M6256" t="e">
        <v>#N/A</v>
      </c>
    </row>
    <row r="6257" spans="1:13">
      <c r="A6257" s="9" t="s">
        <v>198</v>
      </c>
      <c r="B6257" t="s">
        <v>1030</v>
      </c>
      <c r="C6257" t="s">
        <v>881</v>
      </c>
      <c r="D6257" t="s">
        <v>59</v>
      </c>
      <c r="E6257" t="s">
        <v>56</v>
      </c>
      <c r="F6257">
        <v>0</v>
      </c>
      <c r="G6257">
        <v>108817</v>
      </c>
      <c r="H6257" t="s">
        <v>197</v>
      </c>
      <c r="I6257">
        <v>-1.08519121396181E-3</v>
      </c>
      <c r="J6257">
        <v>3.39976331976814E-3</v>
      </c>
      <c r="K6257">
        <v>0.74957780939260599</v>
      </c>
      <c r="L6257" t="e">
        <v>#N/A</v>
      </c>
      <c r="M6257" t="e">
        <v>#N/A</v>
      </c>
    </row>
    <row r="6258" spans="1:13">
      <c r="A6258" s="9" t="s">
        <v>198</v>
      </c>
      <c r="B6258" t="s">
        <v>1030</v>
      </c>
      <c r="C6258" t="s">
        <v>954</v>
      </c>
      <c r="D6258" t="s">
        <v>80</v>
      </c>
      <c r="E6258" t="s">
        <v>20</v>
      </c>
      <c r="F6258">
        <v>0</v>
      </c>
      <c r="G6258">
        <v>337199</v>
      </c>
      <c r="H6258" t="s">
        <v>197</v>
      </c>
      <c r="I6258">
        <v>1.4509673535925799E-4</v>
      </c>
      <c r="J6258">
        <v>4.5457118139886801E-4</v>
      </c>
      <c r="K6258">
        <v>0.74957883654400204</v>
      </c>
      <c r="L6258" t="e">
        <v>#N/A</v>
      </c>
      <c r="M6258" t="e">
        <v>#N/A</v>
      </c>
    </row>
    <row r="6259" spans="1:13">
      <c r="A6259" s="9" t="s">
        <v>198</v>
      </c>
      <c r="B6259" t="s">
        <v>1030</v>
      </c>
      <c r="C6259" t="s">
        <v>860</v>
      </c>
      <c r="D6259" t="s">
        <v>57</v>
      </c>
      <c r="E6259" t="s">
        <v>56</v>
      </c>
      <c r="F6259">
        <v>0</v>
      </c>
      <c r="G6259">
        <v>108817</v>
      </c>
      <c r="H6259" t="s">
        <v>197</v>
      </c>
      <c r="I6259">
        <v>6.9928668511492901E-4</v>
      </c>
      <c r="J6259">
        <v>2.3572436575613298E-3</v>
      </c>
      <c r="K6259">
        <v>0.76673037986066295</v>
      </c>
      <c r="L6259" t="e">
        <v>#N/A</v>
      </c>
      <c r="M6259" t="e">
        <v>#N/A</v>
      </c>
    </row>
    <row r="6260" spans="1:13">
      <c r="A6260" s="9" t="s">
        <v>198</v>
      </c>
      <c r="B6260" t="s">
        <v>1030</v>
      </c>
      <c r="C6260" t="s">
        <v>969</v>
      </c>
      <c r="D6260" t="s">
        <v>83</v>
      </c>
      <c r="E6260" t="s">
        <v>20</v>
      </c>
      <c r="F6260">
        <v>0</v>
      </c>
      <c r="G6260">
        <v>337199</v>
      </c>
      <c r="H6260" t="s">
        <v>197</v>
      </c>
      <c r="I6260">
        <v>1.3578600280983601E-4</v>
      </c>
      <c r="J6260">
        <v>4.6014495326518901E-4</v>
      </c>
      <c r="K6260">
        <v>0.76792209302843695</v>
      </c>
      <c r="L6260" t="e">
        <v>#N/A</v>
      </c>
      <c r="M6260" t="e">
        <v>#N/A</v>
      </c>
    </row>
    <row r="6261" spans="1:13">
      <c r="A6261" s="9" t="s">
        <v>198</v>
      </c>
      <c r="B6261" t="s">
        <v>1030</v>
      </c>
      <c r="C6261" t="s">
        <v>960</v>
      </c>
      <c r="D6261">
        <v>16</v>
      </c>
      <c r="E6261" t="s">
        <v>6</v>
      </c>
      <c r="F6261">
        <v>1</v>
      </c>
      <c r="G6261">
        <v>130925</v>
      </c>
      <c r="H6261" t="s">
        <v>197</v>
      </c>
      <c r="I6261">
        <v>1.02924764576945E-2</v>
      </c>
      <c r="J6261">
        <v>3.5099983817265798E-2</v>
      </c>
      <c r="K6261">
        <v>0.76934399858256797</v>
      </c>
      <c r="L6261" t="e">
        <v>#N/A</v>
      </c>
      <c r="M6261" t="e">
        <v>#N/A</v>
      </c>
    </row>
    <row r="6262" spans="1:13">
      <c r="A6262" s="9" t="s">
        <v>198</v>
      </c>
      <c r="B6262" t="s">
        <v>1030</v>
      </c>
      <c r="C6262" t="s">
        <v>853</v>
      </c>
      <c r="D6262">
        <v>1109</v>
      </c>
      <c r="E6262" t="s">
        <v>3</v>
      </c>
      <c r="F6262">
        <v>0</v>
      </c>
      <c r="G6262">
        <v>21185</v>
      </c>
      <c r="H6262" t="s">
        <v>197</v>
      </c>
      <c r="I6262">
        <v>-2.5071417012332699E-2</v>
      </c>
      <c r="J6262">
        <v>8.8145824022306599E-2</v>
      </c>
      <c r="K6262">
        <v>0.77607999949495299</v>
      </c>
      <c r="L6262" t="e">
        <v>#N/A</v>
      </c>
      <c r="M6262" t="e">
        <v>#N/A</v>
      </c>
    </row>
    <row r="6263" spans="1:13">
      <c r="A6263" s="9" t="s">
        <v>198</v>
      </c>
      <c r="B6263" t="s">
        <v>1030</v>
      </c>
      <c r="C6263" t="s">
        <v>932</v>
      </c>
      <c r="D6263">
        <v>961</v>
      </c>
      <c r="E6263" t="s">
        <v>18</v>
      </c>
      <c r="F6263">
        <v>1</v>
      </c>
      <c r="G6263">
        <v>68028</v>
      </c>
      <c r="H6263" t="s">
        <v>197</v>
      </c>
      <c r="I6263">
        <v>6.0963129787882701E-2</v>
      </c>
      <c r="J6263">
        <v>0.218517192486437</v>
      </c>
      <c r="K6263">
        <v>0.78025594691825195</v>
      </c>
      <c r="L6263" t="e">
        <v>#N/A</v>
      </c>
      <c r="M6263" t="e">
        <v>#N/A</v>
      </c>
    </row>
    <row r="6264" spans="1:13">
      <c r="A6264" s="9" t="s">
        <v>198</v>
      </c>
      <c r="B6264" t="s">
        <v>1030</v>
      </c>
      <c r="C6264" t="s">
        <v>826</v>
      </c>
      <c r="D6264" t="s">
        <v>50</v>
      </c>
      <c r="E6264" t="s">
        <v>20</v>
      </c>
      <c r="F6264">
        <v>0</v>
      </c>
      <c r="G6264">
        <v>7637</v>
      </c>
      <c r="H6264" t="s">
        <v>197</v>
      </c>
      <c r="I6264">
        <v>3.6038446542485301E-4</v>
      </c>
      <c r="J6264">
        <v>1.3218231650137899E-3</v>
      </c>
      <c r="K6264">
        <v>0.78512844995831799</v>
      </c>
      <c r="L6264" t="e">
        <v>#N/A</v>
      </c>
      <c r="M6264" t="e">
        <v>#N/A</v>
      </c>
    </row>
    <row r="6265" spans="1:13">
      <c r="A6265" s="9" t="s">
        <v>198</v>
      </c>
      <c r="B6265" t="s">
        <v>1030</v>
      </c>
      <c r="C6265" t="s">
        <v>905</v>
      </c>
      <c r="D6265">
        <v>1112</v>
      </c>
      <c r="E6265" t="s">
        <v>4</v>
      </c>
      <c r="F6265">
        <v>0</v>
      </c>
      <c r="G6265">
        <v>14890</v>
      </c>
      <c r="H6265" t="s">
        <v>197</v>
      </c>
      <c r="I6265">
        <v>2.1028768852581699E-2</v>
      </c>
      <c r="J6265">
        <v>7.9172895828419104E-2</v>
      </c>
      <c r="K6265">
        <v>0.79054292995677899</v>
      </c>
      <c r="L6265" t="e">
        <v>#N/A</v>
      </c>
      <c r="M6265" t="e">
        <v>#N/A</v>
      </c>
    </row>
    <row r="6266" spans="1:13">
      <c r="A6266" s="9" t="s">
        <v>198</v>
      </c>
      <c r="B6266" t="s">
        <v>1030</v>
      </c>
      <c r="C6266" t="s">
        <v>823</v>
      </c>
      <c r="D6266" t="s">
        <v>99</v>
      </c>
      <c r="E6266" t="s">
        <v>20</v>
      </c>
      <c r="F6266">
        <v>0</v>
      </c>
      <c r="G6266">
        <v>337199</v>
      </c>
      <c r="H6266" t="s">
        <v>197</v>
      </c>
      <c r="I6266">
        <v>-1.64948283349623E-4</v>
      </c>
      <c r="J6266">
        <v>6.2499347876606803E-4</v>
      </c>
      <c r="K6266">
        <v>0.79184155863720895</v>
      </c>
      <c r="L6266" t="e">
        <v>#N/A</v>
      </c>
      <c r="M6266" t="e">
        <v>#N/A</v>
      </c>
    </row>
    <row r="6267" spans="1:13">
      <c r="A6267" s="9" t="s">
        <v>198</v>
      </c>
      <c r="B6267" t="s">
        <v>1030</v>
      </c>
      <c r="C6267" t="s">
        <v>910</v>
      </c>
      <c r="D6267">
        <v>1047</v>
      </c>
      <c r="E6267" t="s">
        <v>11</v>
      </c>
      <c r="F6267">
        <v>1</v>
      </c>
      <c r="G6267">
        <v>13145</v>
      </c>
      <c r="H6267" t="s">
        <v>197</v>
      </c>
      <c r="I6267">
        <v>4.034914681069</v>
      </c>
      <c r="J6267">
        <v>15.6659408975693</v>
      </c>
      <c r="K6267">
        <v>0.79674675284106899</v>
      </c>
      <c r="L6267" t="e">
        <v>#N/A</v>
      </c>
      <c r="M6267" t="e">
        <v>#N/A</v>
      </c>
    </row>
    <row r="6268" spans="1:13">
      <c r="A6268" s="9" t="s">
        <v>198</v>
      </c>
      <c r="B6268" t="s">
        <v>1030</v>
      </c>
      <c r="C6268" t="s">
        <v>912</v>
      </c>
      <c r="D6268" t="s">
        <v>127</v>
      </c>
      <c r="E6268" t="s">
        <v>56</v>
      </c>
      <c r="F6268">
        <v>0</v>
      </c>
      <c r="G6268">
        <v>337159</v>
      </c>
      <c r="H6268" t="s">
        <v>197</v>
      </c>
      <c r="I6268">
        <v>-9.5468789067129793E-5</v>
      </c>
      <c r="J6268">
        <v>3.79802937675037E-4</v>
      </c>
      <c r="K6268">
        <v>0.80153269116191705</v>
      </c>
      <c r="L6268" t="e">
        <v>#N/A</v>
      </c>
      <c r="M6268" t="e">
        <v>#N/A</v>
      </c>
    </row>
    <row r="6269" spans="1:13">
      <c r="A6269" s="9" t="s">
        <v>198</v>
      </c>
      <c r="B6269" t="s">
        <v>1030</v>
      </c>
      <c r="C6269" t="s">
        <v>979</v>
      </c>
      <c r="D6269" t="s">
        <v>120</v>
      </c>
      <c r="E6269" t="s">
        <v>72</v>
      </c>
      <c r="F6269">
        <v>0</v>
      </c>
      <c r="G6269">
        <v>337159</v>
      </c>
      <c r="H6269" t="s">
        <v>197</v>
      </c>
      <c r="I6269">
        <v>-9.04962033897996E-5</v>
      </c>
      <c r="J6269">
        <v>3.66784274504317E-4</v>
      </c>
      <c r="K6269">
        <v>0.80511820179626803</v>
      </c>
      <c r="L6269" t="e">
        <v>#N/A</v>
      </c>
      <c r="M6269" t="e">
        <v>#N/A</v>
      </c>
    </row>
    <row r="6270" spans="1:13">
      <c r="A6270" s="9" t="s">
        <v>198</v>
      </c>
      <c r="B6270" t="s">
        <v>1030</v>
      </c>
      <c r="C6270" t="s">
        <v>867</v>
      </c>
      <c r="D6270">
        <v>980</v>
      </c>
      <c r="E6270" t="s">
        <v>19</v>
      </c>
      <c r="F6270">
        <v>0</v>
      </c>
      <c r="G6270">
        <v>49988</v>
      </c>
      <c r="H6270" t="s">
        <v>197</v>
      </c>
      <c r="I6270">
        <v>-4.9403886996933497E-3</v>
      </c>
      <c r="J6270">
        <v>2.0289374104296199E-2</v>
      </c>
      <c r="K6270">
        <v>0.80762090615191695</v>
      </c>
      <c r="L6270" t="e">
        <v>#N/A</v>
      </c>
      <c r="M6270" t="e">
        <v>#N/A</v>
      </c>
    </row>
    <row r="6271" spans="1:13">
      <c r="A6271" s="9" t="s">
        <v>198</v>
      </c>
      <c r="B6271" t="s">
        <v>1030</v>
      </c>
      <c r="C6271" t="s">
        <v>805</v>
      </c>
      <c r="D6271" t="s">
        <v>44</v>
      </c>
      <c r="E6271" t="s">
        <v>45</v>
      </c>
      <c r="F6271">
        <v>0</v>
      </c>
      <c r="G6271">
        <v>327525</v>
      </c>
      <c r="H6271" t="s">
        <v>197</v>
      </c>
      <c r="I6271">
        <v>-1.46179556664538E-3</v>
      </c>
      <c r="J6271">
        <v>6.1773332421860196E-3</v>
      </c>
      <c r="K6271">
        <v>0.81293716247540904</v>
      </c>
      <c r="L6271" t="e">
        <v>#N/A</v>
      </c>
      <c r="M6271" t="e">
        <v>#N/A</v>
      </c>
    </row>
    <row r="6272" spans="1:13">
      <c r="A6272" s="9" t="s">
        <v>198</v>
      </c>
      <c r="B6272" t="s">
        <v>1030</v>
      </c>
      <c r="C6272" t="s">
        <v>895</v>
      </c>
      <c r="D6272" t="s">
        <v>117</v>
      </c>
      <c r="E6272" t="s">
        <v>4</v>
      </c>
      <c r="F6272">
        <v>0</v>
      </c>
      <c r="G6272">
        <v>337159</v>
      </c>
      <c r="H6272" t="s">
        <v>197</v>
      </c>
      <c r="I6272">
        <v>4.8660717414757398E-4</v>
      </c>
      <c r="J6272">
        <v>2.0930542605679999E-3</v>
      </c>
      <c r="K6272">
        <v>0.816160054637043</v>
      </c>
      <c r="L6272" t="e">
        <v>#N/A</v>
      </c>
      <c r="M6272" t="e">
        <v>#N/A</v>
      </c>
    </row>
    <row r="6273" spans="1:13">
      <c r="A6273" s="9" t="s">
        <v>198</v>
      </c>
      <c r="B6273" t="s">
        <v>1030</v>
      </c>
      <c r="C6273" t="s">
        <v>891</v>
      </c>
      <c r="D6273" t="s">
        <v>130</v>
      </c>
      <c r="E6273" t="s">
        <v>7</v>
      </c>
      <c r="F6273">
        <v>1</v>
      </c>
      <c r="G6273">
        <v>337159</v>
      </c>
      <c r="H6273" t="s">
        <v>197</v>
      </c>
      <c r="I6273">
        <v>7.65480504220542E-5</v>
      </c>
      <c r="J6273">
        <v>3.3800492687068701E-4</v>
      </c>
      <c r="K6273">
        <v>0.82083571793770904</v>
      </c>
      <c r="L6273" t="e">
        <v>#N/A</v>
      </c>
      <c r="M6273" t="e">
        <v>#N/A</v>
      </c>
    </row>
    <row r="6274" spans="1:13">
      <c r="A6274" s="9" t="s">
        <v>198</v>
      </c>
      <c r="B6274" t="s">
        <v>1030</v>
      </c>
      <c r="C6274" t="s">
        <v>901</v>
      </c>
      <c r="D6274">
        <v>999</v>
      </c>
      <c r="E6274" t="s">
        <v>9</v>
      </c>
      <c r="F6274">
        <v>0</v>
      </c>
      <c r="G6274">
        <v>76099</v>
      </c>
      <c r="H6274" t="s">
        <v>197</v>
      </c>
      <c r="I6274">
        <v>-3.1669158331367598E-3</v>
      </c>
      <c r="J6274">
        <v>1.42511212491154E-2</v>
      </c>
      <c r="K6274">
        <v>0.82414089574188498</v>
      </c>
      <c r="L6274" t="e">
        <v>#N/A</v>
      </c>
      <c r="M6274" t="e">
        <v>#N/A</v>
      </c>
    </row>
    <row r="6275" spans="1:13">
      <c r="A6275" s="9" t="s">
        <v>198</v>
      </c>
      <c r="B6275" t="s">
        <v>1030</v>
      </c>
      <c r="C6275" t="s">
        <v>914</v>
      </c>
      <c r="D6275" t="s">
        <v>98</v>
      </c>
      <c r="E6275" t="s">
        <v>25</v>
      </c>
      <c r="F6275">
        <v>0</v>
      </c>
      <c r="G6275">
        <v>337199</v>
      </c>
      <c r="H6275" t="s">
        <v>197</v>
      </c>
      <c r="I6275">
        <v>-1.21805125045148E-4</v>
      </c>
      <c r="J6275">
        <v>5.5250013624903998E-4</v>
      </c>
      <c r="K6275">
        <v>0.82551158943166203</v>
      </c>
      <c r="L6275" t="e">
        <v>#N/A</v>
      </c>
      <c r="M6275" t="e">
        <v>#N/A</v>
      </c>
    </row>
    <row r="6276" spans="1:13">
      <c r="A6276" s="9" t="s">
        <v>198</v>
      </c>
      <c r="B6276" t="s">
        <v>1030</v>
      </c>
      <c r="C6276" t="s">
        <v>874</v>
      </c>
      <c r="D6276" t="s">
        <v>66</v>
      </c>
      <c r="E6276" t="s">
        <v>20</v>
      </c>
      <c r="F6276">
        <v>0</v>
      </c>
      <c r="G6276">
        <v>337199</v>
      </c>
      <c r="H6276" t="s">
        <v>197</v>
      </c>
      <c r="I6276">
        <v>2.8936637786676101E-5</v>
      </c>
      <c r="J6276">
        <v>1.3934482447732299E-4</v>
      </c>
      <c r="K6276">
        <v>0.83549281844075196</v>
      </c>
      <c r="L6276" t="e">
        <v>#N/A</v>
      </c>
      <c r="M6276" t="e">
        <v>#N/A</v>
      </c>
    </row>
    <row r="6277" spans="1:13">
      <c r="A6277" s="9" t="s">
        <v>198</v>
      </c>
      <c r="B6277" t="s">
        <v>1030</v>
      </c>
      <c r="C6277" t="s">
        <v>957</v>
      </c>
      <c r="D6277" t="s">
        <v>102</v>
      </c>
      <c r="E6277" t="s">
        <v>16</v>
      </c>
      <c r="F6277">
        <v>0</v>
      </c>
      <c r="G6277">
        <v>337159</v>
      </c>
      <c r="H6277" t="s">
        <v>197</v>
      </c>
      <c r="I6277">
        <v>1.1183382663486401E-4</v>
      </c>
      <c r="J6277">
        <v>5.8073055180492598E-4</v>
      </c>
      <c r="K6277">
        <v>0.84729231022310503</v>
      </c>
      <c r="L6277" t="e">
        <v>#N/A</v>
      </c>
      <c r="M6277" t="e">
        <v>#N/A</v>
      </c>
    </row>
    <row r="6278" spans="1:13">
      <c r="A6278" s="9" t="s">
        <v>198</v>
      </c>
      <c r="B6278" t="s">
        <v>1030</v>
      </c>
      <c r="C6278" t="s">
        <v>985</v>
      </c>
      <c r="D6278" t="s">
        <v>47</v>
      </c>
      <c r="E6278" t="s">
        <v>45</v>
      </c>
      <c r="F6278">
        <v>0</v>
      </c>
      <c r="G6278">
        <v>326831</v>
      </c>
      <c r="H6278" t="s">
        <v>197</v>
      </c>
      <c r="I6278">
        <v>1.19365808124674E-3</v>
      </c>
      <c r="J6278">
        <v>6.3506691021196996E-3</v>
      </c>
      <c r="K6278">
        <v>0.85090969665242699</v>
      </c>
      <c r="L6278" t="e">
        <v>#N/A</v>
      </c>
      <c r="M6278" t="e">
        <v>#N/A</v>
      </c>
    </row>
    <row r="6279" spans="1:13">
      <c r="A6279" s="9" t="s">
        <v>198</v>
      </c>
      <c r="B6279" t="s">
        <v>1030</v>
      </c>
      <c r="C6279" t="s">
        <v>845</v>
      </c>
      <c r="D6279" t="s">
        <v>122</v>
      </c>
      <c r="E6279" t="s">
        <v>25</v>
      </c>
      <c r="F6279">
        <v>0</v>
      </c>
      <c r="G6279">
        <v>337159</v>
      </c>
      <c r="H6279" t="s">
        <v>197</v>
      </c>
      <c r="I6279">
        <v>1.09077026402119E-4</v>
      </c>
      <c r="J6279">
        <v>5.8201579181387398E-4</v>
      </c>
      <c r="K6279">
        <v>0.85133723367838499</v>
      </c>
      <c r="L6279" t="e">
        <v>#N/A</v>
      </c>
      <c r="M6279" t="e">
        <v>#N/A</v>
      </c>
    </row>
    <row r="6280" spans="1:13">
      <c r="A6280" s="9" t="s">
        <v>198</v>
      </c>
      <c r="B6280" t="s">
        <v>1030</v>
      </c>
      <c r="C6280" t="s">
        <v>917</v>
      </c>
      <c r="D6280">
        <v>1111</v>
      </c>
      <c r="E6280" t="s">
        <v>3</v>
      </c>
      <c r="F6280">
        <v>0</v>
      </c>
      <c r="G6280">
        <v>20675</v>
      </c>
      <c r="H6280" t="s">
        <v>197</v>
      </c>
      <c r="I6280">
        <v>-1.8209766040536399E-2</v>
      </c>
      <c r="J6280">
        <v>9.73826618689555E-2</v>
      </c>
      <c r="K6280">
        <v>0.85166700738263901</v>
      </c>
      <c r="L6280" t="e">
        <v>#N/A</v>
      </c>
      <c r="M6280" t="e">
        <v>#N/A</v>
      </c>
    </row>
    <row r="6281" spans="1:13">
      <c r="A6281" s="9" t="s">
        <v>198</v>
      </c>
      <c r="B6281" t="s">
        <v>1030</v>
      </c>
      <c r="C6281" t="s">
        <v>827</v>
      </c>
      <c r="D6281" t="s">
        <v>82</v>
      </c>
      <c r="E6281" t="s">
        <v>20</v>
      </c>
      <c r="F6281">
        <v>0</v>
      </c>
      <c r="G6281">
        <v>337199</v>
      </c>
      <c r="H6281" t="s">
        <v>197</v>
      </c>
      <c r="I6281">
        <v>-1.8677757027778201E-4</v>
      </c>
      <c r="J6281">
        <v>1.00013049378028E-3</v>
      </c>
      <c r="K6281">
        <v>0.85185414211703503</v>
      </c>
      <c r="L6281" t="e">
        <v>#N/A</v>
      </c>
      <c r="M6281" t="e">
        <v>#N/A</v>
      </c>
    </row>
    <row r="6282" spans="1:13">
      <c r="A6282" s="9" t="s">
        <v>198</v>
      </c>
      <c r="B6282" t="s">
        <v>1030</v>
      </c>
      <c r="C6282" t="s">
        <v>989</v>
      </c>
      <c r="D6282" t="s">
        <v>88</v>
      </c>
      <c r="E6282" t="s">
        <v>20</v>
      </c>
      <c r="F6282">
        <v>0</v>
      </c>
      <c r="G6282">
        <v>337199</v>
      </c>
      <c r="H6282" t="s">
        <v>197</v>
      </c>
      <c r="I6282">
        <v>-8.1982477991716902E-5</v>
      </c>
      <c r="J6282">
        <v>4.46482350541731E-4</v>
      </c>
      <c r="K6282">
        <v>0.85431264617318103</v>
      </c>
      <c r="L6282" t="e">
        <v>#N/A</v>
      </c>
      <c r="M6282" t="e">
        <v>#N/A</v>
      </c>
    </row>
    <row r="6283" spans="1:13">
      <c r="A6283" s="9" t="s">
        <v>198</v>
      </c>
      <c r="B6283" t="s">
        <v>1030</v>
      </c>
      <c r="C6283" t="s">
        <v>946</v>
      </c>
      <c r="D6283">
        <v>1110</v>
      </c>
      <c r="E6283" t="s">
        <v>3</v>
      </c>
      <c r="F6283">
        <v>0</v>
      </c>
      <c r="G6283">
        <v>21143</v>
      </c>
      <c r="H6283" t="s">
        <v>197</v>
      </c>
      <c r="I6283">
        <v>1.6362398471206598E-2</v>
      </c>
      <c r="J6283">
        <v>9.3160107424773098E-2</v>
      </c>
      <c r="K6283">
        <v>0.86057882301131305</v>
      </c>
      <c r="L6283" t="e">
        <v>#N/A</v>
      </c>
      <c r="M6283" t="e">
        <v>#N/A</v>
      </c>
    </row>
    <row r="6284" spans="1:13">
      <c r="A6284" s="9" t="s">
        <v>198</v>
      </c>
      <c r="B6284" t="s">
        <v>1030</v>
      </c>
      <c r="C6284" t="s">
        <v>929</v>
      </c>
      <c r="D6284" t="s">
        <v>90</v>
      </c>
      <c r="E6284" t="s">
        <v>16</v>
      </c>
      <c r="F6284">
        <v>0</v>
      </c>
      <c r="G6284">
        <v>337159</v>
      </c>
      <c r="H6284" t="s">
        <v>197</v>
      </c>
      <c r="I6284">
        <v>-2.4327666828920501E-5</v>
      </c>
      <c r="J6284">
        <v>1.4071952985855699E-4</v>
      </c>
      <c r="K6284">
        <v>0.86274533643184304</v>
      </c>
      <c r="L6284" t="e">
        <v>#N/A</v>
      </c>
      <c r="M6284" t="e">
        <v>#N/A</v>
      </c>
    </row>
    <row r="6285" spans="1:13">
      <c r="A6285" s="9" t="s">
        <v>198</v>
      </c>
      <c r="B6285" t="s">
        <v>1030</v>
      </c>
      <c r="C6285" t="s">
        <v>949</v>
      </c>
      <c r="D6285">
        <v>769</v>
      </c>
      <c r="E6285" t="s">
        <v>15</v>
      </c>
      <c r="F6285">
        <v>0</v>
      </c>
      <c r="G6285">
        <v>10701</v>
      </c>
      <c r="H6285" t="s">
        <v>197</v>
      </c>
      <c r="I6285">
        <v>3.1669158331367598E-3</v>
      </c>
      <c r="J6285">
        <v>1.90014949988206E-2</v>
      </c>
      <c r="K6285">
        <v>0.86763233477819302</v>
      </c>
      <c r="L6285" t="e">
        <v>#N/A</v>
      </c>
      <c r="M6285" t="e">
        <v>#N/A</v>
      </c>
    </row>
    <row r="6286" spans="1:13">
      <c r="A6286" s="9" t="s">
        <v>198</v>
      </c>
      <c r="B6286" t="s">
        <v>1030</v>
      </c>
      <c r="C6286" t="s">
        <v>978</v>
      </c>
      <c r="D6286" t="s">
        <v>34</v>
      </c>
      <c r="E6286" t="s">
        <v>19</v>
      </c>
      <c r="F6286">
        <v>0</v>
      </c>
      <c r="G6286">
        <v>337159</v>
      </c>
      <c r="H6286" t="s">
        <v>197</v>
      </c>
      <c r="I6286">
        <v>9.2891183488609305E-5</v>
      </c>
      <c r="J6286">
        <v>5.7212709712490498E-4</v>
      </c>
      <c r="K6286">
        <v>0.87102150388590405</v>
      </c>
      <c r="L6286" t="e">
        <v>#N/A</v>
      </c>
      <c r="M6286" t="e">
        <v>#N/A</v>
      </c>
    </row>
    <row r="6287" spans="1:13">
      <c r="A6287" s="9" t="s">
        <v>198</v>
      </c>
      <c r="B6287" t="s">
        <v>1030</v>
      </c>
      <c r="C6287" t="s">
        <v>893</v>
      </c>
      <c r="D6287">
        <v>1051</v>
      </c>
      <c r="E6287" t="s">
        <v>24</v>
      </c>
      <c r="F6287">
        <v>0</v>
      </c>
      <c r="G6287">
        <v>23986</v>
      </c>
      <c r="H6287" t="s">
        <v>197</v>
      </c>
      <c r="I6287">
        <v>-4.2225544441823496E-3</v>
      </c>
      <c r="J6287">
        <v>2.66548749289011E-2</v>
      </c>
      <c r="K6287">
        <v>0.87412913161754902</v>
      </c>
      <c r="L6287" t="e">
        <v>#N/A</v>
      </c>
      <c r="M6287" t="e">
        <v>#N/A</v>
      </c>
    </row>
    <row r="6288" spans="1:13">
      <c r="A6288" s="9" t="s">
        <v>198</v>
      </c>
      <c r="B6288" t="s">
        <v>1030</v>
      </c>
      <c r="C6288" t="s">
        <v>837</v>
      </c>
      <c r="D6288">
        <v>982</v>
      </c>
      <c r="E6288" t="s">
        <v>19</v>
      </c>
      <c r="F6288">
        <v>0</v>
      </c>
      <c r="G6288">
        <v>44731</v>
      </c>
      <c r="H6288" t="s">
        <v>197</v>
      </c>
      <c r="I6288">
        <v>3.6155622428311399E-3</v>
      </c>
      <c r="J6288">
        <v>2.37043650110287E-2</v>
      </c>
      <c r="K6288">
        <v>0.87877107836916202</v>
      </c>
      <c r="L6288" t="e">
        <v>#N/A</v>
      </c>
      <c r="M6288" t="e">
        <v>#N/A</v>
      </c>
    </row>
    <row r="6289" spans="1:13">
      <c r="A6289" s="9" t="s">
        <v>198</v>
      </c>
      <c r="B6289" t="s">
        <v>1030</v>
      </c>
      <c r="C6289" t="s">
        <v>878</v>
      </c>
      <c r="D6289" t="s">
        <v>31</v>
      </c>
      <c r="E6289" t="s">
        <v>20</v>
      </c>
      <c r="F6289">
        <v>0</v>
      </c>
      <c r="G6289">
        <v>337159</v>
      </c>
      <c r="H6289" t="s">
        <v>197</v>
      </c>
      <c r="I6289">
        <v>1.5058500049808401E-4</v>
      </c>
      <c r="J6289">
        <v>9.875710334053679E-4</v>
      </c>
      <c r="K6289">
        <v>0.87880822844851103</v>
      </c>
      <c r="L6289" t="e">
        <v>#N/A</v>
      </c>
      <c r="M6289" t="e">
        <v>#N/A</v>
      </c>
    </row>
    <row r="6290" spans="1:13">
      <c r="A6290" s="9" t="s">
        <v>198</v>
      </c>
      <c r="B6290" t="s">
        <v>1030</v>
      </c>
      <c r="C6290" t="s">
        <v>953</v>
      </c>
      <c r="D6290" t="s">
        <v>135</v>
      </c>
      <c r="E6290" t="s">
        <v>20</v>
      </c>
      <c r="F6290">
        <v>0</v>
      </c>
      <c r="G6290">
        <v>337159</v>
      </c>
      <c r="H6290" t="s">
        <v>197</v>
      </c>
      <c r="I6290">
        <v>6.9344108630626405E-5</v>
      </c>
      <c r="J6290">
        <v>4.8117327439721702E-4</v>
      </c>
      <c r="K6290">
        <v>0.88540995188131899</v>
      </c>
      <c r="L6290" t="e">
        <v>#N/A</v>
      </c>
      <c r="M6290" t="e">
        <v>#N/A</v>
      </c>
    </row>
    <row r="6291" spans="1:13">
      <c r="A6291" s="9" t="s">
        <v>198</v>
      </c>
      <c r="B6291" t="s">
        <v>1030</v>
      </c>
      <c r="C6291" t="s">
        <v>812</v>
      </c>
      <c r="D6291">
        <v>1102</v>
      </c>
      <c r="E6291" t="s">
        <v>25</v>
      </c>
      <c r="F6291">
        <v>0</v>
      </c>
      <c r="G6291">
        <v>111707</v>
      </c>
      <c r="H6291" t="s">
        <v>197</v>
      </c>
      <c r="I6291">
        <v>-6.0699220135121299E-3</v>
      </c>
      <c r="J6291">
        <v>4.2225544441823498E-2</v>
      </c>
      <c r="K6291">
        <v>0.88569788689547302</v>
      </c>
      <c r="L6291" t="e">
        <v>#N/A</v>
      </c>
      <c r="M6291" t="e">
        <v>#N/A</v>
      </c>
    </row>
    <row r="6292" spans="1:13">
      <c r="A6292" s="9" t="s">
        <v>198</v>
      </c>
      <c r="B6292" t="s">
        <v>1030</v>
      </c>
      <c r="C6292" t="s">
        <v>802</v>
      </c>
      <c r="D6292" t="s">
        <v>86</v>
      </c>
      <c r="E6292" t="s">
        <v>20</v>
      </c>
      <c r="F6292">
        <v>0</v>
      </c>
      <c r="G6292">
        <v>337199</v>
      </c>
      <c r="H6292" t="s">
        <v>197</v>
      </c>
      <c r="I6292">
        <v>-1.13213810209153E-4</v>
      </c>
      <c r="J6292">
        <v>8.1505065429871601E-4</v>
      </c>
      <c r="K6292">
        <v>0.88952599637583996</v>
      </c>
      <c r="L6292" t="e">
        <v>#N/A</v>
      </c>
      <c r="M6292" t="e">
        <v>#N/A</v>
      </c>
    </row>
    <row r="6293" spans="1:13">
      <c r="A6293" s="9" t="s">
        <v>198</v>
      </c>
      <c r="B6293" t="s">
        <v>1030</v>
      </c>
      <c r="C6293" t="s">
        <v>831</v>
      </c>
      <c r="D6293" t="s">
        <v>128</v>
      </c>
      <c r="E6293" t="s">
        <v>7</v>
      </c>
      <c r="F6293">
        <v>1</v>
      </c>
      <c r="G6293">
        <v>337159</v>
      </c>
      <c r="H6293" t="s">
        <v>197</v>
      </c>
      <c r="I6293">
        <v>-1.9969832296732701E-4</v>
      </c>
      <c r="J6293">
        <v>1.5136670088956299E-3</v>
      </c>
      <c r="K6293">
        <v>0.89503953692518601</v>
      </c>
      <c r="L6293" t="e">
        <v>#N/A</v>
      </c>
      <c r="M6293" t="e">
        <v>#N/A</v>
      </c>
    </row>
    <row r="6294" spans="1:13">
      <c r="A6294" s="9" t="s">
        <v>198</v>
      </c>
      <c r="B6294" t="s">
        <v>1030</v>
      </c>
      <c r="C6294" t="s">
        <v>919</v>
      </c>
      <c r="D6294">
        <v>115</v>
      </c>
      <c r="E6294" t="s">
        <v>12</v>
      </c>
      <c r="F6294">
        <v>1</v>
      </c>
      <c r="G6294">
        <v>17375</v>
      </c>
      <c r="H6294" t="s">
        <v>197</v>
      </c>
      <c r="I6294">
        <v>-2.66548749289011E-2</v>
      </c>
      <c r="J6294">
        <v>0.20452998089008301</v>
      </c>
      <c r="K6294">
        <v>0.89631121564600003</v>
      </c>
      <c r="L6294" t="e">
        <v>#N/A</v>
      </c>
      <c r="M6294" t="e">
        <v>#N/A</v>
      </c>
    </row>
    <row r="6295" spans="1:13">
      <c r="A6295" s="9" t="s">
        <v>198</v>
      </c>
      <c r="B6295" t="s">
        <v>1030</v>
      </c>
      <c r="C6295" t="s">
        <v>970</v>
      </c>
      <c r="D6295" t="s">
        <v>93</v>
      </c>
      <c r="E6295" t="s">
        <v>19</v>
      </c>
      <c r="F6295">
        <v>0</v>
      </c>
      <c r="G6295">
        <v>337199</v>
      </c>
      <c r="H6295" t="s">
        <v>197</v>
      </c>
      <c r="I6295">
        <v>-1.1770977505359701E-4</v>
      </c>
      <c r="J6295">
        <v>9.0354483906266705E-4</v>
      </c>
      <c r="K6295">
        <v>0.89634844606761499</v>
      </c>
      <c r="L6295" t="e">
        <v>#N/A</v>
      </c>
      <c r="M6295" t="e">
        <v>#N/A</v>
      </c>
    </row>
    <row r="6296" spans="1:13">
      <c r="A6296" s="9" t="s">
        <v>198</v>
      </c>
      <c r="B6296" t="s">
        <v>1030</v>
      </c>
      <c r="C6296" t="s">
        <v>880</v>
      </c>
      <c r="D6296" t="s">
        <v>43</v>
      </c>
      <c r="E6296" t="s">
        <v>19</v>
      </c>
      <c r="F6296">
        <v>0</v>
      </c>
      <c r="G6296">
        <v>31762</v>
      </c>
      <c r="H6296" t="s">
        <v>197</v>
      </c>
      <c r="I6296">
        <v>1.29854369454371E-3</v>
      </c>
      <c r="J6296">
        <v>1.00449555943696E-2</v>
      </c>
      <c r="K6296">
        <v>0.89714146566731001</v>
      </c>
      <c r="L6296" t="e">
        <v>#N/A</v>
      </c>
      <c r="M6296" t="e">
        <v>#N/A</v>
      </c>
    </row>
    <row r="6297" spans="1:13">
      <c r="A6297" s="9" t="s">
        <v>198</v>
      </c>
      <c r="B6297" t="s">
        <v>1030</v>
      </c>
      <c r="C6297" t="s">
        <v>863</v>
      </c>
      <c r="D6297" t="s">
        <v>124</v>
      </c>
      <c r="E6297" t="s">
        <v>20</v>
      </c>
      <c r="F6297">
        <v>0</v>
      </c>
      <c r="G6297">
        <v>337159</v>
      </c>
      <c r="H6297" t="s">
        <v>197</v>
      </c>
      <c r="I6297">
        <v>7.0315560062441106E-5</v>
      </c>
      <c r="J6297">
        <v>5.6590938570584602E-4</v>
      </c>
      <c r="K6297">
        <v>0.90111548942478104</v>
      </c>
      <c r="L6297" t="e">
        <v>#N/A</v>
      </c>
      <c r="M6297" t="e">
        <v>#N/A</v>
      </c>
    </row>
    <row r="6298" spans="1:13">
      <c r="A6298" s="9" t="s">
        <v>198</v>
      </c>
      <c r="B6298" t="s">
        <v>1030</v>
      </c>
      <c r="C6298" t="s">
        <v>884</v>
      </c>
      <c r="D6298" t="s">
        <v>109</v>
      </c>
      <c r="E6298" t="s">
        <v>20</v>
      </c>
      <c r="F6298">
        <v>0</v>
      </c>
      <c r="G6298">
        <v>337199</v>
      </c>
      <c r="H6298" t="s">
        <v>197</v>
      </c>
      <c r="I6298">
        <v>-7.5977213843131294E-5</v>
      </c>
      <c r="J6298">
        <v>6.1998711265318399E-4</v>
      </c>
      <c r="K6298">
        <v>0.90246626888063797</v>
      </c>
      <c r="L6298" t="e">
        <v>#N/A</v>
      </c>
      <c r="M6298" t="e">
        <v>#N/A</v>
      </c>
    </row>
    <row r="6299" spans="1:13">
      <c r="A6299" s="9" t="s">
        <v>198</v>
      </c>
      <c r="B6299" t="s">
        <v>1030</v>
      </c>
      <c r="C6299" t="s">
        <v>983</v>
      </c>
      <c r="D6299">
        <v>977</v>
      </c>
      <c r="E6299" t="s">
        <v>19</v>
      </c>
      <c r="F6299">
        <v>0</v>
      </c>
      <c r="G6299">
        <v>10805</v>
      </c>
      <c r="H6299" t="s">
        <v>197</v>
      </c>
      <c r="I6299">
        <v>4.6712008538767301E-3</v>
      </c>
      <c r="J6299">
        <v>4.29935215313592E-2</v>
      </c>
      <c r="K6299">
        <v>0.91348093621062998</v>
      </c>
      <c r="L6299" t="e">
        <v>#N/A</v>
      </c>
      <c r="M6299" t="e">
        <v>#N/A</v>
      </c>
    </row>
    <row r="6300" spans="1:13">
      <c r="A6300" s="9" t="s">
        <v>198</v>
      </c>
      <c r="B6300" t="s">
        <v>1030</v>
      </c>
      <c r="C6300" t="s">
        <v>973</v>
      </c>
      <c r="D6300">
        <v>1108</v>
      </c>
      <c r="E6300" t="s">
        <v>3</v>
      </c>
      <c r="F6300">
        <v>0</v>
      </c>
      <c r="G6300">
        <v>29633</v>
      </c>
      <c r="H6300" t="s">
        <v>197</v>
      </c>
      <c r="I6300">
        <v>-4.2225544441823496E-3</v>
      </c>
      <c r="J6300">
        <v>4.4072912011153299E-2</v>
      </c>
      <c r="K6300">
        <v>0.92367275913457403</v>
      </c>
      <c r="L6300" t="e">
        <v>#N/A</v>
      </c>
      <c r="M6300" t="e">
        <v>#N/A</v>
      </c>
    </row>
    <row r="6301" spans="1:13">
      <c r="A6301" s="9" t="s">
        <v>198</v>
      </c>
      <c r="B6301" t="s">
        <v>1030</v>
      </c>
      <c r="C6301" t="s">
        <v>851</v>
      </c>
      <c r="D6301">
        <v>775</v>
      </c>
      <c r="E6301" t="s">
        <v>15</v>
      </c>
      <c r="F6301">
        <v>0</v>
      </c>
      <c r="G6301">
        <v>51750</v>
      </c>
      <c r="H6301" t="s">
        <v>197</v>
      </c>
      <c r="I6301">
        <v>-7.9172895828419105E-4</v>
      </c>
      <c r="J6301">
        <v>8.4451088883646993E-3</v>
      </c>
      <c r="K6301">
        <v>0.92530775088934702</v>
      </c>
      <c r="L6301" t="e">
        <v>#N/A</v>
      </c>
      <c r="M6301" t="e">
        <v>#N/A</v>
      </c>
    </row>
    <row r="6302" spans="1:13">
      <c r="A6302" s="9" t="s">
        <v>198</v>
      </c>
      <c r="B6302" t="s">
        <v>1030</v>
      </c>
      <c r="C6302" t="s">
        <v>849</v>
      </c>
      <c r="D6302">
        <v>113</v>
      </c>
      <c r="E6302" t="s">
        <v>12</v>
      </c>
      <c r="F6302">
        <v>1</v>
      </c>
      <c r="G6302">
        <v>17375</v>
      </c>
      <c r="H6302" t="s">
        <v>197</v>
      </c>
      <c r="I6302">
        <v>1.5306759860160999E-2</v>
      </c>
      <c r="J6302">
        <v>0.16467962332311201</v>
      </c>
      <c r="K6302">
        <v>0.92594430191352695</v>
      </c>
      <c r="L6302" t="e">
        <v>#N/A</v>
      </c>
      <c r="M6302" t="e">
        <v>#N/A</v>
      </c>
    </row>
    <row r="6303" spans="1:13">
      <c r="A6303" s="9" t="s">
        <v>198</v>
      </c>
      <c r="B6303" t="s">
        <v>1030</v>
      </c>
      <c r="C6303" t="s">
        <v>939</v>
      </c>
      <c r="D6303" t="s">
        <v>46</v>
      </c>
      <c r="E6303" t="s">
        <v>45</v>
      </c>
      <c r="F6303">
        <v>0</v>
      </c>
      <c r="G6303">
        <v>326816</v>
      </c>
      <c r="H6303" t="s">
        <v>197</v>
      </c>
      <c r="I6303">
        <v>-6.0701331412343397E-4</v>
      </c>
      <c r="J6303">
        <v>6.5502375815378704E-3</v>
      </c>
      <c r="K6303">
        <v>0.92616539165984602</v>
      </c>
      <c r="L6303" t="e">
        <v>#N/A</v>
      </c>
      <c r="M6303" t="e">
        <v>#N/A</v>
      </c>
    </row>
    <row r="6304" spans="1:13">
      <c r="A6304" s="9" t="s">
        <v>198</v>
      </c>
      <c r="B6304" t="s">
        <v>1030</v>
      </c>
      <c r="C6304" t="s">
        <v>962</v>
      </c>
      <c r="D6304">
        <v>270</v>
      </c>
      <c r="E6304" t="s">
        <v>13</v>
      </c>
      <c r="F6304">
        <v>0</v>
      </c>
      <c r="G6304">
        <v>60889</v>
      </c>
      <c r="H6304" t="s">
        <v>197</v>
      </c>
      <c r="I6304">
        <v>1.31954826380698E-3</v>
      </c>
      <c r="J6304">
        <v>1.4515030901876801E-2</v>
      </c>
      <c r="K6304">
        <v>0.92756482660621098</v>
      </c>
      <c r="L6304" t="e">
        <v>#N/A</v>
      </c>
      <c r="M6304" t="e">
        <v>#N/A</v>
      </c>
    </row>
    <row r="6305" spans="1:13">
      <c r="A6305" s="9" t="s">
        <v>198</v>
      </c>
      <c r="B6305" t="s">
        <v>1030</v>
      </c>
      <c r="C6305" t="s">
        <v>945</v>
      </c>
      <c r="D6305">
        <v>816</v>
      </c>
      <c r="E6305" t="s">
        <v>16</v>
      </c>
      <c r="F6305">
        <v>0</v>
      </c>
      <c r="G6305">
        <v>4881</v>
      </c>
      <c r="H6305" t="s">
        <v>197</v>
      </c>
      <c r="I6305">
        <v>-1.0535329470597401E-2</v>
      </c>
      <c r="J6305">
        <v>0.116107948949878</v>
      </c>
      <c r="K6305">
        <v>0.92770127923117995</v>
      </c>
      <c r="L6305" t="e">
        <v>#N/A</v>
      </c>
      <c r="M6305" t="e">
        <v>#N/A</v>
      </c>
    </row>
    <row r="6306" spans="1:13">
      <c r="A6306" s="9" t="s">
        <v>198</v>
      </c>
      <c r="B6306" t="s">
        <v>1030</v>
      </c>
      <c r="C6306" t="s">
        <v>821</v>
      </c>
      <c r="D6306" t="s">
        <v>112</v>
      </c>
      <c r="E6306" t="s">
        <v>20</v>
      </c>
      <c r="F6306">
        <v>0</v>
      </c>
      <c r="G6306">
        <v>337199</v>
      </c>
      <c r="H6306" t="s">
        <v>197</v>
      </c>
      <c r="I6306">
        <v>-1.26160162135017E-5</v>
      </c>
      <c r="J6306">
        <v>1.3977790021750501E-4</v>
      </c>
      <c r="K6306">
        <v>0.92808252193281904</v>
      </c>
      <c r="L6306" t="e">
        <v>#N/A</v>
      </c>
      <c r="M6306" t="e">
        <v>#N/A</v>
      </c>
    </row>
    <row r="6307" spans="1:13">
      <c r="A6307" s="9" t="s">
        <v>198</v>
      </c>
      <c r="B6307" t="s">
        <v>1030</v>
      </c>
      <c r="C6307" t="s">
        <v>968</v>
      </c>
      <c r="D6307">
        <v>1044</v>
      </c>
      <c r="E6307" t="s">
        <v>11</v>
      </c>
      <c r="F6307">
        <v>1</v>
      </c>
      <c r="G6307">
        <v>13171</v>
      </c>
      <c r="H6307" t="s">
        <v>197</v>
      </c>
      <c r="I6307">
        <v>1.0559025206983499</v>
      </c>
      <c r="J6307">
        <v>12.738655029139901</v>
      </c>
      <c r="K6307">
        <v>0.93393929232116701</v>
      </c>
      <c r="L6307" t="e">
        <v>#N/A</v>
      </c>
      <c r="M6307" t="e">
        <v>#N/A</v>
      </c>
    </row>
    <row r="6308" spans="1:13">
      <c r="A6308" s="9" t="s">
        <v>198</v>
      </c>
      <c r="B6308" t="s">
        <v>1030</v>
      </c>
      <c r="C6308" t="s">
        <v>918</v>
      </c>
      <c r="D6308">
        <v>812</v>
      </c>
      <c r="E6308" t="s">
        <v>11</v>
      </c>
      <c r="F6308">
        <v>1</v>
      </c>
      <c r="G6308">
        <v>5691</v>
      </c>
      <c r="H6308" t="s">
        <v>197</v>
      </c>
      <c r="I6308">
        <v>-8.1939063626097104E-3</v>
      </c>
      <c r="J6308">
        <v>0.110219771029609</v>
      </c>
      <c r="K6308">
        <v>0.94073863265138502</v>
      </c>
      <c r="L6308" t="e">
        <v>#N/A</v>
      </c>
      <c r="M6308" t="e">
        <v>#N/A</v>
      </c>
    </row>
    <row r="6309" spans="1:13">
      <c r="A6309" s="9" t="s">
        <v>198</v>
      </c>
      <c r="B6309" t="s">
        <v>1030</v>
      </c>
      <c r="C6309" t="s">
        <v>934</v>
      </c>
      <c r="D6309" t="s">
        <v>62</v>
      </c>
      <c r="E6309" t="s">
        <v>19</v>
      </c>
      <c r="F6309">
        <v>0</v>
      </c>
      <c r="G6309">
        <v>335546</v>
      </c>
      <c r="H6309" t="s">
        <v>197</v>
      </c>
      <c r="I6309">
        <v>5.7601184721355297E-5</v>
      </c>
      <c r="J6309">
        <v>9.1400885679465704E-4</v>
      </c>
      <c r="K6309">
        <v>0.94975027634315201</v>
      </c>
      <c r="L6309" t="e">
        <v>#N/A</v>
      </c>
      <c r="M6309" t="e">
        <v>#N/A</v>
      </c>
    </row>
    <row r="6310" spans="1:13">
      <c r="A6310" s="9" t="s">
        <v>198</v>
      </c>
      <c r="B6310" t="s">
        <v>1030</v>
      </c>
      <c r="C6310" t="s">
        <v>819</v>
      </c>
      <c r="D6310" t="s">
        <v>58</v>
      </c>
      <c r="E6310" t="s">
        <v>20</v>
      </c>
      <c r="F6310">
        <v>0</v>
      </c>
      <c r="G6310">
        <v>108817</v>
      </c>
      <c r="H6310" t="s">
        <v>197</v>
      </c>
      <c r="I6310">
        <v>8.7310286061663997E-5</v>
      </c>
      <c r="J6310">
        <v>1.5465395952435901E-3</v>
      </c>
      <c r="K6310">
        <v>0.95497914057321898</v>
      </c>
      <c r="L6310" t="e">
        <v>#N/A</v>
      </c>
      <c r="M6310" t="e">
        <v>#N/A</v>
      </c>
    </row>
    <row r="6311" spans="1:13">
      <c r="A6311" s="9" t="s">
        <v>198</v>
      </c>
      <c r="B6311" t="s">
        <v>1030</v>
      </c>
      <c r="C6311" t="s">
        <v>961</v>
      </c>
      <c r="D6311">
        <v>967</v>
      </c>
      <c r="E6311" t="s">
        <v>16</v>
      </c>
      <c r="F6311">
        <v>0</v>
      </c>
      <c r="G6311">
        <v>18313</v>
      </c>
      <c r="H6311" t="s">
        <v>197</v>
      </c>
      <c r="I6311">
        <v>-3.0419917236581E-3</v>
      </c>
      <c r="J6311">
        <v>7.2978936278109099E-2</v>
      </c>
      <c r="K6311">
        <v>0.96675128908571495</v>
      </c>
      <c r="L6311" t="e">
        <v>#N/A</v>
      </c>
      <c r="M6311" t="e">
        <v>#N/A</v>
      </c>
    </row>
    <row r="6312" spans="1:13">
      <c r="A6312" s="9" t="s">
        <v>198</v>
      </c>
      <c r="B6312" t="s">
        <v>1030</v>
      </c>
      <c r="C6312" t="s">
        <v>828</v>
      </c>
      <c r="D6312">
        <v>773</v>
      </c>
      <c r="E6312" t="s">
        <v>15</v>
      </c>
      <c r="F6312">
        <v>0</v>
      </c>
      <c r="G6312">
        <v>58074</v>
      </c>
      <c r="H6312" t="s">
        <v>197</v>
      </c>
      <c r="I6312">
        <v>-2.6390965276139702E-4</v>
      </c>
      <c r="J6312">
        <v>8.1811992356033095E-3</v>
      </c>
      <c r="K6312">
        <v>0.97426625145428203</v>
      </c>
      <c r="L6312" t="e">
        <v>#N/A</v>
      </c>
      <c r="M6312" t="e">
        <v>#N/A</v>
      </c>
    </row>
    <row r="6313" spans="1:13">
      <c r="A6313" s="9" t="s">
        <v>198</v>
      </c>
      <c r="B6313" t="s">
        <v>1030</v>
      </c>
      <c r="C6313" t="s">
        <v>972</v>
      </c>
      <c r="D6313" t="s">
        <v>87</v>
      </c>
      <c r="E6313" t="s">
        <v>20</v>
      </c>
      <c r="F6313">
        <v>0</v>
      </c>
      <c r="G6313">
        <v>337199</v>
      </c>
      <c r="H6313" t="s">
        <v>197</v>
      </c>
      <c r="I6313">
        <v>2.8092126897839701E-5</v>
      </c>
      <c r="J6313">
        <v>9.2372864930585904E-4</v>
      </c>
      <c r="K6313">
        <v>0.97573874126142002</v>
      </c>
      <c r="L6313" t="e">
        <v>#N/A</v>
      </c>
      <c r="M6313" t="e">
        <v>#N/A</v>
      </c>
    </row>
    <row r="6314" spans="1:13">
      <c r="A6314" s="9" t="s">
        <v>198</v>
      </c>
      <c r="B6314" t="s">
        <v>1030</v>
      </c>
      <c r="C6314" t="s">
        <v>882</v>
      </c>
      <c r="D6314" t="s">
        <v>103</v>
      </c>
      <c r="E6314" t="s">
        <v>23</v>
      </c>
      <c r="F6314">
        <v>0</v>
      </c>
      <c r="G6314">
        <v>337199</v>
      </c>
      <c r="H6314" t="s">
        <v>197</v>
      </c>
      <c r="I6314">
        <v>-8.7737555789484704E-6</v>
      </c>
      <c r="J6314">
        <v>4.7507432232190102E-4</v>
      </c>
      <c r="K6314">
        <v>0.98526536614619598</v>
      </c>
      <c r="L6314" t="e">
        <v>#N/A</v>
      </c>
      <c r="M6314" t="e">
        <v>#N/A</v>
      </c>
    </row>
    <row r="6315" spans="1:13">
      <c r="A6315" s="9" t="s">
        <v>198</v>
      </c>
      <c r="B6315" t="s">
        <v>1030</v>
      </c>
      <c r="C6315" t="s">
        <v>986</v>
      </c>
      <c r="D6315" t="s">
        <v>119</v>
      </c>
      <c r="E6315" t="s">
        <v>23</v>
      </c>
      <c r="F6315">
        <v>0</v>
      </c>
      <c r="G6315">
        <v>337159</v>
      </c>
      <c r="H6315" t="s">
        <v>197</v>
      </c>
      <c r="I6315">
        <v>1.16512153049365E-5</v>
      </c>
      <c r="J6315">
        <v>7.5669759097664302E-4</v>
      </c>
      <c r="K6315">
        <v>0.98771509570119598</v>
      </c>
      <c r="L6315" t="e">
        <v>#N/A</v>
      </c>
      <c r="M6315" t="e">
        <v>#N/A</v>
      </c>
    </row>
    <row r="6316" spans="1:13">
      <c r="A6316" s="12" t="s">
        <v>198</v>
      </c>
      <c r="B6316" s="2" t="s">
        <v>1030</v>
      </c>
      <c r="C6316" s="2" t="s">
        <v>795</v>
      </c>
      <c r="D6316" s="2" t="s">
        <v>37</v>
      </c>
      <c r="E6316" s="2" t="s">
        <v>9</v>
      </c>
      <c r="F6316" s="2">
        <v>0</v>
      </c>
      <c r="G6316" s="2">
        <v>336107</v>
      </c>
      <c r="H6316" s="2" t="s">
        <v>197</v>
      </c>
      <c r="I6316" s="2">
        <v>-8.4101144684085405E-5</v>
      </c>
      <c r="J6316" s="2">
        <v>6.4509811611343096E-3</v>
      </c>
      <c r="K6316" s="2">
        <v>0.98959831032939805</v>
      </c>
      <c r="L6316" s="2" t="e">
        <v>#N/A</v>
      </c>
      <c r="M6316" s="2" t="e">
        <v>#N/A</v>
      </c>
    </row>
    <row r="6317" spans="1:13">
      <c r="A6317" s="9" t="s">
        <v>241</v>
      </c>
      <c r="B6317" t="s">
        <v>1031</v>
      </c>
      <c r="C6317" t="s">
        <v>793</v>
      </c>
      <c r="D6317" t="s">
        <v>38</v>
      </c>
      <c r="E6317" t="s">
        <v>9</v>
      </c>
      <c r="F6317">
        <v>0</v>
      </c>
      <c r="G6317">
        <v>336227</v>
      </c>
      <c r="H6317" t="s">
        <v>240</v>
      </c>
      <c r="I6317">
        <v>2.9027118966735699E-2</v>
      </c>
      <c r="J6317">
        <v>4.6650239498881698E-3</v>
      </c>
      <c r="K6317">
        <v>4.8995897959022397E-10</v>
      </c>
      <c r="L6317">
        <v>1.38927532452464E-10</v>
      </c>
      <c r="M6317">
        <v>2087</v>
      </c>
    </row>
    <row r="6318" spans="1:13">
      <c r="A6318" s="9" t="s">
        <v>241</v>
      </c>
      <c r="B6318" t="s">
        <v>1031</v>
      </c>
      <c r="C6318" t="s">
        <v>908</v>
      </c>
      <c r="D6318" t="s">
        <v>51</v>
      </c>
      <c r="E6318" t="s">
        <v>3</v>
      </c>
      <c r="F6318">
        <v>0</v>
      </c>
      <c r="G6318">
        <v>317756</v>
      </c>
      <c r="H6318" t="s">
        <v>240</v>
      </c>
      <c r="I6318">
        <v>2.8643801260885001E-2</v>
      </c>
      <c r="J6318">
        <v>5.4108122582889502E-3</v>
      </c>
      <c r="K6318">
        <v>1.19795203614469E-7</v>
      </c>
      <c r="L6318">
        <v>0.129411684496685</v>
      </c>
      <c r="M6318">
        <v>2087</v>
      </c>
    </row>
    <row r="6319" spans="1:13">
      <c r="A6319" s="9" t="s">
        <v>241</v>
      </c>
      <c r="B6319" t="s">
        <v>1031</v>
      </c>
      <c r="C6319" t="s">
        <v>795</v>
      </c>
      <c r="D6319" t="s">
        <v>37</v>
      </c>
      <c r="E6319" t="s">
        <v>9</v>
      </c>
      <c r="F6319">
        <v>0</v>
      </c>
      <c r="G6319">
        <v>336107</v>
      </c>
      <c r="H6319" t="s">
        <v>240</v>
      </c>
      <c r="I6319">
        <v>2.54126980396376E-2</v>
      </c>
      <c r="J6319">
        <v>5.2814375878054796E-3</v>
      </c>
      <c r="K6319">
        <v>1.4965119381770101E-6</v>
      </c>
      <c r="L6319">
        <v>1.8177181849536801E-16</v>
      </c>
      <c r="M6319">
        <v>2087</v>
      </c>
    </row>
    <row r="6320" spans="1:13">
      <c r="A6320" s="9" t="s">
        <v>241</v>
      </c>
      <c r="B6320" t="s">
        <v>1031</v>
      </c>
      <c r="C6320" t="s">
        <v>876</v>
      </c>
      <c r="D6320" t="s">
        <v>114</v>
      </c>
      <c r="E6320" t="s">
        <v>3</v>
      </c>
      <c r="F6320">
        <v>0</v>
      </c>
      <c r="G6320">
        <v>337159</v>
      </c>
      <c r="H6320" t="s">
        <v>240</v>
      </c>
      <c r="I6320">
        <v>9.5514742009630595E-3</v>
      </c>
      <c r="J6320">
        <v>2.3426289515458701E-3</v>
      </c>
      <c r="K6320">
        <v>4.55722969604285E-5</v>
      </c>
      <c r="L6320">
        <v>1.6952746035994299E-2</v>
      </c>
      <c r="M6320">
        <v>2087</v>
      </c>
    </row>
    <row r="6321" spans="1:13">
      <c r="A6321" s="9" t="s">
        <v>241</v>
      </c>
      <c r="B6321" t="s">
        <v>1031</v>
      </c>
      <c r="C6321" t="s">
        <v>898</v>
      </c>
      <c r="D6321" t="s">
        <v>26</v>
      </c>
      <c r="E6321" t="s">
        <v>4</v>
      </c>
      <c r="F6321">
        <v>0</v>
      </c>
      <c r="G6321">
        <v>337159</v>
      </c>
      <c r="H6321" t="s">
        <v>240</v>
      </c>
      <c r="I6321">
        <v>1.8678707871854299E-3</v>
      </c>
      <c r="J6321">
        <v>5.7069241971068605E-4</v>
      </c>
      <c r="K6321">
        <v>1.06416107609369E-3</v>
      </c>
      <c r="L6321">
        <v>2.4729663704343E-2</v>
      </c>
      <c r="M6321">
        <v>2087</v>
      </c>
    </row>
    <row r="6322" spans="1:13">
      <c r="A6322" s="9" t="s">
        <v>241</v>
      </c>
      <c r="B6322" t="s">
        <v>1031</v>
      </c>
      <c r="C6322" t="s">
        <v>782</v>
      </c>
      <c r="D6322">
        <v>297</v>
      </c>
      <c r="E6322" t="s">
        <v>11</v>
      </c>
      <c r="F6322">
        <v>1</v>
      </c>
      <c r="G6322">
        <v>54162</v>
      </c>
      <c r="H6322" t="s">
        <v>240</v>
      </c>
      <c r="I6322">
        <v>-0.12243222906171</v>
      </c>
      <c r="J6322">
        <v>3.7580167240266402E-2</v>
      </c>
      <c r="K6322">
        <v>1.12242032625821E-3</v>
      </c>
      <c r="L6322">
        <v>0.41324247649165902</v>
      </c>
      <c r="M6322">
        <v>935</v>
      </c>
    </row>
    <row r="6323" spans="1:13">
      <c r="A6323" s="9" t="s">
        <v>241</v>
      </c>
      <c r="B6323" t="s">
        <v>1031</v>
      </c>
      <c r="C6323" t="s">
        <v>954</v>
      </c>
      <c r="D6323" t="s">
        <v>80</v>
      </c>
      <c r="E6323" t="s">
        <v>20</v>
      </c>
      <c r="F6323">
        <v>0</v>
      </c>
      <c r="G6323">
        <v>337199</v>
      </c>
      <c r="H6323" t="s">
        <v>240</v>
      </c>
      <c r="I6323">
        <v>1.18604194552404E-3</v>
      </c>
      <c r="J6323">
        <v>3.72215733286527E-4</v>
      </c>
      <c r="K6323">
        <v>1.44036905894974E-3</v>
      </c>
      <c r="L6323">
        <v>1.37258087447327E-2</v>
      </c>
      <c r="M6323">
        <v>2087</v>
      </c>
    </row>
    <row r="6324" spans="1:13">
      <c r="A6324" s="9" t="s">
        <v>241</v>
      </c>
      <c r="B6324" t="s">
        <v>1031</v>
      </c>
      <c r="C6324" t="s">
        <v>863</v>
      </c>
      <c r="D6324" t="s">
        <v>124</v>
      </c>
      <c r="E6324" t="s">
        <v>20</v>
      </c>
      <c r="F6324">
        <v>0</v>
      </c>
      <c r="G6324">
        <v>337159</v>
      </c>
      <c r="H6324" t="s">
        <v>240</v>
      </c>
      <c r="I6324">
        <v>1.3467644091965101E-3</v>
      </c>
      <c r="J6324">
        <v>4.6337928530079702E-4</v>
      </c>
      <c r="K6324">
        <v>3.65616630109218E-3</v>
      </c>
      <c r="L6324">
        <v>8.8410772669511497E-3</v>
      </c>
      <c r="M6324">
        <v>2087</v>
      </c>
    </row>
    <row r="6325" spans="1:13">
      <c r="A6325" s="9" t="s">
        <v>241</v>
      </c>
      <c r="B6325" t="s">
        <v>1031</v>
      </c>
      <c r="C6325" t="s">
        <v>783</v>
      </c>
      <c r="D6325" t="s">
        <v>49</v>
      </c>
      <c r="E6325" t="s">
        <v>23</v>
      </c>
      <c r="F6325">
        <v>0</v>
      </c>
      <c r="G6325">
        <v>307638</v>
      </c>
      <c r="H6325" t="s">
        <v>240</v>
      </c>
      <c r="I6325">
        <v>-1.31749934843403E-2</v>
      </c>
      <c r="J6325">
        <v>4.5707570672212702E-3</v>
      </c>
      <c r="K6325">
        <v>3.9459170622490698E-3</v>
      </c>
      <c r="L6325">
        <v>3.6790426962626401E-6</v>
      </c>
      <c r="M6325">
        <v>2087</v>
      </c>
    </row>
    <row r="6326" spans="1:13">
      <c r="A6326" s="9" t="s">
        <v>241</v>
      </c>
      <c r="B6326" t="s">
        <v>1031</v>
      </c>
      <c r="C6326" t="s">
        <v>867</v>
      </c>
      <c r="D6326">
        <v>980</v>
      </c>
      <c r="E6326" t="s">
        <v>19</v>
      </c>
      <c r="F6326">
        <v>0</v>
      </c>
      <c r="G6326">
        <v>49988</v>
      </c>
      <c r="H6326" t="s">
        <v>240</v>
      </c>
      <c r="I6326">
        <v>-5.33025224714705E-2</v>
      </c>
      <c r="J6326">
        <v>1.9262802565945002E-2</v>
      </c>
      <c r="K6326">
        <v>5.6553607542414296E-3</v>
      </c>
      <c r="L6326">
        <v>0.189992164120899</v>
      </c>
      <c r="M6326">
        <v>1772</v>
      </c>
    </row>
    <row r="6327" spans="1:13">
      <c r="A6327" s="9" t="s">
        <v>241</v>
      </c>
      <c r="B6327" t="s">
        <v>1031</v>
      </c>
      <c r="C6327" t="s">
        <v>975</v>
      </c>
      <c r="D6327">
        <v>1045</v>
      </c>
      <c r="E6327" t="s">
        <v>11</v>
      </c>
      <c r="F6327">
        <v>1</v>
      </c>
      <c r="G6327">
        <v>13163</v>
      </c>
      <c r="H6327" t="s">
        <v>240</v>
      </c>
      <c r="I6327">
        <v>-28.868688893264899</v>
      </c>
      <c r="J6327">
        <v>10.687799563131801</v>
      </c>
      <c r="K6327">
        <v>6.9113015337033496E-3</v>
      </c>
      <c r="L6327">
        <v>0.231464342425272</v>
      </c>
      <c r="M6327">
        <v>1626</v>
      </c>
    </row>
    <row r="6328" spans="1:13">
      <c r="A6328" s="9" t="s">
        <v>241</v>
      </c>
      <c r="B6328" t="s">
        <v>1031</v>
      </c>
      <c r="C6328" t="s">
        <v>895</v>
      </c>
      <c r="D6328" t="s">
        <v>117</v>
      </c>
      <c r="E6328" t="s">
        <v>4</v>
      </c>
      <c r="F6328">
        <v>0</v>
      </c>
      <c r="G6328">
        <v>337159</v>
      </c>
      <c r="H6328" t="s">
        <v>240</v>
      </c>
      <c r="I6328">
        <v>4.5556261051482097E-3</v>
      </c>
      <c r="J6328">
        <v>1.7138395711852701E-3</v>
      </c>
      <c r="K6328">
        <v>7.8573165632529005E-3</v>
      </c>
      <c r="L6328">
        <v>1.3745414698752701E-2</v>
      </c>
      <c r="M6328">
        <v>2087</v>
      </c>
    </row>
    <row r="6329" spans="1:13">
      <c r="A6329" s="9" t="s">
        <v>241</v>
      </c>
      <c r="B6329" t="s">
        <v>1031</v>
      </c>
      <c r="C6329" t="s">
        <v>941</v>
      </c>
      <c r="D6329">
        <v>1007</v>
      </c>
      <c r="E6329" t="s">
        <v>12</v>
      </c>
      <c r="F6329">
        <v>1</v>
      </c>
      <c r="G6329">
        <v>170911</v>
      </c>
      <c r="H6329" t="s">
        <v>240</v>
      </c>
      <c r="I6329">
        <v>-1.9779035389613901E-2</v>
      </c>
      <c r="J6329">
        <v>7.9116141558455595E-3</v>
      </c>
      <c r="K6329">
        <v>1.2419330651552299E-2</v>
      </c>
      <c r="L6329">
        <v>4.9071674429754103E-2</v>
      </c>
      <c r="M6329">
        <v>1828</v>
      </c>
    </row>
    <row r="6330" spans="1:13">
      <c r="A6330" s="9" t="s">
        <v>241</v>
      </c>
      <c r="B6330" t="s">
        <v>1031</v>
      </c>
      <c r="C6330" t="s">
        <v>824</v>
      </c>
      <c r="D6330" t="s">
        <v>39</v>
      </c>
      <c r="E6330" t="s">
        <v>18</v>
      </c>
      <c r="F6330">
        <v>1</v>
      </c>
      <c r="G6330">
        <v>336965</v>
      </c>
      <c r="H6330" t="s">
        <v>240</v>
      </c>
      <c r="I6330">
        <v>1.8962754599084499E-2</v>
      </c>
      <c r="J6330">
        <v>7.8106817382523602E-3</v>
      </c>
      <c r="K6330">
        <v>1.5190816987696301E-2</v>
      </c>
      <c r="L6330">
        <v>1.7268387757564499E-4</v>
      </c>
      <c r="M6330">
        <v>2087</v>
      </c>
    </row>
    <row r="6331" spans="1:13">
      <c r="A6331" s="9" t="s">
        <v>241</v>
      </c>
      <c r="B6331" t="s">
        <v>1031</v>
      </c>
      <c r="C6331" t="s">
        <v>823</v>
      </c>
      <c r="D6331" t="s">
        <v>99</v>
      </c>
      <c r="E6331" t="s">
        <v>20</v>
      </c>
      <c r="F6331">
        <v>0</v>
      </c>
      <c r="G6331">
        <v>337199</v>
      </c>
      <c r="H6331" t="s">
        <v>240</v>
      </c>
      <c r="I6331">
        <v>1.23170184872097E-3</v>
      </c>
      <c r="J6331">
        <v>5.1176671747794802E-4</v>
      </c>
      <c r="K6331">
        <v>1.60945549131273E-2</v>
      </c>
      <c r="L6331">
        <v>2.2495723568968901E-3</v>
      </c>
      <c r="M6331">
        <v>2087</v>
      </c>
    </row>
    <row r="6332" spans="1:13">
      <c r="A6332" s="9" t="s">
        <v>241</v>
      </c>
      <c r="B6332" t="s">
        <v>1031</v>
      </c>
      <c r="C6332" t="s">
        <v>911</v>
      </c>
      <c r="D6332" t="s">
        <v>73</v>
      </c>
      <c r="E6332" t="s">
        <v>11</v>
      </c>
      <c r="F6332">
        <v>1</v>
      </c>
      <c r="G6332">
        <v>337199</v>
      </c>
      <c r="H6332" t="s">
        <v>240</v>
      </c>
      <c r="I6332">
        <v>1.6801123600389001E-3</v>
      </c>
      <c r="J6332">
        <v>7.0097297001499499E-4</v>
      </c>
      <c r="K6332">
        <v>1.6537638419053102E-2</v>
      </c>
      <c r="L6332">
        <v>2.96149040747521E-3</v>
      </c>
      <c r="M6332">
        <v>2087</v>
      </c>
    </row>
    <row r="6333" spans="1:13">
      <c r="A6333" s="9" t="s">
        <v>241</v>
      </c>
      <c r="B6333" t="s">
        <v>1031</v>
      </c>
      <c r="C6333" t="s">
        <v>864</v>
      </c>
      <c r="D6333" t="s">
        <v>79</v>
      </c>
      <c r="E6333" t="s">
        <v>20</v>
      </c>
      <c r="F6333">
        <v>0</v>
      </c>
      <c r="G6333">
        <v>337199</v>
      </c>
      <c r="H6333" t="s">
        <v>240</v>
      </c>
      <c r="I6333">
        <v>-1.96975062057379E-3</v>
      </c>
      <c r="J6333">
        <v>8.2442777520634798E-4</v>
      </c>
      <c r="K6333">
        <v>1.6883558970900402E-2</v>
      </c>
      <c r="L6333">
        <v>3.2286934772966101E-3</v>
      </c>
      <c r="M6333">
        <v>2087</v>
      </c>
    </row>
    <row r="6334" spans="1:13">
      <c r="A6334" s="9" t="s">
        <v>241</v>
      </c>
      <c r="B6334" t="s">
        <v>1031</v>
      </c>
      <c r="C6334" t="s">
        <v>854</v>
      </c>
      <c r="D6334" t="s">
        <v>30</v>
      </c>
      <c r="E6334" t="s">
        <v>3</v>
      </c>
      <c r="F6334">
        <v>0</v>
      </c>
      <c r="G6334">
        <v>337159</v>
      </c>
      <c r="H6334" t="s">
        <v>240</v>
      </c>
      <c r="I6334">
        <v>4.06081397680624E-3</v>
      </c>
      <c r="J6334">
        <v>1.75009454305443E-3</v>
      </c>
      <c r="K6334">
        <v>2.0322504089218901E-2</v>
      </c>
      <c r="L6334">
        <v>1.13240156960235E-3</v>
      </c>
      <c r="M6334">
        <v>2087</v>
      </c>
    </row>
    <row r="6335" spans="1:13">
      <c r="A6335" s="9" t="s">
        <v>241</v>
      </c>
      <c r="B6335" t="s">
        <v>1031</v>
      </c>
      <c r="C6335" t="s">
        <v>801</v>
      </c>
      <c r="D6335">
        <v>1125</v>
      </c>
      <c r="E6335" t="s">
        <v>16</v>
      </c>
      <c r="F6335">
        <v>0</v>
      </c>
      <c r="G6335">
        <v>43751</v>
      </c>
      <c r="H6335" t="s">
        <v>240</v>
      </c>
      <c r="I6335">
        <v>0.146602210307818</v>
      </c>
      <c r="J6335">
        <v>6.3906063343842495E-2</v>
      </c>
      <c r="K6335">
        <v>2.17889698908823E-2</v>
      </c>
      <c r="L6335">
        <v>0.165048500065264</v>
      </c>
      <c r="M6335">
        <v>2080</v>
      </c>
    </row>
    <row r="6336" spans="1:13">
      <c r="A6336" s="9" t="s">
        <v>241</v>
      </c>
      <c r="B6336" t="s">
        <v>1031</v>
      </c>
      <c r="C6336" t="s">
        <v>808</v>
      </c>
      <c r="D6336" t="s">
        <v>63</v>
      </c>
      <c r="E6336" t="s">
        <v>19</v>
      </c>
      <c r="F6336">
        <v>0</v>
      </c>
      <c r="G6336">
        <v>335546</v>
      </c>
      <c r="H6336" t="s">
        <v>240</v>
      </c>
      <c r="I6336">
        <v>1.20827753710905E-3</v>
      </c>
      <c r="J6336">
        <v>5.3705619212710801E-4</v>
      </c>
      <c r="K6336">
        <v>2.44606370058928E-2</v>
      </c>
      <c r="L6336">
        <v>2.26204550979736E-3</v>
      </c>
      <c r="M6336">
        <v>2087</v>
      </c>
    </row>
    <row r="6337" spans="1:13">
      <c r="A6337" s="9" t="s">
        <v>241</v>
      </c>
      <c r="B6337" t="s">
        <v>1031</v>
      </c>
      <c r="C6337" t="s">
        <v>790</v>
      </c>
      <c r="D6337" t="s">
        <v>65</v>
      </c>
      <c r="E6337" t="s">
        <v>19</v>
      </c>
      <c r="F6337">
        <v>0</v>
      </c>
      <c r="G6337">
        <v>194398</v>
      </c>
      <c r="H6337" t="s">
        <v>240</v>
      </c>
      <c r="I6337">
        <v>-1.5257627015689701E-2</v>
      </c>
      <c r="J6337">
        <v>6.8342303191379003E-3</v>
      </c>
      <c r="K6337">
        <v>2.5579927678927899E-2</v>
      </c>
      <c r="L6337">
        <v>2.2694980118766899E-2</v>
      </c>
      <c r="M6337">
        <v>2087</v>
      </c>
    </row>
    <row r="6338" spans="1:13">
      <c r="A6338" s="9" t="s">
        <v>241</v>
      </c>
      <c r="B6338" t="s">
        <v>1031</v>
      </c>
      <c r="C6338" t="s">
        <v>970</v>
      </c>
      <c r="D6338" t="s">
        <v>93</v>
      </c>
      <c r="E6338" t="s">
        <v>19</v>
      </c>
      <c r="F6338">
        <v>0</v>
      </c>
      <c r="G6338">
        <v>337199</v>
      </c>
      <c r="H6338" t="s">
        <v>240</v>
      </c>
      <c r="I6338">
        <v>-1.63938139246107E-3</v>
      </c>
      <c r="J6338">
        <v>7.3985459778389798E-4</v>
      </c>
      <c r="K6338">
        <v>2.6704130573237599E-2</v>
      </c>
      <c r="L6338">
        <v>1.9537850775699201E-3</v>
      </c>
      <c r="M6338">
        <v>2087</v>
      </c>
    </row>
    <row r="6339" spans="1:13">
      <c r="A6339" s="9" t="s">
        <v>241</v>
      </c>
      <c r="B6339" t="s">
        <v>1031</v>
      </c>
      <c r="C6339" t="s">
        <v>788</v>
      </c>
      <c r="D6339" t="s">
        <v>143</v>
      </c>
      <c r="E6339" t="s">
        <v>20</v>
      </c>
      <c r="F6339">
        <v>0</v>
      </c>
      <c r="G6339">
        <v>337159</v>
      </c>
      <c r="H6339" t="s">
        <v>240</v>
      </c>
      <c r="I6339">
        <v>-2.13692698349389E-4</v>
      </c>
      <c r="J6339">
        <v>1.00220372319174E-4</v>
      </c>
      <c r="K6339">
        <v>3.2988095961339503E-2</v>
      </c>
      <c r="L6339">
        <v>2.2561416220377199E-4</v>
      </c>
      <c r="M6339">
        <v>2087</v>
      </c>
    </row>
    <row r="6340" spans="1:13">
      <c r="A6340" s="9" t="s">
        <v>241</v>
      </c>
      <c r="B6340" t="s">
        <v>1031</v>
      </c>
      <c r="C6340" t="s">
        <v>912</v>
      </c>
      <c r="D6340" t="s">
        <v>127</v>
      </c>
      <c r="E6340" t="s">
        <v>56</v>
      </c>
      <c r="F6340">
        <v>0</v>
      </c>
      <c r="G6340">
        <v>337159</v>
      </c>
      <c r="H6340" t="s">
        <v>240</v>
      </c>
      <c r="I6340">
        <v>-6.4733024813482302E-4</v>
      </c>
      <c r="J6340">
        <v>3.1099170714151602E-4</v>
      </c>
      <c r="K6340">
        <v>3.7387867227269403E-2</v>
      </c>
      <c r="L6340">
        <v>6.3176814762025196E-4</v>
      </c>
      <c r="M6340">
        <v>2087</v>
      </c>
    </row>
    <row r="6341" spans="1:13">
      <c r="A6341" s="9" t="s">
        <v>241</v>
      </c>
      <c r="B6341" t="s">
        <v>1031</v>
      </c>
      <c r="C6341" t="s">
        <v>950</v>
      </c>
      <c r="D6341" t="s">
        <v>53</v>
      </c>
      <c r="E6341" t="s">
        <v>3</v>
      </c>
      <c r="F6341">
        <v>0</v>
      </c>
      <c r="G6341">
        <v>110153</v>
      </c>
      <c r="H6341" t="s">
        <v>240</v>
      </c>
      <c r="I6341">
        <v>1.8920368126244601E-2</v>
      </c>
      <c r="J6341">
        <v>9.3458909071234206E-3</v>
      </c>
      <c r="K6341">
        <v>4.2922999604712998E-2</v>
      </c>
      <c r="L6341">
        <v>2.4494591420109402E-2</v>
      </c>
      <c r="M6341">
        <v>2087</v>
      </c>
    </row>
    <row r="6342" spans="1:13">
      <c r="A6342" s="9" t="s">
        <v>241</v>
      </c>
      <c r="B6342" t="s">
        <v>1031</v>
      </c>
      <c r="C6342" t="s">
        <v>787</v>
      </c>
      <c r="D6342" t="s">
        <v>48</v>
      </c>
      <c r="E6342" t="s">
        <v>23</v>
      </c>
      <c r="F6342">
        <v>0</v>
      </c>
      <c r="G6342">
        <v>307638</v>
      </c>
      <c r="H6342" t="s">
        <v>240</v>
      </c>
      <c r="I6342">
        <v>-8.7616973178557805E-3</v>
      </c>
      <c r="J6342">
        <v>4.3337448861475204E-3</v>
      </c>
      <c r="K6342">
        <v>4.3203411627251297E-2</v>
      </c>
      <c r="L6342">
        <v>1.5347986874487699E-8</v>
      </c>
      <c r="M6342">
        <v>2087</v>
      </c>
    </row>
    <row r="6343" spans="1:13">
      <c r="A6343" s="9" t="s">
        <v>241</v>
      </c>
      <c r="B6343" t="s">
        <v>1031</v>
      </c>
      <c r="C6343" t="s">
        <v>998</v>
      </c>
      <c r="D6343">
        <v>12</v>
      </c>
      <c r="E6343" t="s">
        <v>4</v>
      </c>
      <c r="F6343">
        <v>0</v>
      </c>
      <c r="G6343">
        <v>51874</v>
      </c>
      <c r="H6343" t="s">
        <v>240</v>
      </c>
      <c r="I6343">
        <v>-5.2631024219993099E-2</v>
      </c>
      <c r="J6343">
        <v>2.78925334286481E-2</v>
      </c>
      <c r="K6343">
        <v>5.9170869390690398E-2</v>
      </c>
      <c r="L6343" t="e">
        <v>#N/A</v>
      </c>
      <c r="M6343" t="e">
        <v>#N/A</v>
      </c>
    </row>
    <row r="6344" spans="1:13">
      <c r="A6344" s="9" t="s">
        <v>241</v>
      </c>
      <c r="B6344" t="s">
        <v>1031</v>
      </c>
      <c r="C6344" t="s">
        <v>870</v>
      </c>
      <c r="D6344" t="s">
        <v>91</v>
      </c>
      <c r="E6344" t="s">
        <v>4</v>
      </c>
      <c r="F6344">
        <v>0</v>
      </c>
      <c r="G6344">
        <v>337199</v>
      </c>
      <c r="H6344" t="s">
        <v>240</v>
      </c>
      <c r="I6344">
        <v>9.1039933043084403E-4</v>
      </c>
      <c r="J6344">
        <v>4.83998929694469E-4</v>
      </c>
      <c r="K6344">
        <v>5.9972665423865902E-2</v>
      </c>
      <c r="L6344" t="e">
        <v>#N/A</v>
      </c>
      <c r="M6344" t="e">
        <v>#N/A</v>
      </c>
    </row>
    <row r="6345" spans="1:13">
      <c r="A6345" s="9" t="s">
        <v>241</v>
      </c>
      <c r="B6345" t="s">
        <v>1031</v>
      </c>
      <c r="C6345" t="s">
        <v>940</v>
      </c>
      <c r="D6345" t="s">
        <v>67</v>
      </c>
      <c r="E6345" t="s">
        <v>16</v>
      </c>
      <c r="F6345">
        <v>0</v>
      </c>
      <c r="G6345">
        <v>337199</v>
      </c>
      <c r="H6345" t="s">
        <v>240</v>
      </c>
      <c r="I6345">
        <v>1.2339883052120101E-3</v>
      </c>
      <c r="J6345">
        <v>6.7448093001414597E-4</v>
      </c>
      <c r="K6345">
        <v>6.7319093462805707E-2</v>
      </c>
      <c r="L6345" t="e">
        <v>#N/A</v>
      </c>
      <c r="M6345" t="e">
        <v>#N/A</v>
      </c>
    </row>
    <row r="6346" spans="1:13">
      <c r="A6346" s="9" t="s">
        <v>241</v>
      </c>
      <c r="B6346" t="s">
        <v>1031</v>
      </c>
      <c r="C6346" t="s">
        <v>996</v>
      </c>
      <c r="D6346">
        <v>294</v>
      </c>
      <c r="E6346" t="s">
        <v>4</v>
      </c>
      <c r="F6346">
        <v>0</v>
      </c>
      <c r="G6346">
        <v>65642</v>
      </c>
      <c r="H6346" t="s">
        <v>240</v>
      </c>
      <c r="I6346">
        <v>-4.2033614848591902E-2</v>
      </c>
      <c r="J6346">
        <v>2.3024946743870001E-2</v>
      </c>
      <c r="K6346">
        <v>6.79153015531586E-2</v>
      </c>
      <c r="L6346" t="e">
        <v>#N/A</v>
      </c>
      <c r="M6346" t="e">
        <v>#N/A</v>
      </c>
    </row>
    <row r="6347" spans="1:13">
      <c r="A6347" s="9" t="s">
        <v>241</v>
      </c>
      <c r="B6347" t="s">
        <v>1031</v>
      </c>
      <c r="C6347" t="s">
        <v>968</v>
      </c>
      <c r="D6347">
        <v>1044</v>
      </c>
      <c r="E6347" t="s">
        <v>11</v>
      </c>
      <c r="F6347">
        <v>1</v>
      </c>
      <c r="G6347">
        <v>13171</v>
      </c>
      <c r="H6347" t="s">
        <v>240</v>
      </c>
      <c r="I6347">
        <v>-19.9853307287276</v>
      </c>
      <c r="J6347">
        <v>11.0999946606513</v>
      </c>
      <c r="K6347">
        <v>7.1784703391549798E-2</v>
      </c>
      <c r="L6347" t="e">
        <v>#N/A</v>
      </c>
      <c r="M6347" t="e">
        <v>#N/A</v>
      </c>
    </row>
    <row r="6348" spans="1:13">
      <c r="A6348" s="9" t="s">
        <v>241</v>
      </c>
      <c r="B6348" t="s">
        <v>1031</v>
      </c>
      <c r="C6348" t="s">
        <v>826</v>
      </c>
      <c r="D6348" t="s">
        <v>50</v>
      </c>
      <c r="E6348" t="s">
        <v>20</v>
      </c>
      <c r="F6348">
        <v>0</v>
      </c>
      <c r="G6348">
        <v>7637</v>
      </c>
      <c r="H6348" t="s">
        <v>240</v>
      </c>
      <c r="I6348">
        <v>-1.8832925010787099E-3</v>
      </c>
      <c r="J6348">
        <v>1.0753169275094399E-3</v>
      </c>
      <c r="K6348">
        <v>7.9879844897050994E-2</v>
      </c>
      <c r="L6348" t="e">
        <v>#N/A</v>
      </c>
      <c r="M6348" t="e">
        <v>#N/A</v>
      </c>
    </row>
    <row r="6349" spans="1:13">
      <c r="A6349" s="9" t="s">
        <v>241</v>
      </c>
      <c r="B6349" t="s">
        <v>1031</v>
      </c>
      <c r="C6349" t="s">
        <v>866</v>
      </c>
      <c r="D6349">
        <v>965</v>
      </c>
      <c r="E6349" t="s">
        <v>16</v>
      </c>
      <c r="F6349">
        <v>0</v>
      </c>
      <c r="G6349">
        <v>18336</v>
      </c>
      <c r="H6349" t="s">
        <v>240</v>
      </c>
      <c r="I6349">
        <v>-0.106903047533787</v>
      </c>
      <c r="J6349">
        <v>6.1113263546829E-2</v>
      </c>
      <c r="K6349">
        <v>8.0245916831372194E-2</v>
      </c>
      <c r="L6349" t="e">
        <v>#N/A</v>
      </c>
      <c r="M6349" t="e">
        <v>#N/A</v>
      </c>
    </row>
    <row r="6350" spans="1:13">
      <c r="A6350" s="9" t="s">
        <v>241</v>
      </c>
      <c r="B6350" t="s">
        <v>1031</v>
      </c>
      <c r="C6350" t="s">
        <v>857</v>
      </c>
      <c r="D6350" t="s">
        <v>129</v>
      </c>
      <c r="E6350" t="s">
        <v>7</v>
      </c>
      <c r="F6350">
        <v>1</v>
      </c>
      <c r="G6350">
        <v>337159</v>
      </c>
      <c r="H6350" t="s">
        <v>240</v>
      </c>
      <c r="I6350">
        <v>-1.0442935105008399E-3</v>
      </c>
      <c r="J6350">
        <v>6.2211791172368195E-4</v>
      </c>
      <c r="K6350">
        <v>9.3228025362803196E-2</v>
      </c>
      <c r="L6350" t="e">
        <v>#N/A</v>
      </c>
      <c r="M6350" t="e">
        <v>#N/A</v>
      </c>
    </row>
    <row r="6351" spans="1:13">
      <c r="A6351" s="9" t="s">
        <v>241</v>
      </c>
      <c r="B6351" t="s">
        <v>1031</v>
      </c>
      <c r="C6351" t="s">
        <v>953</v>
      </c>
      <c r="D6351" t="s">
        <v>135</v>
      </c>
      <c r="E6351" t="s">
        <v>20</v>
      </c>
      <c r="F6351">
        <v>0</v>
      </c>
      <c r="G6351">
        <v>337159</v>
      </c>
      <c r="H6351" t="s">
        <v>240</v>
      </c>
      <c r="I6351">
        <v>6.4436339282638103E-4</v>
      </c>
      <c r="J6351">
        <v>3.93998384961109E-4</v>
      </c>
      <c r="K6351">
        <v>0.10195542114791201</v>
      </c>
      <c r="L6351" t="e">
        <v>#N/A</v>
      </c>
      <c r="M6351" t="e">
        <v>#N/A</v>
      </c>
    </row>
    <row r="6352" spans="1:13">
      <c r="A6352" s="9" t="s">
        <v>241</v>
      </c>
      <c r="B6352" t="s">
        <v>1031</v>
      </c>
      <c r="C6352" t="s">
        <v>811</v>
      </c>
      <c r="D6352" t="s">
        <v>100</v>
      </c>
      <c r="E6352" t="s">
        <v>20</v>
      </c>
      <c r="F6352">
        <v>0</v>
      </c>
      <c r="G6352">
        <v>337199</v>
      </c>
      <c r="H6352" t="s">
        <v>240</v>
      </c>
      <c r="I6352">
        <v>1.02494565808271E-3</v>
      </c>
      <c r="J6352">
        <v>6.3318428202417101E-4</v>
      </c>
      <c r="K6352">
        <v>0.10550833856051001</v>
      </c>
      <c r="L6352" t="e">
        <v>#N/A</v>
      </c>
      <c r="M6352" t="e">
        <v>#N/A</v>
      </c>
    </row>
    <row r="6353" spans="1:13">
      <c r="A6353" s="9" t="s">
        <v>241</v>
      </c>
      <c r="B6353" t="s">
        <v>1031</v>
      </c>
      <c r="C6353" t="s">
        <v>991</v>
      </c>
      <c r="D6353">
        <v>990</v>
      </c>
      <c r="E6353" t="s">
        <v>11</v>
      </c>
      <c r="F6353">
        <v>1</v>
      </c>
      <c r="G6353">
        <v>2442</v>
      </c>
      <c r="H6353" t="s">
        <v>240</v>
      </c>
      <c r="I6353">
        <v>3.1646456623382301E-2</v>
      </c>
      <c r="J6353">
        <v>1.9779035389613901E-2</v>
      </c>
      <c r="K6353">
        <v>0.109598583399116</v>
      </c>
      <c r="L6353" t="e">
        <v>#N/A</v>
      </c>
      <c r="M6353" t="e">
        <v>#N/A</v>
      </c>
    </row>
    <row r="6354" spans="1:13">
      <c r="A6354" s="9" t="s">
        <v>241</v>
      </c>
      <c r="B6354" t="s">
        <v>1031</v>
      </c>
      <c r="C6354" t="s">
        <v>784</v>
      </c>
      <c r="D6354" t="s">
        <v>133</v>
      </c>
      <c r="E6354" t="s">
        <v>19</v>
      </c>
      <c r="F6354">
        <v>0</v>
      </c>
      <c r="G6354">
        <v>337159</v>
      </c>
      <c r="H6354" t="s">
        <v>240</v>
      </c>
      <c r="I6354">
        <v>1.0358181938363901E-3</v>
      </c>
      <c r="J6354">
        <v>6.6185201591787703E-4</v>
      </c>
      <c r="K6354">
        <v>0.117575898814036</v>
      </c>
      <c r="L6354" t="e">
        <v>#N/A</v>
      </c>
      <c r="M6354" t="e">
        <v>#N/A</v>
      </c>
    </row>
    <row r="6355" spans="1:13">
      <c r="A6355" s="9" t="s">
        <v>241</v>
      </c>
      <c r="B6355" t="s">
        <v>1031</v>
      </c>
      <c r="C6355" t="s">
        <v>869</v>
      </c>
      <c r="D6355" t="s">
        <v>74</v>
      </c>
      <c r="E6355" t="s">
        <v>56</v>
      </c>
      <c r="F6355">
        <v>0</v>
      </c>
      <c r="G6355">
        <v>337199</v>
      </c>
      <c r="H6355" t="s">
        <v>240</v>
      </c>
      <c r="I6355">
        <v>7.1127191374236701E-4</v>
      </c>
      <c r="J6355">
        <v>4.73144195072649E-4</v>
      </c>
      <c r="K6355">
        <v>0.13276483515728299</v>
      </c>
      <c r="L6355" t="e">
        <v>#N/A</v>
      </c>
      <c r="M6355" t="e">
        <v>#N/A</v>
      </c>
    </row>
    <row r="6356" spans="1:13">
      <c r="A6356" s="9" t="s">
        <v>241</v>
      </c>
      <c r="B6356" t="s">
        <v>1031</v>
      </c>
      <c r="C6356" t="s">
        <v>995</v>
      </c>
      <c r="D6356">
        <v>970</v>
      </c>
      <c r="E6356" t="s">
        <v>4</v>
      </c>
      <c r="F6356">
        <v>0</v>
      </c>
      <c r="G6356">
        <v>47745</v>
      </c>
      <c r="H6356" t="s">
        <v>240</v>
      </c>
      <c r="I6356">
        <v>-4.1802595715241198E-2</v>
      </c>
      <c r="J6356">
        <v>2.87567961835026E-2</v>
      </c>
      <c r="K6356">
        <v>0.14604067639839899</v>
      </c>
      <c r="L6356" t="e">
        <v>#N/A</v>
      </c>
      <c r="M6356" t="e">
        <v>#N/A</v>
      </c>
    </row>
    <row r="6357" spans="1:13">
      <c r="A6357" s="9" t="s">
        <v>241</v>
      </c>
      <c r="B6357" t="s">
        <v>1031</v>
      </c>
      <c r="C6357" t="s">
        <v>986</v>
      </c>
      <c r="D6357" t="s">
        <v>119</v>
      </c>
      <c r="E6357" t="s">
        <v>23</v>
      </c>
      <c r="F6357">
        <v>0</v>
      </c>
      <c r="G6357">
        <v>337159</v>
      </c>
      <c r="H6357" t="s">
        <v>240</v>
      </c>
      <c r="I6357">
        <v>8.9338738209223702E-4</v>
      </c>
      <c r="J6357">
        <v>6.1960597422920096E-4</v>
      </c>
      <c r="K6357">
        <v>0.14934081949964501</v>
      </c>
      <c r="L6357" t="e">
        <v>#N/A</v>
      </c>
      <c r="M6357" t="e">
        <v>#N/A</v>
      </c>
    </row>
    <row r="6358" spans="1:13">
      <c r="A6358" s="9" t="s">
        <v>241</v>
      </c>
      <c r="B6358" t="s">
        <v>1031</v>
      </c>
      <c r="C6358" t="s">
        <v>875</v>
      </c>
      <c r="D6358">
        <v>1042</v>
      </c>
      <c r="E6358" t="s">
        <v>11</v>
      </c>
      <c r="F6358">
        <v>1</v>
      </c>
      <c r="G6358">
        <v>13112</v>
      </c>
      <c r="H6358" t="s">
        <v>240</v>
      </c>
      <c r="I6358">
        <v>-3.6043336190493398</v>
      </c>
      <c r="J6358">
        <v>2.5087728488186301</v>
      </c>
      <c r="K6358">
        <v>0.15080555887900099</v>
      </c>
      <c r="L6358" t="e">
        <v>#N/A</v>
      </c>
      <c r="M6358" t="e">
        <v>#N/A</v>
      </c>
    </row>
    <row r="6359" spans="1:13">
      <c r="A6359" s="9" t="s">
        <v>241</v>
      </c>
      <c r="B6359" t="s">
        <v>1031</v>
      </c>
      <c r="C6359" t="s">
        <v>972</v>
      </c>
      <c r="D6359" t="s">
        <v>87</v>
      </c>
      <c r="E6359" t="s">
        <v>20</v>
      </c>
      <c r="F6359">
        <v>0</v>
      </c>
      <c r="G6359">
        <v>337199</v>
      </c>
      <c r="H6359" t="s">
        <v>240</v>
      </c>
      <c r="I6359">
        <v>-1.0413424784207E-3</v>
      </c>
      <c r="J6359">
        <v>7.5638591556253696E-4</v>
      </c>
      <c r="K6359">
        <v>0.16859439183889699</v>
      </c>
      <c r="L6359" t="e">
        <v>#N/A</v>
      </c>
      <c r="M6359" t="e">
        <v>#N/A</v>
      </c>
    </row>
    <row r="6360" spans="1:13">
      <c r="A6360" s="9" t="s">
        <v>241</v>
      </c>
      <c r="B6360" t="s">
        <v>1031</v>
      </c>
      <c r="C6360" t="s">
        <v>837</v>
      </c>
      <c r="D6360">
        <v>982</v>
      </c>
      <c r="E6360" t="s">
        <v>19</v>
      </c>
      <c r="F6360">
        <v>0</v>
      </c>
      <c r="G6360">
        <v>44731</v>
      </c>
      <c r="H6360" t="s">
        <v>240</v>
      </c>
      <c r="I6360">
        <v>-3.2427728521272001E-2</v>
      </c>
      <c r="J6360">
        <v>2.3683416975523699E-2</v>
      </c>
      <c r="K6360">
        <v>0.17093156729937101</v>
      </c>
      <c r="L6360" t="e">
        <v>#N/A</v>
      </c>
      <c r="M6360" t="e">
        <v>#N/A</v>
      </c>
    </row>
    <row r="6361" spans="1:13">
      <c r="A6361" s="9" t="s">
        <v>241</v>
      </c>
      <c r="B6361" t="s">
        <v>1031</v>
      </c>
      <c r="C6361" t="s">
        <v>979</v>
      </c>
      <c r="D6361" t="s">
        <v>120</v>
      </c>
      <c r="E6361" t="s">
        <v>72</v>
      </c>
      <c r="F6361">
        <v>0</v>
      </c>
      <c r="G6361">
        <v>337159</v>
      </c>
      <c r="H6361" t="s">
        <v>240</v>
      </c>
      <c r="I6361">
        <v>-4.0633852514068898E-4</v>
      </c>
      <c r="J6361">
        <v>3.0033278497005299E-4</v>
      </c>
      <c r="K6361">
        <v>0.17606811120590099</v>
      </c>
      <c r="L6361" t="e">
        <v>#N/A</v>
      </c>
      <c r="M6361" t="e">
        <v>#N/A</v>
      </c>
    </row>
    <row r="6362" spans="1:13">
      <c r="A6362" s="9" t="s">
        <v>241</v>
      </c>
      <c r="B6362" t="s">
        <v>1031</v>
      </c>
      <c r="C6362" t="s">
        <v>896</v>
      </c>
      <c r="D6362" t="s">
        <v>123</v>
      </c>
      <c r="E6362" t="s">
        <v>20</v>
      </c>
      <c r="F6362">
        <v>0</v>
      </c>
      <c r="G6362">
        <v>337159</v>
      </c>
      <c r="H6362" t="s">
        <v>240</v>
      </c>
      <c r="I6362">
        <v>-5.5541113696867003E-4</v>
      </c>
      <c r="J6362">
        <v>4.1195972699841702E-4</v>
      </c>
      <c r="K6362">
        <v>0.17758857520537</v>
      </c>
      <c r="L6362" t="e">
        <v>#N/A</v>
      </c>
      <c r="M6362" t="e">
        <v>#N/A</v>
      </c>
    </row>
    <row r="6363" spans="1:13">
      <c r="A6363" s="9" t="s">
        <v>241</v>
      </c>
      <c r="B6363" t="s">
        <v>1031</v>
      </c>
      <c r="C6363" t="s">
        <v>955</v>
      </c>
      <c r="D6363" t="s">
        <v>76</v>
      </c>
      <c r="E6363" t="s">
        <v>3</v>
      </c>
      <c r="F6363">
        <v>0</v>
      </c>
      <c r="G6363">
        <v>337199</v>
      </c>
      <c r="H6363" t="s">
        <v>240</v>
      </c>
      <c r="I6363">
        <v>7.2357842956178502E-4</v>
      </c>
      <c r="J6363">
        <v>5.6605423591182195E-4</v>
      </c>
      <c r="K6363">
        <v>0.20114908519032099</v>
      </c>
      <c r="L6363" t="e">
        <v>#N/A</v>
      </c>
      <c r="M6363" t="e">
        <v>#N/A</v>
      </c>
    </row>
    <row r="6364" spans="1:13">
      <c r="A6364" s="9" t="s">
        <v>241</v>
      </c>
      <c r="B6364" t="s">
        <v>1031</v>
      </c>
      <c r="C6364" t="s">
        <v>859</v>
      </c>
      <c r="D6364" t="s">
        <v>97</v>
      </c>
      <c r="E6364" t="s">
        <v>16</v>
      </c>
      <c r="F6364">
        <v>0</v>
      </c>
      <c r="G6364">
        <v>337199</v>
      </c>
      <c r="H6364" t="s">
        <v>240</v>
      </c>
      <c r="I6364">
        <v>5.0367906990713503E-4</v>
      </c>
      <c r="J6364">
        <v>3.9663493037854502E-4</v>
      </c>
      <c r="K6364">
        <v>0.20412710480684901</v>
      </c>
      <c r="L6364" t="e">
        <v>#N/A</v>
      </c>
      <c r="M6364" t="e">
        <v>#N/A</v>
      </c>
    </row>
    <row r="6365" spans="1:13">
      <c r="A6365" s="9" t="s">
        <v>241</v>
      </c>
      <c r="B6365" t="s">
        <v>1031</v>
      </c>
      <c r="C6365" t="s">
        <v>865</v>
      </c>
      <c r="D6365" t="s">
        <v>142</v>
      </c>
      <c r="E6365" t="s">
        <v>20</v>
      </c>
      <c r="F6365">
        <v>0</v>
      </c>
      <c r="G6365">
        <v>337159</v>
      </c>
      <c r="H6365" t="s">
        <v>240</v>
      </c>
      <c r="I6365">
        <v>5.7645405271968095E-4</v>
      </c>
      <c r="J6365">
        <v>4.5660892148693201E-4</v>
      </c>
      <c r="K6365">
        <v>0.206780512048716</v>
      </c>
      <c r="L6365" t="e">
        <v>#N/A</v>
      </c>
      <c r="M6365" t="e">
        <v>#N/A</v>
      </c>
    </row>
    <row r="6366" spans="1:13">
      <c r="A6366" s="9" t="s">
        <v>241</v>
      </c>
      <c r="B6366" t="s">
        <v>1031</v>
      </c>
      <c r="C6366" t="s">
        <v>791</v>
      </c>
      <c r="D6366" t="s">
        <v>96</v>
      </c>
      <c r="E6366" t="s">
        <v>16</v>
      </c>
      <c r="F6366">
        <v>0</v>
      </c>
      <c r="G6366">
        <v>337159</v>
      </c>
      <c r="H6366" t="s">
        <v>240</v>
      </c>
      <c r="I6366">
        <v>5.4930930455097395E-4</v>
      </c>
      <c r="J6366">
        <v>4.5722207158401001E-4</v>
      </c>
      <c r="K6366">
        <v>0.229593779999687</v>
      </c>
      <c r="L6366" t="e">
        <v>#N/A</v>
      </c>
      <c r="M6366" t="e">
        <v>#N/A</v>
      </c>
    </row>
    <row r="6367" spans="1:13">
      <c r="A6367" s="9" t="s">
        <v>241</v>
      </c>
      <c r="B6367" t="s">
        <v>1031</v>
      </c>
      <c r="C6367" t="s">
        <v>785</v>
      </c>
      <c r="D6367" t="s">
        <v>105</v>
      </c>
      <c r="E6367" t="s">
        <v>20</v>
      </c>
      <c r="F6367">
        <v>0</v>
      </c>
      <c r="G6367">
        <v>337199</v>
      </c>
      <c r="H6367" t="s">
        <v>240</v>
      </c>
      <c r="I6367">
        <v>-1.27733208336481E-3</v>
      </c>
      <c r="J6367">
        <v>1.0744248930133701E-3</v>
      </c>
      <c r="K6367">
        <v>0.23449794782146599</v>
      </c>
      <c r="L6367" t="e">
        <v>#N/A</v>
      </c>
      <c r="M6367" t="e">
        <v>#N/A</v>
      </c>
    </row>
    <row r="6368" spans="1:13">
      <c r="A6368" s="9" t="s">
        <v>241</v>
      </c>
      <c r="B6368" t="s">
        <v>1031</v>
      </c>
      <c r="C6368" t="s">
        <v>969</v>
      </c>
      <c r="D6368" t="s">
        <v>83</v>
      </c>
      <c r="E6368" t="s">
        <v>20</v>
      </c>
      <c r="F6368">
        <v>0</v>
      </c>
      <c r="G6368">
        <v>337199</v>
      </c>
      <c r="H6368" t="s">
        <v>240</v>
      </c>
      <c r="I6368">
        <v>-4.4062350508504601E-4</v>
      </c>
      <c r="J6368">
        <v>3.7678469046152798E-4</v>
      </c>
      <c r="K6368">
        <v>0.242230231565666</v>
      </c>
      <c r="L6368" t="e">
        <v>#N/A</v>
      </c>
      <c r="M6368" t="e">
        <v>#N/A</v>
      </c>
    </row>
    <row r="6369" spans="1:13">
      <c r="A6369" s="9" t="s">
        <v>241</v>
      </c>
      <c r="B6369" t="s">
        <v>1031</v>
      </c>
      <c r="C6369" t="s">
        <v>925</v>
      </c>
      <c r="D6369">
        <v>1121</v>
      </c>
      <c r="E6369" t="s">
        <v>16</v>
      </c>
      <c r="F6369">
        <v>0</v>
      </c>
      <c r="G6369">
        <v>53978</v>
      </c>
      <c r="H6369" t="s">
        <v>240</v>
      </c>
      <c r="I6369">
        <v>-4.1615090459747699E-2</v>
      </c>
      <c r="J6369">
        <v>3.56813798428635E-2</v>
      </c>
      <c r="K6369">
        <v>0.24349433821907901</v>
      </c>
      <c r="L6369" t="e">
        <v>#N/A</v>
      </c>
      <c r="M6369" t="e">
        <v>#N/A</v>
      </c>
    </row>
    <row r="6370" spans="1:13">
      <c r="A6370" s="9" t="s">
        <v>241</v>
      </c>
      <c r="B6370" t="s">
        <v>1031</v>
      </c>
      <c r="C6370" t="s">
        <v>992</v>
      </c>
      <c r="D6370">
        <v>833</v>
      </c>
      <c r="E6370" t="s">
        <v>4</v>
      </c>
      <c r="F6370">
        <v>0</v>
      </c>
      <c r="G6370">
        <v>58284</v>
      </c>
      <c r="H6370" t="s">
        <v>240</v>
      </c>
      <c r="I6370">
        <v>3.9167686609847298E-2</v>
      </c>
      <c r="J6370">
        <v>3.4471651643423203E-2</v>
      </c>
      <c r="K6370">
        <v>0.25586078101603799</v>
      </c>
      <c r="L6370" t="e">
        <v>#N/A</v>
      </c>
      <c r="M6370" t="e">
        <v>#N/A</v>
      </c>
    </row>
    <row r="6371" spans="1:13">
      <c r="A6371" s="9" t="s">
        <v>241</v>
      </c>
      <c r="B6371" t="s">
        <v>1031</v>
      </c>
      <c r="C6371" t="s">
        <v>944</v>
      </c>
      <c r="D6371">
        <v>1041</v>
      </c>
      <c r="E6371" t="s">
        <v>11</v>
      </c>
      <c r="F6371">
        <v>1</v>
      </c>
      <c r="G6371">
        <v>11373</v>
      </c>
      <c r="H6371" t="s">
        <v>240</v>
      </c>
      <c r="I6371">
        <v>-4931.9260114523404</v>
      </c>
      <c r="J6371">
        <v>4398.7671179295503</v>
      </c>
      <c r="K6371">
        <v>0.26219999999999999</v>
      </c>
      <c r="L6371" t="e">
        <v>#N/A</v>
      </c>
      <c r="M6371" t="e">
        <v>#N/A</v>
      </c>
    </row>
    <row r="6372" spans="1:13">
      <c r="A6372" s="9" t="s">
        <v>241</v>
      </c>
      <c r="B6372" t="s">
        <v>1031</v>
      </c>
      <c r="C6372" t="s">
        <v>929</v>
      </c>
      <c r="D6372" t="s">
        <v>90</v>
      </c>
      <c r="E6372" t="s">
        <v>16</v>
      </c>
      <c r="F6372">
        <v>0</v>
      </c>
      <c r="G6372">
        <v>337159</v>
      </c>
      <c r="H6372" t="s">
        <v>240</v>
      </c>
      <c r="I6372">
        <v>1.27154671551334E-4</v>
      </c>
      <c r="J6372">
        <v>1.15225341936796E-4</v>
      </c>
      <c r="K6372">
        <v>0.26979688274820701</v>
      </c>
      <c r="L6372" t="e">
        <v>#N/A</v>
      </c>
      <c r="M6372" t="e">
        <v>#N/A</v>
      </c>
    </row>
    <row r="6373" spans="1:13">
      <c r="A6373" s="9" t="s">
        <v>241</v>
      </c>
      <c r="B6373" t="s">
        <v>1031</v>
      </c>
      <c r="C6373" t="s">
        <v>983</v>
      </c>
      <c r="D6373">
        <v>977</v>
      </c>
      <c r="E6373" t="s">
        <v>19</v>
      </c>
      <c r="F6373">
        <v>0</v>
      </c>
      <c r="G6373">
        <v>10805</v>
      </c>
      <c r="H6373" t="s">
        <v>240</v>
      </c>
      <c r="I6373">
        <v>-4.9016405502541202E-2</v>
      </c>
      <c r="J6373">
        <v>4.4540409793871603E-2</v>
      </c>
      <c r="K6373">
        <v>0.27111741399169897</v>
      </c>
      <c r="L6373" t="e">
        <v>#N/A</v>
      </c>
      <c r="M6373" t="e">
        <v>#N/A</v>
      </c>
    </row>
    <row r="6374" spans="1:13">
      <c r="A6374" s="9" t="s">
        <v>241</v>
      </c>
      <c r="B6374" t="s">
        <v>1031</v>
      </c>
      <c r="C6374" t="s">
        <v>877</v>
      </c>
      <c r="D6374" t="s">
        <v>42</v>
      </c>
      <c r="E6374" t="s">
        <v>19</v>
      </c>
      <c r="F6374">
        <v>0</v>
      </c>
      <c r="G6374">
        <v>335587</v>
      </c>
      <c r="H6374" t="s">
        <v>240</v>
      </c>
      <c r="I6374">
        <v>1.73714125277778E-3</v>
      </c>
      <c r="J6374">
        <v>1.5806633700999201E-3</v>
      </c>
      <c r="K6374">
        <v>0.27177021581935201</v>
      </c>
      <c r="L6374" t="e">
        <v>#N/A</v>
      </c>
      <c r="M6374" t="e">
        <v>#N/A</v>
      </c>
    </row>
    <row r="6375" spans="1:13">
      <c r="A6375" s="9" t="s">
        <v>241</v>
      </c>
      <c r="B6375" t="s">
        <v>1031</v>
      </c>
      <c r="C6375" t="s">
        <v>921</v>
      </c>
      <c r="D6375" t="s">
        <v>118</v>
      </c>
      <c r="E6375" t="s">
        <v>23</v>
      </c>
      <c r="F6375">
        <v>0</v>
      </c>
      <c r="G6375">
        <v>337159</v>
      </c>
      <c r="H6375" t="s">
        <v>240</v>
      </c>
      <c r="I6375">
        <v>3.4715965125496401E-4</v>
      </c>
      <c r="J6375">
        <v>3.1626875378346498E-4</v>
      </c>
      <c r="K6375">
        <v>0.272347332072371</v>
      </c>
      <c r="L6375" t="e">
        <v>#N/A</v>
      </c>
      <c r="M6375" t="e">
        <v>#N/A</v>
      </c>
    </row>
    <row r="6376" spans="1:13">
      <c r="A6376" s="9" t="s">
        <v>241</v>
      </c>
      <c r="B6376" t="s">
        <v>1031</v>
      </c>
      <c r="C6376" t="s">
        <v>827</v>
      </c>
      <c r="D6376" t="s">
        <v>82</v>
      </c>
      <c r="E6376" t="s">
        <v>20</v>
      </c>
      <c r="F6376">
        <v>0</v>
      </c>
      <c r="G6376">
        <v>337199</v>
      </c>
      <c r="H6376" t="s">
        <v>240</v>
      </c>
      <c r="I6376">
        <v>8.9503695364373103E-4</v>
      </c>
      <c r="J6376">
        <v>8.1894502659634705E-4</v>
      </c>
      <c r="K6376">
        <v>0.27443130942294702</v>
      </c>
      <c r="L6376" t="e">
        <v>#N/A</v>
      </c>
      <c r="M6376" t="e">
        <v>#N/A</v>
      </c>
    </row>
    <row r="6377" spans="1:13">
      <c r="A6377" s="9" t="s">
        <v>241</v>
      </c>
      <c r="B6377" t="s">
        <v>1031</v>
      </c>
      <c r="C6377" t="s">
        <v>839</v>
      </c>
      <c r="D6377" t="s">
        <v>71</v>
      </c>
      <c r="E6377" t="s">
        <v>72</v>
      </c>
      <c r="F6377">
        <v>0</v>
      </c>
      <c r="G6377">
        <v>337199</v>
      </c>
      <c r="H6377" t="s">
        <v>240</v>
      </c>
      <c r="I6377">
        <v>-4.4518257274235199E-4</v>
      </c>
      <c r="J6377">
        <v>4.13472823205723E-4</v>
      </c>
      <c r="K6377">
        <v>0.28161822068985998</v>
      </c>
      <c r="L6377" t="e">
        <v>#N/A</v>
      </c>
      <c r="M6377" t="e">
        <v>#N/A</v>
      </c>
    </row>
    <row r="6378" spans="1:13">
      <c r="A6378" s="9" t="s">
        <v>241</v>
      </c>
      <c r="B6378" t="s">
        <v>1031</v>
      </c>
      <c r="C6378" t="s">
        <v>822</v>
      </c>
      <c r="D6378" t="s">
        <v>107</v>
      </c>
      <c r="E6378" t="s">
        <v>20</v>
      </c>
      <c r="F6378">
        <v>0</v>
      </c>
      <c r="G6378">
        <v>337199</v>
      </c>
      <c r="H6378" t="s">
        <v>240</v>
      </c>
      <c r="I6378">
        <v>-1.4003833962342101E-4</v>
      </c>
      <c r="J6378">
        <v>1.3077047701090999E-4</v>
      </c>
      <c r="K6378">
        <v>0.28422734023240098</v>
      </c>
      <c r="L6378" t="e">
        <v>#N/A</v>
      </c>
      <c r="M6378" t="e">
        <v>#N/A</v>
      </c>
    </row>
    <row r="6379" spans="1:13">
      <c r="A6379" s="9" t="s">
        <v>241</v>
      </c>
      <c r="B6379" t="s">
        <v>1031</v>
      </c>
      <c r="C6379" t="s">
        <v>879</v>
      </c>
      <c r="D6379">
        <v>1123</v>
      </c>
      <c r="E6379" t="s">
        <v>16</v>
      </c>
      <c r="F6379">
        <v>0</v>
      </c>
      <c r="G6379">
        <v>42358</v>
      </c>
      <c r="H6379" t="s">
        <v>240</v>
      </c>
      <c r="I6379">
        <v>9.3989976171445305E-2</v>
      </c>
      <c r="J6379">
        <v>8.8511183368522206E-2</v>
      </c>
      <c r="K6379">
        <v>0.28828133873928102</v>
      </c>
      <c r="L6379" t="e">
        <v>#N/A</v>
      </c>
      <c r="M6379" t="e">
        <v>#N/A</v>
      </c>
    </row>
    <row r="6380" spans="1:13">
      <c r="A6380" s="9" t="s">
        <v>241</v>
      </c>
      <c r="B6380" t="s">
        <v>1031</v>
      </c>
      <c r="C6380" t="s">
        <v>807</v>
      </c>
      <c r="D6380" t="s">
        <v>54</v>
      </c>
      <c r="E6380" t="s">
        <v>18</v>
      </c>
      <c r="F6380">
        <v>1</v>
      </c>
      <c r="G6380">
        <v>110935</v>
      </c>
      <c r="H6380" t="s">
        <v>240</v>
      </c>
      <c r="I6380">
        <v>-6.7840509063544496E-3</v>
      </c>
      <c r="J6380">
        <v>6.55991487731935E-3</v>
      </c>
      <c r="K6380">
        <v>0.301057855020742</v>
      </c>
      <c r="L6380" t="e">
        <v>#N/A</v>
      </c>
      <c r="M6380" t="e">
        <v>#N/A</v>
      </c>
    </row>
    <row r="6381" spans="1:13">
      <c r="A6381" s="9" t="s">
        <v>241</v>
      </c>
      <c r="B6381" t="s">
        <v>1031</v>
      </c>
      <c r="C6381" t="s">
        <v>804</v>
      </c>
      <c r="D6381">
        <v>1086</v>
      </c>
      <c r="E6381" t="s">
        <v>4</v>
      </c>
      <c r="F6381">
        <v>1</v>
      </c>
      <c r="G6381">
        <v>36052</v>
      </c>
      <c r="H6381" t="s">
        <v>240</v>
      </c>
      <c r="I6381">
        <v>4.07448129026046E-2</v>
      </c>
      <c r="J6381">
        <v>3.9953651487020098E-2</v>
      </c>
      <c r="K6381">
        <v>0.30782238387420702</v>
      </c>
      <c r="L6381" t="e">
        <v>#N/A</v>
      </c>
      <c r="M6381" t="e">
        <v>#N/A</v>
      </c>
    </row>
    <row r="6382" spans="1:13">
      <c r="A6382" s="9" t="s">
        <v>241</v>
      </c>
      <c r="B6382" t="s">
        <v>1031</v>
      </c>
      <c r="C6382" t="s">
        <v>881</v>
      </c>
      <c r="D6382" t="s">
        <v>59</v>
      </c>
      <c r="E6382" t="s">
        <v>56</v>
      </c>
      <c r="F6382">
        <v>0</v>
      </c>
      <c r="G6382">
        <v>108817</v>
      </c>
      <c r="H6382" t="s">
        <v>240</v>
      </c>
      <c r="I6382">
        <v>2.75488338617159E-3</v>
      </c>
      <c r="J6382">
        <v>2.7879934914138101E-3</v>
      </c>
      <c r="K6382">
        <v>0.323091904584064</v>
      </c>
      <c r="L6382" t="e">
        <v>#N/A</v>
      </c>
      <c r="M6382" t="e">
        <v>#N/A</v>
      </c>
    </row>
    <row r="6383" spans="1:13">
      <c r="A6383" s="9" t="s">
        <v>241</v>
      </c>
      <c r="B6383" t="s">
        <v>1031</v>
      </c>
      <c r="C6383" t="s">
        <v>933</v>
      </c>
      <c r="D6383" t="s">
        <v>108</v>
      </c>
      <c r="E6383" t="s">
        <v>20</v>
      </c>
      <c r="F6383">
        <v>0</v>
      </c>
      <c r="G6383">
        <v>337199</v>
      </c>
      <c r="H6383" t="s">
        <v>240</v>
      </c>
      <c r="I6383">
        <v>-3.32681397349767E-4</v>
      </c>
      <c r="J6383">
        <v>3.3812458788898899E-4</v>
      </c>
      <c r="K6383">
        <v>0.32516378884241098</v>
      </c>
      <c r="L6383" t="e">
        <v>#N/A</v>
      </c>
      <c r="M6383" t="e">
        <v>#N/A</v>
      </c>
    </row>
    <row r="6384" spans="1:13">
      <c r="A6384" s="9" t="s">
        <v>241</v>
      </c>
      <c r="B6384" t="s">
        <v>1031</v>
      </c>
      <c r="C6384" t="s">
        <v>961</v>
      </c>
      <c r="D6384">
        <v>967</v>
      </c>
      <c r="E6384" t="s">
        <v>16</v>
      </c>
      <c r="F6384">
        <v>0</v>
      </c>
      <c r="G6384">
        <v>18313</v>
      </c>
      <c r="H6384" t="s">
        <v>240</v>
      </c>
      <c r="I6384">
        <v>6.2834060647074905E-2</v>
      </c>
      <c r="J6384">
        <v>6.54330048759207E-2</v>
      </c>
      <c r="K6384">
        <v>0.336913892230912</v>
      </c>
      <c r="L6384" t="e">
        <v>#N/A</v>
      </c>
      <c r="M6384" t="e">
        <v>#N/A</v>
      </c>
    </row>
    <row r="6385" spans="1:13">
      <c r="A6385" s="9" t="s">
        <v>241</v>
      </c>
      <c r="B6385" t="s">
        <v>1031</v>
      </c>
      <c r="C6385" t="s">
        <v>987</v>
      </c>
      <c r="D6385" t="s">
        <v>134</v>
      </c>
      <c r="E6385" t="s">
        <v>4</v>
      </c>
      <c r="F6385">
        <v>0</v>
      </c>
      <c r="G6385">
        <v>337159</v>
      </c>
      <c r="H6385" t="s">
        <v>240</v>
      </c>
      <c r="I6385">
        <v>2.7440642538134803E-4</v>
      </c>
      <c r="J6385">
        <v>2.8662986925212899E-4</v>
      </c>
      <c r="K6385">
        <v>0.3383883025526</v>
      </c>
      <c r="L6385" t="e">
        <v>#N/A</v>
      </c>
      <c r="M6385" t="e">
        <v>#N/A</v>
      </c>
    </row>
    <row r="6386" spans="1:13">
      <c r="A6386" s="9" t="s">
        <v>241</v>
      </c>
      <c r="B6386" t="s">
        <v>1031</v>
      </c>
      <c r="C6386" t="s">
        <v>997</v>
      </c>
      <c r="D6386">
        <v>1025</v>
      </c>
      <c r="E6386" t="s">
        <v>4</v>
      </c>
      <c r="F6386">
        <v>1</v>
      </c>
      <c r="G6386">
        <v>38589</v>
      </c>
      <c r="H6386" t="s">
        <v>240</v>
      </c>
      <c r="I6386">
        <v>-3.3341751502364098E-2</v>
      </c>
      <c r="J6386">
        <v>3.5701371173321297E-2</v>
      </c>
      <c r="K6386">
        <v>0.35035199695221297</v>
      </c>
      <c r="L6386" t="e">
        <v>#N/A</v>
      </c>
      <c r="M6386" t="e">
        <v>#N/A</v>
      </c>
    </row>
    <row r="6387" spans="1:13">
      <c r="A6387" s="9" t="s">
        <v>241</v>
      </c>
      <c r="B6387" t="s">
        <v>1031</v>
      </c>
      <c r="C6387" t="s">
        <v>977</v>
      </c>
      <c r="D6387" t="s">
        <v>52</v>
      </c>
      <c r="E6387" t="s">
        <v>3</v>
      </c>
      <c r="F6387">
        <v>0</v>
      </c>
      <c r="G6387">
        <v>317754</v>
      </c>
      <c r="H6387" t="s">
        <v>240</v>
      </c>
      <c r="I6387">
        <v>5.0053420328018596E-3</v>
      </c>
      <c r="J6387">
        <v>5.4082607627236904E-3</v>
      </c>
      <c r="K6387">
        <v>0.35470620124503499</v>
      </c>
      <c r="L6387" t="e">
        <v>#N/A</v>
      </c>
      <c r="M6387" t="e">
        <v>#N/A</v>
      </c>
    </row>
    <row r="6388" spans="1:13">
      <c r="A6388" s="9" t="s">
        <v>241</v>
      </c>
      <c r="B6388" t="s">
        <v>1031</v>
      </c>
      <c r="C6388" t="s">
        <v>935</v>
      </c>
      <c r="D6388" t="s">
        <v>69</v>
      </c>
      <c r="E6388" t="s">
        <v>16</v>
      </c>
      <c r="F6388">
        <v>0</v>
      </c>
      <c r="G6388">
        <v>337199</v>
      </c>
      <c r="H6388" t="s">
        <v>240</v>
      </c>
      <c r="I6388">
        <v>5.8289410664253902E-4</v>
      </c>
      <c r="J6388">
        <v>6.3390226100881405E-4</v>
      </c>
      <c r="K6388">
        <v>0.35781680450570502</v>
      </c>
      <c r="L6388" t="e">
        <v>#N/A</v>
      </c>
      <c r="M6388" t="e">
        <v>#N/A</v>
      </c>
    </row>
    <row r="6389" spans="1:13">
      <c r="A6389" s="9" t="s">
        <v>241</v>
      </c>
      <c r="B6389" t="s">
        <v>1031</v>
      </c>
      <c r="C6389" t="s">
        <v>904</v>
      </c>
      <c r="D6389" t="s">
        <v>121</v>
      </c>
      <c r="E6389" t="s">
        <v>20</v>
      </c>
      <c r="F6389">
        <v>0</v>
      </c>
      <c r="G6389">
        <v>337159</v>
      </c>
      <c r="H6389" t="s">
        <v>240</v>
      </c>
      <c r="I6389">
        <v>9.59791537605788E-4</v>
      </c>
      <c r="J6389">
        <v>1.08010345407373E-3</v>
      </c>
      <c r="K6389">
        <v>0.37421231304437103</v>
      </c>
      <c r="L6389" t="e">
        <v>#N/A</v>
      </c>
      <c r="M6389" t="e">
        <v>#N/A</v>
      </c>
    </row>
    <row r="6390" spans="1:13">
      <c r="A6390" s="9" t="s">
        <v>241</v>
      </c>
      <c r="B6390" t="s">
        <v>1031</v>
      </c>
      <c r="C6390" t="s">
        <v>909</v>
      </c>
      <c r="D6390" t="s">
        <v>29</v>
      </c>
      <c r="E6390" t="s">
        <v>19</v>
      </c>
      <c r="F6390">
        <v>0</v>
      </c>
      <c r="G6390">
        <v>337159</v>
      </c>
      <c r="H6390" t="s">
        <v>240</v>
      </c>
      <c r="I6390">
        <v>-5.3251294769811395E-4</v>
      </c>
      <c r="J6390">
        <v>6.3120242267813195E-4</v>
      </c>
      <c r="K6390">
        <v>0.398865879810059</v>
      </c>
      <c r="L6390" t="e">
        <v>#N/A</v>
      </c>
      <c r="M6390" t="e">
        <v>#N/A</v>
      </c>
    </row>
    <row r="6391" spans="1:13">
      <c r="A6391" s="9" t="s">
        <v>241</v>
      </c>
      <c r="B6391" t="s">
        <v>1031</v>
      </c>
      <c r="C6391" t="s">
        <v>966</v>
      </c>
      <c r="D6391" t="s">
        <v>61</v>
      </c>
      <c r="E6391" t="s">
        <v>19</v>
      </c>
      <c r="F6391">
        <v>0</v>
      </c>
      <c r="G6391">
        <v>335546</v>
      </c>
      <c r="H6391" t="s">
        <v>240</v>
      </c>
      <c r="I6391">
        <v>5.0707908609061002E-4</v>
      </c>
      <c r="J6391">
        <v>6.3040532755193003E-4</v>
      </c>
      <c r="K6391">
        <v>0.421183364906275</v>
      </c>
      <c r="L6391" t="e">
        <v>#N/A</v>
      </c>
      <c r="M6391" t="e">
        <v>#N/A</v>
      </c>
    </row>
    <row r="6392" spans="1:13">
      <c r="A6392" s="9" t="s">
        <v>241</v>
      </c>
      <c r="B6392" t="s">
        <v>1031</v>
      </c>
      <c r="C6392" t="s">
        <v>952</v>
      </c>
      <c r="D6392" t="s">
        <v>113</v>
      </c>
      <c r="E6392" t="s">
        <v>20</v>
      </c>
      <c r="F6392">
        <v>0</v>
      </c>
      <c r="G6392">
        <v>337199</v>
      </c>
      <c r="H6392" t="s">
        <v>240</v>
      </c>
      <c r="I6392">
        <v>5.2043389078567704E-4</v>
      </c>
      <c r="J6392">
        <v>6.5770830800375305E-4</v>
      </c>
      <c r="K6392">
        <v>0.42877843381706598</v>
      </c>
      <c r="L6392" t="e">
        <v>#N/A</v>
      </c>
      <c r="M6392" t="e">
        <v>#N/A</v>
      </c>
    </row>
    <row r="6393" spans="1:13">
      <c r="A6393" s="9" t="s">
        <v>241</v>
      </c>
      <c r="B6393" t="s">
        <v>1031</v>
      </c>
      <c r="C6393" t="s">
        <v>920</v>
      </c>
      <c r="D6393" t="s">
        <v>137</v>
      </c>
      <c r="E6393" t="s">
        <v>20</v>
      </c>
      <c r="F6393">
        <v>0</v>
      </c>
      <c r="G6393">
        <v>337159</v>
      </c>
      <c r="H6393" t="s">
        <v>240</v>
      </c>
      <c r="I6393">
        <v>2.2785448768835199E-4</v>
      </c>
      <c r="J6393">
        <v>2.9415777012141599E-4</v>
      </c>
      <c r="K6393">
        <v>0.43857630054952901</v>
      </c>
      <c r="L6393" t="e">
        <v>#N/A</v>
      </c>
      <c r="M6393" t="e">
        <v>#N/A</v>
      </c>
    </row>
    <row r="6394" spans="1:13">
      <c r="A6394" s="9" t="s">
        <v>241</v>
      </c>
      <c r="B6394" t="s">
        <v>1031</v>
      </c>
      <c r="C6394" t="s">
        <v>963</v>
      </c>
      <c r="D6394">
        <v>1048</v>
      </c>
      <c r="E6394" t="s">
        <v>11</v>
      </c>
      <c r="F6394">
        <v>1</v>
      </c>
      <c r="G6394">
        <v>13193</v>
      </c>
      <c r="H6394" t="s">
        <v>240</v>
      </c>
      <c r="I6394">
        <v>-10.796188677066899</v>
      </c>
      <c r="J6394">
        <v>14.1983805544343</v>
      </c>
      <c r="K6394">
        <v>0.447026461561079</v>
      </c>
      <c r="L6394" t="e">
        <v>#N/A</v>
      </c>
      <c r="M6394" t="e">
        <v>#N/A</v>
      </c>
    </row>
    <row r="6395" spans="1:13">
      <c r="A6395" s="9" t="s">
        <v>241</v>
      </c>
      <c r="B6395" t="s">
        <v>1031</v>
      </c>
      <c r="C6395" t="s">
        <v>976</v>
      </c>
      <c r="D6395" t="s">
        <v>116</v>
      </c>
      <c r="E6395" t="s">
        <v>3</v>
      </c>
      <c r="F6395">
        <v>0</v>
      </c>
      <c r="G6395">
        <v>337159</v>
      </c>
      <c r="H6395" t="s">
        <v>240</v>
      </c>
      <c r="I6395">
        <v>-5.6616895431708101E-4</v>
      </c>
      <c r="J6395">
        <v>7.5135610686295805E-4</v>
      </c>
      <c r="K6395">
        <v>0.45113182082665299</v>
      </c>
      <c r="L6395" t="e">
        <v>#N/A</v>
      </c>
      <c r="M6395" t="e">
        <v>#N/A</v>
      </c>
    </row>
    <row r="6396" spans="1:13">
      <c r="A6396" s="9" t="s">
        <v>241</v>
      </c>
      <c r="B6396" t="s">
        <v>1031</v>
      </c>
      <c r="C6396" t="s">
        <v>845</v>
      </c>
      <c r="D6396" t="s">
        <v>122</v>
      </c>
      <c r="E6396" t="s">
        <v>25</v>
      </c>
      <c r="F6396">
        <v>0</v>
      </c>
      <c r="G6396">
        <v>337159</v>
      </c>
      <c r="H6396" t="s">
        <v>240</v>
      </c>
      <c r="I6396">
        <v>-3.5030253997837401E-4</v>
      </c>
      <c r="J6396">
        <v>4.7657190190566898E-4</v>
      </c>
      <c r="K6396">
        <v>0.46231113493329701</v>
      </c>
      <c r="L6396" t="e">
        <v>#N/A</v>
      </c>
      <c r="M6396" t="e">
        <v>#N/A</v>
      </c>
    </row>
    <row r="6397" spans="1:13">
      <c r="A6397" s="9" t="s">
        <v>241</v>
      </c>
      <c r="B6397" t="s">
        <v>1031</v>
      </c>
      <c r="C6397" t="s">
        <v>860</v>
      </c>
      <c r="D6397" t="s">
        <v>57</v>
      </c>
      <c r="E6397" t="s">
        <v>56</v>
      </c>
      <c r="F6397">
        <v>0</v>
      </c>
      <c r="G6397">
        <v>108817</v>
      </c>
      <c r="H6397" t="s">
        <v>240</v>
      </c>
      <c r="I6397">
        <v>-1.3980732049007E-3</v>
      </c>
      <c r="J6397">
        <v>1.9330783110579101E-3</v>
      </c>
      <c r="K6397">
        <v>0.469534466586504</v>
      </c>
      <c r="L6397" t="e">
        <v>#N/A</v>
      </c>
      <c r="M6397" t="e">
        <v>#N/A</v>
      </c>
    </row>
    <row r="6398" spans="1:13">
      <c r="A6398" s="9" t="s">
        <v>241</v>
      </c>
      <c r="B6398" t="s">
        <v>1031</v>
      </c>
      <c r="C6398" t="s">
        <v>930</v>
      </c>
      <c r="D6398" t="s">
        <v>64</v>
      </c>
      <c r="E6398" t="s">
        <v>19</v>
      </c>
      <c r="F6398">
        <v>0</v>
      </c>
      <c r="G6398">
        <v>335546</v>
      </c>
      <c r="H6398" t="s">
        <v>240</v>
      </c>
      <c r="I6398">
        <v>8.4129335868307197E-4</v>
      </c>
      <c r="J6398">
        <v>1.19010851520015E-3</v>
      </c>
      <c r="K6398">
        <v>0.47962567388970401</v>
      </c>
      <c r="L6398" t="e">
        <v>#N/A</v>
      </c>
      <c r="M6398" t="e">
        <v>#N/A</v>
      </c>
    </row>
    <row r="6399" spans="1:13">
      <c r="A6399" s="9" t="s">
        <v>241</v>
      </c>
      <c r="B6399" t="s">
        <v>1031</v>
      </c>
      <c r="C6399" t="s">
        <v>883</v>
      </c>
      <c r="D6399" t="s">
        <v>28</v>
      </c>
      <c r="E6399" t="s">
        <v>19</v>
      </c>
      <c r="F6399">
        <v>0</v>
      </c>
      <c r="G6399">
        <v>337159</v>
      </c>
      <c r="H6399" t="s">
        <v>240</v>
      </c>
      <c r="I6399">
        <v>1.04097261045892E-3</v>
      </c>
      <c r="J6399">
        <v>1.4812519603281901E-3</v>
      </c>
      <c r="K6399">
        <v>0.48220196977926699</v>
      </c>
      <c r="L6399" t="e">
        <v>#N/A</v>
      </c>
      <c r="M6399" t="e">
        <v>#N/A</v>
      </c>
    </row>
    <row r="6400" spans="1:13">
      <c r="A6400" s="9" t="s">
        <v>241</v>
      </c>
      <c r="B6400" t="s">
        <v>1031</v>
      </c>
      <c r="C6400" t="s">
        <v>897</v>
      </c>
      <c r="D6400" t="s">
        <v>131</v>
      </c>
      <c r="E6400" t="s">
        <v>19</v>
      </c>
      <c r="F6400">
        <v>0</v>
      </c>
      <c r="G6400">
        <v>337159</v>
      </c>
      <c r="H6400" t="s">
        <v>240</v>
      </c>
      <c r="I6400">
        <v>1.74414105340216E-4</v>
      </c>
      <c r="J6400">
        <v>2.5439993108475301E-4</v>
      </c>
      <c r="K6400">
        <v>0.49297154894769002</v>
      </c>
      <c r="L6400" t="e">
        <v>#N/A</v>
      </c>
      <c r="M6400" t="e">
        <v>#N/A</v>
      </c>
    </row>
    <row r="6401" spans="1:13">
      <c r="A6401" s="9" t="s">
        <v>241</v>
      </c>
      <c r="B6401" t="s">
        <v>1031</v>
      </c>
      <c r="C6401" t="s">
        <v>971</v>
      </c>
      <c r="D6401" t="s">
        <v>35</v>
      </c>
      <c r="E6401" t="s">
        <v>3</v>
      </c>
      <c r="F6401">
        <v>0</v>
      </c>
      <c r="G6401">
        <v>337159</v>
      </c>
      <c r="H6401" t="s">
        <v>240</v>
      </c>
      <c r="I6401">
        <v>5.0752213648333703E-5</v>
      </c>
      <c r="J6401">
        <v>7.7743872083124198E-5</v>
      </c>
      <c r="K6401">
        <v>0.51387681446290001</v>
      </c>
      <c r="L6401" t="e">
        <v>#N/A</v>
      </c>
      <c r="M6401" t="e">
        <v>#N/A</v>
      </c>
    </row>
    <row r="6402" spans="1:13">
      <c r="A6402" s="9" t="s">
        <v>241</v>
      </c>
      <c r="B6402" t="s">
        <v>1031</v>
      </c>
      <c r="C6402" t="s">
        <v>831</v>
      </c>
      <c r="D6402" t="s">
        <v>128</v>
      </c>
      <c r="E6402" t="s">
        <v>7</v>
      </c>
      <c r="F6402">
        <v>1</v>
      </c>
      <c r="G6402">
        <v>337159</v>
      </c>
      <c r="H6402" t="s">
        <v>240</v>
      </c>
      <c r="I6402">
        <v>-7.9300679958640703E-4</v>
      </c>
      <c r="J6402">
        <v>1.2394374294618399E-3</v>
      </c>
      <c r="K6402">
        <v>0.52229490413447399</v>
      </c>
      <c r="L6402" t="e">
        <v>#N/A</v>
      </c>
      <c r="M6402" t="e">
        <v>#N/A</v>
      </c>
    </row>
    <row r="6403" spans="1:13">
      <c r="A6403" s="9" t="s">
        <v>241</v>
      </c>
      <c r="B6403" t="s">
        <v>1031</v>
      </c>
      <c r="C6403" t="s">
        <v>805</v>
      </c>
      <c r="D6403" t="s">
        <v>44</v>
      </c>
      <c r="E6403" t="s">
        <v>45</v>
      </c>
      <c r="F6403">
        <v>0</v>
      </c>
      <c r="G6403">
        <v>327525</v>
      </c>
      <c r="H6403" t="s">
        <v>240</v>
      </c>
      <c r="I6403">
        <v>3.1299730133002301E-3</v>
      </c>
      <c r="J6403">
        <v>5.0586860912476498E-3</v>
      </c>
      <c r="K6403">
        <v>0.53609265837310505</v>
      </c>
      <c r="L6403" t="e">
        <v>#N/A</v>
      </c>
      <c r="M6403" t="e">
        <v>#N/A</v>
      </c>
    </row>
    <row r="6404" spans="1:13">
      <c r="A6404" s="9" t="s">
        <v>241</v>
      </c>
      <c r="B6404" t="s">
        <v>1031</v>
      </c>
      <c r="C6404" t="s">
        <v>838</v>
      </c>
      <c r="D6404">
        <v>1000</v>
      </c>
      <c r="E6404" t="s">
        <v>21</v>
      </c>
      <c r="F6404">
        <v>1</v>
      </c>
      <c r="G6404">
        <v>161460</v>
      </c>
      <c r="H6404" t="s">
        <v>240</v>
      </c>
      <c r="I6404">
        <v>5.9337106168841696E-3</v>
      </c>
      <c r="J6404">
        <v>9.8895176948069503E-3</v>
      </c>
      <c r="K6404">
        <v>0.54850623550014699</v>
      </c>
      <c r="L6404" t="e">
        <v>#N/A</v>
      </c>
      <c r="M6404" t="e">
        <v>#N/A</v>
      </c>
    </row>
    <row r="6405" spans="1:13">
      <c r="A6405" s="9" t="s">
        <v>241</v>
      </c>
      <c r="B6405" t="s">
        <v>1031</v>
      </c>
      <c r="C6405" t="s">
        <v>988</v>
      </c>
      <c r="D6405">
        <v>1046</v>
      </c>
      <c r="E6405" t="s">
        <v>11</v>
      </c>
      <c r="F6405">
        <v>1</v>
      </c>
      <c r="G6405">
        <v>13142</v>
      </c>
      <c r="H6405" t="s">
        <v>240</v>
      </c>
      <c r="I6405">
        <v>-2.5952072334712399</v>
      </c>
      <c r="J6405">
        <v>4.3854077265851998</v>
      </c>
      <c r="K6405">
        <v>0.55399629128415995</v>
      </c>
      <c r="L6405" t="e">
        <v>#N/A</v>
      </c>
      <c r="M6405" t="e">
        <v>#N/A</v>
      </c>
    </row>
    <row r="6406" spans="1:13">
      <c r="A6406" s="9" t="s">
        <v>241</v>
      </c>
      <c r="B6406" t="s">
        <v>1031</v>
      </c>
      <c r="C6406" t="s">
        <v>931</v>
      </c>
      <c r="D6406" t="s">
        <v>95</v>
      </c>
      <c r="E6406" t="s">
        <v>20</v>
      </c>
      <c r="F6406">
        <v>0</v>
      </c>
      <c r="G6406">
        <v>337199</v>
      </c>
      <c r="H6406" t="s">
        <v>240</v>
      </c>
      <c r="I6406">
        <v>-3.9388168865230999E-4</v>
      </c>
      <c r="J6406">
        <v>6.8821153638161598E-4</v>
      </c>
      <c r="K6406">
        <v>0.56710081093110898</v>
      </c>
      <c r="L6406" t="e">
        <v>#N/A</v>
      </c>
      <c r="M6406" t="e">
        <v>#N/A</v>
      </c>
    </row>
    <row r="6407" spans="1:13">
      <c r="A6407" s="9" t="s">
        <v>241</v>
      </c>
      <c r="B6407" t="s">
        <v>1031</v>
      </c>
      <c r="C6407" t="s">
        <v>815</v>
      </c>
      <c r="D6407" t="s">
        <v>78</v>
      </c>
      <c r="E6407" t="s">
        <v>3</v>
      </c>
      <c r="F6407">
        <v>0</v>
      </c>
      <c r="G6407">
        <v>337199</v>
      </c>
      <c r="H6407" t="s">
        <v>240</v>
      </c>
      <c r="I6407">
        <v>4.3362370446066201E-4</v>
      </c>
      <c r="J6407">
        <v>7.6080257416503798E-4</v>
      </c>
      <c r="K6407">
        <v>0.56870779771667501</v>
      </c>
      <c r="L6407" t="e">
        <v>#N/A</v>
      </c>
      <c r="M6407" t="e">
        <v>#N/A</v>
      </c>
    </row>
    <row r="6408" spans="1:13">
      <c r="A6408" s="9" t="s">
        <v>241</v>
      </c>
      <c r="B6408" t="s">
        <v>1031</v>
      </c>
      <c r="C6408" t="s">
        <v>957</v>
      </c>
      <c r="D6408" t="s">
        <v>102</v>
      </c>
      <c r="E6408" t="s">
        <v>16</v>
      </c>
      <c r="F6408">
        <v>0</v>
      </c>
      <c r="G6408">
        <v>337159</v>
      </c>
      <c r="H6408" t="s">
        <v>240</v>
      </c>
      <c r="I6408">
        <v>-2.6334005508085902E-4</v>
      </c>
      <c r="J6408">
        <v>4.7551965722294202E-4</v>
      </c>
      <c r="K6408">
        <v>0.57971965937077097</v>
      </c>
      <c r="L6408" t="e">
        <v>#N/A</v>
      </c>
      <c r="M6408" t="e">
        <v>#N/A</v>
      </c>
    </row>
    <row r="6409" spans="1:13">
      <c r="A6409" s="9" t="s">
        <v>241</v>
      </c>
      <c r="B6409" t="s">
        <v>1031</v>
      </c>
      <c r="C6409" t="s">
        <v>792</v>
      </c>
      <c r="D6409" t="s">
        <v>101</v>
      </c>
      <c r="E6409" t="s">
        <v>20</v>
      </c>
      <c r="F6409">
        <v>0</v>
      </c>
      <c r="G6409">
        <v>337199</v>
      </c>
      <c r="H6409" t="s">
        <v>240</v>
      </c>
      <c r="I6409">
        <v>-4.1438661464072302E-4</v>
      </c>
      <c r="J6409">
        <v>7.5062428255354195E-4</v>
      </c>
      <c r="K6409">
        <v>0.58091000862452402</v>
      </c>
      <c r="L6409" t="e">
        <v>#N/A</v>
      </c>
      <c r="M6409" t="e">
        <v>#N/A</v>
      </c>
    </row>
    <row r="6410" spans="1:13">
      <c r="A6410" s="9" t="s">
        <v>241</v>
      </c>
      <c r="B6410" t="s">
        <v>1031</v>
      </c>
      <c r="C6410" t="s">
        <v>880</v>
      </c>
      <c r="D6410" t="s">
        <v>43</v>
      </c>
      <c r="E6410" t="s">
        <v>19</v>
      </c>
      <c r="F6410">
        <v>0</v>
      </c>
      <c r="G6410">
        <v>31762</v>
      </c>
      <c r="H6410" t="s">
        <v>240</v>
      </c>
      <c r="I6410">
        <v>-4.4096172659020801E-3</v>
      </c>
      <c r="J6410">
        <v>8.2661138071336102E-3</v>
      </c>
      <c r="K6410">
        <v>0.59371718625675896</v>
      </c>
      <c r="L6410" t="e">
        <v>#N/A</v>
      </c>
      <c r="M6410" t="e">
        <v>#N/A</v>
      </c>
    </row>
    <row r="6411" spans="1:13">
      <c r="A6411" s="9" t="s">
        <v>241</v>
      </c>
      <c r="B6411" t="s">
        <v>1031</v>
      </c>
      <c r="C6411" t="s">
        <v>884</v>
      </c>
      <c r="D6411" t="s">
        <v>109</v>
      </c>
      <c r="E6411" t="s">
        <v>20</v>
      </c>
      <c r="F6411">
        <v>0</v>
      </c>
      <c r="G6411">
        <v>337199</v>
      </c>
      <c r="H6411" t="s">
        <v>240</v>
      </c>
      <c r="I6411">
        <v>-2.6758463607546998E-4</v>
      </c>
      <c r="J6411">
        <v>5.0767047924875895E-4</v>
      </c>
      <c r="K6411">
        <v>0.598135737022367</v>
      </c>
      <c r="L6411" t="e">
        <v>#N/A</v>
      </c>
      <c r="M6411" t="e">
        <v>#N/A</v>
      </c>
    </row>
    <row r="6412" spans="1:13">
      <c r="A6412" s="9" t="s">
        <v>241</v>
      </c>
      <c r="B6412" t="s">
        <v>1031</v>
      </c>
      <c r="C6412" t="s">
        <v>891</v>
      </c>
      <c r="D6412" t="s">
        <v>130</v>
      </c>
      <c r="E6412" t="s">
        <v>7</v>
      </c>
      <c r="F6412">
        <v>1</v>
      </c>
      <c r="G6412">
        <v>337159</v>
      </c>
      <c r="H6412" t="s">
        <v>240</v>
      </c>
      <c r="I6412">
        <v>1.4038724180769399E-4</v>
      </c>
      <c r="J6412">
        <v>2.7676804220686701E-4</v>
      </c>
      <c r="K6412">
        <v>0.61198790204110498</v>
      </c>
      <c r="L6412" t="e">
        <v>#N/A</v>
      </c>
      <c r="M6412" t="e">
        <v>#N/A</v>
      </c>
    </row>
    <row r="6413" spans="1:13">
      <c r="A6413" s="9" t="s">
        <v>241</v>
      </c>
      <c r="B6413" t="s">
        <v>1031</v>
      </c>
      <c r="C6413" t="s">
        <v>868</v>
      </c>
      <c r="D6413" t="s">
        <v>75</v>
      </c>
      <c r="E6413" t="s">
        <v>3</v>
      </c>
      <c r="F6413">
        <v>0</v>
      </c>
      <c r="G6413">
        <v>337199</v>
      </c>
      <c r="H6413" t="s">
        <v>240</v>
      </c>
      <c r="I6413">
        <v>4.8231375587927397E-5</v>
      </c>
      <c r="J6413">
        <v>9.5421780543299394E-5</v>
      </c>
      <c r="K6413">
        <v>0.61323959520840599</v>
      </c>
      <c r="L6413" t="e">
        <v>#N/A</v>
      </c>
      <c r="M6413" t="e">
        <v>#N/A</v>
      </c>
    </row>
    <row r="6414" spans="1:13">
      <c r="A6414" s="9" t="s">
        <v>241</v>
      </c>
      <c r="B6414" t="s">
        <v>1031</v>
      </c>
      <c r="C6414" t="s">
        <v>830</v>
      </c>
      <c r="D6414">
        <v>1122</v>
      </c>
      <c r="E6414" t="s">
        <v>16</v>
      </c>
      <c r="F6414">
        <v>0</v>
      </c>
      <c r="G6414">
        <v>41953</v>
      </c>
      <c r="H6414" t="s">
        <v>240</v>
      </c>
      <c r="I6414">
        <v>-5.4550579604555199E-2</v>
      </c>
      <c r="J6414">
        <v>0.108309997793526</v>
      </c>
      <c r="K6414">
        <v>0.61450573283124499</v>
      </c>
      <c r="L6414" t="e">
        <v>#N/A</v>
      </c>
      <c r="M6414" t="e">
        <v>#N/A</v>
      </c>
    </row>
    <row r="6415" spans="1:13">
      <c r="A6415" s="9" t="s">
        <v>241</v>
      </c>
      <c r="B6415" t="s">
        <v>1031</v>
      </c>
      <c r="C6415" t="s">
        <v>861</v>
      </c>
      <c r="D6415" t="s">
        <v>70</v>
      </c>
      <c r="E6415" t="s">
        <v>16</v>
      </c>
      <c r="F6415">
        <v>0</v>
      </c>
      <c r="G6415">
        <v>337199</v>
      </c>
      <c r="H6415" t="s">
        <v>240</v>
      </c>
      <c r="I6415">
        <v>-2.9922713689177401E-4</v>
      </c>
      <c r="J6415">
        <v>6.0121938293101595E-4</v>
      </c>
      <c r="K6415">
        <v>0.61869521495881197</v>
      </c>
      <c r="L6415" t="e">
        <v>#N/A</v>
      </c>
      <c r="M6415" t="e">
        <v>#N/A</v>
      </c>
    </row>
    <row r="6416" spans="1:13">
      <c r="A6416" s="9" t="s">
        <v>241</v>
      </c>
      <c r="B6416" t="s">
        <v>1031</v>
      </c>
      <c r="C6416" t="s">
        <v>833</v>
      </c>
      <c r="D6416">
        <v>798</v>
      </c>
      <c r="E6416" t="s">
        <v>3</v>
      </c>
      <c r="F6416">
        <v>0</v>
      </c>
      <c r="G6416">
        <v>171875</v>
      </c>
      <c r="H6416" t="s">
        <v>240</v>
      </c>
      <c r="I6416">
        <v>1.1765163620804001E-2</v>
      </c>
      <c r="J6416">
        <v>2.4143158847358799E-2</v>
      </c>
      <c r="K6416">
        <v>0.62603981016268095</v>
      </c>
      <c r="L6416" t="e">
        <v>#N/A</v>
      </c>
      <c r="M6416" t="e">
        <v>#N/A</v>
      </c>
    </row>
    <row r="6417" spans="1:13">
      <c r="A6417" s="9" t="s">
        <v>241</v>
      </c>
      <c r="B6417" t="s">
        <v>1031</v>
      </c>
      <c r="C6417" t="s">
        <v>890</v>
      </c>
      <c r="D6417" t="s">
        <v>32</v>
      </c>
      <c r="E6417" t="s">
        <v>20</v>
      </c>
      <c r="F6417">
        <v>0</v>
      </c>
      <c r="G6417">
        <v>337159</v>
      </c>
      <c r="H6417" t="s">
        <v>240</v>
      </c>
      <c r="I6417">
        <v>-5.4005073808509599E-5</v>
      </c>
      <c r="J6417">
        <v>1.11087567733289E-4</v>
      </c>
      <c r="K6417">
        <v>0.62686175842382097</v>
      </c>
      <c r="L6417" t="e">
        <v>#N/A</v>
      </c>
      <c r="M6417" t="e">
        <v>#N/A</v>
      </c>
    </row>
    <row r="6418" spans="1:13">
      <c r="A6418" s="9" t="s">
        <v>241</v>
      </c>
      <c r="B6418" t="s">
        <v>1031</v>
      </c>
      <c r="C6418" t="s">
        <v>985</v>
      </c>
      <c r="D6418" t="s">
        <v>47</v>
      </c>
      <c r="E6418" t="s">
        <v>45</v>
      </c>
      <c r="F6418">
        <v>0</v>
      </c>
      <c r="G6418">
        <v>326831</v>
      </c>
      <c r="H6418" t="s">
        <v>240</v>
      </c>
      <c r="I6418">
        <v>2.48899381342901E-3</v>
      </c>
      <c r="J6418">
        <v>5.2007193443804698E-3</v>
      </c>
      <c r="K6418">
        <v>0.63223285909901505</v>
      </c>
      <c r="L6418" t="e">
        <v>#N/A</v>
      </c>
      <c r="M6418" t="e">
        <v>#N/A</v>
      </c>
    </row>
    <row r="6419" spans="1:13">
      <c r="A6419" s="9" t="s">
        <v>241</v>
      </c>
      <c r="B6419" t="s">
        <v>1031</v>
      </c>
      <c r="C6419" t="s">
        <v>841</v>
      </c>
      <c r="D6419" t="s">
        <v>126</v>
      </c>
      <c r="E6419" t="s">
        <v>20</v>
      </c>
      <c r="F6419">
        <v>0</v>
      </c>
      <c r="G6419">
        <v>337159</v>
      </c>
      <c r="H6419" t="s">
        <v>240</v>
      </c>
      <c r="I6419">
        <v>-4.3027115796212198E-4</v>
      </c>
      <c r="J6419">
        <v>9.0595498117879798E-4</v>
      </c>
      <c r="K6419">
        <v>0.63483217941815395</v>
      </c>
      <c r="L6419" t="e">
        <v>#N/A</v>
      </c>
      <c r="M6419" t="e">
        <v>#N/A</v>
      </c>
    </row>
    <row r="6420" spans="1:13">
      <c r="A6420" s="9" t="s">
        <v>241</v>
      </c>
      <c r="B6420" t="s">
        <v>1031</v>
      </c>
      <c r="C6420" t="s">
        <v>835</v>
      </c>
      <c r="D6420" t="s">
        <v>68</v>
      </c>
      <c r="E6420" t="s">
        <v>16</v>
      </c>
      <c r="F6420">
        <v>0</v>
      </c>
      <c r="G6420">
        <v>337199</v>
      </c>
      <c r="H6420" t="s">
        <v>240</v>
      </c>
      <c r="I6420">
        <v>2.05490332373316E-4</v>
      </c>
      <c r="J6420">
        <v>4.3666769800712298E-4</v>
      </c>
      <c r="K6420">
        <v>0.63793538151528195</v>
      </c>
      <c r="L6420" t="e">
        <v>#N/A</v>
      </c>
      <c r="M6420" t="e">
        <v>#N/A</v>
      </c>
    </row>
    <row r="6421" spans="1:13">
      <c r="A6421" s="9" t="s">
        <v>241</v>
      </c>
      <c r="B6421" t="s">
        <v>1031</v>
      </c>
      <c r="C6421" t="s">
        <v>902</v>
      </c>
      <c r="D6421" t="s">
        <v>84</v>
      </c>
      <c r="E6421" t="s">
        <v>20</v>
      </c>
      <c r="F6421">
        <v>0</v>
      </c>
      <c r="G6421">
        <v>337199</v>
      </c>
      <c r="H6421" t="s">
        <v>240</v>
      </c>
      <c r="I6421">
        <v>3.8909318418448502E-4</v>
      </c>
      <c r="J6421">
        <v>8.43921992486351E-4</v>
      </c>
      <c r="K6421">
        <v>0.64476022554642198</v>
      </c>
      <c r="L6421" t="e">
        <v>#N/A</v>
      </c>
      <c r="M6421" t="e">
        <v>#N/A</v>
      </c>
    </row>
    <row r="6422" spans="1:13">
      <c r="A6422" s="9" t="s">
        <v>241</v>
      </c>
      <c r="B6422" t="s">
        <v>1031</v>
      </c>
      <c r="C6422" t="s">
        <v>862</v>
      </c>
      <c r="D6422">
        <v>1043</v>
      </c>
      <c r="E6422" t="s">
        <v>11</v>
      </c>
      <c r="F6422">
        <v>1</v>
      </c>
      <c r="G6422">
        <v>13160</v>
      </c>
      <c r="H6422" t="s">
        <v>240</v>
      </c>
      <c r="I6422">
        <v>-2.4078997683316001</v>
      </c>
      <c r="J6422">
        <v>5.3470644272282204</v>
      </c>
      <c r="K6422">
        <v>0.65247840999110496</v>
      </c>
      <c r="L6422" t="e">
        <v>#N/A</v>
      </c>
      <c r="M6422" t="e">
        <v>#N/A</v>
      </c>
    </row>
    <row r="6423" spans="1:13">
      <c r="A6423" s="9" t="s">
        <v>241</v>
      </c>
      <c r="B6423" t="s">
        <v>1031</v>
      </c>
      <c r="C6423" t="s">
        <v>984</v>
      </c>
      <c r="D6423" t="s">
        <v>92</v>
      </c>
      <c r="E6423" t="s">
        <v>4</v>
      </c>
      <c r="F6423">
        <v>0</v>
      </c>
      <c r="G6423">
        <v>337199</v>
      </c>
      <c r="H6423" t="s">
        <v>240</v>
      </c>
      <c r="I6423">
        <v>-2.81232170494303E-4</v>
      </c>
      <c r="J6423">
        <v>6.4329928072241998E-4</v>
      </c>
      <c r="K6423">
        <v>0.66198691042674696</v>
      </c>
      <c r="L6423" t="e">
        <v>#N/A</v>
      </c>
      <c r="M6423" t="e">
        <v>#N/A</v>
      </c>
    </row>
    <row r="6424" spans="1:13">
      <c r="A6424" s="9" t="s">
        <v>241</v>
      </c>
      <c r="B6424" t="s">
        <v>1031</v>
      </c>
      <c r="C6424" t="s">
        <v>924</v>
      </c>
      <c r="D6424" t="s">
        <v>89</v>
      </c>
      <c r="E6424" t="s">
        <v>20</v>
      </c>
      <c r="F6424">
        <v>0</v>
      </c>
      <c r="G6424">
        <v>337199</v>
      </c>
      <c r="H6424" t="s">
        <v>240</v>
      </c>
      <c r="I6424">
        <v>-3.2763972122895401E-4</v>
      </c>
      <c r="J6424">
        <v>7.6175790157435603E-4</v>
      </c>
      <c r="K6424">
        <v>0.66711559727019298</v>
      </c>
      <c r="L6424" t="e">
        <v>#N/A</v>
      </c>
      <c r="M6424" t="e">
        <v>#N/A</v>
      </c>
    </row>
    <row r="6425" spans="1:13">
      <c r="A6425" s="9" t="s">
        <v>241</v>
      </c>
      <c r="B6425" t="s">
        <v>1031</v>
      </c>
      <c r="C6425" t="s">
        <v>943</v>
      </c>
      <c r="D6425" t="s">
        <v>41</v>
      </c>
      <c r="E6425" t="s">
        <v>23</v>
      </c>
      <c r="F6425">
        <v>0</v>
      </c>
      <c r="G6425">
        <v>83529</v>
      </c>
      <c r="H6425" t="s">
        <v>240</v>
      </c>
      <c r="I6425">
        <v>1.56249632609456E-3</v>
      </c>
      <c r="J6425">
        <v>3.7030310056435198E-3</v>
      </c>
      <c r="K6425">
        <v>0.67306104160910996</v>
      </c>
      <c r="L6425" t="e">
        <v>#N/A</v>
      </c>
      <c r="M6425" t="e">
        <v>#N/A</v>
      </c>
    </row>
    <row r="6426" spans="1:13">
      <c r="A6426" s="9" t="s">
        <v>241</v>
      </c>
      <c r="B6426" t="s">
        <v>1031</v>
      </c>
      <c r="C6426" t="s">
        <v>821</v>
      </c>
      <c r="D6426" t="s">
        <v>112</v>
      </c>
      <c r="E6426" t="s">
        <v>20</v>
      </c>
      <c r="F6426">
        <v>0</v>
      </c>
      <c r="G6426">
        <v>337199</v>
      </c>
      <c r="H6426" t="s">
        <v>240</v>
      </c>
      <c r="I6426">
        <v>4.7785160549537698E-5</v>
      </c>
      <c r="J6426">
        <v>1.14455739669787E-4</v>
      </c>
      <c r="K6426">
        <v>0.67631343200001004</v>
      </c>
      <c r="L6426" t="e">
        <v>#N/A</v>
      </c>
      <c r="M6426" t="e">
        <v>#N/A</v>
      </c>
    </row>
    <row r="6427" spans="1:13">
      <c r="A6427" s="9" t="s">
        <v>241</v>
      </c>
      <c r="B6427" t="s">
        <v>1031</v>
      </c>
      <c r="C6427" t="s">
        <v>928</v>
      </c>
      <c r="D6427">
        <v>983</v>
      </c>
      <c r="E6427" t="s">
        <v>20</v>
      </c>
      <c r="F6427">
        <v>0</v>
      </c>
      <c r="G6427">
        <v>788</v>
      </c>
      <c r="H6427" t="s">
        <v>240</v>
      </c>
      <c r="I6427">
        <v>-0.17612874991814201</v>
      </c>
      <c r="J6427">
        <v>0.44917398208397602</v>
      </c>
      <c r="K6427">
        <v>0.69497177439769597</v>
      </c>
      <c r="L6427" t="e">
        <v>#N/A</v>
      </c>
      <c r="M6427" t="e">
        <v>#N/A</v>
      </c>
    </row>
    <row r="6428" spans="1:13">
      <c r="A6428" s="9" t="s">
        <v>241</v>
      </c>
      <c r="B6428" t="s">
        <v>1031</v>
      </c>
      <c r="C6428" t="s">
        <v>848</v>
      </c>
      <c r="D6428">
        <v>1124</v>
      </c>
      <c r="E6428" t="s">
        <v>16</v>
      </c>
      <c r="F6428">
        <v>0</v>
      </c>
      <c r="G6428">
        <v>42307</v>
      </c>
      <c r="H6428" t="s">
        <v>240</v>
      </c>
      <c r="I6428">
        <v>-3.49495555334478E-2</v>
      </c>
      <c r="J6428">
        <v>9.0350633659756305E-2</v>
      </c>
      <c r="K6428">
        <v>0.69888845841816905</v>
      </c>
      <c r="L6428" t="e">
        <v>#N/A</v>
      </c>
      <c r="M6428" t="e">
        <v>#N/A</v>
      </c>
    </row>
    <row r="6429" spans="1:13">
      <c r="A6429" s="9" t="s">
        <v>241</v>
      </c>
      <c r="B6429" t="s">
        <v>1031</v>
      </c>
      <c r="C6429" t="s">
        <v>958</v>
      </c>
      <c r="D6429" t="s">
        <v>94</v>
      </c>
      <c r="E6429" t="s">
        <v>20</v>
      </c>
      <c r="F6429">
        <v>0</v>
      </c>
      <c r="G6429">
        <v>337199</v>
      </c>
      <c r="H6429" t="s">
        <v>240</v>
      </c>
      <c r="I6429">
        <v>-2.9490343975560401E-4</v>
      </c>
      <c r="J6429">
        <v>7.88807710373192E-4</v>
      </c>
      <c r="K6429">
        <v>0.708508676209331</v>
      </c>
      <c r="L6429" t="e">
        <v>#N/A</v>
      </c>
      <c r="M6429" t="e">
        <v>#N/A</v>
      </c>
    </row>
    <row r="6430" spans="1:13">
      <c r="A6430" s="9" t="s">
        <v>241</v>
      </c>
      <c r="B6430" t="s">
        <v>1031</v>
      </c>
      <c r="C6430" t="s">
        <v>874</v>
      </c>
      <c r="D6430" t="s">
        <v>66</v>
      </c>
      <c r="E6430" t="s">
        <v>20</v>
      </c>
      <c r="F6430">
        <v>0</v>
      </c>
      <c r="G6430">
        <v>337199</v>
      </c>
      <c r="H6430" t="s">
        <v>240</v>
      </c>
      <c r="I6430">
        <v>-4.0189417588864303E-5</v>
      </c>
      <c r="J6430">
        <v>1.14101299355605E-4</v>
      </c>
      <c r="K6430">
        <v>0.72466895493709704</v>
      </c>
      <c r="L6430" t="e">
        <v>#N/A</v>
      </c>
      <c r="M6430" t="e">
        <v>#N/A</v>
      </c>
    </row>
    <row r="6431" spans="1:13">
      <c r="A6431" s="9" t="s">
        <v>241</v>
      </c>
      <c r="B6431" t="s">
        <v>1031</v>
      </c>
      <c r="C6431" t="s">
        <v>871</v>
      </c>
      <c r="D6431" t="s">
        <v>115</v>
      </c>
      <c r="E6431" t="s">
        <v>3</v>
      </c>
      <c r="F6431">
        <v>0</v>
      </c>
      <c r="G6431">
        <v>337159</v>
      </c>
      <c r="H6431" t="s">
        <v>240</v>
      </c>
      <c r="I6431">
        <v>1.67367428401958E-4</v>
      </c>
      <c r="J6431">
        <v>4.8633483377398301E-4</v>
      </c>
      <c r="K6431">
        <v>0.73074075694720397</v>
      </c>
      <c r="L6431" t="e">
        <v>#N/A</v>
      </c>
      <c r="M6431" t="e">
        <v>#N/A</v>
      </c>
    </row>
    <row r="6432" spans="1:13">
      <c r="A6432" s="9" t="s">
        <v>241</v>
      </c>
      <c r="B6432" t="s">
        <v>1031</v>
      </c>
      <c r="C6432" t="s">
        <v>850</v>
      </c>
      <c r="D6432">
        <v>1084</v>
      </c>
      <c r="E6432" t="s">
        <v>9</v>
      </c>
      <c r="F6432">
        <v>0</v>
      </c>
      <c r="G6432">
        <v>149530</v>
      </c>
      <c r="H6432" t="s">
        <v>240</v>
      </c>
      <c r="I6432">
        <v>2.76906495454595E-3</v>
      </c>
      <c r="J6432">
        <v>8.1094045097417009E-3</v>
      </c>
      <c r="K6432">
        <v>0.73275474246085703</v>
      </c>
      <c r="L6432" t="e">
        <v>#N/A</v>
      </c>
      <c r="M6432" t="e">
        <v>#N/A</v>
      </c>
    </row>
    <row r="6433" spans="1:13">
      <c r="A6433" s="9" t="s">
        <v>241</v>
      </c>
      <c r="B6433" t="s">
        <v>1031</v>
      </c>
      <c r="C6433" t="s">
        <v>910</v>
      </c>
      <c r="D6433">
        <v>1047</v>
      </c>
      <c r="E6433" t="s">
        <v>11</v>
      </c>
      <c r="F6433">
        <v>1</v>
      </c>
      <c r="G6433">
        <v>13145</v>
      </c>
      <c r="H6433" t="s">
        <v>240</v>
      </c>
      <c r="I6433">
        <v>-4.6381837988644596</v>
      </c>
      <c r="J6433">
        <v>13.626766431674501</v>
      </c>
      <c r="K6433">
        <v>0.73357562536055698</v>
      </c>
      <c r="L6433" t="e">
        <v>#N/A</v>
      </c>
      <c r="M6433" t="e">
        <v>#N/A</v>
      </c>
    </row>
    <row r="6434" spans="1:13">
      <c r="A6434" s="9" t="s">
        <v>241</v>
      </c>
      <c r="B6434" t="s">
        <v>1031</v>
      </c>
      <c r="C6434" t="s">
        <v>990</v>
      </c>
      <c r="D6434" t="s">
        <v>77</v>
      </c>
      <c r="E6434" t="s">
        <v>3</v>
      </c>
      <c r="F6434">
        <v>0</v>
      </c>
      <c r="G6434">
        <v>337199</v>
      </c>
      <c r="H6434" t="s">
        <v>240</v>
      </c>
      <c r="I6434">
        <v>1.20857224473635E-4</v>
      </c>
      <c r="J6434">
        <v>3.6964050287879901E-4</v>
      </c>
      <c r="K6434">
        <v>0.74369902802574805</v>
      </c>
      <c r="L6434" t="e">
        <v>#N/A</v>
      </c>
      <c r="M6434" t="e">
        <v>#N/A</v>
      </c>
    </row>
    <row r="6435" spans="1:13">
      <c r="A6435" s="9" t="s">
        <v>241</v>
      </c>
      <c r="B6435" t="s">
        <v>1031</v>
      </c>
      <c r="C6435" t="s">
        <v>882</v>
      </c>
      <c r="D6435" t="s">
        <v>103</v>
      </c>
      <c r="E6435" t="s">
        <v>23</v>
      </c>
      <c r="F6435">
        <v>0</v>
      </c>
      <c r="G6435">
        <v>337199</v>
      </c>
      <c r="H6435" t="s">
        <v>240</v>
      </c>
      <c r="I6435">
        <v>-1.23935237960967E-4</v>
      </c>
      <c r="J6435">
        <v>3.8901011223584802E-4</v>
      </c>
      <c r="K6435">
        <v>0.75003645038093003</v>
      </c>
      <c r="L6435" t="e">
        <v>#N/A</v>
      </c>
      <c r="M6435" t="e">
        <v>#N/A</v>
      </c>
    </row>
    <row r="6436" spans="1:13">
      <c r="A6436" s="9" t="s">
        <v>241</v>
      </c>
      <c r="B6436" t="s">
        <v>1031</v>
      </c>
      <c r="C6436" t="s">
        <v>892</v>
      </c>
      <c r="D6436">
        <v>1120</v>
      </c>
      <c r="E6436" t="s">
        <v>16</v>
      </c>
      <c r="F6436">
        <v>0</v>
      </c>
      <c r="G6436">
        <v>66450</v>
      </c>
      <c r="H6436" t="s">
        <v>240</v>
      </c>
      <c r="I6436">
        <v>-9.4662463374692203E-3</v>
      </c>
      <c r="J6436">
        <v>2.9945459579875499E-2</v>
      </c>
      <c r="K6436">
        <v>0.75191427424444002</v>
      </c>
      <c r="L6436" t="e">
        <v>#N/A</v>
      </c>
      <c r="M6436" t="e">
        <v>#N/A</v>
      </c>
    </row>
    <row r="6437" spans="1:13">
      <c r="A6437" s="9" t="s">
        <v>241</v>
      </c>
      <c r="B6437" t="s">
        <v>1031</v>
      </c>
      <c r="C6437" t="s">
        <v>934</v>
      </c>
      <c r="D6437" t="s">
        <v>62</v>
      </c>
      <c r="E6437" t="s">
        <v>19</v>
      </c>
      <c r="F6437">
        <v>0</v>
      </c>
      <c r="G6437">
        <v>335546</v>
      </c>
      <c r="H6437" t="s">
        <v>240</v>
      </c>
      <c r="I6437">
        <v>-2.3246893664474901E-4</v>
      </c>
      <c r="J6437">
        <v>7.4838331784389902E-4</v>
      </c>
      <c r="K6437">
        <v>0.75608331321383404</v>
      </c>
      <c r="L6437" t="e">
        <v>#N/A</v>
      </c>
      <c r="M6437" t="e">
        <v>#N/A</v>
      </c>
    </row>
    <row r="6438" spans="1:13">
      <c r="A6438" s="9" t="s">
        <v>241</v>
      </c>
      <c r="B6438" t="s">
        <v>1031</v>
      </c>
      <c r="C6438" t="s">
        <v>938</v>
      </c>
      <c r="D6438" t="s">
        <v>141</v>
      </c>
      <c r="E6438" t="s">
        <v>20</v>
      </c>
      <c r="F6438">
        <v>0</v>
      </c>
      <c r="G6438">
        <v>337159</v>
      </c>
      <c r="H6438" t="s">
        <v>240</v>
      </c>
      <c r="I6438">
        <v>1.8777504153625401E-4</v>
      </c>
      <c r="J6438">
        <v>6.1713359480549898E-4</v>
      </c>
      <c r="K6438">
        <v>0.76092244243347196</v>
      </c>
      <c r="L6438" t="e">
        <v>#N/A</v>
      </c>
      <c r="M6438" t="e">
        <v>#N/A</v>
      </c>
    </row>
    <row r="6439" spans="1:13">
      <c r="A6439" s="9" t="s">
        <v>241</v>
      </c>
      <c r="B6439" t="s">
        <v>1031</v>
      </c>
      <c r="C6439" t="s">
        <v>978</v>
      </c>
      <c r="D6439" t="s">
        <v>34</v>
      </c>
      <c r="E6439" t="s">
        <v>19</v>
      </c>
      <c r="F6439">
        <v>0</v>
      </c>
      <c r="G6439">
        <v>337159</v>
      </c>
      <c r="H6439" t="s">
        <v>240</v>
      </c>
      <c r="I6439">
        <v>1.3999443016485599E-4</v>
      </c>
      <c r="J6439">
        <v>4.6847436481716099E-4</v>
      </c>
      <c r="K6439">
        <v>0.765069375602206</v>
      </c>
      <c r="L6439" t="e">
        <v>#N/A</v>
      </c>
      <c r="M6439" t="e">
        <v>#N/A</v>
      </c>
    </row>
    <row r="6440" spans="1:13">
      <c r="A6440" s="9" t="s">
        <v>241</v>
      </c>
      <c r="B6440" t="s">
        <v>1031</v>
      </c>
      <c r="C6440" t="s">
        <v>947</v>
      </c>
      <c r="D6440" t="s">
        <v>81</v>
      </c>
      <c r="E6440" t="s">
        <v>4</v>
      </c>
      <c r="F6440">
        <v>0</v>
      </c>
      <c r="G6440">
        <v>337199</v>
      </c>
      <c r="H6440" t="s">
        <v>240</v>
      </c>
      <c r="I6440">
        <v>-1.5319812302954701E-4</v>
      </c>
      <c r="J6440">
        <v>5.3271073805200996E-4</v>
      </c>
      <c r="K6440">
        <v>0.77366657616092804</v>
      </c>
      <c r="L6440" t="e">
        <v>#N/A</v>
      </c>
      <c r="M6440" t="e">
        <v>#N/A</v>
      </c>
    </row>
    <row r="6441" spans="1:13">
      <c r="A6441" s="9" t="s">
        <v>241</v>
      </c>
      <c r="B6441" t="s">
        <v>1031</v>
      </c>
      <c r="C6441" t="s">
        <v>803</v>
      </c>
      <c r="D6441" t="s">
        <v>139</v>
      </c>
      <c r="E6441" t="s">
        <v>20</v>
      </c>
      <c r="F6441">
        <v>0</v>
      </c>
      <c r="G6441">
        <v>337159</v>
      </c>
      <c r="H6441" t="s">
        <v>240</v>
      </c>
      <c r="I6441">
        <v>1.12090167037189E-4</v>
      </c>
      <c r="J6441">
        <v>3.96933593812928E-4</v>
      </c>
      <c r="K6441">
        <v>0.777644309119362</v>
      </c>
      <c r="L6441" t="e">
        <v>#N/A</v>
      </c>
      <c r="M6441" t="e">
        <v>#N/A</v>
      </c>
    </row>
    <row r="6442" spans="1:13">
      <c r="A6442" s="9" t="s">
        <v>241</v>
      </c>
      <c r="B6442" t="s">
        <v>1031</v>
      </c>
      <c r="C6442" t="s">
        <v>820</v>
      </c>
      <c r="D6442" t="s">
        <v>111</v>
      </c>
      <c r="E6442" t="s">
        <v>20</v>
      </c>
      <c r="F6442">
        <v>0</v>
      </c>
      <c r="G6442">
        <v>337199</v>
      </c>
      <c r="H6442" t="s">
        <v>240</v>
      </c>
      <c r="I6442">
        <v>6.08058973368744E-5</v>
      </c>
      <c r="J6442">
        <v>2.16746581413545E-4</v>
      </c>
      <c r="K6442">
        <v>0.77906390895958</v>
      </c>
      <c r="L6442" t="e">
        <v>#N/A</v>
      </c>
      <c r="M6442" t="e">
        <v>#N/A</v>
      </c>
    </row>
    <row r="6443" spans="1:13">
      <c r="A6443" s="9" t="s">
        <v>241</v>
      </c>
      <c r="B6443" t="s">
        <v>1031</v>
      </c>
      <c r="C6443" t="s">
        <v>937</v>
      </c>
      <c r="D6443" t="s">
        <v>106</v>
      </c>
      <c r="E6443" t="s">
        <v>20</v>
      </c>
      <c r="F6443">
        <v>0</v>
      </c>
      <c r="G6443">
        <v>337199</v>
      </c>
      <c r="H6443" t="s">
        <v>240</v>
      </c>
      <c r="I6443">
        <v>9.5261372566289704E-5</v>
      </c>
      <c r="J6443">
        <v>3.4014996111288501E-4</v>
      </c>
      <c r="K6443">
        <v>0.77943378560746901</v>
      </c>
      <c r="L6443" t="e">
        <v>#N/A</v>
      </c>
      <c r="M6443" t="e">
        <v>#N/A</v>
      </c>
    </row>
    <row r="6444" spans="1:13">
      <c r="A6444" s="9" t="s">
        <v>241</v>
      </c>
      <c r="B6444" t="s">
        <v>1031</v>
      </c>
      <c r="C6444" t="s">
        <v>927</v>
      </c>
      <c r="D6444" t="s">
        <v>33</v>
      </c>
      <c r="E6444" t="s">
        <v>20</v>
      </c>
      <c r="F6444">
        <v>0</v>
      </c>
      <c r="G6444">
        <v>337159</v>
      </c>
      <c r="H6444" t="s">
        <v>240</v>
      </c>
      <c r="I6444">
        <v>-3.97497296321532E-5</v>
      </c>
      <c r="J6444">
        <v>1.42304819288717E-4</v>
      </c>
      <c r="K6444">
        <v>0.77999307130592499</v>
      </c>
      <c r="L6444" t="e">
        <v>#N/A</v>
      </c>
      <c r="M6444" t="e">
        <v>#N/A</v>
      </c>
    </row>
    <row r="6445" spans="1:13">
      <c r="A6445" s="9" t="s">
        <v>241</v>
      </c>
      <c r="B6445" t="s">
        <v>1031</v>
      </c>
      <c r="C6445" t="s">
        <v>786</v>
      </c>
      <c r="D6445">
        <v>7</v>
      </c>
      <c r="E6445" t="s">
        <v>3</v>
      </c>
      <c r="F6445">
        <v>0</v>
      </c>
      <c r="G6445">
        <v>184305</v>
      </c>
      <c r="H6445" t="s">
        <v>240</v>
      </c>
      <c r="I6445">
        <v>-5.5737321727932004E-3</v>
      </c>
      <c r="J6445">
        <v>2.1863745719679199E-2</v>
      </c>
      <c r="K6445">
        <v>0.79877690083031505</v>
      </c>
      <c r="L6445" t="e">
        <v>#N/A</v>
      </c>
      <c r="M6445" t="e">
        <v>#N/A</v>
      </c>
    </row>
    <row r="6446" spans="1:13">
      <c r="A6446" s="9" t="s">
        <v>241</v>
      </c>
      <c r="B6446" t="s">
        <v>1031</v>
      </c>
      <c r="C6446" t="s">
        <v>847</v>
      </c>
      <c r="D6446" t="s">
        <v>138</v>
      </c>
      <c r="E6446" t="s">
        <v>16</v>
      </c>
      <c r="F6446">
        <v>0</v>
      </c>
      <c r="G6446">
        <v>337159</v>
      </c>
      <c r="H6446" t="s">
        <v>240</v>
      </c>
      <c r="I6446">
        <v>-1.5985673529346001E-4</v>
      </c>
      <c r="J6446">
        <v>6.5374656721521401E-4</v>
      </c>
      <c r="K6446">
        <v>0.80682500521954303</v>
      </c>
      <c r="L6446" t="e">
        <v>#N/A</v>
      </c>
      <c r="M6446" t="e">
        <v>#N/A</v>
      </c>
    </row>
    <row r="6447" spans="1:13">
      <c r="A6447" s="9" t="s">
        <v>241</v>
      </c>
      <c r="B6447" t="s">
        <v>1031</v>
      </c>
      <c r="C6447" t="s">
        <v>885</v>
      </c>
      <c r="D6447" t="s">
        <v>60</v>
      </c>
      <c r="E6447" t="s">
        <v>3</v>
      </c>
      <c r="F6447">
        <v>0</v>
      </c>
      <c r="G6447">
        <v>336683</v>
      </c>
      <c r="H6447" t="s">
        <v>240</v>
      </c>
      <c r="I6447">
        <v>-2.0172638193867199E-4</v>
      </c>
      <c r="J6447">
        <v>9.3386715592062104E-4</v>
      </c>
      <c r="K6447">
        <v>0.828978502364763</v>
      </c>
      <c r="L6447" t="e">
        <v>#N/A</v>
      </c>
      <c r="M6447" t="e">
        <v>#N/A</v>
      </c>
    </row>
    <row r="6448" spans="1:13">
      <c r="A6448" s="9" t="s">
        <v>241</v>
      </c>
      <c r="B6448" t="s">
        <v>1031</v>
      </c>
      <c r="C6448" t="s">
        <v>844</v>
      </c>
      <c r="D6448">
        <v>966</v>
      </c>
      <c r="E6448" t="s">
        <v>16</v>
      </c>
      <c r="F6448">
        <v>0</v>
      </c>
      <c r="G6448">
        <v>27209</v>
      </c>
      <c r="H6448" t="s">
        <v>240</v>
      </c>
      <c r="I6448">
        <v>-8.4379082228893103E-3</v>
      </c>
      <c r="J6448">
        <v>4.1278846858124198E-2</v>
      </c>
      <c r="K6448">
        <v>0.83803123968625404</v>
      </c>
      <c r="L6448" t="e">
        <v>#N/A</v>
      </c>
      <c r="M6448" t="e">
        <v>#N/A</v>
      </c>
    </row>
    <row r="6449" spans="1:13">
      <c r="A6449" s="9" t="s">
        <v>241</v>
      </c>
      <c r="B6449" t="s">
        <v>1031</v>
      </c>
      <c r="C6449" t="s">
        <v>832</v>
      </c>
      <c r="D6449" t="s">
        <v>110</v>
      </c>
      <c r="E6449" t="s">
        <v>16</v>
      </c>
      <c r="F6449">
        <v>0</v>
      </c>
      <c r="G6449">
        <v>337159</v>
      </c>
      <c r="H6449" t="s">
        <v>240</v>
      </c>
      <c r="I6449">
        <v>-9.3435569809474401E-5</v>
      </c>
      <c r="J6449">
        <v>5.15920314909767E-4</v>
      </c>
      <c r="K6449">
        <v>0.85628543211869002</v>
      </c>
      <c r="L6449" t="e">
        <v>#N/A</v>
      </c>
      <c r="M6449" t="e">
        <v>#N/A</v>
      </c>
    </row>
    <row r="6450" spans="1:13">
      <c r="A6450" s="9" t="s">
        <v>241</v>
      </c>
      <c r="B6450" t="s">
        <v>1031</v>
      </c>
      <c r="C6450" t="s">
        <v>942</v>
      </c>
      <c r="D6450" t="s">
        <v>85</v>
      </c>
      <c r="E6450" t="s">
        <v>20</v>
      </c>
      <c r="F6450">
        <v>0</v>
      </c>
      <c r="G6450">
        <v>337199</v>
      </c>
      <c r="H6450" t="s">
        <v>240</v>
      </c>
      <c r="I6450">
        <v>6.4101282423138006E-5</v>
      </c>
      <c r="J6450">
        <v>3.6077356131363598E-4</v>
      </c>
      <c r="K6450">
        <v>0.85897639147665195</v>
      </c>
      <c r="L6450" t="e">
        <v>#N/A</v>
      </c>
      <c r="M6450" t="e">
        <v>#N/A</v>
      </c>
    </row>
    <row r="6451" spans="1:13">
      <c r="A6451" s="9" t="s">
        <v>241</v>
      </c>
      <c r="B6451" t="s">
        <v>1031</v>
      </c>
      <c r="C6451" t="s">
        <v>802</v>
      </c>
      <c r="D6451" t="s">
        <v>86</v>
      </c>
      <c r="E6451" t="s">
        <v>20</v>
      </c>
      <c r="F6451">
        <v>0</v>
      </c>
      <c r="G6451">
        <v>337199</v>
      </c>
      <c r="H6451" t="s">
        <v>240</v>
      </c>
      <c r="I6451">
        <v>-1.1356469412548401E-4</v>
      </c>
      <c r="J6451">
        <v>6.6739607953758605E-4</v>
      </c>
      <c r="K6451">
        <v>0.86488362810477104</v>
      </c>
      <c r="L6451" t="e">
        <v>#N/A</v>
      </c>
      <c r="M6451" t="e">
        <v>#N/A</v>
      </c>
    </row>
    <row r="6452" spans="1:13">
      <c r="A6452" s="9" t="s">
        <v>241</v>
      </c>
      <c r="B6452" t="s">
        <v>1031</v>
      </c>
      <c r="C6452" t="s">
        <v>813</v>
      </c>
      <c r="D6452" t="s">
        <v>55</v>
      </c>
      <c r="E6452" t="s">
        <v>56</v>
      </c>
      <c r="F6452">
        <v>0</v>
      </c>
      <c r="G6452">
        <v>108817</v>
      </c>
      <c r="H6452" t="s">
        <v>240</v>
      </c>
      <c r="I6452">
        <v>1.8152664646632101E-4</v>
      </c>
      <c r="J6452">
        <v>1.29071062290234E-3</v>
      </c>
      <c r="K6452">
        <v>0.88815367081665497</v>
      </c>
      <c r="L6452" t="e">
        <v>#N/A</v>
      </c>
      <c r="M6452" t="e">
        <v>#N/A</v>
      </c>
    </row>
    <row r="6453" spans="1:13">
      <c r="A6453" s="9" t="s">
        <v>241</v>
      </c>
      <c r="B6453" t="s">
        <v>1031</v>
      </c>
      <c r="C6453" t="s">
        <v>800</v>
      </c>
      <c r="D6453" t="s">
        <v>132</v>
      </c>
      <c r="E6453" t="s">
        <v>19</v>
      </c>
      <c r="F6453">
        <v>0</v>
      </c>
      <c r="G6453">
        <v>337159</v>
      </c>
      <c r="H6453" t="s">
        <v>240</v>
      </c>
      <c r="I6453">
        <v>-5.1943109369142398E-5</v>
      </c>
      <c r="J6453">
        <v>3.7062352093766301E-4</v>
      </c>
      <c r="K6453">
        <v>0.88854100091686194</v>
      </c>
      <c r="L6453" t="e">
        <v>#N/A</v>
      </c>
      <c r="M6453" t="e">
        <v>#N/A</v>
      </c>
    </row>
    <row r="6454" spans="1:13">
      <c r="A6454" s="9" t="s">
        <v>241</v>
      </c>
      <c r="B6454" t="s">
        <v>1031</v>
      </c>
      <c r="C6454" t="s">
        <v>903</v>
      </c>
      <c r="D6454" t="s">
        <v>140</v>
      </c>
      <c r="E6454" t="s">
        <v>4</v>
      </c>
      <c r="F6454">
        <v>0</v>
      </c>
      <c r="G6454">
        <v>337159</v>
      </c>
      <c r="H6454" t="s">
        <v>240</v>
      </c>
      <c r="I6454">
        <v>1.71918584445109E-4</v>
      </c>
      <c r="J6454">
        <v>1.2449102885541501E-3</v>
      </c>
      <c r="K6454">
        <v>0.89016362446101904</v>
      </c>
      <c r="L6454" t="e">
        <v>#N/A</v>
      </c>
      <c r="M6454" t="e">
        <v>#N/A</v>
      </c>
    </row>
    <row r="6455" spans="1:13">
      <c r="A6455" s="9" t="s">
        <v>241</v>
      </c>
      <c r="B6455" t="s">
        <v>1031</v>
      </c>
      <c r="C6455" t="s">
        <v>796</v>
      </c>
      <c r="D6455">
        <v>996</v>
      </c>
      <c r="E6455" t="s">
        <v>4</v>
      </c>
      <c r="F6455">
        <v>0</v>
      </c>
      <c r="G6455">
        <v>40530</v>
      </c>
      <c r="H6455" t="s">
        <v>240</v>
      </c>
      <c r="I6455">
        <v>-5.3872275814158899E-3</v>
      </c>
      <c r="J6455">
        <v>3.9668287652039599E-2</v>
      </c>
      <c r="K6455">
        <v>0.89197392807895104</v>
      </c>
      <c r="L6455" t="e">
        <v>#N/A</v>
      </c>
      <c r="M6455" t="e">
        <v>#N/A</v>
      </c>
    </row>
    <row r="6456" spans="1:13">
      <c r="A6456" s="9" t="s">
        <v>241</v>
      </c>
      <c r="B6456" t="s">
        <v>1031</v>
      </c>
      <c r="C6456" t="s">
        <v>939</v>
      </c>
      <c r="D6456" t="s">
        <v>46</v>
      </c>
      <c r="E6456" t="s">
        <v>45</v>
      </c>
      <c r="F6456">
        <v>0</v>
      </c>
      <c r="G6456">
        <v>326816</v>
      </c>
      <c r="H6456" t="s">
        <v>240</v>
      </c>
      <c r="I6456">
        <v>-7.1189693126067898E-4</v>
      </c>
      <c r="J6456">
        <v>5.3635799217785496E-3</v>
      </c>
      <c r="K6456">
        <v>0.89440854289251803</v>
      </c>
      <c r="L6456" t="e">
        <v>#N/A</v>
      </c>
      <c r="M6456" t="e">
        <v>#N/A</v>
      </c>
    </row>
    <row r="6457" spans="1:13">
      <c r="A6457" s="9" t="s">
        <v>241</v>
      </c>
      <c r="B6457" t="s">
        <v>1031</v>
      </c>
      <c r="C6457" t="s">
        <v>819</v>
      </c>
      <c r="D6457" t="s">
        <v>58</v>
      </c>
      <c r="E6457" t="s">
        <v>20</v>
      </c>
      <c r="F6457">
        <v>0</v>
      </c>
      <c r="G6457">
        <v>108817</v>
      </c>
      <c r="H6457" t="s">
        <v>240</v>
      </c>
      <c r="I6457">
        <v>-1.5420032675273799E-4</v>
      </c>
      <c r="J6457">
        <v>1.26825548402451E-3</v>
      </c>
      <c r="K6457">
        <v>0.90322801601590996</v>
      </c>
      <c r="L6457" t="e">
        <v>#N/A</v>
      </c>
      <c r="M6457" t="e">
        <v>#N/A</v>
      </c>
    </row>
    <row r="6458" spans="1:13">
      <c r="A6458" s="9" t="s">
        <v>241</v>
      </c>
      <c r="B6458" t="s">
        <v>1031</v>
      </c>
      <c r="C6458" t="s">
        <v>936</v>
      </c>
      <c r="D6458" t="s">
        <v>27</v>
      </c>
      <c r="E6458" t="s">
        <v>20</v>
      </c>
      <c r="F6458">
        <v>0</v>
      </c>
      <c r="G6458">
        <v>337159</v>
      </c>
      <c r="H6458" t="s">
        <v>240</v>
      </c>
      <c r="I6458">
        <v>-5.3810843680983597E-5</v>
      </c>
      <c r="J6458">
        <v>5.6840596321964696E-4</v>
      </c>
      <c r="K6458">
        <v>0.92457715547734598</v>
      </c>
      <c r="L6458" t="e">
        <v>#N/A</v>
      </c>
      <c r="M6458" t="e">
        <v>#N/A</v>
      </c>
    </row>
    <row r="6459" spans="1:13">
      <c r="A6459" s="9" t="s">
        <v>241</v>
      </c>
      <c r="B6459" t="s">
        <v>1031</v>
      </c>
      <c r="C6459" t="s">
        <v>872</v>
      </c>
      <c r="D6459" t="s">
        <v>36</v>
      </c>
      <c r="E6459" t="s">
        <v>20</v>
      </c>
      <c r="F6459">
        <v>0</v>
      </c>
      <c r="G6459">
        <v>337159</v>
      </c>
      <c r="H6459" t="s">
        <v>240</v>
      </c>
      <c r="I6459">
        <v>6.4365332545589399E-6</v>
      </c>
      <c r="J6459">
        <v>8.9927955673480301E-5</v>
      </c>
      <c r="K6459">
        <v>0.94294066866058002</v>
      </c>
      <c r="L6459" t="e">
        <v>#N/A</v>
      </c>
      <c r="M6459" t="e">
        <v>#N/A</v>
      </c>
    </row>
    <row r="6460" spans="1:13">
      <c r="A6460" s="9" t="s">
        <v>241</v>
      </c>
      <c r="B6460" t="s">
        <v>1031</v>
      </c>
      <c r="C6460" t="s">
        <v>794</v>
      </c>
      <c r="D6460" t="s">
        <v>125</v>
      </c>
      <c r="E6460" t="s">
        <v>20</v>
      </c>
      <c r="F6460">
        <v>0</v>
      </c>
      <c r="G6460">
        <v>337159</v>
      </c>
      <c r="H6460" t="s">
        <v>240</v>
      </c>
      <c r="I6460">
        <v>-6.4632942894410906E-5</v>
      </c>
      <c r="J6460">
        <v>1.1402950145714E-3</v>
      </c>
      <c r="K6460">
        <v>0.95479939249470103</v>
      </c>
      <c r="L6460" t="e">
        <v>#N/A</v>
      </c>
      <c r="M6460" t="e">
        <v>#N/A</v>
      </c>
    </row>
    <row r="6461" spans="1:13">
      <c r="A6461" s="9" t="s">
        <v>241</v>
      </c>
      <c r="B6461" t="s">
        <v>1031</v>
      </c>
      <c r="C6461" t="s">
        <v>770</v>
      </c>
      <c r="D6461">
        <v>22</v>
      </c>
      <c r="E6461" t="s">
        <v>7</v>
      </c>
      <c r="F6461">
        <v>1</v>
      </c>
      <c r="G6461">
        <v>82315</v>
      </c>
      <c r="H6461" t="s">
        <v>240</v>
      </c>
      <c r="I6461">
        <v>-1.18709828848711E-3</v>
      </c>
      <c r="J6461">
        <v>2.4328213529225099E-2</v>
      </c>
      <c r="K6461">
        <v>0.96108256499761902</v>
      </c>
      <c r="L6461" t="e">
        <v>#N/A</v>
      </c>
      <c r="M6461" t="e">
        <v>#N/A</v>
      </c>
    </row>
    <row r="6462" spans="1:13">
      <c r="A6462" s="9" t="s">
        <v>241</v>
      </c>
      <c r="B6462" t="s">
        <v>1031</v>
      </c>
      <c r="C6462" t="s">
        <v>878</v>
      </c>
      <c r="D6462" t="s">
        <v>31</v>
      </c>
      <c r="E6462" t="s">
        <v>20</v>
      </c>
      <c r="F6462">
        <v>0</v>
      </c>
      <c r="G6462">
        <v>337159</v>
      </c>
      <c r="H6462" t="s">
        <v>240</v>
      </c>
      <c r="I6462">
        <v>-3.4527075337525603E-5</v>
      </c>
      <c r="J6462">
        <v>8.0865399448313104E-4</v>
      </c>
      <c r="K6462">
        <v>0.96594309496376396</v>
      </c>
      <c r="L6462" t="e">
        <v>#N/A</v>
      </c>
      <c r="M6462" t="e">
        <v>#N/A</v>
      </c>
    </row>
    <row r="6463" spans="1:13">
      <c r="A6463" s="9" t="s">
        <v>241</v>
      </c>
      <c r="B6463" t="s">
        <v>1031</v>
      </c>
      <c r="C6463" t="s">
        <v>967</v>
      </c>
      <c r="D6463" t="s">
        <v>104</v>
      </c>
      <c r="E6463" t="s">
        <v>20</v>
      </c>
      <c r="F6463">
        <v>0</v>
      </c>
      <c r="G6463">
        <v>337199</v>
      </c>
      <c r="H6463" t="s">
        <v>240</v>
      </c>
      <c r="I6463">
        <v>4.1015390106734601E-5</v>
      </c>
      <c r="J6463">
        <v>1.1564525085811801E-3</v>
      </c>
      <c r="K6463">
        <v>0.97170771234528897</v>
      </c>
      <c r="L6463" t="e">
        <v>#N/A</v>
      </c>
      <c r="M6463" t="e">
        <v>#N/A</v>
      </c>
    </row>
    <row r="6464" spans="1:13">
      <c r="A6464" s="9" t="s">
        <v>241</v>
      </c>
      <c r="B6464" t="s">
        <v>1031</v>
      </c>
      <c r="C6464" t="s">
        <v>989</v>
      </c>
      <c r="D6464" t="s">
        <v>88</v>
      </c>
      <c r="E6464" t="s">
        <v>20</v>
      </c>
      <c r="F6464">
        <v>0</v>
      </c>
      <c r="G6464">
        <v>337199</v>
      </c>
      <c r="H6464" t="s">
        <v>240</v>
      </c>
      <c r="I6464">
        <v>9.0534578688879708E-6</v>
      </c>
      <c r="J6464">
        <v>3.65597668045162E-4</v>
      </c>
      <c r="K6464">
        <v>0.98024364850401502</v>
      </c>
      <c r="L6464" t="e">
        <v>#N/A</v>
      </c>
      <c r="M6464" t="e">
        <v>#N/A</v>
      </c>
    </row>
    <row r="6465" spans="1:13">
      <c r="A6465" s="9" t="s">
        <v>241</v>
      </c>
      <c r="B6465" t="s">
        <v>1031</v>
      </c>
      <c r="C6465" t="s">
        <v>810</v>
      </c>
      <c r="D6465" t="s">
        <v>136</v>
      </c>
      <c r="E6465" t="s">
        <v>72</v>
      </c>
      <c r="F6465">
        <v>0</v>
      </c>
      <c r="G6465">
        <v>335410</v>
      </c>
      <c r="H6465" t="s">
        <v>240</v>
      </c>
      <c r="I6465">
        <v>7.3963702839461201E-5</v>
      </c>
      <c r="J6465">
        <v>4.1249771676101499E-3</v>
      </c>
      <c r="K6465">
        <v>0.98569414277450595</v>
      </c>
      <c r="L6465" t="e">
        <v>#N/A</v>
      </c>
      <c r="M6465" t="e">
        <v>#N/A</v>
      </c>
    </row>
    <row r="6466" spans="1:13">
      <c r="A6466" s="9" t="s">
        <v>241</v>
      </c>
      <c r="B6466" t="s">
        <v>1031</v>
      </c>
      <c r="C6466" t="s">
        <v>914</v>
      </c>
      <c r="D6466" t="s">
        <v>98</v>
      </c>
      <c r="E6466" t="s">
        <v>25</v>
      </c>
      <c r="F6466">
        <v>0</v>
      </c>
      <c r="G6466">
        <v>337199</v>
      </c>
      <c r="H6466" t="s">
        <v>240</v>
      </c>
      <c r="I6466">
        <v>-5.2438178624944397E-6</v>
      </c>
      <c r="J6466">
        <v>4.5240983227371698E-4</v>
      </c>
      <c r="K6466">
        <v>0.99075204089055302</v>
      </c>
      <c r="L6466" t="e">
        <v>#N/A</v>
      </c>
      <c r="M6466" t="e">
        <v>#N/A</v>
      </c>
    </row>
    <row r="6467" spans="1:13">
      <c r="A6467" s="12" t="s">
        <v>241</v>
      </c>
      <c r="B6467" s="2" t="s">
        <v>1031</v>
      </c>
      <c r="C6467" s="2" t="s">
        <v>799</v>
      </c>
      <c r="D6467" s="2" t="s">
        <v>40</v>
      </c>
      <c r="E6467" s="2" t="s">
        <v>20</v>
      </c>
      <c r="F6467" s="2">
        <v>0</v>
      </c>
      <c r="G6467" s="2">
        <v>323978</v>
      </c>
      <c r="H6467" s="2" t="s">
        <v>240</v>
      </c>
      <c r="I6467" s="2">
        <v>-1.8621309111153601E-5</v>
      </c>
      <c r="J6467" s="2">
        <v>2.3869142117832198E-3</v>
      </c>
      <c r="K6467" s="2">
        <v>0.99377543429987703</v>
      </c>
      <c r="L6467" s="2" t="e">
        <v>#N/A</v>
      </c>
      <c r="M6467" s="2" t="e">
        <v>#N/A</v>
      </c>
    </row>
    <row r="6468" spans="1:13">
      <c r="A6468" s="9" t="s">
        <v>262</v>
      </c>
      <c r="B6468" t="s">
        <v>1032</v>
      </c>
      <c r="C6468" t="s">
        <v>806</v>
      </c>
      <c r="D6468">
        <v>1008</v>
      </c>
      <c r="E6468" t="s">
        <v>13</v>
      </c>
      <c r="F6468">
        <v>0</v>
      </c>
      <c r="G6468">
        <v>66867</v>
      </c>
      <c r="H6468" t="s">
        <v>261</v>
      </c>
      <c r="I6468">
        <v>6.8699242436981596</v>
      </c>
      <c r="J6468">
        <v>1.87004714812513</v>
      </c>
      <c r="K6468">
        <v>2.39097417988122E-4</v>
      </c>
      <c r="L6468">
        <v>0.65874981456137205</v>
      </c>
      <c r="M6468">
        <v>1914</v>
      </c>
    </row>
    <row r="6469" spans="1:13">
      <c r="A6469" s="9" t="s">
        <v>262</v>
      </c>
      <c r="B6469" t="s">
        <v>1032</v>
      </c>
      <c r="C6469" t="s">
        <v>843</v>
      </c>
      <c r="D6469">
        <v>89</v>
      </c>
      <c r="E6469" t="s">
        <v>9</v>
      </c>
      <c r="F6469">
        <v>0</v>
      </c>
      <c r="G6469">
        <v>250810</v>
      </c>
      <c r="H6469" t="s">
        <v>261</v>
      </c>
      <c r="I6469">
        <v>5.02087347556174E-2</v>
      </c>
      <c r="J6469">
        <v>1.36932912969866E-2</v>
      </c>
      <c r="K6469">
        <v>2.4573277993030401E-4</v>
      </c>
      <c r="L6469">
        <v>8.3900711691746697E-3</v>
      </c>
      <c r="M6469">
        <v>1811</v>
      </c>
    </row>
    <row r="6470" spans="1:13">
      <c r="A6470" s="9" t="s">
        <v>262</v>
      </c>
      <c r="B6470" t="s">
        <v>1032</v>
      </c>
      <c r="C6470" t="s">
        <v>816</v>
      </c>
      <c r="D6470">
        <v>271</v>
      </c>
      <c r="E6470" t="s">
        <v>13</v>
      </c>
      <c r="F6470">
        <v>0</v>
      </c>
      <c r="G6470">
        <v>44776</v>
      </c>
      <c r="H6470" t="s">
        <v>261</v>
      </c>
      <c r="I6470">
        <v>-0.159298622088277</v>
      </c>
      <c r="J6470">
        <v>4.74700764962201E-2</v>
      </c>
      <c r="K6470">
        <v>7.9144579431053596E-4</v>
      </c>
      <c r="L6470">
        <v>0.405524787142237</v>
      </c>
      <c r="M6470">
        <v>1840</v>
      </c>
    </row>
    <row r="6471" spans="1:13">
      <c r="A6471" s="9" t="s">
        <v>262</v>
      </c>
      <c r="B6471" t="s">
        <v>1032</v>
      </c>
      <c r="C6471" t="s">
        <v>974</v>
      </c>
      <c r="D6471">
        <v>275</v>
      </c>
      <c r="E6471" t="s">
        <v>13</v>
      </c>
      <c r="F6471">
        <v>0</v>
      </c>
      <c r="G6471">
        <v>46683</v>
      </c>
      <c r="H6471" t="s">
        <v>261</v>
      </c>
      <c r="I6471">
        <v>3.3776785199233501E-2</v>
      </c>
      <c r="J6471">
        <v>1.0498189994356401E-2</v>
      </c>
      <c r="K6471">
        <v>1.29362033477488E-3</v>
      </c>
      <c r="L6471">
        <v>0.33483965433638901</v>
      </c>
      <c r="M6471">
        <v>1839</v>
      </c>
    </row>
    <row r="6472" spans="1:13">
      <c r="A6472" s="9" t="s">
        <v>262</v>
      </c>
      <c r="B6472" t="s">
        <v>1032</v>
      </c>
      <c r="C6472" t="s">
        <v>885</v>
      </c>
      <c r="D6472" t="s">
        <v>60</v>
      </c>
      <c r="E6472" t="s">
        <v>3</v>
      </c>
      <c r="F6472">
        <v>0</v>
      </c>
      <c r="G6472">
        <v>336683</v>
      </c>
      <c r="H6472" t="s">
        <v>261</v>
      </c>
      <c r="I6472">
        <v>-6.4280873778487296E-3</v>
      </c>
      <c r="J6472">
        <v>2.0049488895526098E-3</v>
      </c>
      <c r="K6472">
        <v>1.34542384166885E-3</v>
      </c>
      <c r="L6472">
        <v>2.61981582294484E-2</v>
      </c>
      <c r="M6472">
        <v>5391</v>
      </c>
    </row>
    <row r="6473" spans="1:13">
      <c r="A6473" s="9" t="s">
        <v>262</v>
      </c>
      <c r="B6473" t="s">
        <v>1032</v>
      </c>
      <c r="C6473" t="s">
        <v>908</v>
      </c>
      <c r="D6473" t="s">
        <v>51</v>
      </c>
      <c r="E6473" t="s">
        <v>3</v>
      </c>
      <c r="F6473">
        <v>0</v>
      </c>
      <c r="G6473">
        <v>317756</v>
      </c>
      <c r="H6473" t="s">
        <v>261</v>
      </c>
      <c r="I6473">
        <v>3.6335696188205702E-2</v>
      </c>
      <c r="J6473">
        <v>1.16151517654516E-2</v>
      </c>
      <c r="K6473">
        <v>1.75819751475845E-3</v>
      </c>
      <c r="L6473">
        <v>0.18205923261854801</v>
      </c>
      <c r="M6473">
        <v>5391</v>
      </c>
    </row>
    <row r="6474" spans="1:13">
      <c r="A6474" s="9" t="s">
        <v>262</v>
      </c>
      <c r="B6474" t="s">
        <v>1032</v>
      </c>
      <c r="C6474" t="s">
        <v>858</v>
      </c>
      <c r="D6474">
        <v>1106</v>
      </c>
      <c r="E6474" t="s">
        <v>25</v>
      </c>
      <c r="F6474">
        <v>0</v>
      </c>
      <c r="G6474">
        <v>33143</v>
      </c>
      <c r="H6474" t="s">
        <v>261</v>
      </c>
      <c r="I6474">
        <v>-2.6930139550740199E-2</v>
      </c>
      <c r="J6474">
        <v>8.6724178214248205E-3</v>
      </c>
      <c r="K6474">
        <v>1.9010980249348601E-3</v>
      </c>
      <c r="L6474">
        <v>0.34513844355036499</v>
      </c>
      <c r="M6474">
        <v>1623</v>
      </c>
    </row>
    <row r="6475" spans="1:13">
      <c r="A6475" s="9" t="s">
        <v>262</v>
      </c>
      <c r="B6475" t="s">
        <v>1032</v>
      </c>
      <c r="C6475" t="s">
        <v>886</v>
      </c>
      <c r="D6475">
        <v>45</v>
      </c>
      <c r="E6475" t="s">
        <v>11</v>
      </c>
      <c r="F6475">
        <v>1</v>
      </c>
      <c r="G6475">
        <v>17767</v>
      </c>
      <c r="H6475" t="s">
        <v>261</v>
      </c>
      <c r="I6475">
        <v>0.45730648400993901</v>
      </c>
      <c r="J6475">
        <v>0.152369816692002</v>
      </c>
      <c r="K6475">
        <v>2.6883563607943599E-3</v>
      </c>
      <c r="L6475" t="e">
        <v>#N/A</v>
      </c>
      <c r="M6475" t="e">
        <v>#N/A</v>
      </c>
    </row>
    <row r="6476" spans="1:13">
      <c r="A6476" s="9" t="s">
        <v>262</v>
      </c>
      <c r="B6476" t="s">
        <v>1032</v>
      </c>
      <c r="C6476" t="s">
        <v>790</v>
      </c>
      <c r="D6476" t="s">
        <v>65</v>
      </c>
      <c r="E6476" t="s">
        <v>19</v>
      </c>
      <c r="F6476">
        <v>0</v>
      </c>
      <c r="G6476">
        <v>194398</v>
      </c>
      <c r="H6476" t="s">
        <v>261</v>
      </c>
      <c r="I6476">
        <v>4.1748836815121801E-2</v>
      </c>
      <c r="J6476">
        <v>1.46919886755801E-2</v>
      </c>
      <c r="K6476">
        <v>4.4886988129131901E-3</v>
      </c>
      <c r="L6476">
        <v>6.29685124598095E-2</v>
      </c>
      <c r="M6476">
        <v>5391</v>
      </c>
    </row>
    <row r="6477" spans="1:13">
      <c r="A6477" s="9" t="s">
        <v>262</v>
      </c>
      <c r="B6477" t="s">
        <v>1032</v>
      </c>
      <c r="C6477" t="s">
        <v>965</v>
      </c>
      <c r="D6477">
        <v>805</v>
      </c>
      <c r="E6477" t="s">
        <v>7</v>
      </c>
      <c r="F6477">
        <v>1</v>
      </c>
      <c r="G6477">
        <v>18759</v>
      </c>
      <c r="H6477" t="s">
        <v>261</v>
      </c>
      <c r="I6477">
        <v>-0.29020183866720001</v>
      </c>
      <c r="J6477">
        <v>0.102699684727399</v>
      </c>
      <c r="K6477">
        <v>4.7172637351217102E-3</v>
      </c>
      <c r="L6477">
        <v>0.35176275800544898</v>
      </c>
      <c r="M6477">
        <v>974</v>
      </c>
    </row>
    <row r="6478" spans="1:13">
      <c r="A6478" s="9" t="s">
        <v>262</v>
      </c>
      <c r="B6478" t="s">
        <v>1032</v>
      </c>
      <c r="C6478" t="s">
        <v>817</v>
      </c>
      <c r="D6478">
        <v>837</v>
      </c>
      <c r="E6478" t="s">
        <v>6</v>
      </c>
      <c r="F6478">
        <v>1</v>
      </c>
      <c r="G6478">
        <v>126559</v>
      </c>
      <c r="H6478" t="s">
        <v>261</v>
      </c>
      <c r="I6478">
        <v>5.02087347556174E-2</v>
      </c>
      <c r="J6478">
        <v>1.8257721729315401E-2</v>
      </c>
      <c r="K6478">
        <v>5.9595264701091102E-3</v>
      </c>
      <c r="L6478">
        <v>8.3843840324997407E-2</v>
      </c>
      <c r="M6478">
        <v>1685</v>
      </c>
    </row>
    <row r="6479" spans="1:13">
      <c r="A6479" s="9" t="s">
        <v>262</v>
      </c>
      <c r="B6479" t="s">
        <v>1032</v>
      </c>
      <c r="C6479" t="s">
        <v>914</v>
      </c>
      <c r="D6479" t="s">
        <v>98</v>
      </c>
      <c r="E6479" t="s">
        <v>25</v>
      </c>
      <c r="F6479">
        <v>0</v>
      </c>
      <c r="G6479">
        <v>337199</v>
      </c>
      <c r="H6479" t="s">
        <v>261</v>
      </c>
      <c r="I6479">
        <v>-2.3144264017253701E-3</v>
      </c>
      <c r="J6479">
        <v>9.7135187587347105E-4</v>
      </c>
      <c r="K6479">
        <v>1.7186852606500699E-2</v>
      </c>
      <c r="L6479">
        <v>1.45583102020564E-3</v>
      </c>
      <c r="M6479">
        <v>5391</v>
      </c>
    </row>
    <row r="6480" spans="1:13">
      <c r="A6480" s="9" t="s">
        <v>262</v>
      </c>
      <c r="B6480" t="s">
        <v>1032</v>
      </c>
      <c r="C6480" t="s">
        <v>895</v>
      </c>
      <c r="D6480" t="s">
        <v>117</v>
      </c>
      <c r="E6480" t="s">
        <v>4</v>
      </c>
      <c r="F6480">
        <v>0</v>
      </c>
      <c r="G6480">
        <v>337159</v>
      </c>
      <c r="H6480" t="s">
        <v>261</v>
      </c>
      <c r="I6480">
        <v>-8.7407473449967899E-3</v>
      </c>
      <c r="J6480">
        <v>3.6797753480870398E-3</v>
      </c>
      <c r="K6480">
        <v>1.7532407505131999E-2</v>
      </c>
      <c r="L6480">
        <v>7.9375606300934199E-3</v>
      </c>
      <c r="M6480">
        <v>5391</v>
      </c>
    </row>
    <row r="6481" spans="1:13">
      <c r="A6481" s="9" t="s">
        <v>262</v>
      </c>
      <c r="B6481" t="s">
        <v>1032</v>
      </c>
      <c r="C6481" t="s">
        <v>916</v>
      </c>
      <c r="D6481">
        <v>1006</v>
      </c>
      <c r="E6481" t="s">
        <v>13</v>
      </c>
      <c r="F6481">
        <v>0</v>
      </c>
      <c r="G6481">
        <v>17269</v>
      </c>
      <c r="H6481" t="s">
        <v>261</v>
      </c>
      <c r="I6481">
        <v>-1.1867519124055001E-2</v>
      </c>
      <c r="J6481">
        <v>5.0208734755617396E-3</v>
      </c>
      <c r="K6481">
        <v>1.8096565413691101E-2</v>
      </c>
      <c r="L6481">
        <v>5.48335476184496E-2</v>
      </c>
      <c r="M6481">
        <v>1909</v>
      </c>
    </row>
    <row r="6482" spans="1:13">
      <c r="A6482" s="9" t="s">
        <v>262</v>
      </c>
      <c r="B6482" t="s">
        <v>1032</v>
      </c>
      <c r="C6482" t="s">
        <v>901</v>
      </c>
      <c r="D6482">
        <v>999</v>
      </c>
      <c r="E6482" t="s">
        <v>9</v>
      </c>
      <c r="F6482">
        <v>0</v>
      </c>
      <c r="G6482">
        <v>74090</v>
      </c>
      <c r="H6482" t="s">
        <v>261</v>
      </c>
      <c r="I6482">
        <v>-6.0250481706740897E-2</v>
      </c>
      <c r="J6482">
        <v>2.5560810421041601E-2</v>
      </c>
      <c r="K6482">
        <v>1.8416160576303998E-2</v>
      </c>
      <c r="L6482">
        <v>3.7658884825347801E-2</v>
      </c>
      <c r="M6482">
        <v>1930</v>
      </c>
    </row>
    <row r="6483" spans="1:13">
      <c r="A6483" s="9" t="s">
        <v>262</v>
      </c>
      <c r="B6483" t="s">
        <v>1032</v>
      </c>
      <c r="C6483" t="s">
        <v>940</v>
      </c>
      <c r="D6483" t="s">
        <v>67</v>
      </c>
      <c r="E6483" t="s">
        <v>16</v>
      </c>
      <c r="F6483">
        <v>0</v>
      </c>
      <c r="G6483">
        <v>337199</v>
      </c>
      <c r="H6483" t="s">
        <v>261</v>
      </c>
      <c r="I6483">
        <v>-3.2256373422224799E-3</v>
      </c>
      <c r="J6483">
        <v>1.4481568432649799E-3</v>
      </c>
      <c r="K6483">
        <v>2.5919962717394301E-2</v>
      </c>
      <c r="L6483">
        <v>1.22272908301652E-3</v>
      </c>
      <c r="M6483">
        <v>5391</v>
      </c>
    </row>
    <row r="6484" spans="1:13">
      <c r="A6484" s="9" t="s">
        <v>262</v>
      </c>
      <c r="B6484" t="s">
        <v>1032</v>
      </c>
      <c r="C6484" t="s">
        <v>953</v>
      </c>
      <c r="D6484" t="s">
        <v>135</v>
      </c>
      <c r="E6484" t="s">
        <v>20</v>
      </c>
      <c r="F6484">
        <v>0</v>
      </c>
      <c r="G6484">
        <v>337159</v>
      </c>
      <c r="H6484" t="s">
        <v>261</v>
      </c>
      <c r="I6484">
        <v>-1.7362819498753001E-3</v>
      </c>
      <c r="J6484">
        <v>8.4594871417566805E-4</v>
      </c>
      <c r="K6484">
        <v>4.0124284003733697E-2</v>
      </c>
      <c r="L6484">
        <v>9.9808362104280603E-4</v>
      </c>
      <c r="M6484">
        <v>5391</v>
      </c>
    </row>
    <row r="6485" spans="1:13">
      <c r="A6485" s="9" t="s">
        <v>262</v>
      </c>
      <c r="B6485" t="s">
        <v>1032</v>
      </c>
      <c r="C6485" t="s">
        <v>924</v>
      </c>
      <c r="D6485" t="s">
        <v>89</v>
      </c>
      <c r="E6485" t="s">
        <v>20</v>
      </c>
      <c r="F6485">
        <v>0</v>
      </c>
      <c r="G6485">
        <v>337199</v>
      </c>
      <c r="H6485" t="s">
        <v>261</v>
      </c>
      <c r="I6485">
        <v>-3.3537563400275199E-3</v>
      </c>
      <c r="J6485">
        <v>1.6355404058033701E-3</v>
      </c>
      <c r="K6485">
        <v>4.03108517667796E-2</v>
      </c>
      <c r="L6485">
        <v>1.4383257064736999E-3</v>
      </c>
      <c r="M6485">
        <v>5391</v>
      </c>
    </row>
    <row r="6486" spans="1:13">
      <c r="A6486" s="9" t="s">
        <v>262</v>
      </c>
      <c r="B6486" t="s">
        <v>1032</v>
      </c>
      <c r="C6486" t="s">
        <v>840</v>
      </c>
      <c r="D6486">
        <v>29</v>
      </c>
      <c r="E6486" t="s">
        <v>9</v>
      </c>
      <c r="F6486">
        <v>0</v>
      </c>
      <c r="G6486">
        <v>22146</v>
      </c>
      <c r="H6486" t="s">
        <v>261</v>
      </c>
      <c r="I6486">
        <v>9.08321656033442E-2</v>
      </c>
      <c r="J6486">
        <v>4.5644304323288497E-2</v>
      </c>
      <c r="K6486">
        <v>4.6590935500423598E-2</v>
      </c>
      <c r="L6486">
        <v>2.40369765692602E-2</v>
      </c>
      <c r="M6486">
        <v>1627</v>
      </c>
    </row>
    <row r="6487" spans="1:13">
      <c r="A6487" s="9" t="s">
        <v>262</v>
      </c>
      <c r="B6487" t="s">
        <v>1032</v>
      </c>
      <c r="C6487" t="s">
        <v>992</v>
      </c>
      <c r="D6487">
        <v>833</v>
      </c>
      <c r="E6487" t="s">
        <v>4</v>
      </c>
      <c r="F6487">
        <v>0</v>
      </c>
      <c r="G6487">
        <v>58284</v>
      </c>
      <c r="H6487" t="s">
        <v>261</v>
      </c>
      <c r="I6487">
        <v>0.13491909649449599</v>
      </c>
      <c r="J6487">
        <v>6.7848055484604403E-2</v>
      </c>
      <c r="K6487">
        <v>4.6751146078150202E-2</v>
      </c>
      <c r="L6487">
        <v>5.5188967648636102E-2</v>
      </c>
      <c r="M6487">
        <v>4266</v>
      </c>
    </row>
    <row r="6488" spans="1:13">
      <c r="A6488" s="9" t="s">
        <v>262</v>
      </c>
      <c r="B6488" t="s">
        <v>1032</v>
      </c>
      <c r="C6488" t="s">
        <v>837</v>
      </c>
      <c r="D6488">
        <v>982</v>
      </c>
      <c r="E6488" t="s">
        <v>19</v>
      </c>
      <c r="F6488">
        <v>0</v>
      </c>
      <c r="G6488">
        <v>44731</v>
      </c>
      <c r="H6488" t="s">
        <v>261</v>
      </c>
      <c r="I6488">
        <v>8.0187913835153293E-2</v>
      </c>
      <c r="J6488">
        <v>4.10479228779334E-2</v>
      </c>
      <c r="K6488">
        <v>5.0758080322895097E-2</v>
      </c>
      <c r="L6488" t="e">
        <v>#N/A</v>
      </c>
      <c r="M6488" t="e">
        <v>#N/A</v>
      </c>
    </row>
    <row r="6489" spans="1:13">
      <c r="A6489" s="9" t="s">
        <v>262</v>
      </c>
      <c r="B6489" t="s">
        <v>1032</v>
      </c>
      <c r="C6489" t="s">
        <v>982</v>
      </c>
      <c r="D6489">
        <v>1029</v>
      </c>
      <c r="E6489" t="s">
        <v>7</v>
      </c>
      <c r="F6489">
        <v>1</v>
      </c>
      <c r="G6489">
        <v>4596</v>
      </c>
      <c r="H6489" t="s">
        <v>261</v>
      </c>
      <c r="I6489">
        <v>0.195357622503675</v>
      </c>
      <c r="J6489">
        <v>0.100873912554468</v>
      </c>
      <c r="K6489">
        <v>5.2787947853900202E-2</v>
      </c>
      <c r="L6489" t="e">
        <v>#N/A</v>
      </c>
      <c r="M6489" t="e">
        <v>#N/A</v>
      </c>
    </row>
    <row r="6490" spans="1:13">
      <c r="A6490" s="9" t="s">
        <v>262</v>
      </c>
      <c r="B6490" t="s">
        <v>1032</v>
      </c>
      <c r="C6490" t="s">
        <v>887</v>
      </c>
      <c r="D6490">
        <v>273</v>
      </c>
      <c r="E6490" t="s">
        <v>13</v>
      </c>
      <c r="F6490">
        <v>0</v>
      </c>
      <c r="G6490">
        <v>51154</v>
      </c>
      <c r="H6490" t="s">
        <v>261</v>
      </c>
      <c r="I6490">
        <v>-0.231873065962306</v>
      </c>
      <c r="J6490">
        <v>0.121413849499948</v>
      </c>
      <c r="K6490">
        <v>5.6162262131693501E-2</v>
      </c>
      <c r="L6490" t="e">
        <v>#N/A</v>
      </c>
      <c r="M6490" t="e">
        <v>#N/A</v>
      </c>
    </row>
    <row r="6491" spans="1:13">
      <c r="A6491" s="9" t="s">
        <v>262</v>
      </c>
      <c r="B6491" t="s">
        <v>1032</v>
      </c>
      <c r="C6491" t="s">
        <v>961</v>
      </c>
      <c r="D6491">
        <v>967</v>
      </c>
      <c r="E6491" t="s">
        <v>16</v>
      </c>
      <c r="F6491">
        <v>0</v>
      </c>
      <c r="G6491">
        <v>18313</v>
      </c>
      <c r="H6491" t="s">
        <v>261</v>
      </c>
      <c r="I6491">
        <v>-0.22564271904772201</v>
      </c>
      <c r="J6491">
        <v>0.120441625817861</v>
      </c>
      <c r="K6491">
        <v>6.1004718664834097E-2</v>
      </c>
      <c r="L6491" t="e">
        <v>#N/A</v>
      </c>
      <c r="M6491" t="e">
        <v>#N/A</v>
      </c>
    </row>
    <row r="6492" spans="1:13">
      <c r="A6492" s="9" t="s">
        <v>262</v>
      </c>
      <c r="B6492" t="s">
        <v>1032</v>
      </c>
      <c r="C6492" t="s">
        <v>851</v>
      </c>
      <c r="D6492">
        <v>775</v>
      </c>
      <c r="E6492" t="s">
        <v>15</v>
      </c>
      <c r="F6492">
        <v>0</v>
      </c>
      <c r="G6492">
        <v>51750</v>
      </c>
      <c r="H6492" t="s">
        <v>261</v>
      </c>
      <c r="I6492">
        <v>-2.7843025637206E-2</v>
      </c>
      <c r="J6492">
        <v>1.50626204266852E-2</v>
      </c>
      <c r="K6492">
        <v>6.4532234261389002E-2</v>
      </c>
      <c r="L6492" t="e">
        <v>#N/A</v>
      </c>
      <c r="M6492" t="e">
        <v>#N/A</v>
      </c>
    </row>
    <row r="6493" spans="1:13">
      <c r="A6493" s="9" t="s">
        <v>262</v>
      </c>
      <c r="B6493" t="s">
        <v>1032</v>
      </c>
      <c r="C6493" t="s">
        <v>872</v>
      </c>
      <c r="D6493" t="s">
        <v>36</v>
      </c>
      <c r="E6493" t="s">
        <v>20</v>
      </c>
      <c r="F6493">
        <v>0</v>
      </c>
      <c r="G6493">
        <v>337159</v>
      </c>
      <c r="H6493" t="s">
        <v>261</v>
      </c>
      <c r="I6493">
        <v>3.5232245131190199E-4</v>
      </c>
      <c r="J6493">
        <v>1.93082253933159E-4</v>
      </c>
      <c r="K6493">
        <v>6.8042198126021206E-2</v>
      </c>
      <c r="L6493" t="e">
        <v>#N/A</v>
      </c>
      <c r="M6493" t="e">
        <v>#N/A</v>
      </c>
    </row>
    <row r="6494" spans="1:13">
      <c r="A6494" s="9" t="s">
        <v>262</v>
      </c>
      <c r="B6494" t="s">
        <v>1032</v>
      </c>
      <c r="C6494" t="s">
        <v>826</v>
      </c>
      <c r="D6494" t="s">
        <v>50</v>
      </c>
      <c r="E6494" t="s">
        <v>20</v>
      </c>
      <c r="F6494">
        <v>0</v>
      </c>
      <c r="G6494">
        <v>7637</v>
      </c>
      <c r="H6494" t="s">
        <v>261</v>
      </c>
      <c r="I6494">
        <v>-4.0981190905012696E-3</v>
      </c>
      <c r="J6494">
        <v>2.2992907504117699E-3</v>
      </c>
      <c r="K6494">
        <v>7.4693717409506505E-2</v>
      </c>
      <c r="L6494" t="e">
        <v>#N/A</v>
      </c>
      <c r="M6494" t="e">
        <v>#N/A</v>
      </c>
    </row>
    <row r="6495" spans="1:13">
      <c r="A6495" s="9" t="s">
        <v>262</v>
      </c>
      <c r="B6495" t="s">
        <v>1032</v>
      </c>
      <c r="C6495" t="s">
        <v>942</v>
      </c>
      <c r="D6495" t="s">
        <v>85</v>
      </c>
      <c r="E6495" t="s">
        <v>20</v>
      </c>
      <c r="F6495">
        <v>0</v>
      </c>
      <c r="G6495">
        <v>337199</v>
      </c>
      <c r="H6495" t="s">
        <v>261</v>
      </c>
      <c r="I6495">
        <v>-1.3658464692787901E-3</v>
      </c>
      <c r="J6495">
        <v>7.7460210208793597E-4</v>
      </c>
      <c r="K6495">
        <v>7.78519547518918E-2</v>
      </c>
      <c r="L6495" t="e">
        <v>#N/A</v>
      </c>
      <c r="M6495" t="e">
        <v>#N/A</v>
      </c>
    </row>
    <row r="6496" spans="1:13">
      <c r="A6496" s="9" t="s">
        <v>262</v>
      </c>
      <c r="B6496" t="s">
        <v>1032</v>
      </c>
      <c r="C6496" t="s">
        <v>898</v>
      </c>
      <c r="D6496" t="s">
        <v>26</v>
      </c>
      <c r="E6496" t="s">
        <v>4</v>
      </c>
      <c r="F6496">
        <v>0</v>
      </c>
      <c r="G6496">
        <v>337159</v>
      </c>
      <c r="H6496" t="s">
        <v>261</v>
      </c>
      <c r="I6496">
        <v>2.1412382178315199E-3</v>
      </c>
      <c r="J6496">
        <v>1.22533960728041E-3</v>
      </c>
      <c r="K6496">
        <v>8.0556691022526702E-2</v>
      </c>
      <c r="L6496" t="e">
        <v>#N/A</v>
      </c>
      <c r="M6496" t="e">
        <v>#N/A</v>
      </c>
    </row>
    <row r="6497" spans="1:13">
      <c r="A6497" s="9" t="s">
        <v>262</v>
      </c>
      <c r="B6497" t="s">
        <v>1032</v>
      </c>
      <c r="C6497" t="s">
        <v>906</v>
      </c>
      <c r="D6497">
        <v>803</v>
      </c>
      <c r="E6497" t="s">
        <v>7</v>
      </c>
      <c r="F6497">
        <v>1</v>
      </c>
      <c r="G6497">
        <v>61220</v>
      </c>
      <c r="H6497" t="s">
        <v>261</v>
      </c>
      <c r="I6497">
        <v>-9.9205577382442706E-2</v>
      </c>
      <c r="J6497">
        <v>5.7055380404110699E-2</v>
      </c>
      <c r="K6497">
        <v>8.20770977838257E-2</v>
      </c>
      <c r="L6497" t="e">
        <v>#N/A</v>
      </c>
      <c r="M6497" t="e">
        <v>#N/A</v>
      </c>
    </row>
    <row r="6498" spans="1:13">
      <c r="A6498" s="9" t="s">
        <v>262</v>
      </c>
      <c r="B6498" t="s">
        <v>1032</v>
      </c>
      <c r="C6498" t="s">
        <v>947</v>
      </c>
      <c r="D6498" t="s">
        <v>81</v>
      </c>
      <c r="E6498" t="s">
        <v>4</v>
      </c>
      <c r="F6498">
        <v>0</v>
      </c>
      <c r="G6498">
        <v>337199</v>
      </c>
      <c r="H6498" t="s">
        <v>261</v>
      </c>
      <c r="I6498">
        <v>-1.9656810945432898E-3</v>
      </c>
      <c r="J6498">
        <v>1.1437641065938299E-3</v>
      </c>
      <c r="K6498">
        <v>8.5685941137593896E-2</v>
      </c>
      <c r="L6498" t="e">
        <v>#N/A</v>
      </c>
      <c r="M6498" t="e">
        <v>#N/A</v>
      </c>
    </row>
    <row r="6499" spans="1:13">
      <c r="A6499" s="9" t="s">
        <v>262</v>
      </c>
      <c r="B6499" t="s">
        <v>1032</v>
      </c>
      <c r="C6499" t="s">
        <v>955</v>
      </c>
      <c r="D6499" t="s">
        <v>76</v>
      </c>
      <c r="E6499" t="s">
        <v>3</v>
      </c>
      <c r="F6499">
        <v>0</v>
      </c>
      <c r="G6499">
        <v>337199</v>
      </c>
      <c r="H6499" t="s">
        <v>261</v>
      </c>
      <c r="I6499">
        <v>-2.0849633550313398E-3</v>
      </c>
      <c r="J6499">
        <v>1.21536176235534E-3</v>
      </c>
      <c r="K6499">
        <v>8.6252050223328103E-2</v>
      </c>
      <c r="L6499" t="e">
        <v>#N/A</v>
      </c>
      <c r="M6499" t="e">
        <v>#N/A</v>
      </c>
    </row>
    <row r="6500" spans="1:13">
      <c r="A6500" s="9" t="s">
        <v>262</v>
      </c>
      <c r="B6500" t="s">
        <v>1032</v>
      </c>
      <c r="C6500" t="s">
        <v>784</v>
      </c>
      <c r="D6500" t="s">
        <v>133</v>
      </c>
      <c r="E6500" t="s">
        <v>19</v>
      </c>
      <c r="F6500">
        <v>0</v>
      </c>
      <c r="G6500">
        <v>337159</v>
      </c>
      <c r="H6500" t="s">
        <v>261</v>
      </c>
      <c r="I6500">
        <v>-2.4285325981031601E-3</v>
      </c>
      <c r="J6500">
        <v>1.42105325535781E-3</v>
      </c>
      <c r="K6500">
        <v>8.7457130252398804E-2</v>
      </c>
      <c r="L6500" t="e">
        <v>#N/A</v>
      </c>
      <c r="M6500" t="e">
        <v>#N/A</v>
      </c>
    </row>
    <row r="6501" spans="1:13">
      <c r="A6501" s="9" t="s">
        <v>262</v>
      </c>
      <c r="B6501" t="s">
        <v>1032</v>
      </c>
      <c r="C6501" t="s">
        <v>819</v>
      </c>
      <c r="D6501" t="s">
        <v>58</v>
      </c>
      <c r="E6501" t="s">
        <v>20</v>
      </c>
      <c r="F6501">
        <v>0</v>
      </c>
      <c r="G6501">
        <v>108817</v>
      </c>
      <c r="H6501" t="s">
        <v>261</v>
      </c>
      <c r="I6501">
        <v>4.6186558658649199E-3</v>
      </c>
      <c r="J6501">
        <v>2.7108243626209698E-3</v>
      </c>
      <c r="K6501">
        <v>8.8421676402822794E-2</v>
      </c>
      <c r="L6501" t="e">
        <v>#N/A</v>
      </c>
      <c r="M6501" t="e">
        <v>#N/A</v>
      </c>
    </row>
    <row r="6502" spans="1:13">
      <c r="A6502" s="9" t="s">
        <v>262</v>
      </c>
      <c r="B6502" t="s">
        <v>1032</v>
      </c>
      <c r="C6502" t="s">
        <v>964</v>
      </c>
      <c r="D6502">
        <v>300</v>
      </c>
      <c r="E6502" t="s">
        <v>14</v>
      </c>
      <c r="F6502">
        <v>0</v>
      </c>
      <c r="G6502">
        <v>88024</v>
      </c>
      <c r="H6502" t="s">
        <v>261</v>
      </c>
      <c r="I6502">
        <v>4.1992759977425499E-2</v>
      </c>
      <c r="J6502">
        <v>2.4647924334575799E-2</v>
      </c>
      <c r="K6502">
        <v>8.8436455862498195E-2</v>
      </c>
      <c r="L6502" t="e">
        <v>#N/A</v>
      </c>
      <c r="M6502" t="e">
        <v>#N/A</v>
      </c>
    </row>
    <row r="6503" spans="1:13">
      <c r="A6503" s="9" t="s">
        <v>262</v>
      </c>
      <c r="B6503" t="s">
        <v>1032</v>
      </c>
      <c r="C6503" t="s">
        <v>884</v>
      </c>
      <c r="D6503" t="s">
        <v>109</v>
      </c>
      <c r="E6503" t="s">
        <v>20</v>
      </c>
      <c r="F6503">
        <v>0</v>
      </c>
      <c r="G6503">
        <v>337199</v>
      </c>
      <c r="H6503" t="s">
        <v>261</v>
      </c>
      <c r="I6503">
        <v>-1.82186045605104E-3</v>
      </c>
      <c r="J6503">
        <v>1.0900042449618599E-3</v>
      </c>
      <c r="K6503">
        <v>9.4637741229222402E-2</v>
      </c>
      <c r="L6503" t="e">
        <v>#N/A</v>
      </c>
      <c r="M6503" t="e">
        <v>#N/A</v>
      </c>
    </row>
    <row r="6504" spans="1:13">
      <c r="A6504" s="9" t="s">
        <v>262</v>
      </c>
      <c r="B6504" t="s">
        <v>1032</v>
      </c>
      <c r="C6504" t="s">
        <v>888</v>
      </c>
      <c r="D6504">
        <v>116</v>
      </c>
      <c r="E6504" t="s">
        <v>12</v>
      </c>
      <c r="F6504">
        <v>1</v>
      </c>
      <c r="G6504">
        <v>17375</v>
      </c>
      <c r="H6504" t="s">
        <v>261</v>
      </c>
      <c r="I6504">
        <v>-0.69881429918954796</v>
      </c>
      <c r="J6504">
        <v>0.41992759977425498</v>
      </c>
      <c r="K6504">
        <v>9.6086366162709602E-2</v>
      </c>
      <c r="L6504" t="e">
        <v>#N/A</v>
      </c>
      <c r="M6504" t="e">
        <v>#N/A</v>
      </c>
    </row>
    <row r="6505" spans="1:13">
      <c r="A6505" s="9" t="s">
        <v>262</v>
      </c>
      <c r="B6505" t="s">
        <v>1032</v>
      </c>
      <c r="C6505" t="s">
        <v>854</v>
      </c>
      <c r="D6505" t="s">
        <v>30</v>
      </c>
      <c r="E6505" t="s">
        <v>3</v>
      </c>
      <c r="F6505">
        <v>0</v>
      </c>
      <c r="G6505">
        <v>337159</v>
      </c>
      <c r="H6505" t="s">
        <v>261</v>
      </c>
      <c r="I6505">
        <v>-6.2246507134798299E-3</v>
      </c>
      <c r="J6505">
        <v>3.7576217091104102E-3</v>
      </c>
      <c r="K6505">
        <v>9.76125090230609E-2</v>
      </c>
      <c r="L6505" t="e">
        <v>#N/A</v>
      </c>
      <c r="M6505" t="e">
        <v>#N/A</v>
      </c>
    </row>
    <row r="6506" spans="1:13">
      <c r="A6506" s="9" t="s">
        <v>262</v>
      </c>
      <c r="B6506" t="s">
        <v>1032</v>
      </c>
      <c r="C6506" t="s">
        <v>920</v>
      </c>
      <c r="D6506" t="s">
        <v>137</v>
      </c>
      <c r="E6506" t="s">
        <v>20</v>
      </c>
      <c r="F6506">
        <v>0</v>
      </c>
      <c r="G6506">
        <v>337159</v>
      </c>
      <c r="H6506" t="s">
        <v>261</v>
      </c>
      <c r="I6506">
        <v>1.0338891372268101E-3</v>
      </c>
      <c r="J6506">
        <v>6.3158023892134405E-4</v>
      </c>
      <c r="K6506">
        <v>0.101633021590272</v>
      </c>
      <c r="L6506" t="e">
        <v>#N/A</v>
      </c>
      <c r="M6506" t="e">
        <v>#N/A</v>
      </c>
    </row>
    <row r="6507" spans="1:13">
      <c r="A6507" s="9" t="s">
        <v>262</v>
      </c>
      <c r="B6507" t="s">
        <v>1032</v>
      </c>
      <c r="C6507" t="s">
        <v>795</v>
      </c>
      <c r="D6507" t="s">
        <v>37</v>
      </c>
      <c r="E6507" t="s">
        <v>9</v>
      </c>
      <c r="F6507">
        <v>0</v>
      </c>
      <c r="G6507">
        <v>336107</v>
      </c>
      <c r="H6507" t="s">
        <v>261</v>
      </c>
      <c r="I6507">
        <v>-1.8488499331973999E-2</v>
      </c>
      <c r="J6507">
        <v>1.1340783852164299E-2</v>
      </c>
      <c r="K6507">
        <v>0.10304519693323901</v>
      </c>
      <c r="L6507" t="e">
        <v>#N/A</v>
      </c>
      <c r="M6507" t="e">
        <v>#N/A</v>
      </c>
    </row>
    <row r="6508" spans="1:13">
      <c r="A6508" s="9" t="s">
        <v>262</v>
      </c>
      <c r="B6508" t="s">
        <v>1032</v>
      </c>
      <c r="C6508" t="s">
        <v>912</v>
      </c>
      <c r="D6508" t="s">
        <v>127</v>
      </c>
      <c r="E6508" t="s">
        <v>56</v>
      </c>
      <c r="F6508">
        <v>0</v>
      </c>
      <c r="G6508">
        <v>337159</v>
      </c>
      <c r="H6508" t="s">
        <v>261</v>
      </c>
      <c r="I6508">
        <v>1.0834497228610399E-3</v>
      </c>
      <c r="J6508">
        <v>6.6773052794538799E-4</v>
      </c>
      <c r="K6508">
        <v>0.104678090185975</v>
      </c>
      <c r="L6508" t="e">
        <v>#N/A</v>
      </c>
      <c r="M6508" t="e">
        <v>#N/A</v>
      </c>
    </row>
    <row r="6509" spans="1:13">
      <c r="A6509" s="9" t="s">
        <v>262</v>
      </c>
      <c r="B6509" t="s">
        <v>1032</v>
      </c>
      <c r="C6509" t="s">
        <v>875</v>
      </c>
      <c r="D6509">
        <v>1042</v>
      </c>
      <c r="E6509" t="s">
        <v>11</v>
      </c>
      <c r="F6509">
        <v>1</v>
      </c>
      <c r="G6509">
        <v>13112</v>
      </c>
      <c r="H6509" t="s">
        <v>261</v>
      </c>
      <c r="I6509">
        <v>8.0977560299946205</v>
      </c>
      <c r="J6509">
        <v>4.9953126651407</v>
      </c>
      <c r="K6509">
        <v>0.105002432671348</v>
      </c>
      <c r="L6509" t="e">
        <v>#N/A</v>
      </c>
      <c r="M6509" t="e">
        <v>#N/A</v>
      </c>
    </row>
    <row r="6510" spans="1:13">
      <c r="A6510" s="9" t="s">
        <v>262</v>
      </c>
      <c r="B6510" t="s">
        <v>1032</v>
      </c>
      <c r="C6510" t="s">
        <v>841</v>
      </c>
      <c r="D6510" t="s">
        <v>126</v>
      </c>
      <c r="E6510" t="s">
        <v>20</v>
      </c>
      <c r="F6510">
        <v>0</v>
      </c>
      <c r="G6510">
        <v>337159</v>
      </c>
      <c r="H6510" t="s">
        <v>261</v>
      </c>
      <c r="I6510">
        <v>3.1530674627788802E-3</v>
      </c>
      <c r="J6510">
        <v>1.94515941531954E-3</v>
      </c>
      <c r="K6510">
        <v>0.105021602378762</v>
      </c>
      <c r="L6510" t="e">
        <v>#N/A</v>
      </c>
      <c r="M6510" t="e">
        <v>#N/A</v>
      </c>
    </row>
    <row r="6511" spans="1:13">
      <c r="A6511" s="9" t="s">
        <v>262</v>
      </c>
      <c r="B6511" t="s">
        <v>1032</v>
      </c>
      <c r="C6511" t="s">
        <v>943</v>
      </c>
      <c r="D6511" t="s">
        <v>41</v>
      </c>
      <c r="E6511" t="s">
        <v>23</v>
      </c>
      <c r="F6511">
        <v>0</v>
      </c>
      <c r="G6511">
        <v>83529</v>
      </c>
      <c r="H6511" t="s">
        <v>261</v>
      </c>
      <c r="I6511">
        <v>-1.28299292807116E-2</v>
      </c>
      <c r="J6511">
        <v>7.9270006875211997E-3</v>
      </c>
      <c r="K6511">
        <v>0.105552749851499</v>
      </c>
      <c r="L6511" t="e">
        <v>#N/A</v>
      </c>
      <c r="M6511" t="e">
        <v>#N/A</v>
      </c>
    </row>
    <row r="6512" spans="1:13">
      <c r="A6512" s="9" t="s">
        <v>262</v>
      </c>
      <c r="B6512" t="s">
        <v>1032</v>
      </c>
      <c r="C6512" t="s">
        <v>796</v>
      </c>
      <c r="D6512">
        <v>996</v>
      </c>
      <c r="E6512" t="s">
        <v>4</v>
      </c>
      <c r="F6512">
        <v>0</v>
      </c>
      <c r="G6512">
        <v>40834</v>
      </c>
      <c r="H6512" t="s">
        <v>261</v>
      </c>
      <c r="I6512">
        <v>0.12528576892541701</v>
      </c>
      <c r="J6512">
        <v>7.8345327435770606E-2</v>
      </c>
      <c r="K6512">
        <v>0.10978773484212399</v>
      </c>
      <c r="L6512" t="e">
        <v>#N/A</v>
      </c>
      <c r="M6512" t="e">
        <v>#N/A</v>
      </c>
    </row>
    <row r="6513" spans="1:13">
      <c r="A6513" s="9" t="s">
        <v>262</v>
      </c>
      <c r="B6513" t="s">
        <v>1032</v>
      </c>
      <c r="C6513" t="s">
        <v>856</v>
      </c>
      <c r="D6513">
        <v>1052</v>
      </c>
      <c r="E6513" t="s">
        <v>24</v>
      </c>
      <c r="F6513">
        <v>0</v>
      </c>
      <c r="G6513">
        <v>23986</v>
      </c>
      <c r="H6513" t="s">
        <v>261</v>
      </c>
      <c r="I6513">
        <v>7.5769545176659001E-2</v>
      </c>
      <c r="J6513">
        <v>4.7926519539452997E-2</v>
      </c>
      <c r="K6513">
        <v>0.11388892614230001</v>
      </c>
      <c r="L6513" t="e">
        <v>#N/A</v>
      </c>
      <c r="M6513" t="e">
        <v>#N/A</v>
      </c>
    </row>
    <row r="6514" spans="1:13">
      <c r="A6514" s="9" t="s">
        <v>262</v>
      </c>
      <c r="B6514" t="s">
        <v>1032</v>
      </c>
      <c r="C6514" t="s">
        <v>951</v>
      </c>
      <c r="D6514">
        <v>274</v>
      </c>
      <c r="E6514" t="s">
        <v>13</v>
      </c>
      <c r="F6514">
        <v>0</v>
      </c>
      <c r="G6514">
        <v>46103</v>
      </c>
      <c r="H6514" t="s">
        <v>261</v>
      </c>
      <c r="I6514">
        <v>0.133281368624003</v>
      </c>
      <c r="J6514">
        <v>8.4441962998083805E-2</v>
      </c>
      <c r="K6514">
        <v>0.11447870938990699</v>
      </c>
      <c r="L6514" t="e">
        <v>#N/A</v>
      </c>
      <c r="M6514" t="e">
        <v>#N/A</v>
      </c>
    </row>
    <row r="6515" spans="1:13">
      <c r="A6515" s="9" t="s">
        <v>262</v>
      </c>
      <c r="B6515" t="s">
        <v>1032</v>
      </c>
      <c r="C6515" t="s">
        <v>899</v>
      </c>
      <c r="D6515">
        <v>23</v>
      </c>
      <c r="E6515" t="s">
        <v>8</v>
      </c>
      <c r="F6515">
        <v>0</v>
      </c>
      <c r="G6515">
        <v>110200</v>
      </c>
      <c r="H6515" t="s">
        <v>261</v>
      </c>
      <c r="I6515">
        <v>9.0387714670748798E-2</v>
      </c>
      <c r="J6515">
        <v>5.7370988652889199E-2</v>
      </c>
      <c r="K6515">
        <v>0.11514219587942399</v>
      </c>
      <c r="L6515" t="e">
        <v>#N/A</v>
      </c>
      <c r="M6515" t="e">
        <v>#N/A</v>
      </c>
    </row>
    <row r="6516" spans="1:13">
      <c r="A6516" s="9" t="s">
        <v>262</v>
      </c>
      <c r="B6516" t="s">
        <v>1032</v>
      </c>
      <c r="C6516" t="s">
        <v>867</v>
      </c>
      <c r="D6516">
        <v>980</v>
      </c>
      <c r="E6516" t="s">
        <v>19</v>
      </c>
      <c r="F6516">
        <v>0</v>
      </c>
      <c r="G6516">
        <v>49988</v>
      </c>
      <c r="H6516" t="s">
        <v>261</v>
      </c>
      <c r="I6516">
        <v>5.5024208861724301E-2</v>
      </c>
      <c r="J6516">
        <v>3.52374029375788E-2</v>
      </c>
      <c r="K6516">
        <v>0.11839910538930699</v>
      </c>
      <c r="L6516" t="e">
        <v>#N/A</v>
      </c>
      <c r="M6516" t="e">
        <v>#N/A</v>
      </c>
    </row>
    <row r="6517" spans="1:13">
      <c r="A6517" s="9" t="s">
        <v>262</v>
      </c>
      <c r="B6517" t="s">
        <v>1032</v>
      </c>
      <c r="C6517" t="s">
        <v>978</v>
      </c>
      <c r="D6517" t="s">
        <v>34</v>
      </c>
      <c r="E6517" t="s">
        <v>19</v>
      </c>
      <c r="F6517">
        <v>0</v>
      </c>
      <c r="G6517">
        <v>337159</v>
      </c>
      <c r="H6517" t="s">
        <v>261</v>
      </c>
      <c r="I6517">
        <v>-1.57012298884723E-3</v>
      </c>
      <c r="J6517">
        <v>1.00585440551144E-3</v>
      </c>
      <c r="K6517">
        <v>0.11852744265719301</v>
      </c>
      <c r="L6517" t="e">
        <v>#N/A</v>
      </c>
      <c r="M6517" t="e">
        <v>#N/A</v>
      </c>
    </row>
    <row r="6518" spans="1:13">
      <c r="A6518" s="9" t="s">
        <v>262</v>
      </c>
      <c r="B6518" t="s">
        <v>1032</v>
      </c>
      <c r="C6518" t="s">
        <v>878</v>
      </c>
      <c r="D6518" t="s">
        <v>31</v>
      </c>
      <c r="E6518" t="s">
        <v>20</v>
      </c>
      <c r="F6518">
        <v>0</v>
      </c>
      <c r="G6518">
        <v>337159</v>
      </c>
      <c r="H6518" t="s">
        <v>261</v>
      </c>
      <c r="I6518">
        <v>-2.70024857730927E-3</v>
      </c>
      <c r="J6518">
        <v>1.7362454344318401E-3</v>
      </c>
      <c r="K6518">
        <v>0.11989300349094301</v>
      </c>
      <c r="L6518" t="e">
        <v>#N/A</v>
      </c>
      <c r="M6518" t="e">
        <v>#N/A</v>
      </c>
    </row>
    <row r="6519" spans="1:13">
      <c r="A6519" s="9" t="s">
        <v>262</v>
      </c>
      <c r="B6519" t="s">
        <v>1032</v>
      </c>
      <c r="C6519" t="s">
        <v>968</v>
      </c>
      <c r="D6519">
        <v>1044</v>
      </c>
      <c r="E6519" t="s">
        <v>11</v>
      </c>
      <c r="F6519">
        <v>1</v>
      </c>
      <c r="G6519">
        <v>13171</v>
      </c>
      <c r="H6519" t="s">
        <v>261</v>
      </c>
      <c r="I6519">
        <v>34.822039768236799</v>
      </c>
      <c r="J6519">
        <v>22.6843063625879</v>
      </c>
      <c r="K6519">
        <v>0.12476618401325899</v>
      </c>
      <c r="L6519" t="e">
        <v>#N/A</v>
      </c>
      <c r="M6519" t="e">
        <v>#N/A</v>
      </c>
    </row>
    <row r="6520" spans="1:13">
      <c r="A6520" s="9" t="s">
        <v>262</v>
      </c>
      <c r="B6520" t="s">
        <v>1032</v>
      </c>
      <c r="C6520" t="s">
        <v>977</v>
      </c>
      <c r="D6520" t="s">
        <v>52</v>
      </c>
      <c r="E6520" t="s">
        <v>3</v>
      </c>
      <c r="F6520">
        <v>0</v>
      </c>
      <c r="G6520">
        <v>317754</v>
      </c>
      <c r="H6520" t="s">
        <v>261</v>
      </c>
      <c r="I6520">
        <v>1.7779141198485698E-2</v>
      </c>
      <c r="J6520">
        <v>1.16093549388025E-2</v>
      </c>
      <c r="K6520">
        <v>0.12565833015182801</v>
      </c>
      <c r="L6520" t="e">
        <v>#N/A</v>
      </c>
      <c r="M6520" t="e">
        <v>#N/A</v>
      </c>
    </row>
    <row r="6521" spans="1:13">
      <c r="A6521" s="9" t="s">
        <v>262</v>
      </c>
      <c r="B6521" t="s">
        <v>1032</v>
      </c>
      <c r="C6521" t="s">
        <v>797</v>
      </c>
      <c r="D6521">
        <v>1050</v>
      </c>
      <c r="E6521" t="s">
        <v>24</v>
      </c>
      <c r="F6521">
        <v>0</v>
      </c>
      <c r="G6521">
        <v>23986</v>
      </c>
      <c r="H6521" t="s">
        <v>261</v>
      </c>
      <c r="I6521">
        <v>-6.7097127355234196E-2</v>
      </c>
      <c r="J6521">
        <v>4.3818532150356998E-2</v>
      </c>
      <c r="K6521">
        <v>0.12570761771650399</v>
      </c>
      <c r="L6521" t="e">
        <v>#N/A</v>
      </c>
      <c r="M6521" t="e">
        <v>#N/A</v>
      </c>
    </row>
    <row r="6522" spans="1:13">
      <c r="A6522" s="9" t="s">
        <v>262</v>
      </c>
      <c r="B6522" t="s">
        <v>1032</v>
      </c>
      <c r="C6522" t="s">
        <v>860</v>
      </c>
      <c r="D6522" t="s">
        <v>57</v>
      </c>
      <c r="E6522" t="s">
        <v>56</v>
      </c>
      <c r="F6522">
        <v>0</v>
      </c>
      <c r="G6522">
        <v>108817</v>
      </c>
      <c r="H6522" t="s">
        <v>261</v>
      </c>
      <c r="I6522">
        <v>6.2935279687036704E-3</v>
      </c>
      <c r="J6522">
        <v>4.1318639246874797E-3</v>
      </c>
      <c r="K6522">
        <v>0.12771637357475699</v>
      </c>
      <c r="L6522" t="e">
        <v>#N/A</v>
      </c>
      <c r="M6522" t="e">
        <v>#N/A</v>
      </c>
    </row>
    <row r="6523" spans="1:13">
      <c r="A6523" s="9" t="s">
        <v>262</v>
      </c>
      <c r="B6523" t="s">
        <v>1032</v>
      </c>
      <c r="C6523" t="s">
        <v>866</v>
      </c>
      <c r="D6523">
        <v>965</v>
      </c>
      <c r="E6523" t="s">
        <v>16</v>
      </c>
      <c r="F6523">
        <v>0</v>
      </c>
      <c r="G6523">
        <v>18336</v>
      </c>
      <c r="H6523" t="s">
        <v>261</v>
      </c>
      <c r="I6523">
        <v>-0.180888363876373</v>
      </c>
      <c r="J6523">
        <v>0.122518441664571</v>
      </c>
      <c r="K6523">
        <v>0.13983186398251601</v>
      </c>
      <c r="L6523" t="e">
        <v>#N/A</v>
      </c>
      <c r="M6523" t="e">
        <v>#N/A</v>
      </c>
    </row>
    <row r="6524" spans="1:13">
      <c r="A6524" s="9" t="s">
        <v>262</v>
      </c>
      <c r="B6524" t="s">
        <v>1032</v>
      </c>
      <c r="C6524" t="s">
        <v>1005</v>
      </c>
      <c r="D6524">
        <v>1081</v>
      </c>
      <c r="E6524" t="s">
        <v>25</v>
      </c>
      <c r="F6524">
        <v>0</v>
      </c>
      <c r="G6524">
        <v>5983</v>
      </c>
      <c r="H6524" t="s">
        <v>261</v>
      </c>
      <c r="I6524">
        <v>0.53986029159891102</v>
      </c>
      <c r="J6524">
        <v>0.37155513538156298</v>
      </c>
      <c r="K6524">
        <v>0.14623071870712701</v>
      </c>
      <c r="L6524" t="e">
        <v>#N/A</v>
      </c>
      <c r="M6524" t="e">
        <v>#N/A</v>
      </c>
    </row>
    <row r="6525" spans="1:13">
      <c r="A6525" s="9" t="s">
        <v>262</v>
      </c>
      <c r="B6525" t="s">
        <v>1032</v>
      </c>
      <c r="C6525" t="s">
        <v>787</v>
      </c>
      <c r="D6525" t="s">
        <v>48</v>
      </c>
      <c r="E6525" t="s">
        <v>23</v>
      </c>
      <c r="F6525">
        <v>0</v>
      </c>
      <c r="G6525">
        <v>307638</v>
      </c>
      <c r="H6525" t="s">
        <v>261</v>
      </c>
      <c r="I6525">
        <v>1.34412434485134E-2</v>
      </c>
      <c r="J6525">
        <v>9.3097492426908995E-3</v>
      </c>
      <c r="K6525">
        <v>0.148800455896098</v>
      </c>
      <c r="L6525" t="e">
        <v>#N/A</v>
      </c>
      <c r="M6525" t="e">
        <v>#N/A</v>
      </c>
    </row>
    <row r="6526" spans="1:13">
      <c r="A6526" s="9" t="s">
        <v>262</v>
      </c>
      <c r="B6526" t="s">
        <v>1032</v>
      </c>
      <c r="C6526" t="s">
        <v>863</v>
      </c>
      <c r="D6526" t="s">
        <v>124</v>
      </c>
      <c r="E6526" t="s">
        <v>20</v>
      </c>
      <c r="F6526">
        <v>0</v>
      </c>
      <c r="G6526">
        <v>337159</v>
      </c>
      <c r="H6526" t="s">
        <v>261</v>
      </c>
      <c r="I6526">
        <v>-1.4173241156945899E-3</v>
      </c>
      <c r="J6526">
        <v>9.9492715905644992E-4</v>
      </c>
      <c r="K6526">
        <v>0.15428713852252299</v>
      </c>
      <c r="L6526" t="e">
        <v>#N/A</v>
      </c>
      <c r="M6526" t="e">
        <v>#N/A</v>
      </c>
    </row>
    <row r="6527" spans="1:13">
      <c r="A6527" s="9" t="s">
        <v>262</v>
      </c>
      <c r="B6527" t="s">
        <v>1032</v>
      </c>
      <c r="C6527" t="s">
        <v>923</v>
      </c>
      <c r="D6527">
        <v>301</v>
      </c>
      <c r="E6527" t="s">
        <v>14</v>
      </c>
      <c r="F6527">
        <v>0</v>
      </c>
      <c r="G6527">
        <v>92637</v>
      </c>
      <c r="H6527" t="s">
        <v>261</v>
      </c>
      <c r="I6527">
        <v>3.4233228242466399E-2</v>
      </c>
      <c r="J6527">
        <v>2.4191481291342899E-2</v>
      </c>
      <c r="K6527">
        <v>0.15704083760090901</v>
      </c>
      <c r="L6527" t="e">
        <v>#N/A</v>
      </c>
      <c r="M6527" t="e">
        <v>#N/A</v>
      </c>
    </row>
    <row r="6528" spans="1:13">
      <c r="A6528" s="9" t="s">
        <v>262</v>
      </c>
      <c r="B6528" t="s">
        <v>1032</v>
      </c>
      <c r="C6528" t="s">
        <v>939</v>
      </c>
      <c r="D6528" t="s">
        <v>46</v>
      </c>
      <c r="E6528" t="s">
        <v>45</v>
      </c>
      <c r="F6528">
        <v>0</v>
      </c>
      <c r="G6528">
        <v>326816</v>
      </c>
      <c r="H6528" t="s">
        <v>261</v>
      </c>
      <c r="I6528">
        <v>1.61499590442746E-2</v>
      </c>
      <c r="J6528">
        <v>1.15128628794631E-2</v>
      </c>
      <c r="K6528">
        <v>0.16068387117454599</v>
      </c>
      <c r="L6528" t="e">
        <v>#N/A</v>
      </c>
      <c r="M6528" t="e">
        <v>#N/A</v>
      </c>
    </row>
    <row r="6529" spans="1:13">
      <c r="A6529" s="9" t="s">
        <v>262</v>
      </c>
      <c r="B6529" t="s">
        <v>1032</v>
      </c>
      <c r="C6529" t="s">
        <v>824</v>
      </c>
      <c r="D6529" t="s">
        <v>39</v>
      </c>
      <c r="E6529" t="s">
        <v>18</v>
      </c>
      <c r="F6529">
        <v>1</v>
      </c>
      <c r="G6529">
        <v>336965</v>
      </c>
      <c r="H6529" t="s">
        <v>261</v>
      </c>
      <c r="I6529">
        <v>-2.3524344139353701E-2</v>
      </c>
      <c r="J6529">
        <v>1.6770675938767E-2</v>
      </c>
      <c r="K6529">
        <v>0.16070423609034001</v>
      </c>
      <c r="L6529" t="e">
        <v>#N/A</v>
      </c>
      <c r="M6529" t="e">
        <v>#N/A</v>
      </c>
    </row>
    <row r="6530" spans="1:13">
      <c r="A6530" s="9" t="s">
        <v>262</v>
      </c>
      <c r="B6530" t="s">
        <v>1032</v>
      </c>
      <c r="C6530" t="s">
        <v>873</v>
      </c>
      <c r="D6530">
        <v>815</v>
      </c>
      <c r="E6530" t="s">
        <v>4</v>
      </c>
      <c r="F6530">
        <v>0</v>
      </c>
      <c r="G6530">
        <v>3094</v>
      </c>
      <c r="H6530" t="s">
        <v>261</v>
      </c>
      <c r="I6530">
        <v>-0.30091532587651199</v>
      </c>
      <c r="J6530">
        <v>0.21756193779081301</v>
      </c>
      <c r="K6530">
        <v>0.16662658264326</v>
      </c>
      <c r="L6530" t="e">
        <v>#N/A</v>
      </c>
      <c r="M6530" t="e">
        <v>#N/A</v>
      </c>
    </row>
    <row r="6531" spans="1:13">
      <c r="A6531" s="9" t="s">
        <v>262</v>
      </c>
      <c r="B6531" t="s">
        <v>1032</v>
      </c>
      <c r="C6531" t="s">
        <v>927</v>
      </c>
      <c r="D6531" t="s">
        <v>33</v>
      </c>
      <c r="E6531" t="s">
        <v>20</v>
      </c>
      <c r="F6531">
        <v>0</v>
      </c>
      <c r="G6531">
        <v>337159</v>
      </c>
      <c r="H6531" t="s">
        <v>261</v>
      </c>
      <c r="I6531">
        <v>4.1171162499606298E-4</v>
      </c>
      <c r="J6531">
        <v>3.0554069092487702E-4</v>
      </c>
      <c r="K6531">
        <v>0.17782394736036899</v>
      </c>
      <c r="L6531" t="e">
        <v>#N/A</v>
      </c>
      <c r="M6531" t="e">
        <v>#N/A</v>
      </c>
    </row>
    <row r="6532" spans="1:13">
      <c r="A6532" s="9" t="s">
        <v>262</v>
      </c>
      <c r="B6532" t="s">
        <v>1032</v>
      </c>
      <c r="C6532" t="s">
        <v>844</v>
      </c>
      <c r="D6532">
        <v>966</v>
      </c>
      <c r="E6532" t="s">
        <v>16</v>
      </c>
      <c r="F6532">
        <v>0</v>
      </c>
      <c r="G6532">
        <v>27209</v>
      </c>
      <c r="H6532" t="s">
        <v>261</v>
      </c>
      <c r="I6532">
        <v>-0.108549243015546</v>
      </c>
      <c r="J6532">
        <v>8.1119057643348397E-2</v>
      </c>
      <c r="K6532">
        <v>0.18084844426565799</v>
      </c>
      <c r="L6532" t="e">
        <v>#N/A</v>
      </c>
      <c r="M6532" t="e">
        <v>#N/A</v>
      </c>
    </row>
    <row r="6533" spans="1:13">
      <c r="A6533" s="9" t="s">
        <v>262</v>
      </c>
      <c r="B6533" t="s">
        <v>1032</v>
      </c>
      <c r="C6533" t="s">
        <v>900</v>
      </c>
      <c r="D6533">
        <v>1170</v>
      </c>
      <c r="E6533" t="s">
        <v>19</v>
      </c>
      <c r="F6533">
        <v>0</v>
      </c>
      <c r="G6533">
        <v>14507</v>
      </c>
      <c r="H6533" t="s">
        <v>261</v>
      </c>
      <c r="I6533">
        <v>0.13491909649449599</v>
      </c>
      <c r="J6533">
        <v>0.10131565742099601</v>
      </c>
      <c r="K6533">
        <v>0.18296840822962299</v>
      </c>
      <c r="L6533" t="e">
        <v>#N/A</v>
      </c>
      <c r="M6533" t="e">
        <v>#N/A</v>
      </c>
    </row>
    <row r="6534" spans="1:13">
      <c r="A6534" s="9" t="s">
        <v>262</v>
      </c>
      <c r="B6534" t="s">
        <v>1032</v>
      </c>
      <c r="C6534" t="s">
        <v>926</v>
      </c>
      <c r="D6534">
        <v>1169</v>
      </c>
      <c r="E6534" t="s">
        <v>19</v>
      </c>
      <c r="F6534">
        <v>0</v>
      </c>
      <c r="G6534">
        <v>14275</v>
      </c>
      <c r="H6534" t="s">
        <v>261</v>
      </c>
      <c r="I6534">
        <v>0.17902021669447801</v>
      </c>
      <c r="J6534">
        <v>0.134502688088039</v>
      </c>
      <c r="K6534">
        <v>0.18319601042136699</v>
      </c>
      <c r="L6534" t="e">
        <v>#N/A</v>
      </c>
      <c r="M6534" t="e">
        <v>#N/A</v>
      </c>
    </row>
    <row r="6535" spans="1:13">
      <c r="A6535" s="9" t="s">
        <v>262</v>
      </c>
      <c r="B6535" t="s">
        <v>1032</v>
      </c>
      <c r="C6535" t="s">
        <v>893</v>
      </c>
      <c r="D6535">
        <v>1051</v>
      </c>
      <c r="E6535" t="s">
        <v>24</v>
      </c>
      <c r="F6535">
        <v>0</v>
      </c>
      <c r="G6535">
        <v>23986</v>
      </c>
      <c r="H6535" t="s">
        <v>261</v>
      </c>
      <c r="I6535">
        <v>-6.0250481706740897E-2</v>
      </c>
      <c r="J6535">
        <v>4.6557190409754298E-2</v>
      </c>
      <c r="K6535">
        <v>0.19562478686926699</v>
      </c>
      <c r="L6535" t="e">
        <v>#N/A</v>
      </c>
      <c r="M6535" t="e">
        <v>#N/A</v>
      </c>
    </row>
    <row r="6536" spans="1:13">
      <c r="A6536" s="9" t="s">
        <v>262</v>
      </c>
      <c r="B6536" t="s">
        <v>1032</v>
      </c>
      <c r="C6536" t="s">
        <v>929</v>
      </c>
      <c r="D6536" t="s">
        <v>90</v>
      </c>
      <c r="E6536" t="s">
        <v>16</v>
      </c>
      <c r="F6536">
        <v>0</v>
      </c>
      <c r="G6536">
        <v>337159</v>
      </c>
      <c r="H6536" t="s">
        <v>261</v>
      </c>
      <c r="I6536">
        <v>-3.1338831616718E-4</v>
      </c>
      <c r="J6536">
        <v>2.4739897607787198E-4</v>
      </c>
      <c r="K6536">
        <v>0.205250965505132</v>
      </c>
      <c r="L6536" t="e">
        <v>#N/A</v>
      </c>
      <c r="M6536" t="e">
        <v>#N/A</v>
      </c>
    </row>
    <row r="6537" spans="1:13">
      <c r="A6537" s="9" t="s">
        <v>262</v>
      </c>
      <c r="B6537" t="s">
        <v>1032</v>
      </c>
      <c r="C6537" t="s">
        <v>832</v>
      </c>
      <c r="D6537" t="s">
        <v>110</v>
      </c>
      <c r="E6537" t="s">
        <v>16</v>
      </c>
      <c r="F6537">
        <v>0</v>
      </c>
      <c r="G6537">
        <v>337159</v>
      </c>
      <c r="H6537" t="s">
        <v>261</v>
      </c>
      <c r="I6537">
        <v>-1.3627974297499899E-3</v>
      </c>
      <c r="J6537">
        <v>1.1077279283305901E-3</v>
      </c>
      <c r="K6537">
        <v>0.218598383027611</v>
      </c>
      <c r="L6537" t="e">
        <v>#N/A</v>
      </c>
      <c r="M6537" t="e">
        <v>#N/A</v>
      </c>
    </row>
    <row r="6538" spans="1:13">
      <c r="A6538" s="9" t="s">
        <v>262</v>
      </c>
      <c r="B6538" t="s">
        <v>1032</v>
      </c>
      <c r="C6538" t="s">
        <v>782</v>
      </c>
      <c r="D6538">
        <v>297</v>
      </c>
      <c r="E6538" t="s">
        <v>11</v>
      </c>
      <c r="F6538">
        <v>1</v>
      </c>
      <c r="G6538">
        <v>54162</v>
      </c>
      <c r="H6538" t="s">
        <v>261</v>
      </c>
      <c r="I6538">
        <v>-8.80935073439469E-2</v>
      </c>
      <c r="J6538">
        <v>7.2118000830795906E-2</v>
      </c>
      <c r="K6538">
        <v>0.221889581023029</v>
      </c>
      <c r="L6538" t="e">
        <v>#N/A</v>
      </c>
      <c r="M6538" t="e">
        <v>#N/A</v>
      </c>
    </row>
    <row r="6539" spans="1:13">
      <c r="A6539" s="9" t="s">
        <v>262</v>
      </c>
      <c r="B6539" t="s">
        <v>1032</v>
      </c>
      <c r="C6539" t="s">
        <v>979</v>
      </c>
      <c r="D6539" t="s">
        <v>120</v>
      </c>
      <c r="E6539" t="s">
        <v>72</v>
      </c>
      <c r="F6539">
        <v>0</v>
      </c>
      <c r="G6539">
        <v>337159</v>
      </c>
      <c r="H6539" t="s">
        <v>261</v>
      </c>
      <c r="I6539">
        <v>7.8064540798033902E-4</v>
      </c>
      <c r="J6539">
        <v>6.4484447375769095E-4</v>
      </c>
      <c r="K6539">
        <v>0.226050713650716</v>
      </c>
      <c r="L6539" t="e">
        <v>#N/A</v>
      </c>
      <c r="M6539" t="e">
        <v>#N/A</v>
      </c>
    </row>
    <row r="6540" spans="1:13">
      <c r="A6540" s="9" t="s">
        <v>262</v>
      </c>
      <c r="B6540" t="s">
        <v>1032</v>
      </c>
      <c r="C6540" t="s">
        <v>931</v>
      </c>
      <c r="D6540" t="s">
        <v>95</v>
      </c>
      <c r="E6540" t="s">
        <v>20</v>
      </c>
      <c r="F6540">
        <v>0</v>
      </c>
      <c r="G6540">
        <v>337199</v>
      </c>
      <c r="H6540" t="s">
        <v>261</v>
      </c>
      <c r="I6540">
        <v>-1.7513765213150101E-3</v>
      </c>
      <c r="J6540">
        <v>1.4776430638578199E-3</v>
      </c>
      <c r="K6540">
        <v>0.23591859477649399</v>
      </c>
      <c r="L6540" t="e">
        <v>#N/A</v>
      </c>
      <c r="M6540" t="e">
        <v>#N/A</v>
      </c>
    </row>
    <row r="6541" spans="1:13">
      <c r="A6541" s="9" t="s">
        <v>262</v>
      </c>
      <c r="B6541" t="s">
        <v>1032</v>
      </c>
      <c r="C6541" t="s">
        <v>807</v>
      </c>
      <c r="D6541" t="s">
        <v>54</v>
      </c>
      <c r="E6541" t="s">
        <v>18</v>
      </c>
      <c r="F6541">
        <v>1</v>
      </c>
      <c r="G6541">
        <v>110935</v>
      </c>
      <c r="H6541" t="s">
        <v>261</v>
      </c>
      <c r="I6541">
        <v>1.6404973772528801E-2</v>
      </c>
      <c r="J6541">
        <v>1.4030967860370299E-2</v>
      </c>
      <c r="K6541">
        <v>0.242324032960365</v>
      </c>
      <c r="L6541" t="e">
        <v>#N/A</v>
      </c>
      <c r="M6541" t="e">
        <v>#N/A</v>
      </c>
    </row>
    <row r="6542" spans="1:13">
      <c r="A6542" s="9" t="s">
        <v>262</v>
      </c>
      <c r="B6542" t="s">
        <v>1032</v>
      </c>
      <c r="C6542" t="s">
        <v>957</v>
      </c>
      <c r="D6542" t="s">
        <v>102</v>
      </c>
      <c r="E6542" t="s">
        <v>16</v>
      </c>
      <c r="F6542">
        <v>0</v>
      </c>
      <c r="G6542">
        <v>337159</v>
      </c>
      <c r="H6542" t="s">
        <v>261</v>
      </c>
      <c r="I6542">
        <v>-1.18530042352802E-3</v>
      </c>
      <c r="J6542">
        <v>1.02098092796418E-3</v>
      </c>
      <c r="K6542">
        <v>0.24566517520967801</v>
      </c>
      <c r="L6542" t="e">
        <v>#N/A</v>
      </c>
      <c r="M6542" t="e">
        <v>#N/A</v>
      </c>
    </row>
    <row r="6543" spans="1:13">
      <c r="A6543" s="9" t="s">
        <v>262</v>
      </c>
      <c r="B6543" t="s">
        <v>1032</v>
      </c>
      <c r="C6543" t="s">
        <v>913</v>
      </c>
      <c r="D6543">
        <v>1049</v>
      </c>
      <c r="E6543" t="s">
        <v>24</v>
      </c>
      <c r="F6543">
        <v>0</v>
      </c>
      <c r="G6543">
        <v>23986</v>
      </c>
      <c r="H6543" t="s">
        <v>261</v>
      </c>
      <c r="I6543">
        <v>-5.3403836058247597E-2</v>
      </c>
      <c r="J6543">
        <v>4.6557190409754298E-2</v>
      </c>
      <c r="K6543">
        <v>0.251357310325028</v>
      </c>
      <c r="L6543" t="e">
        <v>#N/A</v>
      </c>
      <c r="M6543" t="e">
        <v>#N/A</v>
      </c>
    </row>
    <row r="6544" spans="1:13">
      <c r="A6544" s="9" t="s">
        <v>262</v>
      </c>
      <c r="B6544" t="s">
        <v>1032</v>
      </c>
      <c r="C6544" t="s">
        <v>794</v>
      </c>
      <c r="D6544" t="s">
        <v>125</v>
      </c>
      <c r="E6544" t="s">
        <v>20</v>
      </c>
      <c r="F6544">
        <v>0</v>
      </c>
      <c r="G6544">
        <v>337159</v>
      </c>
      <c r="H6544" t="s">
        <v>261</v>
      </c>
      <c r="I6544">
        <v>-2.78895828276158E-3</v>
      </c>
      <c r="J6544">
        <v>2.44831027516644E-3</v>
      </c>
      <c r="K6544">
        <v>0.25464644974600797</v>
      </c>
      <c r="L6544" t="e">
        <v>#N/A</v>
      </c>
      <c r="M6544" t="e">
        <v>#N/A</v>
      </c>
    </row>
    <row r="6545" spans="1:13">
      <c r="A6545" s="9" t="s">
        <v>262</v>
      </c>
      <c r="B6545" t="s">
        <v>1032</v>
      </c>
      <c r="C6545" t="s">
        <v>847</v>
      </c>
      <c r="D6545" t="s">
        <v>138</v>
      </c>
      <c r="E6545" t="s">
        <v>16</v>
      </c>
      <c r="F6545">
        <v>0</v>
      </c>
      <c r="G6545">
        <v>337159</v>
      </c>
      <c r="H6545" t="s">
        <v>261</v>
      </c>
      <c r="I6545">
        <v>1.5555533269072401E-3</v>
      </c>
      <c r="J6545">
        <v>1.4036490821193401E-3</v>
      </c>
      <c r="K6545">
        <v>0.26776640285126202</v>
      </c>
      <c r="L6545" t="e">
        <v>#N/A</v>
      </c>
      <c r="M6545" t="e">
        <v>#N/A</v>
      </c>
    </row>
    <row r="6546" spans="1:13">
      <c r="A6546" s="9" t="s">
        <v>262</v>
      </c>
      <c r="B6546" t="s">
        <v>1032</v>
      </c>
      <c r="C6546" t="s">
        <v>850</v>
      </c>
      <c r="D6546">
        <v>1084</v>
      </c>
      <c r="E6546" t="s">
        <v>9</v>
      </c>
      <c r="F6546">
        <v>0</v>
      </c>
      <c r="G6546">
        <v>147542</v>
      </c>
      <c r="H6546" t="s">
        <v>261</v>
      </c>
      <c r="I6546">
        <v>1.9170607815781199E-2</v>
      </c>
      <c r="J6546">
        <v>1.7344835642849599E-2</v>
      </c>
      <c r="K6546">
        <v>0.26904557698618198</v>
      </c>
      <c r="L6546" t="e">
        <v>#N/A</v>
      </c>
      <c r="M6546" t="e">
        <v>#N/A</v>
      </c>
    </row>
    <row r="6547" spans="1:13">
      <c r="A6547" s="9" t="s">
        <v>262</v>
      </c>
      <c r="B6547" t="s">
        <v>1032</v>
      </c>
      <c r="C6547" t="s">
        <v>922</v>
      </c>
      <c r="D6547">
        <v>1005</v>
      </c>
      <c r="E6547" t="s">
        <v>23</v>
      </c>
      <c r="F6547">
        <v>0</v>
      </c>
      <c r="G6547">
        <v>7667</v>
      </c>
      <c r="H6547" t="s">
        <v>261</v>
      </c>
      <c r="I6547">
        <v>4.9295848669151598E-2</v>
      </c>
      <c r="J6547">
        <v>4.5187861280055697E-2</v>
      </c>
      <c r="K6547">
        <v>0.27531288652196201</v>
      </c>
      <c r="L6547" t="e">
        <v>#N/A</v>
      </c>
      <c r="M6547" t="e">
        <v>#N/A</v>
      </c>
    </row>
    <row r="6548" spans="1:13">
      <c r="A6548" s="9" t="s">
        <v>262</v>
      </c>
      <c r="B6548" t="s">
        <v>1032</v>
      </c>
      <c r="C6548" t="s">
        <v>785</v>
      </c>
      <c r="D6548" t="s">
        <v>105</v>
      </c>
      <c r="E6548" t="s">
        <v>20</v>
      </c>
      <c r="F6548">
        <v>0</v>
      </c>
      <c r="G6548">
        <v>337199</v>
      </c>
      <c r="H6548" t="s">
        <v>261</v>
      </c>
      <c r="I6548">
        <v>-2.5022801005983E-3</v>
      </c>
      <c r="J6548">
        <v>2.3068722693598701E-3</v>
      </c>
      <c r="K6548">
        <v>0.27805152301112102</v>
      </c>
      <c r="L6548" t="e">
        <v>#N/A</v>
      </c>
      <c r="M6548" t="e">
        <v>#N/A</v>
      </c>
    </row>
    <row r="6549" spans="1:13">
      <c r="A6549" s="9" t="s">
        <v>262</v>
      </c>
      <c r="B6549" t="s">
        <v>1032</v>
      </c>
      <c r="C6549" t="s">
        <v>960</v>
      </c>
      <c r="D6549">
        <v>16</v>
      </c>
      <c r="E6549" t="s">
        <v>6</v>
      </c>
      <c r="F6549">
        <v>1</v>
      </c>
      <c r="G6549">
        <v>130925</v>
      </c>
      <c r="H6549" t="s">
        <v>261</v>
      </c>
      <c r="I6549">
        <v>6.5271355182302607E-2</v>
      </c>
      <c r="J6549">
        <v>6.1163367793206698E-2</v>
      </c>
      <c r="K6549">
        <v>0.285897704890204</v>
      </c>
      <c r="L6549" t="e">
        <v>#N/A</v>
      </c>
      <c r="M6549" t="e">
        <v>#N/A</v>
      </c>
    </row>
    <row r="6550" spans="1:13">
      <c r="A6550" s="9" t="s">
        <v>262</v>
      </c>
      <c r="B6550" t="s">
        <v>1032</v>
      </c>
      <c r="C6550" t="s">
        <v>828</v>
      </c>
      <c r="D6550">
        <v>773</v>
      </c>
      <c r="E6550" t="s">
        <v>15</v>
      </c>
      <c r="F6550">
        <v>0</v>
      </c>
      <c r="G6550">
        <v>58074</v>
      </c>
      <c r="H6550" t="s">
        <v>261</v>
      </c>
      <c r="I6550">
        <v>-1.5519063469918101E-2</v>
      </c>
      <c r="J6550">
        <v>1.4606177383452301E-2</v>
      </c>
      <c r="K6550">
        <v>0.28800875800394199</v>
      </c>
      <c r="L6550" t="e">
        <v>#N/A</v>
      </c>
      <c r="M6550" t="e">
        <v>#N/A</v>
      </c>
    </row>
    <row r="6551" spans="1:13">
      <c r="A6551" s="9" t="s">
        <v>262</v>
      </c>
      <c r="B6551" t="s">
        <v>1032</v>
      </c>
      <c r="C6551" t="s">
        <v>967</v>
      </c>
      <c r="D6551" t="s">
        <v>104</v>
      </c>
      <c r="E6551" t="s">
        <v>20</v>
      </c>
      <c r="F6551">
        <v>0</v>
      </c>
      <c r="G6551">
        <v>337199</v>
      </c>
      <c r="H6551" t="s">
        <v>261</v>
      </c>
      <c r="I6551">
        <v>-2.62425537504142E-3</v>
      </c>
      <c r="J6551">
        <v>2.4829908175912799E-3</v>
      </c>
      <c r="K6551">
        <v>0.29056046747917302</v>
      </c>
      <c r="L6551" t="e">
        <v>#N/A</v>
      </c>
      <c r="M6551" t="e">
        <v>#N/A</v>
      </c>
    </row>
    <row r="6552" spans="1:13">
      <c r="A6552" s="9" t="s">
        <v>262</v>
      </c>
      <c r="B6552" t="s">
        <v>1032</v>
      </c>
      <c r="C6552" t="s">
        <v>822</v>
      </c>
      <c r="D6552" t="s">
        <v>107</v>
      </c>
      <c r="E6552" t="s">
        <v>20</v>
      </c>
      <c r="F6552">
        <v>0</v>
      </c>
      <c r="G6552">
        <v>337199</v>
      </c>
      <c r="H6552" t="s">
        <v>261</v>
      </c>
      <c r="I6552">
        <v>2.9217421284684602E-4</v>
      </c>
      <c r="J6552">
        <v>2.80774547842104E-4</v>
      </c>
      <c r="K6552">
        <v>0.29806087013114801</v>
      </c>
      <c r="L6552" t="e">
        <v>#N/A</v>
      </c>
      <c r="M6552" t="e">
        <v>#N/A</v>
      </c>
    </row>
    <row r="6553" spans="1:13">
      <c r="A6553" s="9" t="s">
        <v>262</v>
      </c>
      <c r="B6553" t="s">
        <v>1032</v>
      </c>
      <c r="C6553" t="s">
        <v>871</v>
      </c>
      <c r="D6553" t="s">
        <v>115</v>
      </c>
      <c r="E6553" t="s">
        <v>3</v>
      </c>
      <c r="F6553">
        <v>0</v>
      </c>
      <c r="G6553">
        <v>337159</v>
      </c>
      <c r="H6553" t="s">
        <v>261</v>
      </c>
      <c r="I6553">
        <v>1.0733851537577501E-3</v>
      </c>
      <c r="J6553">
        <v>1.04420475000387E-3</v>
      </c>
      <c r="K6553">
        <v>0.303975654166668</v>
      </c>
      <c r="L6553" t="e">
        <v>#N/A</v>
      </c>
      <c r="M6553" t="e">
        <v>#N/A</v>
      </c>
    </row>
    <row r="6554" spans="1:13">
      <c r="A6554" s="9" t="s">
        <v>262</v>
      </c>
      <c r="B6554" t="s">
        <v>1032</v>
      </c>
      <c r="C6554" t="s">
        <v>881</v>
      </c>
      <c r="D6554" t="s">
        <v>59</v>
      </c>
      <c r="E6554" t="s">
        <v>56</v>
      </c>
      <c r="F6554">
        <v>0</v>
      </c>
      <c r="G6554">
        <v>108817</v>
      </c>
      <c r="H6554" t="s">
        <v>261</v>
      </c>
      <c r="I6554">
        <v>-6.0779042750804596E-3</v>
      </c>
      <c r="J6554">
        <v>5.9592290838399098E-3</v>
      </c>
      <c r="K6554">
        <v>0.30776900223588199</v>
      </c>
      <c r="L6554" t="e">
        <v>#N/A</v>
      </c>
      <c r="M6554" t="e">
        <v>#N/A</v>
      </c>
    </row>
    <row r="6555" spans="1:13">
      <c r="A6555" s="9" t="s">
        <v>262</v>
      </c>
      <c r="B6555" t="s">
        <v>1032</v>
      </c>
      <c r="C6555" t="s">
        <v>868</v>
      </c>
      <c r="D6555" t="s">
        <v>75</v>
      </c>
      <c r="E6555" t="s">
        <v>3</v>
      </c>
      <c r="F6555">
        <v>0</v>
      </c>
      <c r="G6555">
        <v>337199</v>
      </c>
      <c r="H6555" t="s">
        <v>261</v>
      </c>
      <c r="I6555">
        <v>2.0532999011222699E-4</v>
      </c>
      <c r="J6555">
        <v>2.0487765505638301E-4</v>
      </c>
      <c r="K6555">
        <v>0.31624322684858702</v>
      </c>
      <c r="L6555" t="e">
        <v>#N/A</v>
      </c>
      <c r="M6555" t="e">
        <v>#N/A</v>
      </c>
    </row>
    <row r="6556" spans="1:13">
      <c r="A6556" s="9" t="s">
        <v>262</v>
      </c>
      <c r="B6556" t="s">
        <v>1032</v>
      </c>
      <c r="C6556" t="s">
        <v>838</v>
      </c>
      <c r="D6556">
        <v>1000</v>
      </c>
      <c r="E6556" t="s">
        <v>21</v>
      </c>
      <c r="F6556">
        <v>1</v>
      </c>
      <c r="G6556">
        <v>161460</v>
      </c>
      <c r="H6556" t="s">
        <v>261</v>
      </c>
      <c r="I6556">
        <v>-1.8257721729315401E-2</v>
      </c>
      <c r="J6556">
        <v>1.8257721729315401E-2</v>
      </c>
      <c r="K6556">
        <v>0.31731050786291398</v>
      </c>
      <c r="L6556" t="e">
        <v>#N/A</v>
      </c>
      <c r="M6556" t="e">
        <v>#N/A</v>
      </c>
    </row>
    <row r="6557" spans="1:13">
      <c r="A6557" s="9" t="s">
        <v>262</v>
      </c>
      <c r="B6557" t="s">
        <v>1032</v>
      </c>
      <c r="C6557" t="s">
        <v>829</v>
      </c>
      <c r="D6557">
        <v>1171</v>
      </c>
      <c r="E6557" t="s">
        <v>19</v>
      </c>
      <c r="F6557">
        <v>0</v>
      </c>
      <c r="G6557">
        <v>11655</v>
      </c>
      <c r="H6557" t="s">
        <v>261</v>
      </c>
      <c r="I6557">
        <v>0.13491909649449599</v>
      </c>
      <c r="J6557">
        <v>0.13581148798430501</v>
      </c>
      <c r="K6557">
        <v>0.32050084234119303</v>
      </c>
      <c r="L6557" t="e">
        <v>#N/A</v>
      </c>
      <c r="M6557" t="e">
        <v>#N/A</v>
      </c>
    </row>
    <row r="6558" spans="1:13">
      <c r="A6558" s="9" t="s">
        <v>262</v>
      </c>
      <c r="B6558" t="s">
        <v>1032</v>
      </c>
      <c r="C6558" t="s">
        <v>813</v>
      </c>
      <c r="D6558" t="s">
        <v>55</v>
      </c>
      <c r="E6558" t="s">
        <v>56</v>
      </c>
      <c r="F6558">
        <v>0</v>
      </c>
      <c r="G6558">
        <v>108817</v>
      </c>
      <c r="H6558" t="s">
        <v>261</v>
      </c>
      <c r="I6558">
        <v>-2.71495517216223E-3</v>
      </c>
      <c r="J6558">
        <v>2.75884217076907E-3</v>
      </c>
      <c r="K6558">
        <v>0.325070161948327</v>
      </c>
      <c r="L6558" t="e">
        <v>#N/A</v>
      </c>
      <c r="M6558" t="e">
        <v>#N/A</v>
      </c>
    </row>
    <row r="6559" spans="1:13">
      <c r="A6559" s="9" t="s">
        <v>262</v>
      </c>
      <c r="B6559" t="s">
        <v>1032</v>
      </c>
      <c r="C6559" t="s">
        <v>909</v>
      </c>
      <c r="D6559" t="s">
        <v>29</v>
      </c>
      <c r="E6559" t="s">
        <v>19</v>
      </c>
      <c r="F6559">
        <v>0</v>
      </c>
      <c r="G6559">
        <v>337159</v>
      </c>
      <c r="H6559" t="s">
        <v>261</v>
      </c>
      <c r="I6559">
        <v>-1.3077686564578401E-3</v>
      </c>
      <c r="J6559">
        <v>1.35524786181492E-3</v>
      </c>
      <c r="K6559">
        <v>0.33456163910178299</v>
      </c>
      <c r="L6559" t="e">
        <v>#N/A</v>
      </c>
      <c r="M6559" t="e">
        <v>#N/A</v>
      </c>
    </row>
    <row r="6560" spans="1:13">
      <c r="A6560" s="9" t="s">
        <v>262</v>
      </c>
      <c r="B6560" t="s">
        <v>1032</v>
      </c>
      <c r="C6560" t="s">
        <v>865</v>
      </c>
      <c r="D6560" t="s">
        <v>142</v>
      </c>
      <c r="E6560" t="s">
        <v>20</v>
      </c>
      <c r="F6560">
        <v>0</v>
      </c>
      <c r="G6560">
        <v>337159</v>
      </c>
      <c r="H6560" t="s">
        <v>261</v>
      </c>
      <c r="I6560">
        <v>9.4115360413318295E-4</v>
      </c>
      <c r="J6560">
        <v>9.8038031926861793E-4</v>
      </c>
      <c r="K6560">
        <v>0.33706111982839299</v>
      </c>
      <c r="L6560" t="e">
        <v>#N/A</v>
      </c>
      <c r="M6560" t="e">
        <v>#N/A</v>
      </c>
    </row>
    <row r="6561" spans="1:13">
      <c r="A6561" s="9" t="s">
        <v>262</v>
      </c>
      <c r="B6561" t="s">
        <v>1032</v>
      </c>
      <c r="C6561" t="s">
        <v>907</v>
      </c>
      <c r="D6561">
        <v>975</v>
      </c>
      <c r="E6561" t="s">
        <v>19</v>
      </c>
      <c r="F6561">
        <v>0</v>
      </c>
      <c r="G6561">
        <v>3440</v>
      </c>
      <c r="H6561" t="s">
        <v>261</v>
      </c>
      <c r="I6561">
        <v>0.25366411328928701</v>
      </c>
      <c r="J6561">
        <v>0.27983610094521699</v>
      </c>
      <c r="K6561">
        <v>0.36468508945249201</v>
      </c>
      <c r="L6561" t="e">
        <v>#N/A</v>
      </c>
      <c r="M6561" t="e">
        <v>#N/A</v>
      </c>
    </row>
    <row r="6562" spans="1:13">
      <c r="A6562" s="9" t="s">
        <v>262</v>
      </c>
      <c r="B6562" t="s">
        <v>1032</v>
      </c>
      <c r="C6562" t="s">
        <v>971</v>
      </c>
      <c r="D6562" t="s">
        <v>35</v>
      </c>
      <c r="E6562" t="s">
        <v>3</v>
      </c>
      <c r="F6562">
        <v>0</v>
      </c>
      <c r="G6562">
        <v>337159</v>
      </c>
      <c r="H6562" t="s">
        <v>261</v>
      </c>
      <c r="I6562">
        <v>1.4968410582561999E-4</v>
      </c>
      <c r="J6562">
        <v>1.66923046682439E-4</v>
      </c>
      <c r="K6562">
        <v>0.36986555938665699</v>
      </c>
      <c r="L6562" t="e">
        <v>#N/A</v>
      </c>
      <c r="M6562" t="e">
        <v>#N/A</v>
      </c>
    </row>
    <row r="6563" spans="1:13">
      <c r="A6563" s="9" t="s">
        <v>262</v>
      </c>
      <c r="B6563" t="s">
        <v>1032</v>
      </c>
      <c r="C6563" t="s">
        <v>800</v>
      </c>
      <c r="D6563" t="s">
        <v>132</v>
      </c>
      <c r="E6563" t="s">
        <v>19</v>
      </c>
      <c r="F6563">
        <v>0</v>
      </c>
      <c r="G6563">
        <v>337159</v>
      </c>
      <c r="H6563" t="s">
        <v>261</v>
      </c>
      <c r="I6563">
        <v>7.0886061057110297E-4</v>
      </c>
      <c r="J6563">
        <v>7.9575823714177999E-4</v>
      </c>
      <c r="K6563">
        <v>0.37303703285488699</v>
      </c>
      <c r="L6563" t="e">
        <v>#N/A</v>
      </c>
      <c r="M6563" t="e">
        <v>#N/A</v>
      </c>
    </row>
    <row r="6564" spans="1:13">
      <c r="A6564" s="9" t="s">
        <v>262</v>
      </c>
      <c r="B6564" t="s">
        <v>1032</v>
      </c>
      <c r="C6564" t="s">
        <v>859</v>
      </c>
      <c r="D6564" t="s">
        <v>97</v>
      </c>
      <c r="E6564" t="s">
        <v>16</v>
      </c>
      <c r="F6564">
        <v>0</v>
      </c>
      <c r="G6564">
        <v>337199</v>
      </c>
      <c r="H6564" t="s">
        <v>261</v>
      </c>
      <c r="I6564">
        <v>7.4707402215056103E-4</v>
      </c>
      <c r="J6564">
        <v>8.5160860791175599E-4</v>
      </c>
      <c r="K6564">
        <v>0.38035062708863598</v>
      </c>
      <c r="L6564" t="e">
        <v>#N/A</v>
      </c>
      <c r="M6564" t="e">
        <v>#N/A</v>
      </c>
    </row>
    <row r="6565" spans="1:13">
      <c r="A6565" s="9" t="s">
        <v>262</v>
      </c>
      <c r="B6565" t="s">
        <v>1032</v>
      </c>
      <c r="C6565" t="s">
        <v>821</v>
      </c>
      <c r="D6565" t="s">
        <v>112</v>
      </c>
      <c r="E6565" t="s">
        <v>20</v>
      </c>
      <c r="F6565">
        <v>0</v>
      </c>
      <c r="G6565">
        <v>337199</v>
      </c>
      <c r="H6565" t="s">
        <v>261</v>
      </c>
      <c r="I6565">
        <v>2.1547215453286201E-4</v>
      </c>
      <c r="J6565">
        <v>2.4574528293223999E-4</v>
      </c>
      <c r="K6565">
        <v>0.38058933152181901</v>
      </c>
      <c r="L6565" t="e">
        <v>#N/A</v>
      </c>
      <c r="M6565" t="e">
        <v>#N/A</v>
      </c>
    </row>
    <row r="6566" spans="1:13">
      <c r="A6566" s="9" t="s">
        <v>262</v>
      </c>
      <c r="B6566" t="s">
        <v>1032</v>
      </c>
      <c r="C6566" t="s">
        <v>825</v>
      </c>
      <c r="D6566">
        <v>1105</v>
      </c>
      <c r="E6566" t="s">
        <v>25</v>
      </c>
      <c r="F6566">
        <v>0</v>
      </c>
      <c r="G6566">
        <v>133755</v>
      </c>
      <c r="H6566" t="s">
        <v>261</v>
      </c>
      <c r="I6566">
        <v>-3.65154434586308E-3</v>
      </c>
      <c r="J6566">
        <v>4.1992759977425497E-3</v>
      </c>
      <c r="K6566">
        <v>0.38453805299662303</v>
      </c>
      <c r="L6566" t="e">
        <v>#N/A</v>
      </c>
      <c r="M6566" t="e">
        <v>#N/A</v>
      </c>
    </row>
    <row r="6567" spans="1:13">
      <c r="A6567" s="9" t="s">
        <v>262</v>
      </c>
      <c r="B6567" t="s">
        <v>1032</v>
      </c>
      <c r="C6567" t="s">
        <v>989</v>
      </c>
      <c r="D6567" t="s">
        <v>88</v>
      </c>
      <c r="E6567" t="s">
        <v>20</v>
      </c>
      <c r="F6567">
        <v>0</v>
      </c>
      <c r="G6567">
        <v>337199</v>
      </c>
      <c r="H6567" t="s">
        <v>261</v>
      </c>
      <c r="I6567">
        <v>6.7521619385440699E-4</v>
      </c>
      <c r="J6567">
        <v>7.8496335916932196E-4</v>
      </c>
      <c r="K6567">
        <v>0.38968532583938298</v>
      </c>
      <c r="L6567" t="e">
        <v>#N/A</v>
      </c>
      <c r="M6567" t="e">
        <v>#N/A</v>
      </c>
    </row>
    <row r="6568" spans="1:13">
      <c r="A6568" s="9" t="s">
        <v>262</v>
      </c>
      <c r="B6568" t="s">
        <v>1032</v>
      </c>
      <c r="C6568" t="s">
        <v>991</v>
      </c>
      <c r="D6568">
        <v>990</v>
      </c>
      <c r="E6568" t="s">
        <v>11</v>
      </c>
      <c r="F6568">
        <v>1</v>
      </c>
      <c r="G6568">
        <v>2442</v>
      </c>
      <c r="H6568" t="s">
        <v>261</v>
      </c>
      <c r="I6568">
        <v>2.7386582593973099E-2</v>
      </c>
      <c r="J6568">
        <v>3.1951013026302003E-2</v>
      </c>
      <c r="K6568">
        <v>0.39136593830755201</v>
      </c>
      <c r="L6568" t="e">
        <v>#N/A</v>
      </c>
      <c r="M6568" t="e">
        <v>#N/A</v>
      </c>
    </row>
    <row r="6569" spans="1:13">
      <c r="A6569" s="9" t="s">
        <v>262</v>
      </c>
      <c r="B6569" t="s">
        <v>1032</v>
      </c>
      <c r="C6569" t="s">
        <v>958</v>
      </c>
      <c r="D6569" t="s">
        <v>94</v>
      </c>
      <c r="E6569" t="s">
        <v>20</v>
      </c>
      <c r="F6569">
        <v>0</v>
      </c>
      <c r="G6569">
        <v>337199</v>
      </c>
      <c r="H6569" t="s">
        <v>261</v>
      </c>
      <c r="I6569">
        <v>-1.4447426493015901E-3</v>
      </c>
      <c r="J6569">
        <v>1.69362734748519E-3</v>
      </c>
      <c r="K6569">
        <v>0.39363359396479902</v>
      </c>
      <c r="L6569" t="e">
        <v>#N/A</v>
      </c>
      <c r="M6569" t="e">
        <v>#N/A</v>
      </c>
    </row>
    <row r="6570" spans="1:13">
      <c r="A6570" s="9" t="s">
        <v>262</v>
      </c>
      <c r="B6570" t="s">
        <v>1032</v>
      </c>
      <c r="C6570" t="s">
        <v>911</v>
      </c>
      <c r="D6570" t="s">
        <v>73</v>
      </c>
      <c r="E6570" t="s">
        <v>11</v>
      </c>
      <c r="F6570">
        <v>1</v>
      </c>
      <c r="G6570">
        <v>337199</v>
      </c>
      <c r="H6570" t="s">
        <v>261</v>
      </c>
      <c r="I6570">
        <v>1.26515056951118E-3</v>
      </c>
      <c r="J6570">
        <v>1.5050524686039499E-3</v>
      </c>
      <c r="K6570">
        <v>0.400570768763649</v>
      </c>
      <c r="L6570" t="e">
        <v>#N/A</v>
      </c>
      <c r="M6570" t="e">
        <v>#N/A</v>
      </c>
    </row>
    <row r="6571" spans="1:13">
      <c r="A6571" s="9" t="s">
        <v>262</v>
      </c>
      <c r="B6571" t="s">
        <v>1032</v>
      </c>
      <c r="C6571" t="s">
        <v>879</v>
      </c>
      <c r="D6571">
        <v>1123</v>
      </c>
      <c r="E6571" t="s">
        <v>16</v>
      </c>
      <c r="F6571">
        <v>0</v>
      </c>
      <c r="G6571">
        <v>42358</v>
      </c>
      <c r="H6571" t="s">
        <v>261</v>
      </c>
      <c r="I6571">
        <v>0.15687947395914301</v>
      </c>
      <c r="J6571">
        <v>0.18700471481251299</v>
      </c>
      <c r="K6571">
        <v>0.40152177046304499</v>
      </c>
      <c r="L6571" t="e">
        <v>#N/A</v>
      </c>
      <c r="M6571" t="e">
        <v>#N/A</v>
      </c>
    </row>
    <row r="6572" spans="1:13">
      <c r="A6572" s="9" t="s">
        <v>262</v>
      </c>
      <c r="B6572" t="s">
        <v>1032</v>
      </c>
      <c r="C6572" t="s">
        <v>904</v>
      </c>
      <c r="D6572" t="s">
        <v>121</v>
      </c>
      <c r="E6572" t="s">
        <v>20</v>
      </c>
      <c r="F6572">
        <v>0</v>
      </c>
      <c r="G6572">
        <v>337159</v>
      </c>
      <c r="H6572" t="s">
        <v>261</v>
      </c>
      <c r="I6572">
        <v>-1.9424207570601401E-3</v>
      </c>
      <c r="J6572">
        <v>2.3190775563359102E-3</v>
      </c>
      <c r="K6572">
        <v>0.40226474511031302</v>
      </c>
      <c r="L6572" t="e">
        <v>#N/A</v>
      </c>
      <c r="M6572" t="e">
        <v>#N/A</v>
      </c>
    </row>
    <row r="6573" spans="1:13">
      <c r="A6573" s="9" t="s">
        <v>262</v>
      </c>
      <c r="B6573" t="s">
        <v>1032</v>
      </c>
      <c r="C6573" t="s">
        <v>836</v>
      </c>
      <c r="D6573">
        <v>272</v>
      </c>
      <c r="E6573" t="s">
        <v>13</v>
      </c>
      <c r="F6573">
        <v>0</v>
      </c>
      <c r="G6573">
        <v>49483</v>
      </c>
      <c r="H6573" t="s">
        <v>261</v>
      </c>
      <c r="I6573">
        <v>-1.3236848253753699E-2</v>
      </c>
      <c r="J6573">
        <v>1.5975506513151001E-2</v>
      </c>
      <c r="K6573">
        <v>0.40734696094047401</v>
      </c>
      <c r="L6573" t="e">
        <v>#N/A</v>
      </c>
      <c r="M6573" t="e">
        <v>#N/A</v>
      </c>
    </row>
    <row r="6574" spans="1:13">
      <c r="A6574" s="9" t="s">
        <v>262</v>
      </c>
      <c r="B6574" t="s">
        <v>1032</v>
      </c>
      <c r="C6574" t="s">
        <v>938</v>
      </c>
      <c r="D6574" t="s">
        <v>141</v>
      </c>
      <c r="E6574" t="s">
        <v>20</v>
      </c>
      <c r="F6574">
        <v>0</v>
      </c>
      <c r="G6574">
        <v>337159</v>
      </c>
      <c r="H6574" t="s">
        <v>261</v>
      </c>
      <c r="I6574">
        <v>-1.0927292099299601E-3</v>
      </c>
      <c r="J6574">
        <v>1.3250404612137701E-3</v>
      </c>
      <c r="K6574">
        <v>0.40955549971563898</v>
      </c>
      <c r="L6574" t="e">
        <v>#N/A</v>
      </c>
      <c r="M6574" t="e">
        <v>#N/A</v>
      </c>
    </row>
    <row r="6575" spans="1:13">
      <c r="A6575" s="9" t="s">
        <v>262</v>
      </c>
      <c r="B6575" t="s">
        <v>1032</v>
      </c>
      <c r="C6575" t="s">
        <v>870</v>
      </c>
      <c r="D6575" t="s">
        <v>91</v>
      </c>
      <c r="E6575" t="s">
        <v>4</v>
      </c>
      <c r="F6575">
        <v>0</v>
      </c>
      <c r="G6575">
        <v>337199</v>
      </c>
      <c r="H6575" t="s">
        <v>261</v>
      </c>
      <c r="I6575">
        <v>-8.5534231200540105E-4</v>
      </c>
      <c r="J6575">
        <v>1.0391884409587399E-3</v>
      </c>
      <c r="K6575">
        <v>0.41045862179543902</v>
      </c>
      <c r="L6575" t="e">
        <v>#N/A</v>
      </c>
      <c r="M6575" t="e">
        <v>#N/A</v>
      </c>
    </row>
    <row r="6576" spans="1:13">
      <c r="A6576" s="9" t="s">
        <v>262</v>
      </c>
      <c r="B6576" t="s">
        <v>1032</v>
      </c>
      <c r="C6576" t="s">
        <v>802</v>
      </c>
      <c r="D6576" t="s">
        <v>86</v>
      </c>
      <c r="E6576" t="s">
        <v>20</v>
      </c>
      <c r="F6576">
        <v>0</v>
      </c>
      <c r="G6576">
        <v>337199</v>
      </c>
      <c r="H6576" t="s">
        <v>261</v>
      </c>
      <c r="I6576">
        <v>-1.1769657735585901E-3</v>
      </c>
      <c r="J6576">
        <v>1.43295272549489E-3</v>
      </c>
      <c r="K6576">
        <v>0.41144294030908402</v>
      </c>
      <c r="L6576" t="e">
        <v>#N/A</v>
      </c>
      <c r="M6576" t="e">
        <v>#N/A</v>
      </c>
    </row>
    <row r="6577" spans="1:13">
      <c r="A6577" s="9" t="s">
        <v>262</v>
      </c>
      <c r="B6577" t="s">
        <v>1032</v>
      </c>
      <c r="C6577" t="s">
        <v>934</v>
      </c>
      <c r="D6577" t="s">
        <v>62</v>
      </c>
      <c r="E6577" t="s">
        <v>19</v>
      </c>
      <c r="F6577">
        <v>0</v>
      </c>
      <c r="G6577">
        <v>335546</v>
      </c>
      <c r="H6577" t="s">
        <v>261</v>
      </c>
      <c r="I6577">
        <v>-1.31961791786016E-3</v>
      </c>
      <c r="J6577">
        <v>1.6070035867404499E-3</v>
      </c>
      <c r="K6577">
        <v>0.41155129117845601</v>
      </c>
      <c r="L6577" t="e">
        <v>#N/A</v>
      </c>
      <c r="M6577" t="e">
        <v>#N/A</v>
      </c>
    </row>
    <row r="6578" spans="1:13">
      <c r="A6578" s="9" t="s">
        <v>262</v>
      </c>
      <c r="B6578" t="s">
        <v>1032</v>
      </c>
      <c r="C6578" t="s">
        <v>862</v>
      </c>
      <c r="D6578">
        <v>1043</v>
      </c>
      <c r="E6578" t="s">
        <v>11</v>
      </c>
      <c r="F6578">
        <v>1</v>
      </c>
      <c r="G6578">
        <v>13160</v>
      </c>
      <c r="H6578" t="s">
        <v>261</v>
      </c>
      <c r="I6578">
        <v>8.7751175061522204</v>
      </c>
      <c r="J6578">
        <v>10.8564977832942</v>
      </c>
      <c r="K6578">
        <v>0.41892795651432702</v>
      </c>
      <c r="L6578" t="e">
        <v>#N/A</v>
      </c>
      <c r="M6578" t="e">
        <v>#N/A</v>
      </c>
    </row>
    <row r="6579" spans="1:13">
      <c r="A6579" s="9" t="s">
        <v>262</v>
      </c>
      <c r="B6579" t="s">
        <v>1032</v>
      </c>
      <c r="C6579" t="s">
        <v>950</v>
      </c>
      <c r="D6579" t="s">
        <v>53</v>
      </c>
      <c r="E6579" t="s">
        <v>3</v>
      </c>
      <c r="F6579">
        <v>0</v>
      </c>
      <c r="G6579">
        <v>110153</v>
      </c>
      <c r="H6579" t="s">
        <v>261</v>
      </c>
      <c r="I6579">
        <v>1.59168079377912E-2</v>
      </c>
      <c r="J6579">
        <v>1.99838523859092E-2</v>
      </c>
      <c r="K6579">
        <v>0.42575108406901901</v>
      </c>
      <c r="L6579" t="e">
        <v>#N/A</v>
      </c>
      <c r="M6579" t="e">
        <v>#N/A</v>
      </c>
    </row>
    <row r="6580" spans="1:13">
      <c r="A6580" s="9" t="s">
        <v>262</v>
      </c>
      <c r="B6580" t="s">
        <v>1032</v>
      </c>
      <c r="C6580" t="s">
        <v>809</v>
      </c>
      <c r="D6580">
        <v>1095</v>
      </c>
      <c r="E6580" t="s">
        <v>22</v>
      </c>
      <c r="F6580">
        <v>0</v>
      </c>
      <c r="G6580">
        <v>182416</v>
      </c>
      <c r="H6580" t="s">
        <v>261</v>
      </c>
      <c r="I6580">
        <v>-2.0996379988712701E-2</v>
      </c>
      <c r="J6580">
        <v>2.6604918992732599E-2</v>
      </c>
      <c r="K6580">
        <v>0.43</v>
      </c>
      <c r="L6580" t="e">
        <v>#N/A</v>
      </c>
      <c r="M6580" t="e">
        <v>#N/A</v>
      </c>
    </row>
    <row r="6581" spans="1:13">
      <c r="A6581" s="9" t="s">
        <v>262</v>
      </c>
      <c r="B6581" t="s">
        <v>1032</v>
      </c>
      <c r="C6581" t="s">
        <v>941</v>
      </c>
      <c r="D6581">
        <v>1007</v>
      </c>
      <c r="E6581" t="s">
        <v>12</v>
      </c>
      <c r="F6581">
        <v>1</v>
      </c>
      <c r="G6581">
        <v>170911</v>
      </c>
      <c r="H6581" t="s">
        <v>261</v>
      </c>
      <c r="I6581">
        <v>1.36932912969866E-2</v>
      </c>
      <c r="J6581">
        <v>1.8257721729315401E-2</v>
      </c>
      <c r="K6581">
        <v>0.45325470475373603</v>
      </c>
      <c r="L6581" t="e">
        <v>#N/A</v>
      </c>
      <c r="M6581" t="e">
        <v>#N/A</v>
      </c>
    </row>
    <row r="6582" spans="1:13">
      <c r="A6582" s="9" t="s">
        <v>262</v>
      </c>
      <c r="B6582" t="s">
        <v>1032</v>
      </c>
      <c r="C6582" t="s">
        <v>799</v>
      </c>
      <c r="D6582" t="s">
        <v>40</v>
      </c>
      <c r="E6582" t="s">
        <v>20</v>
      </c>
      <c r="F6582">
        <v>0</v>
      </c>
      <c r="G6582">
        <v>323978</v>
      </c>
      <c r="H6582" t="s">
        <v>261</v>
      </c>
      <c r="I6582">
        <v>-3.7793849134117501E-3</v>
      </c>
      <c r="J6582">
        <v>5.12827452363444E-3</v>
      </c>
      <c r="K6582">
        <v>0.46114054139051103</v>
      </c>
      <c r="L6582" t="e">
        <v>#N/A</v>
      </c>
      <c r="M6582" t="e">
        <v>#N/A</v>
      </c>
    </row>
    <row r="6583" spans="1:13">
      <c r="A6583" s="9" t="s">
        <v>262</v>
      </c>
      <c r="B6583" t="s">
        <v>1032</v>
      </c>
      <c r="C6583" t="s">
        <v>845</v>
      </c>
      <c r="D6583" t="s">
        <v>122</v>
      </c>
      <c r="E6583" t="s">
        <v>25</v>
      </c>
      <c r="F6583">
        <v>0</v>
      </c>
      <c r="G6583">
        <v>337159</v>
      </c>
      <c r="H6583" t="s">
        <v>261</v>
      </c>
      <c r="I6583">
        <v>-7.5066166447037099E-4</v>
      </c>
      <c r="J6583">
        <v>1.0232403210281901E-3</v>
      </c>
      <c r="K6583">
        <v>0.46318507476975102</v>
      </c>
      <c r="L6583" t="e">
        <v>#N/A</v>
      </c>
      <c r="M6583" t="e">
        <v>#N/A</v>
      </c>
    </row>
    <row r="6584" spans="1:13">
      <c r="A6584" s="9" t="s">
        <v>262</v>
      </c>
      <c r="B6584" t="s">
        <v>1032</v>
      </c>
      <c r="C6584" t="s">
        <v>864</v>
      </c>
      <c r="D6584" t="s">
        <v>79</v>
      </c>
      <c r="E6584" t="s">
        <v>20</v>
      </c>
      <c r="F6584">
        <v>0</v>
      </c>
      <c r="G6584">
        <v>337199</v>
      </c>
      <c r="H6584" t="s">
        <v>261</v>
      </c>
      <c r="I6584">
        <v>1.2941392671868999E-3</v>
      </c>
      <c r="J6584">
        <v>1.77012263710059E-3</v>
      </c>
      <c r="K6584">
        <v>0.46471717473394297</v>
      </c>
      <c r="L6584" t="e">
        <v>#N/A</v>
      </c>
      <c r="M6584" t="e">
        <v>#N/A</v>
      </c>
    </row>
    <row r="6585" spans="1:13">
      <c r="A6585" s="9" t="s">
        <v>262</v>
      </c>
      <c r="B6585" t="s">
        <v>1032</v>
      </c>
      <c r="C6585" t="s">
        <v>921</v>
      </c>
      <c r="D6585" t="s">
        <v>118</v>
      </c>
      <c r="E6585" t="s">
        <v>23</v>
      </c>
      <c r="F6585">
        <v>0</v>
      </c>
      <c r="G6585">
        <v>337159</v>
      </c>
      <c r="H6585" t="s">
        <v>261</v>
      </c>
      <c r="I6585">
        <v>4.9445561987331997E-4</v>
      </c>
      <c r="J6585">
        <v>6.7905944427842804E-4</v>
      </c>
      <c r="K6585">
        <v>0.466523134401513</v>
      </c>
      <c r="L6585" t="e">
        <v>#N/A</v>
      </c>
      <c r="M6585" t="e">
        <v>#N/A</v>
      </c>
    </row>
    <row r="6586" spans="1:13">
      <c r="A6586" s="9" t="s">
        <v>262</v>
      </c>
      <c r="B6586" t="s">
        <v>1032</v>
      </c>
      <c r="C6586" t="s">
        <v>976</v>
      </c>
      <c r="D6586" t="s">
        <v>116</v>
      </c>
      <c r="E6586" t="s">
        <v>3</v>
      </c>
      <c r="F6586">
        <v>0</v>
      </c>
      <c r="G6586">
        <v>337159</v>
      </c>
      <c r="H6586" t="s">
        <v>261</v>
      </c>
      <c r="I6586">
        <v>-1.1480227201871899E-3</v>
      </c>
      <c r="J6586">
        <v>1.61322946985015E-3</v>
      </c>
      <c r="K6586">
        <v>0.47669383547949401</v>
      </c>
      <c r="L6586" t="e">
        <v>#N/A</v>
      </c>
      <c r="M6586" t="e">
        <v>#N/A</v>
      </c>
    </row>
    <row r="6587" spans="1:13">
      <c r="A6587" s="9" t="s">
        <v>262</v>
      </c>
      <c r="B6587" t="s">
        <v>1032</v>
      </c>
      <c r="C6587" t="s">
        <v>808</v>
      </c>
      <c r="D6587" t="s">
        <v>63</v>
      </c>
      <c r="E6587" t="s">
        <v>19</v>
      </c>
      <c r="F6587">
        <v>0</v>
      </c>
      <c r="G6587">
        <v>335546</v>
      </c>
      <c r="H6587" t="s">
        <v>261</v>
      </c>
      <c r="I6587">
        <v>8.1004033996453703E-4</v>
      </c>
      <c r="J6587">
        <v>1.1532307353104799E-3</v>
      </c>
      <c r="K6587">
        <v>0.48242375987897101</v>
      </c>
      <c r="L6587" t="e">
        <v>#N/A</v>
      </c>
      <c r="M6587" t="e">
        <v>#N/A</v>
      </c>
    </row>
    <row r="6588" spans="1:13">
      <c r="A6588" s="9" t="s">
        <v>262</v>
      </c>
      <c r="B6588" t="s">
        <v>1032</v>
      </c>
      <c r="C6588" t="s">
        <v>786</v>
      </c>
      <c r="D6588">
        <v>7</v>
      </c>
      <c r="E6588" t="s">
        <v>3</v>
      </c>
      <c r="F6588">
        <v>0</v>
      </c>
      <c r="G6588">
        <v>184305</v>
      </c>
      <c r="H6588" t="s">
        <v>261</v>
      </c>
      <c r="I6588">
        <v>2.9454269579818101E-2</v>
      </c>
      <c r="J6588">
        <v>4.3320096347146703E-2</v>
      </c>
      <c r="K6588">
        <v>0.49655409874614997</v>
      </c>
      <c r="L6588" t="e">
        <v>#N/A</v>
      </c>
      <c r="M6588" t="e">
        <v>#N/A</v>
      </c>
    </row>
    <row r="6589" spans="1:13">
      <c r="A6589" s="9" t="s">
        <v>262</v>
      </c>
      <c r="B6589" t="s">
        <v>1032</v>
      </c>
      <c r="C6589" t="s">
        <v>842</v>
      </c>
      <c r="D6589">
        <v>802</v>
      </c>
      <c r="E6589" t="s">
        <v>7</v>
      </c>
      <c r="F6589">
        <v>1</v>
      </c>
      <c r="G6589">
        <v>29415</v>
      </c>
      <c r="H6589" t="s">
        <v>261</v>
      </c>
      <c r="I6589">
        <v>9.0387714670748798E-2</v>
      </c>
      <c r="J6589">
        <v>0.133281368624003</v>
      </c>
      <c r="K6589">
        <v>0.49766253731467602</v>
      </c>
      <c r="L6589" t="e">
        <v>#N/A</v>
      </c>
      <c r="M6589" t="e">
        <v>#N/A</v>
      </c>
    </row>
    <row r="6590" spans="1:13">
      <c r="A6590" s="9" t="s">
        <v>262</v>
      </c>
      <c r="B6590" t="s">
        <v>1032</v>
      </c>
      <c r="C6590" t="s">
        <v>894</v>
      </c>
      <c r="D6590">
        <v>117</v>
      </c>
      <c r="E6590" t="s">
        <v>12</v>
      </c>
      <c r="F6590">
        <v>1</v>
      </c>
      <c r="G6590">
        <v>17375</v>
      </c>
      <c r="H6590" t="s">
        <v>261</v>
      </c>
      <c r="I6590">
        <v>0.212246015103292</v>
      </c>
      <c r="J6590">
        <v>0.31403281374422498</v>
      </c>
      <c r="K6590">
        <v>0.49912185739114001</v>
      </c>
      <c r="L6590" t="e">
        <v>#N/A</v>
      </c>
      <c r="M6590" t="e">
        <v>#N/A</v>
      </c>
    </row>
    <row r="6591" spans="1:13">
      <c r="A6591" s="9" t="s">
        <v>262</v>
      </c>
      <c r="B6591" t="s">
        <v>1032</v>
      </c>
      <c r="C6591" t="s">
        <v>959</v>
      </c>
      <c r="D6591">
        <v>1009</v>
      </c>
      <c r="E6591" t="s">
        <v>21</v>
      </c>
      <c r="F6591">
        <v>1</v>
      </c>
      <c r="G6591">
        <v>298420</v>
      </c>
      <c r="H6591" t="s">
        <v>261</v>
      </c>
      <c r="I6591">
        <v>-9.1288608646577108E-3</v>
      </c>
      <c r="J6591">
        <v>1.36932912969866E-2</v>
      </c>
      <c r="K6591">
        <v>0.50498507509384605</v>
      </c>
      <c r="L6591" t="e">
        <v>#N/A</v>
      </c>
      <c r="M6591" t="e">
        <v>#N/A</v>
      </c>
    </row>
    <row r="6592" spans="1:13">
      <c r="A6592" s="9" t="s">
        <v>262</v>
      </c>
      <c r="B6592" t="s">
        <v>1032</v>
      </c>
      <c r="C6592" t="s">
        <v>944</v>
      </c>
      <c r="D6592">
        <v>1041</v>
      </c>
      <c r="E6592" t="s">
        <v>11</v>
      </c>
      <c r="F6592">
        <v>1</v>
      </c>
      <c r="G6592">
        <v>11373</v>
      </c>
      <c r="H6592" t="s">
        <v>261</v>
      </c>
      <c r="I6592">
        <v>-5886.0822603896604</v>
      </c>
      <c r="J6592">
        <v>8841.8845100635299</v>
      </c>
      <c r="K6592">
        <v>0.50560000000000005</v>
      </c>
      <c r="L6592" t="e">
        <v>#N/A</v>
      </c>
      <c r="M6592" t="e">
        <v>#N/A</v>
      </c>
    </row>
    <row r="6593" spans="1:13">
      <c r="A6593" s="9" t="s">
        <v>262</v>
      </c>
      <c r="B6593" t="s">
        <v>1032</v>
      </c>
      <c r="C6593" t="s">
        <v>973</v>
      </c>
      <c r="D6593">
        <v>1108</v>
      </c>
      <c r="E6593" t="s">
        <v>3</v>
      </c>
      <c r="F6593">
        <v>0</v>
      </c>
      <c r="G6593">
        <v>29633</v>
      </c>
      <c r="H6593" t="s">
        <v>261</v>
      </c>
      <c r="I6593">
        <v>5.1121620842083201E-2</v>
      </c>
      <c r="J6593">
        <v>7.7138874306357602E-2</v>
      </c>
      <c r="K6593">
        <v>0.50750868530155202</v>
      </c>
      <c r="L6593" t="e">
        <v>#N/A</v>
      </c>
      <c r="M6593" t="e">
        <v>#N/A</v>
      </c>
    </row>
    <row r="6594" spans="1:13">
      <c r="A6594" s="9" t="s">
        <v>262</v>
      </c>
      <c r="B6594" t="s">
        <v>1032</v>
      </c>
      <c r="C6594" t="s">
        <v>963</v>
      </c>
      <c r="D6594">
        <v>1048</v>
      </c>
      <c r="E6594" t="s">
        <v>11</v>
      </c>
      <c r="F6594">
        <v>1</v>
      </c>
      <c r="G6594">
        <v>13193</v>
      </c>
      <c r="H6594" t="s">
        <v>261</v>
      </c>
      <c r="I6594">
        <v>-19.061517928448499</v>
      </c>
      <c r="J6594">
        <v>29.030690435697998</v>
      </c>
      <c r="K6594">
        <v>0.51143888911629198</v>
      </c>
      <c r="L6594" t="e">
        <v>#N/A</v>
      </c>
      <c r="M6594" t="e">
        <v>#N/A</v>
      </c>
    </row>
    <row r="6595" spans="1:13">
      <c r="A6595" s="9" t="s">
        <v>262</v>
      </c>
      <c r="B6595" t="s">
        <v>1032</v>
      </c>
      <c r="C6595" t="s">
        <v>876</v>
      </c>
      <c r="D6595" t="s">
        <v>114</v>
      </c>
      <c r="E6595" t="s">
        <v>3</v>
      </c>
      <c r="F6595">
        <v>0</v>
      </c>
      <c r="G6595">
        <v>337159</v>
      </c>
      <c r="H6595" t="s">
        <v>261</v>
      </c>
      <c r="I6595">
        <v>-3.2655852373662201E-3</v>
      </c>
      <c r="J6595">
        <v>5.0299566921220701E-3</v>
      </c>
      <c r="K6595">
        <v>0.51619146391091197</v>
      </c>
      <c r="L6595" t="e">
        <v>#N/A</v>
      </c>
      <c r="M6595" t="e">
        <v>#N/A</v>
      </c>
    </row>
    <row r="6596" spans="1:13">
      <c r="A6596" s="9" t="s">
        <v>262</v>
      </c>
      <c r="B6596" t="s">
        <v>1032</v>
      </c>
      <c r="C6596" t="s">
        <v>945</v>
      </c>
      <c r="D6596">
        <v>816</v>
      </c>
      <c r="E6596" t="s">
        <v>16</v>
      </c>
      <c r="F6596">
        <v>0</v>
      </c>
      <c r="G6596">
        <v>4881</v>
      </c>
      <c r="H6596" t="s">
        <v>261</v>
      </c>
      <c r="I6596">
        <v>0.13048545803775699</v>
      </c>
      <c r="J6596">
        <v>0.20151001718347</v>
      </c>
      <c r="K6596">
        <v>0.51728360188698697</v>
      </c>
      <c r="L6596" t="e">
        <v>#N/A</v>
      </c>
      <c r="M6596" t="e">
        <v>#N/A</v>
      </c>
    </row>
    <row r="6597" spans="1:13">
      <c r="A6597" s="9" t="s">
        <v>262</v>
      </c>
      <c r="B6597" t="s">
        <v>1032</v>
      </c>
      <c r="C6597" t="s">
        <v>956</v>
      </c>
      <c r="D6597">
        <v>302</v>
      </c>
      <c r="E6597" t="s">
        <v>14</v>
      </c>
      <c r="F6597">
        <v>0</v>
      </c>
      <c r="G6597">
        <v>89055</v>
      </c>
      <c r="H6597" t="s">
        <v>261</v>
      </c>
      <c r="I6597">
        <v>1.41497343402194E-2</v>
      </c>
      <c r="J6597">
        <v>2.23657091184114E-2</v>
      </c>
      <c r="K6597">
        <v>0.52696022846332802</v>
      </c>
      <c r="L6597" t="e">
        <v>#N/A</v>
      </c>
      <c r="M6597" t="e">
        <v>#N/A</v>
      </c>
    </row>
    <row r="6598" spans="1:13">
      <c r="A6598" s="9" t="s">
        <v>262</v>
      </c>
      <c r="B6598" t="s">
        <v>1032</v>
      </c>
      <c r="C6598" t="s">
        <v>853</v>
      </c>
      <c r="D6598">
        <v>1109</v>
      </c>
      <c r="E6598" t="s">
        <v>3</v>
      </c>
      <c r="F6598">
        <v>0</v>
      </c>
      <c r="G6598">
        <v>21185</v>
      </c>
      <c r="H6598" t="s">
        <v>261</v>
      </c>
      <c r="I6598">
        <v>9.4483709949207295E-2</v>
      </c>
      <c r="J6598">
        <v>0.15336486252625001</v>
      </c>
      <c r="K6598">
        <v>0.537847378158819</v>
      </c>
      <c r="L6598" t="e">
        <v>#N/A</v>
      </c>
      <c r="M6598" t="e">
        <v>#N/A</v>
      </c>
    </row>
    <row r="6599" spans="1:13">
      <c r="A6599" s="9" t="s">
        <v>262</v>
      </c>
      <c r="B6599" t="s">
        <v>1032</v>
      </c>
      <c r="C6599" t="s">
        <v>896</v>
      </c>
      <c r="D6599" t="s">
        <v>123</v>
      </c>
      <c r="E6599" t="s">
        <v>20</v>
      </c>
      <c r="F6599">
        <v>0</v>
      </c>
      <c r="G6599">
        <v>337159</v>
      </c>
      <c r="H6599" t="s">
        <v>261</v>
      </c>
      <c r="I6599">
        <v>-5.3567242667725001E-4</v>
      </c>
      <c r="J6599">
        <v>8.8451815132884696E-4</v>
      </c>
      <c r="K6599">
        <v>0.54477421910187196</v>
      </c>
      <c r="L6599" t="e">
        <v>#N/A</v>
      </c>
      <c r="M6599" t="e">
        <v>#N/A</v>
      </c>
    </row>
    <row r="6600" spans="1:13">
      <c r="A6600" s="9" t="s">
        <v>262</v>
      </c>
      <c r="B6600" t="s">
        <v>1032</v>
      </c>
      <c r="C6600" t="s">
        <v>946</v>
      </c>
      <c r="D6600">
        <v>1110</v>
      </c>
      <c r="E6600" t="s">
        <v>3</v>
      </c>
      <c r="F6600">
        <v>0</v>
      </c>
      <c r="G6600">
        <v>21143</v>
      </c>
      <c r="H6600" t="s">
        <v>261</v>
      </c>
      <c r="I6600">
        <v>-9.9504583424769005E-2</v>
      </c>
      <c r="J6600">
        <v>0.16614526773676999</v>
      </c>
      <c r="K6600">
        <v>0.54923883860829004</v>
      </c>
      <c r="L6600" t="e">
        <v>#N/A</v>
      </c>
      <c r="M6600" t="e">
        <v>#N/A</v>
      </c>
    </row>
    <row r="6601" spans="1:13">
      <c r="A6601" s="9" t="s">
        <v>262</v>
      </c>
      <c r="B6601" t="s">
        <v>1032</v>
      </c>
      <c r="C6601" t="s">
        <v>983</v>
      </c>
      <c r="D6601">
        <v>977</v>
      </c>
      <c r="E6601" t="s">
        <v>19</v>
      </c>
      <c r="F6601">
        <v>0</v>
      </c>
      <c r="G6601">
        <v>10805</v>
      </c>
      <c r="H6601" t="s">
        <v>261</v>
      </c>
      <c r="I6601">
        <v>4.3494457589661702E-2</v>
      </c>
      <c r="J6601">
        <v>7.2747892230457301E-2</v>
      </c>
      <c r="K6601">
        <v>0.54992048469771804</v>
      </c>
      <c r="L6601" t="e">
        <v>#N/A</v>
      </c>
      <c r="M6601" t="e">
        <v>#N/A</v>
      </c>
    </row>
    <row r="6602" spans="1:13">
      <c r="A6602" s="9" t="s">
        <v>262</v>
      </c>
      <c r="B6602" t="s">
        <v>1032</v>
      </c>
      <c r="C6602" t="s">
        <v>936</v>
      </c>
      <c r="D6602" t="s">
        <v>27</v>
      </c>
      <c r="E6602" t="s">
        <v>20</v>
      </c>
      <c r="F6602">
        <v>0</v>
      </c>
      <c r="G6602">
        <v>337159</v>
      </c>
      <c r="H6602" t="s">
        <v>261</v>
      </c>
      <c r="I6602">
        <v>7.2641541001384005E-4</v>
      </c>
      <c r="J6602">
        <v>1.2204191512743599E-3</v>
      </c>
      <c r="K6602">
        <v>0.55169777973604905</v>
      </c>
      <c r="L6602" t="e">
        <v>#N/A</v>
      </c>
      <c r="M6602" t="e">
        <v>#N/A</v>
      </c>
    </row>
    <row r="6603" spans="1:13">
      <c r="A6603" s="9" t="s">
        <v>262</v>
      </c>
      <c r="B6603" t="s">
        <v>1032</v>
      </c>
      <c r="C6603" t="s">
        <v>981</v>
      </c>
      <c r="D6603">
        <v>114</v>
      </c>
      <c r="E6603" t="s">
        <v>12</v>
      </c>
      <c r="F6603">
        <v>1</v>
      </c>
      <c r="G6603">
        <v>17375</v>
      </c>
      <c r="H6603" t="s">
        <v>261</v>
      </c>
      <c r="I6603">
        <v>0.194444736417209</v>
      </c>
      <c r="J6603">
        <v>0.32909543417090997</v>
      </c>
      <c r="K6603">
        <v>0.55462357876945001</v>
      </c>
      <c r="L6603" t="e">
        <v>#N/A</v>
      </c>
      <c r="M6603" t="e">
        <v>#N/A</v>
      </c>
    </row>
    <row r="6604" spans="1:13">
      <c r="A6604" s="9" t="s">
        <v>262</v>
      </c>
      <c r="B6604" t="s">
        <v>1032</v>
      </c>
      <c r="C6604" t="s">
        <v>834</v>
      </c>
      <c r="D6604">
        <v>801</v>
      </c>
      <c r="E6604" t="s">
        <v>7</v>
      </c>
      <c r="F6604">
        <v>1</v>
      </c>
      <c r="G6604">
        <v>16731</v>
      </c>
      <c r="H6604" t="s">
        <v>261</v>
      </c>
      <c r="I6604">
        <v>-6.5742542754200106E-2</v>
      </c>
      <c r="J6604">
        <v>0.111828545592057</v>
      </c>
      <c r="K6604">
        <v>0.55660817540684304</v>
      </c>
      <c r="L6604" t="e">
        <v>#N/A</v>
      </c>
      <c r="M6604" t="e">
        <v>#N/A</v>
      </c>
    </row>
    <row r="6605" spans="1:13">
      <c r="A6605" s="9" t="s">
        <v>262</v>
      </c>
      <c r="B6605" t="s">
        <v>1032</v>
      </c>
      <c r="C6605" t="s">
        <v>820</v>
      </c>
      <c r="D6605" t="s">
        <v>111</v>
      </c>
      <c r="E6605" t="s">
        <v>20</v>
      </c>
      <c r="F6605">
        <v>0</v>
      </c>
      <c r="G6605">
        <v>337199</v>
      </c>
      <c r="H6605" t="s">
        <v>261</v>
      </c>
      <c r="I6605">
        <v>-2.7019054655562E-4</v>
      </c>
      <c r="J6605">
        <v>4.6537106915852099E-4</v>
      </c>
      <c r="K6605">
        <v>0.56151571623424301</v>
      </c>
      <c r="L6605" t="e">
        <v>#N/A</v>
      </c>
      <c r="M6605" t="e">
        <v>#N/A</v>
      </c>
    </row>
    <row r="6606" spans="1:13">
      <c r="A6606" s="9" t="s">
        <v>262</v>
      </c>
      <c r="B6606" t="s">
        <v>1032</v>
      </c>
      <c r="C6606" t="s">
        <v>988</v>
      </c>
      <c r="D6606">
        <v>1046</v>
      </c>
      <c r="E6606" t="s">
        <v>11</v>
      </c>
      <c r="F6606">
        <v>1</v>
      </c>
      <c r="G6606">
        <v>13142</v>
      </c>
      <c r="H6606" t="s">
        <v>261</v>
      </c>
      <c r="I6606">
        <v>4.8935258664997701</v>
      </c>
      <c r="J6606">
        <v>8.8846638365281194</v>
      </c>
      <c r="K6606">
        <v>0.58178212552828001</v>
      </c>
      <c r="L6606" t="e">
        <v>#N/A</v>
      </c>
      <c r="M6606" t="e">
        <v>#N/A</v>
      </c>
    </row>
    <row r="6607" spans="1:13">
      <c r="A6607" s="9" t="s">
        <v>262</v>
      </c>
      <c r="B6607" t="s">
        <v>1032</v>
      </c>
      <c r="C6607" t="s">
        <v>984</v>
      </c>
      <c r="D6607" t="s">
        <v>92</v>
      </c>
      <c r="E6607" t="s">
        <v>4</v>
      </c>
      <c r="F6607">
        <v>0</v>
      </c>
      <c r="G6607">
        <v>337199</v>
      </c>
      <c r="H6607" t="s">
        <v>261</v>
      </c>
      <c r="I6607">
        <v>-7.5875439962689E-4</v>
      </c>
      <c r="J6607">
        <v>1.38121034211401E-3</v>
      </c>
      <c r="K6607">
        <v>0.58277198746376702</v>
      </c>
      <c r="L6607" t="e">
        <v>#N/A</v>
      </c>
      <c r="M6607" t="e">
        <v>#N/A</v>
      </c>
    </row>
    <row r="6608" spans="1:13">
      <c r="A6608" s="9" t="s">
        <v>262</v>
      </c>
      <c r="B6608" t="s">
        <v>1032</v>
      </c>
      <c r="C6608" t="s">
        <v>917</v>
      </c>
      <c r="D6608">
        <v>1111</v>
      </c>
      <c r="E6608" t="s">
        <v>3</v>
      </c>
      <c r="F6608">
        <v>0</v>
      </c>
      <c r="G6608">
        <v>20675</v>
      </c>
      <c r="H6608" t="s">
        <v>261</v>
      </c>
      <c r="I6608">
        <v>-8.80935073439469E-2</v>
      </c>
      <c r="J6608">
        <v>0.169796812082633</v>
      </c>
      <c r="K6608">
        <v>0.60388821936636405</v>
      </c>
      <c r="L6608" t="e">
        <v>#N/A</v>
      </c>
      <c r="M6608" t="e">
        <v>#N/A</v>
      </c>
    </row>
    <row r="6609" spans="1:13">
      <c r="A6609" s="9" t="s">
        <v>262</v>
      </c>
      <c r="B6609" t="s">
        <v>1032</v>
      </c>
      <c r="C6609" t="s">
        <v>789</v>
      </c>
      <c r="D6609">
        <v>1004</v>
      </c>
      <c r="E6609" t="s">
        <v>22</v>
      </c>
      <c r="F6609">
        <v>0</v>
      </c>
      <c r="G6609">
        <v>69360</v>
      </c>
      <c r="H6609" t="s">
        <v>261</v>
      </c>
      <c r="I6609">
        <v>4.5644304323288497E-2</v>
      </c>
      <c r="J6609">
        <v>9.1288608646577105E-2</v>
      </c>
      <c r="K6609">
        <v>0.61707507745197399</v>
      </c>
      <c r="L6609" t="e">
        <v>#N/A</v>
      </c>
      <c r="M6609" t="e">
        <v>#N/A</v>
      </c>
    </row>
    <row r="6610" spans="1:13">
      <c r="A6610" s="9" t="s">
        <v>262</v>
      </c>
      <c r="B6610" t="s">
        <v>1032</v>
      </c>
      <c r="C6610" t="s">
        <v>792</v>
      </c>
      <c r="D6610" t="s">
        <v>101</v>
      </c>
      <c r="E6610" t="s">
        <v>20</v>
      </c>
      <c r="F6610">
        <v>0</v>
      </c>
      <c r="G6610">
        <v>337199</v>
      </c>
      <c r="H6610" t="s">
        <v>261</v>
      </c>
      <c r="I6610">
        <v>7.8872444984556095E-4</v>
      </c>
      <c r="J6610">
        <v>1.6116501769205601E-3</v>
      </c>
      <c r="K6610">
        <v>0.624566066896729</v>
      </c>
      <c r="L6610" t="e">
        <v>#N/A</v>
      </c>
      <c r="M6610" t="e">
        <v>#N/A</v>
      </c>
    </row>
    <row r="6611" spans="1:13">
      <c r="A6611" s="9" t="s">
        <v>262</v>
      </c>
      <c r="B6611" t="s">
        <v>1032</v>
      </c>
      <c r="C6611" t="s">
        <v>857</v>
      </c>
      <c r="D6611" t="s">
        <v>129</v>
      </c>
      <c r="E6611" t="s">
        <v>7</v>
      </c>
      <c r="F6611">
        <v>1</v>
      </c>
      <c r="G6611">
        <v>337159</v>
      </c>
      <c r="H6611" t="s">
        <v>261</v>
      </c>
      <c r="I6611">
        <v>6.4620923845695797E-4</v>
      </c>
      <c r="J6611">
        <v>1.3357486150080099E-3</v>
      </c>
      <c r="K6611">
        <v>0.62854159942547005</v>
      </c>
      <c r="L6611" t="e">
        <v>#N/A</v>
      </c>
      <c r="M6611" t="e">
        <v>#N/A</v>
      </c>
    </row>
    <row r="6612" spans="1:13">
      <c r="A6612" s="9" t="s">
        <v>262</v>
      </c>
      <c r="B6612" t="s">
        <v>1032</v>
      </c>
      <c r="C6612" t="s">
        <v>905</v>
      </c>
      <c r="D6612">
        <v>1112</v>
      </c>
      <c r="E6612" t="s">
        <v>4</v>
      </c>
      <c r="F6612">
        <v>0</v>
      </c>
      <c r="G6612">
        <v>14890</v>
      </c>
      <c r="H6612" t="s">
        <v>261</v>
      </c>
      <c r="I6612">
        <v>-6.7958035961626695E-2</v>
      </c>
      <c r="J6612">
        <v>0.141497343402194</v>
      </c>
      <c r="K6612">
        <v>0.63102985642070197</v>
      </c>
      <c r="L6612" t="e">
        <v>#N/A</v>
      </c>
      <c r="M6612" t="e">
        <v>#N/A</v>
      </c>
    </row>
    <row r="6613" spans="1:13">
      <c r="A6613" s="9" t="s">
        <v>262</v>
      </c>
      <c r="B6613" t="s">
        <v>1032</v>
      </c>
      <c r="C6613" t="s">
        <v>823</v>
      </c>
      <c r="D6613" t="s">
        <v>99</v>
      </c>
      <c r="E6613" t="s">
        <v>20</v>
      </c>
      <c r="F6613">
        <v>0</v>
      </c>
      <c r="G6613">
        <v>337199</v>
      </c>
      <c r="H6613" t="s">
        <v>261</v>
      </c>
      <c r="I6613">
        <v>5.2507838364381399E-4</v>
      </c>
      <c r="J6613">
        <v>1.0988090312658201E-3</v>
      </c>
      <c r="K6613">
        <v>0.63274888123792195</v>
      </c>
      <c r="L6613" t="e">
        <v>#N/A</v>
      </c>
      <c r="M6613" t="e">
        <v>#N/A</v>
      </c>
    </row>
    <row r="6614" spans="1:13">
      <c r="A6614" s="9" t="s">
        <v>262</v>
      </c>
      <c r="B6614" t="s">
        <v>1032</v>
      </c>
      <c r="C6614" t="s">
        <v>833</v>
      </c>
      <c r="D6614">
        <v>798</v>
      </c>
      <c r="E6614" t="s">
        <v>3</v>
      </c>
      <c r="F6614">
        <v>0</v>
      </c>
      <c r="G6614">
        <v>171875</v>
      </c>
      <c r="H6614" t="s">
        <v>261</v>
      </c>
      <c r="I6614">
        <v>2.2528704929149899E-2</v>
      </c>
      <c r="J6614">
        <v>4.8442747766884703E-2</v>
      </c>
      <c r="K6614">
        <v>0.64188966278418003</v>
      </c>
      <c r="L6614" t="e">
        <v>#N/A</v>
      </c>
      <c r="M6614" t="e">
        <v>#N/A</v>
      </c>
    </row>
    <row r="6615" spans="1:13">
      <c r="A6615" s="9" t="s">
        <v>262</v>
      </c>
      <c r="B6615" t="s">
        <v>1032</v>
      </c>
      <c r="C6615" t="s">
        <v>803</v>
      </c>
      <c r="D6615" t="s">
        <v>139</v>
      </c>
      <c r="E6615" t="s">
        <v>20</v>
      </c>
      <c r="F6615">
        <v>0</v>
      </c>
      <c r="G6615">
        <v>337159</v>
      </c>
      <c r="H6615" t="s">
        <v>261</v>
      </c>
      <c r="I6615">
        <v>-3.9522992314796598E-4</v>
      </c>
      <c r="J6615">
        <v>8.5225219260271401E-4</v>
      </c>
      <c r="K6615">
        <v>0.64282857758170997</v>
      </c>
      <c r="L6615" t="e">
        <v>#N/A</v>
      </c>
      <c r="M6615" t="e">
        <v>#N/A</v>
      </c>
    </row>
    <row r="6616" spans="1:13">
      <c r="A6616" s="9" t="s">
        <v>262</v>
      </c>
      <c r="B6616" t="s">
        <v>1032</v>
      </c>
      <c r="C6616" t="s">
        <v>846</v>
      </c>
      <c r="D6616">
        <v>758</v>
      </c>
      <c r="E6616" t="s">
        <v>15</v>
      </c>
      <c r="F6616">
        <v>0</v>
      </c>
      <c r="G6616">
        <v>46368</v>
      </c>
      <c r="H6616" t="s">
        <v>261</v>
      </c>
      <c r="I6616">
        <v>7.3030886917261704E-3</v>
      </c>
      <c r="J6616">
        <v>1.6431949556383899E-2</v>
      </c>
      <c r="K6616">
        <v>0.65672128656377005</v>
      </c>
      <c r="L6616" t="e">
        <v>#N/A</v>
      </c>
      <c r="M6616" t="e">
        <v>#N/A</v>
      </c>
    </row>
    <row r="6617" spans="1:13">
      <c r="A6617" s="9" t="s">
        <v>262</v>
      </c>
      <c r="B6617" t="s">
        <v>1032</v>
      </c>
      <c r="C6617" t="s">
        <v>869</v>
      </c>
      <c r="D6617" t="s">
        <v>74</v>
      </c>
      <c r="E6617" t="s">
        <v>56</v>
      </c>
      <c r="F6617">
        <v>0</v>
      </c>
      <c r="G6617">
        <v>337199</v>
      </c>
      <c r="H6617" t="s">
        <v>261</v>
      </c>
      <c r="I6617">
        <v>4.4742144648338698E-4</v>
      </c>
      <c r="J6617">
        <v>1.0158824591712701E-3</v>
      </c>
      <c r="K6617">
        <v>0.65962831325475602</v>
      </c>
      <c r="L6617" t="e">
        <v>#N/A</v>
      </c>
      <c r="M6617" t="e">
        <v>#N/A</v>
      </c>
    </row>
    <row r="6618" spans="1:13">
      <c r="A6618" s="9" t="s">
        <v>262</v>
      </c>
      <c r="B6618" t="s">
        <v>1032</v>
      </c>
      <c r="C6618" t="s">
        <v>848</v>
      </c>
      <c r="D6618">
        <v>1124</v>
      </c>
      <c r="E6618" t="s">
        <v>16</v>
      </c>
      <c r="F6618">
        <v>0</v>
      </c>
      <c r="G6618">
        <v>42307</v>
      </c>
      <c r="H6618" t="s">
        <v>261</v>
      </c>
      <c r="I6618">
        <v>-8.3620365520264597E-2</v>
      </c>
      <c r="J6618">
        <v>0.19001723889784999</v>
      </c>
      <c r="K6618">
        <v>0.65988839424569901</v>
      </c>
      <c r="L6618" t="e">
        <v>#N/A</v>
      </c>
      <c r="M6618" t="e">
        <v>#N/A</v>
      </c>
    </row>
    <row r="6619" spans="1:13">
      <c r="A6619" s="9" t="s">
        <v>262</v>
      </c>
      <c r="B6619" t="s">
        <v>1032</v>
      </c>
      <c r="C6619" t="s">
        <v>874</v>
      </c>
      <c r="D6619" t="s">
        <v>66</v>
      </c>
      <c r="E6619" t="s">
        <v>20</v>
      </c>
      <c r="F6619">
        <v>0</v>
      </c>
      <c r="G6619">
        <v>337199</v>
      </c>
      <c r="H6619" t="s">
        <v>261</v>
      </c>
      <c r="I6619">
        <v>-1.06955559662503E-4</v>
      </c>
      <c r="J6619">
        <v>2.4498439237917002E-4</v>
      </c>
      <c r="K6619">
        <v>0.66241515952150498</v>
      </c>
      <c r="L6619" t="e">
        <v>#N/A</v>
      </c>
      <c r="M6619" t="e">
        <v>#N/A</v>
      </c>
    </row>
    <row r="6620" spans="1:13">
      <c r="A6620" s="9" t="s">
        <v>262</v>
      </c>
      <c r="B6620" t="s">
        <v>1032</v>
      </c>
      <c r="C6620" t="s">
        <v>932</v>
      </c>
      <c r="D6620">
        <v>961</v>
      </c>
      <c r="E6620" t="s">
        <v>18</v>
      </c>
      <c r="F6620">
        <v>1</v>
      </c>
      <c r="G6620">
        <v>68028</v>
      </c>
      <c r="H6620" t="s">
        <v>261</v>
      </c>
      <c r="I6620">
        <v>-0.16477593860707199</v>
      </c>
      <c r="J6620">
        <v>0.38158638414269203</v>
      </c>
      <c r="K6620">
        <v>0.66587356388840402</v>
      </c>
      <c r="L6620" t="e">
        <v>#N/A</v>
      </c>
      <c r="M6620" t="e">
        <v>#N/A</v>
      </c>
    </row>
    <row r="6621" spans="1:13">
      <c r="A6621" s="9" t="s">
        <v>262</v>
      </c>
      <c r="B6621" t="s">
        <v>1032</v>
      </c>
      <c r="C6621" t="s">
        <v>861</v>
      </c>
      <c r="D6621" t="s">
        <v>70</v>
      </c>
      <c r="E6621" t="s">
        <v>16</v>
      </c>
      <c r="F6621">
        <v>0</v>
      </c>
      <c r="G6621">
        <v>337199</v>
      </c>
      <c r="H6621" t="s">
        <v>261</v>
      </c>
      <c r="I6621">
        <v>-5.5674640198331198E-4</v>
      </c>
      <c r="J6621">
        <v>1.29086200613649E-3</v>
      </c>
      <c r="K6621">
        <v>0.66625159149782798</v>
      </c>
      <c r="L6621" t="e">
        <v>#N/A</v>
      </c>
      <c r="M6621" t="e">
        <v>#N/A</v>
      </c>
    </row>
    <row r="6622" spans="1:13">
      <c r="A6622" s="9" t="s">
        <v>262</v>
      </c>
      <c r="B6622" t="s">
        <v>1032</v>
      </c>
      <c r="C6622" t="s">
        <v>801</v>
      </c>
      <c r="D6622">
        <v>1125</v>
      </c>
      <c r="E6622" t="s">
        <v>16</v>
      </c>
      <c r="F6622">
        <v>0</v>
      </c>
      <c r="G6622">
        <v>43751</v>
      </c>
      <c r="H6622" t="s">
        <v>261</v>
      </c>
      <c r="I6622">
        <v>-5.6644581665201102E-2</v>
      </c>
      <c r="J6622">
        <v>0.136111315492046</v>
      </c>
      <c r="K6622">
        <v>0.67729025781910601</v>
      </c>
      <c r="L6622" t="e">
        <v>#N/A</v>
      </c>
      <c r="M6622" t="e">
        <v>#N/A</v>
      </c>
    </row>
    <row r="6623" spans="1:13">
      <c r="A6623" s="9" t="s">
        <v>262</v>
      </c>
      <c r="B6623" t="s">
        <v>1032</v>
      </c>
      <c r="C6623" t="s">
        <v>910</v>
      </c>
      <c r="D6623">
        <v>1047</v>
      </c>
      <c r="E6623" t="s">
        <v>11</v>
      </c>
      <c r="F6623">
        <v>1</v>
      </c>
      <c r="G6623">
        <v>13145</v>
      </c>
      <c r="H6623" t="s">
        <v>261</v>
      </c>
      <c r="I6623">
        <v>11.232606850918099</v>
      </c>
      <c r="J6623">
        <v>27.691486546852701</v>
      </c>
      <c r="K6623">
        <v>0.68501158563045905</v>
      </c>
      <c r="L6623" t="e">
        <v>#N/A</v>
      </c>
      <c r="M6623" t="e">
        <v>#N/A</v>
      </c>
    </row>
    <row r="6624" spans="1:13">
      <c r="A6624" s="9" t="s">
        <v>262</v>
      </c>
      <c r="B6624" t="s">
        <v>1032</v>
      </c>
      <c r="C6624" t="s">
        <v>935</v>
      </c>
      <c r="D6624" t="s">
        <v>69</v>
      </c>
      <c r="E6624" t="s">
        <v>16</v>
      </c>
      <c r="F6624">
        <v>0</v>
      </c>
      <c r="G6624">
        <v>337199</v>
      </c>
      <c r="H6624" t="s">
        <v>261</v>
      </c>
      <c r="I6624">
        <v>5.4892296822230005E-4</v>
      </c>
      <c r="J6624">
        <v>1.3610401240335499E-3</v>
      </c>
      <c r="K6624">
        <v>0.68671917234979296</v>
      </c>
      <c r="L6624" t="e">
        <v>#N/A</v>
      </c>
      <c r="M6624" t="e">
        <v>#N/A</v>
      </c>
    </row>
    <row r="6625" spans="1:13">
      <c r="A6625" s="9" t="s">
        <v>262</v>
      </c>
      <c r="B6625" t="s">
        <v>1032</v>
      </c>
      <c r="C6625" t="s">
        <v>918</v>
      </c>
      <c r="D6625">
        <v>812</v>
      </c>
      <c r="E6625" t="s">
        <v>11</v>
      </c>
      <c r="F6625">
        <v>1</v>
      </c>
      <c r="G6625">
        <v>5691</v>
      </c>
      <c r="H6625" t="s">
        <v>261</v>
      </c>
      <c r="I6625">
        <v>-7.5013248555874795E-2</v>
      </c>
      <c r="J6625">
        <v>0.19167591431130601</v>
      </c>
      <c r="K6625">
        <v>0.69553515408925404</v>
      </c>
      <c r="L6625" t="e">
        <v>#N/A</v>
      </c>
      <c r="M6625" t="e">
        <v>#N/A</v>
      </c>
    </row>
    <row r="6626" spans="1:13">
      <c r="A6626" s="9" t="s">
        <v>262</v>
      </c>
      <c r="B6626" t="s">
        <v>1032</v>
      </c>
      <c r="C6626" t="s">
        <v>952</v>
      </c>
      <c r="D6626" t="s">
        <v>113</v>
      </c>
      <c r="E6626" t="s">
        <v>20</v>
      </c>
      <c r="F6626">
        <v>0</v>
      </c>
      <c r="G6626">
        <v>337199</v>
      </c>
      <c r="H6626" t="s">
        <v>261</v>
      </c>
      <c r="I6626">
        <v>-5.3976672077504903E-4</v>
      </c>
      <c r="J6626">
        <v>1.4121526160147701E-3</v>
      </c>
      <c r="K6626">
        <v>0.702290967634839</v>
      </c>
      <c r="L6626" t="e">
        <v>#N/A</v>
      </c>
      <c r="M6626" t="e">
        <v>#N/A</v>
      </c>
    </row>
    <row r="6627" spans="1:13">
      <c r="A6627" s="9" t="s">
        <v>262</v>
      </c>
      <c r="B6627" t="s">
        <v>1032</v>
      </c>
      <c r="C6627" t="s">
        <v>949</v>
      </c>
      <c r="D6627">
        <v>769</v>
      </c>
      <c r="E6627" t="s">
        <v>15</v>
      </c>
      <c r="F6627">
        <v>0</v>
      </c>
      <c r="G6627">
        <v>10701</v>
      </c>
      <c r="H6627" t="s">
        <v>261</v>
      </c>
      <c r="I6627">
        <v>1.27804052105208E-2</v>
      </c>
      <c r="J6627">
        <v>3.3776785199233501E-2</v>
      </c>
      <c r="K6627">
        <v>0.705149527894255</v>
      </c>
      <c r="L6627" t="e">
        <v>#N/A</v>
      </c>
      <c r="M6627" t="e">
        <v>#N/A</v>
      </c>
    </row>
    <row r="6628" spans="1:13">
      <c r="A6628" s="9" t="s">
        <v>262</v>
      </c>
      <c r="B6628" t="s">
        <v>1032</v>
      </c>
      <c r="C6628" t="s">
        <v>891</v>
      </c>
      <c r="D6628" t="s">
        <v>130</v>
      </c>
      <c r="E6628" t="s">
        <v>7</v>
      </c>
      <c r="F6628">
        <v>1</v>
      </c>
      <c r="G6628">
        <v>337159</v>
      </c>
      <c r="H6628" t="s">
        <v>261</v>
      </c>
      <c r="I6628">
        <v>-2.2328554654692199E-4</v>
      </c>
      <c r="J6628">
        <v>5.9424776241532597E-4</v>
      </c>
      <c r="K6628">
        <v>0.70710657877383098</v>
      </c>
      <c r="L6628" t="e">
        <v>#N/A</v>
      </c>
      <c r="M6628" t="e">
        <v>#N/A</v>
      </c>
    </row>
    <row r="6629" spans="1:13">
      <c r="A6629" s="9" t="s">
        <v>262</v>
      </c>
      <c r="B6629" t="s">
        <v>1032</v>
      </c>
      <c r="C6629" t="s">
        <v>804</v>
      </c>
      <c r="D6629">
        <v>1086</v>
      </c>
      <c r="E6629" t="s">
        <v>4</v>
      </c>
      <c r="F6629">
        <v>1</v>
      </c>
      <c r="G6629">
        <v>36052</v>
      </c>
      <c r="H6629" t="s">
        <v>261</v>
      </c>
      <c r="I6629">
        <v>-3.1038126939836201E-2</v>
      </c>
      <c r="J6629">
        <v>8.26161908251523E-2</v>
      </c>
      <c r="K6629">
        <v>0.70714692118860301</v>
      </c>
      <c r="L6629" t="e">
        <v>#N/A</v>
      </c>
      <c r="M6629" t="e">
        <v>#N/A</v>
      </c>
    </row>
    <row r="6630" spans="1:13">
      <c r="A6630" s="9" t="s">
        <v>262</v>
      </c>
      <c r="B6630" t="s">
        <v>1032</v>
      </c>
      <c r="C6630" t="s">
        <v>970</v>
      </c>
      <c r="D6630" t="s">
        <v>93</v>
      </c>
      <c r="E6630" t="s">
        <v>19</v>
      </c>
      <c r="F6630">
        <v>0</v>
      </c>
      <c r="G6630">
        <v>337199</v>
      </c>
      <c r="H6630" t="s">
        <v>261</v>
      </c>
      <c r="I6630">
        <v>-5.9497350685406604E-4</v>
      </c>
      <c r="J6630">
        <v>1.58853590121125E-3</v>
      </c>
      <c r="K6630">
        <v>0.70800107145296098</v>
      </c>
      <c r="L6630" t="e">
        <v>#N/A</v>
      </c>
      <c r="M6630" t="e">
        <v>#N/A</v>
      </c>
    </row>
    <row r="6631" spans="1:13">
      <c r="A6631" s="9" t="s">
        <v>262</v>
      </c>
      <c r="B6631" t="s">
        <v>1032</v>
      </c>
      <c r="C6631" t="s">
        <v>933</v>
      </c>
      <c r="D6631" t="s">
        <v>108</v>
      </c>
      <c r="E6631" t="s">
        <v>20</v>
      </c>
      <c r="F6631">
        <v>0</v>
      </c>
      <c r="G6631">
        <v>337199</v>
      </c>
      <c r="H6631" t="s">
        <v>261</v>
      </c>
      <c r="I6631">
        <v>2.6754911066443102E-4</v>
      </c>
      <c r="J6631">
        <v>7.2597722469233705E-4</v>
      </c>
      <c r="K6631">
        <v>0.71247322889349296</v>
      </c>
      <c r="L6631" t="e">
        <v>#N/A</v>
      </c>
      <c r="M6631" t="e">
        <v>#N/A</v>
      </c>
    </row>
    <row r="6632" spans="1:13">
      <c r="A6632" s="9" t="s">
        <v>262</v>
      </c>
      <c r="B6632" t="s">
        <v>1032</v>
      </c>
      <c r="C6632" t="s">
        <v>903</v>
      </c>
      <c r="D6632" t="s">
        <v>140</v>
      </c>
      <c r="E6632" t="s">
        <v>4</v>
      </c>
      <c r="F6632">
        <v>0</v>
      </c>
      <c r="G6632">
        <v>337159</v>
      </c>
      <c r="H6632" t="s">
        <v>261</v>
      </c>
      <c r="I6632">
        <v>-9.7451046173264305E-4</v>
      </c>
      <c r="J6632">
        <v>2.67293046117178E-3</v>
      </c>
      <c r="K6632">
        <v>0.71542118291321199</v>
      </c>
      <c r="L6632" t="e">
        <v>#N/A</v>
      </c>
      <c r="M6632" t="e">
        <v>#N/A</v>
      </c>
    </row>
    <row r="6633" spans="1:13">
      <c r="A6633" s="9" t="s">
        <v>262</v>
      </c>
      <c r="B6633" t="s">
        <v>1032</v>
      </c>
      <c r="C6633" t="s">
        <v>798</v>
      </c>
      <c r="D6633">
        <v>1055</v>
      </c>
      <c r="E6633" t="s">
        <v>20</v>
      </c>
      <c r="F6633">
        <v>0</v>
      </c>
      <c r="G6633">
        <v>109748</v>
      </c>
      <c r="H6633" t="s">
        <v>261</v>
      </c>
      <c r="I6633">
        <v>9.1288608646577108E-3</v>
      </c>
      <c r="J6633">
        <v>2.51043673778087E-2</v>
      </c>
      <c r="K6633">
        <v>0.716129568855565</v>
      </c>
      <c r="L6633" t="e">
        <v>#N/A</v>
      </c>
      <c r="M6633" t="e">
        <v>#N/A</v>
      </c>
    </row>
    <row r="6634" spans="1:13">
      <c r="A6634" s="9" t="s">
        <v>262</v>
      </c>
      <c r="B6634" t="s">
        <v>1032</v>
      </c>
      <c r="C6634" t="s">
        <v>883</v>
      </c>
      <c r="D6634" t="s">
        <v>28</v>
      </c>
      <c r="E6634" t="s">
        <v>19</v>
      </c>
      <c r="F6634">
        <v>0</v>
      </c>
      <c r="G6634">
        <v>337159</v>
      </c>
      <c r="H6634" t="s">
        <v>261</v>
      </c>
      <c r="I6634">
        <v>-1.1221469640663199E-3</v>
      </c>
      <c r="J6634">
        <v>3.1803855789163701E-3</v>
      </c>
      <c r="K6634">
        <v>0.72421317586301104</v>
      </c>
      <c r="L6634" t="e">
        <v>#N/A</v>
      </c>
      <c r="M6634" t="e">
        <v>#N/A</v>
      </c>
    </row>
    <row r="6635" spans="1:13">
      <c r="A6635" s="9" t="s">
        <v>262</v>
      </c>
      <c r="B6635" t="s">
        <v>1032</v>
      </c>
      <c r="C6635" t="s">
        <v>831</v>
      </c>
      <c r="D6635" t="s">
        <v>128</v>
      </c>
      <c r="E6635" t="s">
        <v>7</v>
      </c>
      <c r="F6635">
        <v>1</v>
      </c>
      <c r="G6635">
        <v>337159</v>
      </c>
      <c r="H6635" t="s">
        <v>261</v>
      </c>
      <c r="I6635">
        <v>9.1740943702420903E-4</v>
      </c>
      <c r="J6635">
        <v>2.6611816172389599E-3</v>
      </c>
      <c r="K6635">
        <v>0.73029162758738397</v>
      </c>
      <c r="L6635" t="e">
        <v>#N/A</v>
      </c>
      <c r="M6635" t="e">
        <v>#N/A</v>
      </c>
    </row>
    <row r="6636" spans="1:13">
      <c r="A6636" s="9" t="s">
        <v>262</v>
      </c>
      <c r="B6636" t="s">
        <v>1032</v>
      </c>
      <c r="C6636" t="s">
        <v>962</v>
      </c>
      <c r="D6636">
        <v>270</v>
      </c>
      <c r="E6636" t="s">
        <v>13</v>
      </c>
      <c r="F6636">
        <v>0</v>
      </c>
      <c r="G6636">
        <v>54179</v>
      </c>
      <c r="H6636" t="s">
        <v>261</v>
      </c>
      <c r="I6636">
        <v>9.1288608646577108E-3</v>
      </c>
      <c r="J6636">
        <v>2.6930139550740199E-2</v>
      </c>
      <c r="K6636">
        <v>0.73462249850558403</v>
      </c>
      <c r="L6636" t="e">
        <v>#N/A</v>
      </c>
      <c r="M6636" t="e">
        <v>#N/A</v>
      </c>
    </row>
    <row r="6637" spans="1:13">
      <c r="A6637" s="9" t="s">
        <v>262</v>
      </c>
      <c r="B6637" t="s">
        <v>1032</v>
      </c>
      <c r="C6637" t="s">
        <v>852</v>
      </c>
      <c r="D6637">
        <v>1057</v>
      </c>
      <c r="E6637" t="s">
        <v>16</v>
      </c>
      <c r="F6637">
        <v>0</v>
      </c>
      <c r="G6637">
        <v>899</v>
      </c>
      <c r="H6637" t="s">
        <v>261</v>
      </c>
      <c r="I6637">
        <v>0.38496930460857798</v>
      </c>
      <c r="J6637">
        <v>1.13654317764988</v>
      </c>
      <c r="K6637">
        <v>0.73482107066285496</v>
      </c>
      <c r="L6637" t="e">
        <v>#N/A</v>
      </c>
      <c r="M6637" t="e">
        <v>#N/A</v>
      </c>
    </row>
    <row r="6638" spans="1:13">
      <c r="A6638" s="9" t="s">
        <v>262</v>
      </c>
      <c r="B6638" t="s">
        <v>1032</v>
      </c>
      <c r="C6638" t="s">
        <v>925</v>
      </c>
      <c r="D6638">
        <v>1121</v>
      </c>
      <c r="E6638" t="s">
        <v>16</v>
      </c>
      <c r="F6638">
        <v>0</v>
      </c>
      <c r="G6638">
        <v>53978</v>
      </c>
      <c r="H6638" t="s">
        <v>261</v>
      </c>
      <c r="I6638">
        <v>2.4903532438786201E-2</v>
      </c>
      <c r="J6638">
        <v>7.4445860351283602E-2</v>
      </c>
      <c r="K6638">
        <v>0.73798818216658502</v>
      </c>
      <c r="L6638" t="e">
        <v>#N/A</v>
      </c>
      <c r="M6638" t="e">
        <v>#N/A</v>
      </c>
    </row>
    <row r="6639" spans="1:13">
      <c r="A6639" s="9" t="s">
        <v>262</v>
      </c>
      <c r="B6639" t="s">
        <v>1032</v>
      </c>
      <c r="C6639" t="s">
        <v>987</v>
      </c>
      <c r="D6639" t="s">
        <v>134</v>
      </c>
      <c r="E6639" t="s">
        <v>4</v>
      </c>
      <c r="F6639">
        <v>0</v>
      </c>
      <c r="G6639">
        <v>337159</v>
      </c>
      <c r="H6639" t="s">
        <v>261</v>
      </c>
      <c r="I6639">
        <v>2.0281772760227299E-4</v>
      </c>
      <c r="J6639">
        <v>6.1541759076046696E-4</v>
      </c>
      <c r="K6639">
        <v>0.74173158341813705</v>
      </c>
      <c r="L6639" t="e">
        <v>#N/A</v>
      </c>
      <c r="M6639" t="e">
        <v>#N/A</v>
      </c>
    </row>
    <row r="6640" spans="1:13">
      <c r="A6640" s="9" t="s">
        <v>262</v>
      </c>
      <c r="B6640" t="s">
        <v>1032</v>
      </c>
      <c r="C6640" t="s">
        <v>975</v>
      </c>
      <c r="D6640">
        <v>1045</v>
      </c>
      <c r="E6640" t="s">
        <v>11</v>
      </c>
      <c r="F6640">
        <v>1</v>
      </c>
      <c r="G6640">
        <v>13163</v>
      </c>
      <c r="H6640" t="s">
        <v>261</v>
      </c>
      <c r="I6640">
        <v>7.0885604614067104</v>
      </c>
      <c r="J6640">
        <v>21.6253585022876</v>
      </c>
      <c r="K6640">
        <v>0.74307100135205995</v>
      </c>
      <c r="L6640" t="e">
        <v>#N/A</v>
      </c>
      <c r="M6640" t="e">
        <v>#N/A</v>
      </c>
    </row>
    <row r="6641" spans="1:13">
      <c r="A6641" s="9" t="s">
        <v>262</v>
      </c>
      <c r="B6641" t="s">
        <v>1032</v>
      </c>
      <c r="C6641" t="s">
        <v>880</v>
      </c>
      <c r="D6641" t="s">
        <v>43</v>
      </c>
      <c r="E6641" t="s">
        <v>19</v>
      </c>
      <c r="F6641">
        <v>0</v>
      </c>
      <c r="G6641">
        <v>31762</v>
      </c>
      <c r="H6641" t="s">
        <v>261</v>
      </c>
      <c r="I6641">
        <v>-5.4955285962196201E-3</v>
      </c>
      <c r="J6641">
        <v>1.7831586504153198E-2</v>
      </c>
      <c r="K6641">
        <v>0.75793725126134404</v>
      </c>
      <c r="L6641" t="e">
        <v>#N/A</v>
      </c>
      <c r="M6641" t="e">
        <v>#N/A</v>
      </c>
    </row>
    <row r="6642" spans="1:13">
      <c r="A6642" s="9" t="s">
        <v>262</v>
      </c>
      <c r="B6642" t="s">
        <v>1032</v>
      </c>
      <c r="C6642" t="s">
        <v>985</v>
      </c>
      <c r="D6642" t="s">
        <v>47</v>
      </c>
      <c r="E6642" t="s">
        <v>45</v>
      </c>
      <c r="F6642">
        <v>0</v>
      </c>
      <c r="G6642">
        <v>326831</v>
      </c>
      <c r="H6642" t="s">
        <v>261</v>
      </c>
      <c r="I6642">
        <v>3.42205391258645E-3</v>
      </c>
      <c r="J6642">
        <v>1.1163136219737999E-2</v>
      </c>
      <c r="K6642">
        <v>0.75918629121176895</v>
      </c>
      <c r="L6642" t="e">
        <v>#N/A</v>
      </c>
      <c r="M6642" t="e">
        <v>#N/A</v>
      </c>
    </row>
    <row r="6643" spans="1:13">
      <c r="A6643" s="9" t="s">
        <v>262</v>
      </c>
      <c r="B6643" t="s">
        <v>1032</v>
      </c>
      <c r="C6643" t="s">
        <v>783</v>
      </c>
      <c r="D6643" t="s">
        <v>49</v>
      </c>
      <c r="E6643" t="s">
        <v>23</v>
      </c>
      <c r="F6643">
        <v>0</v>
      </c>
      <c r="G6643">
        <v>307638</v>
      </c>
      <c r="H6643" t="s">
        <v>261</v>
      </c>
      <c r="I6643">
        <v>2.8556948201126598E-3</v>
      </c>
      <c r="J6643">
        <v>9.8189571017215094E-3</v>
      </c>
      <c r="K6643">
        <v>0.771177637862692</v>
      </c>
      <c r="L6643" t="e">
        <v>#N/A</v>
      </c>
      <c r="M6643" t="e">
        <v>#N/A</v>
      </c>
    </row>
    <row r="6644" spans="1:13">
      <c r="A6644" s="9" t="s">
        <v>262</v>
      </c>
      <c r="B6644" t="s">
        <v>1032</v>
      </c>
      <c r="C6644" t="s">
        <v>990</v>
      </c>
      <c r="D6644" t="s">
        <v>77</v>
      </c>
      <c r="E6644" t="s">
        <v>3</v>
      </c>
      <c r="F6644">
        <v>0</v>
      </c>
      <c r="G6644">
        <v>337199</v>
      </c>
      <c r="H6644" t="s">
        <v>261</v>
      </c>
      <c r="I6644">
        <v>-2.2634919225310101E-4</v>
      </c>
      <c r="J6644">
        <v>7.93649470282044E-4</v>
      </c>
      <c r="K6644">
        <v>0.77549056965036101</v>
      </c>
      <c r="L6644" t="e">
        <v>#N/A</v>
      </c>
      <c r="M6644" t="e">
        <v>#N/A</v>
      </c>
    </row>
    <row r="6645" spans="1:13">
      <c r="A6645" s="9" t="s">
        <v>262</v>
      </c>
      <c r="B6645" t="s">
        <v>1032</v>
      </c>
      <c r="C6645" t="s">
        <v>835</v>
      </c>
      <c r="D6645" t="s">
        <v>68</v>
      </c>
      <c r="E6645" t="s">
        <v>16</v>
      </c>
      <c r="F6645">
        <v>0</v>
      </c>
      <c r="G6645">
        <v>337199</v>
      </c>
      <c r="H6645" t="s">
        <v>261</v>
      </c>
      <c r="I6645">
        <v>-2.6164501990021398E-4</v>
      </c>
      <c r="J6645">
        <v>9.3756139738294096E-4</v>
      </c>
      <c r="K6645">
        <v>0.780191301240723</v>
      </c>
      <c r="L6645" t="e">
        <v>#N/A</v>
      </c>
      <c r="M6645" t="e">
        <v>#N/A</v>
      </c>
    </row>
    <row r="6646" spans="1:13">
      <c r="A6646" s="9" t="s">
        <v>262</v>
      </c>
      <c r="B6646" t="s">
        <v>1032</v>
      </c>
      <c r="C6646" t="s">
        <v>969</v>
      </c>
      <c r="D6646" t="s">
        <v>83</v>
      </c>
      <c r="E6646" t="s">
        <v>20</v>
      </c>
      <c r="F6646">
        <v>0</v>
      </c>
      <c r="G6646">
        <v>337199</v>
      </c>
      <c r="H6646" t="s">
        <v>261</v>
      </c>
      <c r="I6646">
        <v>2.2552987699049799E-4</v>
      </c>
      <c r="J6646">
        <v>8.0898595653466898E-4</v>
      </c>
      <c r="K6646">
        <v>0.78041293148360802</v>
      </c>
      <c r="L6646" t="e">
        <v>#N/A</v>
      </c>
      <c r="M6646" t="e">
        <v>#N/A</v>
      </c>
    </row>
    <row r="6647" spans="1:13">
      <c r="A6647" s="9" t="s">
        <v>262</v>
      </c>
      <c r="B6647" t="s">
        <v>1032</v>
      </c>
      <c r="C6647" t="s">
        <v>793</v>
      </c>
      <c r="D6647" t="s">
        <v>38</v>
      </c>
      <c r="E6647" t="s">
        <v>9</v>
      </c>
      <c r="F6647">
        <v>0</v>
      </c>
      <c r="G6647">
        <v>336227</v>
      </c>
      <c r="H6647" t="s">
        <v>261</v>
      </c>
      <c r="I6647">
        <v>2.7776248019981001E-3</v>
      </c>
      <c r="J6647">
        <v>1.0017555469832099E-2</v>
      </c>
      <c r="K6647">
        <v>0.78156840950245998</v>
      </c>
      <c r="L6647" t="e">
        <v>#N/A</v>
      </c>
      <c r="M6647" t="e">
        <v>#N/A</v>
      </c>
    </row>
    <row r="6648" spans="1:13">
      <c r="A6648" s="9" t="s">
        <v>262</v>
      </c>
      <c r="B6648" t="s">
        <v>1032</v>
      </c>
      <c r="C6648" t="s">
        <v>811</v>
      </c>
      <c r="D6648" t="s">
        <v>100</v>
      </c>
      <c r="E6648" t="s">
        <v>20</v>
      </c>
      <c r="F6648">
        <v>0</v>
      </c>
      <c r="G6648">
        <v>337199</v>
      </c>
      <c r="H6648" t="s">
        <v>261</v>
      </c>
      <c r="I6648">
        <v>3.7107358797095201E-4</v>
      </c>
      <c r="J6648">
        <v>1.35949734654742E-3</v>
      </c>
      <c r="K6648">
        <v>0.78489233652840695</v>
      </c>
      <c r="L6648" t="e">
        <v>#N/A</v>
      </c>
      <c r="M6648" t="e">
        <v>#N/A</v>
      </c>
    </row>
    <row r="6649" spans="1:13">
      <c r="A6649" s="9" t="s">
        <v>262</v>
      </c>
      <c r="B6649" t="s">
        <v>1032</v>
      </c>
      <c r="C6649" t="s">
        <v>810</v>
      </c>
      <c r="D6649" t="s">
        <v>136</v>
      </c>
      <c r="E6649" t="s">
        <v>72</v>
      </c>
      <c r="F6649">
        <v>0</v>
      </c>
      <c r="G6649">
        <v>335410</v>
      </c>
      <c r="H6649" t="s">
        <v>261</v>
      </c>
      <c r="I6649">
        <v>2.2219373478750901E-3</v>
      </c>
      <c r="J6649">
        <v>8.8553601931525595E-3</v>
      </c>
      <c r="K6649">
        <v>0.80188029454770704</v>
      </c>
      <c r="L6649" t="e">
        <v>#N/A</v>
      </c>
      <c r="M6649" t="e">
        <v>#N/A</v>
      </c>
    </row>
    <row r="6650" spans="1:13">
      <c r="A6650" s="9" t="s">
        <v>262</v>
      </c>
      <c r="B6650" t="s">
        <v>1032</v>
      </c>
      <c r="C6650" t="s">
        <v>980</v>
      </c>
      <c r="D6650">
        <v>299</v>
      </c>
      <c r="E6650" t="s">
        <v>14</v>
      </c>
      <c r="F6650">
        <v>0</v>
      </c>
      <c r="G6650">
        <v>92405</v>
      </c>
      <c r="H6650" t="s">
        <v>261</v>
      </c>
      <c r="I6650">
        <v>5.4773165187946204E-3</v>
      </c>
      <c r="J6650">
        <v>2.23657091184114E-2</v>
      </c>
      <c r="K6650">
        <v>0.806535441920889</v>
      </c>
      <c r="L6650" t="e">
        <v>#N/A</v>
      </c>
      <c r="M6650" t="e">
        <v>#N/A</v>
      </c>
    </row>
    <row r="6651" spans="1:13">
      <c r="A6651" s="9" t="s">
        <v>262</v>
      </c>
      <c r="B6651" t="s">
        <v>1032</v>
      </c>
      <c r="C6651" t="s">
        <v>815</v>
      </c>
      <c r="D6651" t="s">
        <v>78</v>
      </c>
      <c r="E6651" t="s">
        <v>3</v>
      </c>
      <c r="F6651">
        <v>0</v>
      </c>
      <c r="G6651">
        <v>337199</v>
      </c>
      <c r="H6651" t="s">
        <v>261</v>
      </c>
      <c r="I6651">
        <v>-3.97421762641571E-4</v>
      </c>
      <c r="J6651">
        <v>1.63350466983055E-3</v>
      </c>
      <c r="K6651">
        <v>0.80777771017770605</v>
      </c>
      <c r="L6651" t="e">
        <v>#N/A</v>
      </c>
      <c r="M6651" t="e">
        <v>#N/A</v>
      </c>
    </row>
    <row r="6652" spans="1:13">
      <c r="A6652" s="9" t="s">
        <v>262</v>
      </c>
      <c r="B6652" t="s">
        <v>1032</v>
      </c>
      <c r="C6652" t="s">
        <v>954</v>
      </c>
      <c r="D6652" t="s">
        <v>80</v>
      </c>
      <c r="E6652" t="s">
        <v>20</v>
      </c>
      <c r="F6652">
        <v>0</v>
      </c>
      <c r="G6652">
        <v>337199</v>
      </c>
      <c r="H6652" t="s">
        <v>261</v>
      </c>
      <c r="I6652">
        <v>-1.8721239639718401E-4</v>
      </c>
      <c r="J6652">
        <v>7.9918612439645897E-4</v>
      </c>
      <c r="K6652">
        <v>0.81478794077084304</v>
      </c>
      <c r="L6652" t="e">
        <v>#N/A</v>
      </c>
      <c r="M6652" t="e">
        <v>#N/A</v>
      </c>
    </row>
    <row r="6653" spans="1:13">
      <c r="A6653" s="9" t="s">
        <v>262</v>
      </c>
      <c r="B6653" t="s">
        <v>1032</v>
      </c>
      <c r="C6653" t="s">
        <v>827</v>
      </c>
      <c r="D6653" t="s">
        <v>82</v>
      </c>
      <c r="E6653" t="s">
        <v>20</v>
      </c>
      <c r="F6653">
        <v>0</v>
      </c>
      <c r="G6653">
        <v>337199</v>
      </c>
      <c r="H6653" t="s">
        <v>261</v>
      </c>
      <c r="I6653">
        <v>3.7686858884783701E-4</v>
      </c>
      <c r="J6653">
        <v>1.7583418421547501E-3</v>
      </c>
      <c r="K6653">
        <v>0.83028831391781499</v>
      </c>
      <c r="L6653" t="e">
        <v>#N/A</v>
      </c>
      <c r="M6653" t="e">
        <v>#N/A</v>
      </c>
    </row>
    <row r="6654" spans="1:13">
      <c r="A6654" s="9" t="s">
        <v>262</v>
      </c>
      <c r="B6654" t="s">
        <v>1032</v>
      </c>
      <c r="C6654" t="s">
        <v>902</v>
      </c>
      <c r="D6654" t="s">
        <v>84</v>
      </c>
      <c r="E6654" t="s">
        <v>20</v>
      </c>
      <c r="F6654">
        <v>0</v>
      </c>
      <c r="G6654">
        <v>337199</v>
      </c>
      <c r="H6654" t="s">
        <v>261</v>
      </c>
      <c r="I6654">
        <v>-3.8512838215817901E-4</v>
      </c>
      <c r="J6654">
        <v>1.8119693353041799E-3</v>
      </c>
      <c r="K6654">
        <v>0.83168042831574196</v>
      </c>
      <c r="L6654" t="e">
        <v>#N/A</v>
      </c>
      <c r="M6654" t="e">
        <v>#N/A</v>
      </c>
    </row>
    <row r="6655" spans="1:13">
      <c r="A6655" s="9" t="s">
        <v>262</v>
      </c>
      <c r="B6655" t="s">
        <v>1032</v>
      </c>
      <c r="C6655" t="s">
        <v>930</v>
      </c>
      <c r="D6655" t="s">
        <v>64</v>
      </c>
      <c r="E6655" t="s">
        <v>19</v>
      </c>
      <c r="F6655">
        <v>0</v>
      </c>
      <c r="G6655">
        <v>335546</v>
      </c>
      <c r="H6655" t="s">
        <v>261</v>
      </c>
      <c r="I6655">
        <v>5.3844303594967303E-4</v>
      </c>
      <c r="J6655">
        <v>2.5555241815914099E-3</v>
      </c>
      <c r="K6655">
        <v>0.83312317904414002</v>
      </c>
      <c r="L6655" t="e">
        <v>#N/A</v>
      </c>
      <c r="M6655" t="e">
        <v>#N/A</v>
      </c>
    </row>
    <row r="6656" spans="1:13">
      <c r="A6656" s="9" t="s">
        <v>262</v>
      </c>
      <c r="B6656" t="s">
        <v>1032</v>
      </c>
      <c r="C6656" t="s">
        <v>830</v>
      </c>
      <c r="D6656">
        <v>1122</v>
      </c>
      <c r="E6656" t="s">
        <v>16</v>
      </c>
      <c r="F6656">
        <v>0</v>
      </c>
      <c r="G6656">
        <v>41953</v>
      </c>
      <c r="H6656" t="s">
        <v>261</v>
      </c>
      <c r="I6656">
        <v>4.7652653713513203E-2</v>
      </c>
      <c r="J6656">
        <v>0.22662397096512801</v>
      </c>
      <c r="K6656">
        <v>0.83345546296957795</v>
      </c>
      <c r="L6656" t="e">
        <v>#N/A</v>
      </c>
      <c r="M6656" t="e">
        <v>#N/A</v>
      </c>
    </row>
    <row r="6657" spans="1:13">
      <c r="A6657" s="9" t="s">
        <v>262</v>
      </c>
      <c r="B6657" t="s">
        <v>1032</v>
      </c>
      <c r="C6657" t="s">
        <v>892</v>
      </c>
      <c r="D6657">
        <v>1120</v>
      </c>
      <c r="E6657" t="s">
        <v>16</v>
      </c>
      <c r="F6657">
        <v>0</v>
      </c>
      <c r="G6657">
        <v>66450</v>
      </c>
      <c r="H6657" t="s">
        <v>261</v>
      </c>
      <c r="I6657">
        <v>1.2862564958302699E-2</v>
      </c>
      <c r="J6657">
        <v>6.2669629835875207E-2</v>
      </c>
      <c r="K6657">
        <v>0.83738150090462404</v>
      </c>
      <c r="L6657" t="e">
        <v>#N/A</v>
      </c>
      <c r="M6657" t="e">
        <v>#N/A</v>
      </c>
    </row>
    <row r="6658" spans="1:13">
      <c r="A6658" s="9" t="s">
        <v>262</v>
      </c>
      <c r="B6658" t="s">
        <v>1032</v>
      </c>
      <c r="C6658" t="s">
        <v>818</v>
      </c>
      <c r="D6658">
        <v>1097</v>
      </c>
      <c r="E6658" t="s">
        <v>25</v>
      </c>
      <c r="F6658">
        <v>0</v>
      </c>
      <c r="G6658">
        <v>53886</v>
      </c>
      <c r="H6658" t="s">
        <v>261</v>
      </c>
      <c r="I6658">
        <v>1.9170607815781199E-2</v>
      </c>
      <c r="J6658">
        <v>9.5853039078905994E-2</v>
      </c>
      <c r="K6658">
        <v>0.84148058112179402</v>
      </c>
      <c r="L6658" t="e">
        <v>#N/A</v>
      </c>
      <c r="M6658" t="e">
        <v>#N/A</v>
      </c>
    </row>
    <row r="6659" spans="1:13">
      <c r="A6659" s="9" t="s">
        <v>262</v>
      </c>
      <c r="B6659" t="s">
        <v>1032</v>
      </c>
      <c r="C6659" t="s">
        <v>937</v>
      </c>
      <c r="D6659" t="s">
        <v>106</v>
      </c>
      <c r="E6659" t="s">
        <v>20</v>
      </c>
      <c r="F6659">
        <v>0</v>
      </c>
      <c r="G6659">
        <v>337199</v>
      </c>
      <c r="H6659" t="s">
        <v>261</v>
      </c>
      <c r="I6659">
        <v>-1.3421433820437099E-4</v>
      </c>
      <c r="J6659">
        <v>7.3032712689434596E-4</v>
      </c>
      <c r="K6659">
        <v>0.85419161224223705</v>
      </c>
      <c r="L6659" t="e">
        <v>#N/A</v>
      </c>
      <c r="M6659" t="e">
        <v>#N/A</v>
      </c>
    </row>
    <row r="6660" spans="1:13">
      <c r="A6660" s="9" t="s">
        <v>262</v>
      </c>
      <c r="B6660" t="s">
        <v>1032</v>
      </c>
      <c r="C6660" t="s">
        <v>928</v>
      </c>
      <c r="D6660">
        <v>983</v>
      </c>
      <c r="E6660" t="s">
        <v>20</v>
      </c>
      <c r="F6660">
        <v>0</v>
      </c>
      <c r="G6660">
        <v>788</v>
      </c>
      <c r="H6660" t="s">
        <v>261</v>
      </c>
      <c r="I6660">
        <v>0.10542921412593199</v>
      </c>
      <c r="J6660">
        <v>0.60374177771457005</v>
      </c>
      <c r="K6660">
        <v>0.86137325393856701</v>
      </c>
      <c r="L6660" t="e">
        <v>#N/A</v>
      </c>
      <c r="M6660" t="e">
        <v>#N/A</v>
      </c>
    </row>
    <row r="6661" spans="1:13">
      <c r="A6661" s="9" t="s">
        <v>262</v>
      </c>
      <c r="B6661" t="s">
        <v>1032</v>
      </c>
      <c r="C6661" t="s">
        <v>877</v>
      </c>
      <c r="D6661" t="s">
        <v>42</v>
      </c>
      <c r="E6661" t="s">
        <v>19</v>
      </c>
      <c r="F6661">
        <v>0</v>
      </c>
      <c r="G6661">
        <v>335587</v>
      </c>
      <c r="H6661" t="s">
        <v>261</v>
      </c>
      <c r="I6661">
        <v>-5.8656582599771602E-4</v>
      </c>
      <c r="J6661">
        <v>3.3941332916319002E-3</v>
      </c>
      <c r="K6661">
        <v>0.86279483563968995</v>
      </c>
      <c r="L6661" t="e">
        <v>#N/A</v>
      </c>
      <c r="M6661" t="e">
        <v>#N/A</v>
      </c>
    </row>
    <row r="6662" spans="1:13">
      <c r="A6662" s="9" t="s">
        <v>262</v>
      </c>
      <c r="B6662" t="s">
        <v>1032</v>
      </c>
      <c r="C6662" t="s">
        <v>849</v>
      </c>
      <c r="D6662">
        <v>113</v>
      </c>
      <c r="E6662" t="s">
        <v>12</v>
      </c>
      <c r="F6662">
        <v>1</v>
      </c>
      <c r="G6662">
        <v>17375</v>
      </c>
      <c r="H6662" t="s">
        <v>261</v>
      </c>
      <c r="I6662">
        <v>-4.7013633452987202E-2</v>
      </c>
      <c r="J6662">
        <v>0.27295293985326602</v>
      </c>
      <c r="K6662">
        <v>0.86324822129460199</v>
      </c>
      <c r="L6662" t="e">
        <v>#N/A</v>
      </c>
      <c r="M6662" t="e">
        <v>#N/A</v>
      </c>
    </row>
    <row r="6663" spans="1:13">
      <c r="A6663" s="9" t="s">
        <v>262</v>
      </c>
      <c r="B6663" t="s">
        <v>1032</v>
      </c>
      <c r="C6663" t="s">
        <v>915</v>
      </c>
      <c r="D6663">
        <v>756</v>
      </c>
      <c r="E6663" t="s">
        <v>15</v>
      </c>
      <c r="F6663">
        <v>0</v>
      </c>
      <c r="G6663">
        <v>15234</v>
      </c>
      <c r="H6663" t="s">
        <v>261</v>
      </c>
      <c r="I6663">
        <v>-1.4606177383452301E-2</v>
      </c>
      <c r="J6663">
        <v>8.6724178214248202E-2</v>
      </c>
      <c r="K6663">
        <v>0.86625204706064995</v>
      </c>
      <c r="L6663" t="e">
        <v>#N/A</v>
      </c>
      <c r="M6663" t="e">
        <v>#N/A</v>
      </c>
    </row>
    <row r="6664" spans="1:13">
      <c r="A6664" s="9" t="s">
        <v>262</v>
      </c>
      <c r="B6664" t="s">
        <v>1032</v>
      </c>
      <c r="C6664" t="s">
        <v>814</v>
      </c>
      <c r="D6664">
        <v>822</v>
      </c>
      <c r="E6664" t="s">
        <v>16</v>
      </c>
      <c r="F6664">
        <v>0</v>
      </c>
      <c r="G6664">
        <v>3835</v>
      </c>
      <c r="H6664" t="s">
        <v>261</v>
      </c>
      <c r="I6664">
        <v>-3.6662288932683501E-2</v>
      </c>
      <c r="J6664">
        <v>0.222795142966178</v>
      </c>
      <c r="K6664">
        <v>0.86929342566020695</v>
      </c>
      <c r="L6664" t="e">
        <v>#N/A</v>
      </c>
      <c r="M6664" t="e">
        <v>#N/A</v>
      </c>
    </row>
    <row r="6665" spans="1:13">
      <c r="A6665" s="9" t="s">
        <v>262</v>
      </c>
      <c r="B6665" t="s">
        <v>1032</v>
      </c>
      <c r="C6665" t="s">
        <v>855</v>
      </c>
      <c r="D6665">
        <v>1107</v>
      </c>
      <c r="E6665" t="s">
        <v>25</v>
      </c>
      <c r="F6665">
        <v>0</v>
      </c>
      <c r="G6665">
        <v>54201</v>
      </c>
      <c r="H6665" t="s">
        <v>261</v>
      </c>
      <c r="I6665">
        <v>-3.65154434586308E-3</v>
      </c>
      <c r="J6665">
        <v>2.7386582593973099E-2</v>
      </c>
      <c r="K6665">
        <v>0.89392976675277203</v>
      </c>
      <c r="L6665" t="e">
        <v>#N/A</v>
      </c>
      <c r="M6665" t="e">
        <v>#N/A</v>
      </c>
    </row>
    <row r="6666" spans="1:13">
      <c r="A6666" s="9" t="s">
        <v>262</v>
      </c>
      <c r="B6666" t="s">
        <v>1032</v>
      </c>
      <c r="C6666" t="s">
        <v>972</v>
      </c>
      <c r="D6666" t="s">
        <v>87</v>
      </c>
      <c r="E6666" t="s">
        <v>20</v>
      </c>
      <c r="F6666">
        <v>0</v>
      </c>
      <c r="G6666">
        <v>337199</v>
      </c>
      <c r="H6666" t="s">
        <v>261</v>
      </c>
      <c r="I6666">
        <v>-2.1370708928468001E-4</v>
      </c>
      <c r="J6666">
        <v>1.6240243478226101E-3</v>
      </c>
      <c r="K6666">
        <v>0.89530775522316097</v>
      </c>
      <c r="L6666" t="e">
        <v>#N/A</v>
      </c>
      <c r="M6666" t="e">
        <v>#N/A</v>
      </c>
    </row>
    <row r="6667" spans="1:13">
      <c r="A6667" s="9" t="s">
        <v>262</v>
      </c>
      <c r="B6667" t="s">
        <v>1032</v>
      </c>
      <c r="C6667" t="s">
        <v>919</v>
      </c>
      <c r="D6667">
        <v>115</v>
      </c>
      <c r="E6667" t="s">
        <v>12</v>
      </c>
      <c r="F6667">
        <v>1</v>
      </c>
      <c r="G6667">
        <v>17375</v>
      </c>
      <c r="H6667" t="s">
        <v>261</v>
      </c>
      <c r="I6667">
        <v>-4.1992759977425499E-2</v>
      </c>
      <c r="J6667">
        <v>0.33457275068970499</v>
      </c>
      <c r="K6667">
        <v>0.90011854521037504</v>
      </c>
      <c r="L6667" t="e">
        <v>#N/A</v>
      </c>
      <c r="M6667" t="e">
        <v>#N/A</v>
      </c>
    </row>
    <row r="6668" spans="1:13">
      <c r="A6668" s="9" t="s">
        <v>262</v>
      </c>
      <c r="B6668" t="s">
        <v>1032</v>
      </c>
      <c r="C6668" t="s">
        <v>812</v>
      </c>
      <c r="D6668">
        <v>1102</v>
      </c>
      <c r="E6668" t="s">
        <v>25</v>
      </c>
      <c r="F6668">
        <v>0</v>
      </c>
      <c r="G6668">
        <v>118139</v>
      </c>
      <c r="H6668" t="s">
        <v>261</v>
      </c>
      <c r="I6668">
        <v>-7.7595317349590503E-3</v>
      </c>
      <c r="J6668">
        <v>7.30308869172617E-2</v>
      </c>
      <c r="K6668">
        <v>0.91538400116413099</v>
      </c>
      <c r="L6668" t="e">
        <v>#N/A</v>
      </c>
      <c r="M6668" t="e">
        <v>#N/A</v>
      </c>
    </row>
    <row r="6669" spans="1:13">
      <c r="A6669" s="9" t="s">
        <v>262</v>
      </c>
      <c r="B6669" t="s">
        <v>1032</v>
      </c>
      <c r="C6669" t="s">
        <v>770</v>
      </c>
      <c r="D6669">
        <v>22</v>
      </c>
      <c r="E6669" t="s">
        <v>7</v>
      </c>
      <c r="F6669">
        <v>1</v>
      </c>
      <c r="G6669">
        <v>82315</v>
      </c>
      <c r="H6669" t="s">
        <v>261</v>
      </c>
      <c r="I6669">
        <v>5.0181140185670504E-3</v>
      </c>
      <c r="J6669">
        <v>4.9752291712384503E-2</v>
      </c>
      <c r="K6669">
        <v>0.91966003481134495</v>
      </c>
      <c r="L6669" t="e">
        <v>#N/A</v>
      </c>
      <c r="M6669" t="e">
        <v>#N/A</v>
      </c>
    </row>
    <row r="6670" spans="1:13">
      <c r="A6670" s="9" t="s">
        <v>262</v>
      </c>
      <c r="B6670" t="s">
        <v>1032</v>
      </c>
      <c r="C6670" t="s">
        <v>966</v>
      </c>
      <c r="D6670" t="s">
        <v>61</v>
      </c>
      <c r="E6670" t="s">
        <v>19</v>
      </c>
      <c r="F6670">
        <v>0</v>
      </c>
      <c r="G6670">
        <v>335546</v>
      </c>
      <c r="H6670" t="s">
        <v>261</v>
      </c>
      <c r="I6670">
        <v>-1.36074343605545E-4</v>
      </c>
      <c r="J6670">
        <v>1.35367313331577E-3</v>
      </c>
      <c r="K6670">
        <v>0.91992967567648898</v>
      </c>
      <c r="L6670" t="e">
        <v>#N/A</v>
      </c>
      <c r="M6670" t="e">
        <v>#N/A</v>
      </c>
    </row>
    <row r="6671" spans="1:13">
      <c r="A6671" s="9" t="s">
        <v>262</v>
      </c>
      <c r="B6671" t="s">
        <v>1032</v>
      </c>
      <c r="C6671" t="s">
        <v>839</v>
      </c>
      <c r="D6671" t="s">
        <v>71</v>
      </c>
      <c r="E6671" t="s">
        <v>72</v>
      </c>
      <c r="F6671">
        <v>0</v>
      </c>
      <c r="G6671">
        <v>337199</v>
      </c>
      <c r="H6671" t="s">
        <v>261</v>
      </c>
      <c r="I6671">
        <v>6.8070720366449899E-5</v>
      </c>
      <c r="J6671">
        <v>8.8775889693580004E-4</v>
      </c>
      <c r="K6671">
        <v>0.93888047384157403</v>
      </c>
      <c r="L6671" t="e">
        <v>#N/A</v>
      </c>
      <c r="M6671" t="e">
        <v>#N/A</v>
      </c>
    </row>
    <row r="6672" spans="1:13">
      <c r="A6672" s="9" t="s">
        <v>262</v>
      </c>
      <c r="B6672" t="s">
        <v>1032</v>
      </c>
      <c r="C6672" t="s">
        <v>897</v>
      </c>
      <c r="D6672" t="s">
        <v>131</v>
      </c>
      <c r="E6672" t="s">
        <v>19</v>
      </c>
      <c r="F6672">
        <v>0</v>
      </c>
      <c r="G6672">
        <v>337159</v>
      </c>
      <c r="H6672" t="s">
        <v>261</v>
      </c>
      <c r="I6672">
        <v>-3.5381319429110101E-5</v>
      </c>
      <c r="J6672">
        <v>5.46220825406362E-4</v>
      </c>
      <c r="K6672">
        <v>0.94835334285733597</v>
      </c>
      <c r="L6672" t="e">
        <v>#N/A</v>
      </c>
      <c r="M6672" t="e">
        <v>#N/A</v>
      </c>
    </row>
    <row r="6673" spans="1:13">
      <c r="A6673" s="9" t="s">
        <v>262</v>
      </c>
      <c r="B6673" t="s">
        <v>1032</v>
      </c>
      <c r="C6673" t="s">
        <v>805</v>
      </c>
      <c r="D6673" t="s">
        <v>44</v>
      </c>
      <c r="E6673" t="s">
        <v>45</v>
      </c>
      <c r="F6673">
        <v>0</v>
      </c>
      <c r="G6673">
        <v>327525</v>
      </c>
      <c r="H6673" t="s">
        <v>261</v>
      </c>
      <c r="I6673">
        <v>5.2694980012106898E-4</v>
      </c>
      <c r="J6673">
        <v>1.08585974212931E-2</v>
      </c>
      <c r="K6673">
        <v>0.96129517219775495</v>
      </c>
      <c r="L6673" t="e">
        <v>#N/A</v>
      </c>
      <c r="M6673" t="e">
        <v>#N/A</v>
      </c>
    </row>
    <row r="6674" spans="1:13">
      <c r="A6674" s="9" t="s">
        <v>262</v>
      </c>
      <c r="B6674" t="s">
        <v>1032</v>
      </c>
      <c r="C6674" t="s">
        <v>788</v>
      </c>
      <c r="D6674" t="s">
        <v>143</v>
      </c>
      <c r="E6674" t="s">
        <v>20</v>
      </c>
      <c r="F6674">
        <v>0</v>
      </c>
      <c r="G6674">
        <v>337159</v>
      </c>
      <c r="H6674" t="s">
        <v>261</v>
      </c>
      <c r="I6674">
        <v>9.0789259957280299E-6</v>
      </c>
      <c r="J6674">
        <v>2.1518368252953899E-4</v>
      </c>
      <c r="K6674">
        <v>0.96634602500786804</v>
      </c>
      <c r="L6674" t="e">
        <v>#N/A</v>
      </c>
      <c r="M6674" t="e">
        <v>#N/A</v>
      </c>
    </row>
    <row r="6675" spans="1:13">
      <c r="A6675" s="9" t="s">
        <v>262</v>
      </c>
      <c r="B6675" t="s">
        <v>1032</v>
      </c>
      <c r="C6675" t="s">
        <v>986</v>
      </c>
      <c r="D6675" t="s">
        <v>119</v>
      </c>
      <c r="E6675" t="s">
        <v>23</v>
      </c>
      <c r="F6675">
        <v>0</v>
      </c>
      <c r="G6675">
        <v>337159</v>
      </c>
      <c r="H6675" t="s">
        <v>261</v>
      </c>
      <c r="I6675">
        <v>-3.9198415666753702E-5</v>
      </c>
      <c r="J6675">
        <v>1.330353458237E-3</v>
      </c>
      <c r="K6675">
        <v>0.976494001928773</v>
      </c>
      <c r="L6675" t="e">
        <v>#N/A</v>
      </c>
      <c r="M6675" t="e">
        <v>#N/A</v>
      </c>
    </row>
    <row r="6676" spans="1:13">
      <c r="A6676" s="9" t="s">
        <v>262</v>
      </c>
      <c r="B6676" t="s">
        <v>1032</v>
      </c>
      <c r="C6676" t="s">
        <v>791</v>
      </c>
      <c r="D6676" t="s">
        <v>96</v>
      </c>
      <c r="E6676" t="s">
        <v>16</v>
      </c>
      <c r="F6676">
        <v>0</v>
      </c>
      <c r="G6676">
        <v>337159</v>
      </c>
      <c r="H6676" t="s">
        <v>261</v>
      </c>
      <c r="I6676">
        <v>-1.7802145927864702E-5</v>
      </c>
      <c r="J6676">
        <v>9.8169943966356092E-4</v>
      </c>
      <c r="K6676">
        <v>0.98553194759296703</v>
      </c>
      <c r="L6676" t="e">
        <v>#N/A</v>
      </c>
      <c r="M6676" t="e">
        <v>#N/A</v>
      </c>
    </row>
    <row r="6677" spans="1:13">
      <c r="A6677" s="9" t="s">
        <v>262</v>
      </c>
      <c r="B6677" t="s">
        <v>1032</v>
      </c>
      <c r="C6677" t="s">
        <v>882</v>
      </c>
      <c r="D6677" t="s">
        <v>103</v>
      </c>
      <c r="E6677" t="s">
        <v>23</v>
      </c>
      <c r="F6677">
        <v>0</v>
      </c>
      <c r="G6677">
        <v>337199</v>
      </c>
      <c r="H6677" t="s">
        <v>261</v>
      </c>
      <c r="I6677">
        <v>-1.4046578212448799E-5</v>
      </c>
      <c r="J6677">
        <v>8.3523599595099304E-4</v>
      </c>
      <c r="K6677">
        <v>0.98658221189839002</v>
      </c>
      <c r="L6677" t="e">
        <v>#N/A</v>
      </c>
      <c r="M6677" t="e">
        <v>#N/A</v>
      </c>
    </row>
    <row r="6678" spans="1:13">
      <c r="A6678" s="12" t="s">
        <v>262</v>
      </c>
      <c r="B6678" s="2" t="s">
        <v>1032</v>
      </c>
      <c r="C6678" s="2" t="s">
        <v>890</v>
      </c>
      <c r="D6678" s="2" t="s">
        <v>32</v>
      </c>
      <c r="E6678" s="2" t="s">
        <v>20</v>
      </c>
      <c r="F6678" s="2">
        <v>0</v>
      </c>
      <c r="G6678" s="2">
        <v>337159</v>
      </c>
      <c r="H6678" s="2" t="s">
        <v>261</v>
      </c>
      <c r="I6678" s="2">
        <v>2.7078209673965001E-8</v>
      </c>
      <c r="J6678" s="2">
        <v>2.3851522512743101E-4</v>
      </c>
      <c r="K6678" s="2">
        <v>0.99990941758382501</v>
      </c>
      <c r="L6678" s="2" t="e">
        <v>#N/A</v>
      </c>
      <c r="M6678" s="2" t="e">
        <v>#N/A</v>
      </c>
    </row>
    <row r="6679" spans="1:13">
      <c r="A6679" s="9" t="s">
        <v>172</v>
      </c>
      <c r="B6679" t="s">
        <v>1033</v>
      </c>
      <c r="C6679" t="s">
        <v>770</v>
      </c>
      <c r="D6679">
        <v>22</v>
      </c>
      <c r="E6679" t="s">
        <v>7</v>
      </c>
      <c r="F6679">
        <v>1</v>
      </c>
      <c r="G6679">
        <v>82315</v>
      </c>
      <c r="H6679" t="s">
        <v>171</v>
      </c>
      <c r="I6679">
        <v>-0.255833110383337</v>
      </c>
      <c r="J6679">
        <v>4.2090379089112701E-2</v>
      </c>
      <c r="K6679">
        <v>1.2155048328087999E-9</v>
      </c>
      <c r="L6679">
        <v>0.99006147871394601</v>
      </c>
      <c r="M6679">
        <v>4675</v>
      </c>
    </row>
    <row r="6680" spans="1:13">
      <c r="A6680" s="9" t="s">
        <v>172</v>
      </c>
      <c r="B6680" t="s">
        <v>1033</v>
      </c>
      <c r="C6680" t="s">
        <v>963</v>
      </c>
      <c r="D6680">
        <v>1048</v>
      </c>
      <c r="E6680" t="s">
        <v>11</v>
      </c>
      <c r="F6680">
        <v>1</v>
      </c>
      <c r="G6680">
        <v>13193</v>
      </c>
      <c r="H6680" t="s">
        <v>171</v>
      </c>
      <c r="I6680">
        <v>-60.956019003445903</v>
      </c>
      <c r="J6680">
        <v>24.753168940658998</v>
      </c>
      <c r="K6680">
        <v>1.37951338407392E-2</v>
      </c>
      <c r="L6680">
        <v>0.106983239044321</v>
      </c>
      <c r="M6680">
        <v>3810</v>
      </c>
    </row>
    <row r="6681" spans="1:13">
      <c r="A6681" s="9" t="s">
        <v>172</v>
      </c>
      <c r="B6681" t="s">
        <v>1033</v>
      </c>
      <c r="C6681" t="s">
        <v>983</v>
      </c>
      <c r="D6681">
        <v>977</v>
      </c>
      <c r="E6681" t="s">
        <v>19</v>
      </c>
      <c r="F6681">
        <v>0</v>
      </c>
      <c r="G6681">
        <v>10805</v>
      </c>
      <c r="H6681" t="s">
        <v>171</v>
      </c>
      <c r="I6681">
        <v>0.15014919232623999</v>
      </c>
      <c r="J6681">
        <v>6.1997298381780898E-2</v>
      </c>
      <c r="K6681">
        <v>1.54410134889717E-2</v>
      </c>
      <c r="L6681">
        <v>9.9217045631481399E-2</v>
      </c>
      <c r="M6681">
        <v>4580</v>
      </c>
    </row>
    <row r="6682" spans="1:13">
      <c r="A6682" s="9" t="s">
        <v>172</v>
      </c>
      <c r="B6682" t="s">
        <v>1033</v>
      </c>
      <c r="C6682" t="s">
        <v>897</v>
      </c>
      <c r="D6682" t="s">
        <v>131</v>
      </c>
      <c r="E6682" t="s">
        <v>19</v>
      </c>
      <c r="F6682">
        <v>0</v>
      </c>
      <c r="G6682">
        <v>337159</v>
      </c>
      <c r="H6682" t="s">
        <v>171</v>
      </c>
      <c r="I6682">
        <v>1.03144486976001E-3</v>
      </c>
      <c r="J6682">
        <v>4.6023816515814402E-4</v>
      </c>
      <c r="K6682">
        <v>2.5018878083071901E-2</v>
      </c>
      <c r="L6682">
        <v>5.9842800248094397E-4</v>
      </c>
      <c r="M6682">
        <v>4774</v>
      </c>
    </row>
    <row r="6683" spans="1:13">
      <c r="A6683" s="9" t="s">
        <v>172</v>
      </c>
      <c r="B6683" t="s">
        <v>1033</v>
      </c>
      <c r="C6683" t="s">
        <v>881</v>
      </c>
      <c r="D6683" t="s">
        <v>59</v>
      </c>
      <c r="E6683" t="s">
        <v>56</v>
      </c>
      <c r="F6683">
        <v>0</v>
      </c>
      <c r="G6683">
        <v>108817</v>
      </c>
      <c r="H6683" t="s">
        <v>171</v>
      </c>
      <c r="I6683">
        <v>1.12184036391157E-2</v>
      </c>
      <c r="J6683">
        <v>5.0309715116975398E-3</v>
      </c>
      <c r="K6683">
        <v>2.5756190779723701E-2</v>
      </c>
      <c r="L6683">
        <v>7.2259454792771597E-3</v>
      </c>
      <c r="M6683">
        <v>4774</v>
      </c>
    </row>
    <row r="6684" spans="1:13">
      <c r="A6684" s="9" t="s">
        <v>172</v>
      </c>
      <c r="B6684" t="s">
        <v>1033</v>
      </c>
      <c r="C6684" t="s">
        <v>802</v>
      </c>
      <c r="D6684" t="s">
        <v>86</v>
      </c>
      <c r="E6684" t="s">
        <v>20</v>
      </c>
      <c r="F6684">
        <v>0</v>
      </c>
      <c r="G6684">
        <v>337199</v>
      </c>
      <c r="H6684" t="s">
        <v>171</v>
      </c>
      <c r="I6684">
        <v>2.3365430841926099E-3</v>
      </c>
      <c r="J6684">
        <v>1.20736801422064E-3</v>
      </c>
      <c r="K6684">
        <v>5.29612365028342E-2</v>
      </c>
      <c r="L6684" t="e">
        <v>#N/A</v>
      </c>
      <c r="M6684" t="e">
        <v>#N/A</v>
      </c>
    </row>
    <row r="6685" spans="1:13">
      <c r="A6685" s="9" t="s">
        <v>172</v>
      </c>
      <c r="B6685" t="s">
        <v>1033</v>
      </c>
      <c r="C6685" t="s">
        <v>807</v>
      </c>
      <c r="D6685" t="s">
        <v>54</v>
      </c>
      <c r="E6685" t="s">
        <v>18</v>
      </c>
      <c r="F6685">
        <v>1</v>
      </c>
      <c r="G6685">
        <v>110935</v>
      </c>
      <c r="H6685" t="s">
        <v>171</v>
      </c>
      <c r="I6685">
        <v>-2.2045805956658299E-2</v>
      </c>
      <c r="J6685">
        <v>1.1829738945137801E-2</v>
      </c>
      <c r="K6685">
        <v>6.2379032691693599E-2</v>
      </c>
      <c r="L6685" t="e">
        <v>#N/A</v>
      </c>
      <c r="M6685" t="e">
        <v>#N/A</v>
      </c>
    </row>
    <row r="6686" spans="1:13">
      <c r="A6686" s="9" t="s">
        <v>172</v>
      </c>
      <c r="B6686" t="s">
        <v>1033</v>
      </c>
      <c r="C6686" t="s">
        <v>850</v>
      </c>
      <c r="D6686">
        <v>1084</v>
      </c>
      <c r="E6686" t="s">
        <v>9</v>
      </c>
      <c r="F6686">
        <v>0</v>
      </c>
      <c r="G6686">
        <v>149529</v>
      </c>
      <c r="H6686" t="s">
        <v>171</v>
      </c>
      <c r="I6686">
        <v>-2.5986234046321801E-2</v>
      </c>
      <c r="J6686">
        <v>1.4640131857082701E-2</v>
      </c>
      <c r="K6686">
        <v>7.5897887187378194E-2</v>
      </c>
      <c r="L6686" t="e">
        <v>#N/A</v>
      </c>
      <c r="M6686" t="e">
        <v>#N/A</v>
      </c>
    </row>
    <row r="6687" spans="1:13">
      <c r="A6687" s="9" t="s">
        <v>172</v>
      </c>
      <c r="B6687" t="s">
        <v>1033</v>
      </c>
      <c r="C6687" t="s">
        <v>795</v>
      </c>
      <c r="D6687" t="s">
        <v>37</v>
      </c>
      <c r="E6687" t="s">
        <v>9</v>
      </c>
      <c r="F6687">
        <v>0</v>
      </c>
      <c r="G6687">
        <v>336107</v>
      </c>
      <c r="H6687" t="s">
        <v>171</v>
      </c>
      <c r="I6687">
        <v>1.6693080947071701E-2</v>
      </c>
      <c r="J6687">
        <v>9.5560532670735804E-3</v>
      </c>
      <c r="K6687">
        <v>8.0661739496210999E-2</v>
      </c>
      <c r="L6687" t="e">
        <v>#N/A</v>
      </c>
      <c r="M6687" t="e">
        <v>#N/A</v>
      </c>
    </row>
    <row r="6688" spans="1:13">
      <c r="A6688" s="9" t="s">
        <v>172</v>
      </c>
      <c r="B6688" t="s">
        <v>1033</v>
      </c>
      <c r="C6688" t="s">
        <v>940</v>
      </c>
      <c r="D6688" t="s">
        <v>67</v>
      </c>
      <c r="E6688" t="s">
        <v>16</v>
      </c>
      <c r="F6688">
        <v>0</v>
      </c>
      <c r="G6688">
        <v>337199</v>
      </c>
      <c r="H6688" t="s">
        <v>171</v>
      </c>
      <c r="I6688">
        <v>-2.1287410526131798E-3</v>
      </c>
      <c r="J6688">
        <v>1.2201927697274499E-3</v>
      </c>
      <c r="K6688">
        <v>8.1055556326343606E-2</v>
      </c>
      <c r="L6688" t="e">
        <v>#N/A</v>
      </c>
      <c r="M6688" t="e">
        <v>#N/A</v>
      </c>
    </row>
    <row r="6689" spans="1:13">
      <c r="A6689" s="9" t="s">
        <v>172</v>
      </c>
      <c r="B6689" t="s">
        <v>1033</v>
      </c>
      <c r="C6689" t="s">
        <v>898</v>
      </c>
      <c r="D6689" t="s">
        <v>26</v>
      </c>
      <c r="E6689" t="s">
        <v>4</v>
      </c>
      <c r="F6689">
        <v>0</v>
      </c>
      <c r="G6689">
        <v>337159</v>
      </c>
      <c r="H6689" t="s">
        <v>171</v>
      </c>
      <c r="I6689">
        <v>-1.7817735876332801E-3</v>
      </c>
      <c r="J6689">
        <v>1.03246235892408E-3</v>
      </c>
      <c r="K6689">
        <v>8.4392107140219094E-2</v>
      </c>
      <c r="L6689" t="e">
        <v>#N/A</v>
      </c>
      <c r="M6689" t="e">
        <v>#N/A</v>
      </c>
    </row>
    <row r="6690" spans="1:13">
      <c r="A6690" s="9" t="s">
        <v>172</v>
      </c>
      <c r="B6690" t="s">
        <v>1033</v>
      </c>
      <c r="C6690" t="s">
        <v>815</v>
      </c>
      <c r="D6690" t="s">
        <v>78</v>
      </c>
      <c r="E6690" t="s">
        <v>3</v>
      </c>
      <c r="F6690">
        <v>0</v>
      </c>
      <c r="G6690">
        <v>337199</v>
      </c>
      <c r="H6690" t="s">
        <v>171</v>
      </c>
      <c r="I6690">
        <v>-2.3551250715522099E-3</v>
      </c>
      <c r="J6690">
        <v>1.37634807614806E-3</v>
      </c>
      <c r="K6690">
        <v>8.7055161045904397E-2</v>
      </c>
      <c r="L6690" t="e">
        <v>#N/A</v>
      </c>
      <c r="M6690" t="e">
        <v>#N/A</v>
      </c>
    </row>
    <row r="6691" spans="1:13">
      <c r="A6691" s="9" t="s">
        <v>172</v>
      </c>
      <c r="B6691" t="s">
        <v>1033</v>
      </c>
      <c r="C6691" t="s">
        <v>820</v>
      </c>
      <c r="D6691" t="s">
        <v>111</v>
      </c>
      <c r="E6691" t="s">
        <v>20</v>
      </c>
      <c r="F6691">
        <v>0</v>
      </c>
      <c r="G6691">
        <v>337199</v>
      </c>
      <c r="H6691" t="s">
        <v>171</v>
      </c>
      <c r="I6691">
        <v>-6.4837117958758505E-4</v>
      </c>
      <c r="J6691">
        <v>3.9211031156120998E-4</v>
      </c>
      <c r="K6691">
        <v>9.8220444502700899E-2</v>
      </c>
      <c r="L6691" t="e">
        <v>#N/A</v>
      </c>
      <c r="M6691" t="e">
        <v>#N/A</v>
      </c>
    </row>
    <row r="6692" spans="1:13">
      <c r="A6692" s="9" t="s">
        <v>172</v>
      </c>
      <c r="B6692" t="s">
        <v>1033</v>
      </c>
      <c r="C6692" t="s">
        <v>967</v>
      </c>
      <c r="D6692" t="s">
        <v>104</v>
      </c>
      <c r="E6692" t="s">
        <v>20</v>
      </c>
      <c r="F6692">
        <v>0</v>
      </c>
      <c r="G6692">
        <v>337199</v>
      </c>
      <c r="H6692" t="s">
        <v>171</v>
      </c>
      <c r="I6692">
        <v>3.3798245005590699E-3</v>
      </c>
      <c r="J6692">
        <v>2.0921077826737901E-3</v>
      </c>
      <c r="K6692">
        <v>0.106199939040342</v>
      </c>
      <c r="L6692" t="e">
        <v>#N/A</v>
      </c>
      <c r="M6692" t="e">
        <v>#N/A</v>
      </c>
    </row>
    <row r="6693" spans="1:13">
      <c r="A6693" s="9" t="s">
        <v>172</v>
      </c>
      <c r="B6693" t="s">
        <v>1033</v>
      </c>
      <c r="C6693" t="s">
        <v>939</v>
      </c>
      <c r="D6693" t="s">
        <v>46</v>
      </c>
      <c r="E6693" t="s">
        <v>45</v>
      </c>
      <c r="F6693">
        <v>0</v>
      </c>
      <c r="G6693">
        <v>326816</v>
      </c>
      <c r="H6693" t="s">
        <v>171</v>
      </c>
      <c r="I6693">
        <v>-1.53611949513737E-2</v>
      </c>
      <c r="J6693">
        <v>9.7002585658658505E-3</v>
      </c>
      <c r="K6693">
        <v>0.11328793161895701</v>
      </c>
      <c r="L6693" t="e">
        <v>#N/A</v>
      </c>
      <c r="M6693" t="e">
        <v>#N/A</v>
      </c>
    </row>
    <row r="6694" spans="1:13">
      <c r="A6694" s="9" t="s">
        <v>172</v>
      </c>
      <c r="B6694" t="s">
        <v>1033</v>
      </c>
      <c r="C6694" t="s">
        <v>793</v>
      </c>
      <c r="D6694" t="s">
        <v>38</v>
      </c>
      <c r="E6694" t="s">
        <v>9</v>
      </c>
      <c r="F6694">
        <v>0</v>
      </c>
      <c r="G6694">
        <v>336227</v>
      </c>
      <c r="H6694" t="s">
        <v>171</v>
      </c>
      <c r="I6694">
        <v>1.3317359343465601E-2</v>
      </c>
      <c r="J6694">
        <v>8.4407680222010201E-3</v>
      </c>
      <c r="K6694">
        <v>0.11462475375172899</v>
      </c>
      <c r="L6694" t="e">
        <v>#N/A</v>
      </c>
      <c r="M6694" t="e">
        <v>#N/A</v>
      </c>
    </row>
    <row r="6695" spans="1:13">
      <c r="A6695" s="9" t="s">
        <v>172</v>
      </c>
      <c r="B6695" t="s">
        <v>1033</v>
      </c>
      <c r="C6695" t="s">
        <v>935</v>
      </c>
      <c r="D6695" t="s">
        <v>69</v>
      </c>
      <c r="E6695" t="s">
        <v>16</v>
      </c>
      <c r="F6695">
        <v>0</v>
      </c>
      <c r="G6695">
        <v>337199</v>
      </c>
      <c r="H6695" t="s">
        <v>171</v>
      </c>
      <c r="I6695">
        <v>-1.7997187292571001E-3</v>
      </c>
      <c r="J6695">
        <v>1.1467798285301101E-3</v>
      </c>
      <c r="K6695">
        <v>0.11656238581702801</v>
      </c>
      <c r="L6695" t="e">
        <v>#N/A</v>
      </c>
      <c r="M6695" t="e">
        <v>#N/A</v>
      </c>
    </row>
    <row r="6696" spans="1:13">
      <c r="A6696" s="9" t="s">
        <v>172</v>
      </c>
      <c r="B6696" t="s">
        <v>1033</v>
      </c>
      <c r="C6696" t="s">
        <v>953</v>
      </c>
      <c r="D6696" t="s">
        <v>135</v>
      </c>
      <c r="E6696" t="s">
        <v>20</v>
      </c>
      <c r="F6696">
        <v>0</v>
      </c>
      <c r="G6696">
        <v>337159</v>
      </c>
      <c r="H6696" t="s">
        <v>171</v>
      </c>
      <c r="I6696">
        <v>1.1158415698831301E-3</v>
      </c>
      <c r="J6696">
        <v>7.1279141979171295E-4</v>
      </c>
      <c r="K6696">
        <v>0.11747669553201801</v>
      </c>
      <c r="L6696" t="e">
        <v>#N/A</v>
      </c>
      <c r="M6696" t="e">
        <v>#N/A</v>
      </c>
    </row>
    <row r="6697" spans="1:13">
      <c r="A6697" s="9" t="s">
        <v>172</v>
      </c>
      <c r="B6697" t="s">
        <v>1033</v>
      </c>
      <c r="C6697" t="s">
        <v>925</v>
      </c>
      <c r="D6697">
        <v>1121</v>
      </c>
      <c r="E6697" t="s">
        <v>16</v>
      </c>
      <c r="F6697">
        <v>0</v>
      </c>
      <c r="G6697">
        <v>53978</v>
      </c>
      <c r="H6697" t="s">
        <v>171</v>
      </c>
      <c r="I6697">
        <v>9.2342631688549101E-2</v>
      </c>
      <c r="J6697">
        <v>6.3538172259738901E-2</v>
      </c>
      <c r="K6697">
        <v>0.14612909515151501</v>
      </c>
      <c r="L6697" t="e">
        <v>#N/A</v>
      </c>
      <c r="M6697" t="e">
        <v>#N/A</v>
      </c>
    </row>
    <row r="6698" spans="1:13">
      <c r="A6698" s="9" t="s">
        <v>172</v>
      </c>
      <c r="B6698" t="s">
        <v>1033</v>
      </c>
      <c r="C6698" t="s">
        <v>811</v>
      </c>
      <c r="D6698" t="s">
        <v>100</v>
      </c>
      <c r="E6698" t="s">
        <v>20</v>
      </c>
      <c r="F6698">
        <v>0</v>
      </c>
      <c r="G6698">
        <v>337199</v>
      </c>
      <c r="H6698" t="s">
        <v>171</v>
      </c>
      <c r="I6698">
        <v>-1.6085844877969601E-3</v>
      </c>
      <c r="J6698">
        <v>1.1454805168277899E-3</v>
      </c>
      <c r="K6698">
        <v>0.16023312078987201</v>
      </c>
      <c r="L6698" t="e">
        <v>#N/A</v>
      </c>
      <c r="M6698" t="e">
        <v>#N/A</v>
      </c>
    </row>
    <row r="6699" spans="1:13">
      <c r="A6699" s="9" t="s">
        <v>172</v>
      </c>
      <c r="B6699" t="s">
        <v>1033</v>
      </c>
      <c r="C6699" t="s">
        <v>976</v>
      </c>
      <c r="D6699" t="s">
        <v>116</v>
      </c>
      <c r="E6699" t="s">
        <v>3</v>
      </c>
      <c r="F6699">
        <v>0</v>
      </c>
      <c r="G6699">
        <v>337159</v>
      </c>
      <c r="H6699" t="s">
        <v>171</v>
      </c>
      <c r="I6699">
        <v>-1.8554793314677701E-3</v>
      </c>
      <c r="J6699">
        <v>1.35929232253456E-3</v>
      </c>
      <c r="K6699">
        <v>0.17224257321601799</v>
      </c>
      <c r="L6699" t="e">
        <v>#N/A</v>
      </c>
      <c r="M6699" t="e">
        <v>#N/A</v>
      </c>
    </row>
    <row r="6700" spans="1:13">
      <c r="A6700" s="9" t="s">
        <v>172</v>
      </c>
      <c r="B6700" t="s">
        <v>1033</v>
      </c>
      <c r="C6700" t="s">
        <v>987</v>
      </c>
      <c r="D6700" t="s">
        <v>134</v>
      </c>
      <c r="E6700" t="s">
        <v>4</v>
      </c>
      <c r="F6700">
        <v>0</v>
      </c>
      <c r="G6700">
        <v>337159</v>
      </c>
      <c r="H6700" t="s">
        <v>171</v>
      </c>
      <c r="I6700">
        <v>7.0441360433649803E-4</v>
      </c>
      <c r="J6700">
        <v>5.1854615031194002E-4</v>
      </c>
      <c r="K6700">
        <v>0.174324248578476</v>
      </c>
      <c r="L6700" t="e">
        <v>#N/A</v>
      </c>
      <c r="M6700" t="e">
        <v>#N/A</v>
      </c>
    </row>
    <row r="6701" spans="1:13">
      <c r="A6701" s="9" t="s">
        <v>172</v>
      </c>
      <c r="B6701" t="s">
        <v>1033</v>
      </c>
      <c r="C6701" t="s">
        <v>831</v>
      </c>
      <c r="D6701" t="s">
        <v>128</v>
      </c>
      <c r="E6701" t="s">
        <v>7</v>
      </c>
      <c r="F6701">
        <v>1</v>
      </c>
      <c r="G6701">
        <v>337159</v>
      </c>
      <c r="H6701" t="s">
        <v>171</v>
      </c>
      <c r="I6701">
        <v>3.0379152011357998E-3</v>
      </c>
      <c r="J6701">
        <v>2.2422862552637498E-3</v>
      </c>
      <c r="K6701">
        <v>0.175471937286585</v>
      </c>
      <c r="L6701" t="e">
        <v>#N/A</v>
      </c>
      <c r="M6701" t="e">
        <v>#N/A</v>
      </c>
    </row>
    <row r="6702" spans="1:13">
      <c r="A6702" s="9" t="s">
        <v>172</v>
      </c>
      <c r="B6702" t="s">
        <v>1033</v>
      </c>
      <c r="C6702" t="s">
        <v>805</v>
      </c>
      <c r="D6702" t="s">
        <v>44</v>
      </c>
      <c r="E6702" t="s">
        <v>45</v>
      </c>
      <c r="F6702">
        <v>0</v>
      </c>
      <c r="G6702">
        <v>327525</v>
      </c>
      <c r="H6702" t="s">
        <v>171</v>
      </c>
      <c r="I6702">
        <v>-1.23397279383793E-2</v>
      </c>
      <c r="J6702">
        <v>9.1483255948538299E-3</v>
      </c>
      <c r="K6702">
        <v>0.177384836296197</v>
      </c>
      <c r="L6702" t="e">
        <v>#N/A</v>
      </c>
      <c r="M6702" t="e">
        <v>#N/A</v>
      </c>
    </row>
    <row r="6703" spans="1:13">
      <c r="A6703" s="9" t="s">
        <v>172</v>
      </c>
      <c r="B6703" t="s">
        <v>1033</v>
      </c>
      <c r="C6703" t="s">
        <v>929</v>
      </c>
      <c r="D6703" t="s">
        <v>90</v>
      </c>
      <c r="E6703" t="s">
        <v>16</v>
      </c>
      <c r="F6703">
        <v>0</v>
      </c>
      <c r="G6703">
        <v>337159</v>
      </c>
      <c r="H6703" t="s">
        <v>171</v>
      </c>
      <c r="I6703">
        <v>2.7965909276366098E-4</v>
      </c>
      <c r="J6703">
        <v>2.08456445473443E-4</v>
      </c>
      <c r="K6703">
        <v>0.17973517989332199</v>
      </c>
      <c r="L6703" t="e">
        <v>#N/A</v>
      </c>
      <c r="M6703" t="e">
        <v>#N/A</v>
      </c>
    </row>
    <row r="6704" spans="1:13">
      <c r="A6704" s="9" t="s">
        <v>172</v>
      </c>
      <c r="B6704" t="s">
        <v>1033</v>
      </c>
      <c r="C6704" t="s">
        <v>933</v>
      </c>
      <c r="D6704" t="s">
        <v>108</v>
      </c>
      <c r="E6704" t="s">
        <v>20</v>
      </c>
      <c r="F6704">
        <v>0</v>
      </c>
      <c r="G6704">
        <v>337199</v>
      </c>
      <c r="H6704" t="s">
        <v>171</v>
      </c>
      <c r="I6704">
        <v>-8.1903485667856202E-4</v>
      </c>
      <c r="J6704">
        <v>6.1169398925262899E-4</v>
      </c>
      <c r="K6704">
        <v>0.18058312409688901</v>
      </c>
      <c r="L6704" t="e">
        <v>#N/A</v>
      </c>
      <c r="M6704" t="e">
        <v>#N/A</v>
      </c>
    </row>
    <row r="6705" spans="1:13">
      <c r="A6705" s="9" t="s">
        <v>172</v>
      </c>
      <c r="B6705" t="s">
        <v>1033</v>
      </c>
      <c r="C6705" t="s">
        <v>876</v>
      </c>
      <c r="D6705" t="s">
        <v>114</v>
      </c>
      <c r="E6705" t="s">
        <v>3</v>
      </c>
      <c r="F6705">
        <v>0</v>
      </c>
      <c r="G6705">
        <v>337159</v>
      </c>
      <c r="H6705" t="s">
        <v>171</v>
      </c>
      <c r="I6705">
        <v>5.5599560760235802E-3</v>
      </c>
      <c r="J6705">
        <v>4.2381717713068697E-3</v>
      </c>
      <c r="K6705">
        <v>0.18956195697061901</v>
      </c>
      <c r="L6705" t="e">
        <v>#N/A</v>
      </c>
      <c r="M6705" t="e">
        <v>#N/A</v>
      </c>
    </row>
    <row r="6706" spans="1:13">
      <c r="A6706" s="9" t="s">
        <v>172</v>
      </c>
      <c r="B6706" t="s">
        <v>1033</v>
      </c>
      <c r="C6706" t="s">
        <v>936</v>
      </c>
      <c r="D6706" t="s">
        <v>27</v>
      </c>
      <c r="E6706" t="s">
        <v>20</v>
      </c>
      <c r="F6706">
        <v>0</v>
      </c>
      <c r="G6706">
        <v>337159</v>
      </c>
      <c r="H6706" t="s">
        <v>171</v>
      </c>
      <c r="I6706">
        <v>-1.3476094973126E-3</v>
      </c>
      <c r="J6706">
        <v>1.0283118815426001E-3</v>
      </c>
      <c r="K6706">
        <v>0.190024516343409</v>
      </c>
      <c r="L6706" t="e">
        <v>#N/A</v>
      </c>
      <c r="M6706" t="e">
        <v>#N/A</v>
      </c>
    </row>
    <row r="6707" spans="1:13">
      <c r="A6707" s="9" t="s">
        <v>172</v>
      </c>
      <c r="B6707" t="s">
        <v>1033</v>
      </c>
      <c r="C6707" t="s">
        <v>902</v>
      </c>
      <c r="D6707" t="s">
        <v>84</v>
      </c>
      <c r="E6707" t="s">
        <v>20</v>
      </c>
      <c r="F6707">
        <v>0</v>
      </c>
      <c r="G6707">
        <v>337199</v>
      </c>
      <c r="H6707" t="s">
        <v>171</v>
      </c>
      <c r="I6707">
        <v>-1.9095380183500499E-3</v>
      </c>
      <c r="J6707">
        <v>1.5267205304851201E-3</v>
      </c>
      <c r="K6707">
        <v>0.211027539224072</v>
      </c>
      <c r="L6707" t="e">
        <v>#N/A</v>
      </c>
      <c r="M6707" t="e">
        <v>#N/A</v>
      </c>
    </row>
    <row r="6708" spans="1:13">
      <c r="A6708" s="9" t="s">
        <v>172</v>
      </c>
      <c r="B6708" t="s">
        <v>1033</v>
      </c>
      <c r="C6708" t="s">
        <v>971</v>
      </c>
      <c r="D6708" t="s">
        <v>35</v>
      </c>
      <c r="E6708" t="s">
        <v>3</v>
      </c>
      <c r="F6708">
        <v>0</v>
      </c>
      <c r="G6708">
        <v>337159</v>
      </c>
      <c r="H6708" t="s">
        <v>171</v>
      </c>
      <c r="I6708">
        <v>1.7330219485492E-4</v>
      </c>
      <c r="J6708">
        <v>1.40647746750993E-4</v>
      </c>
      <c r="K6708">
        <v>0.21788489490407301</v>
      </c>
      <c r="L6708" t="e">
        <v>#N/A</v>
      </c>
      <c r="M6708" t="e">
        <v>#N/A</v>
      </c>
    </row>
    <row r="6709" spans="1:13">
      <c r="A6709" s="9" t="s">
        <v>172</v>
      </c>
      <c r="B6709" t="s">
        <v>1033</v>
      </c>
      <c r="C6709" t="s">
        <v>838</v>
      </c>
      <c r="D6709">
        <v>1000</v>
      </c>
      <c r="E6709" t="s">
        <v>21</v>
      </c>
      <c r="F6709">
        <v>1</v>
      </c>
      <c r="G6709">
        <v>161460</v>
      </c>
      <c r="H6709" t="s">
        <v>171</v>
      </c>
      <c r="I6709">
        <v>2.1960197785624001E-2</v>
      </c>
      <c r="J6709">
        <v>1.8300164821353399E-2</v>
      </c>
      <c r="K6709">
        <v>0.230139340443416</v>
      </c>
      <c r="L6709" t="e">
        <v>#N/A</v>
      </c>
      <c r="M6709" t="e">
        <v>#N/A</v>
      </c>
    </row>
    <row r="6710" spans="1:13">
      <c r="A6710" s="9" t="s">
        <v>172</v>
      </c>
      <c r="B6710" t="s">
        <v>1033</v>
      </c>
      <c r="C6710" t="s">
        <v>863</v>
      </c>
      <c r="D6710" t="s">
        <v>124</v>
      </c>
      <c r="E6710" t="s">
        <v>20</v>
      </c>
      <c r="F6710">
        <v>0</v>
      </c>
      <c r="G6710">
        <v>337159</v>
      </c>
      <c r="H6710" t="s">
        <v>171</v>
      </c>
      <c r="I6710">
        <v>1.00002714679471E-3</v>
      </c>
      <c r="J6710">
        <v>8.3831591033433999E-4</v>
      </c>
      <c r="K6710">
        <v>0.23290849375542599</v>
      </c>
      <c r="L6710" t="e">
        <v>#N/A</v>
      </c>
      <c r="M6710" t="e">
        <v>#N/A</v>
      </c>
    </row>
    <row r="6711" spans="1:13">
      <c r="A6711" s="9" t="s">
        <v>172</v>
      </c>
      <c r="B6711" t="s">
        <v>1033</v>
      </c>
      <c r="C6711" t="s">
        <v>957</v>
      </c>
      <c r="D6711" t="s">
        <v>102</v>
      </c>
      <c r="E6711" t="s">
        <v>16</v>
      </c>
      <c r="F6711">
        <v>0</v>
      </c>
      <c r="G6711">
        <v>337159</v>
      </c>
      <c r="H6711" t="s">
        <v>171</v>
      </c>
      <c r="I6711">
        <v>-1.0228877126895501E-3</v>
      </c>
      <c r="J6711">
        <v>8.6026878805403595E-4</v>
      </c>
      <c r="K6711">
        <v>0.234426802688809</v>
      </c>
      <c r="L6711" t="e">
        <v>#N/A</v>
      </c>
      <c r="M6711" t="e">
        <v>#N/A</v>
      </c>
    </row>
    <row r="6712" spans="1:13">
      <c r="A6712" s="9" t="s">
        <v>172</v>
      </c>
      <c r="B6712" t="s">
        <v>1033</v>
      </c>
      <c r="C6712" t="s">
        <v>875</v>
      </c>
      <c r="D6712">
        <v>1042</v>
      </c>
      <c r="E6712" t="s">
        <v>11</v>
      </c>
      <c r="F6712">
        <v>1</v>
      </c>
      <c r="G6712">
        <v>13112</v>
      </c>
      <c r="H6712" t="s">
        <v>171</v>
      </c>
      <c r="I6712">
        <v>-5.0621915928827699</v>
      </c>
      <c r="J6712">
        <v>4.3605632736320796</v>
      </c>
      <c r="K6712">
        <v>0.245681292110843</v>
      </c>
      <c r="L6712" t="e">
        <v>#N/A</v>
      </c>
      <c r="M6712" t="e">
        <v>#N/A</v>
      </c>
    </row>
    <row r="6713" spans="1:13">
      <c r="A6713" s="9" t="s">
        <v>172</v>
      </c>
      <c r="B6713" t="s">
        <v>1033</v>
      </c>
      <c r="C6713" t="s">
        <v>866</v>
      </c>
      <c r="D6713">
        <v>965</v>
      </c>
      <c r="E6713" t="s">
        <v>16</v>
      </c>
      <c r="F6713">
        <v>0</v>
      </c>
      <c r="G6713">
        <v>18336</v>
      </c>
      <c r="H6713" t="s">
        <v>171</v>
      </c>
      <c r="I6713">
        <v>0.120756724928354</v>
      </c>
      <c r="J6713">
        <v>0.10571273210703</v>
      </c>
      <c r="K6713">
        <v>0.25332513135101897</v>
      </c>
      <c r="L6713" t="e">
        <v>#N/A</v>
      </c>
      <c r="M6713" t="e">
        <v>#N/A</v>
      </c>
    </row>
    <row r="6714" spans="1:13">
      <c r="A6714" s="9" t="s">
        <v>172</v>
      </c>
      <c r="B6714" t="s">
        <v>1033</v>
      </c>
      <c r="C6714" t="s">
        <v>947</v>
      </c>
      <c r="D6714" t="s">
        <v>81</v>
      </c>
      <c r="E6714" t="s">
        <v>4</v>
      </c>
      <c r="F6714">
        <v>0</v>
      </c>
      <c r="G6714">
        <v>337199</v>
      </c>
      <c r="H6714" t="s">
        <v>171</v>
      </c>
      <c r="I6714">
        <v>-1.0864368650481801E-3</v>
      </c>
      <c r="J6714">
        <v>9.6371229972321796E-4</v>
      </c>
      <c r="K6714">
        <v>0.259596370311937</v>
      </c>
      <c r="L6714" t="e">
        <v>#N/A</v>
      </c>
      <c r="M6714" t="e">
        <v>#N/A</v>
      </c>
    </row>
    <row r="6715" spans="1:13">
      <c r="A6715" s="9" t="s">
        <v>172</v>
      </c>
      <c r="B6715" t="s">
        <v>1033</v>
      </c>
      <c r="C6715" t="s">
        <v>839</v>
      </c>
      <c r="D6715" t="s">
        <v>71</v>
      </c>
      <c r="E6715" t="s">
        <v>72</v>
      </c>
      <c r="F6715">
        <v>0</v>
      </c>
      <c r="G6715">
        <v>337199</v>
      </c>
      <c r="H6715" t="s">
        <v>171</v>
      </c>
      <c r="I6715">
        <v>-8.4127321696947095E-4</v>
      </c>
      <c r="J6715">
        <v>7.4800459694096197E-4</v>
      </c>
      <c r="K6715">
        <v>0.260720462163818</v>
      </c>
      <c r="L6715" t="e">
        <v>#N/A</v>
      </c>
      <c r="M6715" t="e">
        <v>#N/A</v>
      </c>
    </row>
    <row r="6716" spans="1:13">
      <c r="A6716" s="9" t="s">
        <v>172</v>
      </c>
      <c r="B6716" t="s">
        <v>1033</v>
      </c>
      <c r="C6716" t="s">
        <v>857</v>
      </c>
      <c r="D6716" t="s">
        <v>129</v>
      </c>
      <c r="E6716" t="s">
        <v>7</v>
      </c>
      <c r="F6716">
        <v>1</v>
      </c>
      <c r="G6716">
        <v>337159</v>
      </c>
      <c r="H6716" t="s">
        <v>171</v>
      </c>
      <c r="I6716">
        <v>-1.26184028482789E-3</v>
      </c>
      <c r="J6716">
        <v>1.1254894167769501E-3</v>
      </c>
      <c r="K6716">
        <v>0.262224840989009</v>
      </c>
      <c r="L6716" t="e">
        <v>#N/A</v>
      </c>
      <c r="M6716" t="e">
        <v>#N/A</v>
      </c>
    </row>
    <row r="6717" spans="1:13">
      <c r="A6717" s="9" t="s">
        <v>172</v>
      </c>
      <c r="B6717" t="s">
        <v>1033</v>
      </c>
      <c r="C6717" t="s">
        <v>859</v>
      </c>
      <c r="D6717" t="s">
        <v>97</v>
      </c>
      <c r="E6717" t="s">
        <v>16</v>
      </c>
      <c r="F6717">
        <v>0</v>
      </c>
      <c r="G6717">
        <v>337199</v>
      </c>
      <c r="H6717" t="s">
        <v>171</v>
      </c>
      <c r="I6717">
        <v>-7.8901526630561505E-4</v>
      </c>
      <c r="J6717">
        <v>7.1754580261230104E-4</v>
      </c>
      <c r="K6717">
        <v>0.27150528669847201</v>
      </c>
      <c r="L6717" t="e">
        <v>#N/A</v>
      </c>
      <c r="M6717" t="e">
        <v>#N/A</v>
      </c>
    </row>
    <row r="6718" spans="1:13">
      <c r="A6718" s="9" t="s">
        <v>172</v>
      </c>
      <c r="B6718" t="s">
        <v>1033</v>
      </c>
      <c r="C6718" t="s">
        <v>800</v>
      </c>
      <c r="D6718" t="s">
        <v>132</v>
      </c>
      <c r="E6718" t="s">
        <v>19</v>
      </c>
      <c r="F6718">
        <v>0</v>
      </c>
      <c r="G6718">
        <v>337159</v>
      </c>
      <c r="H6718" t="s">
        <v>171</v>
      </c>
      <c r="I6718">
        <v>7.26787385847084E-4</v>
      </c>
      <c r="J6718">
        <v>6.7049973888956603E-4</v>
      </c>
      <c r="K6718">
        <v>0.27838750173138199</v>
      </c>
      <c r="L6718" t="e">
        <v>#N/A</v>
      </c>
      <c r="M6718" t="e">
        <v>#N/A</v>
      </c>
    </row>
    <row r="6719" spans="1:13">
      <c r="A6719" s="9" t="s">
        <v>172</v>
      </c>
      <c r="B6719" t="s">
        <v>1033</v>
      </c>
      <c r="C6719" t="s">
        <v>985</v>
      </c>
      <c r="D6719" t="s">
        <v>47</v>
      </c>
      <c r="E6719" t="s">
        <v>45</v>
      </c>
      <c r="F6719">
        <v>0</v>
      </c>
      <c r="G6719">
        <v>326831</v>
      </c>
      <c r="H6719" t="s">
        <v>171</v>
      </c>
      <c r="I6719">
        <v>-1.00113979681585E-2</v>
      </c>
      <c r="J6719">
        <v>9.40573571323099E-3</v>
      </c>
      <c r="K6719">
        <v>0.28715076538516898</v>
      </c>
      <c r="L6719" t="e">
        <v>#N/A</v>
      </c>
      <c r="M6719" t="e">
        <v>#N/A</v>
      </c>
    </row>
    <row r="6720" spans="1:13">
      <c r="A6720" s="9" t="s">
        <v>172</v>
      </c>
      <c r="B6720" t="s">
        <v>1033</v>
      </c>
      <c r="C6720" t="s">
        <v>808</v>
      </c>
      <c r="D6720" t="s">
        <v>63</v>
      </c>
      <c r="E6720" t="s">
        <v>19</v>
      </c>
      <c r="F6720">
        <v>0</v>
      </c>
      <c r="G6720">
        <v>335546</v>
      </c>
      <c r="H6720" t="s">
        <v>171</v>
      </c>
      <c r="I6720">
        <v>1.01648631503504E-3</v>
      </c>
      <c r="J6720">
        <v>9.7175705217868505E-4</v>
      </c>
      <c r="K6720">
        <v>0.29554752108012899</v>
      </c>
      <c r="L6720" t="e">
        <v>#N/A</v>
      </c>
      <c r="M6720" t="e">
        <v>#N/A</v>
      </c>
    </row>
    <row r="6721" spans="1:13">
      <c r="A6721" s="9" t="s">
        <v>172</v>
      </c>
      <c r="B6721" t="s">
        <v>1033</v>
      </c>
      <c r="C6721" t="s">
        <v>869</v>
      </c>
      <c r="D6721" t="s">
        <v>74</v>
      </c>
      <c r="E6721" t="s">
        <v>56</v>
      </c>
      <c r="F6721">
        <v>0</v>
      </c>
      <c r="G6721">
        <v>337199</v>
      </c>
      <c r="H6721" t="s">
        <v>171</v>
      </c>
      <c r="I6721">
        <v>8.9210009474429796E-4</v>
      </c>
      <c r="J6721">
        <v>8.5596092925508901E-4</v>
      </c>
      <c r="K6721">
        <v>0.29730942445395803</v>
      </c>
      <c r="L6721" t="e">
        <v>#N/A</v>
      </c>
      <c r="M6721" t="e">
        <v>#N/A</v>
      </c>
    </row>
    <row r="6722" spans="1:13">
      <c r="A6722" s="9" t="s">
        <v>172</v>
      </c>
      <c r="B6722" t="s">
        <v>1033</v>
      </c>
      <c r="C6722" t="s">
        <v>882</v>
      </c>
      <c r="D6722" t="s">
        <v>103</v>
      </c>
      <c r="E6722" t="s">
        <v>23</v>
      </c>
      <c r="F6722">
        <v>0</v>
      </c>
      <c r="G6722">
        <v>337199</v>
      </c>
      <c r="H6722" t="s">
        <v>171</v>
      </c>
      <c r="I6722">
        <v>7.2900170579046802E-4</v>
      </c>
      <c r="J6722">
        <v>7.0375113836996497E-4</v>
      </c>
      <c r="K6722">
        <v>0.300258144768343</v>
      </c>
      <c r="L6722" t="e">
        <v>#N/A</v>
      </c>
      <c r="M6722" t="e">
        <v>#N/A</v>
      </c>
    </row>
    <row r="6723" spans="1:13">
      <c r="A6723" s="9" t="s">
        <v>172</v>
      </c>
      <c r="B6723" t="s">
        <v>1033</v>
      </c>
      <c r="C6723" t="s">
        <v>790</v>
      </c>
      <c r="D6723" t="s">
        <v>65</v>
      </c>
      <c r="E6723" t="s">
        <v>19</v>
      </c>
      <c r="F6723">
        <v>0</v>
      </c>
      <c r="G6723">
        <v>194398</v>
      </c>
      <c r="H6723" t="s">
        <v>171</v>
      </c>
      <c r="I6723">
        <v>1.28169596365905E-2</v>
      </c>
      <c r="J6723">
        <v>1.23760354653849E-2</v>
      </c>
      <c r="K6723">
        <v>0.30037607171262998</v>
      </c>
      <c r="L6723" t="e">
        <v>#N/A</v>
      </c>
      <c r="M6723" t="e">
        <v>#N/A</v>
      </c>
    </row>
    <row r="6724" spans="1:13">
      <c r="A6724" s="9" t="s">
        <v>172</v>
      </c>
      <c r="B6724" t="s">
        <v>1033</v>
      </c>
      <c r="C6724" t="s">
        <v>878</v>
      </c>
      <c r="D6724" t="s">
        <v>31</v>
      </c>
      <c r="E6724" t="s">
        <v>20</v>
      </c>
      <c r="F6724">
        <v>0</v>
      </c>
      <c r="G6724">
        <v>337159</v>
      </c>
      <c r="H6724" t="s">
        <v>171</v>
      </c>
      <c r="I6724">
        <v>1.5103858033655799E-3</v>
      </c>
      <c r="J6724">
        <v>1.46294811611567E-3</v>
      </c>
      <c r="K6724">
        <v>0.301872555035402</v>
      </c>
      <c r="L6724" t="e">
        <v>#N/A</v>
      </c>
      <c r="M6724" t="e">
        <v>#N/A</v>
      </c>
    </row>
    <row r="6725" spans="1:13">
      <c r="A6725" s="9" t="s">
        <v>172</v>
      </c>
      <c r="B6725" t="s">
        <v>1033</v>
      </c>
      <c r="C6725" t="s">
        <v>883</v>
      </c>
      <c r="D6725" t="s">
        <v>28</v>
      </c>
      <c r="E6725" t="s">
        <v>19</v>
      </c>
      <c r="F6725">
        <v>0</v>
      </c>
      <c r="G6725">
        <v>337159</v>
      </c>
      <c r="H6725" t="s">
        <v>171</v>
      </c>
      <c r="I6725">
        <v>-2.7438425325555498E-3</v>
      </c>
      <c r="J6725">
        <v>2.6797626754170899E-3</v>
      </c>
      <c r="K6725">
        <v>0.30587659988410498</v>
      </c>
      <c r="L6725" t="e">
        <v>#N/A</v>
      </c>
      <c r="M6725" t="e">
        <v>#N/A</v>
      </c>
    </row>
    <row r="6726" spans="1:13">
      <c r="A6726" s="9" t="s">
        <v>172</v>
      </c>
      <c r="B6726" t="s">
        <v>1033</v>
      </c>
      <c r="C6726" t="s">
        <v>977</v>
      </c>
      <c r="D6726" t="s">
        <v>52</v>
      </c>
      <c r="E6726" t="s">
        <v>3</v>
      </c>
      <c r="F6726">
        <v>0</v>
      </c>
      <c r="G6726">
        <v>317754</v>
      </c>
      <c r="H6726" t="s">
        <v>171</v>
      </c>
      <c r="I6726">
        <v>9.9652083521493996E-3</v>
      </c>
      <c r="J6726">
        <v>9.7790224752569502E-3</v>
      </c>
      <c r="K6726">
        <v>0.30818430279902798</v>
      </c>
      <c r="L6726" t="e">
        <v>#N/A</v>
      </c>
      <c r="M6726" t="e">
        <v>#N/A</v>
      </c>
    </row>
    <row r="6727" spans="1:13">
      <c r="A6727" s="9" t="s">
        <v>172</v>
      </c>
      <c r="B6727" t="s">
        <v>1033</v>
      </c>
      <c r="C6727" t="s">
        <v>865</v>
      </c>
      <c r="D6727" t="s">
        <v>142</v>
      </c>
      <c r="E6727" t="s">
        <v>20</v>
      </c>
      <c r="F6727">
        <v>0</v>
      </c>
      <c r="G6727">
        <v>337159</v>
      </c>
      <c r="H6727" t="s">
        <v>171</v>
      </c>
      <c r="I6727">
        <v>-8.0947485057588698E-4</v>
      </c>
      <c r="J6727">
        <v>8.2605845993699795E-4</v>
      </c>
      <c r="K6727">
        <v>0.327123431742051</v>
      </c>
      <c r="L6727" t="e">
        <v>#N/A</v>
      </c>
      <c r="M6727" t="e">
        <v>#N/A</v>
      </c>
    </row>
    <row r="6728" spans="1:13">
      <c r="A6728" s="9" t="s">
        <v>172</v>
      </c>
      <c r="B6728" t="s">
        <v>1033</v>
      </c>
      <c r="C6728" t="s">
        <v>877</v>
      </c>
      <c r="D6728" t="s">
        <v>42</v>
      </c>
      <c r="E6728" t="s">
        <v>19</v>
      </c>
      <c r="F6728">
        <v>0</v>
      </c>
      <c r="G6728">
        <v>335587</v>
      </c>
      <c r="H6728" t="s">
        <v>171</v>
      </c>
      <c r="I6728">
        <v>-2.7177757777840099E-3</v>
      </c>
      <c r="J6728">
        <v>2.8600924995667099E-3</v>
      </c>
      <c r="K6728">
        <v>0.34199005512150099</v>
      </c>
      <c r="L6728" t="e">
        <v>#N/A</v>
      </c>
      <c r="M6728" t="e">
        <v>#N/A</v>
      </c>
    </row>
    <row r="6729" spans="1:13">
      <c r="A6729" s="9" t="s">
        <v>172</v>
      </c>
      <c r="B6729" t="s">
        <v>1033</v>
      </c>
      <c r="C6729" t="s">
        <v>832</v>
      </c>
      <c r="D6729" t="s">
        <v>110</v>
      </c>
      <c r="E6729" t="s">
        <v>16</v>
      </c>
      <c r="F6729">
        <v>0</v>
      </c>
      <c r="G6729">
        <v>337159</v>
      </c>
      <c r="H6729" t="s">
        <v>171</v>
      </c>
      <c r="I6729">
        <v>-8.8151527941162701E-4</v>
      </c>
      <c r="J6729">
        <v>9.3336330638348498E-4</v>
      </c>
      <c r="K6729">
        <v>0.34493957431338101</v>
      </c>
      <c r="L6729" t="e">
        <v>#N/A</v>
      </c>
      <c r="M6729" t="e">
        <v>#N/A</v>
      </c>
    </row>
    <row r="6730" spans="1:13">
      <c r="A6730" s="9" t="s">
        <v>172</v>
      </c>
      <c r="B6730" t="s">
        <v>1033</v>
      </c>
      <c r="C6730" t="s">
        <v>892</v>
      </c>
      <c r="D6730">
        <v>1120</v>
      </c>
      <c r="E6730" t="s">
        <v>16</v>
      </c>
      <c r="F6730">
        <v>0</v>
      </c>
      <c r="G6730">
        <v>66450</v>
      </c>
      <c r="H6730" t="s">
        <v>171</v>
      </c>
      <c r="I6730">
        <v>4.9959449962294698E-2</v>
      </c>
      <c r="J6730">
        <v>5.3399880948709101E-2</v>
      </c>
      <c r="K6730">
        <v>0.34949343696796198</v>
      </c>
      <c r="L6730" t="e">
        <v>#N/A</v>
      </c>
      <c r="M6730" t="e">
        <v>#N/A</v>
      </c>
    </row>
    <row r="6731" spans="1:13">
      <c r="A6731" s="9" t="s">
        <v>172</v>
      </c>
      <c r="B6731" t="s">
        <v>1033</v>
      </c>
      <c r="C6731" t="s">
        <v>826</v>
      </c>
      <c r="D6731" t="s">
        <v>50</v>
      </c>
      <c r="E6731" t="s">
        <v>20</v>
      </c>
      <c r="F6731">
        <v>0</v>
      </c>
      <c r="G6731">
        <v>7637</v>
      </c>
      <c r="H6731" t="s">
        <v>171</v>
      </c>
      <c r="I6731">
        <v>-1.8224694941630099E-3</v>
      </c>
      <c r="J6731">
        <v>1.9558703756447499E-3</v>
      </c>
      <c r="K6731">
        <v>0.351442675356476</v>
      </c>
      <c r="L6731" t="e">
        <v>#N/A</v>
      </c>
      <c r="M6731" t="e">
        <v>#N/A</v>
      </c>
    </row>
    <row r="6732" spans="1:13">
      <c r="A6732" s="9" t="s">
        <v>172</v>
      </c>
      <c r="B6732" t="s">
        <v>1033</v>
      </c>
      <c r="C6732" t="s">
        <v>986</v>
      </c>
      <c r="D6732" t="s">
        <v>119</v>
      </c>
      <c r="E6732" t="s">
        <v>23</v>
      </c>
      <c r="F6732">
        <v>0</v>
      </c>
      <c r="G6732">
        <v>337159</v>
      </c>
      <c r="H6732" t="s">
        <v>171</v>
      </c>
      <c r="I6732">
        <v>1.0225619697557301E-3</v>
      </c>
      <c r="J6732">
        <v>1.12094365583532E-3</v>
      </c>
      <c r="K6732">
        <v>0.36164599312160001</v>
      </c>
      <c r="L6732" t="e">
        <v>#N/A</v>
      </c>
      <c r="M6732" t="e">
        <v>#N/A</v>
      </c>
    </row>
    <row r="6733" spans="1:13">
      <c r="A6733" s="9" t="s">
        <v>172</v>
      </c>
      <c r="B6733" t="s">
        <v>1033</v>
      </c>
      <c r="C6733" t="s">
        <v>978</v>
      </c>
      <c r="D6733" t="s">
        <v>34</v>
      </c>
      <c r="E6733" t="s">
        <v>19</v>
      </c>
      <c r="F6733">
        <v>0</v>
      </c>
      <c r="G6733">
        <v>337159</v>
      </c>
      <c r="H6733" t="s">
        <v>171</v>
      </c>
      <c r="I6733">
        <v>7.6612908018002998E-4</v>
      </c>
      <c r="J6733">
        <v>8.47524553272445E-4</v>
      </c>
      <c r="K6733">
        <v>0.36601612077292101</v>
      </c>
      <c r="L6733" t="e">
        <v>#N/A</v>
      </c>
      <c r="M6733" t="e">
        <v>#N/A</v>
      </c>
    </row>
    <row r="6734" spans="1:13">
      <c r="A6734" s="9" t="s">
        <v>172</v>
      </c>
      <c r="B6734" t="s">
        <v>1033</v>
      </c>
      <c r="C6734" t="s">
        <v>813</v>
      </c>
      <c r="D6734" t="s">
        <v>55</v>
      </c>
      <c r="E6734" t="s">
        <v>56</v>
      </c>
      <c r="F6734">
        <v>0</v>
      </c>
      <c r="G6734">
        <v>108817</v>
      </c>
      <c r="H6734" t="s">
        <v>171</v>
      </c>
      <c r="I6734">
        <v>-2.0638267079588798E-3</v>
      </c>
      <c r="J6734">
        <v>2.3291388375058899E-3</v>
      </c>
      <c r="K6734">
        <v>0.37556901379656499</v>
      </c>
      <c r="L6734" t="e">
        <v>#N/A</v>
      </c>
      <c r="M6734" t="e">
        <v>#N/A</v>
      </c>
    </row>
    <row r="6735" spans="1:13">
      <c r="A6735" s="9" t="s">
        <v>172</v>
      </c>
      <c r="B6735" t="s">
        <v>1033</v>
      </c>
      <c r="C6735" t="s">
        <v>942</v>
      </c>
      <c r="D6735" t="s">
        <v>85</v>
      </c>
      <c r="E6735" t="s">
        <v>20</v>
      </c>
      <c r="F6735">
        <v>0</v>
      </c>
      <c r="G6735">
        <v>337199</v>
      </c>
      <c r="H6735" t="s">
        <v>171</v>
      </c>
      <c r="I6735">
        <v>-5.7435067291817501E-4</v>
      </c>
      <c r="J6735">
        <v>6.5266805828763895E-4</v>
      </c>
      <c r="K6735">
        <v>0.37885700075161499</v>
      </c>
      <c r="L6735" t="e">
        <v>#N/A</v>
      </c>
      <c r="M6735" t="e">
        <v>#N/A</v>
      </c>
    </row>
    <row r="6736" spans="1:13">
      <c r="A6736" s="9" t="s">
        <v>172</v>
      </c>
      <c r="B6736" t="s">
        <v>1033</v>
      </c>
      <c r="C6736" t="s">
        <v>914</v>
      </c>
      <c r="D6736" t="s">
        <v>98</v>
      </c>
      <c r="E6736" t="s">
        <v>25</v>
      </c>
      <c r="F6736">
        <v>0</v>
      </c>
      <c r="G6736">
        <v>337199</v>
      </c>
      <c r="H6736" t="s">
        <v>171</v>
      </c>
      <c r="I6736">
        <v>-7.1578166672352304E-4</v>
      </c>
      <c r="J6736">
        <v>8.1844559137131498E-4</v>
      </c>
      <c r="K6736">
        <v>0.38181210299441998</v>
      </c>
      <c r="L6736" t="e">
        <v>#N/A</v>
      </c>
      <c r="M6736" t="e">
        <v>#N/A</v>
      </c>
    </row>
    <row r="6737" spans="1:13">
      <c r="A6737" s="9" t="s">
        <v>172</v>
      </c>
      <c r="B6737" t="s">
        <v>1033</v>
      </c>
      <c r="C6737" t="s">
        <v>990</v>
      </c>
      <c r="D6737" t="s">
        <v>77</v>
      </c>
      <c r="E6737" t="s">
        <v>3</v>
      </c>
      <c r="F6737">
        <v>0</v>
      </c>
      <c r="G6737">
        <v>337199</v>
      </c>
      <c r="H6737" t="s">
        <v>171</v>
      </c>
      <c r="I6737">
        <v>-5.8165609871485904E-4</v>
      </c>
      <c r="J6737">
        <v>6.6870998277003795E-4</v>
      </c>
      <c r="K6737">
        <v>0.38439977585276303</v>
      </c>
      <c r="L6737" t="e">
        <v>#N/A</v>
      </c>
      <c r="M6737" t="e">
        <v>#N/A</v>
      </c>
    </row>
    <row r="6738" spans="1:13">
      <c r="A6738" s="9" t="s">
        <v>172</v>
      </c>
      <c r="B6738" t="s">
        <v>1033</v>
      </c>
      <c r="C6738" t="s">
        <v>908</v>
      </c>
      <c r="D6738" t="s">
        <v>51</v>
      </c>
      <c r="E6738" t="s">
        <v>3</v>
      </c>
      <c r="F6738">
        <v>0</v>
      </c>
      <c r="G6738">
        <v>317756</v>
      </c>
      <c r="H6738" t="s">
        <v>171</v>
      </c>
      <c r="I6738">
        <v>8.5003899591889892E-3</v>
      </c>
      <c r="J6738">
        <v>9.7840001200883604E-3</v>
      </c>
      <c r="K6738">
        <v>0.384953700831489</v>
      </c>
      <c r="L6738" t="e">
        <v>#N/A</v>
      </c>
      <c r="M6738" t="e">
        <v>#N/A</v>
      </c>
    </row>
    <row r="6739" spans="1:13">
      <c r="A6739" s="9" t="s">
        <v>172</v>
      </c>
      <c r="B6739" t="s">
        <v>1033</v>
      </c>
      <c r="C6739" t="s">
        <v>952</v>
      </c>
      <c r="D6739" t="s">
        <v>113</v>
      </c>
      <c r="E6739" t="s">
        <v>20</v>
      </c>
      <c r="F6739">
        <v>0</v>
      </c>
      <c r="G6739">
        <v>337199</v>
      </c>
      <c r="H6739" t="s">
        <v>171</v>
      </c>
      <c r="I6739">
        <v>-1.0192825802197399E-3</v>
      </c>
      <c r="J6739">
        <v>1.1898474364206799E-3</v>
      </c>
      <c r="K6739">
        <v>0.39163844903450101</v>
      </c>
      <c r="L6739" t="e">
        <v>#N/A</v>
      </c>
      <c r="M6739" t="e">
        <v>#N/A</v>
      </c>
    </row>
    <row r="6740" spans="1:13">
      <c r="A6740" s="9" t="s">
        <v>172</v>
      </c>
      <c r="B6740" t="s">
        <v>1033</v>
      </c>
      <c r="C6740" t="s">
        <v>972</v>
      </c>
      <c r="D6740" t="s">
        <v>87</v>
      </c>
      <c r="E6740" t="s">
        <v>20</v>
      </c>
      <c r="F6740">
        <v>0</v>
      </c>
      <c r="G6740">
        <v>337199</v>
      </c>
      <c r="H6740" t="s">
        <v>171</v>
      </c>
      <c r="I6740">
        <v>-1.1671149716796E-3</v>
      </c>
      <c r="J6740">
        <v>1.36836554425298E-3</v>
      </c>
      <c r="K6740">
        <v>0.393700171476492</v>
      </c>
      <c r="L6740" t="e">
        <v>#N/A</v>
      </c>
      <c r="M6740" t="e">
        <v>#N/A</v>
      </c>
    </row>
    <row r="6741" spans="1:13">
      <c r="A6741" s="9" t="s">
        <v>172</v>
      </c>
      <c r="B6741" t="s">
        <v>1033</v>
      </c>
      <c r="C6741" t="s">
        <v>786</v>
      </c>
      <c r="D6741">
        <v>7</v>
      </c>
      <c r="E6741" t="s">
        <v>3</v>
      </c>
      <c r="F6741">
        <v>0</v>
      </c>
      <c r="G6741">
        <v>184305</v>
      </c>
      <c r="H6741" t="s">
        <v>171</v>
      </c>
      <c r="I6741">
        <v>3.0876038086587398E-2</v>
      </c>
      <c r="J6741">
        <v>3.6247502464951002E-2</v>
      </c>
      <c r="K6741">
        <v>0.394318743356813</v>
      </c>
      <c r="L6741" t="e">
        <v>#N/A</v>
      </c>
      <c r="M6741" t="e">
        <v>#N/A</v>
      </c>
    </row>
    <row r="6742" spans="1:13">
      <c r="A6742" s="9" t="s">
        <v>172</v>
      </c>
      <c r="B6742" t="s">
        <v>1033</v>
      </c>
      <c r="C6742" t="s">
        <v>944</v>
      </c>
      <c r="D6742">
        <v>1041</v>
      </c>
      <c r="E6742" t="s">
        <v>11</v>
      </c>
      <c r="F6742">
        <v>1</v>
      </c>
      <c r="G6742">
        <v>11373</v>
      </c>
      <c r="H6742" t="s">
        <v>171</v>
      </c>
      <c r="I6742">
        <v>6374.0656263421197</v>
      </c>
      <c r="J6742">
        <v>7578.3795076439901</v>
      </c>
      <c r="K6742">
        <v>0.40029999999999999</v>
      </c>
      <c r="L6742" t="e">
        <v>#N/A</v>
      </c>
      <c r="M6742" t="e">
        <v>#N/A</v>
      </c>
    </row>
    <row r="6743" spans="1:13">
      <c r="A6743" s="9" t="s">
        <v>172</v>
      </c>
      <c r="B6743" t="s">
        <v>1033</v>
      </c>
      <c r="C6743" t="s">
        <v>810</v>
      </c>
      <c r="D6743" t="s">
        <v>136</v>
      </c>
      <c r="E6743" t="s">
        <v>72</v>
      </c>
      <c r="F6743">
        <v>0</v>
      </c>
      <c r="G6743">
        <v>335410</v>
      </c>
      <c r="H6743" t="s">
        <v>171</v>
      </c>
      <c r="I6743">
        <v>-6.0360165636862599E-3</v>
      </c>
      <c r="J6743">
        <v>7.4616726039289797E-3</v>
      </c>
      <c r="K6743">
        <v>0.41855188513369201</v>
      </c>
      <c r="L6743" t="e">
        <v>#N/A</v>
      </c>
      <c r="M6743" t="e">
        <v>#N/A</v>
      </c>
    </row>
    <row r="6744" spans="1:13">
      <c r="A6744" s="9" t="s">
        <v>172</v>
      </c>
      <c r="B6744" t="s">
        <v>1033</v>
      </c>
      <c r="C6744" t="s">
        <v>896</v>
      </c>
      <c r="D6744" t="s">
        <v>123</v>
      </c>
      <c r="E6744" t="s">
        <v>20</v>
      </c>
      <c r="F6744">
        <v>0</v>
      </c>
      <c r="G6744">
        <v>337159</v>
      </c>
      <c r="H6744" t="s">
        <v>171</v>
      </c>
      <c r="I6744">
        <v>6.0124459513963605E-4</v>
      </c>
      <c r="J6744">
        <v>7.4528885248147298E-4</v>
      </c>
      <c r="K6744">
        <v>0.41982381968559002</v>
      </c>
      <c r="L6744" t="e">
        <v>#N/A</v>
      </c>
      <c r="M6744" t="e">
        <v>#N/A</v>
      </c>
    </row>
    <row r="6745" spans="1:13">
      <c r="A6745" s="9" t="s">
        <v>172</v>
      </c>
      <c r="B6745" t="s">
        <v>1033</v>
      </c>
      <c r="C6745" t="s">
        <v>854</v>
      </c>
      <c r="D6745" t="s">
        <v>30</v>
      </c>
      <c r="E6745" t="s">
        <v>3</v>
      </c>
      <c r="F6745">
        <v>0</v>
      </c>
      <c r="G6745">
        <v>337159</v>
      </c>
      <c r="H6745" t="s">
        <v>171</v>
      </c>
      <c r="I6745">
        <v>2.5442023744864399E-3</v>
      </c>
      <c r="J6745">
        <v>3.1661517761049501E-3</v>
      </c>
      <c r="K6745">
        <v>0.42164940707036502</v>
      </c>
      <c r="L6745" t="e">
        <v>#N/A</v>
      </c>
      <c r="M6745" t="e">
        <v>#N/A</v>
      </c>
    </row>
    <row r="6746" spans="1:13">
      <c r="A6746" s="9" t="s">
        <v>172</v>
      </c>
      <c r="B6746" t="s">
        <v>1033</v>
      </c>
      <c r="C6746" t="s">
        <v>879</v>
      </c>
      <c r="D6746">
        <v>1123</v>
      </c>
      <c r="E6746" t="s">
        <v>16</v>
      </c>
      <c r="F6746">
        <v>0</v>
      </c>
      <c r="G6746">
        <v>42358</v>
      </c>
      <c r="H6746" t="s">
        <v>171</v>
      </c>
      <c r="I6746">
        <v>-0.11960987727236599</v>
      </c>
      <c r="J6746">
        <v>0.15928463460506001</v>
      </c>
      <c r="K6746">
        <v>0.452701334127174</v>
      </c>
      <c r="L6746" t="e">
        <v>#N/A</v>
      </c>
      <c r="M6746" t="e">
        <v>#N/A</v>
      </c>
    </row>
    <row r="6747" spans="1:13">
      <c r="A6747" s="9" t="s">
        <v>172</v>
      </c>
      <c r="B6747" t="s">
        <v>1033</v>
      </c>
      <c r="C6747" t="s">
        <v>991</v>
      </c>
      <c r="D6747">
        <v>990</v>
      </c>
      <c r="E6747" t="s">
        <v>11</v>
      </c>
      <c r="F6747">
        <v>1</v>
      </c>
      <c r="G6747">
        <v>2442</v>
      </c>
      <c r="H6747" t="s">
        <v>171</v>
      </c>
      <c r="I6747">
        <v>-2.1960197785624001E-2</v>
      </c>
      <c r="J6747">
        <v>2.9280263714165401E-2</v>
      </c>
      <c r="K6747">
        <v>0.45325470475373603</v>
      </c>
      <c r="L6747" t="e">
        <v>#N/A</v>
      </c>
      <c r="M6747" t="e">
        <v>#N/A</v>
      </c>
    </row>
    <row r="6748" spans="1:13">
      <c r="A6748" s="9" t="s">
        <v>172</v>
      </c>
      <c r="B6748" t="s">
        <v>1033</v>
      </c>
      <c r="C6748" t="s">
        <v>938</v>
      </c>
      <c r="D6748" t="s">
        <v>141</v>
      </c>
      <c r="E6748" t="s">
        <v>20</v>
      </c>
      <c r="F6748">
        <v>0</v>
      </c>
      <c r="G6748">
        <v>337159</v>
      </c>
      <c r="H6748" t="s">
        <v>171</v>
      </c>
      <c r="I6748">
        <v>8.3236835676740099E-4</v>
      </c>
      <c r="J6748">
        <v>1.1164674355200199E-3</v>
      </c>
      <c r="K6748">
        <v>0.45594684134024399</v>
      </c>
      <c r="L6748" t="e">
        <v>#N/A</v>
      </c>
      <c r="M6748" t="e">
        <v>#N/A</v>
      </c>
    </row>
    <row r="6749" spans="1:13">
      <c r="A6749" s="9" t="s">
        <v>172</v>
      </c>
      <c r="B6749" t="s">
        <v>1033</v>
      </c>
      <c r="C6749" t="s">
        <v>841</v>
      </c>
      <c r="D6749" t="s">
        <v>126</v>
      </c>
      <c r="E6749" t="s">
        <v>20</v>
      </c>
      <c r="F6749">
        <v>0</v>
      </c>
      <c r="G6749">
        <v>337159</v>
      </c>
      <c r="H6749" t="s">
        <v>171</v>
      </c>
      <c r="I6749">
        <v>1.2058417804745401E-3</v>
      </c>
      <c r="J6749">
        <v>1.63898106156523E-3</v>
      </c>
      <c r="K6749">
        <v>0.46189716634672501</v>
      </c>
      <c r="L6749" t="e">
        <v>#N/A</v>
      </c>
      <c r="M6749" t="e">
        <v>#N/A</v>
      </c>
    </row>
    <row r="6750" spans="1:13">
      <c r="A6750" s="9" t="s">
        <v>172</v>
      </c>
      <c r="B6750" t="s">
        <v>1033</v>
      </c>
      <c r="C6750" t="s">
        <v>891</v>
      </c>
      <c r="D6750" t="s">
        <v>130</v>
      </c>
      <c r="E6750" t="s">
        <v>7</v>
      </c>
      <c r="F6750">
        <v>1</v>
      </c>
      <c r="G6750">
        <v>337159</v>
      </c>
      <c r="H6750" t="s">
        <v>171</v>
      </c>
      <c r="I6750">
        <v>3.6710130631634799E-4</v>
      </c>
      <c r="J6750">
        <v>5.0070714964408497E-4</v>
      </c>
      <c r="K6750">
        <v>0.46345737451959601</v>
      </c>
      <c r="L6750" t="e">
        <v>#N/A</v>
      </c>
      <c r="M6750" t="e">
        <v>#N/A</v>
      </c>
    </row>
    <row r="6751" spans="1:13">
      <c r="A6751" s="9" t="s">
        <v>172</v>
      </c>
      <c r="B6751" t="s">
        <v>1033</v>
      </c>
      <c r="C6751" t="s">
        <v>895</v>
      </c>
      <c r="D6751" t="s">
        <v>117</v>
      </c>
      <c r="E6751" t="s">
        <v>4</v>
      </c>
      <c r="F6751">
        <v>0</v>
      </c>
      <c r="G6751">
        <v>337159</v>
      </c>
      <c r="H6751" t="s">
        <v>171</v>
      </c>
      <c r="I6751">
        <v>2.22801212670309E-3</v>
      </c>
      <c r="J6751">
        <v>3.1005713054511499E-3</v>
      </c>
      <c r="K6751">
        <v>0.47239902472078799</v>
      </c>
      <c r="L6751" t="e">
        <v>#N/A</v>
      </c>
      <c r="M6751" t="e">
        <v>#N/A</v>
      </c>
    </row>
    <row r="6752" spans="1:13">
      <c r="A6752" s="9" t="s">
        <v>172</v>
      </c>
      <c r="B6752" t="s">
        <v>1033</v>
      </c>
      <c r="C6752" t="s">
        <v>950</v>
      </c>
      <c r="D6752" t="s">
        <v>53</v>
      </c>
      <c r="E6752" t="s">
        <v>3</v>
      </c>
      <c r="F6752">
        <v>0</v>
      </c>
      <c r="G6752">
        <v>110153</v>
      </c>
      <c r="H6752" t="s">
        <v>171</v>
      </c>
      <c r="I6752">
        <v>1.20364210066302E-2</v>
      </c>
      <c r="J6752">
        <v>1.6849876759261102E-2</v>
      </c>
      <c r="K6752">
        <v>0.47502136474999701</v>
      </c>
      <c r="L6752" t="e">
        <v>#N/A</v>
      </c>
      <c r="M6752" t="e">
        <v>#N/A</v>
      </c>
    </row>
    <row r="6753" spans="1:13">
      <c r="A6753" s="9" t="s">
        <v>172</v>
      </c>
      <c r="B6753" t="s">
        <v>1033</v>
      </c>
      <c r="C6753" t="s">
        <v>989</v>
      </c>
      <c r="D6753" t="s">
        <v>88</v>
      </c>
      <c r="E6753" t="s">
        <v>20</v>
      </c>
      <c r="F6753">
        <v>0</v>
      </c>
      <c r="G6753">
        <v>337199</v>
      </c>
      <c r="H6753" t="s">
        <v>171</v>
      </c>
      <c r="I6753">
        <v>-4.7141224579806299E-4</v>
      </c>
      <c r="J6753">
        <v>6.6139357687446001E-4</v>
      </c>
      <c r="K6753">
        <v>0.47599675189803198</v>
      </c>
      <c r="L6753" t="e">
        <v>#N/A</v>
      </c>
      <c r="M6753" t="e">
        <v>#N/A</v>
      </c>
    </row>
    <row r="6754" spans="1:13">
      <c r="A6754" s="9" t="s">
        <v>172</v>
      </c>
      <c r="B6754" t="s">
        <v>1033</v>
      </c>
      <c r="C6754" t="s">
        <v>885</v>
      </c>
      <c r="D6754" t="s">
        <v>60</v>
      </c>
      <c r="E6754" t="s">
        <v>3</v>
      </c>
      <c r="F6754">
        <v>0</v>
      </c>
      <c r="G6754">
        <v>336683</v>
      </c>
      <c r="H6754" t="s">
        <v>171</v>
      </c>
      <c r="I6754">
        <v>-1.1887823668280801E-3</v>
      </c>
      <c r="J6754">
        <v>1.6894016756810199E-3</v>
      </c>
      <c r="K6754">
        <v>0.481637905407656</v>
      </c>
      <c r="L6754" t="e">
        <v>#N/A</v>
      </c>
      <c r="M6754" t="e">
        <v>#N/A</v>
      </c>
    </row>
    <row r="6755" spans="1:13">
      <c r="A6755" s="9" t="s">
        <v>172</v>
      </c>
      <c r="B6755" t="s">
        <v>1033</v>
      </c>
      <c r="C6755" t="s">
        <v>801</v>
      </c>
      <c r="D6755">
        <v>1125</v>
      </c>
      <c r="E6755" t="s">
        <v>16</v>
      </c>
      <c r="F6755">
        <v>0</v>
      </c>
      <c r="G6755">
        <v>43751</v>
      </c>
      <c r="H6755" t="s">
        <v>171</v>
      </c>
      <c r="I6755">
        <v>-8.0850128180739098E-2</v>
      </c>
      <c r="J6755">
        <v>0.115181237385598</v>
      </c>
      <c r="K6755">
        <v>0.48271760876199399</v>
      </c>
      <c r="L6755" t="e">
        <v>#N/A</v>
      </c>
      <c r="M6755" t="e">
        <v>#N/A</v>
      </c>
    </row>
    <row r="6756" spans="1:13">
      <c r="A6756" s="9" t="s">
        <v>172</v>
      </c>
      <c r="B6756" t="s">
        <v>1033</v>
      </c>
      <c r="C6756" t="s">
        <v>975</v>
      </c>
      <c r="D6756">
        <v>1045</v>
      </c>
      <c r="E6756" t="s">
        <v>11</v>
      </c>
      <c r="F6756">
        <v>1</v>
      </c>
      <c r="G6756">
        <v>13163</v>
      </c>
      <c r="H6756" t="s">
        <v>171</v>
      </c>
      <c r="I6756">
        <v>-12.4924245136487</v>
      </c>
      <c r="J6756">
        <v>18.620417705727</v>
      </c>
      <c r="K6756">
        <v>0.50228470596209596</v>
      </c>
      <c r="L6756" t="e">
        <v>#N/A</v>
      </c>
      <c r="M6756" t="e">
        <v>#N/A</v>
      </c>
    </row>
    <row r="6757" spans="1:13">
      <c r="A6757" s="9" t="s">
        <v>172</v>
      </c>
      <c r="B6757" t="s">
        <v>1033</v>
      </c>
      <c r="C6757" t="s">
        <v>803</v>
      </c>
      <c r="D6757" t="s">
        <v>139</v>
      </c>
      <c r="E6757" t="s">
        <v>20</v>
      </c>
      <c r="F6757">
        <v>0</v>
      </c>
      <c r="G6757">
        <v>337159</v>
      </c>
      <c r="H6757" t="s">
        <v>171</v>
      </c>
      <c r="I6757">
        <v>-4.7413897035644399E-4</v>
      </c>
      <c r="J6757">
        <v>7.1810212762287004E-4</v>
      </c>
      <c r="K6757">
        <v>0.509082652509256</v>
      </c>
      <c r="L6757" t="e">
        <v>#N/A</v>
      </c>
      <c r="M6757" t="e">
        <v>#N/A</v>
      </c>
    </row>
    <row r="6758" spans="1:13">
      <c r="A6758" s="9" t="s">
        <v>172</v>
      </c>
      <c r="B6758" t="s">
        <v>1033</v>
      </c>
      <c r="C6758" t="s">
        <v>785</v>
      </c>
      <c r="D6758" t="s">
        <v>105</v>
      </c>
      <c r="E6758" t="s">
        <v>20</v>
      </c>
      <c r="F6758">
        <v>0</v>
      </c>
      <c r="G6758">
        <v>337199</v>
      </c>
      <c r="H6758" t="s">
        <v>171</v>
      </c>
      <c r="I6758">
        <v>-1.2778895293762099E-3</v>
      </c>
      <c r="J6758">
        <v>1.9437227262363299E-3</v>
      </c>
      <c r="K6758">
        <v>0.51089524096880101</v>
      </c>
      <c r="L6758" t="e">
        <v>#N/A</v>
      </c>
      <c r="M6758" t="e">
        <v>#N/A</v>
      </c>
    </row>
    <row r="6759" spans="1:13">
      <c r="A6759" s="9" t="s">
        <v>172</v>
      </c>
      <c r="B6759" t="s">
        <v>1033</v>
      </c>
      <c r="C6759" t="s">
        <v>992</v>
      </c>
      <c r="D6759">
        <v>833</v>
      </c>
      <c r="E6759" t="s">
        <v>4</v>
      </c>
      <c r="F6759">
        <v>0</v>
      </c>
      <c r="G6759">
        <v>58284</v>
      </c>
      <c r="H6759" t="s">
        <v>171</v>
      </c>
      <c r="I6759">
        <v>-3.6418538927994702E-2</v>
      </c>
      <c r="J6759">
        <v>5.5482570860420299E-2</v>
      </c>
      <c r="K6759">
        <v>0.51156934785043895</v>
      </c>
      <c r="L6759" t="e">
        <v>#N/A</v>
      </c>
      <c r="M6759" t="e">
        <v>#N/A</v>
      </c>
    </row>
    <row r="6760" spans="1:13">
      <c r="A6760" s="9" t="s">
        <v>172</v>
      </c>
      <c r="B6760" t="s">
        <v>1033</v>
      </c>
      <c r="C6760" t="s">
        <v>827</v>
      </c>
      <c r="D6760" t="s">
        <v>82</v>
      </c>
      <c r="E6760" t="s">
        <v>20</v>
      </c>
      <c r="F6760">
        <v>0</v>
      </c>
      <c r="G6760">
        <v>337199</v>
      </c>
      <c r="H6760" t="s">
        <v>171</v>
      </c>
      <c r="I6760">
        <v>9.4783873675717599E-4</v>
      </c>
      <c r="J6760">
        <v>1.48154108357416E-3</v>
      </c>
      <c r="K6760">
        <v>0.52232512442795898</v>
      </c>
      <c r="L6760" t="e">
        <v>#N/A</v>
      </c>
      <c r="M6760" t="e">
        <v>#N/A</v>
      </c>
    </row>
    <row r="6761" spans="1:13">
      <c r="A6761" s="9" t="s">
        <v>172</v>
      </c>
      <c r="B6761" t="s">
        <v>1033</v>
      </c>
      <c r="C6761" t="s">
        <v>955</v>
      </c>
      <c r="D6761" t="s">
        <v>76</v>
      </c>
      <c r="E6761" t="s">
        <v>3</v>
      </c>
      <c r="F6761">
        <v>0</v>
      </c>
      <c r="G6761">
        <v>337199</v>
      </c>
      <c r="H6761" t="s">
        <v>171</v>
      </c>
      <c r="I6761">
        <v>6.5122234526675195E-4</v>
      </c>
      <c r="J6761">
        <v>1.0240406230732899E-3</v>
      </c>
      <c r="K6761">
        <v>0.52481937989649796</v>
      </c>
      <c r="L6761" t="e">
        <v>#N/A</v>
      </c>
      <c r="M6761" t="e">
        <v>#N/A</v>
      </c>
    </row>
    <row r="6762" spans="1:13">
      <c r="A6762" s="9" t="s">
        <v>172</v>
      </c>
      <c r="B6762" t="s">
        <v>1033</v>
      </c>
      <c r="C6762" t="s">
        <v>821</v>
      </c>
      <c r="D6762" t="s">
        <v>112</v>
      </c>
      <c r="E6762" t="s">
        <v>20</v>
      </c>
      <c r="F6762">
        <v>0</v>
      </c>
      <c r="G6762">
        <v>337199</v>
      </c>
      <c r="H6762" t="s">
        <v>171</v>
      </c>
      <c r="I6762">
        <v>1.2980380108445201E-4</v>
      </c>
      <c r="J6762">
        <v>2.0705977689427799E-4</v>
      </c>
      <c r="K6762">
        <v>0.530731033893724</v>
      </c>
      <c r="L6762" t="e">
        <v>#N/A</v>
      </c>
      <c r="M6762" t="e">
        <v>#N/A</v>
      </c>
    </row>
    <row r="6763" spans="1:13">
      <c r="A6763" s="9" t="s">
        <v>172</v>
      </c>
      <c r="B6763" t="s">
        <v>1033</v>
      </c>
      <c r="C6763" t="s">
        <v>958</v>
      </c>
      <c r="D6763" t="s">
        <v>94</v>
      </c>
      <c r="E6763" t="s">
        <v>20</v>
      </c>
      <c r="F6763">
        <v>0</v>
      </c>
      <c r="G6763">
        <v>337199</v>
      </c>
      <c r="H6763" t="s">
        <v>171</v>
      </c>
      <c r="I6763">
        <v>-8.9278086087565204E-4</v>
      </c>
      <c r="J6763">
        <v>1.42701391247246E-3</v>
      </c>
      <c r="K6763">
        <v>0.53155850869196297</v>
      </c>
      <c r="L6763" t="e">
        <v>#N/A</v>
      </c>
      <c r="M6763" t="e">
        <v>#N/A</v>
      </c>
    </row>
    <row r="6764" spans="1:13">
      <c r="A6764" s="9" t="s">
        <v>172</v>
      </c>
      <c r="B6764" t="s">
        <v>1033</v>
      </c>
      <c r="C6764" t="s">
        <v>928</v>
      </c>
      <c r="D6764">
        <v>983</v>
      </c>
      <c r="E6764" t="s">
        <v>20</v>
      </c>
      <c r="F6764">
        <v>0</v>
      </c>
      <c r="G6764">
        <v>788</v>
      </c>
      <c r="H6764" t="s">
        <v>171</v>
      </c>
      <c r="I6764">
        <v>0.31681684542682698</v>
      </c>
      <c r="J6764">
        <v>0.515398521962668</v>
      </c>
      <c r="K6764">
        <v>0.538751098970356</v>
      </c>
      <c r="L6764" t="e">
        <v>#N/A</v>
      </c>
      <c r="M6764" t="e">
        <v>#N/A</v>
      </c>
    </row>
    <row r="6765" spans="1:13">
      <c r="A6765" s="9" t="s">
        <v>172</v>
      </c>
      <c r="B6765" t="s">
        <v>1033</v>
      </c>
      <c r="C6765" t="s">
        <v>845</v>
      </c>
      <c r="D6765" t="s">
        <v>122</v>
      </c>
      <c r="E6765" t="s">
        <v>25</v>
      </c>
      <c r="F6765">
        <v>0</v>
      </c>
      <c r="G6765">
        <v>337159</v>
      </c>
      <c r="H6765" t="s">
        <v>171</v>
      </c>
      <c r="I6765">
        <v>5.1832288830112004E-4</v>
      </c>
      <c r="J6765">
        <v>8.6217566522842103E-4</v>
      </c>
      <c r="K6765">
        <v>0.54772000979918301</v>
      </c>
      <c r="L6765" t="e">
        <v>#N/A</v>
      </c>
      <c r="M6765" t="e">
        <v>#N/A</v>
      </c>
    </row>
    <row r="6766" spans="1:13">
      <c r="A6766" s="9" t="s">
        <v>172</v>
      </c>
      <c r="B6766" t="s">
        <v>1033</v>
      </c>
      <c r="C6766" t="s">
        <v>969</v>
      </c>
      <c r="D6766" t="s">
        <v>83</v>
      </c>
      <c r="E6766" t="s">
        <v>20</v>
      </c>
      <c r="F6766">
        <v>0</v>
      </c>
      <c r="G6766">
        <v>337199</v>
      </c>
      <c r="H6766" t="s">
        <v>171</v>
      </c>
      <c r="I6766">
        <v>-4.0791433390093099E-4</v>
      </c>
      <c r="J6766">
        <v>6.8163355916687704E-4</v>
      </c>
      <c r="K6766">
        <v>0.54954878339541302</v>
      </c>
      <c r="L6766" t="e">
        <v>#N/A</v>
      </c>
      <c r="M6766" t="e">
        <v>#N/A</v>
      </c>
    </row>
    <row r="6767" spans="1:13">
      <c r="A6767" s="9" t="s">
        <v>172</v>
      </c>
      <c r="B6767" t="s">
        <v>1033</v>
      </c>
      <c r="C6767" t="s">
        <v>874</v>
      </c>
      <c r="D6767" t="s">
        <v>66</v>
      </c>
      <c r="E6767" t="s">
        <v>20</v>
      </c>
      <c r="F6767">
        <v>0</v>
      </c>
      <c r="G6767">
        <v>337199</v>
      </c>
      <c r="H6767" t="s">
        <v>171</v>
      </c>
      <c r="I6767">
        <v>-1.2339837739368199E-4</v>
      </c>
      <c r="J6767">
        <v>2.0641853911893701E-4</v>
      </c>
      <c r="K6767">
        <v>0.54996894641064997</v>
      </c>
      <c r="L6767" t="e">
        <v>#N/A</v>
      </c>
      <c r="M6767" t="e">
        <v>#N/A</v>
      </c>
    </row>
    <row r="6768" spans="1:13">
      <c r="A6768" s="9" t="s">
        <v>172</v>
      </c>
      <c r="B6768" t="s">
        <v>1033</v>
      </c>
      <c r="C6768" t="s">
        <v>847</v>
      </c>
      <c r="D6768" t="s">
        <v>138</v>
      </c>
      <c r="E6768" t="s">
        <v>16</v>
      </c>
      <c r="F6768">
        <v>0</v>
      </c>
      <c r="G6768">
        <v>337159</v>
      </c>
      <c r="H6768" t="s">
        <v>171</v>
      </c>
      <c r="I6768">
        <v>-7.0375845843589295E-4</v>
      </c>
      <c r="J6768">
        <v>1.1827067121073899E-3</v>
      </c>
      <c r="K6768">
        <v>0.55181636256311295</v>
      </c>
      <c r="L6768" t="e">
        <v>#N/A</v>
      </c>
      <c r="M6768" t="e">
        <v>#N/A</v>
      </c>
    </row>
    <row r="6769" spans="1:13">
      <c r="A6769" s="9" t="s">
        <v>172</v>
      </c>
      <c r="B6769" t="s">
        <v>1033</v>
      </c>
      <c r="C6769" t="s">
        <v>968</v>
      </c>
      <c r="D6769">
        <v>1044</v>
      </c>
      <c r="E6769" t="s">
        <v>11</v>
      </c>
      <c r="F6769">
        <v>1</v>
      </c>
      <c r="G6769">
        <v>13171</v>
      </c>
      <c r="H6769" t="s">
        <v>171</v>
      </c>
      <c r="I6769">
        <v>-11.416374822153101</v>
      </c>
      <c r="J6769">
        <v>19.3619403842883</v>
      </c>
      <c r="K6769">
        <v>0.55543894514815395</v>
      </c>
      <c r="L6769" t="e">
        <v>#N/A</v>
      </c>
      <c r="M6769" t="e">
        <v>#N/A</v>
      </c>
    </row>
    <row r="6770" spans="1:13">
      <c r="A6770" s="9" t="s">
        <v>172</v>
      </c>
      <c r="B6770" t="s">
        <v>1033</v>
      </c>
      <c r="C6770" t="s">
        <v>830</v>
      </c>
      <c r="D6770">
        <v>1122</v>
      </c>
      <c r="E6770" t="s">
        <v>16</v>
      </c>
      <c r="F6770">
        <v>0</v>
      </c>
      <c r="G6770">
        <v>41953</v>
      </c>
      <c r="H6770" t="s">
        <v>171</v>
      </c>
      <c r="I6770">
        <v>0.10775137046812901</v>
      </c>
      <c r="J6770">
        <v>0.19288373721706401</v>
      </c>
      <c r="K6770">
        <v>0.57641168380748198</v>
      </c>
      <c r="L6770" t="e">
        <v>#N/A</v>
      </c>
      <c r="M6770" t="e">
        <v>#N/A</v>
      </c>
    </row>
    <row r="6771" spans="1:13">
      <c r="A6771" s="9" t="s">
        <v>172</v>
      </c>
      <c r="B6771" t="s">
        <v>1033</v>
      </c>
      <c r="C6771" t="s">
        <v>787</v>
      </c>
      <c r="D6771" t="s">
        <v>48</v>
      </c>
      <c r="E6771" t="s">
        <v>23</v>
      </c>
      <c r="F6771">
        <v>0</v>
      </c>
      <c r="G6771">
        <v>307638</v>
      </c>
      <c r="H6771" t="s">
        <v>171</v>
      </c>
      <c r="I6771">
        <v>-4.1455729373108203E-3</v>
      </c>
      <c r="J6771">
        <v>7.8439630470470492E-3</v>
      </c>
      <c r="K6771">
        <v>0.59714894424800002</v>
      </c>
      <c r="L6771" t="e">
        <v>#N/A</v>
      </c>
      <c r="M6771" t="e">
        <v>#N/A</v>
      </c>
    </row>
    <row r="6772" spans="1:13">
      <c r="A6772" s="9" t="s">
        <v>172</v>
      </c>
      <c r="B6772" t="s">
        <v>1033</v>
      </c>
      <c r="C6772" t="s">
        <v>833</v>
      </c>
      <c r="D6772">
        <v>798</v>
      </c>
      <c r="E6772" t="s">
        <v>3</v>
      </c>
      <c r="F6772">
        <v>0</v>
      </c>
      <c r="G6772">
        <v>171875</v>
      </c>
      <c r="H6772" t="s">
        <v>171</v>
      </c>
      <c r="I6772">
        <v>2.1043213126755701E-2</v>
      </c>
      <c r="J6772">
        <v>4.0063174143970801E-2</v>
      </c>
      <c r="K6772">
        <v>0.59940887448031999</v>
      </c>
      <c r="L6772" t="e">
        <v>#N/A</v>
      </c>
      <c r="M6772" t="e">
        <v>#N/A</v>
      </c>
    </row>
    <row r="6773" spans="1:13">
      <c r="A6773" s="9" t="s">
        <v>172</v>
      </c>
      <c r="B6773" t="s">
        <v>1033</v>
      </c>
      <c r="C6773" t="s">
        <v>822</v>
      </c>
      <c r="D6773" t="s">
        <v>107</v>
      </c>
      <c r="E6773" t="s">
        <v>20</v>
      </c>
      <c r="F6773">
        <v>0</v>
      </c>
      <c r="G6773">
        <v>337199</v>
      </c>
      <c r="H6773" t="s">
        <v>171</v>
      </c>
      <c r="I6773">
        <v>-1.23496466277125E-4</v>
      </c>
      <c r="J6773">
        <v>2.36575014724749E-4</v>
      </c>
      <c r="K6773">
        <v>0.60165765011843098</v>
      </c>
      <c r="L6773" t="e">
        <v>#N/A</v>
      </c>
      <c r="M6773" t="e">
        <v>#N/A</v>
      </c>
    </row>
    <row r="6774" spans="1:13">
      <c r="A6774" s="9" t="s">
        <v>172</v>
      </c>
      <c r="B6774" t="s">
        <v>1033</v>
      </c>
      <c r="C6774" t="s">
        <v>823</v>
      </c>
      <c r="D6774" t="s">
        <v>99</v>
      </c>
      <c r="E6774" t="s">
        <v>20</v>
      </c>
      <c r="F6774">
        <v>0</v>
      </c>
      <c r="G6774">
        <v>337199</v>
      </c>
      <c r="H6774" t="s">
        <v>171</v>
      </c>
      <c r="I6774">
        <v>-4.75075938795298E-4</v>
      </c>
      <c r="J6774">
        <v>9.2583461857598096E-4</v>
      </c>
      <c r="K6774">
        <v>0.607858558460739</v>
      </c>
      <c r="L6774" t="e">
        <v>#N/A</v>
      </c>
      <c r="M6774" t="e">
        <v>#N/A</v>
      </c>
    </row>
    <row r="6775" spans="1:13">
      <c r="A6775" s="9" t="s">
        <v>172</v>
      </c>
      <c r="B6775" t="s">
        <v>1033</v>
      </c>
      <c r="C6775" t="s">
        <v>884</v>
      </c>
      <c r="D6775" t="s">
        <v>109</v>
      </c>
      <c r="E6775" t="s">
        <v>20</v>
      </c>
      <c r="F6775">
        <v>0</v>
      </c>
      <c r="G6775">
        <v>337199</v>
      </c>
      <c r="H6775" t="s">
        <v>171</v>
      </c>
      <c r="I6775">
        <v>4.60984811882855E-4</v>
      </c>
      <c r="J6775">
        <v>9.1841573175740403E-4</v>
      </c>
      <c r="K6775">
        <v>0.61571338871110204</v>
      </c>
      <c r="L6775" t="e">
        <v>#N/A</v>
      </c>
      <c r="M6775" t="e">
        <v>#N/A</v>
      </c>
    </row>
    <row r="6776" spans="1:13">
      <c r="A6776" s="9" t="s">
        <v>172</v>
      </c>
      <c r="B6776" t="s">
        <v>1033</v>
      </c>
      <c r="C6776" t="s">
        <v>819</v>
      </c>
      <c r="D6776" t="s">
        <v>58</v>
      </c>
      <c r="E6776" t="s">
        <v>20</v>
      </c>
      <c r="F6776">
        <v>0</v>
      </c>
      <c r="G6776">
        <v>108817</v>
      </c>
      <c r="H6776" t="s">
        <v>171</v>
      </c>
      <c r="I6776">
        <v>-1.14339795807112E-3</v>
      </c>
      <c r="J6776">
        <v>2.2886259326243799E-3</v>
      </c>
      <c r="K6776">
        <v>0.61735662181714301</v>
      </c>
      <c r="L6776" t="e">
        <v>#N/A</v>
      </c>
      <c r="M6776" t="e">
        <v>#N/A</v>
      </c>
    </row>
    <row r="6777" spans="1:13">
      <c r="A6777" s="9" t="s">
        <v>172</v>
      </c>
      <c r="B6777" t="s">
        <v>1033</v>
      </c>
      <c r="C6777" t="s">
        <v>988</v>
      </c>
      <c r="D6777">
        <v>1046</v>
      </c>
      <c r="E6777" t="s">
        <v>11</v>
      </c>
      <c r="F6777">
        <v>1</v>
      </c>
      <c r="G6777">
        <v>13142</v>
      </c>
      <c r="H6777" t="s">
        <v>171</v>
      </c>
      <c r="I6777">
        <v>-3.66845104008849</v>
      </c>
      <c r="J6777">
        <v>7.5389358998047298</v>
      </c>
      <c r="K6777">
        <v>0.62654136933429005</v>
      </c>
      <c r="L6777" t="e">
        <v>#N/A</v>
      </c>
      <c r="M6777" t="e">
        <v>#N/A</v>
      </c>
    </row>
    <row r="6778" spans="1:13">
      <c r="A6778" s="9" t="s">
        <v>172</v>
      </c>
      <c r="B6778" t="s">
        <v>1033</v>
      </c>
      <c r="C6778" t="s">
        <v>911</v>
      </c>
      <c r="D6778" t="s">
        <v>73</v>
      </c>
      <c r="E6778" t="s">
        <v>11</v>
      </c>
      <c r="F6778">
        <v>1</v>
      </c>
      <c r="G6778">
        <v>337199</v>
      </c>
      <c r="H6778" t="s">
        <v>171</v>
      </c>
      <c r="I6778">
        <v>6.1263461772444595E-4</v>
      </c>
      <c r="J6778">
        <v>1.2681282214605E-3</v>
      </c>
      <c r="K6778">
        <v>0.62902368488322402</v>
      </c>
      <c r="L6778" t="e">
        <v>#N/A</v>
      </c>
      <c r="M6778" t="e">
        <v>#N/A</v>
      </c>
    </row>
    <row r="6779" spans="1:13">
      <c r="A6779" s="9" t="s">
        <v>172</v>
      </c>
      <c r="B6779" t="s">
        <v>1033</v>
      </c>
      <c r="C6779" t="s">
        <v>984</v>
      </c>
      <c r="D6779" t="s">
        <v>92</v>
      </c>
      <c r="E6779" t="s">
        <v>4</v>
      </c>
      <c r="F6779">
        <v>0</v>
      </c>
      <c r="G6779">
        <v>337199</v>
      </c>
      <c r="H6779" t="s">
        <v>171</v>
      </c>
      <c r="I6779">
        <v>5.6172355919144096E-4</v>
      </c>
      <c r="J6779">
        <v>1.16378068164915E-3</v>
      </c>
      <c r="K6779">
        <v>0.62932912940316998</v>
      </c>
      <c r="L6779" t="e">
        <v>#N/A</v>
      </c>
      <c r="M6779" t="e">
        <v>#N/A</v>
      </c>
    </row>
    <row r="6780" spans="1:13">
      <c r="A6780" s="9" t="s">
        <v>172</v>
      </c>
      <c r="B6780" t="s">
        <v>1033</v>
      </c>
      <c r="C6780" t="s">
        <v>871</v>
      </c>
      <c r="D6780" t="s">
        <v>115</v>
      </c>
      <c r="E6780" t="s">
        <v>3</v>
      </c>
      <c r="F6780">
        <v>0</v>
      </c>
      <c r="G6780">
        <v>337159</v>
      </c>
      <c r="H6780" t="s">
        <v>171</v>
      </c>
      <c r="I6780">
        <v>-4.2077202970441398E-4</v>
      </c>
      <c r="J6780">
        <v>8.7983898431399097E-4</v>
      </c>
      <c r="K6780">
        <v>0.63248114777023701</v>
      </c>
      <c r="L6780" t="e">
        <v>#N/A</v>
      </c>
      <c r="M6780" t="e">
        <v>#N/A</v>
      </c>
    </row>
    <row r="6781" spans="1:13">
      <c r="A6781" s="9" t="s">
        <v>172</v>
      </c>
      <c r="B6781" t="s">
        <v>1033</v>
      </c>
      <c r="C6781" t="s">
        <v>979</v>
      </c>
      <c r="D6781" t="s">
        <v>120</v>
      </c>
      <c r="E6781" t="s">
        <v>72</v>
      </c>
      <c r="F6781">
        <v>0</v>
      </c>
      <c r="G6781">
        <v>337159</v>
      </c>
      <c r="H6781" t="s">
        <v>171</v>
      </c>
      <c r="I6781">
        <v>-2.5864318348281902E-4</v>
      </c>
      <c r="J6781">
        <v>5.4333921361190995E-4</v>
      </c>
      <c r="K6781">
        <v>0.63405639123881197</v>
      </c>
      <c r="L6781" t="e">
        <v>#N/A</v>
      </c>
      <c r="M6781" t="e">
        <v>#N/A</v>
      </c>
    </row>
    <row r="6782" spans="1:13">
      <c r="A6782" s="9" t="s">
        <v>172</v>
      </c>
      <c r="B6782" t="s">
        <v>1033</v>
      </c>
      <c r="C6782" t="s">
        <v>804</v>
      </c>
      <c r="D6782">
        <v>1086</v>
      </c>
      <c r="E6782" t="s">
        <v>4</v>
      </c>
      <c r="F6782">
        <v>1</v>
      </c>
      <c r="G6782">
        <v>36052</v>
      </c>
      <c r="H6782" t="s">
        <v>171</v>
      </c>
      <c r="I6782">
        <v>-3.3306299974863098E-2</v>
      </c>
      <c r="J6782">
        <v>7.0638636210424002E-2</v>
      </c>
      <c r="K6782">
        <v>0.63728187006734205</v>
      </c>
      <c r="L6782" t="e">
        <v>#N/A</v>
      </c>
      <c r="M6782" t="e">
        <v>#N/A</v>
      </c>
    </row>
    <row r="6783" spans="1:13">
      <c r="A6783" s="9" t="s">
        <v>172</v>
      </c>
      <c r="B6783" t="s">
        <v>1033</v>
      </c>
      <c r="C6783" t="s">
        <v>904</v>
      </c>
      <c r="D6783" t="s">
        <v>121</v>
      </c>
      <c r="E6783" t="s">
        <v>20</v>
      </c>
      <c r="F6783">
        <v>0</v>
      </c>
      <c r="G6783">
        <v>337159</v>
      </c>
      <c r="H6783" t="s">
        <v>171</v>
      </c>
      <c r="I6783">
        <v>-8.9865521378330697E-4</v>
      </c>
      <c r="J6783">
        <v>1.9540366991296501E-3</v>
      </c>
      <c r="K6783">
        <v>0.64559030133986595</v>
      </c>
      <c r="L6783" t="e">
        <v>#N/A</v>
      </c>
      <c r="M6783" t="e">
        <v>#N/A</v>
      </c>
    </row>
    <row r="6784" spans="1:13">
      <c r="A6784" s="9" t="s">
        <v>172</v>
      </c>
      <c r="B6784" t="s">
        <v>1033</v>
      </c>
      <c r="C6784" t="s">
        <v>970</v>
      </c>
      <c r="D6784" t="s">
        <v>93</v>
      </c>
      <c r="E6784" t="s">
        <v>19</v>
      </c>
      <c r="F6784">
        <v>0</v>
      </c>
      <c r="G6784">
        <v>337199</v>
      </c>
      <c r="H6784" t="s">
        <v>171</v>
      </c>
      <c r="I6784">
        <v>-5.7800338581651697E-4</v>
      </c>
      <c r="J6784">
        <v>1.33846673496786E-3</v>
      </c>
      <c r="K6784">
        <v>0.66585775359161603</v>
      </c>
      <c r="L6784" t="e">
        <v>#N/A</v>
      </c>
      <c r="M6784" t="e">
        <v>#N/A</v>
      </c>
    </row>
    <row r="6785" spans="1:13">
      <c r="A6785" s="9" t="s">
        <v>172</v>
      </c>
      <c r="B6785" t="s">
        <v>1033</v>
      </c>
      <c r="C6785" t="s">
        <v>921</v>
      </c>
      <c r="D6785" t="s">
        <v>118</v>
      </c>
      <c r="E6785" t="s">
        <v>23</v>
      </c>
      <c r="F6785">
        <v>0</v>
      </c>
      <c r="G6785">
        <v>337159</v>
      </c>
      <c r="H6785" t="s">
        <v>171</v>
      </c>
      <c r="I6785">
        <v>2.2559528183523401E-4</v>
      </c>
      <c r="J6785">
        <v>5.7216929327147002E-4</v>
      </c>
      <c r="K6785">
        <v>0.69337384643634903</v>
      </c>
      <c r="L6785" t="e">
        <v>#N/A</v>
      </c>
      <c r="M6785" t="e">
        <v>#N/A</v>
      </c>
    </row>
    <row r="6786" spans="1:13">
      <c r="A6786" s="9" t="s">
        <v>172</v>
      </c>
      <c r="B6786" t="s">
        <v>1033</v>
      </c>
      <c r="C6786" t="s">
        <v>954</v>
      </c>
      <c r="D6786" t="s">
        <v>80</v>
      </c>
      <c r="E6786" t="s">
        <v>20</v>
      </c>
      <c r="F6786">
        <v>0</v>
      </c>
      <c r="G6786">
        <v>337199</v>
      </c>
      <c r="H6786" t="s">
        <v>171</v>
      </c>
      <c r="I6786">
        <v>-2.4892982199894097E-4</v>
      </c>
      <c r="J6786">
        <v>6.73376524799483E-4</v>
      </c>
      <c r="K6786">
        <v>0.711625374931806</v>
      </c>
      <c r="L6786" t="e">
        <v>#N/A</v>
      </c>
      <c r="M6786" t="e">
        <v>#N/A</v>
      </c>
    </row>
    <row r="6787" spans="1:13">
      <c r="A6787" s="9" t="s">
        <v>172</v>
      </c>
      <c r="B6787" t="s">
        <v>1033</v>
      </c>
      <c r="C6787" t="s">
        <v>848</v>
      </c>
      <c r="D6787">
        <v>1124</v>
      </c>
      <c r="E6787" t="s">
        <v>16</v>
      </c>
      <c r="F6787">
        <v>0</v>
      </c>
      <c r="G6787">
        <v>42307</v>
      </c>
      <c r="H6787" t="s">
        <v>171</v>
      </c>
      <c r="I6787">
        <v>5.5742302045842303E-2</v>
      </c>
      <c r="J6787">
        <v>0.16166365603183599</v>
      </c>
      <c r="K6787">
        <v>0.73024160113015602</v>
      </c>
      <c r="L6787" t="e">
        <v>#N/A</v>
      </c>
      <c r="M6787" t="e">
        <v>#N/A</v>
      </c>
    </row>
    <row r="6788" spans="1:13">
      <c r="A6788" s="9" t="s">
        <v>172</v>
      </c>
      <c r="B6788" t="s">
        <v>1033</v>
      </c>
      <c r="C6788" t="s">
        <v>788</v>
      </c>
      <c r="D6788" t="s">
        <v>143</v>
      </c>
      <c r="E6788" t="s">
        <v>20</v>
      </c>
      <c r="F6788">
        <v>0</v>
      </c>
      <c r="G6788">
        <v>337159</v>
      </c>
      <c r="H6788" t="s">
        <v>171</v>
      </c>
      <c r="I6788">
        <v>6.0554147383968999E-5</v>
      </c>
      <c r="J6788">
        <v>1.8131181099393E-4</v>
      </c>
      <c r="K6788">
        <v>0.73839619580778204</v>
      </c>
      <c r="L6788" t="e">
        <v>#N/A</v>
      </c>
      <c r="M6788" t="e">
        <v>#N/A</v>
      </c>
    </row>
    <row r="6789" spans="1:13">
      <c r="A6789" s="9" t="s">
        <v>172</v>
      </c>
      <c r="B6789" t="s">
        <v>1033</v>
      </c>
      <c r="C6789" t="s">
        <v>864</v>
      </c>
      <c r="D6789" t="s">
        <v>79</v>
      </c>
      <c r="E6789" t="s">
        <v>20</v>
      </c>
      <c r="F6789">
        <v>0</v>
      </c>
      <c r="G6789">
        <v>337199</v>
      </c>
      <c r="H6789" t="s">
        <v>171</v>
      </c>
      <c r="I6789">
        <v>4.8531671102932701E-4</v>
      </c>
      <c r="J6789">
        <v>1.49147075300623E-3</v>
      </c>
      <c r="K6789">
        <v>0.74488234960477995</v>
      </c>
      <c r="L6789" t="e">
        <v>#N/A</v>
      </c>
      <c r="M6789" t="e">
        <v>#N/A</v>
      </c>
    </row>
    <row r="6790" spans="1:13">
      <c r="A6790" s="9" t="s">
        <v>172</v>
      </c>
      <c r="B6790" t="s">
        <v>1033</v>
      </c>
      <c r="C6790" t="s">
        <v>924</v>
      </c>
      <c r="D6790" t="s">
        <v>89</v>
      </c>
      <c r="E6790" t="s">
        <v>20</v>
      </c>
      <c r="F6790">
        <v>0</v>
      </c>
      <c r="G6790">
        <v>337199</v>
      </c>
      <c r="H6790" t="s">
        <v>171</v>
      </c>
      <c r="I6790">
        <v>-4.4218322254539701E-4</v>
      </c>
      <c r="J6790">
        <v>1.3780829317731199E-3</v>
      </c>
      <c r="K6790">
        <v>0.74831014543565999</v>
      </c>
      <c r="L6790" t="e">
        <v>#N/A</v>
      </c>
      <c r="M6790" t="e">
        <v>#N/A</v>
      </c>
    </row>
    <row r="6791" spans="1:13">
      <c r="A6791" s="9" t="s">
        <v>172</v>
      </c>
      <c r="B6791" t="s">
        <v>1033</v>
      </c>
      <c r="C6791" t="s">
        <v>835</v>
      </c>
      <c r="D6791" t="s">
        <v>68</v>
      </c>
      <c r="E6791" t="s">
        <v>16</v>
      </c>
      <c r="F6791">
        <v>0</v>
      </c>
      <c r="G6791">
        <v>337199</v>
      </c>
      <c r="H6791" t="s">
        <v>171</v>
      </c>
      <c r="I6791">
        <v>2.5219640141955298E-4</v>
      </c>
      <c r="J6791">
        <v>7.8996687487632505E-4</v>
      </c>
      <c r="K6791">
        <v>0.74953744688652402</v>
      </c>
      <c r="L6791" t="e">
        <v>#N/A</v>
      </c>
      <c r="M6791" t="e">
        <v>#N/A</v>
      </c>
    </row>
    <row r="6792" spans="1:13">
      <c r="A6792" s="9" t="s">
        <v>172</v>
      </c>
      <c r="B6792" t="s">
        <v>1033</v>
      </c>
      <c r="C6792" t="s">
        <v>860</v>
      </c>
      <c r="D6792" t="s">
        <v>57</v>
      </c>
      <c r="E6792" t="s">
        <v>56</v>
      </c>
      <c r="F6792">
        <v>0</v>
      </c>
      <c r="G6792">
        <v>108817</v>
      </c>
      <c r="H6792" t="s">
        <v>171</v>
      </c>
      <c r="I6792">
        <v>1.08378700118205E-3</v>
      </c>
      <c r="J6792">
        <v>3.4883371578837701E-3</v>
      </c>
      <c r="K6792">
        <v>0.75603727447479896</v>
      </c>
      <c r="L6792" t="e">
        <v>#N/A</v>
      </c>
      <c r="M6792" t="e">
        <v>#N/A</v>
      </c>
    </row>
    <row r="6793" spans="1:13">
      <c r="A6793" s="9" t="s">
        <v>172</v>
      </c>
      <c r="B6793" t="s">
        <v>1033</v>
      </c>
      <c r="C6793" t="s">
        <v>862</v>
      </c>
      <c r="D6793">
        <v>1043</v>
      </c>
      <c r="E6793" t="s">
        <v>11</v>
      </c>
      <c r="F6793">
        <v>1</v>
      </c>
      <c r="G6793">
        <v>13160</v>
      </c>
      <c r="H6793" t="s">
        <v>171</v>
      </c>
      <c r="I6793">
        <v>2.86983184728463</v>
      </c>
      <c r="J6793">
        <v>9.3275940094438106</v>
      </c>
      <c r="K6793">
        <v>0.75833255231041097</v>
      </c>
      <c r="L6793" t="e">
        <v>#N/A</v>
      </c>
      <c r="M6793" t="e">
        <v>#N/A</v>
      </c>
    </row>
    <row r="6794" spans="1:13">
      <c r="A6794" s="9" t="s">
        <v>172</v>
      </c>
      <c r="B6794" t="s">
        <v>1033</v>
      </c>
      <c r="C6794" t="s">
        <v>910</v>
      </c>
      <c r="D6794">
        <v>1047</v>
      </c>
      <c r="E6794" t="s">
        <v>11</v>
      </c>
      <c r="F6794">
        <v>1</v>
      </c>
      <c r="G6794">
        <v>13145</v>
      </c>
      <c r="H6794" t="s">
        <v>171</v>
      </c>
      <c r="I6794">
        <v>-6.7337286476651803</v>
      </c>
      <c r="J6794">
        <v>23.647838985449201</v>
      </c>
      <c r="K6794">
        <v>0.77583547067498704</v>
      </c>
      <c r="L6794" t="e">
        <v>#N/A</v>
      </c>
      <c r="M6794" t="e">
        <v>#N/A</v>
      </c>
    </row>
    <row r="6795" spans="1:13">
      <c r="A6795" s="9" t="s">
        <v>172</v>
      </c>
      <c r="B6795" t="s">
        <v>1033</v>
      </c>
      <c r="C6795" t="s">
        <v>937</v>
      </c>
      <c r="D6795" t="s">
        <v>106</v>
      </c>
      <c r="E6795" t="s">
        <v>20</v>
      </c>
      <c r="F6795">
        <v>0</v>
      </c>
      <c r="G6795">
        <v>337199</v>
      </c>
      <c r="H6795" t="s">
        <v>171</v>
      </c>
      <c r="I6795">
        <v>-1.6378318112144499E-4</v>
      </c>
      <c r="J6795">
        <v>6.15357682249864E-4</v>
      </c>
      <c r="K6795">
        <v>0.79011651267876304</v>
      </c>
      <c r="L6795" t="e">
        <v>#N/A</v>
      </c>
      <c r="M6795" t="e">
        <v>#N/A</v>
      </c>
    </row>
    <row r="6796" spans="1:13">
      <c r="A6796" s="9" t="s">
        <v>172</v>
      </c>
      <c r="B6796" t="s">
        <v>1033</v>
      </c>
      <c r="C6796" t="s">
        <v>870</v>
      </c>
      <c r="D6796" t="s">
        <v>91</v>
      </c>
      <c r="E6796" t="s">
        <v>4</v>
      </c>
      <c r="F6796">
        <v>0</v>
      </c>
      <c r="G6796">
        <v>337199</v>
      </c>
      <c r="H6796" t="s">
        <v>171</v>
      </c>
      <c r="I6796">
        <v>2.0903619469498399E-4</v>
      </c>
      <c r="J6796">
        <v>8.7559700610840196E-4</v>
      </c>
      <c r="K6796">
        <v>0.81131059396352501</v>
      </c>
      <c r="L6796" t="e">
        <v>#N/A</v>
      </c>
      <c r="M6796" t="e">
        <v>#N/A</v>
      </c>
    </row>
    <row r="6797" spans="1:13">
      <c r="A6797" s="9" t="s">
        <v>172</v>
      </c>
      <c r="B6797" t="s">
        <v>1033</v>
      </c>
      <c r="C6797" t="s">
        <v>799</v>
      </c>
      <c r="D6797" t="s">
        <v>40</v>
      </c>
      <c r="E6797" t="s">
        <v>20</v>
      </c>
      <c r="F6797">
        <v>0</v>
      </c>
      <c r="G6797">
        <v>323978</v>
      </c>
      <c r="H6797" t="s">
        <v>171</v>
      </c>
      <c r="I6797">
        <v>-9.64535807140179E-4</v>
      </c>
      <c r="J6797">
        <v>4.3203395113547401E-3</v>
      </c>
      <c r="K6797">
        <v>0.82333733465373304</v>
      </c>
      <c r="L6797" t="e">
        <v>#N/A</v>
      </c>
      <c r="M6797" t="e">
        <v>#N/A</v>
      </c>
    </row>
    <row r="6798" spans="1:13">
      <c r="A6798" s="9" t="s">
        <v>172</v>
      </c>
      <c r="B6798" t="s">
        <v>1033</v>
      </c>
      <c r="C6798" t="s">
        <v>844</v>
      </c>
      <c r="D6798">
        <v>966</v>
      </c>
      <c r="E6798" t="s">
        <v>16</v>
      </c>
      <c r="F6798">
        <v>0</v>
      </c>
      <c r="G6798">
        <v>27209</v>
      </c>
      <c r="H6798" t="s">
        <v>171</v>
      </c>
      <c r="I6798">
        <v>1.5647099669739501E-2</v>
      </c>
      <c r="J6798">
        <v>7.0876538353101606E-2</v>
      </c>
      <c r="K6798">
        <v>0.82527497021529606</v>
      </c>
      <c r="L6798" t="e">
        <v>#N/A</v>
      </c>
      <c r="M6798" t="e">
        <v>#N/A</v>
      </c>
    </row>
    <row r="6799" spans="1:13">
      <c r="A6799" s="9" t="s">
        <v>172</v>
      </c>
      <c r="B6799" t="s">
        <v>1033</v>
      </c>
      <c r="C6799" t="s">
        <v>880</v>
      </c>
      <c r="D6799" t="s">
        <v>43</v>
      </c>
      <c r="E6799" t="s">
        <v>19</v>
      </c>
      <c r="F6799">
        <v>0</v>
      </c>
      <c r="G6799">
        <v>31762</v>
      </c>
      <c r="H6799" t="s">
        <v>171</v>
      </c>
      <c r="I6799">
        <v>2.9191324913133599E-3</v>
      </c>
      <c r="J6799">
        <v>1.4942999584876099E-2</v>
      </c>
      <c r="K6799">
        <v>0.84511803871991298</v>
      </c>
      <c r="L6799" t="e">
        <v>#N/A</v>
      </c>
      <c r="M6799" t="e">
        <v>#N/A</v>
      </c>
    </row>
    <row r="6800" spans="1:13">
      <c r="A6800" s="9" t="s">
        <v>172</v>
      </c>
      <c r="B6800" t="s">
        <v>1033</v>
      </c>
      <c r="C6800" t="s">
        <v>912</v>
      </c>
      <c r="D6800" t="s">
        <v>127</v>
      </c>
      <c r="E6800" t="s">
        <v>56</v>
      </c>
      <c r="F6800">
        <v>0</v>
      </c>
      <c r="G6800">
        <v>337159</v>
      </c>
      <c r="H6800" t="s">
        <v>171</v>
      </c>
      <c r="I6800">
        <v>1.07890085717474E-4</v>
      </c>
      <c r="J6800">
        <v>5.6262392730065201E-4</v>
      </c>
      <c r="K6800">
        <v>0.84792836496527502</v>
      </c>
      <c r="L6800" t="e">
        <v>#N/A</v>
      </c>
      <c r="M6800" t="e">
        <v>#N/A</v>
      </c>
    </row>
    <row r="6801" spans="1:13">
      <c r="A6801" s="9" t="s">
        <v>172</v>
      </c>
      <c r="B6801" t="s">
        <v>1033</v>
      </c>
      <c r="C6801" t="s">
        <v>792</v>
      </c>
      <c r="D6801" t="s">
        <v>101</v>
      </c>
      <c r="E6801" t="s">
        <v>20</v>
      </c>
      <c r="F6801">
        <v>0</v>
      </c>
      <c r="G6801">
        <v>337199</v>
      </c>
      <c r="H6801" t="s">
        <v>171</v>
      </c>
      <c r="I6801">
        <v>2.5316814017156702E-4</v>
      </c>
      <c r="J6801">
        <v>1.35794177037074E-3</v>
      </c>
      <c r="K6801">
        <v>0.85210349378946104</v>
      </c>
      <c r="L6801" t="e">
        <v>#N/A</v>
      </c>
      <c r="M6801" t="e">
        <v>#N/A</v>
      </c>
    </row>
    <row r="6802" spans="1:13">
      <c r="A6802" s="9" t="s">
        <v>172</v>
      </c>
      <c r="B6802" t="s">
        <v>1033</v>
      </c>
      <c r="C6802" t="s">
        <v>930</v>
      </c>
      <c r="D6802" t="s">
        <v>64</v>
      </c>
      <c r="E6802" t="s">
        <v>19</v>
      </c>
      <c r="F6802">
        <v>0</v>
      </c>
      <c r="G6802">
        <v>335546</v>
      </c>
      <c r="H6802" t="s">
        <v>171</v>
      </c>
      <c r="I6802">
        <v>-3.9451495321873598E-4</v>
      </c>
      <c r="J6802">
        <v>2.1533913746275401E-3</v>
      </c>
      <c r="K6802">
        <v>0.85463611963955</v>
      </c>
      <c r="L6802" t="e">
        <v>#N/A</v>
      </c>
      <c r="M6802" t="e">
        <v>#N/A</v>
      </c>
    </row>
    <row r="6803" spans="1:13">
      <c r="A6803" s="9" t="s">
        <v>172</v>
      </c>
      <c r="B6803" t="s">
        <v>1033</v>
      </c>
      <c r="C6803" t="s">
        <v>927</v>
      </c>
      <c r="D6803" t="s">
        <v>33</v>
      </c>
      <c r="E6803" t="s">
        <v>20</v>
      </c>
      <c r="F6803">
        <v>0</v>
      </c>
      <c r="G6803">
        <v>337159</v>
      </c>
      <c r="H6803" t="s">
        <v>171</v>
      </c>
      <c r="I6803">
        <v>4.6534025111033802E-5</v>
      </c>
      <c r="J6803">
        <v>2.5744671870679898E-4</v>
      </c>
      <c r="K6803">
        <v>0.856562192648611</v>
      </c>
      <c r="L6803" t="e">
        <v>#N/A</v>
      </c>
      <c r="M6803" t="e">
        <v>#N/A</v>
      </c>
    </row>
    <row r="6804" spans="1:13">
      <c r="A6804" s="9" t="s">
        <v>172</v>
      </c>
      <c r="B6804" t="s">
        <v>1033</v>
      </c>
      <c r="C6804" t="s">
        <v>867</v>
      </c>
      <c r="D6804">
        <v>980</v>
      </c>
      <c r="E6804" t="s">
        <v>19</v>
      </c>
      <c r="F6804">
        <v>0</v>
      </c>
      <c r="G6804">
        <v>49988</v>
      </c>
      <c r="H6804" t="s">
        <v>171</v>
      </c>
      <c r="I6804">
        <v>5.2155469740857103E-3</v>
      </c>
      <c r="J6804">
        <v>2.9829268658805998E-2</v>
      </c>
      <c r="K6804">
        <v>0.86120015054186105</v>
      </c>
      <c r="L6804" t="e">
        <v>#N/A</v>
      </c>
      <c r="M6804" t="e">
        <v>#N/A</v>
      </c>
    </row>
    <row r="6805" spans="1:13">
      <c r="A6805" s="9" t="s">
        <v>172</v>
      </c>
      <c r="B6805" t="s">
        <v>1033</v>
      </c>
      <c r="C6805" t="s">
        <v>784</v>
      </c>
      <c r="D6805" t="s">
        <v>133</v>
      </c>
      <c r="E6805" t="s">
        <v>19</v>
      </c>
      <c r="F6805">
        <v>0</v>
      </c>
      <c r="G6805">
        <v>337159</v>
      </c>
      <c r="H6805" t="s">
        <v>171</v>
      </c>
      <c r="I6805">
        <v>-1.9842758914804501E-4</v>
      </c>
      <c r="J6805">
        <v>1.19737246419522E-3</v>
      </c>
      <c r="K6805">
        <v>0.86837794721430905</v>
      </c>
      <c r="L6805" t="e">
        <v>#N/A</v>
      </c>
      <c r="M6805" t="e">
        <v>#N/A</v>
      </c>
    </row>
    <row r="6806" spans="1:13">
      <c r="A6806" s="9" t="s">
        <v>172</v>
      </c>
      <c r="B6806" t="s">
        <v>1033</v>
      </c>
      <c r="C6806" t="s">
        <v>782</v>
      </c>
      <c r="D6806">
        <v>297</v>
      </c>
      <c r="E6806" t="s">
        <v>11</v>
      </c>
      <c r="F6806">
        <v>1</v>
      </c>
      <c r="G6806">
        <v>54162</v>
      </c>
      <c r="H6806" t="s">
        <v>171</v>
      </c>
      <c r="I6806">
        <v>-1.0248092299957901E-2</v>
      </c>
      <c r="J6806">
        <v>6.1854557096174399E-2</v>
      </c>
      <c r="K6806">
        <v>0.86840841365010202</v>
      </c>
      <c r="L6806" t="e">
        <v>#N/A</v>
      </c>
      <c r="M6806" t="e">
        <v>#N/A</v>
      </c>
    </row>
    <row r="6807" spans="1:13">
      <c r="A6807" s="9" t="s">
        <v>172</v>
      </c>
      <c r="B6807" t="s">
        <v>1033</v>
      </c>
      <c r="C6807" t="s">
        <v>837</v>
      </c>
      <c r="D6807">
        <v>982</v>
      </c>
      <c r="E6807" t="s">
        <v>19</v>
      </c>
      <c r="F6807">
        <v>0</v>
      </c>
      <c r="G6807">
        <v>44731</v>
      </c>
      <c r="H6807" t="s">
        <v>171</v>
      </c>
      <c r="I6807">
        <v>5.3948885893349702E-3</v>
      </c>
      <c r="J6807">
        <v>3.4748352962785799E-2</v>
      </c>
      <c r="K6807">
        <v>0.876619540368198</v>
      </c>
      <c r="L6807" t="e">
        <v>#N/A</v>
      </c>
      <c r="M6807" t="e">
        <v>#N/A</v>
      </c>
    </row>
    <row r="6808" spans="1:13">
      <c r="A6808" s="9" t="s">
        <v>172</v>
      </c>
      <c r="B6808" t="s">
        <v>1033</v>
      </c>
      <c r="C6808" t="s">
        <v>961</v>
      </c>
      <c r="D6808">
        <v>967</v>
      </c>
      <c r="E6808" t="s">
        <v>16</v>
      </c>
      <c r="F6808">
        <v>0</v>
      </c>
      <c r="G6808">
        <v>18313</v>
      </c>
      <c r="H6808" t="s">
        <v>171</v>
      </c>
      <c r="I6808">
        <v>1.6827193948774799E-2</v>
      </c>
      <c r="J6808">
        <v>0.109416685466872</v>
      </c>
      <c r="K6808">
        <v>0.87777530525057301</v>
      </c>
      <c r="L6808" t="e">
        <v>#N/A</v>
      </c>
      <c r="M6808" t="e">
        <v>#N/A</v>
      </c>
    </row>
    <row r="6809" spans="1:13">
      <c r="A6809" s="9" t="s">
        <v>172</v>
      </c>
      <c r="B6809" t="s">
        <v>1033</v>
      </c>
      <c r="C6809" t="s">
        <v>868</v>
      </c>
      <c r="D6809" t="s">
        <v>75</v>
      </c>
      <c r="E6809" t="s">
        <v>3</v>
      </c>
      <c r="F6809">
        <v>0</v>
      </c>
      <c r="G6809">
        <v>337199</v>
      </c>
      <c r="H6809" t="s">
        <v>171</v>
      </c>
      <c r="I6809">
        <v>-2.4329154121748201E-5</v>
      </c>
      <c r="J6809">
        <v>1.72625820763123E-4</v>
      </c>
      <c r="K6809">
        <v>0.88792067852392698</v>
      </c>
      <c r="L6809" t="e">
        <v>#N/A</v>
      </c>
      <c r="M6809" t="e">
        <v>#N/A</v>
      </c>
    </row>
    <row r="6810" spans="1:13">
      <c r="A6810" s="9" t="s">
        <v>172</v>
      </c>
      <c r="B6810" t="s">
        <v>1033</v>
      </c>
      <c r="C6810" t="s">
        <v>920</v>
      </c>
      <c r="D6810" t="s">
        <v>137</v>
      </c>
      <c r="E6810" t="s">
        <v>20</v>
      </c>
      <c r="F6810">
        <v>0</v>
      </c>
      <c r="G6810">
        <v>337159</v>
      </c>
      <c r="H6810" t="s">
        <v>171</v>
      </c>
      <c r="I6810">
        <v>-7.4575001663497096E-5</v>
      </c>
      <c r="J6810">
        <v>5.3216879300495604E-4</v>
      </c>
      <c r="K6810">
        <v>0.888554028399138</v>
      </c>
      <c r="L6810" t="e">
        <v>#N/A</v>
      </c>
      <c r="M6810" t="e">
        <v>#N/A</v>
      </c>
    </row>
    <row r="6811" spans="1:13">
      <c r="A6811" s="9" t="s">
        <v>172</v>
      </c>
      <c r="B6811" t="s">
        <v>1033</v>
      </c>
      <c r="C6811" t="s">
        <v>791</v>
      </c>
      <c r="D6811" t="s">
        <v>96</v>
      </c>
      <c r="E6811" t="s">
        <v>16</v>
      </c>
      <c r="F6811">
        <v>0</v>
      </c>
      <c r="G6811">
        <v>337159</v>
      </c>
      <c r="H6811" t="s">
        <v>171</v>
      </c>
      <c r="I6811">
        <v>-1.11859757470522E-4</v>
      </c>
      <c r="J6811">
        <v>8.2717110995813605E-4</v>
      </c>
      <c r="K6811">
        <v>0.892428682331323</v>
      </c>
      <c r="L6811" t="e">
        <v>#N/A</v>
      </c>
      <c r="M6811" t="e">
        <v>#N/A</v>
      </c>
    </row>
    <row r="6812" spans="1:13">
      <c r="A6812" s="9" t="s">
        <v>172</v>
      </c>
      <c r="B6812" t="s">
        <v>1033</v>
      </c>
      <c r="C6812" t="s">
        <v>903</v>
      </c>
      <c r="D6812" t="s">
        <v>140</v>
      </c>
      <c r="E6812" t="s">
        <v>4</v>
      </c>
      <c r="F6812">
        <v>0</v>
      </c>
      <c r="G6812">
        <v>337159</v>
      </c>
      <c r="H6812" t="s">
        <v>171</v>
      </c>
      <c r="I6812">
        <v>2.9589207096679501E-4</v>
      </c>
      <c r="J6812">
        <v>2.2521903044650702E-3</v>
      </c>
      <c r="K6812">
        <v>0.89547495198529004</v>
      </c>
      <c r="L6812" t="e">
        <v>#N/A</v>
      </c>
      <c r="M6812" t="e">
        <v>#N/A</v>
      </c>
    </row>
    <row r="6813" spans="1:13">
      <c r="A6813" s="9" t="s">
        <v>172</v>
      </c>
      <c r="B6813" t="s">
        <v>1033</v>
      </c>
      <c r="C6813" t="s">
        <v>934</v>
      </c>
      <c r="D6813" t="s">
        <v>62</v>
      </c>
      <c r="E6813" t="s">
        <v>19</v>
      </c>
      <c r="F6813">
        <v>0</v>
      </c>
      <c r="G6813">
        <v>335546</v>
      </c>
      <c r="H6813" t="s">
        <v>171</v>
      </c>
      <c r="I6813">
        <v>-1.58660964987948E-4</v>
      </c>
      <c r="J6813">
        <v>1.35412801602197E-3</v>
      </c>
      <c r="K6813">
        <v>0.90672663566507306</v>
      </c>
      <c r="L6813" t="e">
        <v>#N/A</v>
      </c>
      <c r="M6813" t="e">
        <v>#N/A</v>
      </c>
    </row>
    <row r="6814" spans="1:13">
      <c r="A6814" s="9" t="s">
        <v>172</v>
      </c>
      <c r="B6814" t="s">
        <v>1033</v>
      </c>
      <c r="C6814" t="s">
        <v>909</v>
      </c>
      <c r="D6814" t="s">
        <v>29</v>
      </c>
      <c r="E6814" t="s">
        <v>19</v>
      </c>
      <c r="F6814">
        <v>0</v>
      </c>
      <c r="G6814">
        <v>337159</v>
      </c>
      <c r="H6814" t="s">
        <v>171</v>
      </c>
      <c r="I6814">
        <v>1.31409091542581E-4</v>
      </c>
      <c r="J6814">
        <v>1.1419229647865201E-3</v>
      </c>
      <c r="K6814">
        <v>0.90838407448215597</v>
      </c>
      <c r="L6814" t="e">
        <v>#N/A</v>
      </c>
      <c r="M6814" t="e">
        <v>#N/A</v>
      </c>
    </row>
    <row r="6815" spans="1:13">
      <c r="A6815" s="9" t="s">
        <v>172</v>
      </c>
      <c r="B6815" t="s">
        <v>1033</v>
      </c>
      <c r="C6815" t="s">
        <v>783</v>
      </c>
      <c r="D6815" t="s">
        <v>49</v>
      </c>
      <c r="E6815" t="s">
        <v>23</v>
      </c>
      <c r="F6815">
        <v>0</v>
      </c>
      <c r="G6815">
        <v>307638</v>
      </c>
      <c r="H6815" t="s">
        <v>171</v>
      </c>
      <c r="I6815">
        <v>-8.5476409847577305E-4</v>
      </c>
      <c r="J6815">
        <v>8.2729921111188605E-3</v>
      </c>
      <c r="K6815">
        <v>0.91770914161917205</v>
      </c>
      <c r="L6815" t="e">
        <v>#N/A</v>
      </c>
      <c r="M6815" t="e">
        <v>#N/A</v>
      </c>
    </row>
    <row r="6816" spans="1:13">
      <c r="A6816" s="9" t="s">
        <v>172</v>
      </c>
      <c r="B6816" t="s">
        <v>1033</v>
      </c>
      <c r="C6816" t="s">
        <v>872</v>
      </c>
      <c r="D6816" t="s">
        <v>36</v>
      </c>
      <c r="E6816" t="s">
        <v>20</v>
      </c>
      <c r="F6816">
        <v>0</v>
      </c>
      <c r="G6816">
        <v>337159</v>
      </c>
      <c r="H6816" t="s">
        <v>171</v>
      </c>
      <c r="I6816">
        <v>-1.63742188752245E-5</v>
      </c>
      <c r="J6816">
        <v>1.6269029527831301E-4</v>
      </c>
      <c r="K6816">
        <v>0.91983103328431304</v>
      </c>
      <c r="L6816" t="e">
        <v>#N/A</v>
      </c>
      <c r="M6816" t="e">
        <v>#N/A</v>
      </c>
    </row>
    <row r="6817" spans="1:13">
      <c r="A6817" s="9" t="s">
        <v>172</v>
      </c>
      <c r="B6817" t="s">
        <v>1033</v>
      </c>
      <c r="C6817" t="s">
        <v>796</v>
      </c>
      <c r="D6817">
        <v>996</v>
      </c>
      <c r="E6817" t="s">
        <v>4</v>
      </c>
      <c r="F6817">
        <v>0</v>
      </c>
      <c r="G6817">
        <v>40833</v>
      </c>
      <c r="H6817" t="s">
        <v>171</v>
      </c>
      <c r="I6817">
        <v>5.9025311420074699E-3</v>
      </c>
      <c r="J6817">
        <v>6.6536152630687406E-2</v>
      </c>
      <c r="K6817">
        <v>0.929311082550344</v>
      </c>
      <c r="L6817" t="e">
        <v>#N/A</v>
      </c>
      <c r="M6817" t="e">
        <v>#N/A</v>
      </c>
    </row>
    <row r="6818" spans="1:13">
      <c r="A6818" s="9" t="s">
        <v>172</v>
      </c>
      <c r="B6818" t="s">
        <v>1033</v>
      </c>
      <c r="C6818" t="s">
        <v>824</v>
      </c>
      <c r="D6818" t="s">
        <v>39</v>
      </c>
      <c r="E6818" t="s">
        <v>18</v>
      </c>
      <c r="F6818">
        <v>1</v>
      </c>
      <c r="G6818">
        <v>336965</v>
      </c>
      <c r="H6818" t="s">
        <v>171</v>
      </c>
      <c r="I6818">
        <v>-1.0193814011097699E-3</v>
      </c>
      <c r="J6818">
        <v>1.4129886661533701E-2</v>
      </c>
      <c r="K6818">
        <v>0.942487600108037</v>
      </c>
      <c r="L6818" t="e">
        <v>#N/A</v>
      </c>
      <c r="M6818" t="e">
        <v>#N/A</v>
      </c>
    </row>
    <row r="6819" spans="1:13">
      <c r="A6819" s="9" t="s">
        <v>172</v>
      </c>
      <c r="B6819" t="s">
        <v>1033</v>
      </c>
      <c r="C6819" t="s">
        <v>943</v>
      </c>
      <c r="D6819" t="s">
        <v>41</v>
      </c>
      <c r="E6819" t="s">
        <v>23</v>
      </c>
      <c r="F6819">
        <v>0</v>
      </c>
      <c r="G6819">
        <v>83529</v>
      </c>
      <c r="H6819" t="s">
        <v>171</v>
      </c>
      <c r="I6819">
        <v>3.3076596306025498E-4</v>
      </c>
      <c r="J6819">
        <v>6.7199303233898798E-3</v>
      </c>
      <c r="K6819">
        <v>0.96074266927793195</v>
      </c>
      <c r="L6819" t="e">
        <v>#N/A</v>
      </c>
      <c r="M6819" t="e">
        <v>#N/A</v>
      </c>
    </row>
    <row r="6820" spans="1:13">
      <c r="A6820" s="9" t="s">
        <v>172</v>
      </c>
      <c r="B6820" t="s">
        <v>1033</v>
      </c>
      <c r="C6820" t="s">
        <v>966</v>
      </c>
      <c r="D6820" t="s">
        <v>61</v>
      </c>
      <c r="E6820" t="s">
        <v>19</v>
      </c>
      <c r="F6820">
        <v>0</v>
      </c>
      <c r="G6820">
        <v>335546</v>
      </c>
      <c r="H6820" t="s">
        <v>171</v>
      </c>
      <c r="I6820">
        <v>4.7442811296062202E-5</v>
      </c>
      <c r="J6820">
        <v>1.14066025341385E-3</v>
      </c>
      <c r="K6820">
        <v>0.96682362229708196</v>
      </c>
      <c r="L6820" t="e">
        <v>#N/A</v>
      </c>
      <c r="M6820" t="e">
        <v>#N/A</v>
      </c>
    </row>
    <row r="6821" spans="1:13">
      <c r="A6821" s="9" t="s">
        <v>172</v>
      </c>
      <c r="B6821" t="s">
        <v>1033</v>
      </c>
      <c r="C6821" t="s">
        <v>905</v>
      </c>
      <c r="D6821">
        <v>1112</v>
      </c>
      <c r="E6821" t="s">
        <v>4</v>
      </c>
      <c r="F6821">
        <v>0</v>
      </c>
      <c r="G6821">
        <v>14890</v>
      </c>
      <c r="H6821" t="s">
        <v>171</v>
      </c>
      <c r="I6821">
        <v>7.3127556080839701E-3</v>
      </c>
      <c r="J6821">
        <v>0.23058207674905201</v>
      </c>
      <c r="K6821">
        <v>0.97469986855990398</v>
      </c>
      <c r="L6821" t="e">
        <v>#N/A</v>
      </c>
      <c r="M6821" t="e">
        <v>#N/A</v>
      </c>
    </row>
    <row r="6822" spans="1:13">
      <c r="A6822" s="9" t="s">
        <v>172</v>
      </c>
      <c r="B6822" t="s">
        <v>1033</v>
      </c>
      <c r="C6822" t="s">
        <v>890</v>
      </c>
      <c r="D6822" t="s">
        <v>32</v>
      </c>
      <c r="E6822" t="s">
        <v>20</v>
      </c>
      <c r="F6822">
        <v>0</v>
      </c>
      <c r="G6822">
        <v>337159</v>
      </c>
      <c r="H6822" t="s">
        <v>171</v>
      </c>
      <c r="I6822">
        <v>-4.3787170371348603E-6</v>
      </c>
      <c r="J6822">
        <v>2.0097094605491699E-4</v>
      </c>
      <c r="K6822">
        <v>0.98261721710282401</v>
      </c>
      <c r="L6822" t="e">
        <v>#N/A</v>
      </c>
      <c r="M6822" t="e">
        <v>#N/A</v>
      </c>
    </row>
    <row r="6823" spans="1:13">
      <c r="A6823" s="9" t="s">
        <v>172</v>
      </c>
      <c r="B6823" t="s">
        <v>1033</v>
      </c>
      <c r="C6823" t="s">
        <v>861</v>
      </c>
      <c r="D6823" t="s">
        <v>70</v>
      </c>
      <c r="E6823" t="s">
        <v>16</v>
      </c>
      <c r="F6823">
        <v>0</v>
      </c>
      <c r="G6823">
        <v>337199</v>
      </c>
      <c r="H6823" t="s">
        <v>171</v>
      </c>
      <c r="I6823">
        <v>1.7691903943021202E-5</v>
      </c>
      <c r="J6823">
        <v>1.08765565602528E-3</v>
      </c>
      <c r="K6823">
        <v>0.98702211084205205</v>
      </c>
      <c r="L6823" t="e">
        <v>#N/A</v>
      </c>
      <c r="M6823" t="e">
        <v>#N/A</v>
      </c>
    </row>
    <row r="6824" spans="1:13">
      <c r="A6824" s="9" t="s">
        <v>172</v>
      </c>
      <c r="B6824" t="s">
        <v>1033</v>
      </c>
      <c r="C6824" t="s">
        <v>931</v>
      </c>
      <c r="D6824" t="s">
        <v>95</v>
      </c>
      <c r="E6824" t="s">
        <v>20</v>
      </c>
      <c r="F6824">
        <v>0</v>
      </c>
      <c r="G6824">
        <v>337199</v>
      </c>
      <c r="H6824" t="s">
        <v>171</v>
      </c>
      <c r="I6824">
        <v>5.7881225310162099E-6</v>
      </c>
      <c r="J6824">
        <v>1.24503341345595E-3</v>
      </c>
      <c r="K6824">
        <v>0.99629067226789403</v>
      </c>
      <c r="L6824" t="e">
        <v>#N/A</v>
      </c>
      <c r="M6824" t="e">
        <v>#N/A</v>
      </c>
    </row>
    <row r="6825" spans="1:13">
      <c r="A6825" s="9" t="s">
        <v>172</v>
      </c>
      <c r="B6825" t="s">
        <v>1033</v>
      </c>
      <c r="C6825" t="s">
        <v>794</v>
      </c>
      <c r="D6825" t="s">
        <v>125</v>
      </c>
      <c r="E6825" t="s">
        <v>20</v>
      </c>
      <c r="F6825">
        <v>0</v>
      </c>
      <c r="G6825">
        <v>337159</v>
      </c>
      <c r="H6825" t="s">
        <v>171</v>
      </c>
      <c r="I6825">
        <v>7.50661780873022E-6</v>
      </c>
      <c r="J6825">
        <v>2.0629299998826301E-3</v>
      </c>
      <c r="K6825">
        <v>0.99709665318929996</v>
      </c>
      <c r="L6825" t="e">
        <v>#N/A</v>
      </c>
      <c r="M6825" t="e">
        <v>#N/A</v>
      </c>
    </row>
    <row r="6826" spans="1:13">
      <c r="A6826" s="12" t="s">
        <v>172</v>
      </c>
      <c r="B6826" s="2" t="s">
        <v>1033</v>
      </c>
      <c r="C6826" s="2" t="s">
        <v>941</v>
      </c>
      <c r="D6826" s="2">
        <v>1007</v>
      </c>
      <c r="E6826" s="2" t="s">
        <v>12</v>
      </c>
      <c r="F6826" s="2">
        <v>1</v>
      </c>
      <c r="G6826" s="2">
        <v>170911</v>
      </c>
      <c r="H6826" s="2" t="s">
        <v>171</v>
      </c>
      <c r="I6826" s="2">
        <v>0</v>
      </c>
      <c r="J6826" s="2">
        <v>1.4640131857082701E-2</v>
      </c>
      <c r="K6826" s="2">
        <v>1</v>
      </c>
      <c r="L6826" s="2" t="e">
        <v>#N/A</v>
      </c>
      <c r="M6826" s="2" t="e">
        <v>#N/A</v>
      </c>
    </row>
    <row r="6827" spans="1:13">
      <c r="A6827" s="9" t="s">
        <v>180</v>
      </c>
      <c r="B6827" t="s">
        <v>1034</v>
      </c>
      <c r="C6827" t="s">
        <v>790</v>
      </c>
      <c r="D6827" t="s">
        <v>65</v>
      </c>
      <c r="E6827" t="s">
        <v>19</v>
      </c>
      <c r="F6827">
        <v>0</v>
      </c>
      <c r="G6827">
        <v>194398</v>
      </c>
      <c r="H6827" t="s">
        <v>179</v>
      </c>
      <c r="I6827">
        <v>-8.0461610113568893E-2</v>
      </c>
      <c r="J6827">
        <v>9.7979852247758008E-3</v>
      </c>
      <c r="K6827">
        <v>2.1743156888236899E-16</v>
      </c>
      <c r="L6827">
        <v>0.97107962489736399</v>
      </c>
      <c r="M6827">
        <v>5814</v>
      </c>
    </row>
    <row r="6828" spans="1:13">
      <c r="A6828" s="9" t="s">
        <v>180</v>
      </c>
      <c r="B6828" t="s">
        <v>1034</v>
      </c>
      <c r="C6828" t="s">
        <v>908</v>
      </c>
      <c r="D6828" t="s">
        <v>51</v>
      </c>
      <c r="E6828" t="s">
        <v>3</v>
      </c>
      <c r="F6828">
        <v>0</v>
      </c>
      <c r="G6828">
        <v>317756</v>
      </c>
      <c r="H6828" t="s">
        <v>179</v>
      </c>
      <c r="I6828">
        <v>5.4425148146847499E-2</v>
      </c>
      <c r="J6828">
        <v>7.7477244323118496E-3</v>
      </c>
      <c r="K6828">
        <v>2.1458452894578702E-12</v>
      </c>
      <c r="L6828">
        <v>0.96551390160429496</v>
      </c>
      <c r="M6828">
        <v>5814</v>
      </c>
    </row>
    <row r="6829" spans="1:13">
      <c r="A6829" s="9" t="s">
        <v>180</v>
      </c>
      <c r="B6829" t="s">
        <v>1034</v>
      </c>
      <c r="C6829" t="s">
        <v>977</v>
      </c>
      <c r="D6829" t="s">
        <v>52</v>
      </c>
      <c r="E6829" t="s">
        <v>3</v>
      </c>
      <c r="F6829">
        <v>0</v>
      </c>
      <c r="G6829">
        <v>317754</v>
      </c>
      <c r="H6829" t="s">
        <v>179</v>
      </c>
      <c r="I6829">
        <v>4.9538379927131497E-2</v>
      </c>
      <c r="J6829">
        <v>7.7438688170192302E-3</v>
      </c>
      <c r="K6829">
        <v>1.5834535539175699E-10</v>
      </c>
      <c r="L6829">
        <v>0.96653432545222495</v>
      </c>
      <c r="M6829">
        <v>5814</v>
      </c>
    </row>
    <row r="6830" spans="1:13">
      <c r="A6830" s="9" t="s">
        <v>180</v>
      </c>
      <c r="B6830" t="s">
        <v>1034</v>
      </c>
      <c r="C6830" t="s">
        <v>770</v>
      </c>
      <c r="D6830">
        <v>22</v>
      </c>
      <c r="E6830" t="s">
        <v>7</v>
      </c>
      <c r="F6830">
        <v>1</v>
      </c>
      <c r="G6830">
        <v>82315</v>
      </c>
      <c r="H6830" t="s">
        <v>179</v>
      </c>
      <c r="I6830">
        <v>0.192768376990678</v>
      </c>
      <c r="J6830">
        <v>3.4072879330129598E-2</v>
      </c>
      <c r="K6830">
        <v>1.5356593044896699E-8</v>
      </c>
      <c r="L6830">
        <v>0.967209116545513</v>
      </c>
      <c r="M6830">
        <v>5736</v>
      </c>
    </row>
    <row r="6831" spans="1:13">
      <c r="A6831" s="9" t="s">
        <v>180</v>
      </c>
      <c r="B6831" t="s">
        <v>1034</v>
      </c>
      <c r="C6831" t="s">
        <v>796</v>
      </c>
      <c r="D6831">
        <v>996</v>
      </c>
      <c r="E6831" t="s">
        <v>4</v>
      </c>
      <c r="F6831">
        <v>0</v>
      </c>
      <c r="G6831">
        <v>40834</v>
      </c>
      <c r="H6831" t="s">
        <v>179</v>
      </c>
      <c r="I6831">
        <v>0.20885344517054599</v>
      </c>
      <c r="J6831">
        <v>5.26068063325646E-2</v>
      </c>
      <c r="K6831">
        <v>7.1847268388365804E-5</v>
      </c>
      <c r="L6831">
        <v>0.592997784897902</v>
      </c>
      <c r="M6831">
        <v>5809</v>
      </c>
    </row>
    <row r="6832" spans="1:13">
      <c r="A6832" s="9" t="s">
        <v>180</v>
      </c>
      <c r="B6832" t="s">
        <v>1034</v>
      </c>
      <c r="C6832" t="s">
        <v>895</v>
      </c>
      <c r="D6832" t="s">
        <v>117</v>
      </c>
      <c r="E6832" t="s">
        <v>4</v>
      </c>
      <c r="F6832">
        <v>0</v>
      </c>
      <c r="G6832">
        <v>337159</v>
      </c>
      <c r="H6832" t="s">
        <v>179</v>
      </c>
      <c r="I6832">
        <v>9.4934215051494606E-3</v>
      </c>
      <c r="J6832">
        <v>2.45435617477209E-3</v>
      </c>
      <c r="K6832">
        <v>1.09736830348699E-4</v>
      </c>
      <c r="L6832">
        <v>1.34904854612025E-2</v>
      </c>
      <c r="M6832">
        <v>5814</v>
      </c>
    </row>
    <row r="6833" spans="1:13">
      <c r="A6833" s="9" t="s">
        <v>180</v>
      </c>
      <c r="B6833" t="s">
        <v>1034</v>
      </c>
      <c r="C6833" t="s">
        <v>876</v>
      </c>
      <c r="D6833" t="s">
        <v>114</v>
      </c>
      <c r="E6833" t="s">
        <v>3</v>
      </c>
      <c r="F6833">
        <v>0</v>
      </c>
      <c r="G6833">
        <v>337159</v>
      </c>
      <c r="H6833" t="s">
        <v>179</v>
      </c>
      <c r="I6833">
        <v>1.28683103143082E-2</v>
      </c>
      <c r="J6833">
        <v>3.3548635204295801E-3</v>
      </c>
      <c r="K6833">
        <v>1.25198009386128E-4</v>
      </c>
      <c r="L6833">
        <v>9.6303023971843604E-3</v>
      </c>
      <c r="M6833">
        <v>5814</v>
      </c>
    </row>
    <row r="6834" spans="1:13">
      <c r="A6834" s="9" t="s">
        <v>180</v>
      </c>
      <c r="B6834" t="s">
        <v>1034</v>
      </c>
      <c r="C6834" t="s">
        <v>794</v>
      </c>
      <c r="D6834" t="s">
        <v>125</v>
      </c>
      <c r="E6834" t="s">
        <v>20</v>
      </c>
      <c r="F6834">
        <v>0</v>
      </c>
      <c r="G6834">
        <v>337159</v>
      </c>
      <c r="H6834" t="s">
        <v>179</v>
      </c>
      <c r="I6834">
        <v>-6.2296879926826603E-3</v>
      </c>
      <c r="J6834">
        <v>1.6329786080852299E-3</v>
      </c>
      <c r="K6834">
        <v>1.36225288193318E-4</v>
      </c>
      <c r="L6834">
        <v>0.27219212115368902</v>
      </c>
      <c r="M6834">
        <v>5814</v>
      </c>
    </row>
    <row r="6835" spans="1:13">
      <c r="A6835" s="9" t="s">
        <v>180</v>
      </c>
      <c r="B6835" t="s">
        <v>1034</v>
      </c>
      <c r="C6835" t="s">
        <v>809</v>
      </c>
      <c r="D6835">
        <v>1095</v>
      </c>
      <c r="E6835" t="s">
        <v>22</v>
      </c>
      <c r="F6835">
        <v>0</v>
      </c>
      <c r="G6835">
        <v>182416</v>
      </c>
      <c r="H6835" t="s">
        <v>179</v>
      </c>
      <c r="I6835">
        <v>8.0698924729254204E-2</v>
      </c>
      <c r="J6835">
        <v>2.12865857042716E-2</v>
      </c>
      <c r="K6835">
        <v>1.4999999999999901E-4</v>
      </c>
      <c r="L6835">
        <v>0.97834654983662706</v>
      </c>
      <c r="M6835">
        <v>1642</v>
      </c>
    </row>
    <row r="6836" spans="1:13">
      <c r="A6836" s="9" t="s">
        <v>180</v>
      </c>
      <c r="B6836" t="s">
        <v>1034</v>
      </c>
      <c r="C6836" t="s">
        <v>831</v>
      </c>
      <c r="D6836" t="s">
        <v>128</v>
      </c>
      <c r="E6836" t="s">
        <v>7</v>
      </c>
      <c r="F6836">
        <v>1</v>
      </c>
      <c r="G6836">
        <v>337159</v>
      </c>
      <c r="H6836" t="s">
        <v>179</v>
      </c>
      <c r="I6836">
        <v>-6.4641930902477503E-3</v>
      </c>
      <c r="J6836">
        <v>1.7749608940236901E-3</v>
      </c>
      <c r="K6836">
        <v>2.7065512143584599E-4</v>
      </c>
      <c r="L6836" t="e">
        <v>#N/A</v>
      </c>
      <c r="M6836" t="e">
        <v>#N/A</v>
      </c>
    </row>
    <row r="6837" spans="1:13">
      <c r="A6837" s="9" t="s">
        <v>180</v>
      </c>
      <c r="B6837" t="s">
        <v>1034</v>
      </c>
      <c r="C6837" t="s">
        <v>975</v>
      </c>
      <c r="D6837">
        <v>1045</v>
      </c>
      <c r="E6837" t="s">
        <v>11</v>
      </c>
      <c r="F6837">
        <v>1</v>
      </c>
      <c r="G6837">
        <v>12964</v>
      </c>
      <c r="H6837" t="s">
        <v>179</v>
      </c>
      <c r="I6837">
        <v>-48.086397051817698</v>
      </c>
      <c r="J6837">
        <v>14.7463835121924</v>
      </c>
      <c r="K6837">
        <v>1.1106145622069099E-3</v>
      </c>
      <c r="L6837">
        <v>0.53417497982553497</v>
      </c>
      <c r="M6837">
        <v>4775</v>
      </c>
    </row>
    <row r="6838" spans="1:13">
      <c r="A6838" s="9" t="s">
        <v>180</v>
      </c>
      <c r="B6838" t="s">
        <v>1034</v>
      </c>
      <c r="C6838" t="s">
        <v>983</v>
      </c>
      <c r="D6838">
        <v>977</v>
      </c>
      <c r="E6838" t="s">
        <v>19</v>
      </c>
      <c r="F6838">
        <v>0</v>
      </c>
      <c r="G6838">
        <v>10805</v>
      </c>
      <c r="H6838" t="s">
        <v>179</v>
      </c>
      <c r="I6838">
        <v>-0.157793297487268</v>
      </c>
      <c r="J6838">
        <v>5.02365750684928E-2</v>
      </c>
      <c r="K6838">
        <v>1.6836956973923099E-3</v>
      </c>
      <c r="L6838">
        <v>0.45267326587795698</v>
      </c>
      <c r="M6838">
        <v>5562</v>
      </c>
    </row>
    <row r="6839" spans="1:13">
      <c r="A6839" s="9" t="s">
        <v>180</v>
      </c>
      <c r="B6839" t="s">
        <v>1034</v>
      </c>
      <c r="C6839" t="s">
        <v>860</v>
      </c>
      <c r="D6839" t="s">
        <v>57</v>
      </c>
      <c r="E6839" t="s">
        <v>56</v>
      </c>
      <c r="F6839">
        <v>0</v>
      </c>
      <c r="G6839">
        <v>108817</v>
      </c>
      <c r="H6839" t="s">
        <v>179</v>
      </c>
      <c r="I6839">
        <v>8.4821444243293499E-3</v>
      </c>
      <c r="J6839">
        <v>2.75916796887074E-3</v>
      </c>
      <c r="K6839">
        <v>2.1109089739458501E-3</v>
      </c>
      <c r="L6839">
        <v>4.9565001048960403E-2</v>
      </c>
      <c r="M6839">
        <v>5814</v>
      </c>
    </row>
    <row r="6840" spans="1:13">
      <c r="A6840" s="9" t="s">
        <v>180</v>
      </c>
      <c r="B6840" t="s">
        <v>1034</v>
      </c>
      <c r="C6840" t="s">
        <v>812</v>
      </c>
      <c r="D6840">
        <v>1102</v>
      </c>
      <c r="E6840" t="s">
        <v>25</v>
      </c>
      <c r="F6840">
        <v>0</v>
      </c>
      <c r="G6840">
        <v>114847</v>
      </c>
      <c r="H6840" t="s">
        <v>179</v>
      </c>
      <c r="I6840">
        <v>0.14645360413827599</v>
      </c>
      <c r="J6840">
        <v>4.78215850247432E-2</v>
      </c>
      <c r="K6840">
        <v>2.1949647548757298E-3</v>
      </c>
      <c r="L6840">
        <v>0.51230432718246299</v>
      </c>
      <c r="M6840">
        <v>1523</v>
      </c>
    </row>
    <row r="6841" spans="1:13">
      <c r="A6841" s="9" t="s">
        <v>180</v>
      </c>
      <c r="B6841" t="s">
        <v>1034</v>
      </c>
      <c r="C6841" t="s">
        <v>901</v>
      </c>
      <c r="D6841">
        <v>999</v>
      </c>
      <c r="E6841" t="s">
        <v>9</v>
      </c>
      <c r="F6841">
        <v>0</v>
      </c>
      <c r="G6841">
        <v>56968.800000000003</v>
      </c>
      <c r="H6841" t="s">
        <v>179</v>
      </c>
      <c r="I6841">
        <v>5.9478096374524399E-2</v>
      </c>
      <c r="J6841">
        <v>1.94275189163019E-2</v>
      </c>
      <c r="K6841">
        <v>2.2020269974846402E-3</v>
      </c>
      <c r="L6841">
        <v>0.42870516386127699</v>
      </c>
      <c r="M6841">
        <v>1814</v>
      </c>
    </row>
    <row r="6842" spans="1:13">
      <c r="A6842" s="9" t="s">
        <v>180</v>
      </c>
      <c r="B6842" t="s">
        <v>1034</v>
      </c>
      <c r="C6842" t="s">
        <v>867</v>
      </c>
      <c r="D6842">
        <v>980</v>
      </c>
      <c r="E6842" t="s">
        <v>19</v>
      </c>
      <c r="F6842">
        <v>0</v>
      </c>
      <c r="G6842">
        <v>49988</v>
      </c>
      <c r="H6842" t="s">
        <v>179</v>
      </c>
      <c r="I6842">
        <v>-7.2228526481746602E-2</v>
      </c>
      <c r="J6842">
        <v>2.3937692153948E-2</v>
      </c>
      <c r="K6842">
        <v>2.5499059959441699E-3</v>
      </c>
      <c r="L6842">
        <v>0.261731367900498</v>
      </c>
      <c r="M6842">
        <v>5432</v>
      </c>
    </row>
    <row r="6843" spans="1:13">
      <c r="A6843" s="9" t="s">
        <v>180</v>
      </c>
      <c r="B6843" t="s">
        <v>1034</v>
      </c>
      <c r="C6843" t="s">
        <v>795</v>
      </c>
      <c r="D6843" t="s">
        <v>37</v>
      </c>
      <c r="E6843" t="s">
        <v>9</v>
      </c>
      <c r="F6843">
        <v>0</v>
      </c>
      <c r="G6843">
        <v>336107</v>
      </c>
      <c r="H6843" t="s">
        <v>179</v>
      </c>
      <c r="I6843">
        <v>2.1917977398918601E-2</v>
      </c>
      <c r="J6843">
        <v>7.5640596573262001E-3</v>
      </c>
      <c r="K6843">
        <v>3.75973082513296E-3</v>
      </c>
      <c r="L6843">
        <v>5.1962447566475103E-3</v>
      </c>
      <c r="M6843">
        <v>5814</v>
      </c>
    </row>
    <row r="6844" spans="1:13">
      <c r="A6844" s="9" t="s">
        <v>180</v>
      </c>
      <c r="B6844" t="s">
        <v>1034</v>
      </c>
      <c r="C6844" t="s">
        <v>856</v>
      </c>
      <c r="D6844">
        <v>1052</v>
      </c>
      <c r="E6844" t="s">
        <v>24</v>
      </c>
      <c r="F6844">
        <v>0</v>
      </c>
      <c r="G6844">
        <v>23986</v>
      </c>
      <c r="H6844" t="s">
        <v>179</v>
      </c>
      <c r="I6844">
        <v>-9.3252090798249296E-2</v>
      </c>
      <c r="J6844">
        <v>3.22795698917017E-2</v>
      </c>
      <c r="K6844">
        <v>3.86605653996377E-3</v>
      </c>
      <c r="L6844">
        <v>0.31007462283756398</v>
      </c>
      <c r="M6844">
        <v>1430</v>
      </c>
    </row>
    <row r="6845" spans="1:13">
      <c r="A6845" s="9" t="s">
        <v>180</v>
      </c>
      <c r="B6845" t="s">
        <v>1034</v>
      </c>
      <c r="C6845" t="s">
        <v>950</v>
      </c>
      <c r="D6845" t="s">
        <v>53</v>
      </c>
      <c r="E6845" t="s">
        <v>3</v>
      </c>
      <c r="F6845">
        <v>0</v>
      </c>
      <c r="G6845">
        <v>110153</v>
      </c>
      <c r="H6845" t="s">
        <v>179</v>
      </c>
      <c r="I6845">
        <v>3.8456325367460097E-2</v>
      </c>
      <c r="J6845">
        <v>1.33519060928709E-2</v>
      </c>
      <c r="K6845">
        <v>3.97407354957088E-3</v>
      </c>
      <c r="L6845">
        <v>0.13521254556340701</v>
      </c>
      <c r="M6845">
        <v>5814</v>
      </c>
    </row>
    <row r="6846" spans="1:13">
      <c r="A6846" s="9" t="s">
        <v>180</v>
      </c>
      <c r="B6846" t="s">
        <v>1034</v>
      </c>
      <c r="C6846" t="s">
        <v>880</v>
      </c>
      <c r="D6846" t="s">
        <v>43</v>
      </c>
      <c r="E6846" t="s">
        <v>19</v>
      </c>
      <c r="F6846">
        <v>0</v>
      </c>
      <c r="G6846">
        <v>31762</v>
      </c>
      <c r="H6846" t="s">
        <v>179</v>
      </c>
      <c r="I6846">
        <v>3.3689409995212402E-2</v>
      </c>
      <c r="J6846">
        <v>1.18286391673796E-2</v>
      </c>
      <c r="K6846">
        <v>4.3978032300301204E-3</v>
      </c>
      <c r="L6846">
        <v>0.100329802230997</v>
      </c>
      <c r="M6846">
        <v>5814</v>
      </c>
    </row>
    <row r="6847" spans="1:13">
      <c r="A6847" s="9" t="s">
        <v>180</v>
      </c>
      <c r="B6847" t="s">
        <v>1034</v>
      </c>
      <c r="C6847" t="s">
        <v>823</v>
      </c>
      <c r="D6847" t="s">
        <v>99</v>
      </c>
      <c r="E6847" t="s">
        <v>20</v>
      </c>
      <c r="F6847">
        <v>0</v>
      </c>
      <c r="G6847">
        <v>337199</v>
      </c>
      <c r="H6847" t="s">
        <v>179</v>
      </c>
      <c r="I6847">
        <v>-2.05683028270672E-3</v>
      </c>
      <c r="J6847">
        <v>7.3290464554202298E-4</v>
      </c>
      <c r="K6847">
        <v>5.0097041339874099E-3</v>
      </c>
      <c r="L6847">
        <v>5.3363373420160804E-3</v>
      </c>
      <c r="M6847">
        <v>5814</v>
      </c>
    </row>
    <row r="6848" spans="1:13">
      <c r="A6848" s="9" t="s">
        <v>180</v>
      </c>
      <c r="B6848" t="s">
        <v>1034</v>
      </c>
      <c r="C6848" t="s">
        <v>824</v>
      </c>
      <c r="D6848" t="s">
        <v>39</v>
      </c>
      <c r="E6848" t="s">
        <v>18</v>
      </c>
      <c r="F6848">
        <v>1</v>
      </c>
      <c r="G6848">
        <v>336965</v>
      </c>
      <c r="H6848" t="s">
        <v>179</v>
      </c>
      <c r="I6848">
        <v>-3.0930403424191101E-2</v>
      </c>
      <c r="J6848">
        <v>1.1186215949553499E-2</v>
      </c>
      <c r="K6848">
        <v>5.6914741803358896E-3</v>
      </c>
      <c r="L6848">
        <v>3.6557420305088399E-2</v>
      </c>
      <c r="M6848">
        <v>5814</v>
      </c>
    </row>
    <row r="6849" spans="1:13">
      <c r="A6849" s="9" t="s">
        <v>180</v>
      </c>
      <c r="B6849" t="s">
        <v>1034</v>
      </c>
      <c r="C6849" t="s">
        <v>916</v>
      </c>
      <c r="D6849">
        <v>1006</v>
      </c>
      <c r="E6849" t="s">
        <v>13</v>
      </c>
      <c r="F6849">
        <v>0</v>
      </c>
      <c r="G6849">
        <v>13558</v>
      </c>
      <c r="H6849" t="s">
        <v>179</v>
      </c>
      <c r="I6849">
        <v>-1.01620868177579E-2</v>
      </c>
      <c r="J6849">
        <v>3.8855037832603899E-3</v>
      </c>
      <c r="K6849">
        <v>8.9127029378383606E-3</v>
      </c>
      <c r="L6849">
        <v>0.36394043018199701</v>
      </c>
      <c r="M6849">
        <v>1799</v>
      </c>
    </row>
    <row r="6850" spans="1:13">
      <c r="A6850" s="9" t="s">
        <v>180</v>
      </c>
      <c r="B6850" t="s">
        <v>1034</v>
      </c>
      <c r="C6850" t="s">
        <v>810</v>
      </c>
      <c r="D6850" t="s">
        <v>136</v>
      </c>
      <c r="E6850" t="s">
        <v>72</v>
      </c>
      <c r="F6850">
        <v>0</v>
      </c>
      <c r="G6850">
        <v>335410</v>
      </c>
      <c r="H6850" t="s">
        <v>179</v>
      </c>
      <c r="I6850">
        <v>1.46764145556031E-2</v>
      </c>
      <c r="J6850">
        <v>5.9071612901814103E-3</v>
      </c>
      <c r="K6850">
        <v>1.29729046670909E-2</v>
      </c>
      <c r="L6850">
        <v>1.9761465630011101E-2</v>
      </c>
      <c r="M6850">
        <v>5814</v>
      </c>
    </row>
    <row r="6851" spans="1:13">
      <c r="A6851" s="9" t="s">
        <v>180</v>
      </c>
      <c r="B6851" t="s">
        <v>1034</v>
      </c>
      <c r="C6851" t="s">
        <v>820</v>
      </c>
      <c r="D6851" t="s">
        <v>111</v>
      </c>
      <c r="E6851" t="s">
        <v>20</v>
      </c>
      <c r="F6851">
        <v>0</v>
      </c>
      <c r="G6851">
        <v>337199</v>
      </c>
      <c r="H6851" t="s">
        <v>179</v>
      </c>
      <c r="I6851">
        <v>-7.6570427517086805E-4</v>
      </c>
      <c r="J6851">
        <v>3.1040393069748002E-4</v>
      </c>
      <c r="K6851">
        <v>1.3632665077372199E-2</v>
      </c>
      <c r="L6851">
        <v>1.19700198777813E-3</v>
      </c>
      <c r="M6851">
        <v>5814</v>
      </c>
    </row>
    <row r="6852" spans="1:13">
      <c r="A6852" s="9" t="s">
        <v>180</v>
      </c>
      <c r="B6852" t="s">
        <v>1034</v>
      </c>
      <c r="C6852" t="s">
        <v>841</v>
      </c>
      <c r="D6852" t="s">
        <v>126</v>
      </c>
      <c r="E6852" t="s">
        <v>20</v>
      </c>
      <c r="F6852">
        <v>0</v>
      </c>
      <c r="G6852">
        <v>337159</v>
      </c>
      <c r="H6852" t="s">
        <v>179</v>
      </c>
      <c r="I6852">
        <v>-3.0838346873018501E-3</v>
      </c>
      <c r="J6852">
        <v>1.29740557941941E-3</v>
      </c>
      <c r="K6852">
        <v>1.7457676339805401E-2</v>
      </c>
      <c r="L6852">
        <v>3.3606108208964298E-3</v>
      </c>
      <c r="M6852">
        <v>5814</v>
      </c>
    </row>
    <row r="6853" spans="1:13">
      <c r="A6853" s="9" t="s">
        <v>180</v>
      </c>
      <c r="B6853" t="s">
        <v>1034</v>
      </c>
      <c r="C6853" t="s">
        <v>938</v>
      </c>
      <c r="D6853" t="s">
        <v>141</v>
      </c>
      <c r="E6853" t="s">
        <v>20</v>
      </c>
      <c r="F6853">
        <v>0</v>
      </c>
      <c r="G6853">
        <v>337159</v>
      </c>
      <c r="H6853" t="s">
        <v>179</v>
      </c>
      <c r="I6853">
        <v>-2.0834609278673698E-3</v>
      </c>
      <c r="J6853">
        <v>8.8378772399321599E-4</v>
      </c>
      <c r="K6853">
        <v>1.84023038164229E-2</v>
      </c>
      <c r="L6853">
        <v>2.2438880824550201E-3</v>
      </c>
      <c r="M6853">
        <v>5814</v>
      </c>
    </row>
    <row r="6854" spans="1:13">
      <c r="A6854" s="9" t="s">
        <v>180</v>
      </c>
      <c r="B6854" t="s">
        <v>1034</v>
      </c>
      <c r="C6854" t="s">
        <v>960</v>
      </c>
      <c r="D6854">
        <v>16</v>
      </c>
      <c r="E6854" t="s">
        <v>6</v>
      </c>
      <c r="F6854">
        <v>1</v>
      </c>
      <c r="G6854">
        <v>130925</v>
      </c>
      <c r="H6854" t="s">
        <v>179</v>
      </c>
      <c r="I6854">
        <v>-9.2953205891844706E-2</v>
      </c>
      <c r="J6854">
        <v>4.0648347271031698E-2</v>
      </c>
      <c r="K6854">
        <v>2.2209560597050801E-2</v>
      </c>
      <c r="L6854">
        <v>4.3659025261295399E-2</v>
      </c>
      <c r="M6854">
        <v>743</v>
      </c>
    </row>
    <row r="6855" spans="1:13">
      <c r="A6855" s="9" t="s">
        <v>180</v>
      </c>
      <c r="B6855" t="s">
        <v>1034</v>
      </c>
      <c r="C6855" t="s">
        <v>834</v>
      </c>
      <c r="D6855">
        <v>801</v>
      </c>
      <c r="E6855" t="s">
        <v>7</v>
      </c>
      <c r="F6855">
        <v>1</v>
      </c>
      <c r="G6855">
        <v>16731</v>
      </c>
      <c r="H6855" t="s">
        <v>179</v>
      </c>
      <c r="I6855">
        <v>0.169077253248308</v>
      </c>
      <c r="J6855">
        <v>7.4123456788351999E-2</v>
      </c>
      <c r="K6855">
        <v>2.2547131033408201E-2</v>
      </c>
      <c r="L6855">
        <v>0.14048325381358001</v>
      </c>
      <c r="M6855">
        <v>1646</v>
      </c>
    </row>
    <row r="6856" spans="1:13">
      <c r="A6856" s="9" t="s">
        <v>180</v>
      </c>
      <c r="B6856" t="s">
        <v>1034</v>
      </c>
      <c r="C6856" t="s">
        <v>833</v>
      </c>
      <c r="D6856">
        <v>798</v>
      </c>
      <c r="E6856" t="s">
        <v>3</v>
      </c>
      <c r="F6856">
        <v>0</v>
      </c>
      <c r="G6856">
        <v>171875</v>
      </c>
      <c r="H6856" t="s">
        <v>179</v>
      </c>
      <c r="I6856">
        <v>7.6956287931255196E-2</v>
      </c>
      <c r="J6856">
        <v>3.3816712663636103E-2</v>
      </c>
      <c r="K6856">
        <v>2.2864688809160399E-2</v>
      </c>
      <c r="L6856">
        <v>6.1265973053792701E-2</v>
      </c>
      <c r="M6856">
        <v>5761</v>
      </c>
    </row>
    <row r="6857" spans="1:13">
      <c r="A6857" s="9" t="s">
        <v>180</v>
      </c>
      <c r="B6857" t="s">
        <v>1034</v>
      </c>
      <c r="C6857" t="s">
        <v>837</v>
      </c>
      <c r="D6857">
        <v>982</v>
      </c>
      <c r="E6857" t="s">
        <v>19</v>
      </c>
      <c r="F6857">
        <v>0</v>
      </c>
      <c r="G6857">
        <v>44731</v>
      </c>
      <c r="H6857" t="s">
        <v>179</v>
      </c>
      <c r="I6857">
        <v>-6.3291867780247701E-2</v>
      </c>
      <c r="J6857">
        <v>2.7963671843218602E-2</v>
      </c>
      <c r="K6857">
        <v>2.3613481126424699E-2</v>
      </c>
      <c r="L6857">
        <v>4.0811061508604099E-2</v>
      </c>
      <c r="M6857">
        <v>5432</v>
      </c>
    </row>
    <row r="6858" spans="1:13">
      <c r="A6858" s="9" t="s">
        <v>180</v>
      </c>
      <c r="B6858" t="s">
        <v>1034</v>
      </c>
      <c r="C6858" t="s">
        <v>838</v>
      </c>
      <c r="D6858">
        <v>1000</v>
      </c>
      <c r="E6858" t="s">
        <v>21</v>
      </c>
      <c r="F6858">
        <v>1</v>
      </c>
      <c r="G6858">
        <v>161460</v>
      </c>
      <c r="H6858" t="s">
        <v>179</v>
      </c>
      <c r="I6858">
        <v>-2.6899641576418099E-2</v>
      </c>
      <c r="J6858">
        <v>1.19553962561858E-2</v>
      </c>
      <c r="K6858">
        <v>2.4448945310089398E-2</v>
      </c>
      <c r="L6858">
        <v>5.8318615248160101E-2</v>
      </c>
      <c r="M6858">
        <v>4953</v>
      </c>
    </row>
    <row r="6859" spans="1:13">
      <c r="A6859" s="9" t="s">
        <v>180</v>
      </c>
      <c r="B6859" t="s">
        <v>1034</v>
      </c>
      <c r="C6859" t="s">
        <v>941</v>
      </c>
      <c r="D6859">
        <v>1007</v>
      </c>
      <c r="E6859" t="s">
        <v>12</v>
      </c>
      <c r="F6859">
        <v>1</v>
      </c>
      <c r="G6859">
        <v>170911</v>
      </c>
      <c r="H6859" t="s">
        <v>179</v>
      </c>
      <c r="I6859">
        <v>-2.6899641576418099E-2</v>
      </c>
      <c r="J6859">
        <v>1.19553962561858E-2</v>
      </c>
      <c r="K6859">
        <v>2.4448945310089398E-2</v>
      </c>
      <c r="L6859">
        <v>4.3695980292517998E-2</v>
      </c>
      <c r="M6859">
        <v>4953</v>
      </c>
    </row>
    <row r="6860" spans="1:13">
      <c r="A6860" s="9" t="s">
        <v>180</v>
      </c>
      <c r="B6860" t="s">
        <v>1034</v>
      </c>
      <c r="C6860" t="s">
        <v>965</v>
      </c>
      <c r="D6860">
        <v>805</v>
      </c>
      <c r="E6860" t="s">
        <v>7</v>
      </c>
      <c r="F6860">
        <v>1</v>
      </c>
      <c r="G6860">
        <v>18759</v>
      </c>
      <c r="H6860" t="s">
        <v>179</v>
      </c>
      <c r="I6860">
        <v>-0.15204971702346401</v>
      </c>
      <c r="J6860">
        <v>6.8145758660259098E-2</v>
      </c>
      <c r="K6860">
        <v>2.5665066187481499E-2</v>
      </c>
      <c r="L6860">
        <v>0.114191164755718</v>
      </c>
      <c r="M6860">
        <v>966</v>
      </c>
    </row>
    <row r="6861" spans="1:13">
      <c r="A6861" s="9" t="s">
        <v>180</v>
      </c>
      <c r="B6861" t="s">
        <v>1034</v>
      </c>
      <c r="C6861" t="s">
        <v>826</v>
      </c>
      <c r="D6861" t="s">
        <v>50</v>
      </c>
      <c r="E6861" t="s">
        <v>20</v>
      </c>
      <c r="F6861">
        <v>0</v>
      </c>
      <c r="G6861">
        <v>7637</v>
      </c>
      <c r="H6861" t="s">
        <v>179</v>
      </c>
      <c r="I6861">
        <v>-3.3611401034640801E-3</v>
      </c>
      <c r="J6861">
        <v>1.5193754440098899E-3</v>
      </c>
      <c r="K6861">
        <v>2.6953860447813002E-2</v>
      </c>
      <c r="L6861">
        <v>2.7543213414124201E-3</v>
      </c>
      <c r="M6861">
        <v>5814</v>
      </c>
    </row>
    <row r="6862" spans="1:13">
      <c r="A6862" s="9" t="s">
        <v>180</v>
      </c>
      <c r="B6862" t="s">
        <v>1034</v>
      </c>
      <c r="C6862" t="s">
        <v>799</v>
      </c>
      <c r="D6862" t="s">
        <v>40</v>
      </c>
      <c r="E6862" t="s">
        <v>20</v>
      </c>
      <c r="F6862">
        <v>0</v>
      </c>
      <c r="G6862">
        <v>323978</v>
      </c>
      <c r="H6862" t="s">
        <v>179</v>
      </c>
      <c r="I6862">
        <v>-7.5345298285734198E-3</v>
      </c>
      <c r="J6862">
        <v>3.4204089804041201E-3</v>
      </c>
      <c r="K6862">
        <v>2.7607757091959499E-2</v>
      </c>
      <c r="L6862">
        <v>5.7897683950695897E-3</v>
      </c>
      <c r="M6862">
        <v>5814</v>
      </c>
    </row>
    <row r="6863" spans="1:13">
      <c r="A6863" s="9" t="s">
        <v>180</v>
      </c>
      <c r="B6863" t="s">
        <v>1034</v>
      </c>
      <c r="C6863" t="s">
        <v>964</v>
      </c>
      <c r="D6863">
        <v>300</v>
      </c>
      <c r="E6863" t="s">
        <v>14</v>
      </c>
      <c r="F6863">
        <v>0</v>
      </c>
      <c r="G6863">
        <v>89888</v>
      </c>
      <c r="H6863" t="s">
        <v>179</v>
      </c>
      <c r="I6863">
        <v>-3.5268418955748101E-2</v>
      </c>
      <c r="J6863">
        <v>1.6139784945850801E-2</v>
      </c>
      <c r="K6863">
        <v>2.8875271315219501E-2</v>
      </c>
      <c r="L6863">
        <v>3.3684552824681399E-2</v>
      </c>
      <c r="M6863">
        <v>1594</v>
      </c>
    </row>
    <row r="6864" spans="1:13">
      <c r="A6864" s="9" t="s">
        <v>180</v>
      </c>
      <c r="B6864" t="s">
        <v>1034</v>
      </c>
      <c r="C6864" t="s">
        <v>801</v>
      </c>
      <c r="D6864">
        <v>1125</v>
      </c>
      <c r="E6864" t="s">
        <v>16</v>
      </c>
      <c r="F6864">
        <v>0</v>
      </c>
      <c r="G6864">
        <v>43751</v>
      </c>
      <c r="H6864" t="s">
        <v>179</v>
      </c>
      <c r="I6864">
        <v>0.20324173635515899</v>
      </c>
      <c r="J6864">
        <v>9.3580864195294405E-2</v>
      </c>
      <c r="K6864">
        <v>2.9868481452549799E-2</v>
      </c>
      <c r="L6864">
        <v>9.8312373192549096E-2</v>
      </c>
      <c r="M6864">
        <v>5817</v>
      </c>
    </row>
    <row r="6865" spans="1:13">
      <c r="A6865" s="9" t="s">
        <v>180</v>
      </c>
      <c r="B6865" t="s">
        <v>1034</v>
      </c>
      <c r="C6865" t="s">
        <v>973</v>
      </c>
      <c r="D6865">
        <v>1108</v>
      </c>
      <c r="E6865" t="s">
        <v>3</v>
      </c>
      <c r="F6865">
        <v>0</v>
      </c>
      <c r="G6865">
        <v>29633</v>
      </c>
      <c r="H6865" t="s">
        <v>179</v>
      </c>
      <c r="I6865">
        <v>0.107897451212077</v>
      </c>
      <c r="J6865">
        <v>5.17070888080036E-2</v>
      </c>
      <c r="K6865">
        <v>3.6914790728361097E-2</v>
      </c>
      <c r="L6865">
        <v>5.6744926853888799E-4</v>
      </c>
      <c r="M6865">
        <v>1641</v>
      </c>
    </row>
    <row r="6866" spans="1:13">
      <c r="A6866" s="9" t="s">
        <v>180</v>
      </c>
      <c r="B6866" t="s">
        <v>1034</v>
      </c>
      <c r="C6866" t="s">
        <v>891</v>
      </c>
      <c r="D6866" t="s">
        <v>130</v>
      </c>
      <c r="E6866" t="s">
        <v>7</v>
      </c>
      <c r="F6866">
        <v>1</v>
      </c>
      <c r="G6866">
        <v>337159</v>
      </c>
      <c r="H6866" t="s">
        <v>179</v>
      </c>
      <c r="I6866">
        <v>8.0043171244602405E-4</v>
      </c>
      <c r="J6866">
        <v>3.9635725208132799E-4</v>
      </c>
      <c r="K6866">
        <v>4.3438357627943902E-2</v>
      </c>
      <c r="L6866">
        <v>5.36711156640531E-4</v>
      </c>
      <c r="M6866">
        <v>5814</v>
      </c>
    </row>
    <row r="6867" spans="1:13">
      <c r="A6867" s="9" t="s">
        <v>180</v>
      </c>
      <c r="B6867" t="s">
        <v>1034</v>
      </c>
      <c r="C6867" t="s">
        <v>988</v>
      </c>
      <c r="D6867">
        <v>1046</v>
      </c>
      <c r="E6867" t="s">
        <v>11</v>
      </c>
      <c r="F6867">
        <v>1</v>
      </c>
      <c r="G6867">
        <v>12943</v>
      </c>
      <c r="H6867" t="s">
        <v>179</v>
      </c>
      <c r="I6867">
        <v>-11.938957586333601</v>
      </c>
      <c r="J6867">
        <v>6.0308996414329297</v>
      </c>
      <c r="K6867">
        <v>4.7744975326630697E-2</v>
      </c>
      <c r="L6867">
        <v>4.8426267592597202E-2</v>
      </c>
      <c r="M6867">
        <v>4772</v>
      </c>
    </row>
    <row r="6868" spans="1:13">
      <c r="A6868" s="9" t="s">
        <v>180</v>
      </c>
      <c r="B6868" t="s">
        <v>1034</v>
      </c>
      <c r="C6868" t="s">
        <v>782</v>
      </c>
      <c r="D6868">
        <v>297</v>
      </c>
      <c r="E6868" t="s">
        <v>11</v>
      </c>
      <c r="F6868">
        <v>1</v>
      </c>
      <c r="G6868">
        <v>54162</v>
      </c>
      <c r="H6868" t="s">
        <v>179</v>
      </c>
      <c r="I6868">
        <v>-9.7436479487914299E-2</v>
      </c>
      <c r="J6868">
        <v>4.9913779369575799E-2</v>
      </c>
      <c r="K6868">
        <v>5.0926830802654699E-2</v>
      </c>
      <c r="L6868" t="e">
        <v>#N/A</v>
      </c>
      <c r="M6868" t="e">
        <v>#N/A</v>
      </c>
    </row>
    <row r="6869" spans="1:13">
      <c r="A6869" s="9" t="s">
        <v>180</v>
      </c>
      <c r="B6869" t="s">
        <v>1034</v>
      </c>
      <c r="C6869" t="s">
        <v>906</v>
      </c>
      <c r="D6869">
        <v>803</v>
      </c>
      <c r="E6869" t="s">
        <v>7</v>
      </c>
      <c r="F6869">
        <v>1</v>
      </c>
      <c r="G6869">
        <v>61220</v>
      </c>
      <c r="H6869" t="s">
        <v>179</v>
      </c>
      <c r="I6869">
        <v>7.38024920295932E-2</v>
      </c>
      <c r="J6869">
        <v>3.8257268019794601E-2</v>
      </c>
      <c r="K6869">
        <v>5.3717163308118501E-2</v>
      </c>
      <c r="L6869" t="e">
        <v>#N/A</v>
      </c>
      <c r="M6869" t="e">
        <v>#N/A</v>
      </c>
    </row>
    <row r="6870" spans="1:13">
      <c r="A6870" s="9" t="s">
        <v>180</v>
      </c>
      <c r="B6870" t="s">
        <v>1034</v>
      </c>
      <c r="C6870" t="s">
        <v>863</v>
      </c>
      <c r="D6870" t="s">
        <v>124</v>
      </c>
      <c r="E6870" t="s">
        <v>20</v>
      </c>
      <c r="F6870">
        <v>0</v>
      </c>
      <c r="G6870">
        <v>337159</v>
      </c>
      <c r="H6870" t="s">
        <v>179</v>
      </c>
      <c r="I6870">
        <v>-1.2654996156607199E-3</v>
      </c>
      <c r="J6870">
        <v>6.6360817999210596E-4</v>
      </c>
      <c r="K6870">
        <v>5.6520818454104199E-2</v>
      </c>
      <c r="L6870" t="e">
        <v>#N/A</v>
      </c>
      <c r="M6870" t="e">
        <v>#N/A</v>
      </c>
    </row>
    <row r="6871" spans="1:13">
      <c r="A6871" s="9" t="s">
        <v>180</v>
      </c>
      <c r="B6871" t="s">
        <v>1034</v>
      </c>
      <c r="C6871" t="s">
        <v>996</v>
      </c>
      <c r="D6871">
        <v>294</v>
      </c>
      <c r="E6871" t="s">
        <v>4</v>
      </c>
      <c r="F6871">
        <v>0</v>
      </c>
      <c r="G6871">
        <v>65642</v>
      </c>
      <c r="H6871" t="s">
        <v>179</v>
      </c>
      <c r="I6871">
        <v>5.9997558341855703E-2</v>
      </c>
      <c r="J6871">
        <v>3.2085172693236602E-2</v>
      </c>
      <c r="K6871">
        <v>6.1491239101355302E-2</v>
      </c>
      <c r="L6871" t="e">
        <v>#N/A</v>
      </c>
      <c r="M6871" t="e">
        <v>#N/A</v>
      </c>
    </row>
    <row r="6872" spans="1:13">
      <c r="A6872" s="9" t="s">
        <v>180</v>
      </c>
      <c r="B6872" t="s">
        <v>1034</v>
      </c>
      <c r="C6872" t="s">
        <v>903</v>
      </c>
      <c r="D6872" t="s">
        <v>140</v>
      </c>
      <c r="E6872" t="s">
        <v>4</v>
      </c>
      <c r="F6872">
        <v>0</v>
      </c>
      <c r="G6872">
        <v>337159</v>
      </c>
      <c r="H6872" t="s">
        <v>179</v>
      </c>
      <c r="I6872">
        <v>3.2782294304274299E-3</v>
      </c>
      <c r="J6872">
        <v>1.7828245559112E-3</v>
      </c>
      <c r="K6872">
        <v>6.5946949123602494E-2</v>
      </c>
      <c r="L6872" t="e">
        <v>#N/A</v>
      </c>
      <c r="M6872" t="e">
        <v>#N/A</v>
      </c>
    </row>
    <row r="6873" spans="1:13">
      <c r="A6873" s="9" t="s">
        <v>180</v>
      </c>
      <c r="B6873" t="s">
        <v>1034</v>
      </c>
      <c r="C6873" t="s">
        <v>898</v>
      </c>
      <c r="D6873" t="s">
        <v>26</v>
      </c>
      <c r="E6873" t="s">
        <v>4</v>
      </c>
      <c r="F6873">
        <v>0</v>
      </c>
      <c r="G6873">
        <v>337159</v>
      </c>
      <c r="H6873" t="s">
        <v>179</v>
      </c>
      <c r="I6873">
        <v>-1.48596608917197E-3</v>
      </c>
      <c r="J6873">
        <v>8.1729479886537401E-4</v>
      </c>
      <c r="K6873">
        <v>6.9040919769208495E-2</v>
      </c>
      <c r="L6873" t="e">
        <v>#N/A</v>
      </c>
      <c r="M6873" t="e">
        <v>#N/A</v>
      </c>
    </row>
    <row r="6874" spans="1:13">
      <c r="A6874" s="9" t="s">
        <v>180</v>
      </c>
      <c r="B6874" t="s">
        <v>1034</v>
      </c>
      <c r="C6874" t="s">
        <v>873</v>
      </c>
      <c r="D6874">
        <v>815</v>
      </c>
      <c r="E6874" t="s">
        <v>4</v>
      </c>
      <c r="F6874">
        <v>0</v>
      </c>
      <c r="G6874">
        <v>3094</v>
      </c>
      <c r="H6874" t="s">
        <v>179</v>
      </c>
      <c r="I6874">
        <v>-0.265787017119886</v>
      </c>
      <c r="J6874">
        <v>0.14736731820997701</v>
      </c>
      <c r="K6874">
        <v>7.1299016182089905E-2</v>
      </c>
      <c r="L6874" t="e">
        <v>#N/A</v>
      </c>
      <c r="M6874" t="e">
        <v>#N/A</v>
      </c>
    </row>
    <row r="6875" spans="1:13">
      <c r="A6875" s="9" t="s">
        <v>180</v>
      </c>
      <c r="B6875" t="s">
        <v>1034</v>
      </c>
      <c r="C6875" t="s">
        <v>813</v>
      </c>
      <c r="D6875" t="s">
        <v>55</v>
      </c>
      <c r="E6875" t="s">
        <v>56</v>
      </c>
      <c r="F6875">
        <v>0</v>
      </c>
      <c r="G6875">
        <v>108817</v>
      </c>
      <c r="H6875" t="s">
        <v>179</v>
      </c>
      <c r="I6875">
        <v>-3.23728219824999E-3</v>
      </c>
      <c r="J6875">
        <v>1.8423385184744899E-3</v>
      </c>
      <c r="K6875">
        <v>7.8890666234196702E-2</v>
      </c>
      <c r="L6875" t="e">
        <v>#N/A</v>
      </c>
      <c r="M6875" t="e">
        <v>#N/A</v>
      </c>
    </row>
    <row r="6876" spans="1:13">
      <c r="A6876" s="9" t="s">
        <v>180</v>
      </c>
      <c r="B6876" t="s">
        <v>1034</v>
      </c>
      <c r="C6876" t="s">
        <v>791</v>
      </c>
      <c r="D6876" t="s">
        <v>96</v>
      </c>
      <c r="E6876" t="s">
        <v>16</v>
      </c>
      <c r="F6876">
        <v>0</v>
      </c>
      <c r="G6876">
        <v>337159</v>
      </c>
      <c r="H6876" t="s">
        <v>179</v>
      </c>
      <c r="I6876">
        <v>-1.1421498147875201E-3</v>
      </c>
      <c r="J6876">
        <v>6.5478509755504104E-4</v>
      </c>
      <c r="K6876">
        <v>8.1104617340075999E-2</v>
      </c>
      <c r="L6876" t="e">
        <v>#N/A</v>
      </c>
      <c r="M6876" t="e">
        <v>#N/A</v>
      </c>
    </row>
    <row r="6877" spans="1:13">
      <c r="A6877" s="9" t="s">
        <v>180</v>
      </c>
      <c r="B6877" t="s">
        <v>1034</v>
      </c>
      <c r="C6877" t="s">
        <v>883</v>
      </c>
      <c r="D6877" t="s">
        <v>28</v>
      </c>
      <c r="E6877" t="s">
        <v>19</v>
      </c>
      <c r="F6877">
        <v>0</v>
      </c>
      <c r="G6877">
        <v>337159</v>
      </c>
      <c r="H6877" t="s">
        <v>179</v>
      </c>
      <c r="I6877">
        <v>3.6321091596105302E-3</v>
      </c>
      <c r="J6877">
        <v>2.1212907904710099E-3</v>
      </c>
      <c r="K6877">
        <v>8.6856772007209496E-2</v>
      </c>
      <c r="L6877" t="e">
        <v>#N/A</v>
      </c>
      <c r="M6877" t="e">
        <v>#N/A</v>
      </c>
    </row>
    <row r="6878" spans="1:13">
      <c r="A6878" s="9" t="s">
        <v>180</v>
      </c>
      <c r="B6878" t="s">
        <v>1034</v>
      </c>
      <c r="C6878" t="s">
        <v>943</v>
      </c>
      <c r="D6878" t="s">
        <v>41</v>
      </c>
      <c r="E6878" t="s">
        <v>23</v>
      </c>
      <c r="F6878">
        <v>0</v>
      </c>
      <c r="G6878">
        <v>83529</v>
      </c>
      <c r="H6878" t="s">
        <v>179</v>
      </c>
      <c r="I6878">
        <v>9.04264328930998E-3</v>
      </c>
      <c r="J6878">
        <v>5.3004847071612604E-3</v>
      </c>
      <c r="K6878">
        <v>8.8007504265113501E-2</v>
      </c>
      <c r="L6878" t="e">
        <v>#N/A</v>
      </c>
      <c r="M6878" t="e">
        <v>#N/A</v>
      </c>
    </row>
    <row r="6879" spans="1:13">
      <c r="A6879" s="9" t="s">
        <v>180</v>
      </c>
      <c r="B6879" t="s">
        <v>1034</v>
      </c>
      <c r="C6879" t="s">
        <v>979</v>
      </c>
      <c r="D6879" t="s">
        <v>120</v>
      </c>
      <c r="E6879" t="s">
        <v>72</v>
      </c>
      <c r="F6879">
        <v>0</v>
      </c>
      <c r="G6879">
        <v>337159</v>
      </c>
      <c r="H6879" t="s">
        <v>179</v>
      </c>
      <c r="I6879">
        <v>7.2910282953255595E-4</v>
      </c>
      <c r="J6879">
        <v>4.3010434686347701E-4</v>
      </c>
      <c r="K6879">
        <v>9.0041922242739506E-2</v>
      </c>
      <c r="L6879" t="e">
        <v>#N/A</v>
      </c>
      <c r="M6879" t="e">
        <v>#N/A</v>
      </c>
    </row>
    <row r="6880" spans="1:13">
      <c r="A6880" s="9" t="s">
        <v>180</v>
      </c>
      <c r="B6880" t="s">
        <v>1034</v>
      </c>
      <c r="C6880" t="s">
        <v>998</v>
      </c>
      <c r="D6880">
        <v>12</v>
      </c>
      <c r="E6880" t="s">
        <v>4</v>
      </c>
      <c r="F6880">
        <v>0</v>
      </c>
      <c r="G6880">
        <v>51874</v>
      </c>
      <c r="H6880" t="s">
        <v>179</v>
      </c>
      <c r="I6880">
        <v>6.5847931499820198E-2</v>
      </c>
      <c r="J6880">
        <v>3.8852560871165898E-2</v>
      </c>
      <c r="K6880">
        <v>9.0110381622873201E-2</v>
      </c>
      <c r="L6880" t="e">
        <v>#N/A</v>
      </c>
      <c r="M6880" t="e">
        <v>#N/A</v>
      </c>
    </row>
    <row r="6881" spans="1:13">
      <c r="A6881" s="9" t="s">
        <v>180</v>
      </c>
      <c r="B6881" t="s">
        <v>1034</v>
      </c>
      <c r="C6881" t="s">
        <v>862</v>
      </c>
      <c r="D6881">
        <v>1043</v>
      </c>
      <c r="E6881" t="s">
        <v>11</v>
      </c>
      <c r="F6881">
        <v>1</v>
      </c>
      <c r="G6881">
        <v>12961</v>
      </c>
      <c r="H6881" t="s">
        <v>179</v>
      </c>
      <c r="I6881">
        <v>-12.12546176793</v>
      </c>
      <c r="J6881">
        <v>7.3917226202932804</v>
      </c>
      <c r="K6881">
        <v>0.10091977703605901</v>
      </c>
      <c r="L6881" t="e">
        <v>#N/A</v>
      </c>
      <c r="M6881" t="e">
        <v>#N/A</v>
      </c>
    </row>
    <row r="6882" spans="1:13">
      <c r="A6882" s="9" t="s">
        <v>180</v>
      </c>
      <c r="B6882" t="s">
        <v>1034</v>
      </c>
      <c r="C6882" t="s">
        <v>798</v>
      </c>
      <c r="D6882">
        <v>1055</v>
      </c>
      <c r="E6882" t="s">
        <v>20</v>
      </c>
      <c r="F6882">
        <v>0</v>
      </c>
      <c r="G6882">
        <v>97324</v>
      </c>
      <c r="H6882" t="s">
        <v>179</v>
      </c>
      <c r="I6882">
        <v>2.9888490640464501E-2</v>
      </c>
      <c r="J6882">
        <v>1.82319792906834E-2</v>
      </c>
      <c r="K6882">
        <v>0.10114158269680899</v>
      </c>
      <c r="L6882" t="e">
        <v>#N/A</v>
      </c>
      <c r="M6882" t="e">
        <v>#N/A</v>
      </c>
    </row>
    <row r="6883" spans="1:13">
      <c r="A6883" s="9" t="s">
        <v>180</v>
      </c>
      <c r="B6883" t="s">
        <v>1034</v>
      </c>
      <c r="C6883" t="s">
        <v>786</v>
      </c>
      <c r="D6883">
        <v>7</v>
      </c>
      <c r="E6883" t="s">
        <v>3</v>
      </c>
      <c r="F6883">
        <v>0</v>
      </c>
      <c r="G6883">
        <v>184305</v>
      </c>
      <c r="H6883" t="s">
        <v>179</v>
      </c>
      <c r="I6883">
        <v>4.9426596972136201E-2</v>
      </c>
      <c r="J6883">
        <v>3.07107230179837E-2</v>
      </c>
      <c r="K6883">
        <v>0.107523502309152</v>
      </c>
      <c r="L6883" t="e">
        <v>#N/A</v>
      </c>
      <c r="M6883" t="e">
        <v>#N/A</v>
      </c>
    </row>
    <row r="6884" spans="1:13">
      <c r="A6884" s="9" t="s">
        <v>180</v>
      </c>
      <c r="B6884" t="s">
        <v>1034</v>
      </c>
      <c r="C6884" t="s">
        <v>910</v>
      </c>
      <c r="D6884">
        <v>1047</v>
      </c>
      <c r="E6884" t="s">
        <v>11</v>
      </c>
      <c r="F6884">
        <v>1</v>
      </c>
      <c r="G6884">
        <v>12946</v>
      </c>
      <c r="H6884" t="s">
        <v>179</v>
      </c>
      <c r="I6884">
        <v>-29.545370767912001</v>
      </c>
      <c r="J6884">
        <v>18.884743926271099</v>
      </c>
      <c r="K6884">
        <v>0.11769784580741501</v>
      </c>
      <c r="L6884" t="e">
        <v>#N/A</v>
      </c>
      <c r="M6884" t="e">
        <v>#N/A</v>
      </c>
    </row>
    <row r="6885" spans="1:13">
      <c r="A6885" s="9" t="s">
        <v>180</v>
      </c>
      <c r="B6885" t="s">
        <v>1034</v>
      </c>
      <c r="C6885" t="s">
        <v>894</v>
      </c>
      <c r="D6885">
        <v>117</v>
      </c>
      <c r="E6885" t="s">
        <v>12</v>
      </c>
      <c r="F6885">
        <v>1</v>
      </c>
      <c r="G6885">
        <v>17375</v>
      </c>
      <c r="H6885" t="s">
        <v>179</v>
      </c>
      <c r="I6885">
        <v>0.45460394264146498</v>
      </c>
      <c r="J6885">
        <v>0.30247152528150101</v>
      </c>
      <c r="K6885">
        <v>0.13284821751481399</v>
      </c>
      <c r="L6885" t="e">
        <v>#N/A</v>
      </c>
      <c r="M6885" t="e">
        <v>#N/A</v>
      </c>
    </row>
    <row r="6886" spans="1:13">
      <c r="A6886" s="9" t="s">
        <v>180</v>
      </c>
      <c r="B6886" t="s">
        <v>1034</v>
      </c>
      <c r="C6886" t="s">
        <v>804</v>
      </c>
      <c r="D6886">
        <v>1086</v>
      </c>
      <c r="E6886" t="s">
        <v>4</v>
      </c>
      <c r="F6886">
        <v>1</v>
      </c>
      <c r="G6886">
        <v>36052</v>
      </c>
      <c r="H6886" t="s">
        <v>179</v>
      </c>
      <c r="I6886">
        <v>-8.5481083231728497E-2</v>
      </c>
      <c r="J6886">
        <v>5.7087017123287197E-2</v>
      </c>
      <c r="K6886">
        <v>0.13429383745363299</v>
      </c>
      <c r="L6886" t="e">
        <v>#N/A</v>
      </c>
      <c r="M6886" t="e">
        <v>#N/A</v>
      </c>
    </row>
    <row r="6887" spans="1:13">
      <c r="A6887" s="9" t="s">
        <v>180</v>
      </c>
      <c r="B6887" t="s">
        <v>1034</v>
      </c>
      <c r="C6887" t="s">
        <v>924</v>
      </c>
      <c r="D6887" t="s">
        <v>89</v>
      </c>
      <c r="E6887" t="s">
        <v>20</v>
      </c>
      <c r="F6887">
        <v>0</v>
      </c>
      <c r="G6887">
        <v>337199</v>
      </c>
      <c r="H6887" t="s">
        <v>179</v>
      </c>
      <c r="I6887">
        <v>-1.61810310629347E-3</v>
      </c>
      <c r="J6887">
        <v>1.0909179529807001E-3</v>
      </c>
      <c r="K6887">
        <v>0.13800823196390399</v>
      </c>
      <c r="L6887" t="e">
        <v>#N/A</v>
      </c>
      <c r="M6887" t="e">
        <v>#N/A</v>
      </c>
    </row>
    <row r="6888" spans="1:13">
      <c r="A6888" s="9" t="s">
        <v>180</v>
      </c>
      <c r="B6888" t="s">
        <v>1034</v>
      </c>
      <c r="C6888" t="s">
        <v>783</v>
      </c>
      <c r="D6888" t="s">
        <v>49</v>
      </c>
      <c r="E6888" t="s">
        <v>23</v>
      </c>
      <c r="F6888">
        <v>0</v>
      </c>
      <c r="G6888">
        <v>307638</v>
      </c>
      <c r="H6888" t="s">
        <v>179</v>
      </c>
      <c r="I6888">
        <v>-9.6664160889764691E-3</v>
      </c>
      <c r="J6888">
        <v>6.5465059934715804E-3</v>
      </c>
      <c r="K6888">
        <v>0.13978922841948799</v>
      </c>
      <c r="L6888" t="e">
        <v>#N/A</v>
      </c>
      <c r="M6888" t="e">
        <v>#N/A</v>
      </c>
    </row>
    <row r="6889" spans="1:13">
      <c r="A6889" s="9" t="s">
        <v>180</v>
      </c>
      <c r="B6889" t="s">
        <v>1034</v>
      </c>
      <c r="C6889" t="s">
        <v>788</v>
      </c>
      <c r="D6889" t="s">
        <v>143</v>
      </c>
      <c r="E6889" t="s">
        <v>20</v>
      </c>
      <c r="F6889">
        <v>0</v>
      </c>
      <c r="G6889">
        <v>337159</v>
      </c>
      <c r="H6889" t="s">
        <v>179</v>
      </c>
      <c r="I6889">
        <v>2.11635022296814E-4</v>
      </c>
      <c r="J6889">
        <v>1.4352602648004301E-4</v>
      </c>
      <c r="K6889">
        <v>0.14033596517928601</v>
      </c>
      <c r="L6889" t="e">
        <v>#N/A</v>
      </c>
      <c r="M6889" t="e">
        <v>#N/A</v>
      </c>
    </row>
    <row r="6890" spans="1:13">
      <c r="A6890" s="9" t="s">
        <v>180</v>
      </c>
      <c r="B6890" t="s">
        <v>1034</v>
      </c>
      <c r="C6890" t="s">
        <v>818</v>
      </c>
      <c r="D6890">
        <v>1097</v>
      </c>
      <c r="E6890" t="s">
        <v>25</v>
      </c>
      <c r="F6890">
        <v>0</v>
      </c>
      <c r="G6890">
        <v>45095</v>
      </c>
      <c r="H6890" t="s">
        <v>179</v>
      </c>
      <c r="I6890">
        <v>9.8632019113532907E-2</v>
      </c>
      <c r="J6890">
        <v>6.8743528473068402E-2</v>
      </c>
      <c r="K6890">
        <v>0.15134905524838899</v>
      </c>
      <c r="L6890" t="e">
        <v>#N/A</v>
      </c>
      <c r="M6890" t="e">
        <v>#N/A</v>
      </c>
    </row>
    <row r="6891" spans="1:13">
      <c r="A6891" s="9" t="s">
        <v>180</v>
      </c>
      <c r="B6891" t="s">
        <v>1034</v>
      </c>
      <c r="C6891" t="s">
        <v>886</v>
      </c>
      <c r="D6891">
        <v>45</v>
      </c>
      <c r="E6891" t="s">
        <v>11</v>
      </c>
      <c r="F6891">
        <v>1</v>
      </c>
      <c r="G6891">
        <v>17767</v>
      </c>
      <c r="H6891" t="s">
        <v>179</v>
      </c>
      <c r="I6891">
        <v>-0.13215581786861699</v>
      </c>
      <c r="J6891">
        <v>9.2194038229576794E-2</v>
      </c>
      <c r="K6891">
        <v>0.15172843008307599</v>
      </c>
      <c r="L6891" t="e">
        <v>#N/A</v>
      </c>
      <c r="M6891" t="e">
        <v>#N/A</v>
      </c>
    </row>
    <row r="6892" spans="1:13">
      <c r="A6892" s="9" t="s">
        <v>180</v>
      </c>
      <c r="B6892" t="s">
        <v>1034</v>
      </c>
      <c r="C6892" t="s">
        <v>853</v>
      </c>
      <c r="D6892">
        <v>1109</v>
      </c>
      <c r="E6892" t="s">
        <v>3</v>
      </c>
      <c r="F6892">
        <v>0</v>
      </c>
      <c r="G6892">
        <v>21185</v>
      </c>
      <c r="H6892" t="s">
        <v>179</v>
      </c>
      <c r="I6892">
        <v>0.14256810035501599</v>
      </c>
      <c r="J6892">
        <v>0.10281640780319801</v>
      </c>
      <c r="K6892">
        <v>0.165555254120409</v>
      </c>
      <c r="L6892" t="e">
        <v>#N/A</v>
      </c>
      <c r="M6892" t="e">
        <v>#N/A</v>
      </c>
    </row>
    <row r="6893" spans="1:13">
      <c r="A6893" s="9" t="s">
        <v>180</v>
      </c>
      <c r="B6893" t="s">
        <v>1034</v>
      </c>
      <c r="C6893" t="s">
        <v>793</v>
      </c>
      <c r="D6893" t="s">
        <v>38</v>
      </c>
      <c r="E6893" t="s">
        <v>9</v>
      </c>
      <c r="F6893">
        <v>0</v>
      </c>
      <c r="G6893">
        <v>336227</v>
      </c>
      <c r="H6893" t="s">
        <v>179</v>
      </c>
      <c r="I6893">
        <v>9.0300901232409792E-3</v>
      </c>
      <c r="J6893">
        <v>6.6813628632413601E-3</v>
      </c>
      <c r="K6893">
        <v>0.17652438599440601</v>
      </c>
      <c r="L6893" t="e">
        <v>#N/A</v>
      </c>
      <c r="M6893" t="e">
        <v>#N/A</v>
      </c>
    </row>
    <row r="6894" spans="1:13">
      <c r="A6894" s="9" t="s">
        <v>180</v>
      </c>
      <c r="B6894" t="s">
        <v>1034</v>
      </c>
      <c r="C6894" t="s">
        <v>828</v>
      </c>
      <c r="D6894">
        <v>773</v>
      </c>
      <c r="E6894" t="s">
        <v>15</v>
      </c>
      <c r="F6894">
        <v>0</v>
      </c>
      <c r="G6894">
        <v>58074</v>
      </c>
      <c r="H6894" t="s">
        <v>179</v>
      </c>
      <c r="I6894">
        <v>1.5542015133041501E-2</v>
      </c>
      <c r="J6894">
        <v>1.16565113497812E-2</v>
      </c>
      <c r="K6894">
        <v>0.182422439451736</v>
      </c>
      <c r="L6894" t="e">
        <v>#N/A</v>
      </c>
      <c r="M6894" t="e">
        <v>#N/A</v>
      </c>
    </row>
    <row r="6895" spans="1:13">
      <c r="A6895" s="9" t="s">
        <v>180</v>
      </c>
      <c r="B6895" t="s">
        <v>1034</v>
      </c>
      <c r="C6895" t="s">
        <v>934</v>
      </c>
      <c r="D6895" t="s">
        <v>62</v>
      </c>
      <c r="E6895" t="s">
        <v>19</v>
      </c>
      <c r="F6895">
        <v>0</v>
      </c>
      <c r="G6895">
        <v>335546</v>
      </c>
      <c r="H6895" t="s">
        <v>179</v>
      </c>
      <c r="I6895">
        <v>1.4168907984528E-3</v>
      </c>
      <c r="J6895">
        <v>1.07178633012174E-3</v>
      </c>
      <c r="K6895">
        <v>0.18617148463113201</v>
      </c>
      <c r="L6895" t="e">
        <v>#N/A</v>
      </c>
      <c r="M6895" t="e">
        <v>#N/A</v>
      </c>
    </row>
    <row r="6896" spans="1:13">
      <c r="A6896" s="9" t="s">
        <v>180</v>
      </c>
      <c r="B6896" t="s">
        <v>1034</v>
      </c>
      <c r="C6896" t="s">
        <v>852</v>
      </c>
      <c r="D6896">
        <v>1057</v>
      </c>
      <c r="E6896" t="s">
        <v>16</v>
      </c>
      <c r="F6896">
        <v>0</v>
      </c>
      <c r="G6896">
        <v>899</v>
      </c>
      <c r="H6896" t="s">
        <v>179</v>
      </c>
      <c r="I6896">
        <v>-1.7490447005184</v>
      </c>
      <c r="J6896">
        <v>1.32406013537258</v>
      </c>
      <c r="K6896">
        <v>0.186511119742125</v>
      </c>
      <c r="L6896" t="e">
        <v>#N/A</v>
      </c>
      <c r="M6896" t="e">
        <v>#N/A</v>
      </c>
    </row>
    <row r="6897" spans="1:13">
      <c r="A6897" s="9" t="s">
        <v>180</v>
      </c>
      <c r="B6897" t="s">
        <v>1034</v>
      </c>
      <c r="C6897" t="s">
        <v>923</v>
      </c>
      <c r="D6897">
        <v>301</v>
      </c>
      <c r="E6897" t="s">
        <v>14</v>
      </c>
      <c r="F6897">
        <v>0</v>
      </c>
      <c r="G6897">
        <v>94595</v>
      </c>
      <c r="H6897" t="s">
        <v>179</v>
      </c>
      <c r="I6897">
        <v>-2.0921943448325198E-2</v>
      </c>
      <c r="J6897">
        <v>1.5840900039446201E-2</v>
      </c>
      <c r="K6897">
        <v>0.18658316304359701</v>
      </c>
      <c r="L6897" t="e">
        <v>#N/A</v>
      </c>
      <c r="M6897" t="e">
        <v>#N/A</v>
      </c>
    </row>
    <row r="6898" spans="1:13">
      <c r="A6898" s="9" t="s">
        <v>180</v>
      </c>
      <c r="B6898" t="s">
        <v>1034</v>
      </c>
      <c r="C6898" t="s">
        <v>839</v>
      </c>
      <c r="D6898" t="s">
        <v>71</v>
      </c>
      <c r="E6898" t="s">
        <v>72</v>
      </c>
      <c r="F6898">
        <v>0</v>
      </c>
      <c r="G6898">
        <v>337199</v>
      </c>
      <c r="H6898" t="s">
        <v>179</v>
      </c>
      <c r="I6898">
        <v>-7.7600982674370098E-4</v>
      </c>
      <c r="J6898">
        <v>5.9213882117262705E-4</v>
      </c>
      <c r="K6898">
        <v>0.190019949287556</v>
      </c>
      <c r="L6898" t="e">
        <v>#N/A</v>
      </c>
      <c r="M6898" t="e">
        <v>#N/A</v>
      </c>
    </row>
    <row r="6899" spans="1:13">
      <c r="A6899" s="9" t="s">
        <v>180</v>
      </c>
      <c r="B6899" t="s">
        <v>1034</v>
      </c>
      <c r="C6899" t="s">
        <v>970</v>
      </c>
      <c r="D6899" t="s">
        <v>93</v>
      </c>
      <c r="E6899" t="s">
        <v>19</v>
      </c>
      <c r="F6899">
        <v>0</v>
      </c>
      <c r="G6899">
        <v>337199</v>
      </c>
      <c r="H6899" t="s">
        <v>179</v>
      </c>
      <c r="I6899">
        <v>1.3278559736839199E-3</v>
      </c>
      <c r="J6899">
        <v>1.0595589486007201E-3</v>
      </c>
      <c r="K6899">
        <v>0.210127195717</v>
      </c>
      <c r="L6899" t="e">
        <v>#N/A</v>
      </c>
      <c r="M6899" t="e">
        <v>#N/A</v>
      </c>
    </row>
    <row r="6900" spans="1:13">
      <c r="A6900" s="9" t="s">
        <v>180</v>
      </c>
      <c r="B6900" t="s">
        <v>1034</v>
      </c>
      <c r="C6900" t="s">
        <v>800</v>
      </c>
      <c r="D6900" t="s">
        <v>132</v>
      </c>
      <c r="E6900" t="s">
        <v>19</v>
      </c>
      <c r="F6900">
        <v>0</v>
      </c>
      <c r="G6900">
        <v>337159</v>
      </c>
      <c r="H6900" t="s">
        <v>179</v>
      </c>
      <c r="I6900">
        <v>6.5923549381140603E-4</v>
      </c>
      <c r="J6900">
        <v>5.30765794491497E-4</v>
      </c>
      <c r="K6900">
        <v>0.214219617015138</v>
      </c>
      <c r="L6900" t="e">
        <v>#N/A</v>
      </c>
      <c r="M6900" t="e">
        <v>#N/A</v>
      </c>
    </row>
    <row r="6901" spans="1:13">
      <c r="A6901" s="9" t="s">
        <v>180</v>
      </c>
      <c r="B6901" t="s">
        <v>1034</v>
      </c>
      <c r="C6901" t="s">
        <v>918</v>
      </c>
      <c r="D6901">
        <v>812</v>
      </c>
      <c r="E6901" t="s">
        <v>11</v>
      </c>
      <c r="F6901">
        <v>1</v>
      </c>
      <c r="G6901">
        <v>5691</v>
      </c>
      <c r="H6901" t="s">
        <v>179</v>
      </c>
      <c r="I6901">
        <v>0.16181463280591599</v>
      </c>
      <c r="J6901">
        <v>0.13216488434113199</v>
      </c>
      <c r="K6901">
        <v>0.22082434053497901</v>
      </c>
      <c r="L6901" t="e">
        <v>#N/A</v>
      </c>
      <c r="M6901" t="e">
        <v>#N/A</v>
      </c>
    </row>
    <row r="6902" spans="1:13">
      <c r="A6902" s="9" t="s">
        <v>180</v>
      </c>
      <c r="B6902" t="s">
        <v>1034</v>
      </c>
      <c r="C6902" t="s">
        <v>980</v>
      </c>
      <c r="D6902">
        <v>299</v>
      </c>
      <c r="E6902" t="s">
        <v>14</v>
      </c>
      <c r="F6902">
        <v>0</v>
      </c>
      <c r="G6902">
        <v>94311</v>
      </c>
      <c r="H6902" t="s">
        <v>179</v>
      </c>
      <c r="I6902">
        <v>-1.7933094384278699E-2</v>
      </c>
      <c r="J6902">
        <v>1.4944245320232301E-2</v>
      </c>
      <c r="K6902">
        <v>0.230139340443417</v>
      </c>
      <c r="L6902" t="e">
        <v>#N/A</v>
      </c>
      <c r="M6902" t="e">
        <v>#N/A</v>
      </c>
    </row>
    <row r="6903" spans="1:13">
      <c r="A6903" s="9" t="s">
        <v>180</v>
      </c>
      <c r="B6903" t="s">
        <v>1034</v>
      </c>
      <c r="C6903" t="s">
        <v>832</v>
      </c>
      <c r="D6903" t="s">
        <v>110</v>
      </c>
      <c r="E6903" t="s">
        <v>16</v>
      </c>
      <c r="F6903">
        <v>0</v>
      </c>
      <c r="G6903">
        <v>337159</v>
      </c>
      <c r="H6903" t="s">
        <v>179</v>
      </c>
      <c r="I6903">
        <v>8.8148332136483596E-4</v>
      </c>
      <c r="J6903">
        <v>7.3884647748134703E-4</v>
      </c>
      <c r="K6903">
        <v>0.23284844997075901</v>
      </c>
      <c r="L6903" t="e">
        <v>#N/A</v>
      </c>
      <c r="M6903" t="e">
        <v>#N/A</v>
      </c>
    </row>
    <row r="6904" spans="1:13">
      <c r="A6904" s="9" t="s">
        <v>180</v>
      </c>
      <c r="B6904" t="s">
        <v>1034</v>
      </c>
      <c r="C6904" t="s">
        <v>819</v>
      </c>
      <c r="D6904" t="s">
        <v>58</v>
      </c>
      <c r="E6904" t="s">
        <v>20</v>
      </c>
      <c r="F6904">
        <v>0</v>
      </c>
      <c r="G6904">
        <v>108817</v>
      </c>
      <c r="H6904" t="s">
        <v>179</v>
      </c>
      <c r="I6904">
        <v>2.1528380923420201E-3</v>
      </c>
      <c r="J6904">
        <v>1.8103010453569799E-3</v>
      </c>
      <c r="K6904">
        <v>0.234354870229627</v>
      </c>
      <c r="L6904" t="e">
        <v>#N/A</v>
      </c>
      <c r="M6904" t="e">
        <v>#N/A</v>
      </c>
    </row>
    <row r="6905" spans="1:13">
      <c r="A6905" s="9" t="s">
        <v>180</v>
      </c>
      <c r="B6905" t="s">
        <v>1034</v>
      </c>
      <c r="C6905" t="s">
        <v>995</v>
      </c>
      <c r="D6905">
        <v>970</v>
      </c>
      <c r="E6905" t="s">
        <v>4</v>
      </c>
      <c r="F6905">
        <v>0</v>
      </c>
      <c r="G6905">
        <v>47745</v>
      </c>
      <c r="H6905" t="s">
        <v>179</v>
      </c>
      <c r="I6905">
        <v>4.7693662284801999E-2</v>
      </c>
      <c r="J6905">
        <v>4.02192305068493E-2</v>
      </c>
      <c r="K6905">
        <v>0.23568460794007401</v>
      </c>
      <c r="L6905" t="e">
        <v>#N/A</v>
      </c>
      <c r="M6905" t="e">
        <v>#N/A</v>
      </c>
    </row>
    <row r="6906" spans="1:13">
      <c r="A6906" s="9" t="s">
        <v>180</v>
      </c>
      <c r="B6906" t="s">
        <v>1034</v>
      </c>
      <c r="C6906" t="s">
        <v>940</v>
      </c>
      <c r="D6906" t="s">
        <v>67</v>
      </c>
      <c r="E6906" t="s">
        <v>16</v>
      </c>
      <c r="F6906">
        <v>0</v>
      </c>
      <c r="G6906">
        <v>337199</v>
      </c>
      <c r="H6906" t="s">
        <v>179</v>
      </c>
      <c r="I6906">
        <v>1.14157894461629E-3</v>
      </c>
      <c r="J6906">
        <v>9.6593325166946802E-4</v>
      </c>
      <c r="K6906">
        <v>0.23726903250287401</v>
      </c>
      <c r="L6906" t="e">
        <v>#N/A</v>
      </c>
      <c r="M6906" t="e">
        <v>#N/A</v>
      </c>
    </row>
    <row r="6907" spans="1:13">
      <c r="A6907" s="9" t="s">
        <v>180</v>
      </c>
      <c r="B6907" t="s">
        <v>1034</v>
      </c>
      <c r="C6907" t="s">
        <v>805</v>
      </c>
      <c r="D6907" t="s">
        <v>44</v>
      </c>
      <c r="E6907" t="s">
        <v>45</v>
      </c>
      <c r="F6907">
        <v>0</v>
      </c>
      <c r="G6907">
        <v>327525</v>
      </c>
      <c r="H6907" t="s">
        <v>179</v>
      </c>
      <c r="I6907">
        <v>8.5096418357185708E-3</v>
      </c>
      <c r="J6907">
        <v>7.2423997210535199E-3</v>
      </c>
      <c r="K6907">
        <v>0.240004539741976</v>
      </c>
      <c r="L6907" t="e">
        <v>#N/A</v>
      </c>
      <c r="M6907" t="e">
        <v>#N/A</v>
      </c>
    </row>
    <row r="6908" spans="1:13">
      <c r="A6908" s="9" t="s">
        <v>180</v>
      </c>
      <c r="B6908" t="s">
        <v>1034</v>
      </c>
      <c r="C6908" t="s">
        <v>882</v>
      </c>
      <c r="D6908" t="s">
        <v>103</v>
      </c>
      <c r="E6908" t="s">
        <v>23</v>
      </c>
      <c r="F6908">
        <v>0</v>
      </c>
      <c r="G6908">
        <v>337199</v>
      </c>
      <c r="H6908" t="s">
        <v>179</v>
      </c>
      <c r="I6908">
        <v>6.41463797276586E-4</v>
      </c>
      <c r="J6908">
        <v>5.5710353244387402E-4</v>
      </c>
      <c r="K6908">
        <v>0.249556797190323</v>
      </c>
      <c r="L6908" t="e">
        <v>#N/A</v>
      </c>
      <c r="M6908" t="e">
        <v>#N/A</v>
      </c>
    </row>
    <row r="6909" spans="1:13">
      <c r="A6909" s="9" t="s">
        <v>180</v>
      </c>
      <c r="B6909" t="s">
        <v>1034</v>
      </c>
      <c r="C6909" t="s">
        <v>939</v>
      </c>
      <c r="D6909" t="s">
        <v>46</v>
      </c>
      <c r="E6909" t="s">
        <v>45</v>
      </c>
      <c r="F6909">
        <v>0</v>
      </c>
      <c r="G6909">
        <v>326816</v>
      </c>
      <c r="H6909" t="s">
        <v>179</v>
      </c>
      <c r="I6909">
        <v>8.7594498404915799E-3</v>
      </c>
      <c r="J6909">
        <v>7.6792797887451896E-3</v>
      </c>
      <c r="K6909">
        <v>0.25401129967967701</v>
      </c>
      <c r="L6909" t="e">
        <v>#N/A</v>
      </c>
      <c r="M6909" t="e">
        <v>#N/A</v>
      </c>
    </row>
    <row r="6910" spans="1:13">
      <c r="A6910" s="9" t="s">
        <v>180</v>
      </c>
      <c r="B6910" t="s">
        <v>1034</v>
      </c>
      <c r="C6910" t="s">
        <v>803</v>
      </c>
      <c r="D6910" t="s">
        <v>139</v>
      </c>
      <c r="E6910" t="s">
        <v>20</v>
      </c>
      <c r="F6910">
        <v>0</v>
      </c>
      <c r="G6910">
        <v>337159</v>
      </c>
      <c r="H6910" t="s">
        <v>179</v>
      </c>
      <c r="I6910">
        <v>6.4372336716900496E-4</v>
      </c>
      <c r="J6910">
        <v>5.6844621464193098E-4</v>
      </c>
      <c r="K6910">
        <v>0.25745530951967899</v>
      </c>
      <c r="L6910" t="e">
        <v>#N/A</v>
      </c>
      <c r="M6910" t="e">
        <v>#N/A</v>
      </c>
    </row>
    <row r="6911" spans="1:13">
      <c r="A6911" s="9" t="s">
        <v>180</v>
      </c>
      <c r="B6911" t="s">
        <v>1034</v>
      </c>
      <c r="C6911" t="s">
        <v>857</v>
      </c>
      <c r="D6911" t="s">
        <v>129</v>
      </c>
      <c r="E6911" t="s">
        <v>7</v>
      </c>
      <c r="F6911">
        <v>1</v>
      </c>
      <c r="G6911">
        <v>337159</v>
      </c>
      <c r="H6911" t="s">
        <v>179</v>
      </c>
      <c r="I6911">
        <v>-9.8110166066950398E-4</v>
      </c>
      <c r="J6911">
        <v>8.9093705095441502E-4</v>
      </c>
      <c r="K6911">
        <v>0.27080875229957602</v>
      </c>
      <c r="L6911" t="e">
        <v>#N/A</v>
      </c>
      <c r="M6911" t="e">
        <v>#N/A</v>
      </c>
    </row>
    <row r="6912" spans="1:13">
      <c r="A6912" s="9" t="s">
        <v>180</v>
      </c>
      <c r="B6912" t="s">
        <v>1034</v>
      </c>
      <c r="C6912" t="s">
        <v>932</v>
      </c>
      <c r="D6912">
        <v>961</v>
      </c>
      <c r="E6912" t="s">
        <v>18</v>
      </c>
      <c r="F6912">
        <v>1</v>
      </c>
      <c r="G6912">
        <v>68028</v>
      </c>
      <c r="H6912" t="s">
        <v>179</v>
      </c>
      <c r="I6912">
        <v>0.42441656709459602</v>
      </c>
      <c r="J6912">
        <v>0.38705595379401603</v>
      </c>
      <c r="K6912">
        <v>0.27284904671194099</v>
      </c>
      <c r="L6912" t="e">
        <v>#N/A</v>
      </c>
      <c r="M6912" t="e">
        <v>#N/A</v>
      </c>
    </row>
    <row r="6913" spans="1:13">
      <c r="A6913" s="9" t="s">
        <v>180</v>
      </c>
      <c r="B6913" t="s">
        <v>1034</v>
      </c>
      <c r="C6913" t="s">
        <v>902</v>
      </c>
      <c r="D6913" t="s">
        <v>84</v>
      </c>
      <c r="E6913" t="s">
        <v>20</v>
      </c>
      <c r="F6913">
        <v>0</v>
      </c>
      <c r="G6913">
        <v>337199</v>
      </c>
      <c r="H6913" t="s">
        <v>179</v>
      </c>
      <c r="I6913">
        <v>1.31988770207917E-3</v>
      </c>
      <c r="J6913">
        <v>1.2085889406322099E-3</v>
      </c>
      <c r="K6913">
        <v>0.27479361497904498</v>
      </c>
      <c r="L6913" t="e">
        <v>#N/A</v>
      </c>
      <c r="M6913" t="e">
        <v>#N/A</v>
      </c>
    </row>
    <row r="6914" spans="1:13">
      <c r="A6914" s="9" t="s">
        <v>180</v>
      </c>
      <c r="B6914" t="s">
        <v>1034</v>
      </c>
      <c r="C6914" t="s">
        <v>825</v>
      </c>
      <c r="D6914">
        <v>1105</v>
      </c>
      <c r="E6914" t="s">
        <v>25</v>
      </c>
      <c r="F6914">
        <v>0</v>
      </c>
      <c r="G6914">
        <v>130477</v>
      </c>
      <c r="H6914" t="s">
        <v>179</v>
      </c>
      <c r="I6914">
        <v>-2.98884906404645E-3</v>
      </c>
      <c r="J6914">
        <v>2.7497411389227401E-3</v>
      </c>
      <c r="K6914">
        <v>0.27705602503262</v>
      </c>
      <c r="L6914" t="e">
        <v>#N/A</v>
      </c>
      <c r="M6914" t="e">
        <v>#N/A</v>
      </c>
    </row>
    <row r="6915" spans="1:13">
      <c r="A6915" s="9" t="s">
        <v>180</v>
      </c>
      <c r="B6915" t="s">
        <v>1034</v>
      </c>
      <c r="C6915" t="s">
        <v>933</v>
      </c>
      <c r="D6915" t="s">
        <v>108</v>
      </c>
      <c r="E6915" t="s">
        <v>20</v>
      </c>
      <c r="F6915">
        <v>0</v>
      </c>
      <c r="G6915">
        <v>337199</v>
      </c>
      <c r="H6915" t="s">
        <v>179</v>
      </c>
      <c r="I6915">
        <v>-5.2479108521246798E-4</v>
      </c>
      <c r="J6915">
        <v>4.8423240341335802E-4</v>
      </c>
      <c r="K6915">
        <v>0.27847179660684701</v>
      </c>
      <c r="L6915" t="e">
        <v>#N/A</v>
      </c>
      <c r="M6915" t="e">
        <v>#N/A</v>
      </c>
    </row>
    <row r="6916" spans="1:13">
      <c r="A6916" s="9" t="s">
        <v>180</v>
      </c>
      <c r="B6916" t="s">
        <v>1034</v>
      </c>
      <c r="C6916" t="s">
        <v>917</v>
      </c>
      <c r="D6916">
        <v>1111</v>
      </c>
      <c r="E6916" t="s">
        <v>3</v>
      </c>
      <c r="F6916">
        <v>0</v>
      </c>
      <c r="G6916">
        <v>20675</v>
      </c>
      <c r="H6916" t="s">
        <v>179</v>
      </c>
      <c r="I6916">
        <v>-0.1222439267195</v>
      </c>
      <c r="J6916">
        <v>0.114771804059384</v>
      </c>
      <c r="K6916">
        <v>0.28682879395064598</v>
      </c>
      <c r="L6916" t="e">
        <v>#N/A</v>
      </c>
      <c r="M6916" t="e">
        <v>#N/A</v>
      </c>
    </row>
    <row r="6917" spans="1:13">
      <c r="A6917" s="9" t="s">
        <v>180</v>
      </c>
      <c r="B6917" t="s">
        <v>1034</v>
      </c>
      <c r="C6917" t="s">
        <v>997</v>
      </c>
      <c r="D6917">
        <v>1025</v>
      </c>
      <c r="E6917" t="s">
        <v>4</v>
      </c>
      <c r="F6917">
        <v>1</v>
      </c>
      <c r="G6917">
        <v>38589</v>
      </c>
      <c r="H6917" t="s">
        <v>179</v>
      </c>
      <c r="I6917">
        <v>-5.6255382545692803E-2</v>
      </c>
      <c r="J6917">
        <v>5.3120805919885598E-2</v>
      </c>
      <c r="K6917">
        <v>0.28959592966146003</v>
      </c>
      <c r="L6917" t="e">
        <v>#N/A</v>
      </c>
      <c r="M6917" t="e">
        <v>#N/A</v>
      </c>
    </row>
    <row r="6918" spans="1:13">
      <c r="A6918" s="9" t="s">
        <v>180</v>
      </c>
      <c r="B6918" t="s">
        <v>1034</v>
      </c>
      <c r="C6918" t="s">
        <v>892</v>
      </c>
      <c r="D6918">
        <v>1120</v>
      </c>
      <c r="E6918" t="s">
        <v>16</v>
      </c>
      <c r="F6918">
        <v>0</v>
      </c>
      <c r="G6918">
        <v>66450</v>
      </c>
      <c r="H6918" t="s">
        <v>179</v>
      </c>
      <c r="I6918">
        <v>4.59087216237535E-2</v>
      </c>
      <c r="J6918">
        <v>4.3547530863156797E-2</v>
      </c>
      <c r="K6918">
        <v>0.291781746737105</v>
      </c>
      <c r="L6918" t="e">
        <v>#N/A</v>
      </c>
      <c r="M6918" t="e">
        <v>#N/A</v>
      </c>
    </row>
    <row r="6919" spans="1:13">
      <c r="A6919" s="9" t="s">
        <v>180</v>
      </c>
      <c r="B6919" t="s">
        <v>1034</v>
      </c>
      <c r="C6919" t="s">
        <v>871</v>
      </c>
      <c r="D6919" t="s">
        <v>115</v>
      </c>
      <c r="E6919" t="s">
        <v>3</v>
      </c>
      <c r="F6919">
        <v>0</v>
      </c>
      <c r="G6919">
        <v>337159</v>
      </c>
      <c r="H6919" t="s">
        <v>179</v>
      </c>
      <c r="I6919">
        <v>-7.3423169452645903E-4</v>
      </c>
      <c r="J6919">
        <v>6.9647954199848902E-4</v>
      </c>
      <c r="K6919">
        <v>0.29178941381144602</v>
      </c>
      <c r="L6919" t="e">
        <v>#N/A</v>
      </c>
      <c r="M6919" t="e">
        <v>#N/A</v>
      </c>
    </row>
    <row r="6920" spans="1:13">
      <c r="A6920" s="9" t="s">
        <v>180</v>
      </c>
      <c r="B6920" t="s">
        <v>1034</v>
      </c>
      <c r="C6920" t="s">
        <v>930</v>
      </c>
      <c r="D6920" t="s">
        <v>64</v>
      </c>
      <c r="E6920" t="s">
        <v>19</v>
      </c>
      <c r="F6920">
        <v>0</v>
      </c>
      <c r="G6920">
        <v>335546</v>
      </c>
      <c r="H6920" t="s">
        <v>179</v>
      </c>
      <c r="I6920">
        <v>-1.78214907602272E-3</v>
      </c>
      <c r="J6920">
        <v>1.7044031341687501E-3</v>
      </c>
      <c r="K6920">
        <v>0.29573893133485502</v>
      </c>
      <c r="L6920" t="e">
        <v>#N/A</v>
      </c>
      <c r="M6920" t="e">
        <v>#N/A</v>
      </c>
    </row>
    <row r="6921" spans="1:13">
      <c r="A6921" s="9" t="s">
        <v>180</v>
      </c>
      <c r="B6921" t="s">
        <v>1034</v>
      </c>
      <c r="C6921" t="s">
        <v>946</v>
      </c>
      <c r="D6921">
        <v>1110</v>
      </c>
      <c r="E6921" t="s">
        <v>3</v>
      </c>
      <c r="F6921">
        <v>0</v>
      </c>
      <c r="G6921">
        <v>21143</v>
      </c>
      <c r="H6921" t="s">
        <v>179</v>
      </c>
      <c r="I6921">
        <v>0.115369573872193</v>
      </c>
      <c r="J6921">
        <v>0.111484070088933</v>
      </c>
      <c r="K6921">
        <v>0.30073777856821698</v>
      </c>
      <c r="L6921" t="e">
        <v>#N/A</v>
      </c>
      <c r="M6921" t="e">
        <v>#N/A</v>
      </c>
    </row>
    <row r="6922" spans="1:13">
      <c r="A6922" s="9" t="s">
        <v>180</v>
      </c>
      <c r="B6922" t="s">
        <v>1034</v>
      </c>
      <c r="C6922" t="s">
        <v>958</v>
      </c>
      <c r="D6922" t="s">
        <v>94</v>
      </c>
      <c r="E6922" t="s">
        <v>20</v>
      </c>
      <c r="F6922">
        <v>0</v>
      </c>
      <c r="G6922">
        <v>337199</v>
      </c>
      <c r="H6922" t="s">
        <v>179</v>
      </c>
      <c r="I6922">
        <v>-1.1566875766350401E-3</v>
      </c>
      <c r="J6922">
        <v>1.1296594145488699E-3</v>
      </c>
      <c r="K6922">
        <v>0.30587025746374902</v>
      </c>
      <c r="L6922" t="e">
        <v>#N/A</v>
      </c>
      <c r="M6922" t="e">
        <v>#N/A</v>
      </c>
    </row>
    <row r="6923" spans="1:13">
      <c r="A6923" s="9" t="s">
        <v>180</v>
      </c>
      <c r="B6923" t="s">
        <v>1034</v>
      </c>
      <c r="C6923" t="s">
        <v>945</v>
      </c>
      <c r="D6923">
        <v>816</v>
      </c>
      <c r="E6923" t="s">
        <v>16</v>
      </c>
      <c r="F6923">
        <v>0</v>
      </c>
      <c r="G6923">
        <v>4881</v>
      </c>
      <c r="H6923" t="s">
        <v>179</v>
      </c>
      <c r="I6923">
        <v>-0.14012796183292101</v>
      </c>
      <c r="J6923">
        <v>0.138083092674784</v>
      </c>
      <c r="K6923">
        <v>0.310196894364274</v>
      </c>
      <c r="L6923" t="e">
        <v>#N/A</v>
      </c>
      <c r="M6923" t="e">
        <v>#N/A</v>
      </c>
    </row>
    <row r="6924" spans="1:13">
      <c r="A6924" s="9" t="s">
        <v>180</v>
      </c>
      <c r="B6924" t="s">
        <v>1034</v>
      </c>
      <c r="C6924" t="s">
        <v>872</v>
      </c>
      <c r="D6924" t="s">
        <v>36</v>
      </c>
      <c r="E6924" t="s">
        <v>20</v>
      </c>
      <c r="F6924">
        <v>0</v>
      </c>
      <c r="G6924">
        <v>337159</v>
      </c>
      <c r="H6924" t="s">
        <v>179</v>
      </c>
      <c r="I6924">
        <v>1.24554008161101E-4</v>
      </c>
      <c r="J6924">
        <v>1.28785321781072E-4</v>
      </c>
      <c r="K6924">
        <v>0.33347183137236303</v>
      </c>
      <c r="L6924" t="e">
        <v>#N/A</v>
      </c>
      <c r="M6924" t="e">
        <v>#N/A</v>
      </c>
    </row>
    <row r="6925" spans="1:13">
      <c r="A6925" s="9" t="s">
        <v>180</v>
      </c>
      <c r="B6925" t="s">
        <v>1034</v>
      </c>
      <c r="C6925" t="s">
        <v>957</v>
      </c>
      <c r="D6925" t="s">
        <v>102</v>
      </c>
      <c r="E6925" t="s">
        <v>16</v>
      </c>
      <c r="F6925">
        <v>0</v>
      </c>
      <c r="G6925">
        <v>337159</v>
      </c>
      <c r="H6925" t="s">
        <v>179</v>
      </c>
      <c r="I6925">
        <v>6.4719939863049102E-4</v>
      </c>
      <c r="J6925">
        <v>6.8098833729953595E-4</v>
      </c>
      <c r="K6925">
        <v>0.34191793263409298</v>
      </c>
      <c r="L6925" t="e">
        <v>#N/A</v>
      </c>
      <c r="M6925" t="e">
        <v>#N/A</v>
      </c>
    </row>
    <row r="6926" spans="1:13">
      <c r="A6926" s="9" t="s">
        <v>180</v>
      </c>
      <c r="B6926" t="s">
        <v>1034</v>
      </c>
      <c r="C6926" t="s">
        <v>815</v>
      </c>
      <c r="D6926" t="s">
        <v>78</v>
      </c>
      <c r="E6926" t="s">
        <v>3</v>
      </c>
      <c r="F6926">
        <v>0</v>
      </c>
      <c r="G6926">
        <v>337199</v>
      </c>
      <c r="H6926" t="s">
        <v>179</v>
      </c>
      <c r="I6926">
        <v>-1.03279081638312E-3</v>
      </c>
      <c r="J6926">
        <v>1.0895550378074901E-3</v>
      </c>
      <c r="K6926">
        <v>0.34317961915121198</v>
      </c>
      <c r="L6926" t="e">
        <v>#N/A</v>
      </c>
      <c r="M6926" t="e">
        <v>#N/A</v>
      </c>
    </row>
    <row r="6927" spans="1:13">
      <c r="A6927" s="9" t="s">
        <v>180</v>
      </c>
      <c r="B6927" t="s">
        <v>1034</v>
      </c>
      <c r="C6927" t="s">
        <v>835</v>
      </c>
      <c r="D6927" t="s">
        <v>68</v>
      </c>
      <c r="E6927" t="s">
        <v>16</v>
      </c>
      <c r="F6927">
        <v>0</v>
      </c>
      <c r="G6927">
        <v>337199</v>
      </c>
      <c r="H6927" t="s">
        <v>179</v>
      </c>
      <c r="I6927">
        <v>-5.8595489245911504E-4</v>
      </c>
      <c r="J6927">
        <v>6.2535688967043897E-4</v>
      </c>
      <c r="K6927">
        <v>0.34876227024370998</v>
      </c>
      <c r="L6927" t="e">
        <v>#N/A</v>
      </c>
      <c r="M6927" t="e">
        <v>#N/A</v>
      </c>
    </row>
    <row r="6928" spans="1:13">
      <c r="A6928" s="9" t="s">
        <v>180</v>
      </c>
      <c r="B6928" t="s">
        <v>1034</v>
      </c>
      <c r="C6928" t="s">
        <v>942</v>
      </c>
      <c r="D6928" t="s">
        <v>85</v>
      </c>
      <c r="E6928" t="s">
        <v>20</v>
      </c>
      <c r="F6928">
        <v>0</v>
      </c>
      <c r="G6928">
        <v>337199</v>
      </c>
      <c r="H6928" t="s">
        <v>179</v>
      </c>
      <c r="I6928">
        <v>4.6687017920031201E-4</v>
      </c>
      <c r="J6928">
        <v>5.1666739345639003E-4</v>
      </c>
      <c r="K6928">
        <v>0.36619776495926898</v>
      </c>
      <c r="L6928" t="e">
        <v>#N/A</v>
      </c>
      <c r="M6928" t="e">
        <v>#N/A</v>
      </c>
    </row>
    <row r="6929" spans="1:13">
      <c r="A6929" s="9" t="s">
        <v>180</v>
      </c>
      <c r="B6929" t="s">
        <v>1034</v>
      </c>
      <c r="C6929" t="s">
        <v>911</v>
      </c>
      <c r="D6929" t="s">
        <v>73</v>
      </c>
      <c r="E6929" t="s">
        <v>11</v>
      </c>
      <c r="F6929">
        <v>1</v>
      </c>
      <c r="G6929">
        <v>337199</v>
      </c>
      <c r="H6929" t="s">
        <v>179</v>
      </c>
      <c r="I6929">
        <v>-9.0326007564547797E-4</v>
      </c>
      <c r="J6929">
        <v>1.0038796793866E-3</v>
      </c>
      <c r="K6929">
        <v>0.36824305678531699</v>
      </c>
      <c r="L6929" t="e">
        <v>#N/A</v>
      </c>
      <c r="M6929" t="e">
        <v>#N/A</v>
      </c>
    </row>
    <row r="6930" spans="1:13">
      <c r="A6930" s="9" t="s">
        <v>180</v>
      </c>
      <c r="B6930" t="s">
        <v>1034</v>
      </c>
      <c r="C6930" t="s">
        <v>870</v>
      </c>
      <c r="D6930" t="s">
        <v>91</v>
      </c>
      <c r="E6930" t="s">
        <v>4</v>
      </c>
      <c r="F6930">
        <v>0</v>
      </c>
      <c r="G6930">
        <v>337199</v>
      </c>
      <c r="H6930" t="s">
        <v>179</v>
      </c>
      <c r="I6930">
        <v>6.2243379528580198E-4</v>
      </c>
      <c r="J6930">
        <v>6.9314398644301301E-4</v>
      </c>
      <c r="K6930">
        <v>0.36919285987855299</v>
      </c>
      <c r="L6930" t="e">
        <v>#N/A</v>
      </c>
      <c r="M6930" t="e">
        <v>#N/A</v>
      </c>
    </row>
    <row r="6931" spans="1:13">
      <c r="A6931" s="9" t="s">
        <v>180</v>
      </c>
      <c r="B6931" t="s">
        <v>1034</v>
      </c>
      <c r="C6931" t="s">
        <v>869</v>
      </c>
      <c r="D6931" t="s">
        <v>74</v>
      </c>
      <c r="E6931" t="s">
        <v>56</v>
      </c>
      <c r="F6931">
        <v>0</v>
      </c>
      <c r="G6931">
        <v>337199</v>
      </c>
      <c r="H6931" t="s">
        <v>179</v>
      </c>
      <c r="I6931">
        <v>-6.0782131221167896E-4</v>
      </c>
      <c r="J6931">
        <v>6.7759898246090697E-4</v>
      </c>
      <c r="K6931">
        <v>0.369707085049927</v>
      </c>
      <c r="L6931" t="e">
        <v>#N/A</v>
      </c>
      <c r="M6931" t="e">
        <v>#N/A</v>
      </c>
    </row>
    <row r="6932" spans="1:13">
      <c r="A6932" s="9" t="s">
        <v>180</v>
      </c>
      <c r="B6932" t="s">
        <v>1034</v>
      </c>
      <c r="C6932" t="s">
        <v>840</v>
      </c>
      <c r="D6932">
        <v>29</v>
      </c>
      <c r="E6932" t="s">
        <v>9</v>
      </c>
      <c r="F6932">
        <v>0</v>
      </c>
      <c r="G6932">
        <v>21408</v>
      </c>
      <c r="H6932" t="s">
        <v>179</v>
      </c>
      <c r="I6932">
        <v>-2.80951812020367E-2</v>
      </c>
      <c r="J6932">
        <v>3.1681800078892403E-2</v>
      </c>
      <c r="K6932">
        <v>0.37519065166703403</v>
      </c>
      <c r="L6932" t="e">
        <v>#N/A</v>
      </c>
      <c r="M6932" t="e">
        <v>#N/A</v>
      </c>
    </row>
    <row r="6933" spans="1:13">
      <c r="A6933" s="9" t="s">
        <v>180</v>
      </c>
      <c r="B6933" t="s">
        <v>1034</v>
      </c>
      <c r="C6933" t="s">
        <v>784</v>
      </c>
      <c r="D6933" t="s">
        <v>133</v>
      </c>
      <c r="E6933" t="s">
        <v>19</v>
      </c>
      <c r="F6933">
        <v>0</v>
      </c>
      <c r="G6933">
        <v>337159</v>
      </c>
      <c r="H6933" t="s">
        <v>179</v>
      </c>
      <c r="I6933">
        <v>8.3421168456787695E-4</v>
      </c>
      <c r="J6933">
        <v>9.4783875943573099E-4</v>
      </c>
      <c r="K6933">
        <v>0.37879439957630601</v>
      </c>
      <c r="L6933" t="e">
        <v>#N/A</v>
      </c>
      <c r="M6933" t="e">
        <v>#N/A</v>
      </c>
    </row>
    <row r="6934" spans="1:13">
      <c r="A6934" s="9" t="s">
        <v>180</v>
      </c>
      <c r="B6934" t="s">
        <v>1034</v>
      </c>
      <c r="C6934" t="s">
        <v>954</v>
      </c>
      <c r="D6934" t="s">
        <v>80</v>
      </c>
      <c r="E6934" t="s">
        <v>20</v>
      </c>
      <c r="F6934">
        <v>0</v>
      </c>
      <c r="G6934">
        <v>337199</v>
      </c>
      <c r="H6934" t="s">
        <v>179</v>
      </c>
      <c r="I6934">
        <v>4.6852600158179397E-4</v>
      </c>
      <c r="J6934">
        <v>5.3306123057268501E-4</v>
      </c>
      <c r="K6934">
        <v>0.37943669419948101</v>
      </c>
      <c r="L6934" t="e">
        <v>#N/A</v>
      </c>
      <c r="M6934" t="e">
        <v>#N/A</v>
      </c>
    </row>
    <row r="6935" spans="1:13">
      <c r="A6935" s="9" t="s">
        <v>180</v>
      </c>
      <c r="B6935" t="s">
        <v>1034</v>
      </c>
      <c r="C6935" t="s">
        <v>991</v>
      </c>
      <c r="D6935">
        <v>990</v>
      </c>
      <c r="E6935" t="s">
        <v>11</v>
      </c>
      <c r="F6935">
        <v>1</v>
      </c>
      <c r="G6935">
        <v>2442</v>
      </c>
      <c r="H6935" t="s">
        <v>179</v>
      </c>
      <c r="I6935">
        <v>-2.0921943448325198E-2</v>
      </c>
      <c r="J6935">
        <v>2.39107925123716E-2</v>
      </c>
      <c r="K6935">
        <v>0.38157390570502098</v>
      </c>
      <c r="L6935" t="e">
        <v>#N/A</v>
      </c>
      <c r="M6935" t="e">
        <v>#N/A</v>
      </c>
    </row>
    <row r="6936" spans="1:13">
      <c r="A6936" s="9" t="s">
        <v>180</v>
      </c>
      <c r="B6936" t="s">
        <v>1034</v>
      </c>
      <c r="C6936" t="s">
        <v>850</v>
      </c>
      <c r="D6936">
        <v>1084</v>
      </c>
      <c r="E6936" t="s">
        <v>9</v>
      </c>
      <c r="F6936">
        <v>0</v>
      </c>
      <c r="G6936">
        <v>149530</v>
      </c>
      <c r="H6936" t="s">
        <v>179</v>
      </c>
      <c r="I6936">
        <v>-9.5643170049486501E-3</v>
      </c>
      <c r="J6936">
        <v>1.13576264433765E-2</v>
      </c>
      <c r="K6936">
        <v>0.399729035501385</v>
      </c>
      <c r="L6936" t="e">
        <v>#N/A</v>
      </c>
      <c r="M6936" t="e">
        <v>#N/A</v>
      </c>
    </row>
    <row r="6937" spans="1:13">
      <c r="A6937" s="9" t="s">
        <v>180</v>
      </c>
      <c r="B6937" t="s">
        <v>1034</v>
      </c>
      <c r="C6937" t="s">
        <v>937</v>
      </c>
      <c r="D6937" t="s">
        <v>106</v>
      </c>
      <c r="E6937" t="s">
        <v>20</v>
      </c>
      <c r="F6937">
        <v>0</v>
      </c>
      <c r="G6937">
        <v>337199</v>
      </c>
      <c r="H6937" t="s">
        <v>179</v>
      </c>
      <c r="I6937">
        <v>4.0987282754894602E-4</v>
      </c>
      <c r="J6937">
        <v>4.8713158700548298E-4</v>
      </c>
      <c r="K6937">
        <v>0.40012352881542701</v>
      </c>
      <c r="L6937" t="e">
        <v>#N/A</v>
      </c>
      <c r="M6937" t="e">
        <v>#N/A</v>
      </c>
    </row>
    <row r="6938" spans="1:13">
      <c r="A6938" s="9" t="s">
        <v>180</v>
      </c>
      <c r="B6938" t="s">
        <v>1034</v>
      </c>
      <c r="C6938" t="s">
        <v>952</v>
      </c>
      <c r="D6938" t="s">
        <v>113</v>
      </c>
      <c r="E6938" t="s">
        <v>20</v>
      </c>
      <c r="F6938">
        <v>0</v>
      </c>
      <c r="G6938">
        <v>337199</v>
      </c>
      <c r="H6938" t="s">
        <v>179</v>
      </c>
      <c r="I6938">
        <v>-7.8513478293623401E-4</v>
      </c>
      <c r="J6938">
        <v>9.4191187174172701E-4</v>
      </c>
      <c r="K6938">
        <v>0.40453213206789501</v>
      </c>
      <c r="L6938" t="e">
        <v>#N/A</v>
      </c>
      <c r="M6938" t="e">
        <v>#N/A</v>
      </c>
    </row>
    <row r="6939" spans="1:13">
      <c r="A6939" s="9" t="s">
        <v>180</v>
      </c>
      <c r="B6939" t="s">
        <v>1034</v>
      </c>
      <c r="C6939" t="s">
        <v>931</v>
      </c>
      <c r="D6939" t="s">
        <v>95</v>
      </c>
      <c r="E6939" t="s">
        <v>20</v>
      </c>
      <c r="F6939">
        <v>0</v>
      </c>
      <c r="G6939">
        <v>337199</v>
      </c>
      <c r="H6939" t="s">
        <v>179</v>
      </c>
      <c r="I6939">
        <v>-8.1639814414616004E-4</v>
      </c>
      <c r="J6939">
        <v>9.8559688966182992E-4</v>
      </c>
      <c r="K6939">
        <v>0.40748440002588798</v>
      </c>
      <c r="L6939" t="e">
        <v>#N/A</v>
      </c>
      <c r="M6939" t="e">
        <v>#N/A</v>
      </c>
    </row>
    <row r="6940" spans="1:13">
      <c r="A6940" s="9" t="s">
        <v>180</v>
      </c>
      <c r="B6940" t="s">
        <v>1034</v>
      </c>
      <c r="C6940" t="s">
        <v>921</v>
      </c>
      <c r="D6940" t="s">
        <v>118</v>
      </c>
      <c r="E6940" t="s">
        <v>23</v>
      </c>
      <c r="F6940">
        <v>0</v>
      </c>
      <c r="G6940">
        <v>337159</v>
      </c>
      <c r="H6940" t="s">
        <v>179</v>
      </c>
      <c r="I6940">
        <v>-3.7301434089112502E-4</v>
      </c>
      <c r="J6940">
        <v>4.5293018716559898E-4</v>
      </c>
      <c r="K6940">
        <v>0.41019067114193403</v>
      </c>
      <c r="L6940" t="e">
        <v>#N/A</v>
      </c>
      <c r="M6940" t="e">
        <v>#N/A</v>
      </c>
    </row>
    <row r="6941" spans="1:13">
      <c r="A6941" s="9" t="s">
        <v>180</v>
      </c>
      <c r="B6941" t="s">
        <v>1034</v>
      </c>
      <c r="C6941" t="s">
        <v>865</v>
      </c>
      <c r="D6941" t="s">
        <v>142</v>
      </c>
      <c r="E6941" t="s">
        <v>20</v>
      </c>
      <c r="F6941">
        <v>0</v>
      </c>
      <c r="G6941">
        <v>337159</v>
      </c>
      <c r="H6941" t="s">
        <v>179</v>
      </c>
      <c r="I6941">
        <v>5.3482166267140798E-4</v>
      </c>
      <c r="J6941">
        <v>6.5390936477927497E-4</v>
      </c>
      <c r="K6941">
        <v>0.413423727878794</v>
      </c>
      <c r="L6941" t="e">
        <v>#N/A</v>
      </c>
      <c r="M6941" t="e">
        <v>#N/A</v>
      </c>
    </row>
    <row r="6942" spans="1:13">
      <c r="A6942" s="9" t="s">
        <v>180</v>
      </c>
      <c r="B6942" t="s">
        <v>1034</v>
      </c>
      <c r="C6942" t="s">
        <v>956</v>
      </c>
      <c r="D6942">
        <v>302</v>
      </c>
      <c r="E6942" t="s">
        <v>14</v>
      </c>
      <c r="F6942">
        <v>0</v>
      </c>
      <c r="G6942">
        <v>91013</v>
      </c>
      <c r="H6942" t="s">
        <v>179</v>
      </c>
      <c r="I6942">
        <v>1.19553962561858E-2</v>
      </c>
      <c r="J6942">
        <v>1.46453604138276E-2</v>
      </c>
      <c r="K6942">
        <v>0.41431340433333602</v>
      </c>
      <c r="L6942" t="e">
        <v>#N/A</v>
      </c>
      <c r="M6942" t="e">
        <v>#N/A</v>
      </c>
    </row>
    <row r="6943" spans="1:13">
      <c r="A6943" s="9" t="s">
        <v>180</v>
      </c>
      <c r="B6943" t="s">
        <v>1034</v>
      </c>
      <c r="C6943" t="s">
        <v>962</v>
      </c>
      <c r="D6943">
        <v>270</v>
      </c>
      <c r="E6943" t="s">
        <v>13</v>
      </c>
      <c r="F6943">
        <v>0</v>
      </c>
      <c r="G6943">
        <v>48962</v>
      </c>
      <c r="H6943" t="s">
        <v>179</v>
      </c>
      <c r="I6943">
        <v>-1.5840900039446201E-2</v>
      </c>
      <c r="J6943">
        <v>1.94275189163019E-2</v>
      </c>
      <c r="K6943">
        <v>0.41485218779840399</v>
      </c>
      <c r="L6943" t="e">
        <v>#N/A</v>
      </c>
      <c r="M6943" t="e">
        <v>#N/A</v>
      </c>
    </row>
    <row r="6944" spans="1:13">
      <c r="A6944" s="9" t="s">
        <v>180</v>
      </c>
      <c r="B6944" t="s">
        <v>1034</v>
      </c>
      <c r="C6944" t="s">
        <v>904</v>
      </c>
      <c r="D6944" t="s">
        <v>121</v>
      </c>
      <c r="E6944" t="s">
        <v>20</v>
      </c>
      <c r="F6944">
        <v>0</v>
      </c>
      <c r="G6944">
        <v>337159</v>
      </c>
      <c r="H6944" t="s">
        <v>179</v>
      </c>
      <c r="I6944">
        <v>1.24765917559742E-3</v>
      </c>
      <c r="J6944">
        <v>1.5468130784178299E-3</v>
      </c>
      <c r="K6944">
        <v>0.41989706818266898</v>
      </c>
      <c r="L6944" t="e">
        <v>#N/A</v>
      </c>
      <c r="M6944" t="e">
        <v>#N/A</v>
      </c>
    </row>
    <row r="6945" spans="1:13">
      <c r="A6945" s="9" t="s">
        <v>180</v>
      </c>
      <c r="B6945" t="s">
        <v>1034</v>
      </c>
      <c r="C6945" t="s">
        <v>866</v>
      </c>
      <c r="D6945">
        <v>965</v>
      </c>
      <c r="E6945" t="s">
        <v>16</v>
      </c>
      <c r="F6945">
        <v>0</v>
      </c>
      <c r="G6945">
        <v>18336</v>
      </c>
      <c r="H6945" t="s">
        <v>179</v>
      </c>
      <c r="I6945">
        <v>-6.9020275883645704E-2</v>
      </c>
      <c r="J6945">
        <v>8.6144607723946803E-2</v>
      </c>
      <c r="K6945">
        <v>0.42300769949143702</v>
      </c>
      <c r="L6945" t="e">
        <v>#N/A</v>
      </c>
      <c r="M6945" t="e">
        <v>#N/A</v>
      </c>
    </row>
    <row r="6946" spans="1:13">
      <c r="A6946" s="9" t="s">
        <v>180</v>
      </c>
      <c r="B6946" t="s">
        <v>1034</v>
      </c>
      <c r="C6946" t="s">
        <v>885</v>
      </c>
      <c r="D6946" t="s">
        <v>60</v>
      </c>
      <c r="E6946" t="s">
        <v>3</v>
      </c>
      <c r="F6946">
        <v>0</v>
      </c>
      <c r="G6946">
        <v>336683</v>
      </c>
      <c r="H6946" t="s">
        <v>179</v>
      </c>
      <c r="I6946">
        <v>-1.05431052964426E-3</v>
      </c>
      <c r="J6946">
        <v>1.33732464751882E-3</v>
      </c>
      <c r="K6946">
        <v>0.43047860926666698</v>
      </c>
      <c r="L6946" t="e">
        <v>#N/A</v>
      </c>
      <c r="M6946" t="e">
        <v>#N/A</v>
      </c>
    </row>
    <row r="6947" spans="1:13">
      <c r="A6947" s="9" t="s">
        <v>180</v>
      </c>
      <c r="B6947" t="s">
        <v>1034</v>
      </c>
      <c r="C6947" t="s">
        <v>868</v>
      </c>
      <c r="D6947" t="s">
        <v>75</v>
      </c>
      <c r="E6947" t="s">
        <v>3</v>
      </c>
      <c r="F6947">
        <v>0</v>
      </c>
      <c r="G6947">
        <v>337199</v>
      </c>
      <c r="H6947" t="s">
        <v>179</v>
      </c>
      <c r="I6947">
        <v>1.07051308042045E-4</v>
      </c>
      <c r="J6947">
        <v>1.3665436359689299E-4</v>
      </c>
      <c r="K6947">
        <v>0.433408238641809</v>
      </c>
      <c r="L6947" t="e">
        <v>#N/A</v>
      </c>
      <c r="M6947" t="e">
        <v>#N/A</v>
      </c>
    </row>
    <row r="6948" spans="1:13">
      <c r="A6948" s="9" t="s">
        <v>180</v>
      </c>
      <c r="B6948" t="s">
        <v>1034</v>
      </c>
      <c r="C6948" t="s">
        <v>785</v>
      </c>
      <c r="D6948" t="s">
        <v>105</v>
      </c>
      <c r="E6948" t="s">
        <v>20</v>
      </c>
      <c r="F6948">
        <v>0</v>
      </c>
      <c r="G6948">
        <v>337199</v>
      </c>
      <c r="H6948" t="s">
        <v>179</v>
      </c>
      <c r="I6948">
        <v>-1.20332258858136E-3</v>
      </c>
      <c r="J6948">
        <v>1.53869536435988E-3</v>
      </c>
      <c r="K6948">
        <v>0.434190582843199</v>
      </c>
      <c r="L6948" t="e">
        <v>#N/A</v>
      </c>
      <c r="M6948" t="e">
        <v>#N/A</v>
      </c>
    </row>
    <row r="6949" spans="1:13">
      <c r="A6949" s="9" t="s">
        <v>180</v>
      </c>
      <c r="B6949" t="s">
        <v>1034</v>
      </c>
      <c r="C6949" t="s">
        <v>963</v>
      </c>
      <c r="D6949">
        <v>1048</v>
      </c>
      <c r="E6949" t="s">
        <v>11</v>
      </c>
      <c r="F6949">
        <v>1</v>
      </c>
      <c r="G6949">
        <v>12994</v>
      </c>
      <c r="H6949" t="s">
        <v>179</v>
      </c>
      <c r="I6949">
        <v>-15.174386698163801</v>
      </c>
      <c r="J6949">
        <v>19.767649939790399</v>
      </c>
      <c r="K6949">
        <v>0.44270265768350697</v>
      </c>
      <c r="L6949" t="e">
        <v>#N/A</v>
      </c>
      <c r="M6949" t="e">
        <v>#N/A</v>
      </c>
    </row>
    <row r="6950" spans="1:13">
      <c r="A6950" s="9" t="s">
        <v>180</v>
      </c>
      <c r="B6950" t="s">
        <v>1034</v>
      </c>
      <c r="C6950" t="s">
        <v>846</v>
      </c>
      <c r="D6950">
        <v>758</v>
      </c>
      <c r="E6950" t="s">
        <v>15</v>
      </c>
      <c r="F6950">
        <v>0</v>
      </c>
      <c r="G6950">
        <v>46368</v>
      </c>
      <c r="H6950" t="s">
        <v>179</v>
      </c>
      <c r="I6950">
        <v>-1.3150935881804399E-2</v>
      </c>
      <c r="J6950">
        <v>1.7933094384278699E-2</v>
      </c>
      <c r="K6950">
        <v>0.46335514926959698</v>
      </c>
      <c r="L6950" t="e">
        <v>#N/A</v>
      </c>
      <c r="M6950" t="e">
        <v>#N/A</v>
      </c>
    </row>
    <row r="6951" spans="1:13">
      <c r="A6951" s="9" t="s">
        <v>180</v>
      </c>
      <c r="B6951" t="s">
        <v>1034</v>
      </c>
      <c r="C6951" t="s">
        <v>849</v>
      </c>
      <c r="D6951">
        <v>113</v>
      </c>
      <c r="E6951" t="s">
        <v>12</v>
      </c>
      <c r="F6951">
        <v>1</v>
      </c>
      <c r="G6951">
        <v>17375</v>
      </c>
      <c r="H6951" t="s">
        <v>179</v>
      </c>
      <c r="I6951">
        <v>0.191585225005378</v>
      </c>
      <c r="J6951">
        <v>0.26750199123215701</v>
      </c>
      <c r="K6951">
        <v>0.47386717326941502</v>
      </c>
      <c r="L6951" t="e">
        <v>#N/A</v>
      </c>
      <c r="M6951" t="e">
        <v>#N/A</v>
      </c>
    </row>
    <row r="6952" spans="1:13">
      <c r="A6952" s="9" t="s">
        <v>180</v>
      </c>
      <c r="B6952" t="s">
        <v>1034</v>
      </c>
      <c r="C6952" t="s">
        <v>890</v>
      </c>
      <c r="D6952" t="s">
        <v>32</v>
      </c>
      <c r="E6952" t="s">
        <v>20</v>
      </c>
      <c r="F6952">
        <v>0</v>
      </c>
      <c r="G6952">
        <v>337159</v>
      </c>
      <c r="H6952" t="s">
        <v>179</v>
      </c>
      <c r="I6952">
        <v>1.1390503783081001E-4</v>
      </c>
      <c r="J6952">
        <v>1.5908806690181299E-4</v>
      </c>
      <c r="K6952">
        <v>0.47399918174972699</v>
      </c>
      <c r="L6952" t="e">
        <v>#N/A</v>
      </c>
      <c r="M6952" t="e">
        <v>#N/A</v>
      </c>
    </row>
    <row r="6953" spans="1:13">
      <c r="A6953" s="9" t="s">
        <v>180</v>
      </c>
      <c r="B6953" t="s">
        <v>1034</v>
      </c>
      <c r="C6953" t="s">
        <v>858</v>
      </c>
      <c r="D6953">
        <v>1106</v>
      </c>
      <c r="E6953" t="s">
        <v>25</v>
      </c>
      <c r="F6953">
        <v>0</v>
      </c>
      <c r="G6953">
        <v>31503</v>
      </c>
      <c r="H6953" t="s">
        <v>179</v>
      </c>
      <c r="I6953">
        <v>-4.1843886896650298E-3</v>
      </c>
      <c r="J6953">
        <v>5.9776981280929E-3</v>
      </c>
      <c r="K6953">
        <v>0.48392730444614601</v>
      </c>
      <c r="L6953" t="e">
        <v>#N/A</v>
      </c>
      <c r="M6953" t="e">
        <v>#N/A</v>
      </c>
    </row>
    <row r="6954" spans="1:13">
      <c r="A6954" s="9" t="s">
        <v>180</v>
      </c>
      <c r="B6954" t="s">
        <v>1034</v>
      </c>
      <c r="C6954" t="s">
        <v>907</v>
      </c>
      <c r="D6954">
        <v>975</v>
      </c>
      <c r="E6954" t="s">
        <v>19</v>
      </c>
      <c r="F6954">
        <v>0</v>
      </c>
      <c r="G6954">
        <v>3440</v>
      </c>
      <c r="H6954" t="s">
        <v>179</v>
      </c>
      <c r="I6954">
        <v>0.126382884903391</v>
      </c>
      <c r="J6954">
        <v>0.18485971684145999</v>
      </c>
      <c r="K6954">
        <v>0.494184110228997</v>
      </c>
      <c r="L6954" t="e">
        <v>#N/A</v>
      </c>
      <c r="M6954" t="e">
        <v>#N/A</v>
      </c>
    </row>
    <row r="6955" spans="1:13">
      <c r="A6955" s="9" t="s">
        <v>180</v>
      </c>
      <c r="B6955" t="s">
        <v>1034</v>
      </c>
      <c r="C6955" t="s">
        <v>936</v>
      </c>
      <c r="D6955" t="s">
        <v>27</v>
      </c>
      <c r="E6955" t="s">
        <v>20</v>
      </c>
      <c r="F6955">
        <v>0</v>
      </c>
      <c r="G6955">
        <v>337159</v>
      </c>
      <c r="H6955" t="s">
        <v>179</v>
      </c>
      <c r="I6955">
        <v>5.5520860213726904E-4</v>
      </c>
      <c r="J6955">
        <v>8.1401005374398701E-4</v>
      </c>
      <c r="K6955">
        <v>0.49519720224466701</v>
      </c>
      <c r="L6955" t="e">
        <v>#N/A</v>
      </c>
      <c r="M6955" t="e">
        <v>#N/A</v>
      </c>
    </row>
    <row r="6956" spans="1:13">
      <c r="A6956" s="9" t="s">
        <v>180</v>
      </c>
      <c r="B6956" t="s">
        <v>1034</v>
      </c>
      <c r="C6956" t="s">
        <v>830</v>
      </c>
      <c r="D6956">
        <v>1122</v>
      </c>
      <c r="E6956" t="s">
        <v>16</v>
      </c>
      <c r="F6956">
        <v>0</v>
      </c>
      <c r="G6956">
        <v>41953</v>
      </c>
      <c r="H6956" t="s">
        <v>179</v>
      </c>
      <c r="I6956">
        <v>0.10437060931650199</v>
      </c>
      <c r="J6956">
        <v>0.155121266424011</v>
      </c>
      <c r="K6956">
        <v>0.50105394173464401</v>
      </c>
      <c r="L6956" t="e">
        <v>#N/A</v>
      </c>
      <c r="M6956" t="e">
        <v>#N/A</v>
      </c>
    </row>
    <row r="6957" spans="1:13">
      <c r="A6957" s="9" t="s">
        <v>180</v>
      </c>
      <c r="B6957" t="s">
        <v>1034</v>
      </c>
      <c r="C6957" t="s">
        <v>992</v>
      </c>
      <c r="D6957">
        <v>833</v>
      </c>
      <c r="E6957" t="s">
        <v>4</v>
      </c>
      <c r="F6957">
        <v>0</v>
      </c>
      <c r="G6957">
        <v>58284</v>
      </c>
      <c r="H6957" t="s">
        <v>179</v>
      </c>
      <c r="I6957">
        <v>3.0038936909090298E-2</v>
      </c>
      <c r="J6957">
        <v>4.6223939840362598E-2</v>
      </c>
      <c r="K6957">
        <v>0.51578479115032505</v>
      </c>
      <c r="L6957" t="e">
        <v>#N/A</v>
      </c>
      <c r="M6957" t="e">
        <v>#N/A</v>
      </c>
    </row>
    <row r="6958" spans="1:13">
      <c r="A6958" s="9" t="s">
        <v>180</v>
      </c>
      <c r="B6958" t="s">
        <v>1034</v>
      </c>
      <c r="C6958" t="s">
        <v>874</v>
      </c>
      <c r="D6958" t="s">
        <v>66</v>
      </c>
      <c r="E6958" t="s">
        <v>20</v>
      </c>
      <c r="F6958">
        <v>0</v>
      </c>
      <c r="G6958">
        <v>337199</v>
      </c>
      <c r="H6958" t="s">
        <v>179</v>
      </c>
      <c r="I6958">
        <v>-1.0304535364150401E-4</v>
      </c>
      <c r="J6958">
        <v>1.6340575825973499E-4</v>
      </c>
      <c r="K6958">
        <v>0.52829536488450202</v>
      </c>
      <c r="L6958" t="e">
        <v>#N/A</v>
      </c>
      <c r="M6958" t="e">
        <v>#N/A</v>
      </c>
    </row>
    <row r="6959" spans="1:13">
      <c r="A6959" s="9" t="s">
        <v>180</v>
      </c>
      <c r="B6959" t="s">
        <v>1034</v>
      </c>
      <c r="C6959" t="s">
        <v>905</v>
      </c>
      <c r="D6959">
        <v>1112</v>
      </c>
      <c r="E6959" t="s">
        <v>4</v>
      </c>
      <c r="F6959">
        <v>0</v>
      </c>
      <c r="G6959">
        <v>14890</v>
      </c>
      <c r="H6959" t="s">
        <v>179</v>
      </c>
      <c r="I6959">
        <v>-6.2115872784208798E-2</v>
      </c>
      <c r="J6959">
        <v>9.8632019113532907E-2</v>
      </c>
      <c r="K6959">
        <v>0.52884251473047805</v>
      </c>
      <c r="L6959" t="e">
        <v>#N/A</v>
      </c>
      <c r="M6959" t="e">
        <v>#N/A</v>
      </c>
    </row>
    <row r="6960" spans="1:13">
      <c r="A6960" s="9" t="s">
        <v>180</v>
      </c>
      <c r="B6960" t="s">
        <v>1034</v>
      </c>
      <c r="C6960" t="s">
        <v>847</v>
      </c>
      <c r="D6960" t="s">
        <v>138</v>
      </c>
      <c r="E6960" t="s">
        <v>16</v>
      </c>
      <c r="F6960">
        <v>0</v>
      </c>
      <c r="G6960">
        <v>337159</v>
      </c>
      <c r="H6960" t="s">
        <v>179</v>
      </c>
      <c r="I6960">
        <v>-5.8776314614286305E-4</v>
      </c>
      <c r="J6960">
        <v>9.3623006967097496E-4</v>
      </c>
      <c r="K6960">
        <v>0.53013642981864995</v>
      </c>
      <c r="L6960" t="e">
        <v>#N/A</v>
      </c>
      <c r="M6960" t="e">
        <v>#N/A</v>
      </c>
    </row>
    <row r="6961" spans="1:13">
      <c r="A6961" s="9" t="s">
        <v>180</v>
      </c>
      <c r="B6961" t="s">
        <v>1034</v>
      </c>
      <c r="C6961" t="s">
        <v>896</v>
      </c>
      <c r="D6961" t="s">
        <v>123</v>
      </c>
      <c r="E6961" t="s">
        <v>20</v>
      </c>
      <c r="F6961">
        <v>0</v>
      </c>
      <c r="G6961">
        <v>337159</v>
      </c>
      <c r="H6961" t="s">
        <v>179</v>
      </c>
      <c r="I6961">
        <v>3.6994479290234999E-4</v>
      </c>
      <c r="J6961">
        <v>5.8996891675212903E-4</v>
      </c>
      <c r="K6961">
        <v>0.53062114580979303</v>
      </c>
      <c r="L6961" t="e">
        <v>#N/A</v>
      </c>
      <c r="M6961" t="e">
        <v>#N/A</v>
      </c>
    </row>
    <row r="6962" spans="1:13">
      <c r="A6962" s="9" t="s">
        <v>180</v>
      </c>
      <c r="B6962" t="s">
        <v>1034</v>
      </c>
      <c r="C6962" t="s">
        <v>859</v>
      </c>
      <c r="D6962" t="s">
        <v>97</v>
      </c>
      <c r="E6962" t="s">
        <v>16</v>
      </c>
      <c r="F6962">
        <v>0</v>
      </c>
      <c r="G6962">
        <v>337199</v>
      </c>
      <c r="H6962" t="s">
        <v>179</v>
      </c>
      <c r="I6962">
        <v>-3.3890260652316299E-4</v>
      </c>
      <c r="J6962">
        <v>5.6802777577296402E-4</v>
      </c>
      <c r="K6962">
        <v>0.55075420838250699</v>
      </c>
      <c r="L6962" t="e">
        <v>#N/A</v>
      </c>
      <c r="M6962" t="e">
        <v>#N/A</v>
      </c>
    </row>
    <row r="6963" spans="1:13">
      <c r="A6963" s="9" t="s">
        <v>180</v>
      </c>
      <c r="B6963" t="s">
        <v>1034</v>
      </c>
      <c r="C6963" t="s">
        <v>851</v>
      </c>
      <c r="D6963">
        <v>775</v>
      </c>
      <c r="E6963" t="s">
        <v>15</v>
      </c>
      <c r="F6963">
        <v>0</v>
      </c>
      <c r="G6963">
        <v>51750</v>
      </c>
      <c r="H6963" t="s">
        <v>179</v>
      </c>
      <c r="I6963">
        <v>6.5754679409021901E-3</v>
      </c>
      <c r="J6963">
        <v>1.10587415369719E-2</v>
      </c>
      <c r="K6963">
        <v>0.55211449414991698</v>
      </c>
      <c r="L6963" t="e">
        <v>#N/A</v>
      </c>
      <c r="M6963" t="e">
        <v>#N/A</v>
      </c>
    </row>
    <row r="6964" spans="1:13">
      <c r="A6964" s="9" t="s">
        <v>180</v>
      </c>
      <c r="B6964" t="s">
        <v>1034</v>
      </c>
      <c r="C6964" t="s">
        <v>881</v>
      </c>
      <c r="D6964" t="s">
        <v>59</v>
      </c>
      <c r="E6964" t="s">
        <v>56</v>
      </c>
      <c r="F6964">
        <v>0</v>
      </c>
      <c r="G6964">
        <v>108817</v>
      </c>
      <c r="H6964" t="s">
        <v>179</v>
      </c>
      <c r="I6964">
        <v>-2.3649567104173999E-3</v>
      </c>
      <c r="J6964">
        <v>3.97959275179657E-3</v>
      </c>
      <c r="K6964">
        <v>0.55233084716280301</v>
      </c>
      <c r="L6964" t="e">
        <v>#N/A</v>
      </c>
      <c r="M6964" t="e">
        <v>#N/A</v>
      </c>
    </row>
    <row r="6965" spans="1:13">
      <c r="A6965" s="9" t="s">
        <v>180</v>
      </c>
      <c r="B6965" t="s">
        <v>1034</v>
      </c>
      <c r="C6965" t="s">
        <v>814</v>
      </c>
      <c r="D6965">
        <v>822</v>
      </c>
      <c r="E6965" t="s">
        <v>16</v>
      </c>
      <c r="F6965">
        <v>0</v>
      </c>
      <c r="G6965">
        <v>3835</v>
      </c>
      <c r="H6965" t="s">
        <v>179</v>
      </c>
      <c r="I6965">
        <v>9.0667333518154605E-2</v>
      </c>
      <c r="J6965">
        <v>0.153449732132387</v>
      </c>
      <c r="K6965">
        <v>0.55461412087003803</v>
      </c>
      <c r="L6965" t="e">
        <v>#N/A</v>
      </c>
      <c r="M6965" t="e">
        <v>#N/A</v>
      </c>
    </row>
    <row r="6966" spans="1:13">
      <c r="A6966" s="9" t="s">
        <v>180</v>
      </c>
      <c r="B6966" t="s">
        <v>1034</v>
      </c>
      <c r="C6966" t="s">
        <v>981</v>
      </c>
      <c r="D6966">
        <v>114</v>
      </c>
      <c r="E6966" t="s">
        <v>12</v>
      </c>
      <c r="F6966">
        <v>1</v>
      </c>
      <c r="G6966">
        <v>17375</v>
      </c>
      <c r="H6966" t="s">
        <v>179</v>
      </c>
      <c r="I6966">
        <v>-0.17365213062109899</v>
      </c>
      <c r="J6966">
        <v>0.30665591397116598</v>
      </c>
      <c r="K6966">
        <v>0.57120562689030996</v>
      </c>
      <c r="L6966" t="e">
        <v>#N/A</v>
      </c>
      <c r="M6966" t="e">
        <v>#N/A</v>
      </c>
    </row>
    <row r="6967" spans="1:13">
      <c r="A6967" s="9" t="s">
        <v>180</v>
      </c>
      <c r="B6967" t="s">
        <v>1034</v>
      </c>
      <c r="C6967" t="s">
        <v>909</v>
      </c>
      <c r="D6967" t="s">
        <v>29</v>
      </c>
      <c r="E6967" t="s">
        <v>19</v>
      </c>
      <c r="F6967">
        <v>0</v>
      </c>
      <c r="G6967">
        <v>337159</v>
      </c>
      <c r="H6967" t="s">
        <v>179</v>
      </c>
      <c r="I6967">
        <v>-5.0252117083625803E-4</v>
      </c>
      <c r="J6967">
        <v>9.0394452208114498E-4</v>
      </c>
      <c r="K6967">
        <v>0.57826529406475102</v>
      </c>
      <c r="L6967" t="e">
        <v>#N/A</v>
      </c>
      <c r="M6967" t="e">
        <v>#N/A</v>
      </c>
    </row>
    <row r="6968" spans="1:13">
      <c r="A6968" s="9" t="s">
        <v>180</v>
      </c>
      <c r="B6968" t="s">
        <v>1034</v>
      </c>
      <c r="C6968" t="s">
        <v>792</v>
      </c>
      <c r="D6968" t="s">
        <v>101</v>
      </c>
      <c r="E6968" t="s">
        <v>20</v>
      </c>
      <c r="F6968">
        <v>0</v>
      </c>
      <c r="G6968">
        <v>337199</v>
      </c>
      <c r="H6968" t="s">
        <v>179</v>
      </c>
      <c r="I6968">
        <v>-5.8235034048787502E-4</v>
      </c>
      <c r="J6968">
        <v>1.0749784209221399E-3</v>
      </c>
      <c r="K6968">
        <v>0.58800305818599596</v>
      </c>
      <c r="L6968" t="e">
        <v>#N/A</v>
      </c>
      <c r="M6968" t="e">
        <v>#N/A</v>
      </c>
    </row>
    <row r="6969" spans="1:13">
      <c r="A6969" s="9" t="s">
        <v>180</v>
      </c>
      <c r="B6969" t="s">
        <v>1034</v>
      </c>
      <c r="C6969" t="s">
        <v>929</v>
      </c>
      <c r="D6969" t="s">
        <v>90</v>
      </c>
      <c r="E6969" t="s">
        <v>16</v>
      </c>
      <c r="F6969">
        <v>0</v>
      </c>
      <c r="G6969">
        <v>337159</v>
      </c>
      <c r="H6969" t="s">
        <v>179</v>
      </c>
      <c r="I6969">
        <v>8.9108649340761704E-5</v>
      </c>
      <c r="J6969">
        <v>1.6501405794109799E-4</v>
      </c>
      <c r="K6969">
        <v>0.58919261056643402</v>
      </c>
      <c r="L6969" t="e">
        <v>#N/A</v>
      </c>
      <c r="M6969" t="e">
        <v>#N/A</v>
      </c>
    </row>
    <row r="6970" spans="1:13">
      <c r="A6970" s="9" t="s">
        <v>180</v>
      </c>
      <c r="B6970" t="s">
        <v>1034</v>
      </c>
      <c r="C6970" t="s">
        <v>922</v>
      </c>
      <c r="D6970">
        <v>1005</v>
      </c>
      <c r="E6970" t="s">
        <v>23</v>
      </c>
      <c r="F6970">
        <v>0</v>
      </c>
      <c r="G6970">
        <v>7667</v>
      </c>
      <c r="H6970" t="s">
        <v>179</v>
      </c>
      <c r="I6970">
        <v>1.6737554758660102E-2</v>
      </c>
      <c r="J6970">
        <v>3.2877339704510997E-2</v>
      </c>
      <c r="K6970">
        <v>0.61068850369849503</v>
      </c>
      <c r="L6970" t="e">
        <v>#N/A</v>
      </c>
      <c r="M6970" t="e">
        <v>#N/A</v>
      </c>
    </row>
    <row r="6971" spans="1:13">
      <c r="A6971" s="9" t="s">
        <v>180</v>
      </c>
      <c r="B6971" t="s">
        <v>1034</v>
      </c>
      <c r="C6971" t="s">
        <v>877</v>
      </c>
      <c r="D6971" t="s">
        <v>42</v>
      </c>
      <c r="E6971" t="s">
        <v>19</v>
      </c>
      <c r="F6971">
        <v>0</v>
      </c>
      <c r="G6971">
        <v>335587</v>
      </c>
      <c r="H6971" t="s">
        <v>179</v>
      </c>
      <c r="I6971">
        <v>1.12199301669959E-3</v>
      </c>
      <c r="J6971">
        <v>2.2637483034106498E-3</v>
      </c>
      <c r="K6971">
        <v>0.62015191502719502</v>
      </c>
      <c r="L6971" t="e">
        <v>#N/A</v>
      </c>
      <c r="M6971" t="e">
        <v>#N/A</v>
      </c>
    </row>
    <row r="6972" spans="1:13">
      <c r="A6972" s="9" t="s">
        <v>180</v>
      </c>
      <c r="B6972" t="s">
        <v>1034</v>
      </c>
      <c r="C6972" t="s">
        <v>855</v>
      </c>
      <c r="D6972">
        <v>1107</v>
      </c>
      <c r="E6972" t="s">
        <v>25</v>
      </c>
      <c r="F6972">
        <v>0</v>
      </c>
      <c r="G6972">
        <v>44875</v>
      </c>
      <c r="H6972" t="s">
        <v>179</v>
      </c>
      <c r="I6972">
        <v>9.86320191135329E-3</v>
      </c>
      <c r="J6972">
        <v>2.0025288729111201E-2</v>
      </c>
      <c r="K6972">
        <v>0.62233955067290803</v>
      </c>
      <c r="L6972" t="e">
        <v>#N/A</v>
      </c>
      <c r="M6972" t="e">
        <v>#N/A</v>
      </c>
    </row>
    <row r="6973" spans="1:13">
      <c r="A6973" s="9" t="s">
        <v>180</v>
      </c>
      <c r="B6973" t="s">
        <v>1034</v>
      </c>
      <c r="C6973" t="s">
        <v>842</v>
      </c>
      <c r="D6973">
        <v>802</v>
      </c>
      <c r="E6973" t="s">
        <v>7</v>
      </c>
      <c r="F6973">
        <v>1</v>
      </c>
      <c r="G6973">
        <v>29415</v>
      </c>
      <c r="H6973" t="s">
        <v>179</v>
      </c>
      <c r="I6973">
        <v>4.4499815516896697E-2</v>
      </c>
      <c r="J6973">
        <v>9.0861011547012094E-2</v>
      </c>
      <c r="K6973">
        <v>0.62430586901222396</v>
      </c>
      <c r="L6973" t="e">
        <v>#N/A</v>
      </c>
      <c r="M6973" t="e">
        <v>#N/A</v>
      </c>
    </row>
    <row r="6974" spans="1:13">
      <c r="A6974" s="9" t="s">
        <v>180</v>
      </c>
      <c r="B6974" t="s">
        <v>1034</v>
      </c>
      <c r="C6974" t="s">
        <v>821</v>
      </c>
      <c r="D6974" t="s">
        <v>112</v>
      </c>
      <c r="E6974" t="s">
        <v>20</v>
      </c>
      <c r="F6974">
        <v>0</v>
      </c>
      <c r="G6974">
        <v>337199</v>
      </c>
      <c r="H6974" t="s">
        <v>179</v>
      </c>
      <c r="I6974">
        <v>-8.00909928296272E-5</v>
      </c>
      <c r="J6974">
        <v>1.6391326483080999E-4</v>
      </c>
      <c r="K6974">
        <v>0.62511207554985104</v>
      </c>
      <c r="L6974" t="e">
        <v>#N/A</v>
      </c>
      <c r="M6974" t="e">
        <v>#N/A</v>
      </c>
    </row>
    <row r="6975" spans="1:13">
      <c r="A6975" s="9" t="s">
        <v>180</v>
      </c>
      <c r="B6975" t="s">
        <v>1034</v>
      </c>
      <c r="C6975" t="s">
        <v>953</v>
      </c>
      <c r="D6975" t="s">
        <v>135</v>
      </c>
      <c r="E6975" t="s">
        <v>20</v>
      </c>
      <c r="F6975">
        <v>0</v>
      </c>
      <c r="G6975">
        <v>337159</v>
      </c>
      <c r="H6975" t="s">
        <v>179</v>
      </c>
      <c r="I6975">
        <v>2.7092153344633298E-4</v>
      </c>
      <c r="J6975">
        <v>5.64246881706945E-4</v>
      </c>
      <c r="K6975">
        <v>0.63112276186874805</v>
      </c>
      <c r="L6975" t="e">
        <v>#N/A</v>
      </c>
      <c r="M6975" t="e">
        <v>#N/A</v>
      </c>
    </row>
    <row r="6976" spans="1:13">
      <c r="A6976" s="9" t="s">
        <v>180</v>
      </c>
      <c r="B6976" t="s">
        <v>1034</v>
      </c>
      <c r="C6976" t="s">
        <v>845</v>
      </c>
      <c r="D6976" t="s">
        <v>122</v>
      </c>
      <c r="E6976" t="s">
        <v>25</v>
      </c>
      <c r="F6976">
        <v>0</v>
      </c>
      <c r="G6976">
        <v>337159</v>
      </c>
      <c r="H6976" t="s">
        <v>179</v>
      </c>
      <c r="I6976">
        <v>3.1740381520547703E-4</v>
      </c>
      <c r="J6976">
        <v>6.8249770607687905E-4</v>
      </c>
      <c r="K6976">
        <v>0.64188698730916605</v>
      </c>
      <c r="L6976" t="e">
        <v>#N/A</v>
      </c>
      <c r="M6976" t="e">
        <v>#N/A</v>
      </c>
    </row>
    <row r="6977" spans="1:13">
      <c r="A6977" s="9" t="s">
        <v>180</v>
      </c>
      <c r="B6977" t="s">
        <v>1034</v>
      </c>
      <c r="C6977" t="s">
        <v>811</v>
      </c>
      <c r="D6977" t="s">
        <v>100</v>
      </c>
      <c r="E6977" t="s">
        <v>20</v>
      </c>
      <c r="F6977">
        <v>0</v>
      </c>
      <c r="G6977">
        <v>337199</v>
      </c>
      <c r="H6977" t="s">
        <v>179</v>
      </c>
      <c r="I6977">
        <v>-4.18657054948179E-4</v>
      </c>
      <c r="J6977">
        <v>9.0679289523918098E-4</v>
      </c>
      <c r="K6977">
        <v>0.64430376734741202</v>
      </c>
      <c r="L6977" t="e">
        <v>#N/A</v>
      </c>
      <c r="M6977" t="e">
        <v>#N/A</v>
      </c>
    </row>
    <row r="6978" spans="1:13">
      <c r="A6978" s="9" t="s">
        <v>180</v>
      </c>
      <c r="B6978" t="s">
        <v>1034</v>
      </c>
      <c r="C6978" t="s">
        <v>875</v>
      </c>
      <c r="D6978">
        <v>1042</v>
      </c>
      <c r="E6978" t="s">
        <v>11</v>
      </c>
      <c r="F6978">
        <v>1</v>
      </c>
      <c r="G6978">
        <v>12950</v>
      </c>
      <c r="H6978" t="s">
        <v>179</v>
      </c>
      <c r="I6978">
        <v>-1.5775145360037199</v>
      </c>
      <c r="J6978">
        <v>3.4948612105895198</v>
      </c>
      <c r="K6978">
        <v>0.65171485354970504</v>
      </c>
      <c r="L6978" t="e">
        <v>#N/A</v>
      </c>
      <c r="M6978" t="e">
        <v>#N/A</v>
      </c>
    </row>
    <row r="6979" spans="1:13">
      <c r="A6979" s="9" t="s">
        <v>180</v>
      </c>
      <c r="B6979" t="s">
        <v>1034</v>
      </c>
      <c r="C6979" t="s">
        <v>797</v>
      </c>
      <c r="D6979">
        <v>1050</v>
      </c>
      <c r="E6979" t="s">
        <v>24</v>
      </c>
      <c r="F6979">
        <v>0</v>
      </c>
      <c r="G6979">
        <v>23986</v>
      </c>
      <c r="H6979" t="s">
        <v>179</v>
      </c>
      <c r="I6979">
        <v>-1.3150935881804399E-2</v>
      </c>
      <c r="J6979">
        <v>2.9589605734059901E-2</v>
      </c>
      <c r="K6979">
        <v>0.65672128656377005</v>
      </c>
      <c r="L6979" t="e">
        <v>#N/A</v>
      </c>
      <c r="M6979" t="e">
        <v>#N/A</v>
      </c>
    </row>
    <row r="6980" spans="1:13">
      <c r="A6980" s="9" t="s">
        <v>180</v>
      </c>
      <c r="B6980" t="s">
        <v>1034</v>
      </c>
      <c r="C6980" t="s">
        <v>971</v>
      </c>
      <c r="D6980" t="s">
        <v>35</v>
      </c>
      <c r="E6980" t="s">
        <v>3</v>
      </c>
      <c r="F6980">
        <v>0</v>
      </c>
      <c r="G6980">
        <v>337159</v>
      </c>
      <c r="H6980" t="s">
        <v>179</v>
      </c>
      <c r="I6980">
        <v>4.8858715649967399E-5</v>
      </c>
      <c r="J6980">
        <v>1.11336719830075E-4</v>
      </c>
      <c r="K6980">
        <v>0.66077936510570801</v>
      </c>
      <c r="L6980" t="e">
        <v>#N/A</v>
      </c>
      <c r="M6980" t="e">
        <v>#N/A</v>
      </c>
    </row>
    <row r="6981" spans="1:13">
      <c r="A6981" s="9" t="s">
        <v>180</v>
      </c>
      <c r="B6981" t="s">
        <v>1034</v>
      </c>
      <c r="C6981" t="s">
        <v>914</v>
      </c>
      <c r="D6981" t="s">
        <v>98</v>
      </c>
      <c r="E6981" t="s">
        <v>25</v>
      </c>
      <c r="F6981">
        <v>0</v>
      </c>
      <c r="G6981">
        <v>337199</v>
      </c>
      <c r="H6981" t="s">
        <v>179</v>
      </c>
      <c r="I6981">
        <v>-2.7791424471657598E-4</v>
      </c>
      <c r="J6981">
        <v>6.4790177816054196E-4</v>
      </c>
      <c r="K6981">
        <v>0.66796323233009602</v>
      </c>
      <c r="L6981" t="e">
        <v>#N/A</v>
      </c>
      <c r="M6981" t="e">
        <v>#N/A</v>
      </c>
    </row>
    <row r="6982" spans="1:13">
      <c r="A6982" s="9" t="s">
        <v>180</v>
      </c>
      <c r="B6982" t="s">
        <v>1034</v>
      </c>
      <c r="C6982" t="s">
        <v>807</v>
      </c>
      <c r="D6982" t="s">
        <v>54</v>
      </c>
      <c r="E6982" t="s">
        <v>18</v>
      </c>
      <c r="F6982">
        <v>1</v>
      </c>
      <c r="G6982">
        <v>110935</v>
      </c>
      <c r="H6982" t="s">
        <v>179</v>
      </c>
      <c r="I6982">
        <v>-3.9021815610377699E-3</v>
      </c>
      <c r="J6982">
        <v>9.3773644959925396E-3</v>
      </c>
      <c r="K6982">
        <v>0.677316527072095</v>
      </c>
      <c r="L6982" t="e">
        <v>#N/A</v>
      </c>
      <c r="M6982" t="e">
        <v>#N/A</v>
      </c>
    </row>
    <row r="6983" spans="1:13">
      <c r="A6983" s="9" t="s">
        <v>180</v>
      </c>
      <c r="B6983" t="s">
        <v>1034</v>
      </c>
      <c r="C6983" t="s">
        <v>955</v>
      </c>
      <c r="D6983" t="s">
        <v>76</v>
      </c>
      <c r="E6983" t="s">
        <v>3</v>
      </c>
      <c r="F6983">
        <v>0</v>
      </c>
      <c r="G6983">
        <v>337199</v>
      </c>
      <c r="H6983" t="s">
        <v>179</v>
      </c>
      <c r="I6983">
        <v>3.3659222619665503E-4</v>
      </c>
      <c r="J6983">
        <v>8.10653576245063E-4</v>
      </c>
      <c r="K6983">
        <v>0.67798749736442698</v>
      </c>
      <c r="L6983" t="e">
        <v>#N/A</v>
      </c>
      <c r="M6983" t="e">
        <v>#N/A</v>
      </c>
    </row>
    <row r="6984" spans="1:13">
      <c r="A6984" s="9" t="s">
        <v>180</v>
      </c>
      <c r="B6984" t="s">
        <v>1034</v>
      </c>
      <c r="C6984" t="s">
        <v>893</v>
      </c>
      <c r="D6984">
        <v>1051</v>
      </c>
      <c r="E6984" t="s">
        <v>24</v>
      </c>
      <c r="F6984">
        <v>0</v>
      </c>
      <c r="G6984">
        <v>23986</v>
      </c>
      <c r="H6984" t="s">
        <v>179</v>
      </c>
      <c r="I6984">
        <v>1.3150935881804399E-2</v>
      </c>
      <c r="J6984">
        <v>3.1681800078892403E-2</v>
      </c>
      <c r="K6984">
        <v>0.67807284297474402</v>
      </c>
      <c r="L6984" t="e">
        <v>#N/A</v>
      </c>
      <c r="M6984" t="e">
        <v>#N/A</v>
      </c>
    </row>
    <row r="6985" spans="1:13">
      <c r="A6985" s="9" t="s">
        <v>180</v>
      </c>
      <c r="B6985" t="s">
        <v>1034</v>
      </c>
      <c r="C6985" t="s">
        <v>861</v>
      </c>
      <c r="D6985" t="s">
        <v>70</v>
      </c>
      <c r="E6985" t="s">
        <v>16</v>
      </c>
      <c r="F6985">
        <v>0</v>
      </c>
      <c r="G6985">
        <v>337199</v>
      </c>
      <c r="H6985" t="s">
        <v>179</v>
      </c>
      <c r="I6985">
        <v>3.4453658700889098E-4</v>
      </c>
      <c r="J6985">
        <v>8.61012694125182E-4</v>
      </c>
      <c r="K6985">
        <v>0.68904402252521202</v>
      </c>
      <c r="L6985" t="e">
        <v>#N/A</v>
      </c>
      <c r="M6985" t="e">
        <v>#N/A</v>
      </c>
    </row>
    <row r="6986" spans="1:13">
      <c r="A6986" s="9" t="s">
        <v>180</v>
      </c>
      <c r="B6986" t="s">
        <v>1034</v>
      </c>
      <c r="C6986" t="s">
        <v>802</v>
      </c>
      <c r="D6986" t="s">
        <v>86</v>
      </c>
      <c r="E6986" t="s">
        <v>20</v>
      </c>
      <c r="F6986">
        <v>0</v>
      </c>
      <c r="G6986">
        <v>337199</v>
      </c>
      <c r="H6986" t="s">
        <v>179</v>
      </c>
      <c r="I6986">
        <v>3.8164613698809098E-4</v>
      </c>
      <c r="J6986">
        <v>9.5578610909703102E-4</v>
      </c>
      <c r="K6986">
        <v>0.68967159391422606</v>
      </c>
      <c r="L6986" t="e">
        <v>#N/A</v>
      </c>
      <c r="M6986" t="e">
        <v>#N/A</v>
      </c>
    </row>
    <row r="6987" spans="1:13">
      <c r="A6987" s="9" t="s">
        <v>180</v>
      </c>
      <c r="B6987" t="s">
        <v>1034</v>
      </c>
      <c r="C6987" t="s">
        <v>987</v>
      </c>
      <c r="D6987" t="s">
        <v>134</v>
      </c>
      <c r="E6987" t="s">
        <v>4</v>
      </c>
      <c r="F6987">
        <v>0</v>
      </c>
      <c r="G6987">
        <v>337159</v>
      </c>
      <c r="H6987" t="s">
        <v>179</v>
      </c>
      <c r="I6987">
        <v>1.6155536180418399E-4</v>
      </c>
      <c r="J6987">
        <v>4.1048255275801199E-4</v>
      </c>
      <c r="K6987">
        <v>0.69389539732083005</v>
      </c>
      <c r="L6987" t="e">
        <v>#N/A</v>
      </c>
      <c r="M6987" t="e">
        <v>#N/A</v>
      </c>
    </row>
    <row r="6988" spans="1:13">
      <c r="A6988" s="9" t="s">
        <v>180</v>
      </c>
      <c r="B6988" t="s">
        <v>1034</v>
      </c>
      <c r="C6988" t="s">
        <v>878</v>
      </c>
      <c r="D6988" t="s">
        <v>31</v>
      </c>
      <c r="E6988" t="s">
        <v>20</v>
      </c>
      <c r="F6988">
        <v>0</v>
      </c>
      <c r="G6988">
        <v>337159</v>
      </c>
      <c r="H6988" t="s">
        <v>179</v>
      </c>
      <c r="I6988">
        <v>-4.5391351850767101E-4</v>
      </c>
      <c r="J6988">
        <v>1.1580714137516899E-3</v>
      </c>
      <c r="K6988">
        <v>0.69509041877380895</v>
      </c>
      <c r="L6988" t="e">
        <v>#N/A</v>
      </c>
      <c r="M6988" t="e">
        <v>#N/A</v>
      </c>
    </row>
    <row r="6989" spans="1:13">
      <c r="A6989" s="9" t="s">
        <v>180</v>
      </c>
      <c r="B6989" t="s">
        <v>1034</v>
      </c>
      <c r="C6989" t="s">
        <v>947</v>
      </c>
      <c r="D6989" t="s">
        <v>81</v>
      </c>
      <c r="E6989" t="s">
        <v>4</v>
      </c>
      <c r="F6989">
        <v>0</v>
      </c>
      <c r="G6989">
        <v>337199</v>
      </c>
      <c r="H6989" t="s">
        <v>179</v>
      </c>
      <c r="I6989">
        <v>-2.8217544682718697E-4</v>
      </c>
      <c r="J6989">
        <v>7.6290073474879301E-4</v>
      </c>
      <c r="K6989">
        <v>0.71147803471617599</v>
      </c>
      <c r="L6989" t="e">
        <v>#N/A</v>
      </c>
      <c r="M6989" t="e">
        <v>#N/A</v>
      </c>
    </row>
    <row r="6990" spans="1:13">
      <c r="A6990" s="9" t="s">
        <v>180</v>
      </c>
      <c r="B6990" t="s">
        <v>1034</v>
      </c>
      <c r="C6990" t="s">
        <v>884</v>
      </c>
      <c r="D6990" t="s">
        <v>109</v>
      </c>
      <c r="E6990" t="s">
        <v>20</v>
      </c>
      <c r="F6990">
        <v>0</v>
      </c>
      <c r="G6990">
        <v>337199</v>
      </c>
      <c r="H6990" t="s">
        <v>179</v>
      </c>
      <c r="I6990">
        <v>-2.67082057938659E-4</v>
      </c>
      <c r="J6990">
        <v>7.2704052367836302E-4</v>
      </c>
      <c r="K6990">
        <v>0.71335414478155001</v>
      </c>
      <c r="L6990" t="e">
        <v>#N/A</v>
      </c>
      <c r="M6990" t="e">
        <v>#N/A</v>
      </c>
    </row>
    <row r="6991" spans="1:13">
      <c r="A6991" s="9" t="s">
        <v>180</v>
      </c>
      <c r="B6991" t="s">
        <v>1034</v>
      </c>
      <c r="C6991" t="s">
        <v>948</v>
      </c>
      <c r="D6991">
        <v>784</v>
      </c>
      <c r="E6991" t="s">
        <v>16</v>
      </c>
      <c r="F6991">
        <v>0</v>
      </c>
      <c r="G6991">
        <v>2830</v>
      </c>
      <c r="H6991" t="s">
        <v>179</v>
      </c>
      <c r="I6991">
        <v>6.5041814343428803E-2</v>
      </c>
      <c r="J6991">
        <v>0.17816529270780901</v>
      </c>
      <c r="K6991">
        <v>0.71506329805219604</v>
      </c>
      <c r="L6991" t="e">
        <v>#N/A</v>
      </c>
      <c r="M6991" t="e">
        <v>#N/A</v>
      </c>
    </row>
    <row r="6992" spans="1:13">
      <c r="A6992" s="9" t="s">
        <v>180</v>
      </c>
      <c r="B6992" t="s">
        <v>1034</v>
      </c>
      <c r="C6992" t="s">
        <v>879</v>
      </c>
      <c r="D6992">
        <v>1123</v>
      </c>
      <c r="E6992" t="s">
        <v>16</v>
      </c>
      <c r="F6992">
        <v>0</v>
      </c>
      <c r="G6992">
        <v>42358</v>
      </c>
      <c r="H6992" t="s">
        <v>179</v>
      </c>
      <c r="I6992">
        <v>-4.6297272002079497E-2</v>
      </c>
      <c r="J6992">
        <v>0.128998725604245</v>
      </c>
      <c r="K6992">
        <v>0.71967204899085602</v>
      </c>
      <c r="L6992" t="e">
        <v>#N/A</v>
      </c>
      <c r="M6992" t="e">
        <v>#N/A</v>
      </c>
    </row>
    <row r="6993" spans="1:13">
      <c r="A6993" s="9" t="s">
        <v>180</v>
      </c>
      <c r="B6993" t="s">
        <v>1034</v>
      </c>
      <c r="C6993" t="s">
        <v>966</v>
      </c>
      <c r="D6993" t="s">
        <v>61</v>
      </c>
      <c r="E6993" t="s">
        <v>19</v>
      </c>
      <c r="F6993">
        <v>0</v>
      </c>
      <c r="G6993">
        <v>335546</v>
      </c>
      <c r="H6993" t="s">
        <v>179</v>
      </c>
      <c r="I6993">
        <v>3.0280328752760999E-4</v>
      </c>
      <c r="J6993">
        <v>9.0282968138025502E-4</v>
      </c>
      <c r="K6993">
        <v>0.73732820306540703</v>
      </c>
      <c r="L6993" t="e">
        <v>#N/A</v>
      </c>
      <c r="M6993" t="e">
        <v>#N/A</v>
      </c>
    </row>
    <row r="6994" spans="1:13">
      <c r="A6994" s="9" t="s">
        <v>180</v>
      </c>
      <c r="B6994" t="s">
        <v>1034</v>
      </c>
      <c r="C6994" t="s">
        <v>959</v>
      </c>
      <c r="D6994">
        <v>1009</v>
      </c>
      <c r="E6994" t="s">
        <v>21</v>
      </c>
      <c r="F6994">
        <v>1</v>
      </c>
      <c r="G6994">
        <v>298420</v>
      </c>
      <c r="H6994" t="s">
        <v>179</v>
      </c>
      <c r="I6994">
        <v>-2.98884906404645E-3</v>
      </c>
      <c r="J6994">
        <v>8.96654719213936E-3</v>
      </c>
      <c r="K6994">
        <v>0.738882680363527</v>
      </c>
      <c r="L6994" t="e">
        <v>#N/A</v>
      </c>
      <c r="M6994" t="e">
        <v>#N/A</v>
      </c>
    </row>
    <row r="6995" spans="1:13">
      <c r="A6995" s="9" t="s">
        <v>180</v>
      </c>
      <c r="B6995" t="s">
        <v>1034</v>
      </c>
      <c r="C6995" t="s">
        <v>844</v>
      </c>
      <c r="D6995">
        <v>966</v>
      </c>
      <c r="E6995" t="s">
        <v>16</v>
      </c>
      <c r="F6995">
        <v>0</v>
      </c>
      <c r="G6995">
        <v>27209</v>
      </c>
      <c r="H6995" t="s">
        <v>179</v>
      </c>
      <c r="I6995">
        <v>-1.8402089520821101E-2</v>
      </c>
      <c r="J6995">
        <v>5.6862853443483699E-2</v>
      </c>
      <c r="K6995">
        <v>0.74622397481028102</v>
      </c>
      <c r="L6995" t="e">
        <v>#N/A</v>
      </c>
      <c r="M6995" t="e">
        <v>#N/A</v>
      </c>
    </row>
    <row r="6996" spans="1:13">
      <c r="A6996" s="9" t="s">
        <v>180</v>
      </c>
      <c r="B6996" t="s">
        <v>1034</v>
      </c>
      <c r="C6996" t="s">
        <v>806</v>
      </c>
      <c r="D6996">
        <v>1008</v>
      </c>
      <c r="E6996" t="s">
        <v>13</v>
      </c>
      <c r="F6996">
        <v>0</v>
      </c>
      <c r="G6996">
        <v>66867</v>
      </c>
      <c r="H6996" t="s">
        <v>179</v>
      </c>
      <c r="I6996">
        <v>-0.48150358421788297</v>
      </c>
      <c r="J6996">
        <v>1.50877100753065</v>
      </c>
      <c r="K6996">
        <v>0.74962316465960299</v>
      </c>
      <c r="L6996" t="e">
        <v>#N/A</v>
      </c>
      <c r="M6996" t="e">
        <v>#N/A</v>
      </c>
    </row>
    <row r="6997" spans="1:13">
      <c r="A6997" s="9" t="s">
        <v>180</v>
      </c>
      <c r="B6997" t="s">
        <v>1034</v>
      </c>
      <c r="C6997" t="s">
        <v>915</v>
      </c>
      <c r="D6997">
        <v>756</v>
      </c>
      <c r="E6997" t="s">
        <v>15</v>
      </c>
      <c r="F6997">
        <v>0</v>
      </c>
      <c r="G6997">
        <v>15234</v>
      </c>
      <c r="H6997" t="s">
        <v>179</v>
      </c>
      <c r="I6997">
        <v>-1.8530864197088E-2</v>
      </c>
      <c r="J6997">
        <v>5.9776981280929002E-2</v>
      </c>
      <c r="K6997">
        <v>0.75656095635596099</v>
      </c>
      <c r="L6997" t="e">
        <v>#N/A</v>
      </c>
      <c r="M6997" t="e">
        <v>#N/A</v>
      </c>
    </row>
    <row r="6998" spans="1:13">
      <c r="A6998" s="9" t="s">
        <v>180</v>
      </c>
      <c r="B6998" t="s">
        <v>1034</v>
      </c>
      <c r="C6998" t="s">
        <v>967</v>
      </c>
      <c r="D6998" t="s">
        <v>104</v>
      </c>
      <c r="E6998" t="s">
        <v>20</v>
      </c>
      <c r="F6998">
        <v>0</v>
      </c>
      <c r="G6998">
        <v>337199</v>
      </c>
      <c r="H6998" t="s">
        <v>179</v>
      </c>
      <c r="I6998">
        <v>-4.9163279369593697E-4</v>
      </c>
      <c r="J6998">
        <v>1.6561690879731601E-3</v>
      </c>
      <c r="K6998">
        <v>0.76658149156826405</v>
      </c>
      <c r="L6998" t="e">
        <v>#N/A</v>
      </c>
      <c r="M6998" t="e">
        <v>#N/A</v>
      </c>
    </row>
    <row r="6999" spans="1:13">
      <c r="A6999" s="9" t="s">
        <v>180</v>
      </c>
      <c r="B6999" t="s">
        <v>1034</v>
      </c>
      <c r="C6999" t="s">
        <v>989</v>
      </c>
      <c r="D6999" t="s">
        <v>88</v>
      </c>
      <c r="E6999" t="s">
        <v>20</v>
      </c>
      <c r="F6999">
        <v>0</v>
      </c>
      <c r="G6999">
        <v>337199</v>
      </c>
      <c r="H6999" t="s">
        <v>179</v>
      </c>
      <c r="I6999">
        <v>-1.3919578195605199E-4</v>
      </c>
      <c r="J6999">
        <v>5.2357462364340098E-4</v>
      </c>
      <c r="K6999">
        <v>0.79034963207308295</v>
      </c>
      <c r="L6999" t="e">
        <v>#N/A</v>
      </c>
      <c r="M6999" t="e">
        <v>#N/A</v>
      </c>
    </row>
    <row r="7000" spans="1:13">
      <c r="A7000" s="9" t="s">
        <v>180</v>
      </c>
      <c r="B7000" t="s">
        <v>1034</v>
      </c>
      <c r="C7000" t="s">
        <v>951</v>
      </c>
      <c r="D7000">
        <v>274</v>
      </c>
      <c r="E7000" t="s">
        <v>13</v>
      </c>
      <c r="F7000">
        <v>0</v>
      </c>
      <c r="G7000">
        <v>40933</v>
      </c>
      <c r="H7000" t="s">
        <v>179</v>
      </c>
      <c r="I7000">
        <v>-1.5840900039446201E-2</v>
      </c>
      <c r="J7000">
        <v>6.0972520906547603E-2</v>
      </c>
      <c r="K7000">
        <v>0.79501502583100103</v>
      </c>
      <c r="L7000" t="e">
        <v>#N/A</v>
      </c>
      <c r="M7000" t="e">
        <v>#N/A</v>
      </c>
    </row>
    <row r="7001" spans="1:13">
      <c r="A7001" s="9" t="s">
        <v>180</v>
      </c>
      <c r="B7001" t="s">
        <v>1034</v>
      </c>
      <c r="C7001" t="s">
        <v>927</v>
      </c>
      <c r="D7001" t="s">
        <v>33</v>
      </c>
      <c r="E7001" t="s">
        <v>20</v>
      </c>
      <c r="F7001">
        <v>0</v>
      </c>
      <c r="G7001">
        <v>337159</v>
      </c>
      <c r="H7001" t="s">
        <v>179</v>
      </c>
      <c r="I7001">
        <v>-5.2603743527217603E-5</v>
      </c>
      <c r="J7001">
        <v>2.03794374547101E-4</v>
      </c>
      <c r="K7001">
        <v>0.796313010785904</v>
      </c>
      <c r="L7001" t="e">
        <v>#N/A</v>
      </c>
      <c r="M7001" t="e">
        <v>#N/A</v>
      </c>
    </row>
    <row r="7002" spans="1:13">
      <c r="A7002" s="9" t="s">
        <v>180</v>
      </c>
      <c r="B7002" t="s">
        <v>1034</v>
      </c>
      <c r="C7002" t="s">
        <v>925</v>
      </c>
      <c r="D7002">
        <v>1121</v>
      </c>
      <c r="E7002" t="s">
        <v>16</v>
      </c>
      <c r="F7002">
        <v>0</v>
      </c>
      <c r="G7002">
        <v>53978</v>
      </c>
      <c r="H7002" t="s">
        <v>179</v>
      </c>
      <c r="I7002">
        <v>-1.32704898443662E-2</v>
      </c>
      <c r="J7002">
        <v>5.1856531261205902E-2</v>
      </c>
      <c r="K7002">
        <v>0.79802204628901297</v>
      </c>
      <c r="L7002" t="e">
        <v>#N/A</v>
      </c>
      <c r="M7002" t="e">
        <v>#N/A</v>
      </c>
    </row>
    <row r="7003" spans="1:13">
      <c r="A7003" s="9" t="s">
        <v>180</v>
      </c>
      <c r="B7003" t="s">
        <v>1034</v>
      </c>
      <c r="C7003" t="s">
        <v>990</v>
      </c>
      <c r="D7003" t="s">
        <v>77</v>
      </c>
      <c r="E7003" t="s">
        <v>3</v>
      </c>
      <c r="F7003">
        <v>0</v>
      </c>
      <c r="G7003">
        <v>337199</v>
      </c>
      <c r="H7003" t="s">
        <v>179</v>
      </c>
      <c r="I7003">
        <v>-1.3498240143046601E-4</v>
      </c>
      <c r="J7003">
        <v>5.2936701312952296E-4</v>
      </c>
      <c r="K7003">
        <v>0.79873212612150701</v>
      </c>
      <c r="L7003" t="e">
        <v>#N/A</v>
      </c>
      <c r="M7003" t="e">
        <v>#N/A</v>
      </c>
    </row>
    <row r="7004" spans="1:13">
      <c r="A7004" s="9" t="s">
        <v>180</v>
      </c>
      <c r="B7004" t="s">
        <v>1034</v>
      </c>
      <c r="C7004" t="s">
        <v>817</v>
      </c>
      <c r="D7004">
        <v>837</v>
      </c>
      <c r="E7004" t="s">
        <v>6</v>
      </c>
      <c r="F7004">
        <v>1</v>
      </c>
      <c r="G7004">
        <v>126559</v>
      </c>
      <c r="H7004" t="s">
        <v>179</v>
      </c>
      <c r="I7004">
        <v>2.98884906404645E-3</v>
      </c>
      <c r="J7004">
        <v>1.19553962561858E-2</v>
      </c>
      <c r="K7004">
        <v>0.80258734863415304</v>
      </c>
      <c r="L7004" t="e">
        <v>#N/A</v>
      </c>
      <c r="M7004" t="e">
        <v>#N/A</v>
      </c>
    </row>
    <row r="7005" spans="1:13">
      <c r="A7005" s="9" t="s">
        <v>180</v>
      </c>
      <c r="B7005" t="s">
        <v>1034</v>
      </c>
      <c r="C7005" t="s">
        <v>789</v>
      </c>
      <c r="D7005">
        <v>1004</v>
      </c>
      <c r="E7005" t="s">
        <v>22</v>
      </c>
      <c r="F7005">
        <v>0</v>
      </c>
      <c r="G7005">
        <v>69360</v>
      </c>
      <c r="H7005" t="s">
        <v>179</v>
      </c>
      <c r="I7005">
        <v>2.9888490640464501E-2</v>
      </c>
      <c r="J7005">
        <v>0.119553962561858</v>
      </c>
      <c r="K7005">
        <v>0.80258734863415304</v>
      </c>
      <c r="L7005" t="e">
        <v>#N/A</v>
      </c>
      <c r="M7005" t="e">
        <v>#N/A</v>
      </c>
    </row>
    <row r="7006" spans="1:13">
      <c r="A7006" s="9" t="s">
        <v>180</v>
      </c>
      <c r="B7006" t="s">
        <v>1034</v>
      </c>
      <c r="C7006" t="s">
        <v>949</v>
      </c>
      <c r="D7006">
        <v>769</v>
      </c>
      <c r="E7006" t="s">
        <v>15</v>
      </c>
      <c r="F7006">
        <v>0</v>
      </c>
      <c r="G7006">
        <v>10701</v>
      </c>
      <c r="H7006" t="s">
        <v>179</v>
      </c>
      <c r="I7006">
        <v>-5.6788132216882602E-3</v>
      </c>
      <c r="J7006">
        <v>2.2715252886752999E-2</v>
      </c>
      <c r="K7006">
        <v>0.80258734863415304</v>
      </c>
      <c r="L7006" t="e">
        <v>#N/A</v>
      </c>
      <c r="M7006" t="e">
        <v>#N/A</v>
      </c>
    </row>
    <row r="7007" spans="1:13">
      <c r="A7007" s="9" t="s">
        <v>180</v>
      </c>
      <c r="B7007" t="s">
        <v>1034</v>
      </c>
      <c r="C7007" t="s">
        <v>984</v>
      </c>
      <c r="D7007" t="s">
        <v>92</v>
      </c>
      <c r="E7007" t="s">
        <v>4</v>
      </c>
      <c r="F7007">
        <v>0</v>
      </c>
      <c r="G7007">
        <v>337199</v>
      </c>
      <c r="H7007" t="s">
        <v>179</v>
      </c>
      <c r="I7007">
        <v>-2.16380119070894E-4</v>
      </c>
      <c r="J7007">
        <v>9.2127685780355004E-4</v>
      </c>
      <c r="K7007">
        <v>0.81430978354911099</v>
      </c>
      <c r="L7007" t="e">
        <v>#N/A</v>
      </c>
      <c r="M7007" t="e">
        <v>#N/A</v>
      </c>
    </row>
    <row r="7008" spans="1:13">
      <c r="A7008" s="9" t="s">
        <v>180</v>
      </c>
      <c r="B7008" t="s">
        <v>1034</v>
      </c>
      <c r="C7008" t="s">
        <v>986</v>
      </c>
      <c r="D7008" t="s">
        <v>119</v>
      </c>
      <c r="E7008" t="s">
        <v>23</v>
      </c>
      <c r="F7008">
        <v>0</v>
      </c>
      <c r="G7008">
        <v>337159</v>
      </c>
      <c r="H7008" t="s">
        <v>179</v>
      </c>
      <c r="I7008">
        <v>1.98419527275226E-4</v>
      </c>
      <c r="J7008">
        <v>8.8733847668130304E-4</v>
      </c>
      <c r="K7008">
        <v>0.82305922910816298</v>
      </c>
      <c r="L7008" t="e">
        <v>#N/A</v>
      </c>
      <c r="M7008" t="e">
        <v>#N/A</v>
      </c>
    </row>
    <row r="7009" spans="1:13">
      <c r="A7009" s="9" t="s">
        <v>180</v>
      </c>
      <c r="B7009" t="s">
        <v>1034</v>
      </c>
      <c r="C7009" t="s">
        <v>888</v>
      </c>
      <c r="D7009">
        <v>116</v>
      </c>
      <c r="E7009" t="s">
        <v>12</v>
      </c>
      <c r="F7009">
        <v>1</v>
      </c>
      <c r="G7009">
        <v>17375</v>
      </c>
      <c r="H7009" t="s">
        <v>179</v>
      </c>
      <c r="I7009">
        <v>8.7573277576560998E-2</v>
      </c>
      <c r="J7009">
        <v>0.39422919154772701</v>
      </c>
      <c r="K7009">
        <v>0.82420647001729797</v>
      </c>
      <c r="L7009" t="e">
        <v>#N/A</v>
      </c>
      <c r="M7009" t="e">
        <v>#N/A</v>
      </c>
    </row>
    <row r="7010" spans="1:13">
      <c r="A7010" s="9" t="s">
        <v>180</v>
      </c>
      <c r="B7010" t="s">
        <v>1034</v>
      </c>
      <c r="C7010" t="s">
        <v>985</v>
      </c>
      <c r="D7010" t="s">
        <v>47</v>
      </c>
      <c r="E7010" t="s">
        <v>45</v>
      </c>
      <c r="F7010">
        <v>0</v>
      </c>
      <c r="G7010">
        <v>326831</v>
      </c>
      <c r="H7010" t="s">
        <v>179</v>
      </c>
      <c r="I7010">
        <v>1.6419033113904699E-3</v>
      </c>
      <c r="J7010">
        <v>7.4462392272214902E-3</v>
      </c>
      <c r="K7010">
        <v>0.82548098157170202</v>
      </c>
      <c r="L7010" t="e">
        <v>#N/A</v>
      </c>
      <c r="M7010" t="e">
        <v>#N/A</v>
      </c>
    </row>
    <row r="7011" spans="1:13">
      <c r="A7011" s="9" t="s">
        <v>180</v>
      </c>
      <c r="B7011" t="s">
        <v>1034</v>
      </c>
      <c r="C7011" t="s">
        <v>920</v>
      </c>
      <c r="D7011" t="s">
        <v>137</v>
      </c>
      <c r="E7011" t="s">
        <v>20</v>
      </c>
      <c r="F7011">
        <v>0</v>
      </c>
      <c r="G7011">
        <v>337159</v>
      </c>
      <c r="H7011" t="s">
        <v>179</v>
      </c>
      <c r="I7011">
        <v>9.1735249898245694E-5</v>
      </c>
      <c r="J7011">
        <v>4.2126333133202698E-4</v>
      </c>
      <c r="K7011">
        <v>0.82761436063401495</v>
      </c>
      <c r="L7011" t="e">
        <v>#N/A</v>
      </c>
      <c r="M7011" t="e">
        <v>#N/A</v>
      </c>
    </row>
    <row r="7012" spans="1:13">
      <c r="A7012" s="9" t="s">
        <v>180</v>
      </c>
      <c r="B7012" t="s">
        <v>1034</v>
      </c>
      <c r="C7012" t="s">
        <v>836</v>
      </c>
      <c r="D7012">
        <v>272</v>
      </c>
      <c r="E7012" t="s">
        <v>13</v>
      </c>
      <c r="F7012">
        <v>0</v>
      </c>
      <c r="G7012">
        <v>44419</v>
      </c>
      <c r="H7012" t="s">
        <v>179</v>
      </c>
      <c r="I7012">
        <v>-2.3910792512371599E-3</v>
      </c>
      <c r="J7012">
        <v>1.13576264433765E-2</v>
      </c>
      <c r="K7012">
        <v>0.83325691483053599</v>
      </c>
      <c r="L7012" t="e">
        <v>#N/A</v>
      </c>
      <c r="M7012" t="e">
        <v>#N/A</v>
      </c>
    </row>
    <row r="7013" spans="1:13">
      <c r="A7013" s="9" t="s">
        <v>180</v>
      </c>
      <c r="B7013" t="s">
        <v>1034</v>
      </c>
      <c r="C7013" t="s">
        <v>912</v>
      </c>
      <c r="D7013" t="s">
        <v>127</v>
      </c>
      <c r="E7013" t="s">
        <v>56</v>
      </c>
      <c r="F7013">
        <v>0</v>
      </c>
      <c r="G7013">
        <v>337159</v>
      </c>
      <c r="H7013" t="s">
        <v>179</v>
      </c>
      <c r="I7013">
        <v>-8.9096693944505499E-5</v>
      </c>
      <c r="J7013">
        <v>4.4537437673169001E-4</v>
      </c>
      <c r="K7013">
        <v>0.84144226746007</v>
      </c>
      <c r="L7013" t="e">
        <v>#N/A</v>
      </c>
      <c r="M7013" t="e">
        <v>#N/A</v>
      </c>
    </row>
    <row r="7014" spans="1:13">
      <c r="A7014" s="9" t="s">
        <v>180</v>
      </c>
      <c r="B7014" t="s">
        <v>1034</v>
      </c>
      <c r="C7014" t="s">
        <v>974</v>
      </c>
      <c r="D7014">
        <v>275</v>
      </c>
      <c r="E7014" t="s">
        <v>13</v>
      </c>
      <c r="F7014">
        <v>0</v>
      </c>
      <c r="G7014">
        <v>41602</v>
      </c>
      <c r="H7014" t="s">
        <v>179</v>
      </c>
      <c r="I7014">
        <v>1.49442453202323E-3</v>
      </c>
      <c r="J7014">
        <v>7.4721226601161296E-3</v>
      </c>
      <c r="K7014">
        <v>0.84148058112179402</v>
      </c>
      <c r="L7014" t="e">
        <v>#N/A</v>
      </c>
      <c r="M7014" t="e">
        <v>#N/A</v>
      </c>
    </row>
    <row r="7015" spans="1:13">
      <c r="A7015" s="9" t="s">
        <v>180</v>
      </c>
      <c r="B7015" t="s">
        <v>1034</v>
      </c>
      <c r="C7015" t="s">
        <v>961</v>
      </c>
      <c r="D7015">
        <v>967</v>
      </c>
      <c r="E7015" t="s">
        <v>16</v>
      </c>
      <c r="F7015">
        <v>0</v>
      </c>
      <c r="G7015">
        <v>18313</v>
      </c>
      <c r="H7015" t="s">
        <v>179</v>
      </c>
      <c r="I7015">
        <v>-1.5970167067217898E-2</v>
      </c>
      <c r="J7015">
        <v>8.7268414972028294E-2</v>
      </c>
      <c r="K7015">
        <v>0.85479759489265605</v>
      </c>
      <c r="L7015" t="e">
        <v>#N/A</v>
      </c>
      <c r="M7015" t="e">
        <v>#N/A</v>
      </c>
    </row>
    <row r="7016" spans="1:13">
      <c r="A7016" s="9" t="s">
        <v>180</v>
      </c>
      <c r="B7016" t="s">
        <v>1034</v>
      </c>
      <c r="C7016" t="s">
        <v>994</v>
      </c>
      <c r="D7016">
        <v>1058</v>
      </c>
      <c r="E7016" t="s">
        <v>4</v>
      </c>
      <c r="F7016">
        <v>0</v>
      </c>
      <c r="G7016">
        <v>24268</v>
      </c>
      <c r="H7016" t="s">
        <v>179</v>
      </c>
      <c r="I7016">
        <v>8.9531242106130997E-3</v>
      </c>
      <c r="J7016">
        <v>5.1044162085598102E-2</v>
      </c>
      <c r="K7016">
        <v>0.86076567644120705</v>
      </c>
      <c r="L7016" t="e">
        <v>#N/A</v>
      </c>
      <c r="M7016" t="e">
        <v>#N/A</v>
      </c>
    </row>
    <row r="7017" spans="1:13">
      <c r="A7017" s="9" t="s">
        <v>180</v>
      </c>
      <c r="B7017" t="s">
        <v>1034</v>
      </c>
      <c r="C7017" t="s">
        <v>843</v>
      </c>
      <c r="D7017">
        <v>89</v>
      </c>
      <c r="E7017" t="s">
        <v>9</v>
      </c>
      <c r="F7017">
        <v>0</v>
      </c>
      <c r="G7017">
        <v>197861</v>
      </c>
      <c r="H7017" t="s">
        <v>179</v>
      </c>
      <c r="I7017">
        <v>1.7933094384278701E-3</v>
      </c>
      <c r="J7017">
        <v>1.0460971724162599E-2</v>
      </c>
      <c r="K7017">
        <v>0.86388679054492701</v>
      </c>
      <c r="L7017" t="e">
        <v>#N/A</v>
      </c>
      <c r="M7017" t="e">
        <v>#N/A</v>
      </c>
    </row>
    <row r="7018" spans="1:13">
      <c r="A7018" s="9" t="s">
        <v>180</v>
      </c>
      <c r="B7018" t="s">
        <v>1034</v>
      </c>
      <c r="C7018" t="s">
        <v>897</v>
      </c>
      <c r="D7018" t="s">
        <v>131</v>
      </c>
      <c r="E7018" t="s">
        <v>19</v>
      </c>
      <c r="F7018">
        <v>0</v>
      </c>
      <c r="G7018">
        <v>337159</v>
      </c>
      <c r="H7018" t="s">
        <v>179</v>
      </c>
      <c r="I7018">
        <v>-6.2110674630136504E-5</v>
      </c>
      <c r="J7018">
        <v>3.6432575666194201E-4</v>
      </c>
      <c r="K7018">
        <v>0.86463175605770104</v>
      </c>
      <c r="L7018" t="e">
        <v>#N/A</v>
      </c>
      <c r="M7018" t="e">
        <v>#N/A</v>
      </c>
    </row>
    <row r="7019" spans="1:13">
      <c r="A7019" s="9" t="s">
        <v>180</v>
      </c>
      <c r="B7019" t="s">
        <v>1034</v>
      </c>
      <c r="C7019" t="s">
        <v>928</v>
      </c>
      <c r="D7019">
        <v>983</v>
      </c>
      <c r="E7019" t="s">
        <v>20</v>
      </c>
      <c r="F7019">
        <v>0</v>
      </c>
      <c r="G7019">
        <v>788</v>
      </c>
      <c r="H7019" t="s">
        <v>179</v>
      </c>
      <c r="I7019">
        <v>-0.15094733870606999</v>
      </c>
      <c r="J7019">
        <v>0.89768587214103202</v>
      </c>
      <c r="K7019">
        <v>0.86646399612515401</v>
      </c>
      <c r="L7019" t="e">
        <v>#N/A</v>
      </c>
      <c r="M7019" t="e">
        <v>#N/A</v>
      </c>
    </row>
    <row r="7020" spans="1:13">
      <c r="A7020" s="9" t="s">
        <v>180</v>
      </c>
      <c r="B7020" t="s">
        <v>1034</v>
      </c>
      <c r="C7020" t="s">
        <v>808</v>
      </c>
      <c r="D7020" t="s">
        <v>63</v>
      </c>
      <c r="E7020" t="s">
        <v>19</v>
      </c>
      <c r="F7020">
        <v>0</v>
      </c>
      <c r="G7020">
        <v>335546</v>
      </c>
      <c r="H7020" t="s">
        <v>179</v>
      </c>
      <c r="I7020">
        <v>1.28448478491554E-4</v>
      </c>
      <c r="J7020">
        <v>7.6914444044358604E-4</v>
      </c>
      <c r="K7020">
        <v>0.86736866077632702</v>
      </c>
      <c r="L7020" t="e">
        <v>#N/A</v>
      </c>
      <c r="M7020" t="e">
        <v>#N/A</v>
      </c>
    </row>
    <row r="7021" spans="1:13">
      <c r="A7021" s="9" t="s">
        <v>180</v>
      </c>
      <c r="B7021" t="s">
        <v>1034</v>
      </c>
      <c r="C7021" t="s">
        <v>935</v>
      </c>
      <c r="D7021" t="s">
        <v>69</v>
      </c>
      <c r="E7021" t="s">
        <v>16</v>
      </c>
      <c r="F7021">
        <v>0</v>
      </c>
      <c r="G7021">
        <v>337199</v>
      </c>
      <c r="H7021" t="s">
        <v>179</v>
      </c>
      <c r="I7021">
        <v>-1.49627761844293E-4</v>
      </c>
      <c r="J7021">
        <v>9.0782105931721299E-4</v>
      </c>
      <c r="K7021">
        <v>0.86908505914669998</v>
      </c>
      <c r="L7021" t="e">
        <v>#N/A</v>
      </c>
      <c r="M7021" t="e">
        <v>#N/A</v>
      </c>
    </row>
    <row r="7022" spans="1:13">
      <c r="A7022" s="9" t="s">
        <v>180</v>
      </c>
      <c r="B7022" t="s">
        <v>1034</v>
      </c>
      <c r="C7022" t="s">
        <v>913</v>
      </c>
      <c r="D7022">
        <v>1049</v>
      </c>
      <c r="E7022" t="s">
        <v>24</v>
      </c>
      <c r="F7022">
        <v>0</v>
      </c>
      <c r="G7022">
        <v>23986</v>
      </c>
      <c r="H7022" t="s">
        <v>179</v>
      </c>
      <c r="I7022">
        <v>5.0810434088789701E-3</v>
      </c>
      <c r="J7022">
        <v>3.1681800078892403E-2</v>
      </c>
      <c r="K7022">
        <v>0.87258382405706303</v>
      </c>
      <c r="L7022" t="e">
        <v>#N/A</v>
      </c>
      <c r="M7022" t="e">
        <v>#N/A</v>
      </c>
    </row>
    <row r="7023" spans="1:13">
      <c r="A7023" s="9" t="s">
        <v>180</v>
      </c>
      <c r="B7023" t="s">
        <v>1034</v>
      </c>
      <c r="C7023" t="s">
        <v>972</v>
      </c>
      <c r="D7023" t="s">
        <v>87</v>
      </c>
      <c r="E7023" t="s">
        <v>20</v>
      </c>
      <c r="F7023">
        <v>0</v>
      </c>
      <c r="G7023">
        <v>337199</v>
      </c>
      <c r="H7023" t="s">
        <v>179</v>
      </c>
      <c r="I7023">
        <v>1.6770013659495701E-4</v>
      </c>
      <c r="J7023">
        <v>1.0832306331879701E-3</v>
      </c>
      <c r="K7023">
        <v>0.87696732116240494</v>
      </c>
      <c r="L7023" t="e">
        <v>#N/A</v>
      </c>
      <c r="M7023" t="e">
        <v>#N/A</v>
      </c>
    </row>
    <row r="7024" spans="1:13">
      <c r="A7024" s="9" t="s">
        <v>180</v>
      </c>
      <c r="B7024" t="s">
        <v>1034</v>
      </c>
      <c r="C7024" t="s">
        <v>822</v>
      </c>
      <c r="D7024" t="s">
        <v>107</v>
      </c>
      <c r="E7024" t="s">
        <v>20</v>
      </c>
      <c r="F7024">
        <v>0</v>
      </c>
      <c r="G7024">
        <v>337199</v>
      </c>
      <c r="H7024" t="s">
        <v>179</v>
      </c>
      <c r="I7024">
        <v>-2.7854100636530699E-5</v>
      </c>
      <c r="J7024">
        <v>1.8727829350408701E-4</v>
      </c>
      <c r="K7024">
        <v>0.88176584503911104</v>
      </c>
      <c r="L7024" t="e">
        <v>#N/A</v>
      </c>
      <c r="M7024" t="e">
        <v>#N/A</v>
      </c>
    </row>
    <row r="7025" spans="1:13">
      <c r="A7025" s="9" t="s">
        <v>180</v>
      </c>
      <c r="B7025" t="s">
        <v>1034</v>
      </c>
      <c r="C7025" t="s">
        <v>969</v>
      </c>
      <c r="D7025" t="s">
        <v>83</v>
      </c>
      <c r="E7025" t="s">
        <v>20</v>
      </c>
      <c r="F7025">
        <v>0</v>
      </c>
      <c r="G7025">
        <v>337199</v>
      </c>
      <c r="H7025" t="s">
        <v>179</v>
      </c>
      <c r="I7025">
        <v>7.8863173634116898E-5</v>
      </c>
      <c r="J7025">
        <v>5.3959784347575404E-4</v>
      </c>
      <c r="K7025">
        <v>0.88380158777627804</v>
      </c>
      <c r="L7025" t="e">
        <v>#N/A</v>
      </c>
      <c r="M7025" t="e">
        <v>#N/A</v>
      </c>
    </row>
    <row r="7026" spans="1:13">
      <c r="A7026" s="9" t="s">
        <v>180</v>
      </c>
      <c r="B7026" t="s">
        <v>1034</v>
      </c>
      <c r="C7026" t="s">
        <v>816</v>
      </c>
      <c r="D7026">
        <v>271</v>
      </c>
      <c r="E7026" t="s">
        <v>13</v>
      </c>
      <c r="F7026">
        <v>0</v>
      </c>
      <c r="G7026">
        <v>39576</v>
      </c>
      <c r="H7026" t="s">
        <v>179</v>
      </c>
      <c r="I7026">
        <v>-4.7821585024743199E-3</v>
      </c>
      <c r="J7026">
        <v>3.4969534049343498E-2</v>
      </c>
      <c r="K7026">
        <v>0.891226717438521</v>
      </c>
      <c r="L7026" t="e">
        <v>#N/A</v>
      </c>
      <c r="M7026" t="e">
        <v>#N/A</v>
      </c>
    </row>
    <row r="7027" spans="1:13">
      <c r="A7027" s="9" t="s">
        <v>180</v>
      </c>
      <c r="B7027" t="s">
        <v>1034</v>
      </c>
      <c r="C7027" t="s">
        <v>887</v>
      </c>
      <c r="D7027">
        <v>273</v>
      </c>
      <c r="E7027" t="s">
        <v>13</v>
      </c>
      <c r="F7027">
        <v>0</v>
      </c>
      <c r="G7027">
        <v>45966</v>
      </c>
      <c r="H7027" t="s">
        <v>179</v>
      </c>
      <c r="I7027">
        <v>-1.16565113497812E-2</v>
      </c>
      <c r="J7027">
        <v>8.8171047389370302E-2</v>
      </c>
      <c r="K7027">
        <v>0.89482341996053005</v>
      </c>
      <c r="L7027" t="e">
        <v>#N/A</v>
      </c>
      <c r="M7027" t="e">
        <v>#N/A</v>
      </c>
    </row>
    <row r="7028" spans="1:13">
      <c r="A7028" s="9" t="s">
        <v>180</v>
      </c>
      <c r="B7028" t="s">
        <v>1034</v>
      </c>
      <c r="C7028" t="s">
        <v>978</v>
      </c>
      <c r="D7028" t="s">
        <v>34</v>
      </c>
      <c r="E7028" t="s">
        <v>19</v>
      </c>
      <c r="F7028">
        <v>0</v>
      </c>
      <c r="G7028">
        <v>337159</v>
      </c>
      <c r="H7028" t="s">
        <v>179</v>
      </c>
      <c r="I7028">
        <v>-8.7277979289033299E-5</v>
      </c>
      <c r="J7028">
        <v>6.7090097170837901E-4</v>
      </c>
      <c r="K7028">
        <v>0.89649466526677601</v>
      </c>
      <c r="L7028" t="e">
        <v>#N/A</v>
      </c>
      <c r="M7028" t="e">
        <v>#N/A</v>
      </c>
    </row>
    <row r="7029" spans="1:13">
      <c r="A7029" s="9" t="s">
        <v>180</v>
      </c>
      <c r="B7029" t="s">
        <v>1034</v>
      </c>
      <c r="C7029" t="s">
        <v>854</v>
      </c>
      <c r="D7029" t="s">
        <v>30</v>
      </c>
      <c r="E7029" t="s">
        <v>3</v>
      </c>
      <c r="F7029">
        <v>0</v>
      </c>
      <c r="G7029">
        <v>337159</v>
      </c>
      <c r="H7029" t="s">
        <v>179</v>
      </c>
      <c r="I7029">
        <v>-3.1156659298339399E-4</v>
      </c>
      <c r="J7029">
        <v>2.50632628229773E-3</v>
      </c>
      <c r="K7029">
        <v>0.90106819577561004</v>
      </c>
      <c r="L7029" t="e">
        <v>#N/A</v>
      </c>
      <c r="M7029" t="e">
        <v>#N/A</v>
      </c>
    </row>
    <row r="7030" spans="1:13">
      <c r="A7030" s="9" t="s">
        <v>180</v>
      </c>
      <c r="B7030" t="s">
        <v>1034</v>
      </c>
      <c r="C7030" t="s">
        <v>864</v>
      </c>
      <c r="D7030" t="s">
        <v>79</v>
      </c>
      <c r="E7030" t="s">
        <v>20</v>
      </c>
      <c r="F7030">
        <v>0</v>
      </c>
      <c r="G7030">
        <v>337199</v>
      </c>
      <c r="H7030" t="s">
        <v>179</v>
      </c>
      <c r="I7030">
        <v>-1.2714025925622099E-4</v>
      </c>
      <c r="J7030">
        <v>1.1806820569212101E-3</v>
      </c>
      <c r="K7030">
        <v>0.91424656836208795</v>
      </c>
      <c r="L7030" t="e">
        <v>#N/A</v>
      </c>
      <c r="M7030" t="e">
        <v>#N/A</v>
      </c>
    </row>
    <row r="7031" spans="1:13">
      <c r="A7031" s="9" t="s">
        <v>180</v>
      </c>
      <c r="B7031" t="s">
        <v>1034</v>
      </c>
      <c r="C7031" t="s">
        <v>976</v>
      </c>
      <c r="D7031" t="s">
        <v>116</v>
      </c>
      <c r="E7031" t="s">
        <v>3</v>
      </c>
      <c r="F7031">
        <v>0</v>
      </c>
      <c r="G7031">
        <v>337159</v>
      </c>
      <c r="H7031" t="s">
        <v>179</v>
      </c>
      <c r="I7031">
        <v>-1.00338353044197E-4</v>
      </c>
      <c r="J7031">
        <v>1.0760155515473599E-3</v>
      </c>
      <c r="K7031">
        <v>0.92570502486152295</v>
      </c>
      <c r="L7031" t="e">
        <v>#N/A</v>
      </c>
      <c r="M7031" t="e">
        <v>#N/A</v>
      </c>
    </row>
    <row r="7032" spans="1:13">
      <c r="A7032" s="9" t="s">
        <v>180</v>
      </c>
      <c r="B7032" t="s">
        <v>1034</v>
      </c>
      <c r="C7032" t="s">
        <v>968</v>
      </c>
      <c r="D7032">
        <v>1044</v>
      </c>
      <c r="E7032" t="s">
        <v>11</v>
      </c>
      <c r="F7032">
        <v>1</v>
      </c>
      <c r="G7032">
        <v>12972</v>
      </c>
      <c r="H7032" t="s">
        <v>179</v>
      </c>
      <c r="I7032">
        <v>1.3963902827225001</v>
      </c>
      <c r="J7032">
        <v>15.3925726798392</v>
      </c>
      <c r="K7032">
        <v>0.92771631280159095</v>
      </c>
      <c r="L7032" t="e">
        <v>#N/A</v>
      </c>
      <c r="M7032" t="e">
        <v>#N/A</v>
      </c>
    </row>
    <row r="7033" spans="1:13">
      <c r="A7033" s="9" t="s">
        <v>180</v>
      </c>
      <c r="B7033" t="s">
        <v>1034</v>
      </c>
      <c r="C7033" t="s">
        <v>848</v>
      </c>
      <c r="D7033">
        <v>1124</v>
      </c>
      <c r="E7033" t="s">
        <v>16</v>
      </c>
      <c r="F7033">
        <v>0</v>
      </c>
      <c r="G7033">
        <v>42307</v>
      </c>
      <c r="H7033" t="s">
        <v>179</v>
      </c>
      <c r="I7033">
        <v>-6.8474532057304204E-3</v>
      </c>
      <c r="J7033">
        <v>0.13067248108011101</v>
      </c>
      <c r="K7033">
        <v>0.95820866193044896</v>
      </c>
      <c r="L7033" t="e">
        <v>#N/A</v>
      </c>
      <c r="M7033" t="e">
        <v>#N/A</v>
      </c>
    </row>
    <row r="7034" spans="1:13">
      <c r="A7034" s="9" t="s">
        <v>180</v>
      </c>
      <c r="B7034" t="s">
        <v>1034</v>
      </c>
      <c r="C7034" t="s">
        <v>827</v>
      </c>
      <c r="D7034" t="s">
        <v>82</v>
      </c>
      <c r="E7034" t="s">
        <v>20</v>
      </c>
      <c r="F7034">
        <v>0</v>
      </c>
      <c r="G7034">
        <v>337199</v>
      </c>
      <c r="H7034" t="s">
        <v>179</v>
      </c>
      <c r="I7034">
        <v>4.7375648744387501E-5</v>
      </c>
      <c r="J7034">
        <v>1.17282437273183E-3</v>
      </c>
      <c r="K7034">
        <v>0.96777861869346504</v>
      </c>
      <c r="L7034" t="e">
        <v>#N/A</v>
      </c>
      <c r="M7034" t="e">
        <v>#N/A</v>
      </c>
    </row>
    <row r="7035" spans="1:13">
      <c r="A7035" s="9" t="s">
        <v>180</v>
      </c>
      <c r="B7035" t="s">
        <v>1034</v>
      </c>
      <c r="C7035" t="s">
        <v>919</v>
      </c>
      <c r="D7035">
        <v>115</v>
      </c>
      <c r="E7035" t="s">
        <v>12</v>
      </c>
      <c r="F7035">
        <v>1</v>
      </c>
      <c r="G7035">
        <v>17375</v>
      </c>
      <c r="H7035" t="s">
        <v>179</v>
      </c>
      <c r="I7035">
        <v>1.2852050975399701E-2</v>
      </c>
      <c r="J7035">
        <v>0.32189904419780302</v>
      </c>
      <c r="K7035">
        <v>0.96815234617861501</v>
      </c>
      <c r="L7035" t="e">
        <v>#N/A</v>
      </c>
      <c r="M7035" t="e">
        <v>#N/A</v>
      </c>
    </row>
    <row r="7036" spans="1:13">
      <c r="A7036" s="9" t="s">
        <v>180</v>
      </c>
      <c r="B7036" t="s">
        <v>1034</v>
      </c>
      <c r="C7036" t="s">
        <v>787</v>
      </c>
      <c r="D7036" t="s">
        <v>48</v>
      </c>
      <c r="E7036" t="s">
        <v>23</v>
      </c>
      <c r="F7036">
        <v>0</v>
      </c>
      <c r="G7036">
        <v>307638</v>
      </c>
      <c r="H7036" t="s">
        <v>179</v>
      </c>
      <c r="I7036">
        <v>-1.6954455535238001E-4</v>
      </c>
      <c r="J7036">
        <v>6.2070624052678299E-3</v>
      </c>
      <c r="K7036">
        <v>0.97820866707907295</v>
      </c>
      <c r="L7036" t="e">
        <v>#N/A</v>
      </c>
      <c r="M7036" t="e">
        <v>#N/A</v>
      </c>
    </row>
    <row r="7037" spans="1:13">
      <c r="A7037" s="9" t="s">
        <v>180</v>
      </c>
      <c r="B7037" t="s">
        <v>1034</v>
      </c>
      <c r="C7037" t="s">
        <v>982</v>
      </c>
      <c r="D7037">
        <v>1029</v>
      </c>
      <c r="E7037" t="s">
        <v>7</v>
      </c>
      <c r="F7037">
        <v>1</v>
      </c>
      <c r="G7037">
        <v>4596</v>
      </c>
      <c r="H7037" t="s">
        <v>179</v>
      </c>
      <c r="I7037">
        <v>-1.19553962561858E-3</v>
      </c>
      <c r="J7037">
        <v>6.9042413379473005E-2</v>
      </c>
      <c r="K7037">
        <v>0.98618450754887399</v>
      </c>
      <c r="L7037" t="e">
        <v>#N/A</v>
      </c>
      <c r="M7037" t="e">
        <v>#N/A</v>
      </c>
    </row>
    <row r="7038" spans="1:13">
      <c r="A7038" s="12" t="s">
        <v>180</v>
      </c>
      <c r="B7038" s="2" t="s">
        <v>1034</v>
      </c>
      <c r="C7038" s="2" t="s">
        <v>899</v>
      </c>
      <c r="D7038" s="2">
        <v>23</v>
      </c>
      <c r="E7038" s="2" t="s">
        <v>8</v>
      </c>
      <c r="F7038" s="2">
        <v>0</v>
      </c>
      <c r="G7038" s="2">
        <v>30627</v>
      </c>
      <c r="H7038" s="2" t="s">
        <v>179</v>
      </c>
      <c r="I7038" s="2">
        <v>0</v>
      </c>
      <c r="J7038" s="2">
        <v>8.3536960824347806E-2</v>
      </c>
      <c r="K7038" s="2">
        <v>1</v>
      </c>
      <c r="L7038" s="2" t="e">
        <v>#N/A</v>
      </c>
      <c r="M7038" s="2" t="e">
        <v>#N/A</v>
      </c>
    </row>
    <row r="7039" spans="1:13">
      <c r="A7039" s="9" t="s">
        <v>217</v>
      </c>
      <c r="B7039" t="s">
        <v>1035</v>
      </c>
      <c r="C7039" t="s">
        <v>834</v>
      </c>
      <c r="D7039">
        <v>801</v>
      </c>
      <c r="E7039" t="s">
        <v>7</v>
      </c>
      <c r="F7039">
        <v>1</v>
      </c>
      <c r="G7039">
        <v>16731</v>
      </c>
      <c r="H7039" t="s">
        <v>216</v>
      </c>
      <c r="I7039">
        <v>0.40015168882624902</v>
      </c>
      <c r="J7039">
        <v>7.4746764611751199E-2</v>
      </c>
      <c r="K7039">
        <v>8.6301685425855896E-8</v>
      </c>
      <c r="L7039">
        <v>0.98249310180135496</v>
      </c>
      <c r="M7039">
        <v>1115</v>
      </c>
    </row>
    <row r="7040" spans="1:13">
      <c r="A7040" s="9" t="s">
        <v>217</v>
      </c>
      <c r="B7040" t="s">
        <v>1035</v>
      </c>
      <c r="C7040" t="s">
        <v>809</v>
      </c>
      <c r="D7040">
        <v>1095</v>
      </c>
      <c r="E7040" t="s">
        <v>22</v>
      </c>
      <c r="F7040">
        <v>0</v>
      </c>
      <c r="G7040">
        <v>182416</v>
      </c>
      <c r="H7040" t="s">
        <v>216</v>
      </c>
      <c r="I7040">
        <v>-7.8186992271706196E-2</v>
      </c>
      <c r="J7040">
        <v>1.8510161443930799E-2</v>
      </c>
      <c r="K7040">
        <v>2.3999999999999801E-5</v>
      </c>
      <c r="L7040">
        <v>0.81485533475219196</v>
      </c>
      <c r="M7040">
        <v>1111</v>
      </c>
    </row>
    <row r="7041" spans="1:13">
      <c r="A7041" s="9" t="s">
        <v>217</v>
      </c>
      <c r="B7041" t="s">
        <v>1035</v>
      </c>
      <c r="C7041" t="s">
        <v>784</v>
      </c>
      <c r="D7041" t="s">
        <v>133</v>
      </c>
      <c r="E7041" t="s">
        <v>19</v>
      </c>
      <c r="F7041">
        <v>0</v>
      </c>
      <c r="G7041">
        <v>337159</v>
      </c>
      <c r="H7041" t="s">
        <v>216</v>
      </c>
      <c r="I7041">
        <v>-3.7208564126166798E-3</v>
      </c>
      <c r="J7041">
        <v>9.5095711220385395E-4</v>
      </c>
      <c r="K7041">
        <v>9.1251398900284397E-5</v>
      </c>
      <c r="L7041">
        <v>0.215842711967343</v>
      </c>
      <c r="M7041">
        <v>4345</v>
      </c>
    </row>
    <row r="7042" spans="1:13">
      <c r="A7042" s="9" t="s">
        <v>217</v>
      </c>
      <c r="B7042" t="s">
        <v>1035</v>
      </c>
      <c r="C7042" t="s">
        <v>837</v>
      </c>
      <c r="D7042">
        <v>982</v>
      </c>
      <c r="E7042" t="s">
        <v>19</v>
      </c>
      <c r="F7042">
        <v>0</v>
      </c>
      <c r="G7042">
        <v>44731</v>
      </c>
      <c r="H7042" t="s">
        <v>216</v>
      </c>
      <c r="I7042">
        <v>0.10771665551288399</v>
      </c>
      <c r="J7042">
        <v>2.7662557865729701E-2</v>
      </c>
      <c r="K7042">
        <v>9.8624423302960605E-5</v>
      </c>
      <c r="L7042">
        <v>0.88023835095192404</v>
      </c>
      <c r="M7042">
        <v>3720</v>
      </c>
    </row>
    <row r="7043" spans="1:13">
      <c r="A7043" s="9" t="s">
        <v>217</v>
      </c>
      <c r="B7043" t="s">
        <v>1035</v>
      </c>
      <c r="C7043" t="s">
        <v>906</v>
      </c>
      <c r="D7043">
        <v>803</v>
      </c>
      <c r="E7043" t="s">
        <v>7</v>
      </c>
      <c r="F7043">
        <v>1</v>
      </c>
      <c r="G7043">
        <v>61220</v>
      </c>
      <c r="H7043" t="s">
        <v>216</v>
      </c>
      <c r="I7043">
        <v>0.138112304700544</v>
      </c>
      <c r="J7043">
        <v>3.84680001976795E-2</v>
      </c>
      <c r="K7043">
        <v>3.3027638542408702E-4</v>
      </c>
      <c r="L7043">
        <v>0.77451367982498898</v>
      </c>
      <c r="M7043">
        <v>738</v>
      </c>
    </row>
    <row r="7044" spans="1:13">
      <c r="A7044" s="9" t="s">
        <v>217</v>
      </c>
      <c r="B7044" t="s">
        <v>1035</v>
      </c>
      <c r="C7044" t="s">
        <v>891</v>
      </c>
      <c r="D7044" t="s">
        <v>130</v>
      </c>
      <c r="E7044" t="s">
        <v>7</v>
      </c>
      <c r="F7044">
        <v>1</v>
      </c>
      <c r="G7044">
        <v>337159</v>
      </c>
      <c r="H7044" t="s">
        <v>216</v>
      </c>
      <c r="I7044">
        <v>1.33570591873385E-3</v>
      </c>
      <c r="J7044">
        <v>3.9766529765328002E-4</v>
      </c>
      <c r="K7044">
        <v>7.8261959695973395E-4</v>
      </c>
      <c r="L7044">
        <v>1.7090038523208801E-2</v>
      </c>
      <c r="M7044">
        <v>4345</v>
      </c>
    </row>
    <row r="7045" spans="1:13">
      <c r="A7045" s="9" t="s">
        <v>217</v>
      </c>
      <c r="B7045" t="s">
        <v>1035</v>
      </c>
      <c r="C7045" t="s">
        <v>835</v>
      </c>
      <c r="D7045" t="s">
        <v>68</v>
      </c>
      <c r="E7045" t="s">
        <v>16</v>
      </c>
      <c r="F7045">
        <v>0</v>
      </c>
      <c r="G7045">
        <v>337199</v>
      </c>
      <c r="H7045" t="s">
        <v>216</v>
      </c>
      <c r="I7045">
        <v>1.9377019745103099E-3</v>
      </c>
      <c r="J7045">
        <v>6.2741621070384304E-4</v>
      </c>
      <c r="K7045">
        <v>2.0124847217350998E-3</v>
      </c>
      <c r="L7045" t="e">
        <v>#N/A</v>
      </c>
      <c r="M7045" t="e">
        <v>#N/A</v>
      </c>
    </row>
    <row r="7046" spans="1:13">
      <c r="A7046" s="9" t="s">
        <v>217</v>
      </c>
      <c r="B7046" t="s">
        <v>1035</v>
      </c>
      <c r="C7046" t="s">
        <v>790</v>
      </c>
      <c r="D7046" t="s">
        <v>65</v>
      </c>
      <c r="E7046" t="s">
        <v>19</v>
      </c>
      <c r="F7046">
        <v>0</v>
      </c>
      <c r="G7046">
        <v>194398</v>
      </c>
      <c r="H7046" t="s">
        <v>216</v>
      </c>
      <c r="I7046">
        <v>2.9734825908899001E-2</v>
      </c>
      <c r="J7046">
        <v>9.8315138814165197E-3</v>
      </c>
      <c r="K7046">
        <v>2.4909370184390098E-3</v>
      </c>
      <c r="L7046">
        <v>7.6366083342960802E-12</v>
      </c>
      <c r="M7046">
        <v>4345</v>
      </c>
    </row>
    <row r="7047" spans="1:13">
      <c r="A7047" s="9" t="s">
        <v>217</v>
      </c>
      <c r="B7047" t="s">
        <v>1035</v>
      </c>
      <c r="C7047" t="s">
        <v>795</v>
      </c>
      <c r="D7047" t="s">
        <v>37</v>
      </c>
      <c r="E7047" t="s">
        <v>9</v>
      </c>
      <c r="F7047">
        <v>0</v>
      </c>
      <c r="G7047">
        <v>336107</v>
      </c>
      <c r="H7047" t="s">
        <v>216</v>
      </c>
      <c r="I7047">
        <v>2.2308750482119898E-2</v>
      </c>
      <c r="J7047">
        <v>7.5889232942825298E-3</v>
      </c>
      <c r="K7047">
        <v>3.28587077238993E-3</v>
      </c>
      <c r="L7047">
        <v>2.0429256778747399E-11</v>
      </c>
      <c r="M7047">
        <v>4345</v>
      </c>
    </row>
    <row r="7048" spans="1:13">
      <c r="A7048" s="9" t="s">
        <v>217</v>
      </c>
      <c r="B7048" t="s">
        <v>1035</v>
      </c>
      <c r="C7048" t="s">
        <v>794</v>
      </c>
      <c r="D7048" t="s">
        <v>125</v>
      </c>
      <c r="E7048" t="s">
        <v>20</v>
      </c>
      <c r="F7048">
        <v>0</v>
      </c>
      <c r="G7048">
        <v>337159</v>
      </c>
      <c r="H7048" t="s">
        <v>216</v>
      </c>
      <c r="I7048">
        <v>4.7716270391546002E-3</v>
      </c>
      <c r="J7048">
        <v>1.6384021680942199E-3</v>
      </c>
      <c r="K7048">
        <v>3.5870187740388798E-3</v>
      </c>
      <c r="L7048">
        <v>1.72863586549977E-2</v>
      </c>
      <c r="M7048">
        <v>4345</v>
      </c>
    </row>
    <row r="7049" spans="1:13">
      <c r="A7049" s="9" t="s">
        <v>217</v>
      </c>
      <c r="B7049" t="s">
        <v>1035</v>
      </c>
      <c r="C7049" t="s">
        <v>965</v>
      </c>
      <c r="D7049">
        <v>805</v>
      </c>
      <c r="E7049" t="s">
        <v>7</v>
      </c>
      <c r="F7049">
        <v>1</v>
      </c>
      <c r="G7049">
        <v>18759</v>
      </c>
      <c r="H7049" t="s">
        <v>216</v>
      </c>
      <c r="I7049">
        <v>0.186866925308347</v>
      </c>
      <c r="J7049">
        <v>6.7553561322754196E-2</v>
      </c>
      <c r="K7049">
        <v>5.6713060768594599E-3</v>
      </c>
      <c r="L7049">
        <v>0.31929835447119098</v>
      </c>
      <c r="M7049">
        <v>738</v>
      </c>
    </row>
    <row r="7050" spans="1:13">
      <c r="A7050" s="9" t="s">
        <v>217</v>
      </c>
      <c r="B7050" t="s">
        <v>1035</v>
      </c>
      <c r="C7050" t="s">
        <v>770</v>
      </c>
      <c r="D7050">
        <v>22</v>
      </c>
      <c r="E7050" t="s">
        <v>7</v>
      </c>
      <c r="F7050">
        <v>1</v>
      </c>
      <c r="G7050">
        <v>82315</v>
      </c>
      <c r="H7050" t="s">
        <v>216</v>
      </c>
      <c r="I7050">
        <v>8.8818779797940797E-2</v>
      </c>
      <c r="J7050">
        <v>3.3464032692290299E-2</v>
      </c>
      <c r="K7050">
        <v>7.9506943273712303E-3</v>
      </c>
      <c r="L7050">
        <v>0.109439876347242</v>
      </c>
      <c r="M7050">
        <v>4276</v>
      </c>
    </row>
    <row r="7051" spans="1:13">
      <c r="A7051" s="9" t="s">
        <v>217</v>
      </c>
      <c r="B7051" t="s">
        <v>1035</v>
      </c>
      <c r="C7051" t="s">
        <v>824</v>
      </c>
      <c r="D7051" t="s">
        <v>39</v>
      </c>
      <c r="E7051" t="s">
        <v>18</v>
      </c>
      <c r="F7051">
        <v>1</v>
      </c>
      <c r="G7051">
        <v>336965</v>
      </c>
      <c r="H7051" t="s">
        <v>216</v>
      </c>
      <c r="I7051">
        <v>-2.9099540959292899E-2</v>
      </c>
      <c r="J7051">
        <v>1.12229608706807E-2</v>
      </c>
      <c r="K7051">
        <v>9.5182132947997395E-3</v>
      </c>
      <c r="L7051">
        <v>2.63103536375928E-2</v>
      </c>
      <c r="M7051">
        <v>4345</v>
      </c>
    </row>
    <row r="7052" spans="1:13">
      <c r="A7052" s="9" t="s">
        <v>217</v>
      </c>
      <c r="B7052" t="s">
        <v>1035</v>
      </c>
      <c r="C7052" t="s">
        <v>895</v>
      </c>
      <c r="D7052" t="s">
        <v>117</v>
      </c>
      <c r="E7052" t="s">
        <v>4</v>
      </c>
      <c r="F7052">
        <v>0</v>
      </c>
      <c r="G7052">
        <v>337159</v>
      </c>
      <c r="H7052" t="s">
        <v>216</v>
      </c>
      <c r="I7052">
        <v>-6.2718790468640996E-3</v>
      </c>
      <c r="J7052">
        <v>2.4625180864755302E-3</v>
      </c>
      <c r="K7052">
        <v>1.08672972035116E-2</v>
      </c>
      <c r="L7052">
        <v>1.08098360138666E-2</v>
      </c>
      <c r="M7052">
        <v>4345</v>
      </c>
    </row>
    <row r="7053" spans="1:13">
      <c r="A7053" s="9" t="s">
        <v>217</v>
      </c>
      <c r="B7053" t="s">
        <v>1035</v>
      </c>
      <c r="C7053" t="s">
        <v>876</v>
      </c>
      <c r="D7053" t="s">
        <v>114</v>
      </c>
      <c r="E7053" t="s">
        <v>3</v>
      </c>
      <c r="F7053">
        <v>0</v>
      </c>
      <c r="G7053">
        <v>337159</v>
      </c>
      <c r="H7053" t="s">
        <v>216</v>
      </c>
      <c r="I7053">
        <v>8.4668693931030693E-3</v>
      </c>
      <c r="J7053">
        <v>3.36604384168768E-3</v>
      </c>
      <c r="K7053">
        <v>1.1890514610156701E-2</v>
      </c>
      <c r="L7053">
        <v>1.11598081787365E-4</v>
      </c>
      <c r="M7053">
        <v>4345</v>
      </c>
    </row>
    <row r="7054" spans="1:13">
      <c r="A7054" s="9" t="s">
        <v>217</v>
      </c>
      <c r="B7054" t="s">
        <v>1035</v>
      </c>
      <c r="C7054" t="s">
        <v>793</v>
      </c>
      <c r="D7054" t="s">
        <v>38</v>
      </c>
      <c r="E7054" t="s">
        <v>9</v>
      </c>
      <c r="F7054">
        <v>0</v>
      </c>
      <c r="G7054">
        <v>336227</v>
      </c>
      <c r="H7054" t="s">
        <v>216</v>
      </c>
      <c r="I7054">
        <v>1.6819460678301801E-2</v>
      </c>
      <c r="J7054">
        <v>6.7035650685946403E-3</v>
      </c>
      <c r="K7054">
        <v>1.21062444817216E-2</v>
      </c>
      <c r="L7054" t="e">
        <v>#N/A</v>
      </c>
      <c r="M7054" t="e">
        <v>#N/A</v>
      </c>
    </row>
    <row r="7055" spans="1:13">
      <c r="A7055" s="9" t="s">
        <v>217</v>
      </c>
      <c r="B7055" t="s">
        <v>1035</v>
      </c>
      <c r="C7055" t="s">
        <v>867</v>
      </c>
      <c r="D7055">
        <v>980</v>
      </c>
      <c r="E7055" t="s">
        <v>19</v>
      </c>
      <c r="F7055">
        <v>0</v>
      </c>
      <c r="G7055">
        <v>49988</v>
      </c>
      <c r="H7055" t="s">
        <v>216</v>
      </c>
      <c r="I7055">
        <v>5.93126523373163E-2</v>
      </c>
      <c r="J7055">
        <v>2.3690658658327E-2</v>
      </c>
      <c r="K7055">
        <v>1.22926385347007E-2</v>
      </c>
      <c r="L7055">
        <v>8.7070529719111694E-2</v>
      </c>
      <c r="M7055">
        <v>3724</v>
      </c>
    </row>
    <row r="7056" spans="1:13">
      <c r="A7056" s="9" t="s">
        <v>217</v>
      </c>
      <c r="B7056" t="s">
        <v>1035</v>
      </c>
      <c r="C7056" t="s">
        <v>805</v>
      </c>
      <c r="D7056" t="s">
        <v>44</v>
      </c>
      <c r="E7056" t="s">
        <v>45</v>
      </c>
      <c r="F7056">
        <v>0</v>
      </c>
      <c r="G7056">
        <v>327525</v>
      </c>
      <c r="H7056" t="s">
        <v>216</v>
      </c>
      <c r="I7056">
        <v>-1.8160523969746101E-2</v>
      </c>
      <c r="J7056">
        <v>7.2651353218869397E-3</v>
      </c>
      <c r="K7056">
        <v>1.24305025055708E-2</v>
      </c>
      <c r="L7056">
        <v>2.5275496597443201E-2</v>
      </c>
      <c r="M7056">
        <v>4345</v>
      </c>
    </row>
    <row r="7057" spans="1:13">
      <c r="A7057" s="9" t="s">
        <v>217</v>
      </c>
      <c r="B7057" t="s">
        <v>1035</v>
      </c>
      <c r="C7057" t="s">
        <v>877</v>
      </c>
      <c r="D7057" t="s">
        <v>42</v>
      </c>
      <c r="E7057" t="s">
        <v>19</v>
      </c>
      <c r="F7057">
        <v>0</v>
      </c>
      <c r="G7057">
        <v>335587</v>
      </c>
      <c r="H7057" t="s">
        <v>216</v>
      </c>
      <c r="I7057">
        <v>-5.6522940453061898E-3</v>
      </c>
      <c r="J7057">
        <v>2.2713102331352302E-3</v>
      </c>
      <c r="K7057">
        <v>1.2826123518327201E-2</v>
      </c>
      <c r="L7057">
        <v>7.7418715298623198E-3</v>
      </c>
      <c r="M7057">
        <v>4345</v>
      </c>
    </row>
    <row r="7058" spans="1:13">
      <c r="A7058" s="9" t="s">
        <v>217</v>
      </c>
      <c r="B7058" t="s">
        <v>1035</v>
      </c>
      <c r="C7058" t="s">
        <v>985</v>
      </c>
      <c r="D7058" t="s">
        <v>47</v>
      </c>
      <c r="E7058" t="s">
        <v>45</v>
      </c>
      <c r="F7058">
        <v>0</v>
      </c>
      <c r="G7058">
        <v>326831</v>
      </c>
      <c r="H7058" t="s">
        <v>216</v>
      </c>
      <c r="I7058">
        <v>-1.80033055656862E-2</v>
      </c>
      <c r="J7058">
        <v>7.4699852416388098E-3</v>
      </c>
      <c r="K7058">
        <v>1.5948768106400502E-2</v>
      </c>
      <c r="L7058">
        <v>1.5716981594507799E-3</v>
      </c>
      <c r="M7058">
        <v>4345</v>
      </c>
    </row>
    <row r="7059" spans="1:13">
      <c r="A7059" s="9" t="s">
        <v>217</v>
      </c>
      <c r="B7059" t="s">
        <v>1035</v>
      </c>
      <c r="C7059" t="s">
        <v>817</v>
      </c>
      <c r="D7059">
        <v>837</v>
      </c>
      <c r="E7059" t="s">
        <v>6</v>
      </c>
      <c r="F7059">
        <v>1</v>
      </c>
      <c r="G7059">
        <v>126559</v>
      </c>
      <c r="H7059" t="s">
        <v>216</v>
      </c>
      <c r="I7059">
        <v>2.8147317217814199E-2</v>
      </c>
      <c r="J7059">
        <v>1.2509918763473E-2</v>
      </c>
      <c r="K7059">
        <v>2.4448945310089398E-2</v>
      </c>
      <c r="L7059">
        <v>4.9440486456584498E-2</v>
      </c>
      <c r="M7059">
        <v>1067</v>
      </c>
    </row>
    <row r="7060" spans="1:13">
      <c r="A7060" s="9" t="s">
        <v>217</v>
      </c>
      <c r="B7060" t="s">
        <v>1035</v>
      </c>
      <c r="C7060" t="s">
        <v>957</v>
      </c>
      <c r="D7060" t="s">
        <v>102</v>
      </c>
      <c r="E7060" t="s">
        <v>16</v>
      </c>
      <c r="F7060">
        <v>0</v>
      </c>
      <c r="G7060">
        <v>337159</v>
      </c>
      <c r="H7060" t="s">
        <v>216</v>
      </c>
      <c r="I7060">
        <v>-1.52185976489371E-3</v>
      </c>
      <c r="J7060">
        <v>6.8324172318584098E-4</v>
      </c>
      <c r="K7060">
        <v>2.5919853598038001E-2</v>
      </c>
      <c r="L7060">
        <v>1.2476856118198601E-3</v>
      </c>
      <c r="M7060">
        <v>4345</v>
      </c>
    </row>
    <row r="7061" spans="1:13">
      <c r="A7061" s="9" t="s">
        <v>217</v>
      </c>
      <c r="B7061" t="s">
        <v>1035</v>
      </c>
      <c r="C7061" t="s">
        <v>900</v>
      </c>
      <c r="D7061">
        <v>1170</v>
      </c>
      <c r="E7061" t="s">
        <v>19</v>
      </c>
      <c r="F7061">
        <v>0</v>
      </c>
      <c r="G7061">
        <v>14507</v>
      </c>
      <c r="H7061" t="s">
        <v>216</v>
      </c>
      <c r="I7061">
        <v>0.152590247554026</v>
      </c>
      <c r="J7061">
        <v>6.8754845612169505E-2</v>
      </c>
      <c r="K7061">
        <v>2.6463732283615399E-2</v>
      </c>
      <c r="L7061">
        <v>9.0807442069947994E-2</v>
      </c>
      <c r="M7061">
        <v>755</v>
      </c>
    </row>
    <row r="7062" spans="1:13">
      <c r="A7062" s="9" t="s">
        <v>217</v>
      </c>
      <c r="B7062" t="s">
        <v>1035</v>
      </c>
      <c r="C7062" t="s">
        <v>850</v>
      </c>
      <c r="D7062">
        <v>1084</v>
      </c>
      <c r="E7062" t="s">
        <v>9</v>
      </c>
      <c r="F7062">
        <v>0</v>
      </c>
      <c r="G7062">
        <v>149530</v>
      </c>
      <c r="H7062" t="s">
        <v>216</v>
      </c>
      <c r="I7062">
        <v>2.5332585496032799E-2</v>
      </c>
      <c r="J7062">
        <v>1.1571674856212501E-2</v>
      </c>
      <c r="K7062">
        <v>2.8583092084013401E-2</v>
      </c>
      <c r="L7062">
        <v>2.72573251253782E-2</v>
      </c>
      <c r="M7062">
        <v>4365</v>
      </c>
    </row>
    <row r="7063" spans="1:13">
      <c r="A7063" s="9" t="s">
        <v>217</v>
      </c>
      <c r="B7063" t="s">
        <v>1035</v>
      </c>
      <c r="C7063" t="s">
        <v>930</v>
      </c>
      <c r="D7063" t="s">
        <v>64</v>
      </c>
      <c r="E7063" t="s">
        <v>19</v>
      </c>
      <c r="F7063">
        <v>0</v>
      </c>
      <c r="G7063">
        <v>335546</v>
      </c>
      <c r="H7063" t="s">
        <v>216</v>
      </c>
      <c r="I7063">
        <v>-3.70277958000346E-3</v>
      </c>
      <c r="J7063">
        <v>1.71011214992614E-3</v>
      </c>
      <c r="K7063">
        <v>3.0370369174466699E-2</v>
      </c>
      <c r="L7063">
        <v>2.71454205534952E-3</v>
      </c>
      <c r="M7063">
        <v>4345</v>
      </c>
    </row>
    <row r="7064" spans="1:13">
      <c r="A7064" s="9" t="s">
        <v>217</v>
      </c>
      <c r="B7064" t="s">
        <v>1035</v>
      </c>
      <c r="C7064" t="s">
        <v>812</v>
      </c>
      <c r="D7064">
        <v>1102</v>
      </c>
      <c r="E7064" t="s">
        <v>25</v>
      </c>
      <c r="F7064">
        <v>0</v>
      </c>
      <c r="G7064">
        <v>117310</v>
      </c>
      <c r="H7064" t="s">
        <v>216</v>
      </c>
      <c r="I7064">
        <v>-0.100079350107784</v>
      </c>
      <c r="J7064">
        <v>4.6912195363023698E-2</v>
      </c>
      <c r="K7064">
        <v>3.2897391645490603E-2</v>
      </c>
      <c r="L7064" t="e">
        <v>#N/A</v>
      </c>
      <c r="M7064" t="e">
        <v>#N/A</v>
      </c>
    </row>
    <row r="7065" spans="1:13">
      <c r="A7065" s="9" t="s">
        <v>217</v>
      </c>
      <c r="B7065" t="s">
        <v>1035</v>
      </c>
      <c r="C7065" t="s">
        <v>825</v>
      </c>
      <c r="D7065">
        <v>1105</v>
      </c>
      <c r="E7065" t="s">
        <v>25</v>
      </c>
      <c r="F7065">
        <v>0</v>
      </c>
      <c r="G7065">
        <v>133722</v>
      </c>
      <c r="H7065" t="s">
        <v>216</v>
      </c>
      <c r="I7065">
        <v>5.9422114126496698E-3</v>
      </c>
      <c r="J7065">
        <v>2.8772813155987899E-3</v>
      </c>
      <c r="K7065">
        <v>3.8902435704271703E-2</v>
      </c>
      <c r="L7065">
        <v>1.0684047526559401E-2</v>
      </c>
      <c r="M7065">
        <v>1043</v>
      </c>
    </row>
    <row r="7066" spans="1:13">
      <c r="A7066" s="9" t="s">
        <v>217</v>
      </c>
      <c r="B7066" t="s">
        <v>1035</v>
      </c>
      <c r="C7066" t="s">
        <v>791</v>
      </c>
      <c r="D7066" t="s">
        <v>96</v>
      </c>
      <c r="E7066" t="s">
        <v>16</v>
      </c>
      <c r="F7066">
        <v>0</v>
      </c>
      <c r="G7066">
        <v>337159</v>
      </c>
      <c r="H7066" t="s">
        <v>216</v>
      </c>
      <c r="I7066">
        <v>1.33965592558341E-3</v>
      </c>
      <c r="J7066">
        <v>6.5695212890440303E-4</v>
      </c>
      <c r="K7066">
        <v>4.1430200859377597E-2</v>
      </c>
      <c r="L7066">
        <v>8.1204278264346199E-4</v>
      </c>
      <c r="M7066">
        <v>4345</v>
      </c>
    </row>
    <row r="7067" spans="1:13">
      <c r="A7067" s="9" t="s">
        <v>217</v>
      </c>
      <c r="B7067" t="s">
        <v>1035</v>
      </c>
      <c r="C7067" t="s">
        <v>936</v>
      </c>
      <c r="D7067" t="s">
        <v>27</v>
      </c>
      <c r="E7067" t="s">
        <v>20</v>
      </c>
      <c r="F7067">
        <v>0</v>
      </c>
      <c r="G7067">
        <v>337159</v>
      </c>
      <c r="H7067" t="s">
        <v>216</v>
      </c>
      <c r="I7067">
        <v>1.6241471156632401E-3</v>
      </c>
      <c r="J7067">
        <v>8.1670379151395302E-4</v>
      </c>
      <c r="K7067">
        <v>4.6738614930046697E-2</v>
      </c>
      <c r="L7067">
        <v>9.9011233451931895E-4</v>
      </c>
      <c r="M7067">
        <v>4345</v>
      </c>
    </row>
    <row r="7068" spans="1:13">
      <c r="A7068" s="9" t="s">
        <v>217</v>
      </c>
      <c r="B7068" t="s">
        <v>1035</v>
      </c>
      <c r="C7068" t="s">
        <v>899</v>
      </c>
      <c r="D7068">
        <v>23</v>
      </c>
      <c r="E7068" t="s">
        <v>8</v>
      </c>
      <c r="F7068">
        <v>0</v>
      </c>
      <c r="G7068">
        <v>74244</v>
      </c>
      <c r="H7068" t="s">
        <v>216</v>
      </c>
      <c r="I7068">
        <v>9.24445536968211E-2</v>
      </c>
      <c r="J7068">
        <v>4.6488476216021E-2</v>
      </c>
      <c r="K7068">
        <v>4.6751146078150202E-2</v>
      </c>
      <c r="L7068">
        <v>4.78972183080228E-2</v>
      </c>
      <c r="M7068">
        <v>1321</v>
      </c>
    </row>
    <row r="7069" spans="1:13">
      <c r="A7069" s="9" t="s">
        <v>217</v>
      </c>
      <c r="B7069" t="s">
        <v>1035</v>
      </c>
      <c r="C7069" t="s">
        <v>984</v>
      </c>
      <c r="D7069" t="s">
        <v>92</v>
      </c>
      <c r="E7069" t="s">
        <v>4</v>
      </c>
      <c r="F7069">
        <v>0</v>
      </c>
      <c r="G7069">
        <v>337199</v>
      </c>
      <c r="H7069" t="s">
        <v>216</v>
      </c>
      <c r="I7069">
        <v>1.7785507880014101E-3</v>
      </c>
      <c r="J7069">
        <v>9.2431411271734802E-4</v>
      </c>
      <c r="K7069">
        <v>5.4331474948681298E-2</v>
      </c>
      <c r="L7069" t="e">
        <v>#N/A</v>
      </c>
      <c r="M7069" t="e">
        <v>#N/A</v>
      </c>
    </row>
    <row r="7070" spans="1:13">
      <c r="A7070" s="9" t="s">
        <v>217</v>
      </c>
      <c r="B7070" t="s">
        <v>1035</v>
      </c>
      <c r="C7070" t="s">
        <v>929</v>
      </c>
      <c r="D7070" t="s">
        <v>90</v>
      </c>
      <c r="E7070" t="s">
        <v>16</v>
      </c>
      <c r="F7070">
        <v>0</v>
      </c>
      <c r="G7070">
        <v>337159</v>
      </c>
      <c r="H7070" t="s">
        <v>216</v>
      </c>
      <c r="I7070">
        <v>3.1586919381831099E-4</v>
      </c>
      <c r="J7070">
        <v>1.6556001789143099E-4</v>
      </c>
      <c r="K7070">
        <v>5.6406300762899403E-2</v>
      </c>
      <c r="L7070" t="e">
        <v>#N/A</v>
      </c>
      <c r="M7070" t="e">
        <v>#N/A</v>
      </c>
    </row>
    <row r="7071" spans="1:13">
      <c r="A7071" s="9" t="s">
        <v>217</v>
      </c>
      <c r="B7071" t="s">
        <v>1035</v>
      </c>
      <c r="C7071" t="s">
        <v>983</v>
      </c>
      <c r="D7071">
        <v>977</v>
      </c>
      <c r="E7071" t="s">
        <v>19</v>
      </c>
      <c r="F7071">
        <v>0</v>
      </c>
      <c r="G7071">
        <v>10805</v>
      </c>
      <c r="H7071" t="s">
        <v>216</v>
      </c>
      <c r="I7071">
        <v>9.3605467147686694E-2</v>
      </c>
      <c r="J7071">
        <v>4.9361011960973603E-2</v>
      </c>
      <c r="K7071">
        <v>5.7914549471375198E-2</v>
      </c>
      <c r="L7071" t="e">
        <v>#N/A</v>
      </c>
      <c r="M7071" t="e">
        <v>#N/A</v>
      </c>
    </row>
    <row r="7072" spans="1:13">
      <c r="A7072" s="9" t="s">
        <v>217</v>
      </c>
      <c r="B7072" t="s">
        <v>1035</v>
      </c>
      <c r="C7072" t="s">
        <v>886</v>
      </c>
      <c r="D7072">
        <v>45</v>
      </c>
      <c r="E7072" t="s">
        <v>11</v>
      </c>
      <c r="F7072">
        <v>1</v>
      </c>
      <c r="G7072">
        <v>17767</v>
      </c>
      <c r="H7072" t="s">
        <v>216</v>
      </c>
      <c r="I7072">
        <v>0.18512493446716899</v>
      </c>
      <c r="J7072">
        <v>9.8959712378453094E-2</v>
      </c>
      <c r="K7072">
        <v>6.13852726798935E-2</v>
      </c>
      <c r="L7072" t="e">
        <v>#N/A</v>
      </c>
      <c r="M7072" t="e">
        <v>#N/A</v>
      </c>
    </row>
    <row r="7073" spans="1:13">
      <c r="A7073" s="9" t="s">
        <v>217</v>
      </c>
      <c r="B7073" t="s">
        <v>1035</v>
      </c>
      <c r="C7073" t="s">
        <v>873</v>
      </c>
      <c r="D7073">
        <v>815</v>
      </c>
      <c r="E7073" t="s">
        <v>4</v>
      </c>
      <c r="F7073">
        <v>0</v>
      </c>
      <c r="G7073">
        <v>3094</v>
      </c>
      <c r="H7073" t="s">
        <v>216</v>
      </c>
      <c r="I7073">
        <v>-0.27542612410735701</v>
      </c>
      <c r="J7073">
        <v>0.14851521096041601</v>
      </c>
      <c r="K7073">
        <v>6.3663170245339296E-2</v>
      </c>
      <c r="L7073" t="e">
        <v>#N/A</v>
      </c>
      <c r="M7073" t="e">
        <v>#N/A</v>
      </c>
    </row>
    <row r="7074" spans="1:13">
      <c r="A7074" s="9" t="s">
        <v>217</v>
      </c>
      <c r="B7074" t="s">
        <v>1035</v>
      </c>
      <c r="C7074" t="s">
        <v>978</v>
      </c>
      <c r="D7074" t="s">
        <v>34</v>
      </c>
      <c r="E7074" t="s">
        <v>19</v>
      </c>
      <c r="F7074">
        <v>0</v>
      </c>
      <c r="G7074">
        <v>337159</v>
      </c>
      <c r="H7074" t="s">
        <v>216</v>
      </c>
      <c r="I7074">
        <v>1.2288149178593501E-3</v>
      </c>
      <c r="J7074">
        <v>6.7312119890619202E-4</v>
      </c>
      <c r="K7074">
        <v>6.79184061460925E-2</v>
      </c>
      <c r="L7074" t="e">
        <v>#N/A</v>
      </c>
      <c r="M7074" t="e">
        <v>#N/A</v>
      </c>
    </row>
    <row r="7075" spans="1:13">
      <c r="A7075" s="9" t="s">
        <v>217</v>
      </c>
      <c r="B7075" t="s">
        <v>1035</v>
      </c>
      <c r="C7075" t="s">
        <v>863</v>
      </c>
      <c r="D7075" t="s">
        <v>124</v>
      </c>
      <c r="E7075" t="s">
        <v>20</v>
      </c>
      <c r="F7075">
        <v>0</v>
      </c>
      <c r="G7075">
        <v>337159</v>
      </c>
      <c r="H7075" t="s">
        <v>216</v>
      </c>
      <c r="I7075">
        <v>-1.20334159577723E-3</v>
      </c>
      <c r="J7075">
        <v>6.65806023909251E-4</v>
      </c>
      <c r="K7075">
        <v>7.0708408392876093E-2</v>
      </c>
      <c r="L7075" t="e">
        <v>#N/A</v>
      </c>
      <c r="M7075" t="e">
        <v>#N/A</v>
      </c>
    </row>
    <row r="7076" spans="1:13">
      <c r="A7076" s="9" t="s">
        <v>217</v>
      </c>
      <c r="B7076" t="s">
        <v>1035</v>
      </c>
      <c r="C7076" t="s">
        <v>982</v>
      </c>
      <c r="D7076">
        <v>1029</v>
      </c>
      <c r="E7076" t="s">
        <v>7</v>
      </c>
      <c r="F7076">
        <v>1</v>
      </c>
      <c r="G7076">
        <v>4596</v>
      </c>
      <c r="H7076" t="s">
        <v>216</v>
      </c>
      <c r="I7076">
        <v>0.178579090348577</v>
      </c>
      <c r="J7076">
        <v>9.9453854169610306E-2</v>
      </c>
      <c r="K7076">
        <v>7.2558556285728701E-2</v>
      </c>
      <c r="L7076" t="e">
        <v>#N/A</v>
      </c>
      <c r="M7076" t="e">
        <v>#N/A</v>
      </c>
    </row>
    <row r="7077" spans="1:13">
      <c r="A7077" s="9" t="s">
        <v>217</v>
      </c>
      <c r="B7077" t="s">
        <v>1035</v>
      </c>
      <c r="C7077" t="s">
        <v>843</v>
      </c>
      <c r="D7077">
        <v>89</v>
      </c>
      <c r="E7077" t="s">
        <v>9</v>
      </c>
      <c r="F7077">
        <v>0</v>
      </c>
      <c r="G7077">
        <v>247791</v>
      </c>
      <c r="H7077" t="s">
        <v>216</v>
      </c>
      <c r="I7077">
        <v>-1.6575642361601702E-2</v>
      </c>
      <c r="J7077">
        <v>9.3824390726047497E-3</v>
      </c>
      <c r="K7077">
        <v>7.7284068925589894E-2</v>
      </c>
      <c r="L7077" t="e">
        <v>#N/A</v>
      </c>
      <c r="M7077" t="e">
        <v>#N/A</v>
      </c>
    </row>
    <row r="7078" spans="1:13">
      <c r="A7078" s="9" t="s">
        <v>217</v>
      </c>
      <c r="B7078" t="s">
        <v>1035</v>
      </c>
      <c r="C7078" t="s">
        <v>960</v>
      </c>
      <c r="D7078">
        <v>16</v>
      </c>
      <c r="E7078" t="s">
        <v>6</v>
      </c>
      <c r="F7078">
        <v>1</v>
      </c>
      <c r="G7078">
        <v>130925</v>
      </c>
      <c r="H7078" t="s">
        <v>216</v>
      </c>
      <c r="I7078">
        <v>7.0055545075448797E-2</v>
      </c>
      <c r="J7078">
        <v>4.0344488012200398E-2</v>
      </c>
      <c r="K7078">
        <v>8.2487105665252802E-2</v>
      </c>
      <c r="L7078" t="e">
        <v>#N/A</v>
      </c>
      <c r="M7078" t="e">
        <v>#N/A</v>
      </c>
    </row>
    <row r="7079" spans="1:13">
      <c r="A7079" s="9" t="s">
        <v>217</v>
      </c>
      <c r="B7079" t="s">
        <v>1035</v>
      </c>
      <c r="C7079" t="s">
        <v>827</v>
      </c>
      <c r="D7079" t="s">
        <v>82</v>
      </c>
      <c r="E7079" t="s">
        <v>20</v>
      </c>
      <c r="F7079">
        <v>0</v>
      </c>
      <c r="G7079">
        <v>337199</v>
      </c>
      <c r="H7079" t="s">
        <v>216</v>
      </c>
      <c r="I7079">
        <v>-1.9724169990789501E-3</v>
      </c>
      <c r="J7079">
        <v>1.1766954688110301E-3</v>
      </c>
      <c r="K7079">
        <v>9.3692359127477698E-2</v>
      </c>
      <c r="L7079" t="e">
        <v>#N/A</v>
      </c>
      <c r="M7079" t="e">
        <v>#N/A</v>
      </c>
    </row>
    <row r="7080" spans="1:13">
      <c r="A7080" s="9" t="s">
        <v>217</v>
      </c>
      <c r="B7080" t="s">
        <v>1035</v>
      </c>
      <c r="C7080" t="s">
        <v>995</v>
      </c>
      <c r="D7080">
        <v>970</v>
      </c>
      <c r="E7080" t="s">
        <v>4</v>
      </c>
      <c r="F7080">
        <v>0</v>
      </c>
      <c r="G7080">
        <v>47745</v>
      </c>
      <c r="H7080" t="s">
        <v>216</v>
      </c>
      <c r="I7080">
        <v>6.7970767113516004E-2</v>
      </c>
      <c r="J7080">
        <v>4.0583622958712699E-2</v>
      </c>
      <c r="K7080">
        <v>9.3967117665731001E-2</v>
      </c>
      <c r="L7080" t="e">
        <v>#N/A</v>
      </c>
      <c r="M7080" t="e">
        <v>#N/A</v>
      </c>
    </row>
    <row r="7081" spans="1:13">
      <c r="A7081" s="9" t="s">
        <v>217</v>
      </c>
      <c r="B7081" t="s">
        <v>1035</v>
      </c>
      <c r="C7081" t="s">
        <v>926</v>
      </c>
      <c r="D7081">
        <v>1169</v>
      </c>
      <c r="E7081" t="s">
        <v>19</v>
      </c>
      <c r="F7081">
        <v>0</v>
      </c>
      <c r="G7081">
        <v>14275</v>
      </c>
      <c r="H7081" t="s">
        <v>216</v>
      </c>
      <c r="I7081">
        <v>0.152590247554026</v>
      </c>
      <c r="J7081">
        <v>9.1279604523851907E-2</v>
      </c>
      <c r="K7081">
        <v>9.4587530231809797E-2</v>
      </c>
      <c r="L7081" t="e">
        <v>#N/A</v>
      </c>
      <c r="M7081" t="e">
        <v>#N/A</v>
      </c>
    </row>
    <row r="7082" spans="1:13">
      <c r="A7082" s="9" t="s">
        <v>217</v>
      </c>
      <c r="B7082" t="s">
        <v>1035</v>
      </c>
      <c r="C7082" t="s">
        <v>959</v>
      </c>
      <c r="D7082">
        <v>1009</v>
      </c>
      <c r="E7082" t="s">
        <v>21</v>
      </c>
      <c r="F7082">
        <v>1</v>
      </c>
      <c r="G7082">
        <v>298420</v>
      </c>
      <c r="H7082" t="s">
        <v>216</v>
      </c>
      <c r="I7082">
        <v>-1.56373984543412E-2</v>
      </c>
      <c r="J7082">
        <v>9.3824390726047497E-3</v>
      </c>
      <c r="K7082">
        <v>9.5580704545629405E-2</v>
      </c>
      <c r="L7082" t="e">
        <v>#N/A</v>
      </c>
      <c r="M7082" t="e">
        <v>#N/A</v>
      </c>
    </row>
    <row r="7083" spans="1:13">
      <c r="A7083" s="9" t="s">
        <v>217</v>
      </c>
      <c r="B7083" t="s">
        <v>1035</v>
      </c>
      <c r="C7083" t="s">
        <v>994</v>
      </c>
      <c r="D7083">
        <v>1058</v>
      </c>
      <c r="E7083" t="s">
        <v>4</v>
      </c>
      <c r="F7083">
        <v>0</v>
      </c>
      <c r="G7083">
        <v>24267</v>
      </c>
      <c r="H7083" t="s">
        <v>216</v>
      </c>
      <c r="I7083">
        <v>9.5479468724760999E-2</v>
      </c>
      <c r="J7083">
        <v>5.8112951127899298E-2</v>
      </c>
      <c r="K7083">
        <v>0.10038332481977399</v>
      </c>
      <c r="L7083" t="e">
        <v>#N/A</v>
      </c>
      <c r="M7083" t="e">
        <v>#N/A</v>
      </c>
    </row>
    <row r="7084" spans="1:13">
      <c r="A7084" s="9" t="s">
        <v>217</v>
      </c>
      <c r="B7084" t="s">
        <v>1035</v>
      </c>
      <c r="C7084" t="s">
        <v>787</v>
      </c>
      <c r="D7084" t="s">
        <v>48</v>
      </c>
      <c r="E7084" t="s">
        <v>23</v>
      </c>
      <c r="F7084">
        <v>0</v>
      </c>
      <c r="G7084">
        <v>307638</v>
      </c>
      <c r="H7084" t="s">
        <v>216</v>
      </c>
      <c r="I7084">
        <v>-1.00163479311468E-2</v>
      </c>
      <c r="J7084">
        <v>6.2300333686002799E-3</v>
      </c>
      <c r="K7084">
        <v>0.107889528699382</v>
      </c>
      <c r="L7084" t="e">
        <v>#N/A</v>
      </c>
      <c r="M7084" t="e">
        <v>#N/A</v>
      </c>
    </row>
    <row r="7085" spans="1:13">
      <c r="A7085" s="9" t="s">
        <v>217</v>
      </c>
      <c r="B7085" t="s">
        <v>1035</v>
      </c>
      <c r="C7085" t="s">
        <v>950</v>
      </c>
      <c r="D7085" t="s">
        <v>53</v>
      </c>
      <c r="E7085" t="s">
        <v>3</v>
      </c>
      <c r="F7085">
        <v>0</v>
      </c>
      <c r="G7085">
        <v>110153</v>
      </c>
      <c r="H7085" t="s">
        <v>216</v>
      </c>
      <c r="I7085">
        <v>-2.1513526221122899E-2</v>
      </c>
      <c r="J7085">
        <v>1.3401719597324099E-2</v>
      </c>
      <c r="K7085">
        <v>0.108431972283787</v>
      </c>
      <c r="L7085" t="e">
        <v>#N/A</v>
      </c>
      <c r="M7085" t="e">
        <v>#N/A</v>
      </c>
    </row>
    <row r="7086" spans="1:13">
      <c r="A7086" s="9" t="s">
        <v>217</v>
      </c>
      <c r="B7086" t="s">
        <v>1035</v>
      </c>
      <c r="C7086" t="s">
        <v>937</v>
      </c>
      <c r="D7086" t="s">
        <v>106</v>
      </c>
      <c r="E7086" t="s">
        <v>20</v>
      </c>
      <c r="F7086">
        <v>0</v>
      </c>
      <c r="G7086">
        <v>337199</v>
      </c>
      <c r="H7086" t="s">
        <v>216</v>
      </c>
      <c r="I7086">
        <v>-7.7041083712972103E-4</v>
      </c>
      <c r="J7086">
        <v>4.8874063373105395E-4</v>
      </c>
      <c r="K7086">
        <v>0.11495245110503501</v>
      </c>
      <c r="L7086" t="e">
        <v>#N/A</v>
      </c>
      <c r="M7086" t="e">
        <v>#N/A</v>
      </c>
    </row>
    <row r="7087" spans="1:13">
      <c r="A7087" s="9" t="s">
        <v>217</v>
      </c>
      <c r="B7087" t="s">
        <v>1035</v>
      </c>
      <c r="C7087" t="s">
        <v>933</v>
      </c>
      <c r="D7087" t="s">
        <v>108</v>
      </c>
      <c r="E7087" t="s">
        <v>20</v>
      </c>
      <c r="F7087">
        <v>0</v>
      </c>
      <c r="G7087">
        <v>337199</v>
      </c>
      <c r="H7087" t="s">
        <v>216</v>
      </c>
      <c r="I7087">
        <v>7.5951782536642703E-4</v>
      </c>
      <c r="J7087">
        <v>4.8583207761854598E-4</v>
      </c>
      <c r="K7087">
        <v>0.11797404538874399</v>
      </c>
      <c r="L7087" t="e">
        <v>#N/A</v>
      </c>
      <c r="M7087" t="e">
        <v>#N/A</v>
      </c>
    </row>
    <row r="7088" spans="1:13">
      <c r="A7088" s="9" t="s">
        <v>217</v>
      </c>
      <c r="B7088" t="s">
        <v>1035</v>
      </c>
      <c r="C7088" t="s">
        <v>943</v>
      </c>
      <c r="D7088" t="s">
        <v>41</v>
      </c>
      <c r="E7088" t="s">
        <v>23</v>
      </c>
      <c r="F7088">
        <v>0</v>
      </c>
      <c r="G7088">
        <v>83529</v>
      </c>
      <c r="H7088" t="s">
        <v>216</v>
      </c>
      <c r="I7088">
        <v>-8.2926374995248003E-3</v>
      </c>
      <c r="J7088">
        <v>5.3164027265069401E-3</v>
      </c>
      <c r="K7088">
        <v>0.11880214817993601</v>
      </c>
      <c r="L7088" t="e">
        <v>#N/A</v>
      </c>
      <c r="M7088" t="e">
        <v>#N/A</v>
      </c>
    </row>
    <row r="7089" spans="1:13">
      <c r="A7089" s="9" t="s">
        <v>217</v>
      </c>
      <c r="B7089" t="s">
        <v>1035</v>
      </c>
      <c r="C7089" t="s">
        <v>910</v>
      </c>
      <c r="D7089">
        <v>1047</v>
      </c>
      <c r="E7089" t="s">
        <v>11</v>
      </c>
      <c r="F7089">
        <v>1</v>
      </c>
      <c r="G7089">
        <v>13145</v>
      </c>
      <c r="H7089" t="s">
        <v>216</v>
      </c>
      <c r="I7089">
        <v>-28.8613208312395</v>
      </c>
      <c r="J7089">
        <v>18.6532271202455</v>
      </c>
      <c r="K7089">
        <v>0.12180148515929901</v>
      </c>
      <c r="L7089" t="e">
        <v>#N/A</v>
      </c>
      <c r="M7089" t="e">
        <v>#N/A</v>
      </c>
    </row>
    <row r="7090" spans="1:13">
      <c r="A7090" s="9" t="s">
        <v>217</v>
      </c>
      <c r="B7090" t="s">
        <v>1035</v>
      </c>
      <c r="C7090" t="s">
        <v>916</v>
      </c>
      <c r="D7090">
        <v>1006</v>
      </c>
      <c r="E7090" t="s">
        <v>13</v>
      </c>
      <c r="F7090">
        <v>0</v>
      </c>
      <c r="G7090">
        <v>17677.900000000001</v>
      </c>
      <c r="H7090" t="s">
        <v>216</v>
      </c>
      <c r="I7090">
        <v>-5.3167154744760197E-3</v>
      </c>
      <c r="J7090">
        <v>3.4402276599550699E-3</v>
      </c>
      <c r="K7090">
        <v>0.12223635544801199</v>
      </c>
      <c r="L7090" t="e">
        <v>#N/A</v>
      </c>
      <c r="M7090" t="e">
        <v>#N/A</v>
      </c>
    </row>
    <row r="7091" spans="1:13">
      <c r="A7091" s="9" t="s">
        <v>217</v>
      </c>
      <c r="B7091" t="s">
        <v>1035</v>
      </c>
      <c r="C7091" t="s">
        <v>880</v>
      </c>
      <c r="D7091" t="s">
        <v>43</v>
      </c>
      <c r="E7091" t="s">
        <v>19</v>
      </c>
      <c r="F7091">
        <v>0</v>
      </c>
      <c r="G7091">
        <v>31762</v>
      </c>
      <c r="H7091" t="s">
        <v>216</v>
      </c>
      <c r="I7091">
        <v>1.8229265973351401E-2</v>
      </c>
      <c r="J7091">
        <v>1.19433445426753E-2</v>
      </c>
      <c r="K7091">
        <v>0.12693226746380201</v>
      </c>
      <c r="L7091" t="e">
        <v>#N/A</v>
      </c>
      <c r="M7091" t="e">
        <v>#N/A</v>
      </c>
    </row>
    <row r="7092" spans="1:13">
      <c r="A7092" s="9" t="s">
        <v>217</v>
      </c>
      <c r="B7092" t="s">
        <v>1035</v>
      </c>
      <c r="C7092" t="s">
        <v>819</v>
      </c>
      <c r="D7092" t="s">
        <v>58</v>
      </c>
      <c r="E7092" t="s">
        <v>20</v>
      </c>
      <c r="F7092">
        <v>0</v>
      </c>
      <c r="G7092">
        <v>108817</v>
      </c>
      <c r="H7092" t="s">
        <v>216</v>
      </c>
      <c r="I7092">
        <v>-2.76652474982638E-3</v>
      </c>
      <c r="J7092">
        <v>1.82062477228266E-3</v>
      </c>
      <c r="K7092">
        <v>0.12862488924453799</v>
      </c>
      <c r="L7092" t="e">
        <v>#N/A</v>
      </c>
      <c r="M7092" t="e">
        <v>#N/A</v>
      </c>
    </row>
    <row r="7093" spans="1:13">
      <c r="A7093" s="9" t="s">
        <v>217</v>
      </c>
      <c r="B7093" t="s">
        <v>1035</v>
      </c>
      <c r="C7093" t="s">
        <v>813</v>
      </c>
      <c r="D7093" t="s">
        <v>55</v>
      </c>
      <c r="E7093" t="s">
        <v>56</v>
      </c>
      <c r="F7093">
        <v>0</v>
      </c>
      <c r="G7093">
        <v>108817</v>
      </c>
      <c r="H7093" t="s">
        <v>216</v>
      </c>
      <c r="I7093">
        <v>2.8110100209492901E-3</v>
      </c>
      <c r="J7093">
        <v>1.85285657797675E-3</v>
      </c>
      <c r="K7093">
        <v>0.12923581064390599</v>
      </c>
      <c r="L7093" t="e">
        <v>#N/A</v>
      </c>
      <c r="M7093" t="e">
        <v>#N/A</v>
      </c>
    </row>
    <row r="7094" spans="1:13">
      <c r="A7094" s="9" t="s">
        <v>217</v>
      </c>
      <c r="B7094" t="s">
        <v>1035</v>
      </c>
      <c r="C7094" t="s">
        <v>972</v>
      </c>
      <c r="D7094" t="s">
        <v>87</v>
      </c>
      <c r="E7094" t="s">
        <v>20</v>
      </c>
      <c r="F7094">
        <v>0</v>
      </c>
      <c r="G7094">
        <v>337199</v>
      </c>
      <c r="H7094" t="s">
        <v>216</v>
      </c>
      <c r="I7094">
        <v>1.63921531281385E-3</v>
      </c>
      <c r="J7094">
        <v>1.0868085750157901E-3</v>
      </c>
      <c r="K7094">
        <v>0.13148201459946099</v>
      </c>
      <c r="L7094" t="e">
        <v>#N/A</v>
      </c>
      <c r="M7094" t="e">
        <v>#N/A</v>
      </c>
    </row>
    <row r="7095" spans="1:13">
      <c r="A7095" s="9" t="s">
        <v>217</v>
      </c>
      <c r="B7095" t="s">
        <v>1035</v>
      </c>
      <c r="C7095" t="s">
        <v>990</v>
      </c>
      <c r="D7095" t="s">
        <v>77</v>
      </c>
      <c r="E7095" t="s">
        <v>3</v>
      </c>
      <c r="F7095">
        <v>0</v>
      </c>
      <c r="G7095">
        <v>337199</v>
      </c>
      <c r="H7095" t="s">
        <v>216</v>
      </c>
      <c r="I7095">
        <v>7.9760427304182097E-4</v>
      </c>
      <c r="J7095">
        <v>5.3111485606262797E-4</v>
      </c>
      <c r="K7095">
        <v>0.133160451078148</v>
      </c>
      <c r="L7095" t="e">
        <v>#N/A</v>
      </c>
      <c r="M7095" t="e">
        <v>#N/A</v>
      </c>
    </row>
    <row r="7096" spans="1:13">
      <c r="A7096" s="9" t="s">
        <v>217</v>
      </c>
      <c r="B7096" t="s">
        <v>1035</v>
      </c>
      <c r="C7096" t="s">
        <v>829</v>
      </c>
      <c r="D7096">
        <v>1171</v>
      </c>
      <c r="E7096" t="s">
        <v>19</v>
      </c>
      <c r="F7096">
        <v>0</v>
      </c>
      <c r="G7096">
        <v>11655</v>
      </c>
      <c r="H7096" t="s">
        <v>216</v>
      </c>
      <c r="I7096">
        <v>0.12266198384825699</v>
      </c>
      <c r="J7096">
        <v>8.4873099907092298E-2</v>
      </c>
      <c r="K7096">
        <v>0.14839053434380101</v>
      </c>
      <c r="L7096" t="e">
        <v>#N/A</v>
      </c>
      <c r="M7096" t="e">
        <v>#N/A</v>
      </c>
    </row>
    <row r="7097" spans="1:13">
      <c r="A7097" s="9" t="s">
        <v>217</v>
      </c>
      <c r="B7097" t="s">
        <v>1035</v>
      </c>
      <c r="C7097" t="s">
        <v>849</v>
      </c>
      <c r="D7097">
        <v>113</v>
      </c>
      <c r="E7097" t="s">
        <v>12</v>
      </c>
      <c r="F7097">
        <v>1</v>
      </c>
      <c r="G7097">
        <v>17375</v>
      </c>
      <c r="H7097" t="s">
        <v>216</v>
      </c>
      <c r="I7097">
        <v>-0.283975155930837</v>
      </c>
      <c r="J7097">
        <v>0.19734396849378699</v>
      </c>
      <c r="K7097">
        <v>0.15015456391458301</v>
      </c>
      <c r="L7097" t="e">
        <v>#N/A</v>
      </c>
      <c r="M7097" t="e">
        <v>#N/A</v>
      </c>
    </row>
    <row r="7098" spans="1:13">
      <c r="A7098" s="9" t="s">
        <v>217</v>
      </c>
      <c r="B7098" t="s">
        <v>1035</v>
      </c>
      <c r="C7098" t="s">
        <v>785</v>
      </c>
      <c r="D7098" t="s">
        <v>105</v>
      </c>
      <c r="E7098" t="s">
        <v>20</v>
      </c>
      <c r="F7098">
        <v>0</v>
      </c>
      <c r="G7098">
        <v>337199</v>
      </c>
      <c r="H7098" t="s">
        <v>216</v>
      </c>
      <c r="I7098">
        <v>-2.1936861872078801E-3</v>
      </c>
      <c r="J7098">
        <v>1.54377714256731E-3</v>
      </c>
      <c r="K7098">
        <v>0.155320739008663</v>
      </c>
      <c r="L7098" t="e">
        <v>#N/A</v>
      </c>
      <c r="M7098" t="e">
        <v>#N/A</v>
      </c>
    </row>
    <row r="7099" spans="1:13">
      <c r="A7099" s="9" t="s">
        <v>217</v>
      </c>
      <c r="B7099" t="s">
        <v>1035</v>
      </c>
      <c r="C7099" t="s">
        <v>940</v>
      </c>
      <c r="D7099" t="s">
        <v>67</v>
      </c>
      <c r="E7099" t="s">
        <v>16</v>
      </c>
      <c r="F7099">
        <v>0</v>
      </c>
      <c r="G7099">
        <v>337199</v>
      </c>
      <c r="H7099" t="s">
        <v>216</v>
      </c>
      <c r="I7099">
        <v>-1.3747055904789699E-3</v>
      </c>
      <c r="J7099">
        <v>9.6912464172810796E-4</v>
      </c>
      <c r="K7099">
        <v>0.15604415044612699</v>
      </c>
      <c r="L7099" t="e">
        <v>#N/A</v>
      </c>
      <c r="M7099" t="e">
        <v>#N/A</v>
      </c>
    </row>
    <row r="7100" spans="1:13">
      <c r="A7100" s="9" t="s">
        <v>217</v>
      </c>
      <c r="B7100" t="s">
        <v>1035</v>
      </c>
      <c r="C7100" t="s">
        <v>831</v>
      </c>
      <c r="D7100" t="s">
        <v>128</v>
      </c>
      <c r="E7100" t="s">
        <v>7</v>
      </c>
      <c r="F7100">
        <v>1</v>
      </c>
      <c r="G7100">
        <v>337159</v>
      </c>
      <c r="H7100" t="s">
        <v>216</v>
      </c>
      <c r="I7100">
        <v>2.49682966616405E-3</v>
      </c>
      <c r="J7100">
        <v>1.7808713779320299E-3</v>
      </c>
      <c r="K7100">
        <v>0.16090719914844301</v>
      </c>
      <c r="L7100" t="e">
        <v>#N/A</v>
      </c>
      <c r="M7100" t="e">
        <v>#N/A</v>
      </c>
    </row>
    <row r="7101" spans="1:13">
      <c r="A7101" s="9" t="s">
        <v>217</v>
      </c>
      <c r="B7101" t="s">
        <v>1035</v>
      </c>
      <c r="C7101" t="s">
        <v>924</v>
      </c>
      <c r="D7101" t="s">
        <v>89</v>
      </c>
      <c r="E7101" t="s">
        <v>20</v>
      </c>
      <c r="F7101">
        <v>0</v>
      </c>
      <c r="G7101">
        <v>337199</v>
      </c>
      <c r="H7101" t="s">
        <v>216</v>
      </c>
      <c r="I7101">
        <v>1.49824103826827E-3</v>
      </c>
      <c r="J7101">
        <v>1.0945240674131601E-3</v>
      </c>
      <c r="K7101">
        <v>0.17104566260412399</v>
      </c>
      <c r="L7101" t="e">
        <v>#N/A</v>
      </c>
      <c r="M7101" t="e">
        <v>#N/A</v>
      </c>
    </row>
    <row r="7102" spans="1:13">
      <c r="A7102" s="9" t="s">
        <v>217</v>
      </c>
      <c r="B7102" t="s">
        <v>1035</v>
      </c>
      <c r="C7102" t="s">
        <v>798</v>
      </c>
      <c r="D7102">
        <v>1055</v>
      </c>
      <c r="E7102" t="s">
        <v>20</v>
      </c>
      <c r="F7102">
        <v>0</v>
      </c>
      <c r="G7102">
        <v>106353</v>
      </c>
      <c r="H7102" t="s">
        <v>216</v>
      </c>
      <c r="I7102">
        <v>2.4081593619685499E-2</v>
      </c>
      <c r="J7102">
        <v>1.7826634237949002E-2</v>
      </c>
      <c r="K7102">
        <v>0.17673477518979699</v>
      </c>
      <c r="L7102" t="e">
        <v>#N/A</v>
      </c>
      <c r="M7102" t="e">
        <v>#N/A</v>
      </c>
    </row>
    <row r="7103" spans="1:13">
      <c r="A7103" s="9" t="s">
        <v>217</v>
      </c>
      <c r="B7103" t="s">
        <v>1035</v>
      </c>
      <c r="C7103" t="s">
        <v>851</v>
      </c>
      <c r="D7103">
        <v>775</v>
      </c>
      <c r="E7103" t="s">
        <v>15</v>
      </c>
      <c r="F7103">
        <v>0</v>
      </c>
      <c r="G7103">
        <v>51750</v>
      </c>
      <c r="H7103" t="s">
        <v>216</v>
      </c>
      <c r="I7103">
        <v>-1.34481626707335E-2</v>
      </c>
      <c r="J7103">
        <v>1.00079350107784E-2</v>
      </c>
      <c r="K7103">
        <v>0.17902924288386299</v>
      </c>
      <c r="L7103" t="e">
        <v>#N/A</v>
      </c>
      <c r="M7103" t="e">
        <v>#N/A</v>
      </c>
    </row>
    <row r="7104" spans="1:13">
      <c r="A7104" s="9" t="s">
        <v>217</v>
      </c>
      <c r="B7104" t="s">
        <v>1035</v>
      </c>
      <c r="C7104" t="s">
        <v>919</v>
      </c>
      <c r="D7104">
        <v>115</v>
      </c>
      <c r="E7104" t="s">
        <v>12</v>
      </c>
      <c r="F7104">
        <v>1</v>
      </c>
      <c r="G7104">
        <v>17375</v>
      </c>
      <c r="H7104" t="s">
        <v>216</v>
      </c>
      <c r="I7104">
        <v>-0.32807261957207901</v>
      </c>
      <c r="J7104">
        <v>0.245194407764071</v>
      </c>
      <c r="K7104">
        <v>0.18089311046599299</v>
      </c>
      <c r="L7104" t="e">
        <v>#N/A</v>
      </c>
      <c r="M7104" t="e">
        <v>#N/A</v>
      </c>
    </row>
    <row r="7105" spans="1:13">
      <c r="A7105" s="9" t="s">
        <v>217</v>
      </c>
      <c r="B7105" t="s">
        <v>1035</v>
      </c>
      <c r="C7105" t="s">
        <v>979</v>
      </c>
      <c r="D7105" t="s">
        <v>120</v>
      </c>
      <c r="E7105" t="s">
        <v>72</v>
      </c>
      <c r="F7105">
        <v>0</v>
      </c>
      <c r="G7105">
        <v>337159</v>
      </c>
      <c r="H7105" t="s">
        <v>216</v>
      </c>
      <c r="I7105">
        <v>5.6700581299503196E-4</v>
      </c>
      <c r="J7105">
        <v>4.3152964774600098E-4</v>
      </c>
      <c r="K7105">
        <v>0.18886503341886099</v>
      </c>
      <c r="L7105" t="e">
        <v>#N/A</v>
      </c>
      <c r="M7105" t="e">
        <v>#N/A</v>
      </c>
    </row>
    <row r="7106" spans="1:13">
      <c r="A7106" s="9" t="s">
        <v>217</v>
      </c>
      <c r="B7106" t="s">
        <v>1035</v>
      </c>
      <c r="C7106" t="s">
        <v>868</v>
      </c>
      <c r="D7106" t="s">
        <v>75</v>
      </c>
      <c r="E7106" t="s">
        <v>3</v>
      </c>
      <c r="F7106">
        <v>0</v>
      </c>
      <c r="G7106">
        <v>337199</v>
      </c>
      <c r="H7106" t="s">
        <v>216</v>
      </c>
      <c r="I7106">
        <v>1.78824910252279E-4</v>
      </c>
      <c r="J7106">
        <v>1.3710589491594199E-4</v>
      </c>
      <c r="K7106">
        <v>0.192137053918397</v>
      </c>
      <c r="L7106" t="e">
        <v>#N/A</v>
      </c>
      <c r="M7106" t="e">
        <v>#N/A</v>
      </c>
    </row>
    <row r="7107" spans="1:13">
      <c r="A7107" s="9" t="s">
        <v>217</v>
      </c>
      <c r="B7107" t="s">
        <v>1035</v>
      </c>
      <c r="C7107" t="s">
        <v>989</v>
      </c>
      <c r="D7107" t="s">
        <v>88</v>
      </c>
      <c r="E7107" t="s">
        <v>20</v>
      </c>
      <c r="F7107">
        <v>0</v>
      </c>
      <c r="G7107">
        <v>337199</v>
      </c>
      <c r="H7107" t="s">
        <v>216</v>
      </c>
      <c r="I7107">
        <v>-6.7934801097070999E-4</v>
      </c>
      <c r="J7107">
        <v>5.2530399879699495E-4</v>
      </c>
      <c r="K7107">
        <v>0.195925519517961</v>
      </c>
      <c r="L7107" t="e">
        <v>#N/A</v>
      </c>
      <c r="M7107" t="e">
        <v>#N/A</v>
      </c>
    </row>
    <row r="7108" spans="1:13">
      <c r="A7108" s="9" t="s">
        <v>217</v>
      </c>
      <c r="B7108" t="s">
        <v>1035</v>
      </c>
      <c r="C7108" t="s">
        <v>857</v>
      </c>
      <c r="D7108" t="s">
        <v>129</v>
      </c>
      <c r="E7108" t="s">
        <v>7</v>
      </c>
      <c r="F7108">
        <v>1</v>
      </c>
      <c r="G7108">
        <v>337159</v>
      </c>
      <c r="H7108" t="s">
        <v>216</v>
      </c>
      <c r="I7108">
        <v>-1.10993628732976E-3</v>
      </c>
      <c r="J7108">
        <v>8.9388686280489002E-4</v>
      </c>
      <c r="K7108">
        <v>0.214348521181942</v>
      </c>
      <c r="L7108" t="e">
        <v>#N/A</v>
      </c>
      <c r="M7108" t="e">
        <v>#N/A</v>
      </c>
    </row>
    <row r="7109" spans="1:13">
      <c r="A7109" s="9" t="s">
        <v>217</v>
      </c>
      <c r="B7109" t="s">
        <v>1035</v>
      </c>
      <c r="C7109" t="s">
        <v>882</v>
      </c>
      <c r="D7109" t="s">
        <v>103</v>
      </c>
      <c r="E7109" t="s">
        <v>23</v>
      </c>
      <c r="F7109">
        <v>0</v>
      </c>
      <c r="G7109">
        <v>337199</v>
      </c>
      <c r="H7109" t="s">
        <v>216</v>
      </c>
      <c r="I7109">
        <v>-6.9099474533950399E-4</v>
      </c>
      <c r="J7109">
        <v>5.5894629783166401E-4</v>
      </c>
      <c r="K7109">
        <v>0.21636738907449199</v>
      </c>
      <c r="L7109" t="e">
        <v>#N/A</v>
      </c>
      <c r="M7109" t="e">
        <v>#N/A</v>
      </c>
    </row>
    <row r="7110" spans="1:13">
      <c r="A7110" s="9" t="s">
        <v>217</v>
      </c>
      <c r="B7110" t="s">
        <v>1035</v>
      </c>
      <c r="C7110" t="s">
        <v>864</v>
      </c>
      <c r="D7110" t="s">
        <v>79</v>
      </c>
      <c r="E7110" t="s">
        <v>20</v>
      </c>
      <c r="F7110">
        <v>0</v>
      </c>
      <c r="G7110">
        <v>337199</v>
      </c>
      <c r="H7110" t="s">
        <v>216</v>
      </c>
      <c r="I7110">
        <v>1.45981369530657E-3</v>
      </c>
      <c r="J7110">
        <v>1.1845829725914E-3</v>
      </c>
      <c r="K7110">
        <v>0.217820617538591</v>
      </c>
      <c r="L7110" t="e">
        <v>#N/A</v>
      </c>
      <c r="M7110" t="e">
        <v>#N/A</v>
      </c>
    </row>
    <row r="7111" spans="1:13">
      <c r="A7111" s="9" t="s">
        <v>217</v>
      </c>
      <c r="B7111" t="s">
        <v>1035</v>
      </c>
      <c r="C7111" t="s">
        <v>858</v>
      </c>
      <c r="D7111">
        <v>1106</v>
      </c>
      <c r="E7111" t="s">
        <v>25</v>
      </c>
      <c r="F7111">
        <v>0</v>
      </c>
      <c r="G7111">
        <v>33145</v>
      </c>
      <c r="H7111" t="s">
        <v>216</v>
      </c>
      <c r="I7111">
        <v>-6.8804553199101502E-3</v>
      </c>
      <c r="J7111">
        <v>5.9422114126496698E-3</v>
      </c>
      <c r="K7111">
        <v>0.246906995624742</v>
      </c>
      <c r="L7111" t="e">
        <v>#N/A</v>
      </c>
      <c r="M7111" t="e">
        <v>#N/A</v>
      </c>
    </row>
    <row r="7112" spans="1:13">
      <c r="A7112" s="9" t="s">
        <v>217</v>
      </c>
      <c r="B7112" t="s">
        <v>1035</v>
      </c>
      <c r="C7112" t="s">
        <v>890</v>
      </c>
      <c r="D7112" t="s">
        <v>32</v>
      </c>
      <c r="E7112" t="s">
        <v>20</v>
      </c>
      <c r="F7112">
        <v>0</v>
      </c>
      <c r="G7112">
        <v>337159</v>
      </c>
      <c r="H7112" t="s">
        <v>216</v>
      </c>
      <c r="I7112">
        <v>-1.8465609613590301E-4</v>
      </c>
      <c r="J7112">
        <v>1.5961499174705899E-4</v>
      </c>
      <c r="K7112">
        <v>0.24731958749851601</v>
      </c>
      <c r="L7112" t="e">
        <v>#N/A</v>
      </c>
      <c r="M7112" t="e">
        <v>#N/A</v>
      </c>
    </row>
    <row r="7113" spans="1:13">
      <c r="A7113" s="9" t="s">
        <v>217</v>
      </c>
      <c r="B7113" t="s">
        <v>1035</v>
      </c>
      <c r="C7113" t="s">
        <v>839</v>
      </c>
      <c r="D7113" t="s">
        <v>71</v>
      </c>
      <c r="E7113" t="s">
        <v>72</v>
      </c>
      <c r="F7113">
        <v>0</v>
      </c>
      <c r="G7113">
        <v>337199</v>
      </c>
      <c r="H7113" t="s">
        <v>216</v>
      </c>
      <c r="I7113">
        <v>-6.7588276347322804E-4</v>
      </c>
      <c r="J7113">
        <v>5.9409604207733295E-4</v>
      </c>
      <c r="K7113">
        <v>0.25526004914802702</v>
      </c>
      <c r="L7113" t="e">
        <v>#N/A</v>
      </c>
      <c r="M7113" t="e">
        <v>#N/A</v>
      </c>
    </row>
    <row r="7114" spans="1:13">
      <c r="A7114" s="9" t="s">
        <v>217</v>
      </c>
      <c r="B7114" t="s">
        <v>1035</v>
      </c>
      <c r="C7114" t="s">
        <v>818</v>
      </c>
      <c r="D7114">
        <v>1097</v>
      </c>
      <c r="E7114" t="s">
        <v>25</v>
      </c>
      <c r="F7114">
        <v>0</v>
      </c>
      <c r="G7114">
        <v>54116</v>
      </c>
      <c r="H7114" t="s">
        <v>216</v>
      </c>
      <c r="I7114">
        <v>7.8186992271706196E-2</v>
      </c>
      <c r="J7114">
        <v>6.8804553199101504E-2</v>
      </c>
      <c r="K7114">
        <v>0.25580440797661602</v>
      </c>
      <c r="L7114" t="e">
        <v>#N/A</v>
      </c>
      <c r="M7114" t="e">
        <v>#N/A</v>
      </c>
    </row>
    <row r="7115" spans="1:13">
      <c r="A7115" s="9" t="s">
        <v>217</v>
      </c>
      <c r="B7115" t="s">
        <v>1035</v>
      </c>
      <c r="C7115" t="s">
        <v>927</v>
      </c>
      <c r="D7115" t="s">
        <v>33</v>
      </c>
      <c r="E7115" t="s">
        <v>20</v>
      </c>
      <c r="F7115">
        <v>0</v>
      </c>
      <c r="G7115">
        <v>337159</v>
      </c>
      <c r="H7115" t="s">
        <v>216</v>
      </c>
      <c r="I7115">
        <v>2.31225519724808E-4</v>
      </c>
      <c r="J7115">
        <v>2.04469305473492E-4</v>
      </c>
      <c r="K7115">
        <v>0.258115337104595</v>
      </c>
      <c r="L7115" t="e">
        <v>#N/A</v>
      </c>
      <c r="M7115" t="e">
        <v>#N/A</v>
      </c>
    </row>
    <row r="7116" spans="1:13">
      <c r="A7116" s="9" t="s">
        <v>217</v>
      </c>
      <c r="B7116" t="s">
        <v>1035</v>
      </c>
      <c r="C7116" t="s">
        <v>871</v>
      </c>
      <c r="D7116" t="s">
        <v>115</v>
      </c>
      <c r="E7116" t="s">
        <v>3</v>
      </c>
      <c r="F7116">
        <v>0</v>
      </c>
      <c r="G7116">
        <v>337159</v>
      </c>
      <c r="H7116" t="s">
        <v>216</v>
      </c>
      <c r="I7116">
        <v>-7.8084410937845805E-4</v>
      </c>
      <c r="J7116">
        <v>6.9878529724945601E-4</v>
      </c>
      <c r="K7116">
        <v>0.26381023591133201</v>
      </c>
      <c r="L7116" t="e">
        <v>#N/A</v>
      </c>
      <c r="M7116" t="e">
        <v>#N/A</v>
      </c>
    </row>
    <row r="7117" spans="1:13">
      <c r="A7117" s="9" t="s">
        <v>217</v>
      </c>
      <c r="B7117" t="s">
        <v>1035</v>
      </c>
      <c r="C7117" t="s">
        <v>920</v>
      </c>
      <c r="D7117" t="s">
        <v>137</v>
      </c>
      <c r="E7117" t="s">
        <v>20</v>
      </c>
      <c r="F7117">
        <v>0</v>
      </c>
      <c r="G7117">
        <v>337159</v>
      </c>
      <c r="H7117" t="s">
        <v>216</v>
      </c>
      <c r="I7117">
        <v>4.6008979228300998E-4</v>
      </c>
      <c r="J7117">
        <v>4.2265698786300802E-4</v>
      </c>
      <c r="K7117">
        <v>0.27634556162368101</v>
      </c>
      <c r="L7117" t="e">
        <v>#N/A</v>
      </c>
      <c r="M7117" t="e">
        <v>#N/A</v>
      </c>
    </row>
    <row r="7118" spans="1:13">
      <c r="A7118" s="9" t="s">
        <v>217</v>
      </c>
      <c r="B7118" t="s">
        <v>1035</v>
      </c>
      <c r="C7118" t="s">
        <v>974</v>
      </c>
      <c r="D7118">
        <v>275</v>
      </c>
      <c r="E7118" t="s">
        <v>13</v>
      </c>
      <c r="F7118">
        <v>0</v>
      </c>
      <c r="G7118">
        <v>41833</v>
      </c>
      <c r="H7118" t="s">
        <v>216</v>
      </c>
      <c r="I7118">
        <v>-8.1314471962574495E-3</v>
      </c>
      <c r="J7118">
        <v>7.5059512580838003E-3</v>
      </c>
      <c r="K7118">
        <v>0.27866049489924399</v>
      </c>
      <c r="L7118" t="e">
        <v>#N/A</v>
      </c>
      <c r="M7118" t="e">
        <v>#N/A</v>
      </c>
    </row>
    <row r="7119" spans="1:13">
      <c r="A7119" s="9" t="s">
        <v>217</v>
      </c>
      <c r="B7119" t="s">
        <v>1035</v>
      </c>
      <c r="C7119" t="s">
        <v>792</v>
      </c>
      <c r="D7119" t="s">
        <v>101</v>
      </c>
      <c r="E7119" t="s">
        <v>20</v>
      </c>
      <c r="F7119">
        <v>0</v>
      </c>
      <c r="G7119">
        <v>337199</v>
      </c>
      <c r="H7119" t="s">
        <v>216</v>
      </c>
      <c r="I7119">
        <v>-1.1664779926609701E-3</v>
      </c>
      <c r="J7119">
        <v>1.07853013627406E-3</v>
      </c>
      <c r="K7119">
        <v>0.27945511902349701</v>
      </c>
      <c r="L7119" t="e">
        <v>#N/A</v>
      </c>
      <c r="M7119" t="e">
        <v>#N/A</v>
      </c>
    </row>
    <row r="7120" spans="1:13">
      <c r="A7120" s="9" t="s">
        <v>217</v>
      </c>
      <c r="B7120" t="s">
        <v>1035</v>
      </c>
      <c r="C7120" t="s">
        <v>981</v>
      </c>
      <c r="D7120">
        <v>114</v>
      </c>
      <c r="E7120" t="s">
        <v>12</v>
      </c>
      <c r="F7120">
        <v>1</v>
      </c>
      <c r="G7120">
        <v>17375</v>
      </c>
      <c r="H7120" t="s">
        <v>216</v>
      </c>
      <c r="I7120">
        <v>-0.25739157855845701</v>
      </c>
      <c r="J7120">
        <v>0.23831395244416101</v>
      </c>
      <c r="K7120">
        <v>0.28011880514474702</v>
      </c>
      <c r="L7120" t="e">
        <v>#N/A</v>
      </c>
      <c r="M7120" t="e">
        <v>#N/A</v>
      </c>
    </row>
    <row r="7121" spans="1:13">
      <c r="A7121" s="9" t="s">
        <v>217</v>
      </c>
      <c r="B7121" t="s">
        <v>1035</v>
      </c>
      <c r="C7121" t="s">
        <v>847</v>
      </c>
      <c r="D7121" t="s">
        <v>138</v>
      </c>
      <c r="E7121" t="s">
        <v>16</v>
      </c>
      <c r="F7121">
        <v>0</v>
      </c>
      <c r="G7121">
        <v>337159</v>
      </c>
      <c r="H7121" t="s">
        <v>216</v>
      </c>
      <c r="I7121">
        <v>9.6654759846283203E-4</v>
      </c>
      <c r="J7121">
        <v>9.3932914271320598E-4</v>
      </c>
      <c r="K7121">
        <v>0.303490725488891</v>
      </c>
      <c r="L7121" t="e">
        <v>#N/A</v>
      </c>
      <c r="M7121" t="e">
        <v>#N/A</v>
      </c>
    </row>
    <row r="7122" spans="1:13">
      <c r="A7122" s="9" t="s">
        <v>217</v>
      </c>
      <c r="B7122" t="s">
        <v>1035</v>
      </c>
      <c r="C7122" t="s">
        <v>881</v>
      </c>
      <c r="D7122" t="s">
        <v>59</v>
      </c>
      <c r="E7122" t="s">
        <v>56</v>
      </c>
      <c r="F7122">
        <v>0</v>
      </c>
      <c r="G7122">
        <v>108817</v>
      </c>
      <c r="H7122" t="s">
        <v>216</v>
      </c>
      <c r="I7122">
        <v>4.1048796438583899E-3</v>
      </c>
      <c r="J7122">
        <v>4.0022983099979202E-3</v>
      </c>
      <c r="K7122">
        <v>0.30506573494953798</v>
      </c>
      <c r="L7122" t="e">
        <v>#N/A</v>
      </c>
      <c r="M7122" t="e">
        <v>#N/A</v>
      </c>
    </row>
    <row r="7123" spans="1:13">
      <c r="A7123" s="9" t="s">
        <v>217</v>
      </c>
      <c r="B7123" t="s">
        <v>1035</v>
      </c>
      <c r="C7123" t="s">
        <v>968</v>
      </c>
      <c r="D7123">
        <v>1044</v>
      </c>
      <c r="E7123" t="s">
        <v>11</v>
      </c>
      <c r="F7123">
        <v>1</v>
      </c>
      <c r="G7123">
        <v>13171</v>
      </c>
      <c r="H7123" t="s">
        <v>216</v>
      </c>
      <c r="I7123">
        <v>-15.4475604371055</v>
      </c>
      <c r="J7123">
        <v>15.250841964549901</v>
      </c>
      <c r="K7123">
        <v>0.31110847307037398</v>
      </c>
      <c r="L7123" t="e">
        <v>#N/A</v>
      </c>
      <c r="M7123" t="e">
        <v>#N/A</v>
      </c>
    </row>
    <row r="7124" spans="1:13">
      <c r="A7124" s="9" t="s">
        <v>217</v>
      </c>
      <c r="B7124" t="s">
        <v>1035</v>
      </c>
      <c r="C7124" t="s">
        <v>945</v>
      </c>
      <c r="D7124">
        <v>816</v>
      </c>
      <c r="E7124" t="s">
        <v>16</v>
      </c>
      <c r="F7124">
        <v>0</v>
      </c>
      <c r="G7124">
        <v>4881</v>
      </c>
      <c r="H7124" t="s">
        <v>216</v>
      </c>
      <c r="I7124">
        <v>-0.136151707191428</v>
      </c>
      <c r="J7124">
        <v>0.13684855715803301</v>
      </c>
      <c r="K7124">
        <v>0.31978107245081799</v>
      </c>
      <c r="L7124" t="e">
        <v>#N/A</v>
      </c>
      <c r="M7124" t="e">
        <v>#N/A</v>
      </c>
    </row>
    <row r="7125" spans="1:13">
      <c r="A7125" s="9" t="s">
        <v>217</v>
      </c>
      <c r="B7125" t="s">
        <v>1035</v>
      </c>
      <c r="C7125" t="s">
        <v>980</v>
      </c>
      <c r="D7125">
        <v>299</v>
      </c>
      <c r="E7125" t="s">
        <v>14</v>
      </c>
      <c r="F7125">
        <v>0</v>
      </c>
      <c r="G7125">
        <v>94311</v>
      </c>
      <c r="H7125" t="s">
        <v>216</v>
      </c>
      <c r="I7125">
        <v>1.46991545470808E-2</v>
      </c>
      <c r="J7125">
        <v>1.5011902516167601E-2</v>
      </c>
      <c r="K7125">
        <v>0.32749763577199498</v>
      </c>
      <c r="L7125" t="e">
        <v>#N/A</v>
      </c>
      <c r="M7125" t="e">
        <v>#N/A</v>
      </c>
    </row>
    <row r="7126" spans="1:13">
      <c r="A7126" s="9" t="s">
        <v>217</v>
      </c>
      <c r="B7126" t="s">
        <v>1035</v>
      </c>
      <c r="C7126" t="s">
        <v>846</v>
      </c>
      <c r="D7126">
        <v>758</v>
      </c>
      <c r="E7126" t="s">
        <v>15</v>
      </c>
      <c r="F7126">
        <v>0</v>
      </c>
      <c r="G7126">
        <v>46368</v>
      </c>
      <c r="H7126" t="s">
        <v>216</v>
      </c>
      <c r="I7126">
        <v>-1.0633430948952E-2</v>
      </c>
      <c r="J7126">
        <v>1.0946178918038899E-2</v>
      </c>
      <c r="K7126">
        <v>0.33133490650313302</v>
      </c>
      <c r="L7126" t="e">
        <v>#N/A</v>
      </c>
      <c r="M7126" t="e">
        <v>#N/A</v>
      </c>
    </row>
    <row r="7127" spans="1:13">
      <c r="A7127" s="9" t="s">
        <v>217</v>
      </c>
      <c r="B7127" t="s">
        <v>1035</v>
      </c>
      <c r="C7127" t="s">
        <v>862</v>
      </c>
      <c r="D7127">
        <v>1043</v>
      </c>
      <c r="E7127" t="s">
        <v>11</v>
      </c>
      <c r="F7127">
        <v>1</v>
      </c>
      <c r="G7127">
        <v>13160</v>
      </c>
      <c r="H7127" t="s">
        <v>216</v>
      </c>
      <c r="I7127">
        <v>7.1140780528180096</v>
      </c>
      <c r="J7127">
        <v>7.32674667179705</v>
      </c>
      <c r="K7127">
        <v>0.33156139389439998</v>
      </c>
      <c r="L7127" t="e">
        <v>#N/A</v>
      </c>
      <c r="M7127" t="e">
        <v>#N/A</v>
      </c>
    </row>
    <row r="7128" spans="1:13">
      <c r="A7128" s="9" t="s">
        <v>217</v>
      </c>
      <c r="B7128" t="s">
        <v>1035</v>
      </c>
      <c r="C7128" t="s">
        <v>908</v>
      </c>
      <c r="D7128" t="s">
        <v>51</v>
      </c>
      <c r="E7128" t="s">
        <v>3</v>
      </c>
      <c r="F7128">
        <v>0</v>
      </c>
      <c r="G7128">
        <v>317756</v>
      </c>
      <c r="H7128" t="s">
        <v>216</v>
      </c>
      <c r="I7128">
        <v>7.4414939016550002E-3</v>
      </c>
      <c r="J7128">
        <v>7.7761967781717197E-3</v>
      </c>
      <c r="K7128">
        <v>0.33858844240519398</v>
      </c>
      <c r="L7128" t="e">
        <v>#N/A</v>
      </c>
      <c r="M7128" t="e">
        <v>#N/A</v>
      </c>
    </row>
    <row r="7129" spans="1:13">
      <c r="A7129" s="9" t="s">
        <v>217</v>
      </c>
      <c r="B7129" t="s">
        <v>1035</v>
      </c>
      <c r="C7129" t="s">
        <v>800</v>
      </c>
      <c r="D7129" t="s">
        <v>132</v>
      </c>
      <c r="E7129" t="s">
        <v>19</v>
      </c>
      <c r="F7129">
        <v>0</v>
      </c>
      <c r="G7129">
        <v>337159</v>
      </c>
      <c r="H7129" t="s">
        <v>216</v>
      </c>
      <c r="I7129">
        <v>-4.9660624515358799E-4</v>
      </c>
      <c r="J7129">
        <v>5.32525349403209E-4</v>
      </c>
      <c r="K7129">
        <v>0.35105262076956001</v>
      </c>
      <c r="L7129" t="e">
        <v>#N/A</v>
      </c>
      <c r="M7129" t="e">
        <v>#N/A</v>
      </c>
    </row>
    <row r="7130" spans="1:13">
      <c r="A7130" s="9" t="s">
        <v>217</v>
      </c>
      <c r="B7130" t="s">
        <v>1035</v>
      </c>
      <c r="C7130" t="s">
        <v>947</v>
      </c>
      <c r="D7130" t="s">
        <v>81</v>
      </c>
      <c r="E7130" t="s">
        <v>4</v>
      </c>
      <c r="F7130">
        <v>0</v>
      </c>
      <c r="G7130">
        <v>337199</v>
      </c>
      <c r="H7130" t="s">
        <v>216</v>
      </c>
      <c r="I7130">
        <v>-6.86566234097234E-4</v>
      </c>
      <c r="J7130">
        <v>7.6541937954309502E-4</v>
      </c>
      <c r="K7130">
        <v>0.36972933895561799</v>
      </c>
      <c r="L7130" t="e">
        <v>#N/A</v>
      </c>
      <c r="M7130" t="e">
        <v>#N/A</v>
      </c>
    </row>
    <row r="7131" spans="1:13">
      <c r="A7131" s="9" t="s">
        <v>217</v>
      </c>
      <c r="B7131" t="s">
        <v>1035</v>
      </c>
      <c r="C7131" t="s">
        <v>904</v>
      </c>
      <c r="D7131" t="s">
        <v>121</v>
      </c>
      <c r="E7131" t="s">
        <v>20</v>
      </c>
      <c r="F7131">
        <v>0</v>
      </c>
      <c r="G7131">
        <v>337159</v>
      </c>
      <c r="H7131" t="s">
        <v>216</v>
      </c>
      <c r="I7131">
        <v>1.38018493489738E-3</v>
      </c>
      <c r="J7131">
        <v>1.5519367370807899E-3</v>
      </c>
      <c r="K7131">
        <v>0.37382539421378502</v>
      </c>
      <c r="L7131" t="e">
        <v>#N/A</v>
      </c>
      <c r="M7131" t="e">
        <v>#N/A</v>
      </c>
    </row>
    <row r="7132" spans="1:13">
      <c r="A7132" s="9" t="s">
        <v>217</v>
      </c>
      <c r="B7132" t="s">
        <v>1035</v>
      </c>
      <c r="C7132" t="s">
        <v>976</v>
      </c>
      <c r="D7132" t="s">
        <v>116</v>
      </c>
      <c r="E7132" t="s">
        <v>3</v>
      </c>
      <c r="F7132">
        <v>0</v>
      </c>
      <c r="G7132">
        <v>337159</v>
      </c>
      <c r="H7132" t="s">
        <v>216</v>
      </c>
      <c r="I7132">
        <v>-9.4594376225939198E-4</v>
      </c>
      <c r="J7132">
        <v>1.0795778419705E-3</v>
      </c>
      <c r="K7132">
        <v>0.38091242670810799</v>
      </c>
      <c r="L7132" t="e">
        <v>#N/A</v>
      </c>
      <c r="M7132" t="e">
        <v>#N/A</v>
      </c>
    </row>
    <row r="7133" spans="1:13">
      <c r="A7133" s="9" t="s">
        <v>217</v>
      </c>
      <c r="B7133" t="s">
        <v>1035</v>
      </c>
      <c r="C7133" t="s">
        <v>961</v>
      </c>
      <c r="D7133">
        <v>967</v>
      </c>
      <c r="E7133" t="s">
        <v>16</v>
      </c>
      <c r="F7133">
        <v>0</v>
      </c>
      <c r="G7133">
        <v>18313</v>
      </c>
      <c r="H7133" t="s">
        <v>216</v>
      </c>
      <c r="I7133">
        <v>-7.3755051889556597E-2</v>
      </c>
      <c r="J7133">
        <v>8.4817249216346896E-2</v>
      </c>
      <c r="K7133">
        <v>0.38453210933070198</v>
      </c>
      <c r="L7133" t="e">
        <v>#N/A</v>
      </c>
      <c r="M7133" t="e">
        <v>#N/A</v>
      </c>
    </row>
    <row r="7134" spans="1:13">
      <c r="A7134" s="9" t="s">
        <v>217</v>
      </c>
      <c r="B7134" t="s">
        <v>1035</v>
      </c>
      <c r="C7134" t="s">
        <v>970</v>
      </c>
      <c r="D7134" t="s">
        <v>93</v>
      </c>
      <c r="E7134" t="s">
        <v>19</v>
      </c>
      <c r="F7134">
        <v>0</v>
      </c>
      <c r="G7134">
        <v>337199</v>
      </c>
      <c r="H7134" t="s">
        <v>216</v>
      </c>
      <c r="I7134">
        <v>-9.2313505287389E-4</v>
      </c>
      <c r="J7134">
        <v>1.06306162172303E-3</v>
      </c>
      <c r="K7134">
        <v>0.38518963371783699</v>
      </c>
      <c r="L7134" t="e">
        <v>#N/A</v>
      </c>
      <c r="M7134" t="e">
        <v>#N/A</v>
      </c>
    </row>
    <row r="7135" spans="1:13">
      <c r="A7135" s="9" t="s">
        <v>217</v>
      </c>
      <c r="B7135" t="s">
        <v>1035</v>
      </c>
      <c r="C7135" t="s">
        <v>855</v>
      </c>
      <c r="D7135">
        <v>1107</v>
      </c>
      <c r="E7135" t="s">
        <v>25</v>
      </c>
      <c r="F7135">
        <v>0</v>
      </c>
      <c r="G7135">
        <v>54450</v>
      </c>
      <c r="H7135" t="s">
        <v>216</v>
      </c>
      <c r="I7135">
        <v>1.84521301761227E-2</v>
      </c>
      <c r="J7135">
        <v>2.12668618979041E-2</v>
      </c>
      <c r="K7135">
        <v>0.38558757617445999</v>
      </c>
      <c r="L7135" t="e">
        <v>#N/A</v>
      </c>
      <c r="M7135" t="e">
        <v>#N/A</v>
      </c>
    </row>
    <row r="7136" spans="1:13">
      <c r="A7136" s="9" t="s">
        <v>217</v>
      </c>
      <c r="B7136" t="s">
        <v>1035</v>
      </c>
      <c r="C7136" t="s">
        <v>987</v>
      </c>
      <c r="D7136" t="s">
        <v>134</v>
      </c>
      <c r="E7136" t="s">
        <v>4</v>
      </c>
      <c r="F7136">
        <v>0</v>
      </c>
      <c r="G7136">
        <v>337159</v>
      </c>
      <c r="H7136" t="s">
        <v>216</v>
      </c>
      <c r="I7136">
        <v>-3.5700806167199202E-4</v>
      </c>
      <c r="J7136">
        <v>4.11842163091985E-4</v>
      </c>
      <c r="K7136">
        <v>0.386020632850537</v>
      </c>
      <c r="L7136" t="e">
        <v>#N/A</v>
      </c>
      <c r="M7136" t="e">
        <v>#N/A</v>
      </c>
    </row>
    <row r="7137" spans="1:13">
      <c r="A7137" s="9" t="s">
        <v>217</v>
      </c>
      <c r="B7137" t="s">
        <v>1035</v>
      </c>
      <c r="C7137" t="s">
        <v>874</v>
      </c>
      <c r="D7137" t="s">
        <v>66</v>
      </c>
      <c r="E7137" t="s">
        <v>20</v>
      </c>
      <c r="F7137">
        <v>0</v>
      </c>
      <c r="G7137">
        <v>337199</v>
      </c>
      <c r="H7137" t="s">
        <v>216</v>
      </c>
      <c r="I7137">
        <v>-1.4139992453150401E-4</v>
      </c>
      <c r="J7137">
        <v>1.6394561287500401E-4</v>
      </c>
      <c r="K7137">
        <v>0.388423057287551</v>
      </c>
      <c r="L7137" t="e">
        <v>#N/A</v>
      </c>
      <c r="M7137" t="e">
        <v>#N/A</v>
      </c>
    </row>
    <row r="7138" spans="1:13">
      <c r="A7138" s="9" t="s">
        <v>217</v>
      </c>
      <c r="B7138" t="s">
        <v>1035</v>
      </c>
      <c r="C7138" t="s">
        <v>841</v>
      </c>
      <c r="D7138" t="s">
        <v>126</v>
      </c>
      <c r="E7138" t="s">
        <v>20</v>
      </c>
      <c r="F7138">
        <v>0</v>
      </c>
      <c r="G7138">
        <v>337159</v>
      </c>
      <c r="H7138" t="s">
        <v>216</v>
      </c>
      <c r="I7138">
        <v>-1.1220552711318701E-3</v>
      </c>
      <c r="J7138">
        <v>1.3017133419738001E-3</v>
      </c>
      <c r="K7138">
        <v>0.388696661645618</v>
      </c>
      <c r="L7138" t="e">
        <v>#N/A</v>
      </c>
      <c r="M7138" t="e">
        <v>#N/A</v>
      </c>
    </row>
    <row r="7139" spans="1:13">
      <c r="A7139" s="9" t="s">
        <v>217</v>
      </c>
      <c r="B7139" t="s">
        <v>1035</v>
      </c>
      <c r="C7139" t="s">
        <v>807</v>
      </c>
      <c r="D7139" t="s">
        <v>54</v>
      </c>
      <c r="E7139" t="s">
        <v>18</v>
      </c>
      <c r="F7139">
        <v>1</v>
      </c>
      <c r="G7139">
        <v>110935</v>
      </c>
      <c r="H7139" t="s">
        <v>216</v>
      </c>
      <c r="I7139">
        <v>-8.1078347245913899E-3</v>
      </c>
      <c r="J7139">
        <v>9.4095543215245801E-3</v>
      </c>
      <c r="K7139">
        <v>0.38887475154228701</v>
      </c>
      <c r="L7139" t="e">
        <v>#N/A</v>
      </c>
      <c r="M7139" t="e">
        <v>#N/A</v>
      </c>
    </row>
    <row r="7140" spans="1:13">
      <c r="A7140" s="9" t="s">
        <v>217</v>
      </c>
      <c r="B7140" t="s">
        <v>1035</v>
      </c>
      <c r="C7140" t="s">
        <v>909</v>
      </c>
      <c r="D7140" t="s">
        <v>29</v>
      </c>
      <c r="E7140" t="s">
        <v>19</v>
      </c>
      <c r="F7140">
        <v>0</v>
      </c>
      <c r="G7140">
        <v>337159</v>
      </c>
      <c r="H7140" t="s">
        <v>216</v>
      </c>
      <c r="I7140">
        <v>-7.7207778380495402E-4</v>
      </c>
      <c r="J7140">
        <v>9.0693783555488398E-4</v>
      </c>
      <c r="K7140">
        <v>0.39460174248559199</v>
      </c>
      <c r="L7140" t="e">
        <v>#N/A</v>
      </c>
      <c r="M7140" t="e">
        <v>#N/A</v>
      </c>
    </row>
    <row r="7141" spans="1:13">
      <c r="A7141" s="9" t="s">
        <v>217</v>
      </c>
      <c r="B7141" t="s">
        <v>1035</v>
      </c>
      <c r="C7141" t="s">
        <v>888</v>
      </c>
      <c r="D7141">
        <v>116</v>
      </c>
      <c r="E7141" t="s">
        <v>12</v>
      </c>
      <c r="F7141">
        <v>1</v>
      </c>
      <c r="G7141">
        <v>17375</v>
      </c>
      <c r="H7141" t="s">
        <v>216</v>
      </c>
      <c r="I7141">
        <v>0.25645333465119602</v>
      </c>
      <c r="J7141">
        <v>0.30492926985965402</v>
      </c>
      <c r="K7141">
        <v>0.40033357004314302</v>
      </c>
      <c r="L7141" t="e">
        <v>#N/A</v>
      </c>
      <c r="M7141" t="e">
        <v>#N/A</v>
      </c>
    </row>
    <row r="7142" spans="1:13">
      <c r="A7142" s="9" t="s">
        <v>217</v>
      </c>
      <c r="B7142" t="s">
        <v>1035</v>
      </c>
      <c r="C7142" t="s">
        <v>949</v>
      </c>
      <c r="D7142">
        <v>769</v>
      </c>
      <c r="E7142" t="s">
        <v>15</v>
      </c>
      <c r="F7142">
        <v>0</v>
      </c>
      <c r="G7142">
        <v>10701</v>
      </c>
      <c r="H7142" t="s">
        <v>216</v>
      </c>
      <c r="I7142">
        <v>-1.7826634237949002E-2</v>
      </c>
      <c r="J7142">
        <v>2.2205105805164601E-2</v>
      </c>
      <c r="K7142">
        <v>0.42208057180153902</v>
      </c>
      <c r="L7142" t="e">
        <v>#N/A</v>
      </c>
      <c r="M7142" t="e">
        <v>#N/A</v>
      </c>
    </row>
    <row r="7143" spans="1:13">
      <c r="A7143" s="9" t="s">
        <v>217</v>
      </c>
      <c r="B7143" t="s">
        <v>1035</v>
      </c>
      <c r="C7143" t="s">
        <v>988</v>
      </c>
      <c r="D7143">
        <v>1046</v>
      </c>
      <c r="E7143" t="s">
        <v>11</v>
      </c>
      <c r="F7143">
        <v>1</v>
      </c>
      <c r="G7143">
        <v>13142</v>
      </c>
      <c r="H7143" t="s">
        <v>216</v>
      </c>
      <c r="I7143">
        <v>-4.7043549510040199</v>
      </c>
      <c r="J7143">
        <v>6.0072629902197301</v>
      </c>
      <c r="K7143">
        <v>0.43356181257558601</v>
      </c>
      <c r="L7143" t="e">
        <v>#N/A</v>
      </c>
      <c r="M7143" t="e">
        <v>#N/A</v>
      </c>
    </row>
    <row r="7144" spans="1:13">
      <c r="A7144" s="9" t="s">
        <v>217</v>
      </c>
      <c r="B7144" t="s">
        <v>1035</v>
      </c>
      <c r="C7144" t="s">
        <v>894</v>
      </c>
      <c r="D7144">
        <v>117</v>
      </c>
      <c r="E7144" t="s">
        <v>12</v>
      </c>
      <c r="F7144">
        <v>1</v>
      </c>
      <c r="G7144">
        <v>17375</v>
      </c>
      <c r="H7144" t="s">
        <v>216</v>
      </c>
      <c r="I7144">
        <v>-0.17420061878136101</v>
      </c>
      <c r="J7144">
        <v>0.22674227758794799</v>
      </c>
      <c r="K7144">
        <v>0.44232331190118801</v>
      </c>
      <c r="L7144" t="e">
        <v>#N/A</v>
      </c>
      <c r="M7144" t="e">
        <v>#N/A</v>
      </c>
    </row>
    <row r="7145" spans="1:13">
      <c r="A7145" s="9" t="s">
        <v>217</v>
      </c>
      <c r="B7145" t="s">
        <v>1035</v>
      </c>
      <c r="C7145" t="s">
        <v>815</v>
      </c>
      <c r="D7145" t="s">
        <v>78</v>
      </c>
      <c r="E7145" t="s">
        <v>3</v>
      </c>
      <c r="F7145">
        <v>0</v>
      </c>
      <c r="G7145">
        <v>337199</v>
      </c>
      <c r="H7145" t="s">
        <v>216</v>
      </c>
      <c r="I7145">
        <v>-8.32431886879329E-4</v>
      </c>
      <c r="J7145">
        <v>1.09315423130856E-3</v>
      </c>
      <c r="K7145">
        <v>0.44636124270939997</v>
      </c>
      <c r="L7145" t="e">
        <v>#N/A</v>
      </c>
      <c r="M7145" t="e">
        <v>#N/A</v>
      </c>
    </row>
    <row r="7146" spans="1:13">
      <c r="A7146" s="9" t="s">
        <v>217</v>
      </c>
      <c r="B7146" t="s">
        <v>1035</v>
      </c>
      <c r="C7146" t="s">
        <v>883</v>
      </c>
      <c r="D7146" t="s">
        <v>28</v>
      </c>
      <c r="E7146" t="s">
        <v>19</v>
      </c>
      <c r="F7146">
        <v>0</v>
      </c>
      <c r="G7146">
        <v>337159</v>
      </c>
      <c r="H7146" t="s">
        <v>216</v>
      </c>
      <c r="I7146">
        <v>1.5941577129075101E-3</v>
      </c>
      <c r="J7146">
        <v>2.1283249891484199E-3</v>
      </c>
      <c r="K7146">
        <v>0.45384522758113199</v>
      </c>
      <c r="L7146" t="e">
        <v>#N/A</v>
      </c>
      <c r="M7146" t="e">
        <v>#N/A</v>
      </c>
    </row>
    <row r="7147" spans="1:13">
      <c r="A7147" s="9" t="s">
        <v>217</v>
      </c>
      <c r="B7147" t="s">
        <v>1035</v>
      </c>
      <c r="C7147" t="s">
        <v>996</v>
      </c>
      <c r="D7147">
        <v>294</v>
      </c>
      <c r="E7147" t="s">
        <v>4</v>
      </c>
      <c r="F7147">
        <v>0</v>
      </c>
      <c r="G7147">
        <v>65642</v>
      </c>
      <c r="H7147" t="s">
        <v>216</v>
      </c>
      <c r="I7147">
        <v>2.3656100007742899E-2</v>
      </c>
      <c r="J7147">
        <v>3.2431267179314001E-2</v>
      </c>
      <c r="K7147">
        <v>0.46574318279080701</v>
      </c>
      <c r="L7147" t="e">
        <v>#N/A</v>
      </c>
      <c r="M7147" t="e">
        <v>#N/A</v>
      </c>
    </row>
    <row r="7148" spans="1:13">
      <c r="A7148" s="9" t="s">
        <v>217</v>
      </c>
      <c r="B7148" t="s">
        <v>1035</v>
      </c>
      <c r="C7148" t="s">
        <v>948</v>
      </c>
      <c r="D7148">
        <v>784</v>
      </c>
      <c r="E7148" t="s">
        <v>16</v>
      </c>
      <c r="F7148">
        <v>0</v>
      </c>
      <c r="G7148">
        <v>2828</v>
      </c>
      <c r="H7148" t="s">
        <v>216</v>
      </c>
      <c r="I7148">
        <v>0.12266198384825699</v>
      </c>
      <c r="J7148">
        <v>0.17251177974829299</v>
      </c>
      <c r="K7148">
        <v>0.477062293907205</v>
      </c>
      <c r="L7148" t="e">
        <v>#N/A</v>
      </c>
      <c r="M7148" t="e">
        <v>#N/A</v>
      </c>
    </row>
    <row r="7149" spans="1:13">
      <c r="A7149" s="9" t="s">
        <v>217</v>
      </c>
      <c r="B7149" t="s">
        <v>1035</v>
      </c>
      <c r="C7149" t="s">
        <v>912</v>
      </c>
      <c r="D7149" t="s">
        <v>127</v>
      </c>
      <c r="E7149" t="s">
        <v>56</v>
      </c>
      <c r="F7149">
        <v>0</v>
      </c>
      <c r="G7149">
        <v>337159</v>
      </c>
      <c r="H7149" t="s">
        <v>216</v>
      </c>
      <c r="I7149">
        <v>3.1706389106022303E-4</v>
      </c>
      <c r="J7149">
        <v>4.46848043271874E-4</v>
      </c>
      <c r="K7149">
        <v>0.47797926202436802</v>
      </c>
      <c r="L7149" t="e">
        <v>#N/A</v>
      </c>
      <c r="M7149" t="e">
        <v>#N/A</v>
      </c>
    </row>
    <row r="7150" spans="1:13">
      <c r="A7150" s="9" t="s">
        <v>217</v>
      </c>
      <c r="B7150" t="s">
        <v>1035</v>
      </c>
      <c r="C7150" t="s">
        <v>796</v>
      </c>
      <c r="D7150">
        <v>996</v>
      </c>
      <c r="E7150" t="s">
        <v>4</v>
      </c>
      <c r="F7150">
        <v>0</v>
      </c>
      <c r="G7150">
        <v>40530</v>
      </c>
      <c r="H7150" t="s">
        <v>216</v>
      </c>
      <c r="I7150">
        <v>3.6991126950503599E-2</v>
      </c>
      <c r="J7150">
        <v>5.33510112584396E-2</v>
      </c>
      <c r="K7150">
        <v>0.48808754137495403</v>
      </c>
      <c r="L7150" t="e">
        <v>#N/A</v>
      </c>
      <c r="M7150" t="e">
        <v>#N/A</v>
      </c>
    </row>
    <row r="7151" spans="1:13">
      <c r="A7151" s="9" t="s">
        <v>217</v>
      </c>
      <c r="B7151" t="s">
        <v>1035</v>
      </c>
      <c r="C7151" t="s">
        <v>966</v>
      </c>
      <c r="D7151" t="s">
        <v>61</v>
      </c>
      <c r="E7151" t="s">
        <v>19</v>
      </c>
      <c r="F7151">
        <v>0</v>
      </c>
      <c r="G7151">
        <v>335546</v>
      </c>
      <c r="H7151" t="s">
        <v>216</v>
      </c>
      <c r="I7151">
        <v>-6.18090066265674E-4</v>
      </c>
      <c r="J7151">
        <v>9.05858855061534E-4</v>
      </c>
      <c r="K7151">
        <v>0.49503352208503298</v>
      </c>
      <c r="L7151" t="e">
        <v>#N/A</v>
      </c>
      <c r="M7151" t="e">
        <v>#N/A</v>
      </c>
    </row>
    <row r="7152" spans="1:13">
      <c r="A7152" s="9" t="s">
        <v>217</v>
      </c>
      <c r="B7152" t="s">
        <v>1035</v>
      </c>
      <c r="C7152" t="s">
        <v>942</v>
      </c>
      <c r="D7152" t="s">
        <v>85</v>
      </c>
      <c r="E7152" t="s">
        <v>20</v>
      </c>
      <c r="F7152">
        <v>0</v>
      </c>
      <c r="G7152">
        <v>337199</v>
      </c>
      <c r="H7152" t="s">
        <v>216</v>
      </c>
      <c r="I7152">
        <v>3.5140987302533801E-4</v>
      </c>
      <c r="J7152">
        <v>5.1837350380203105E-4</v>
      </c>
      <c r="K7152">
        <v>0.49782962630760902</v>
      </c>
      <c r="L7152" t="e">
        <v>#N/A</v>
      </c>
      <c r="M7152" t="e">
        <v>#N/A</v>
      </c>
    </row>
    <row r="7153" spans="1:13">
      <c r="A7153" s="9" t="s">
        <v>217</v>
      </c>
      <c r="B7153" t="s">
        <v>1035</v>
      </c>
      <c r="C7153" t="s">
        <v>934</v>
      </c>
      <c r="D7153" t="s">
        <v>62</v>
      </c>
      <c r="E7153" t="s">
        <v>19</v>
      </c>
      <c r="F7153">
        <v>0</v>
      </c>
      <c r="G7153">
        <v>335546</v>
      </c>
      <c r="H7153" t="s">
        <v>216</v>
      </c>
      <c r="I7153">
        <v>-7.2149079980516001E-4</v>
      </c>
      <c r="J7153">
        <v>1.0753838917050499E-3</v>
      </c>
      <c r="K7153">
        <v>0.50227490749521198</v>
      </c>
      <c r="L7153" t="e">
        <v>#N/A</v>
      </c>
      <c r="M7153" t="e">
        <v>#N/A</v>
      </c>
    </row>
    <row r="7154" spans="1:13">
      <c r="A7154" s="9" t="s">
        <v>217</v>
      </c>
      <c r="B7154" t="s">
        <v>1035</v>
      </c>
      <c r="C7154" t="s">
        <v>783</v>
      </c>
      <c r="D7154" t="s">
        <v>49</v>
      </c>
      <c r="E7154" t="s">
        <v>23</v>
      </c>
      <c r="F7154">
        <v>0</v>
      </c>
      <c r="G7154">
        <v>307638</v>
      </c>
      <c r="H7154" t="s">
        <v>216</v>
      </c>
      <c r="I7154">
        <v>-4.3775645981052004E-3</v>
      </c>
      <c r="J7154">
        <v>6.5708035557172804E-3</v>
      </c>
      <c r="K7154">
        <v>0.50527400682615298</v>
      </c>
      <c r="L7154" t="e">
        <v>#N/A</v>
      </c>
      <c r="M7154" t="e">
        <v>#N/A</v>
      </c>
    </row>
    <row r="7155" spans="1:13">
      <c r="A7155" s="9" t="s">
        <v>217</v>
      </c>
      <c r="B7155" t="s">
        <v>1035</v>
      </c>
      <c r="C7155" t="s">
        <v>992</v>
      </c>
      <c r="D7155">
        <v>833</v>
      </c>
      <c r="E7155" t="s">
        <v>4</v>
      </c>
      <c r="F7155">
        <v>0</v>
      </c>
      <c r="G7155">
        <v>58284</v>
      </c>
      <c r="H7155" t="s">
        <v>216</v>
      </c>
      <c r="I7155">
        <v>-3.1119457660702898E-2</v>
      </c>
      <c r="J7155">
        <v>4.7409576705192399E-2</v>
      </c>
      <c r="K7155">
        <v>0.51156934785043895</v>
      </c>
      <c r="L7155" t="e">
        <v>#N/A</v>
      </c>
      <c r="M7155" t="e">
        <v>#N/A</v>
      </c>
    </row>
    <row r="7156" spans="1:13">
      <c r="A7156" s="9" t="s">
        <v>217</v>
      </c>
      <c r="B7156" t="s">
        <v>1035</v>
      </c>
      <c r="C7156" t="s">
        <v>869</v>
      </c>
      <c r="D7156" t="s">
        <v>74</v>
      </c>
      <c r="E7156" t="s">
        <v>56</v>
      </c>
      <c r="F7156">
        <v>0</v>
      </c>
      <c r="G7156">
        <v>337199</v>
      </c>
      <c r="H7156" t="s">
        <v>216</v>
      </c>
      <c r="I7156">
        <v>4.45112292043442E-4</v>
      </c>
      <c r="J7156">
        <v>6.7983902528217697E-4</v>
      </c>
      <c r="K7156">
        <v>0.51264038734839801</v>
      </c>
      <c r="L7156" t="e">
        <v>#N/A</v>
      </c>
      <c r="M7156" t="e">
        <v>#N/A</v>
      </c>
    </row>
    <row r="7157" spans="1:13">
      <c r="A7157" s="9" t="s">
        <v>217</v>
      </c>
      <c r="B7157" t="s">
        <v>1035</v>
      </c>
      <c r="C7157" t="s">
        <v>958</v>
      </c>
      <c r="D7157" t="s">
        <v>94</v>
      </c>
      <c r="E7157" t="s">
        <v>20</v>
      </c>
      <c r="F7157">
        <v>0</v>
      </c>
      <c r="G7157">
        <v>337199</v>
      </c>
      <c r="H7157" t="s">
        <v>216</v>
      </c>
      <c r="I7157">
        <v>-7.3722515012991804E-4</v>
      </c>
      <c r="J7157">
        <v>1.13339238501127E-3</v>
      </c>
      <c r="K7157">
        <v>0.51539584971094898</v>
      </c>
      <c r="L7157" t="e">
        <v>#N/A</v>
      </c>
      <c r="M7157" t="e">
        <v>#N/A</v>
      </c>
    </row>
    <row r="7158" spans="1:13">
      <c r="A7158" s="9" t="s">
        <v>217</v>
      </c>
      <c r="B7158" t="s">
        <v>1035</v>
      </c>
      <c r="C7158" t="s">
        <v>917</v>
      </c>
      <c r="D7158">
        <v>1111</v>
      </c>
      <c r="E7158" t="s">
        <v>3</v>
      </c>
      <c r="F7158">
        <v>0</v>
      </c>
      <c r="G7158">
        <v>20675</v>
      </c>
      <c r="H7158" t="s">
        <v>216</v>
      </c>
      <c r="I7158">
        <v>7.2244780859056598E-2</v>
      </c>
      <c r="J7158">
        <v>0.111963772933083</v>
      </c>
      <c r="K7158">
        <v>0.51876428399750396</v>
      </c>
      <c r="L7158" t="e">
        <v>#N/A</v>
      </c>
      <c r="M7158" t="e">
        <v>#N/A</v>
      </c>
    </row>
    <row r="7159" spans="1:13">
      <c r="A7159" s="9" t="s">
        <v>217</v>
      </c>
      <c r="B7159" t="s">
        <v>1035</v>
      </c>
      <c r="C7159" t="s">
        <v>986</v>
      </c>
      <c r="D7159" t="s">
        <v>119</v>
      </c>
      <c r="E7159" t="s">
        <v>23</v>
      </c>
      <c r="F7159">
        <v>0</v>
      </c>
      <c r="G7159">
        <v>337159</v>
      </c>
      <c r="H7159" t="s">
        <v>216</v>
      </c>
      <c r="I7159">
        <v>-5.7346405855667501E-4</v>
      </c>
      <c r="J7159">
        <v>8.9027775124162802E-4</v>
      </c>
      <c r="K7159">
        <v>0.519484255064244</v>
      </c>
      <c r="L7159" t="e">
        <v>#N/A</v>
      </c>
      <c r="M7159" t="e">
        <v>#N/A</v>
      </c>
    </row>
    <row r="7160" spans="1:13">
      <c r="A7160" s="9" t="s">
        <v>217</v>
      </c>
      <c r="B7160" t="s">
        <v>1035</v>
      </c>
      <c r="C7160" t="s">
        <v>802</v>
      </c>
      <c r="D7160" t="s">
        <v>86</v>
      </c>
      <c r="E7160" t="s">
        <v>20</v>
      </c>
      <c r="F7160">
        <v>0</v>
      </c>
      <c r="G7160">
        <v>337199</v>
      </c>
      <c r="H7160" t="s">
        <v>216</v>
      </c>
      <c r="I7160">
        <v>-5.9307961117780004E-4</v>
      </c>
      <c r="J7160">
        <v>9.5894469533433198E-4</v>
      </c>
      <c r="K7160">
        <v>0.53626482144967602</v>
      </c>
      <c r="L7160" t="e">
        <v>#N/A</v>
      </c>
      <c r="M7160" t="e">
        <v>#N/A</v>
      </c>
    </row>
    <row r="7161" spans="1:13">
      <c r="A7161" s="9" t="s">
        <v>217</v>
      </c>
      <c r="B7161" t="s">
        <v>1035</v>
      </c>
      <c r="C7161" t="s">
        <v>860</v>
      </c>
      <c r="D7161" t="s">
        <v>57</v>
      </c>
      <c r="E7161" t="s">
        <v>56</v>
      </c>
      <c r="F7161">
        <v>0</v>
      </c>
      <c r="G7161">
        <v>108817</v>
      </c>
      <c r="H7161" t="s">
        <v>216</v>
      </c>
      <c r="I7161">
        <v>-1.6935709098411401E-3</v>
      </c>
      <c r="J7161">
        <v>2.7750283671058502E-3</v>
      </c>
      <c r="K7161">
        <v>0.54166999506745594</v>
      </c>
      <c r="L7161" t="e">
        <v>#N/A</v>
      </c>
      <c r="M7161" t="e">
        <v>#N/A</v>
      </c>
    </row>
    <row r="7162" spans="1:13">
      <c r="A7162" s="9" t="s">
        <v>217</v>
      </c>
      <c r="B7162" t="s">
        <v>1035</v>
      </c>
      <c r="C7162" t="s">
        <v>859</v>
      </c>
      <c r="D7162" t="s">
        <v>97</v>
      </c>
      <c r="E7162" t="s">
        <v>16</v>
      </c>
      <c r="F7162">
        <v>0</v>
      </c>
      <c r="G7162">
        <v>337199</v>
      </c>
      <c r="H7162" t="s">
        <v>216</v>
      </c>
      <c r="I7162">
        <v>-3.4047307654637199E-4</v>
      </c>
      <c r="J7162">
        <v>5.6990498666846696E-4</v>
      </c>
      <c r="K7162">
        <v>0.55022648943093</v>
      </c>
      <c r="L7162" t="e">
        <v>#N/A</v>
      </c>
      <c r="M7162" t="e">
        <v>#N/A</v>
      </c>
    </row>
    <row r="7163" spans="1:13">
      <c r="A7163" s="9" t="s">
        <v>217</v>
      </c>
      <c r="B7163" t="s">
        <v>1035</v>
      </c>
      <c r="C7163" t="s">
        <v>977</v>
      </c>
      <c r="D7163" t="s">
        <v>52</v>
      </c>
      <c r="E7163" t="s">
        <v>3</v>
      </c>
      <c r="F7163">
        <v>0</v>
      </c>
      <c r="G7163">
        <v>317754</v>
      </c>
      <c r="H7163" t="s">
        <v>216</v>
      </c>
      <c r="I7163">
        <v>4.6331422384429501E-3</v>
      </c>
      <c r="J7163">
        <v>7.7722248789643201E-3</v>
      </c>
      <c r="K7163">
        <v>0.55109819746815603</v>
      </c>
      <c r="L7163" t="e">
        <v>#N/A</v>
      </c>
      <c r="M7163" t="e">
        <v>#N/A</v>
      </c>
    </row>
    <row r="7164" spans="1:13">
      <c r="A7164" s="9" t="s">
        <v>217</v>
      </c>
      <c r="B7164" t="s">
        <v>1035</v>
      </c>
      <c r="C7164" t="s">
        <v>975</v>
      </c>
      <c r="D7164">
        <v>1045</v>
      </c>
      <c r="E7164" t="s">
        <v>11</v>
      </c>
      <c r="F7164">
        <v>1</v>
      </c>
      <c r="G7164">
        <v>13163</v>
      </c>
      <c r="H7164" t="s">
        <v>216</v>
      </c>
      <c r="I7164">
        <v>8.7203516220479393</v>
      </c>
      <c r="J7164">
        <v>14.660686546883101</v>
      </c>
      <c r="K7164">
        <v>0.551969175624902</v>
      </c>
      <c r="L7164" t="e">
        <v>#N/A</v>
      </c>
      <c r="M7164" t="e">
        <v>#N/A</v>
      </c>
    </row>
    <row r="7165" spans="1:13">
      <c r="A7165" s="9" t="s">
        <v>217</v>
      </c>
      <c r="B7165" t="s">
        <v>1035</v>
      </c>
      <c r="C7165" t="s">
        <v>856</v>
      </c>
      <c r="D7165">
        <v>1052</v>
      </c>
      <c r="E7165" t="s">
        <v>24</v>
      </c>
      <c r="F7165">
        <v>0</v>
      </c>
      <c r="G7165">
        <v>23986</v>
      </c>
      <c r="H7165" t="s">
        <v>216</v>
      </c>
      <c r="I7165">
        <v>-1.9077626114296298E-2</v>
      </c>
      <c r="J7165">
        <v>3.2213040815942999E-2</v>
      </c>
      <c r="K7165">
        <v>0.55369456783480897</v>
      </c>
      <c r="L7165" t="e">
        <v>#N/A</v>
      </c>
      <c r="M7165" t="e">
        <v>#N/A</v>
      </c>
    </row>
    <row r="7166" spans="1:13">
      <c r="A7166" s="9" t="s">
        <v>217</v>
      </c>
      <c r="B7166" t="s">
        <v>1035</v>
      </c>
      <c r="C7166" t="s">
        <v>898</v>
      </c>
      <c r="D7166" t="s">
        <v>26</v>
      </c>
      <c r="E7166" t="s">
        <v>4</v>
      </c>
      <c r="F7166">
        <v>0</v>
      </c>
      <c r="G7166">
        <v>337159</v>
      </c>
      <c r="H7166" t="s">
        <v>216</v>
      </c>
      <c r="I7166">
        <v>-4.7045738745823799E-4</v>
      </c>
      <c r="J7166">
        <v>8.2000641006750997E-4</v>
      </c>
      <c r="K7166">
        <v>0.56615456023510902</v>
      </c>
      <c r="L7166" t="e">
        <v>#N/A</v>
      </c>
      <c r="M7166" t="e">
        <v>#N/A</v>
      </c>
    </row>
    <row r="7167" spans="1:13">
      <c r="A7167" s="9" t="s">
        <v>217</v>
      </c>
      <c r="B7167" t="s">
        <v>1035</v>
      </c>
      <c r="C7167" t="s">
        <v>918</v>
      </c>
      <c r="D7167">
        <v>812</v>
      </c>
      <c r="E7167" t="s">
        <v>11</v>
      </c>
      <c r="F7167">
        <v>1</v>
      </c>
      <c r="G7167">
        <v>5691</v>
      </c>
      <c r="H7167" t="s">
        <v>216</v>
      </c>
      <c r="I7167">
        <v>-7.4172955333592194E-2</v>
      </c>
      <c r="J7167">
        <v>0.13012669927583001</v>
      </c>
      <c r="K7167">
        <v>0.568673858016711</v>
      </c>
      <c r="L7167" t="e">
        <v>#N/A</v>
      </c>
      <c r="M7167" t="e">
        <v>#N/A</v>
      </c>
    </row>
    <row r="7168" spans="1:13">
      <c r="A7168" s="9" t="s">
        <v>217</v>
      </c>
      <c r="B7168" t="s">
        <v>1035</v>
      </c>
      <c r="C7168" t="s">
        <v>853</v>
      </c>
      <c r="D7168">
        <v>1109</v>
      </c>
      <c r="E7168" t="s">
        <v>3</v>
      </c>
      <c r="F7168">
        <v>0</v>
      </c>
      <c r="G7168">
        <v>21185</v>
      </c>
      <c r="H7168" t="s">
        <v>216</v>
      </c>
      <c r="I7168">
        <v>5.69201303738021E-2</v>
      </c>
      <c r="J7168">
        <v>0.10039209807687099</v>
      </c>
      <c r="K7168">
        <v>0.57072899742237504</v>
      </c>
      <c r="L7168" t="e">
        <v>#N/A</v>
      </c>
      <c r="M7168" t="e">
        <v>#N/A</v>
      </c>
    </row>
    <row r="7169" spans="1:13">
      <c r="A7169" s="9" t="s">
        <v>217</v>
      </c>
      <c r="B7169" t="s">
        <v>1035</v>
      </c>
      <c r="C7169" t="s">
        <v>887</v>
      </c>
      <c r="D7169">
        <v>273</v>
      </c>
      <c r="E7169" t="s">
        <v>13</v>
      </c>
      <c r="F7169">
        <v>0</v>
      </c>
      <c r="G7169">
        <v>43202</v>
      </c>
      <c r="H7169" t="s">
        <v>216</v>
      </c>
      <c r="I7169">
        <v>4.91014311466315E-2</v>
      </c>
      <c r="J7169">
        <v>8.7882179313397799E-2</v>
      </c>
      <c r="K7169">
        <v>0.57635360497974797</v>
      </c>
      <c r="L7169" t="e">
        <v>#N/A</v>
      </c>
      <c r="M7169" t="e">
        <v>#N/A</v>
      </c>
    </row>
    <row r="7170" spans="1:13">
      <c r="A7170" s="9" t="s">
        <v>217</v>
      </c>
      <c r="B7170" t="s">
        <v>1035</v>
      </c>
      <c r="C7170" t="s">
        <v>998</v>
      </c>
      <c r="D7170">
        <v>12</v>
      </c>
      <c r="E7170" t="s">
        <v>4</v>
      </c>
      <c r="F7170">
        <v>0</v>
      </c>
      <c r="G7170">
        <v>51874</v>
      </c>
      <c r="H7170" t="s">
        <v>216</v>
      </c>
      <c r="I7170">
        <v>-2.1117774941040401E-2</v>
      </c>
      <c r="J7170">
        <v>3.91872671867875E-2</v>
      </c>
      <c r="K7170">
        <v>0.58996014229557203</v>
      </c>
      <c r="L7170" t="e">
        <v>#N/A</v>
      </c>
      <c r="M7170" t="e">
        <v>#N/A</v>
      </c>
    </row>
    <row r="7171" spans="1:13">
      <c r="A7171" s="9" t="s">
        <v>217</v>
      </c>
      <c r="B7171" t="s">
        <v>1035</v>
      </c>
      <c r="C7171" t="s">
        <v>844</v>
      </c>
      <c r="D7171">
        <v>966</v>
      </c>
      <c r="E7171" t="s">
        <v>16</v>
      </c>
      <c r="F7171">
        <v>0</v>
      </c>
      <c r="G7171">
        <v>27209</v>
      </c>
      <c r="H7171" t="s">
        <v>216</v>
      </c>
      <c r="I7171">
        <v>-3.01214817608969E-2</v>
      </c>
      <c r="J7171">
        <v>5.5903699474269999E-2</v>
      </c>
      <c r="K7171">
        <v>0.59001784620137798</v>
      </c>
      <c r="L7171" t="e">
        <v>#N/A</v>
      </c>
      <c r="M7171" t="e">
        <v>#N/A</v>
      </c>
    </row>
    <row r="7172" spans="1:13">
      <c r="A7172" s="9" t="s">
        <v>217</v>
      </c>
      <c r="B7172" t="s">
        <v>1035</v>
      </c>
      <c r="C7172" t="s">
        <v>962</v>
      </c>
      <c r="D7172">
        <v>270</v>
      </c>
      <c r="E7172" t="s">
        <v>13</v>
      </c>
      <c r="F7172">
        <v>0</v>
      </c>
      <c r="G7172">
        <v>46232</v>
      </c>
      <c r="H7172" t="s">
        <v>216</v>
      </c>
      <c r="I7172">
        <v>-1.0320682979865201E-2</v>
      </c>
      <c r="J7172">
        <v>1.9703122052470001E-2</v>
      </c>
      <c r="K7172">
        <v>0.60041102861490503</v>
      </c>
      <c r="L7172" t="e">
        <v>#N/A</v>
      </c>
      <c r="M7172" t="e">
        <v>#N/A</v>
      </c>
    </row>
    <row r="7173" spans="1:13">
      <c r="A7173" s="9" t="s">
        <v>217</v>
      </c>
      <c r="B7173" t="s">
        <v>1035</v>
      </c>
      <c r="C7173" t="s">
        <v>903</v>
      </c>
      <c r="D7173" t="s">
        <v>140</v>
      </c>
      <c r="E7173" t="s">
        <v>4</v>
      </c>
      <c r="F7173">
        <v>0</v>
      </c>
      <c r="G7173">
        <v>337159</v>
      </c>
      <c r="H7173" t="s">
        <v>216</v>
      </c>
      <c r="I7173">
        <v>9.2578090069236495E-4</v>
      </c>
      <c r="J7173">
        <v>1.78873698935457E-3</v>
      </c>
      <c r="K7173">
        <v>0.60476444394600404</v>
      </c>
      <c r="L7173" t="e">
        <v>#N/A</v>
      </c>
      <c r="M7173" t="e">
        <v>#N/A</v>
      </c>
    </row>
    <row r="7174" spans="1:13">
      <c r="A7174" s="9" t="s">
        <v>217</v>
      </c>
      <c r="B7174" t="s">
        <v>1035</v>
      </c>
      <c r="C7174" t="s">
        <v>826</v>
      </c>
      <c r="D7174" t="s">
        <v>50</v>
      </c>
      <c r="E7174" t="s">
        <v>20</v>
      </c>
      <c r="F7174">
        <v>0</v>
      </c>
      <c r="G7174">
        <v>7637</v>
      </c>
      <c r="H7174" t="s">
        <v>216</v>
      </c>
      <c r="I7174">
        <v>7.9491151302798298E-4</v>
      </c>
      <c r="J7174">
        <v>1.5429452329695399E-3</v>
      </c>
      <c r="K7174">
        <v>0.60641955050128105</v>
      </c>
      <c r="L7174" t="e">
        <v>#N/A</v>
      </c>
      <c r="M7174" t="e">
        <v>#N/A</v>
      </c>
    </row>
    <row r="7175" spans="1:13">
      <c r="A7175" s="9" t="s">
        <v>217</v>
      </c>
      <c r="B7175" t="s">
        <v>1035</v>
      </c>
      <c r="C7175" t="s">
        <v>896</v>
      </c>
      <c r="D7175" t="s">
        <v>123</v>
      </c>
      <c r="E7175" t="s">
        <v>20</v>
      </c>
      <c r="F7175">
        <v>0</v>
      </c>
      <c r="G7175">
        <v>337159</v>
      </c>
      <c r="H7175" t="s">
        <v>216</v>
      </c>
      <c r="I7175">
        <v>3.0124728801959497E-4</v>
      </c>
      <c r="J7175">
        <v>5.9192244369217896E-4</v>
      </c>
      <c r="K7175">
        <v>0.61080105547933505</v>
      </c>
      <c r="L7175" t="e">
        <v>#N/A</v>
      </c>
      <c r="M7175" t="e">
        <v>#N/A</v>
      </c>
    </row>
    <row r="7176" spans="1:13">
      <c r="A7176" s="9" t="s">
        <v>217</v>
      </c>
      <c r="B7176" t="s">
        <v>1035</v>
      </c>
      <c r="C7176" t="s">
        <v>941</v>
      </c>
      <c r="D7176">
        <v>1007</v>
      </c>
      <c r="E7176" t="s">
        <v>12</v>
      </c>
      <c r="F7176">
        <v>1</v>
      </c>
      <c r="G7176">
        <v>170911</v>
      </c>
      <c r="H7176" t="s">
        <v>216</v>
      </c>
      <c r="I7176">
        <v>6.2549593817365001E-3</v>
      </c>
      <c r="J7176">
        <v>1.2509918763473E-2</v>
      </c>
      <c r="K7176">
        <v>0.61707507745197399</v>
      </c>
      <c r="L7176" t="e">
        <v>#N/A</v>
      </c>
      <c r="M7176" t="e">
        <v>#N/A</v>
      </c>
    </row>
    <row r="7177" spans="1:13">
      <c r="A7177" s="9" t="s">
        <v>217</v>
      </c>
      <c r="B7177" t="s">
        <v>1035</v>
      </c>
      <c r="C7177" t="s">
        <v>969</v>
      </c>
      <c r="D7177" t="s">
        <v>83</v>
      </c>
      <c r="E7177" t="s">
        <v>20</v>
      </c>
      <c r="F7177">
        <v>0</v>
      </c>
      <c r="G7177">
        <v>337199</v>
      </c>
      <c r="H7177" t="s">
        <v>216</v>
      </c>
      <c r="I7177">
        <v>2.7060987147191199E-4</v>
      </c>
      <c r="J7177">
        <v>5.41382371887748E-4</v>
      </c>
      <c r="K7177">
        <v>0.61718084033792797</v>
      </c>
      <c r="L7177" t="e">
        <v>#N/A</v>
      </c>
      <c r="M7177" t="e">
        <v>#N/A</v>
      </c>
    </row>
    <row r="7178" spans="1:13">
      <c r="A7178" s="9" t="s">
        <v>217</v>
      </c>
      <c r="B7178" t="s">
        <v>1035</v>
      </c>
      <c r="C7178" t="s">
        <v>866</v>
      </c>
      <c r="D7178">
        <v>965</v>
      </c>
      <c r="E7178" t="s">
        <v>16</v>
      </c>
      <c r="F7178">
        <v>0</v>
      </c>
      <c r="G7178">
        <v>18336</v>
      </c>
      <c r="H7178" t="s">
        <v>216</v>
      </c>
      <c r="I7178">
        <v>-4.20710907629109E-2</v>
      </c>
      <c r="J7178">
        <v>8.5514677187410501E-2</v>
      </c>
      <c r="K7178">
        <v>0.62273695528667505</v>
      </c>
      <c r="L7178" t="e">
        <v>#N/A</v>
      </c>
      <c r="M7178" t="e">
        <v>#N/A</v>
      </c>
    </row>
    <row r="7179" spans="1:13">
      <c r="A7179" s="9" t="s">
        <v>217</v>
      </c>
      <c r="B7179" t="s">
        <v>1035</v>
      </c>
      <c r="C7179" t="s">
        <v>803</v>
      </c>
      <c r="D7179" t="s">
        <v>139</v>
      </c>
      <c r="E7179" t="s">
        <v>20</v>
      </c>
      <c r="F7179">
        <v>0</v>
      </c>
      <c r="G7179">
        <v>337159</v>
      </c>
      <c r="H7179" t="s">
        <v>216</v>
      </c>
      <c r="I7179">
        <v>2.75412429285209E-4</v>
      </c>
      <c r="J7179">
        <v>5.7033032390642498E-4</v>
      </c>
      <c r="K7179">
        <v>0.62916684654504396</v>
      </c>
      <c r="L7179" t="e">
        <v>#N/A</v>
      </c>
      <c r="M7179" t="e">
        <v>#N/A</v>
      </c>
    </row>
    <row r="7180" spans="1:13">
      <c r="A7180" s="9" t="s">
        <v>217</v>
      </c>
      <c r="B7180" t="s">
        <v>1035</v>
      </c>
      <c r="C7180" t="s">
        <v>902</v>
      </c>
      <c r="D7180" t="s">
        <v>84</v>
      </c>
      <c r="E7180" t="s">
        <v>20</v>
      </c>
      <c r="F7180">
        <v>0</v>
      </c>
      <c r="G7180">
        <v>337199</v>
      </c>
      <c r="H7180" t="s">
        <v>216</v>
      </c>
      <c r="I7180">
        <v>5.8408185210717201E-4</v>
      </c>
      <c r="J7180">
        <v>1.2125864257434399E-3</v>
      </c>
      <c r="K7180">
        <v>0.63003139763642002</v>
      </c>
      <c r="L7180" t="e">
        <v>#N/A</v>
      </c>
      <c r="M7180" t="e">
        <v>#N/A</v>
      </c>
    </row>
    <row r="7181" spans="1:13">
      <c r="A7181" s="9" t="s">
        <v>217</v>
      </c>
      <c r="B7181" t="s">
        <v>1035</v>
      </c>
      <c r="C7181" t="s">
        <v>922</v>
      </c>
      <c r="D7181">
        <v>1005</v>
      </c>
      <c r="E7181" t="s">
        <v>23</v>
      </c>
      <c r="F7181">
        <v>0</v>
      </c>
      <c r="G7181">
        <v>7667</v>
      </c>
      <c r="H7181" t="s">
        <v>216</v>
      </c>
      <c r="I7181">
        <v>-2.5958081434206502E-2</v>
      </c>
      <c r="J7181">
        <v>5.41053986520207E-2</v>
      </c>
      <c r="K7181">
        <v>0.63139181026020996</v>
      </c>
      <c r="L7181" t="e">
        <v>#N/A</v>
      </c>
      <c r="M7181" t="e">
        <v>#N/A</v>
      </c>
    </row>
    <row r="7182" spans="1:13">
      <c r="A7182" s="9" t="s">
        <v>217</v>
      </c>
      <c r="B7182" t="s">
        <v>1035</v>
      </c>
      <c r="C7182" t="s">
        <v>782</v>
      </c>
      <c r="D7182">
        <v>297</v>
      </c>
      <c r="E7182" t="s">
        <v>11</v>
      </c>
      <c r="F7182">
        <v>1</v>
      </c>
      <c r="G7182">
        <v>54162</v>
      </c>
      <c r="H7182" t="s">
        <v>216</v>
      </c>
      <c r="I7182">
        <v>-2.4394341588772302E-2</v>
      </c>
      <c r="J7182">
        <v>5.0977918961152502E-2</v>
      </c>
      <c r="K7182">
        <v>0.63227472966737996</v>
      </c>
      <c r="L7182" t="e">
        <v>#N/A</v>
      </c>
      <c r="M7182" t="e">
        <v>#N/A</v>
      </c>
    </row>
    <row r="7183" spans="1:13">
      <c r="A7183" s="9" t="s">
        <v>217</v>
      </c>
      <c r="B7183" t="s">
        <v>1035</v>
      </c>
      <c r="C7183" t="s">
        <v>821</v>
      </c>
      <c r="D7183" t="s">
        <v>112</v>
      </c>
      <c r="E7183" t="s">
        <v>20</v>
      </c>
      <c r="F7183">
        <v>0</v>
      </c>
      <c r="G7183">
        <v>337199</v>
      </c>
      <c r="H7183" t="s">
        <v>216</v>
      </c>
      <c r="I7183">
        <v>7.5736299185941898E-5</v>
      </c>
      <c r="J7183">
        <v>1.6445507931664701E-4</v>
      </c>
      <c r="K7183">
        <v>0.64513670930585898</v>
      </c>
      <c r="L7183" t="e">
        <v>#N/A</v>
      </c>
      <c r="M7183" t="e">
        <v>#N/A</v>
      </c>
    </row>
    <row r="7184" spans="1:13">
      <c r="A7184" s="9" t="s">
        <v>217</v>
      </c>
      <c r="B7184" t="s">
        <v>1035</v>
      </c>
      <c r="C7184" t="s">
        <v>911</v>
      </c>
      <c r="D7184" t="s">
        <v>73</v>
      </c>
      <c r="E7184" t="s">
        <v>11</v>
      </c>
      <c r="F7184">
        <v>1</v>
      </c>
      <c r="G7184">
        <v>337199</v>
      </c>
      <c r="H7184" t="s">
        <v>216</v>
      </c>
      <c r="I7184">
        <v>-4.5595839161137301E-4</v>
      </c>
      <c r="J7184">
        <v>1.0071985794847401E-3</v>
      </c>
      <c r="K7184">
        <v>0.65076506938803702</v>
      </c>
      <c r="L7184" t="e">
        <v>#N/A</v>
      </c>
      <c r="M7184" t="e">
        <v>#N/A</v>
      </c>
    </row>
    <row r="7185" spans="1:13">
      <c r="A7185" s="9" t="s">
        <v>217</v>
      </c>
      <c r="B7185" t="s">
        <v>1035</v>
      </c>
      <c r="C7185" t="s">
        <v>971</v>
      </c>
      <c r="D7185" t="s">
        <v>35</v>
      </c>
      <c r="E7185" t="s">
        <v>3</v>
      </c>
      <c r="F7185">
        <v>0</v>
      </c>
      <c r="G7185">
        <v>337159</v>
      </c>
      <c r="H7185" t="s">
        <v>216</v>
      </c>
      <c r="I7185">
        <v>5.0483464422026197E-5</v>
      </c>
      <c r="J7185">
        <v>1.11705443110618E-4</v>
      </c>
      <c r="K7185">
        <v>0.65131668010233301</v>
      </c>
      <c r="L7185" t="e">
        <v>#N/A</v>
      </c>
      <c r="M7185" t="e">
        <v>#N/A</v>
      </c>
    </row>
    <row r="7186" spans="1:13">
      <c r="A7186" s="9" t="s">
        <v>217</v>
      </c>
      <c r="B7186" t="s">
        <v>1035</v>
      </c>
      <c r="C7186" t="s">
        <v>823</v>
      </c>
      <c r="D7186" t="s">
        <v>99</v>
      </c>
      <c r="E7186" t="s">
        <v>20</v>
      </c>
      <c r="F7186">
        <v>0</v>
      </c>
      <c r="G7186">
        <v>337199</v>
      </c>
      <c r="H7186" t="s">
        <v>216</v>
      </c>
      <c r="I7186">
        <v>-3.1427730665566003E-4</v>
      </c>
      <c r="J7186">
        <v>7.3533302491694298E-4</v>
      </c>
      <c r="K7186">
        <v>0.66909199675109099</v>
      </c>
      <c r="L7186" t="e">
        <v>#N/A</v>
      </c>
      <c r="M7186" t="e">
        <v>#N/A</v>
      </c>
    </row>
    <row r="7187" spans="1:13">
      <c r="A7187" s="9" t="s">
        <v>217</v>
      </c>
      <c r="B7187" t="s">
        <v>1035</v>
      </c>
      <c r="C7187" t="s">
        <v>963</v>
      </c>
      <c r="D7187">
        <v>1048</v>
      </c>
      <c r="E7187" t="s">
        <v>11</v>
      </c>
      <c r="F7187">
        <v>1</v>
      </c>
      <c r="G7187">
        <v>13193</v>
      </c>
      <c r="H7187" t="s">
        <v>216</v>
      </c>
      <c r="I7187">
        <v>-8.1839888550640296</v>
      </c>
      <c r="J7187">
        <v>19.6011662145477</v>
      </c>
      <c r="K7187">
        <v>0.676293997002688</v>
      </c>
      <c r="L7187" t="e">
        <v>#N/A</v>
      </c>
      <c r="M7187" t="e">
        <v>#N/A</v>
      </c>
    </row>
    <row r="7188" spans="1:13">
      <c r="A7188" s="9" t="s">
        <v>217</v>
      </c>
      <c r="B7188" t="s">
        <v>1035</v>
      </c>
      <c r="C7188" t="s">
        <v>820</v>
      </c>
      <c r="D7188" t="s">
        <v>111</v>
      </c>
      <c r="E7188" t="s">
        <v>20</v>
      </c>
      <c r="F7188">
        <v>0</v>
      </c>
      <c r="G7188">
        <v>337199</v>
      </c>
      <c r="H7188" t="s">
        <v>216</v>
      </c>
      <c r="I7188">
        <v>1.2312480970588501E-4</v>
      </c>
      <c r="J7188">
        <v>3.1143161288493798E-4</v>
      </c>
      <c r="K7188">
        <v>0.69258384198648604</v>
      </c>
      <c r="L7188" t="e">
        <v>#N/A</v>
      </c>
      <c r="M7188" t="e">
        <v>#N/A</v>
      </c>
    </row>
    <row r="7189" spans="1:13">
      <c r="A7189" s="9" t="s">
        <v>217</v>
      </c>
      <c r="B7189" t="s">
        <v>1035</v>
      </c>
      <c r="C7189" t="s">
        <v>854</v>
      </c>
      <c r="D7189" t="s">
        <v>30</v>
      </c>
      <c r="E7189" t="s">
        <v>3</v>
      </c>
      <c r="F7189">
        <v>0</v>
      </c>
      <c r="G7189">
        <v>337159</v>
      </c>
      <c r="H7189" t="s">
        <v>216</v>
      </c>
      <c r="I7189">
        <v>9.9224609908269692E-4</v>
      </c>
      <c r="J7189">
        <v>2.5146281530847802E-3</v>
      </c>
      <c r="K7189">
        <v>0.69314579529839504</v>
      </c>
      <c r="L7189" t="e">
        <v>#N/A</v>
      </c>
      <c r="M7189" t="e">
        <v>#N/A</v>
      </c>
    </row>
    <row r="7190" spans="1:13">
      <c r="A7190" s="9" t="s">
        <v>217</v>
      </c>
      <c r="B7190" t="s">
        <v>1035</v>
      </c>
      <c r="C7190" t="s">
        <v>842</v>
      </c>
      <c r="D7190">
        <v>802</v>
      </c>
      <c r="E7190" t="s">
        <v>7</v>
      </c>
      <c r="F7190">
        <v>1</v>
      </c>
      <c r="G7190">
        <v>29415</v>
      </c>
      <c r="H7190" t="s">
        <v>216</v>
      </c>
      <c r="I7190">
        <v>3.5225405106011798E-2</v>
      </c>
      <c r="J7190">
        <v>9.1322406973352893E-2</v>
      </c>
      <c r="K7190">
        <v>0.69969978056523796</v>
      </c>
      <c r="L7190" t="e">
        <v>#N/A</v>
      </c>
      <c r="M7190" t="e">
        <v>#N/A</v>
      </c>
    </row>
    <row r="7191" spans="1:13">
      <c r="A7191" s="9" t="s">
        <v>217</v>
      </c>
      <c r="B7191" t="s">
        <v>1035</v>
      </c>
      <c r="C7191" t="s">
        <v>915</v>
      </c>
      <c r="D7191">
        <v>756</v>
      </c>
      <c r="E7191" t="s">
        <v>15</v>
      </c>
      <c r="F7191">
        <v>0</v>
      </c>
      <c r="G7191">
        <v>15234</v>
      </c>
      <c r="H7191" t="s">
        <v>216</v>
      </c>
      <c r="I7191">
        <v>-2.2830601743338199E-2</v>
      </c>
      <c r="J7191">
        <v>5.94221141264967E-2</v>
      </c>
      <c r="K7191">
        <v>0.70082241709524595</v>
      </c>
      <c r="L7191" t="e">
        <v>#N/A</v>
      </c>
      <c r="M7191" t="e">
        <v>#N/A</v>
      </c>
    </row>
    <row r="7192" spans="1:13">
      <c r="A7192" s="9" t="s">
        <v>217</v>
      </c>
      <c r="B7192" t="s">
        <v>1035</v>
      </c>
      <c r="C7192" t="s">
        <v>799</v>
      </c>
      <c r="D7192" t="s">
        <v>40</v>
      </c>
      <c r="E7192" t="s">
        <v>20</v>
      </c>
      <c r="F7192">
        <v>0</v>
      </c>
      <c r="G7192">
        <v>323978</v>
      </c>
      <c r="H7192" t="s">
        <v>216</v>
      </c>
      <c r="I7192">
        <v>-1.30449367141898E-3</v>
      </c>
      <c r="J7192">
        <v>3.4308764956793802E-3</v>
      </c>
      <c r="K7192">
        <v>0.70378085727030204</v>
      </c>
      <c r="L7192" t="e">
        <v>#N/A</v>
      </c>
      <c r="M7192" t="e">
        <v>#N/A</v>
      </c>
    </row>
    <row r="7193" spans="1:13">
      <c r="A7193" s="9" t="s">
        <v>217</v>
      </c>
      <c r="B7193" t="s">
        <v>1035</v>
      </c>
      <c r="C7193" t="s">
        <v>931</v>
      </c>
      <c r="D7193" t="s">
        <v>95</v>
      </c>
      <c r="E7193" t="s">
        <v>20</v>
      </c>
      <c r="F7193">
        <v>0</v>
      </c>
      <c r="G7193">
        <v>337199</v>
      </c>
      <c r="H7193" t="s">
        <v>216</v>
      </c>
      <c r="I7193">
        <v>-3.7543204453089702E-4</v>
      </c>
      <c r="J7193">
        <v>9.88852783618105E-4</v>
      </c>
      <c r="K7193">
        <v>0.70419466532263197</v>
      </c>
      <c r="L7193" t="e">
        <v>#N/A</v>
      </c>
      <c r="M7193" t="e">
        <v>#N/A</v>
      </c>
    </row>
    <row r="7194" spans="1:13">
      <c r="A7194" s="9" t="s">
        <v>217</v>
      </c>
      <c r="B7194" t="s">
        <v>1035</v>
      </c>
      <c r="C7194" t="s">
        <v>845</v>
      </c>
      <c r="D7194" t="s">
        <v>122</v>
      </c>
      <c r="E7194" t="s">
        <v>25</v>
      </c>
      <c r="F7194">
        <v>0</v>
      </c>
      <c r="G7194">
        <v>337159</v>
      </c>
      <c r="H7194" t="s">
        <v>216</v>
      </c>
      <c r="I7194">
        <v>-2.5713825270349698E-4</v>
      </c>
      <c r="J7194">
        <v>6.8475855083591198E-4</v>
      </c>
      <c r="K7194">
        <v>0.70727624904512698</v>
      </c>
      <c r="L7194" t="e">
        <v>#N/A</v>
      </c>
      <c r="M7194" t="e">
        <v>#N/A</v>
      </c>
    </row>
    <row r="7195" spans="1:13">
      <c r="A7195" s="9" t="s">
        <v>217</v>
      </c>
      <c r="B7195" t="s">
        <v>1035</v>
      </c>
      <c r="C7195" t="s">
        <v>816</v>
      </c>
      <c r="D7195">
        <v>271</v>
      </c>
      <c r="E7195" t="s">
        <v>13</v>
      </c>
      <c r="F7195">
        <v>0</v>
      </c>
      <c r="G7195">
        <v>39946</v>
      </c>
      <c r="H7195" t="s">
        <v>216</v>
      </c>
      <c r="I7195">
        <v>-1.2509918763473E-2</v>
      </c>
      <c r="J7195">
        <v>3.4089528630463897E-2</v>
      </c>
      <c r="K7195">
        <v>0.71363954803823604</v>
      </c>
      <c r="L7195" t="e">
        <v>#N/A</v>
      </c>
      <c r="M7195" t="e">
        <v>#N/A</v>
      </c>
    </row>
    <row r="7196" spans="1:13">
      <c r="A7196" s="9" t="s">
        <v>217</v>
      </c>
      <c r="B7196" t="s">
        <v>1035</v>
      </c>
      <c r="C7196" t="s">
        <v>997</v>
      </c>
      <c r="D7196">
        <v>1025</v>
      </c>
      <c r="E7196" t="s">
        <v>4</v>
      </c>
      <c r="F7196">
        <v>1</v>
      </c>
      <c r="G7196">
        <v>38589</v>
      </c>
      <c r="H7196" t="s">
        <v>216</v>
      </c>
      <c r="I7196">
        <v>-1.87088076808479E-2</v>
      </c>
      <c r="J7196">
        <v>5.2309242780509101E-2</v>
      </c>
      <c r="K7196">
        <v>0.72059943192959397</v>
      </c>
      <c r="L7196" t="e">
        <v>#N/A</v>
      </c>
      <c r="M7196" t="e">
        <v>#N/A</v>
      </c>
    </row>
    <row r="7197" spans="1:13">
      <c r="A7197" s="9" t="s">
        <v>217</v>
      </c>
      <c r="B7197" t="s">
        <v>1035</v>
      </c>
      <c r="C7197" t="s">
        <v>872</v>
      </c>
      <c r="D7197" t="s">
        <v>36</v>
      </c>
      <c r="E7197" t="s">
        <v>20</v>
      </c>
      <c r="F7197">
        <v>0</v>
      </c>
      <c r="G7197">
        <v>337159</v>
      </c>
      <c r="H7197" t="s">
        <v>216</v>
      </c>
      <c r="I7197">
        <v>-4.5702798966564997E-5</v>
      </c>
      <c r="J7197">
        <v>1.2921213617619101E-4</v>
      </c>
      <c r="K7197">
        <v>0.72356101720815102</v>
      </c>
      <c r="L7197" t="e">
        <v>#N/A</v>
      </c>
      <c r="M7197" t="e">
        <v>#N/A</v>
      </c>
    </row>
    <row r="7198" spans="1:13">
      <c r="A7198" s="9" t="s">
        <v>217</v>
      </c>
      <c r="B7198" t="s">
        <v>1035</v>
      </c>
      <c r="C7198" t="s">
        <v>836</v>
      </c>
      <c r="D7198">
        <v>272</v>
      </c>
      <c r="E7198" t="s">
        <v>13</v>
      </c>
      <c r="F7198">
        <v>0</v>
      </c>
      <c r="G7198">
        <v>41526</v>
      </c>
      <c r="H7198" t="s">
        <v>216</v>
      </c>
      <c r="I7198">
        <v>-4.0657235981287204E-3</v>
      </c>
      <c r="J7198">
        <v>1.1571674856212501E-2</v>
      </c>
      <c r="K7198">
        <v>0.72532477465560696</v>
      </c>
      <c r="L7198" t="e">
        <v>#N/A</v>
      </c>
      <c r="M7198" t="e">
        <v>#N/A</v>
      </c>
    </row>
    <row r="7199" spans="1:13">
      <c r="A7199" s="9" t="s">
        <v>217</v>
      </c>
      <c r="B7199" t="s">
        <v>1035</v>
      </c>
      <c r="C7199" t="s">
        <v>840</v>
      </c>
      <c r="D7199">
        <v>29</v>
      </c>
      <c r="E7199" t="s">
        <v>9</v>
      </c>
      <c r="F7199">
        <v>0</v>
      </c>
      <c r="G7199">
        <v>18853</v>
      </c>
      <c r="H7199" t="s">
        <v>216</v>
      </c>
      <c r="I7199">
        <v>1.1571674856212501E-2</v>
      </c>
      <c r="J7199">
        <v>3.3776780661377098E-2</v>
      </c>
      <c r="K7199">
        <v>0.73190497545650102</v>
      </c>
      <c r="L7199" t="e">
        <v>#N/A</v>
      </c>
      <c r="M7199" t="e">
        <v>#N/A</v>
      </c>
    </row>
    <row r="7200" spans="1:13">
      <c r="A7200" s="9" t="s">
        <v>217</v>
      </c>
      <c r="B7200" t="s">
        <v>1035</v>
      </c>
      <c r="C7200" t="s">
        <v>932</v>
      </c>
      <c r="D7200">
        <v>961</v>
      </c>
      <c r="E7200" t="s">
        <v>18</v>
      </c>
      <c r="F7200">
        <v>1</v>
      </c>
      <c r="G7200">
        <v>68028</v>
      </c>
      <c r="H7200" t="s">
        <v>216</v>
      </c>
      <c r="I7200">
        <v>-8.6943935406137304E-2</v>
      </c>
      <c r="J7200">
        <v>0.25739157855845701</v>
      </c>
      <c r="K7200">
        <v>0.73552251765378596</v>
      </c>
      <c r="L7200" t="e">
        <v>#N/A</v>
      </c>
      <c r="M7200" t="e">
        <v>#N/A</v>
      </c>
    </row>
    <row r="7201" spans="1:13">
      <c r="A7201" s="9" t="s">
        <v>217</v>
      </c>
      <c r="B7201" t="s">
        <v>1035</v>
      </c>
      <c r="C7201" t="s">
        <v>935</v>
      </c>
      <c r="D7201" t="s">
        <v>69</v>
      </c>
      <c r="E7201" t="s">
        <v>16</v>
      </c>
      <c r="F7201">
        <v>0</v>
      </c>
      <c r="G7201">
        <v>337199</v>
      </c>
      <c r="H7201" t="s">
        <v>216</v>
      </c>
      <c r="I7201">
        <v>-2.9671431895565101E-4</v>
      </c>
      <c r="J7201">
        <v>9.1082216533094201E-4</v>
      </c>
      <c r="K7201">
        <v>0.74460188202758704</v>
      </c>
      <c r="L7201" t="e">
        <v>#N/A</v>
      </c>
      <c r="M7201" t="e">
        <v>#N/A</v>
      </c>
    </row>
    <row r="7202" spans="1:13">
      <c r="A7202" s="9" t="s">
        <v>217</v>
      </c>
      <c r="B7202" t="s">
        <v>1035</v>
      </c>
      <c r="C7202" t="s">
        <v>967</v>
      </c>
      <c r="D7202" t="s">
        <v>104</v>
      </c>
      <c r="E7202" t="s">
        <v>20</v>
      </c>
      <c r="F7202">
        <v>0</v>
      </c>
      <c r="G7202">
        <v>337199</v>
      </c>
      <c r="H7202" t="s">
        <v>216</v>
      </c>
      <c r="I7202">
        <v>-5.3971855269220603E-4</v>
      </c>
      <c r="J7202">
        <v>1.6616424696770599E-3</v>
      </c>
      <c r="K7202">
        <v>0.745324665172301</v>
      </c>
      <c r="L7202" t="e">
        <v>#N/A</v>
      </c>
      <c r="M7202" t="e">
        <v>#N/A</v>
      </c>
    </row>
    <row r="7203" spans="1:13">
      <c r="A7203" s="9" t="s">
        <v>217</v>
      </c>
      <c r="B7203" t="s">
        <v>1035</v>
      </c>
      <c r="C7203" t="s">
        <v>811</v>
      </c>
      <c r="D7203" t="s">
        <v>100</v>
      </c>
      <c r="E7203" t="s">
        <v>20</v>
      </c>
      <c r="F7203">
        <v>0</v>
      </c>
      <c r="G7203">
        <v>337199</v>
      </c>
      <c r="H7203" t="s">
        <v>216</v>
      </c>
      <c r="I7203">
        <v>2.8744384365597903E-4</v>
      </c>
      <c r="J7203">
        <v>9.0979009703295497E-4</v>
      </c>
      <c r="K7203">
        <v>0.75204407850964405</v>
      </c>
      <c r="L7203" t="e">
        <v>#N/A</v>
      </c>
      <c r="M7203" t="e">
        <v>#N/A</v>
      </c>
    </row>
    <row r="7204" spans="1:13">
      <c r="A7204" s="9" t="s">
        <v>217</v>
      </c>
      <c r="B7204" t="s">
        <v>1035</v>
      </c>
      <c r="C7204" t="s">
        <v>788</v>
      </c>
      <c r="D7204" t="s">
        <v>143</v>
      </c>
      <c r="E7204" t="s">
        <v>20</v>
      </c>
      <c r="F7204">
        <v>0</v>
      </c>
      <c r="G7204">
        <v>337159</v>
      </c>
      <c r="H7204" t="s">
        <v>216</v>
      </c>
      <c r="I7204">
        <v>-4.4757987351953701E-5</v>
      </c>
      <c r="J7204">
        <v>1.44001674886338E-4</v>
      </c>
      <c r="K7204">
        <v>0.75594070204589603</v>
      </c>
      <c r="L7204" t="e">
        <v>#N/A</v>
      </c>
      <c r="M7204" t="e">
        <v>#N/A</v>
      </c>
    </row>
    <row r="7205" spans="1:13">
      <c r="A7205" s="9" t="s">
        <v>217</v>
      </c>
      <c r="B7205" t="s">
        <v>1035</v>
      </c>
      <c r="C7205" t="s">
        <v>946</v>
      </c>
      <c r="D7205">
        <v>1110</v>
      </c>
      <c r="E7205" t="s">
        <v>3</v>
      </c>
      <c r="F7205">
        <v>0</v>
      </c>
      <c r="G7205">
        <v>21143</v>
      </c>
      <c r="H7205" t="s">
        <v>216</v>
      </c>
      <c r="I7205">
        <v>3.3776780661377098E-2</v>
      </c>
      <c r="J7205">
        <v>0.10914904121130201</v>
      </c>
      <c r="K7205">
        <v>0.75697499131485702</v>
      </c>
      <c r="L7205" t="e">
        <v>#N/A</v>
      </c>
      <c r="M7205" t="e">
        <v>#N/A</v>
      </c>
    </row>
    <row r="7206" spans="1:13">
      <c r="A7206" s="9" t="s">
        <v>217</v>
      </c>
      <c r="B7206" t="s">
        <v>1035</v>
      </c>
      <c r="C7206" t="s">
        <v>810</v>
      </c>
      <c r="D7206" t="s">
        <v>136</v>
      </c>
      <c r="E7206" t="s">
        <v>72</v>
      </c>
      <c r="F7206">
        <v>0</v>
      </c>
      <c r="G7206">
        <v>335410</v>
      </c>
      <c r="H7206" t="s">
        <v>216</v>
      </c>
      <c r="I7206">
        <v>1.6946061056188201E-3</v>
      </c>
      <c r="J7206">
        <v>5.9268867621644203E-3</v>
      </c>
      <c r="K7206">
        <v>0.77494060438684298</v>
      </c>
      <c r="L7206" t="e">
        <v>#N/A</v>
      </c>
      <c r="M7206" t="e">
        <v>#N/A</v>
      </c>
    </row>
    <row r="7207" spans="1:13">
      <c r="A7207" s="9" t="s">
        <v>217</v>
      </c>
      <c r="B7207" t="s">
        <v>1035</v>
      </c>
      <c r="C7207" t="s">
        <v>991</v>
      </c>
      <c r="D7207">
        <v>990</v>
      </c>
      <c r="E7207" t="s">
        <v>11</v>
      </c>
      <c r="F7207">
        <v>1</v>
      </c>
      <c r="G7207">
        <v>2442</v>
      </c>
      <c r="H7207" t="s">
        <v>216</v>
      </c>
      <c r="I7207">
        <v>-6.2549593817365001E-3</v>
      </c>
      <c r="J7207">
        <v>2.1892357836077701E-2</v>
      </c>
      <c r="K7207">
        <v>0.77509696219598501</v>
      </c>
      <c r="L7207" t="e">
        <v>#N/A</v>
      </c>
      <c r="M7207" t="e">
        <v>#N/A</v>
      </c>
    </row>
    <row r="7208" spans="1:13">
      <c r="A7208" s="9" t="s">
        <v>217</v>
      </c>
      <c r="B7208" t="s">
        <v>1035</v>
      </c>
      <c r="C7208" t="s">
        <v>938</v>
      </c>
      <c r="D7208" t="s">
        <v>141</v>
      </c>
      <c r="E7208" t="s">
        <v>20</v>
      </c>
      <c r="F7208">
        <v>0</v>
      </c>
      <c r="G7208">
        <v>337159</v>
      </c>
      <c r="H7208" t="s">
        <v>216</v>
      </c>
      <c r="I7208">
        <v>-2.52197147539894E-4</v>
      </c>
      <c r="J7208">
        <v>8.8672180683311099E-4</v>
      </c>
      <c r="K7208">
        <v>0.77609222266137401</v>
      </c>
      <c r="L7208" t="e">
        <v>#N/A</v>
      </c>
      <c r="M7208" t="e">
        <v>#N/A</v>
      </c>
    </row>
    <row r="7209" spans="1:13">
      <c r="A7209" s="9" t="s">
        <v>217</v>
      </c>
      <c r="B7209" t="s">
        <v>1035</v>
      </c>
      <c r="C7209" t="s">
        <v>808</v>
      </c>
      <c r="D7209" t="s">
        <v>63</v>
      </c>
      <c r="E7209" t="s">
        <v>19</v>
      </c>
      <c r="F7209">
        <v>0</v>
      </c>
      <c r="G7209">
        <v>335546</v>
      </c>
      <c r="H7209" t="s">
        <v>216</v>
      </c>
      <c r="I7209">
        <v>-2.16536998608676E-4</v>
      </c>
      <c r="J7209">
        <v>7.7172437859988603E-4</v>
      </c>
      <c r="K7209">
        <v>0.77902602477907501</v>
      </c>
      <c r="L7209" t="e">
        <v>#N/A</v>
      </c>
      <c r="M7209" t="e">
        <v>#N/A</v>
      </c>
    </row>
    <row r="7210" spans="1:13">
      <c r="A7210" s="9" t="s">
        <v>217</v>
      </c>
      <c r="B7210" t="s">
        <v>1035</v>
      </c>
      <c r="C7210" t="s">
        <v>955</v>
      </c>
      <c r="D7210" t="s">
        <v>76</v>
      </c>
      <c r="E7210" t="s">
        <v>3</v>
      </c>
      <c r="F7210">
        <v>0</v>
      </c>
      <c r="G7210">
        <v>337199</v>
      </c>
      <c r="H7210" t="s">
        <v>216</v>
      </c>
      <c r="I7210">
        <v>2.1563253148207699E-4</v>
      </c>
      <c r="J7210">
        <v>8.1333549588688797E-4</v>
      </c>
      <c r="K7210">
        <v>0.79091605006135202</v>
      </c>
      <c r="L7210" t="e">
        <v>#N/A</v>
      </c>
      <c r="M7210" t="e">
        <v>#N/A</v>
      </c>
    </row>
    <row r="7211" spans="1:13">
      <c r="A7211" s="9" t="s">
        <v>217</v>
      </c>
      <c r="B7211" t="s">
        <v>1035</v>
      </c>
      <c r="C7211" t="s">
        <v>838</v>
      </c>
      <c r="D7211">
        <v>1000</v>
      </c>
      <c r="E7211" t="s">
        <v>21</v>
      </c>
      <c r="F7211">
        <v>1</v>
      </c>
      <c r="G7211">
        <v>161460</v>
      </c>
      <c r="H7211" t="s">
        <v>216</v>
      </c>
      <c r="I7211">
        <v>3.12747969086825E-3</v>
      </c>
      <c r="J7211">
        <v>1.2509918763473E-2</v>
      </c>
      <c r="K7211">
        <v>0.80258734863415304</v>
      </c>
      <c r="L7211" t="e">
        <v>#N/A</v>
      </c>
      <c r="M7211" t="e">
        <v>#N/A</v>
      </c>
    </row>
    <row r="7212" spans="1:13">
      <c r="A7212" s="9" t="s">
        <v>217</v>
      </c>
      <c r="B7212" t="s">
        <v>1035</v>
      </c>
      <c r="C7212" t="s">
        <v>901</v>
      </c>
      <c r="D7212">
        <v>999</v>
      </c>
      <c r="E7212" t="s">
        <v>9</v>
      </c>
      <c r="F7212">
        <v>0</v>
      </c>
      <c r="G7212">
        <v>55491.4</v>
      </c>
      <c r="H7212" t="s">
        <v>216</v>
      </c>
      <c r="I7212">
        <v>-4.6912195363023696E-3</v>
      </c>
      <c r="J7212">
        <v>1.9703122052470001E-2</v>
      </c>
      <c r="K7212">
        <v>0.81180722800343297</v>
      </c>
      <c r="L7212" t="e">
        <v>#N/A</v>
      </c>
      <c r="M7212" t="e">
        <v>#N/A</v>
      </c>
    </row>
    <row r="7213" spans="1:13">
      <c r="A7213" s="9" t="s">
        <v>217</v>
      </c>
      <c r="B7213" t="s">
        <v>1035</v>
      </c>
      <c r="C7213" t="s">
        <v>956</v>
      </c>
      <c r="D7213">
        <v>302</v>
      </c>
      <c r="E7213" t="s">
        <v>14</v>
      </c>
      <c r="F7213">
        <v>0</v>
      </c>
      <c r="G7213">
        <v>91013</v>
      </c>
      <c r="H7213" t="s">
        <v>216</v>
      </c>
      <c r="I7213">
        <v>-3.4402276599550699E-3</v>
      </c>
      <c r="J7213">
        <v>1.46991545470808E-2</v>
      </c>
      <c r="K7213">
        <v>0.81495194323632403</v>
      </c>
      <c r="L7213" t="e">
        <v>#N/A</v>
      </c>
      <c r="M7213" t="e">
        <v>#N/A</v>
      </c>
    </row>
    <row r="7214" spans="1:13">
      <c r="A7214" s="9" t="s">
        <v>217</v>
      </c>
      <c r="B7214" t="s">
        <v>1035</v>
      </c>
      <c r="C7214" t="s">
        <v>786</v>
      </c>
      <c r="D7214">
        <v>7</v>
      </c>
      <c r="E7214" t="s">
        <v>3</v>
      </c>
      <c r="F7214">
        <v>0</v>
      </c>
      <c r="G7214">
        <v>184305</v>
      </c>
      <c r="H7214" t="s">
        <v>216</v>
      </c>
      <c r="I7214">
        <v>-6.8585629620740701E-3</v>
      </c>
      <c r="J7214">
        <v>2.9393617874625199E-2</v>
      </c>
      <c r="K7214">
        <v>0.81550119967694101</v>
      </c>
      <c r="L7214" t="e">
        <v>#N/A</v>
      </c>
      <c r="M7214" t="e">
        <v>#N/A</v>
      </c>
    </row>
    <row r="7215" spans="1:13">
      <c r="A7215" s="9" t="s">
        <v>217</v>
      </c>
      <c r="B7215" t="s">
        <v>1035</v>
      </c>
      <c r="C7215" t="s">
        <v>828</v>
      </c>
      <c r="D7215">
        <v>773</v>
      </c>
      <c r="E7215" t="s">
        <v>15</v>
      </c>
      <c r="F7215">
        <v>0</v>
      </c>
      <c r="G7215">
        <v>58074</v>
      </c>
      <c r="H7215" t="s">
        <v>216</v>
      </c>
      <c r="I7215">
        <v>2.1892357836077701E-3</v>
      </c>
      <c r="J7215">
        <v>9.6951870416915695E-3</v>
      </c>
      <c r="K7215">
        <v>0.82135195900717595</v>
      </c>
      <c r="L7215" t="e">
        <v>#N/A</v>
      </c>
      <c r="M7215" t="e">
        <v>#N/A</v>
      </c>
    </row>
    <row r="7216" spans="1:13">
      <c r="A7216" s="9" t="s">
        <v>217</v>
      </c>
      <c r="B7216" t="s">
        <v>1035</v>
      </c>
      <c r="C7216" t="s">
        <v>861</v>
      </c>
      <c r="D7216" t="s">
        <v>70</v>
      </c>
      <c r="E7216" t="s">
        <v>16</v>
      </c>
      <c r="F7216">
        <v>0</v>
      </c>
      <c r="G7216">
        <v>337199</v>
      </c>
      <c r="H7216" t="s">
        <v>216</v>
      </c>
      <c r="I7216">
        <v>-1.9205477484059001E-4</v>
      </c>
      <c r="J7216">
        <v>8.6385993029286403E-4</v>
      </c>
      <c r="K7216">
        <v>0.82406349073261098</v>
      </c>
      <c r="L7216" t="e">
        <v>#N/A</v>
      </c>
      <c r="M7216" t="e">
        <v>#N/A</v>
      </c>
    </row>
    <row r="7217" spans="1:13">
      <c r="A7217" s="9" t="s">
        <v>217</v>
      </c>
      <c r="B7217" t="s">
        <v>1035</v>
      </c>
      <c r="C7217" t="s">
        <v>951</v>
      </c>
      <c r="D7217">
        <v>274</v>
      </c>
      <c r="E7217" t="s">
        <v>13</v>
      </c>
      <c r="F7217">
        <v>0</v>
      </c>
      <c r="G7217">
        <v>38146</v>
      </c>
      <c r="H7217" t="s">
        <v>216</v>
      </c>
      <c r="I7217">
        <v>-1.31354147016466E-2</v>
      </c>
      <c r="J7217">
        <v>6.4113333662799102E-2</v>
      </c>
      <c r="K7217">
        <v>0.83766740596309897</v>
      </c>
      <c r="L7217" t="e">
        <v>#N/A</v>
      </c>
      <c r="M7217" t="e">
        <v>#N/A</v>
      </c>
    </row>
    <row r="7218" spans="1:13">
      <c r="A7218" s="9" t="s">
        <v>217</v>
      </c>
      <c r="B7218" t="s">
        <v>1035</v>
      </c>
      <c r="C7218" t="s">
        <v>954</v>
      </c>
      <c r="D7218" t="s">
        <v>80</v>
      </c>
      <c r="E7218" t="s">
        <v>20</v>
      </c>
      <c r="F7218">
        <v>0</v>
      </c>
      <c r="G7218">
        <v>337199</v>
      </c>
      <c r="H7218" t="s">
        <v>216</v>
      </c>
      <c r="I7218">
        <v>-1.00922205884473E-4</v>
      </c>
      <c r="J7218">
        <v>5.34824046975998E-4</v>
      </c>
      <c r="K7218">
        <v>0.85032662055707797</v>
      </c>
      <c r="L7218" t="e">
        <v>#N/A</v>
      </c>
      <c r="M7218" t="e">
        <v>#N/A</v>
      </c>
    </row>
    <row r="7219" spans="1:13">
      <c r="A7219" s="9" t="s">
        <v>217</v>
      </c>
      <c r="B7219" t="s">
        <v>1035</v>
      </c>
      <c r="C7219" t="s">
        <v>893</v>
      </c>
      <c r="D7219">
        <v>1051</v>
      </c>
      <c r="E7219" t="s">
        <v>24</v>
      </c>
      <c r="F7219">
        <v>0</v>
      </c>
      <c r="G7219">
        <v>23986</v>
      </c>
      <c r="H7219" t="s">
        <v>216</v>
      </c>
      <c r="I7219">
        <v>5.9422114126496698E-3</v>
      </c>
      <c r="J7219">
        <v>3.1587544877769297E-2</v>
      </c>
      <c r="K7219">
        <v>0.85078351461232904</v>
      </c>
      <c r="L7219" t="e">
        <v>#N/A</v>
      </c>
      <c r="M7219" t="e">
        <v>#N/A</v>
      </c>
    </row>
    <row r="7220" spans="1:13">
      <c r="A7220" s="9" t="s">
        <v>217</v>
      </c>
      <c r="B7220" t="s">
        <v>1035</v>
      </c>
      <c r="C7220" t="s">
        <v>885</v>
      </c>
      <c r="D7220" t="s">
        <v>60</v>
      </c>
      <c r="E7220" t="s">
        <v>3</v>
      </c>
      <c r="F7220">
        <v>0</v>
      </c>
      <c r="G7220">
        <v>336683</v>
      </c>
      <c r="H7220" t="s">
        <v>216</v>
      </c>
      <c r="I7220">
        <v>2.5157071335781298E-4</v>
      </c>
      <c r="J7220">
        <v>1.3417607194153699E-3</v>
      </c>
      <c r="K7220">
        <v>0.85127412863017105</v>
      </c>
      <c r="L7220" t="e">
        <v>#N/A</v>
      </c>
      <c r="M7220" t="e">
        <v>#N/A</v>
      </c>
    </row>
    <row r="7221" spans="1:13">
      <c r="A7221" s="9" t="s">
        <v>217</v>
      </c>
      <c r="B7221" t="s">
        <v>1035</v>
      </c>
      <c r="C7221" t="s">
        <v>939</v>
      </c>
      <c r="D7221" t="s">
        <v>46</v>
      </c>
      <c r="E7221" t="s">
        <v>45</v>
      </c>
      <c r="F7221">
        <v>0</v>
      </c>
      <c r="G7221">
        <v>326816</v>
      </c>
      <c r="H7221" t="s">
        <v>216</v>
      </c>
      <c r="I7221">
        <v>-1.1061207621069001E-3</v>
      </c>
      <c r="J7221">
        <v>7.7032639517806796E-3</v>
      </c>
      <c r="K7221">
        <v>0.88582330567230705</v>
      </c>
      <c r="L7221" t="e">
        <v>#N/A</v>
      </c>
      <c r="M7221" t="e">
        <v>#N/A</v>
      </c>
    </row>
    <row r="7222" spans="1:13">
      <c r="A7222" s="9" t="s">
        <v>217</v>
      </c>
      <c r="B7222" t="s">
        <v>1035</v>
      </c>
      <c r="C7222" t="s">
        <v>905</v>
      </c>
      <c r="D7222">
        <v>1112</v>
      </c>
      <c r="E7222" t="s">
        <v>4</v>
      </c>
      <c r="F7222">
        <v>0</v>
      </c>
      <c r="G7222">
        <v>14890</v>
      </c>
      <c r="H7222" t="s">
        <v>216</v>
      </c>
      <c r="I7222">
        <v>1.2484965445992501E-2</v>
      </c>
      <c r="J7222">
        <v>9.3824390726047494E-2</v>
      </c>
      <c r="K7222">
        <v>0.89414009611285905</v>
      </c>
      <c r="L7222" t="e">
        <v>#N/A</v>
      </c>
      <c r="M7222" t="e">
        <v>#N/A</v>
      </c>
    </row>
    <row r="7223" spans="1:13">
      <c r="A7223" s="9" t="s">
        <v>217</v>
      </c>
      <c r="B7223" t="s">
        <v>1035</v>
      </c>
      <c r="C7223" t="s">
        <v>852</v>
      </c>
      <c r="D7223">
        <v>1057</v>
      </c>
      <c r="E7223" t="s">
        <v>16</v>
      </c>
      <c r="F7223">
        <v>0</v>
      </c>
      <c r="G7223">
        <v>899</v>
      </c>
      <c r="H7223" t="s">
        <v>216</v>
      </c>
      <c r="I7223">
        <v>-9.8486421780155403E-2</v>
      </c>
      <c r="J7223">
        <v>0.74434016642664302</v>
      </c>
      <c r="K7223">
        <v>0.89473615004197304</v>
      </c>
      <c r="L7223" t="e">
        <v>#N/A</v>
      </c>
      <c r="M7223" t="e">
        <v>#N/A</v>
      </c>
    </row>
    <row r="7224" spans="1:13">
      <c r="A7224" s="9" t="s">
        <v>217</v>
      </c>
      <c r="B7224" t="s">
        <v>1035</v>
      </c>
      <c r="C7224" t="s">
        <v>884</v>
      </c>
      <c r="D7224" t="s">
        <v>109</v>
      </c>
      <c r="E7224" t="s">
        <v>20</v>
      </c>
      <c r="F7224">
        <v>0</v>
      </c>
      <c r="G7224">
        <v>337199</v>
      </c>
      <c r="H7224" t="s">
        <v>216</v>
      </c>
      <c r="I7224">
        <v>-9.0658755782950599E-5</v>
      </c>
      <c r="J7224">
        <v>7.29443980659038E-4</v>
      </c>
      <c r="K7224">
        <v>0.90108982900585</v>
      </c>
      <c r="L7224" t="e">
        <v>#N/A</v>
      </c>
      <c r="M7224" t="e">
        <v>#N/A</v>
      </c>
    </row>
    <row r="7225" spans="1:13">
      <c r="A7225" s="9" t="s">
        <v>217</v>
      </c>
      <c r="B7225" t="s">
        <v>1035</v>
      </c>
      <c r="C7225" t="s">
        <v>804</v>
      </c>
      <c r="D7225">
        <v>1086</v>
      </c>
      <c r="E7225" t="s">
        <v>4</v>
      </c>
      <c r="F7225">
        <v>1</v>
      </c>
      <c r="G7225">
        <v>36052</v>
      </c>
      <c r="H7225" t="s">
        <v>216</v>
      </c>
      <c r="I7225">
        <v>6.5677073508233199E-3</v>
      </c>
      <c r="J7225">
        <v>5.5981886466541703E-2</v>
      </c>
      <c r="K7225">
        <v>0.90660771629331105</v>
      </c>
      <c r="L7225" t="e">
        <v>#N/A</v>
      </c>
      <c r="M7225" t="e">
        <v>#N/A</v>
      </c>
    </row>
    <row r="7226" spans="1:13">
      <c r="A7226" s="9" t="s">
        <v>217</v>
      </c>
      <c r="B7226" t="s">
        <v>1035</v>
      </c>
      <c r="C7226" t="s">
        <v>797</v>
      </c>
      <c r="D7226">
        <v>1050</v>
      </c>
      <c r="E7226" t="s">
        <v>24</v>
      </c>
      <c r="F7226">
        <v>0</v>
      </c>
      <c r="G7226">
        <v>23986</v>
      </c>
      <c r="H7226" t="s">
        <v>216</v>
      </c>
      <c r="I7226">
        <v>3.4402276599550699E-3</v>
      </c>
      <c r="J7226">
        <v>2.9398309094161499E-2</v>
      </c>
      <c r="K7226">
        <v>0.90684319303293803</v>
      </c>
      <c r="L7226" t="e">
        <v>#N/A</v>
      </c>
      <c r="M7226" t="e">
        <v>#N/A</v>
      </c>
    </row>
    <row r="7227" spans="1:13">
      <c r="A7227" s="9" t="s">
        <v>217</v>
      </c>
      <c r="B7227" t="s">
        <v>1035</v>
      </c>
      <c r="C7227" t="s">
        <v>952</v>
      </c>
      <c r="D7227" t="s">
        <v>113</v>
      </c>
      <c r="E7227" t="s">
        <v>20</v>
      </c>
      <c r="F7227">
        <v>0</v>
      </c>
      <c r="G7227">
        <v>337199</v>
      </c>
      <c r="H7227" t="s">
        <v>216</v>
      </c>
      <c r="I7227">
        <v>-1.0305014306614E-4</v>
      </c>
      <c r="J7227">
        <v>9.4502428323027705E-4</v>
      </c>
      <c r="K7227">
        <v>0.913166823372208</v>
      </c>
      <c r="L7227" t="e">
        <v>#N/A</v>
      </c>
      <c r="M7227" t="e">
        <v>#N/A</v>
      </c>
    </row>
    <row r="7228" spans="1:13">
      <c r="A7228" s="9" t="s">
        <v>217</v>
      </c>
      <c r="B7228" t="s">
        <v>1035</v>
      </c>
      <c r="C7228" t="s">
        <v>907</v>
      </c>
      <c r="D7228">
        <v>975</v>
      </c>
      <c r="E7228" t="s">
        <v>19</v>
      </c>
      <c r="F7228">
        <v>0</v>
      </c>
      <c r="G7228">
        <v>3440</v>
      </c>
      <c r="H7228" t="s">
        <v>216</v>
      </c>
      <c r="I7228">
        <v>2.0051116717672901E-2</v>
      </c>
      <c r="J7228">
        <v>0.185915219459447</v>
      </c>
      <c r="K7228">
        <v>0.91411399594102605</v>
      </c>
      <c r="L7228" t="e">
        <v>#N/A</v>
      </c>
      <c r="M7228" t="e">
        <v>#N/A</v>
      </c>
    </row>
    <row r="7229" spans="1:13">
      <c r="A7229" s="9" t="s">
        <v>217</v>
      </c>
      <c r="B7229" t="s">
        <v>1035</v>
      </c>
      <c r="C7229" t="s">
        <v>878</v>
      </c>
      <c r="D7229" t="s">
        <v>31</v>
      </c>
      <c r="E7229" t="s">
        <v>20</v>
      </c>
      <c r="F7229">
        <v>0</v>
      </c>
      <c r="G7229">
        <v>337159</v>
      </c>
      <c r="H7229" t="s">
        <v>216</v>
      </c>
      <c r="I7229">
        <v>1.05138048507763E-4</v>
      </c>
      <c r="J7229">
        <v>1.1619056173529201E-3</v>
      </c>
      <c r="K7229">
        <v>0.92789974882228698</v>
      </c>
      <c r="L7229" t="e">
        <v>#N/A</v>
      </c>
      <c r="M7229" t="e">
        <v>#N/A</v>
      </c>
    </row>
    <row r="7230" spans="1:13">
      <c r="A7230" s="9" t="s">
        <v>217</v>
      </c>
      <c r="B7230" t="s">
        <v>1035</v>
      </c>
      <c r="C7230" t="s">
        <v>822</v>
      </c>
      <c r="D7230" t="s">
        <v>107</v>
      </c>
      <c r="E7230" t="s">
        <v>20</v>
      </c>
      <c r="F7230">
        <v>0</v>
      </c>
      <c r="G7230">
        <v>337199</v>
      </c>
      <c r="H7230" t="s">
        <v>216</v>
      </c>
      <c r="I7230">
        <v>1.6239375745239601E-5</v>
      </c>
      <c r="J7230">
        <v>1.8789710333954999E-4</v>
      </c>
      <c r="K7230">
        <v>0.93112701481379501</v>
      </c>
      <c r="L7230" t="e">
        <v>#N/A</v>
      </c>
      <c r="M7230" t="e">
        <v>#N/A</v>
      </c>
    </row>
    <row r="7231" spans="1:13">
      <c r="A7231" s="9" t="s">
        <v>217</v>
      </c>
      <c r="B7231" t="s">
        <v>1035</v>
      </c>
      <c r="C7231" t="s">
        <v>870</v>
      </c>
      <c r="D7231" t="s">
        <v>91</v>
      </c>
      <c r="E7231" t="s">
        <v>4</v>
      </c>
      <c r="F7231">
        <v>0</v>
      </c>
      <c r="G7231">
        <v>337199</v>
      </c>
      <c r="H7231" t="s">
        <v>216</v>
      </c>
      <c r="I7231">
        <v>5.8653379618481299E-5</v>
      </c>
      <c r="J7231">
        <v>6.9543263902084596E-4</v>
      </c>
      <c r="K7231">
        <v>0.93278543479629406</v>
      </c>
      <c r="L7231" t="e">
        <v>#N/A</v>
      </c>
      <c r="M7231" t="e">
        <v>#N/A</v>
      </c>
    </row>
    <row r="7232" spans="1:13">
      <c r="A7232" s="9" t="s">
        <v>217</v>
      </c>
      <c r="B7232" t="s">
        <v>1035</v>
      </c>
      <c r="C7232" t="s">
        <v>865</v>
      </c>
      <c r="D7232" t="s">
        <v>142</v>
      </c>
      <c r="E7232" t="s">
        <v>20</v>
      </c>
      <c r="F7232">
        <v>0</v>
      </c>
      <c r="G7232">
        <v>337159</v>
      </c>
      <c r="H7232" t="s">
        <v>216</v>
      </c>
      <c r="I7232">
        <v>5.2168550479465999E-5</v>
      </c>
      <c r="J7232">
        <v>6.56073307111269E-4</v>
      </c>
      <c r="K7232">
        <v>0.93662193250385395</v>
      </c>
      <c r="L7232" t="e">
        <v>#N/A</v>
      </c>
      <c r="M7232" t="e">
        <v>#N/A</v>
      </c>
    </row>
    <row r="7233" spans="1:13">
      <c r="A7233" s="9" t="s">
        <v>217</v>
      </c>
      <c r="B7233" t="s">
        <v>1035</v>
      </c>
      <c r="C7233" t="s">
        <v>953</v>
      </c>
      <c r="D7233" t="s">
        <v>135</v>
      </c>
      <c r="E7233" t="s">
        <v>20</v>
      </c>
      <c r="F7233">
        <v>0</v>
      </c>
      <c r="G7233">
        <v>337159</v>
      </c>
      <c r="H7233" t="s">
        <v>216</v>
      </c>
      <c r="I7233">
        <v>3.7228892744157499E-5</v>
      </c>
      <c r="J7233">
        <v>5.6611448128313395E-4</v>
      </c>
      <c r="K7233">
        <v>0.94756720874766398</v>
      </c>
      <c r="L7233" t="e">
        <v>#N/A</v>
      </c>
      <c r="M7233" t="e">
        <v>#N/A</v>
      </c>
    </row>
    <row r="7234" spans="1:13">
      <c r="A7234" s="9" t="s">
        <v>217</v>
      </c>
      <c r="B7234" t="s">
        <v>1035</v>
      </c>
      <c r="C7234" t="s">
        <v>875</v>
      </c>
      <c r="D7234">
        <v>1042</v>
      </c>
      <c r="E7234" t="s">
        <v>11</v>
      </c>
      <c r="F7234">
        <v>1</v>
      </c>
      <c r="G7234">
        <v>13112</v>
      </c>
      <c r="H7234" t="s">
        <v>216</v>
      </c>
      <c r="I7234">
        <v>0.20391167584461001</v>
      </c>
      <c r="J7234">
        <v>3.4671239852965399</v>
      </c>
      <c r="K7234">
        <v>0.95310111983901402</v>
      </c>
      <c r="L7234" t="e">
        <v>#N/A</v>
      </c>
      <c r="M7234" t="e">
        <v>#N/A</v>
      </c>
    </row>
    <row r="7235" spans="1:13">
      <c r="A7235" s="9" t="s">
        <v>217</v>
      </c>
      <c r="B7235" t="s">
        <v>1035</v>
      </c>
      <c r="C7235" t="s">
        <v>973</v>
      </c>
      <c r="D7235">
        <v>1108</v>
      </c>
      <c r="E7235" t="s">
        <v>3</v>
      </c>
      <c r="F7235">
        <v>0</v>
      </c>
      <c r="G7235">
        <v>29633</v>
      </c>
      <c r="H7235" t="s">
        <v>216</v>
      </c>
      <c r="I7235">
        <v>-2.8147317217814198E-3</v>
      </c>
      <c r="J7235">
        <v>5.03524230229788E-2</v>
      </c>
      <c r="K7235">
        <v>0.95542097602477105</v>
      </c>
      <c r="L7235" t="e">
        <v>#N/A</v>
      </c>
      <c r="M7235" t="e">
        <v>#N/A</v>
      </c>
    </row>
    <row r="7236" spans="1:13">
      <c r="A7236" s="9" t="s">
        <v>217</v>
      </c>
      <c r="B7236" t="s">
        <v>1035</v>
      </c>
      <c r="C7236" t="s">
        <v>923</v>
      </c>
      <c r="D7236">
        <v>301</v>
      </c>
      <c r="E7236" t="s">
        <v>14</v>
      </c>
      <c r="F7236">
        <v>0</v>
      </c>
      <c r="G7236">
        <v>94595</v>
      </c>
      <c r="H7236" t="s">
        <v>216</v>
      </c>
      <c r="I7236">
        <v>6.2549593817364999E-4</v>
      </c>
      <c r="J7236">
        <v>1.6262894392514899E-2</v>
      </c>
      <c r="K7236">
        <v>0.96931969664059103</v>
      </c>
      <c r="L7236" t="e">
        <v>#N/A</v>
      </c>
      <c r="M7236" t="e">
        <v>#N/A</v>
      </c>
    </row>
    <row r="7237" spans="1:13">
      <c r="A7237" s="9" t="s">
        <v>217</v>
      </c>
      <c r="B7237" t="s">
        <v>1035</v>
      </c>
      <c r="C7237" t="s">
        <v>964</v>
      </c>
      <c r="D7237">
        <v>300</v>
      </c>
      <c r="E7237" t="s">
        <v>14</v>
      </c>
      <c r="F7237">
        <v>0</v>
      </c>
      <c r="G7237">
        <v>89888</v>
      </c>
      <c r="H7237" t="s">
        <v>216</v>
      </c>
      <c r="I7237">
        <v>6.2549593817364999E-4</v>
      </c>
      <c r="J7237">
        <v>1.6575642361601702E-2</v>
      </c>
      <c r="K7237">
        <v>0.96989829292833996</v>
      </c>
      <c r="L7237" t="e">
        <v>#N/A</v>
      </c>
      <c r="M7237" t="e">
        <v>#N/A</v>
      </c>
    </row>
    <row r="7238" spans="1:13">
      <c r="A7238" s="9" t="s">
        <v>217</v>
      </c>
      <c r="B7238" t="s">
        <v>1035</v>
      </c>
      <c r="C7238" t="s">
        <v>928</v>
      </c>
      <c r="D7238">
        <v>983</v>
      </c>
      <c r="E7238" t="s">
        <v>20</v>
      </c>
      <c r="F7238">
        <v>0</v>
      </c>
      <c r="G7238">
        <v>788</v>
      </c>
      <c r="H7238" t="s">
        <v>216</v>
      </c>
      <c r="I7238">
        <v>-1.50785178335831E-2</v>
      </c>
      <c r="J7238">
        <v>0.40345426256107703</v>
      </c>
      <c r="K7238">
        <v>0.97018716241122605</v>
      </c>
      <c r="L7238" t="e">
        <v>#N/A</v>
      </c>
      <c r="M7238" t="e">
        <v>#N/A</v>
      </c>
    </row>
    <row r="7239" spans="1:13">
      <c r="A7239" s="9" t="s">
        <v>217</v>
      </c>
      <c r="B7239" t="s">
        <v>1035</v>
      </c>
      <c r="C7239" t="s">
        <v>814</v>
      </c>
      <c r="D7239">
        <v>822</v>
      </c>
      <c r="E7239" t="s">
        <v>16</v>
      </c>
      <c r="F7239">
        <v>0</v>
      </c>
      <c r="G7239">
        <v>3835</v>
      </c>
      <c r="H7239" t="s">
        <v>216</v>
      </c>
      <c r="I7239">
        <v>5.6244029980882801E-3</v>
      </c>
      <c r="J7239">
        <v>0.15260036244009001</v>
      </c>
      <c r="K7239">
        <v>0.97059896568965598</v>
      </c>
      <c r="L7239" t="e">
        <v>#N/A</v>
      </c>
      <c r="M7239" t="e">
        <v>#N/A</v>
      </c>
    </row>
    <row r="7240" spans="1:13">
      <c r="A7240" s="9" t="s">
        <v>217</v>
      </c>
      <c r="B7240" t="s">
        <v>1035</v>
      </c>
      <c r="C7240" t="s">
        <v>914</v>
      </c>
      <c r="D7240" t="s">
        <v>98</v>
      </c>
      <c r="E7240" t="s">
        <v>25</v>
      </c>
      <c r="F7240">
        <v>0</v>
      </c>
      <c r="G7240">
        <v>337199</v>
      </c>
      <c r="H7240" t="s">
        <v>216</v>
      </c>
      <c r="I7240">
        <v>2.3893725914655101E-5</v>
      </c>
      <c r="J7240">
        <v>6.5004352626727498E-4</v>
      </c>
      <c r="K7240">
        <v>0.970678666643643</v>
      </c>
      <c r="L7240" t="e">
        <v>#N/A</v>
      </c>
      <c r="M7240" t="e">
        <v>#N/A</v>
      </c>
    </row>
    <row r="7241" spans="1:13">
      <c r="A7241" s="9" t="s">
        <v>217</v>
      </c>
      <c r="B7241" t="s">
        <v>1035</v>
      </c>
      <c r="C7241" t="s">
        <v>897</v>
      </c>
      <c r="D7241" t="s">
        <v>131</v>
      </c>
      <c r="E7241" t="s">
        <v>19</v>
      </c>
      <c r="F7241">
        <v>0</v>
      </c>
      <c r="G7241">
        <v>337159</v>
      </c>
      <c r="H7241" t="s">
        <v>216</v>
      </c>
      <c r="I7241">
        <v>-9.5909794183918407E-6</v>
      </c>
      <c r="J7241">
        <v>3.6553357130929899E-4</v>
      </c>
      <c r="K7241">
        <v>0.97906726759382401</v>
      </c>
      <c r="L7241" t="e">
        <v>#N/A</v>
      </c>
      <c r="M7241" t="e">
        <v>#N/A</v>
      </c>
    </row>
    <row r="7242" spans="1:13">
      <c r="A7242" s="9" t="s">
        <v>217</v>
      </c>
      <c r="B7242" t="s">
        <v>1035</v>
      </c>
      <c r="C7242" t="s">
        <v>832</v>
      </c>
      <c r="D7242" t="s">
        <v>110</v>
      </c>
      <c r="E7242" t="s">
        <v>16</v>
      </c>
      <c r="F7242">
        <v>0</v>
      </c>
      <c r="G7242">
        <v>337159</v>
      </c>
      <c r="H7242" t="s">
        <v>216</v>
      </c>
      <c r="I7242">
        <v>1.1517194159997601E-5</v>
      </c>
      <c r="J7242">
        <v>7.4129712868742804E-4</v>
      </c>
      <c r="K7242">
        <v>0.98760413150645499</v>
      </c>
      <c r="L7242" t="e">
        <v>#N/A</v>
      </c>
      <c r="M7242" t="e">
        <v>#N/A</v>
      </c>
    </row>
    <row r="7243" spans="1:13">
      <c r="A7243" s="9" t="s">
        <v>217</v>
      </c>
      <c r="B7243" t="s">
        <v>1035</v>
      </c>
      <c r="C7243" t="s">
        <v>913</v>
      </c>
      <c r="D7243">
        <v>1049</v>
      </c>
      <c r="E7243" t="s">
        <v>24</v>
      </c>
      <c r="F7243">
        <v>0</v>
      </c>
      <c r="G7243">
        <v>23986</v>
      </c>
      <c r="H7243" t="s">
        <v>216</v>
      </c>
      <c r="I7243">
        <v>3.1274796908682499E-4</v>
      </c>
      <c r="J7243">
        <v>3.1274796908682498E-2</v>
      </c>
      <c r="K7243">
        <v>0.99202128737073703</v>
      </c>
      <c r="L7243" t="e">
        <v>#N/A</v>
      </c>
      <c r="M7243" t="e">
        <v>#N/A</v>
      </c>
    </row>
    <row r="7244" spans="1:13">
      <c r="A7244" s="9" t="s">
        <v>217</v>
      </c>
      <c r="B7244" t="s">
        <v>1035</v>
      </c>
      <c r="C7244" t="s">
        <v>921</v>
      </c>
      <c r="D7244" t="s">
        <v>118</v>
      </c>
      <c r="E7244" t="s">
        <v>23</v>
      </c>
      <c r="F7244">
        <v>0</v>
      </c>
      <c r="G7244">
        <v>337159</v>
      </c>
      <c r="H7244" t="s">
        <v>216</v>
      </c>
      <c r="I7244">
        <v>-3.6771342465383401E-6</v>
      </c>
      <c r="J7244">
        <v>4.5442905404253798E-4</v>
      </c>
      <c r="K7244">
        <v>0.99354377410467198</v>
      </c>
      <c r="L7244" t="e">
        <v>#N/A</v>
      </c>
      <c r="M7244" t="e">
        <v>#N/A</v>
      </c>
    </row>
    <row r="7245" spans="1:13">
      <c r="A7245" s="9" t="s">
        <v>217</v>
      </c>
      <c r="B7245" t="s">
        <v>1035</v>
      </c>
      <c r="C7245" t="s">
        <v>806</v>
      </c>
      <c r="D7245">
        <v>1008</v>
      </c>
      <c r="E7245" t="s">
        <v>13</v>
      </c>
      <c r="F7245">
        <v>0</v>
      </c>
      <c r="G7245">
        <v>66867</v>
      </c>
      <c r="H7245" t="s">
        <v>216</v>
      </c>
      <c r="I7245">
        <v>-6.8804553199101502E-3</v>
      </c>
      <c r="J7245">
        <v>1.2819539252869001</v>
      </c>
      <c r="K7245">
        <v>0.99571764428821896</v>
      </c>
      <c r="L7245" t="e">
        <v>#N/A</v>
      </c>
      <c r="M7245" t="e">
        <v>#N/A</v>
      </c>
    </row>
    <row r="7246" spans="1:13">
      <c r="A7246" s="9" t="s">
        <v>217</v>
      </c>
      <c r="B7246" t="s">
        <v>1035</v>
      </c>
      <c r="C7246" t="s">
        <v>833</v>
      </c>
      <c r="D7246">
        <v>798</v>
      </c>
      <c r="E7246" t="s">
        <v>3</v>
      </c>
      <c r="F7246">
        <v>0</v>
      </c>
      <c r="G7246">
        <v>171875</v>
      </c>
      <c r="H7246" t="s">
        <v>216</v>
      </c>
      <c r="I7246">
        <v>-1.86393098356211E-5</v>
      </c>
      <c r="J7246">
        <v>3.29777673364645E-2</v>
      </c>
      <c r="K7246">
        <v>0.99954902899889198</v>
      </c>
      <c r="L7246" t="e">
        <v>#N/A</v>
      </c>
      <c r="M7246" t="e">
        <v>#N/A</v>
      </c>
    </row>
    <row r="7247" spans="1:13">
      <c r="A7247" s="12" t="s">
        <v>217</v>
      </c>
      <c r="B7247" s="2" t="s">
        <v>1035</v>
      </c>
      <c r="C7247" s="2" t="s">
        <v>789</v>
      </c>
      <c r="D7247" s="2">
        <v>1004</v>
      </c>
      <c r="E7247" s="2" t="s">
        <v>22</v>
      </c>
      <c r="F7247" s="2">
        <v>0</v>
      </c>
      <c r="G7247" s="2">
        <v>69360</v>
      </c>
      <c r="H7247" s="2" t="s">
        <v>216</v>
      </c>
      <c r="I7247" s="2">
        <v>0</v>
      </c>
      <c r="J7247" s="2">
        <v>6.2549593817364996E-2</v>
      </c>
      <c r="K7247" s="2">
        <v>1</v>
      </c>
      <c r="L7247" s="2" t="e">
        <v>#N/A</v>
      </c>
      <c r="M7247" s="2" t="e">
        <v>#N/A</v>
      </c>
    </row>
    <row r="7248" spans="1:13">
      <c r="A7248" s="9" t="s">
        <v>264</v>
      </c>
      <c r="B7248" t="s">
        <v>1036</v>
      </c>
      <c r="C7248" t="s">
        <v>787</v>
      </c>
      <c r="D7248" t="s">
        <v>48</v>
      </c>
      <c r="E7248" t="s">
        <v>23</v>
      </c>
      <c r="F7248">
        <v>0</v>
      </c>
      <c r="G7248">
        <v>307638</v>
      </c>
      <c r="H7248" t="s">
        <v>263</v>
      </c>
      <c r="I7248">
        <v>1.81572578508967E-2</v>
      </c>
      <c r="J7248">
        <v>4.1036154950666402E-3</v>
      </c>
      <c r="K7248">
        <v>9.6577446020184701E-6</v>
      </c>
      <c r="L7248">
        <v>0.89814173483756199</v>
      </c>
      <c r="M7248">
        <v>4481</v>
      </c>
    </row>
    <row r="7249" spans="1:13">
      <c r="A7249" s="9" t="s">
        <v>264</v>
      </c>
      <c r="B7249" t="s">
        <v>1036</v>
      </c>
      <c r="C7249" t="s">
        <v>804</v>
      </c>
      <c r="D7249">
        <v>1086</v>
      </c>
      <c r="E7249" t="s">
        <v>4</v>
      </c>
      <c r="F7249">
        <v>1</v>
      </c>
      <c r="G7249">
        <v>36052</v>
      </c>
      <c r="H7249" t="s">
        <v>263</v>
      </c>
      <c r="I7249">
        <v>0.144101825541399</v>
      </c>
      <c r="J7249">
        <v>3.5976839035302001E-2</v>
      </c>
      <c r="K7249">
        <v>6.1911206448542205E-5</v>
      </c>
      <c r="L7249">
        <v>0.86381209845162199</v>
      </c>
      <c r="M7249">
        <v>4396</v>
      </c>
    </row>
    <row r="7250" spans="1:13">
      <c r="A7250" s="9" t="s">
        <v>264</v>
      </c>
      <c r="B7250" t="s">
        <v>1036</v>
      </c>
      <c r="C7250" t="s">
        <v>783</v>
      </c>
      <c r="D7250" t="s">
        <v>49</v>
      </c>
      <c r="E7250" t="s">
        <v>23</v>
      </c>
      <c r="F7250">
        <v>0</v>
      </c>
      <c r="G7250">
        <v>307638</v>
      </c>
      <c r="H7250" t="s">
        <v>263</v>
      </c>
      <c r="I7250">
        <v>1.4406857127396601E-2</v>
      </c>
      <c r="J7250">
        <v>4.3281109706469296E-3</v>
      </c>
      <c r="K7250">
        <v>8.7261443259378801E-4</v>
      </c>
      <c r="L7250">
        <v>0.308583664805894</v>
      </c>
      <c r="M7250">
        <v>4481</v>
      </c>
    </row>
    <row r="7251" spans="1:13">
      <c r="A7251" s="9" t="s">
        <v>264</v>
      </c>
      <c r="B7251" t="s">
        <v>1036</v>
      </c>
      <c r="C7251" t="s">
        <v>920</v>
      </c>
      <c r="D7251" t="s">
        <v>137</v>
      </c>
      <c r="E7251" t="s">
        <v>20</v>
      </c>
      <c r="F7251">
        <v>0</v>
      </c>
      <c r="G7251">
        <v>337159</v>
      </c>
      <c r="H7251" t="s">
        <v>263</v>
      </c>
      <c r="I7251">
        <v>-8.95799955650997E-4</v>
      </c>
      <c r="J7251">
        <v>2.7855213475132701E-4</v>
      </c>
      <c r="K7251">
        <v>1.3002939239373E-3</v>
      </c>
      <c r="L7251">
        <v>1.0436818284322301E-2</v>
      </c>
      <c r="M7251">
        <v>4481</v>
      </c>
    </row>
    <row r="7252" spans="1:13">
      <c r="A7252" s="9" t="s">
        <v>264</v>
      </c>
      <c r="B7252" t="s">
        <v>1036</v>
      </c>
      <c r="C7252" t="s">
        <v>792</v>
      </c>
      <c r="D7252" t="s">
        <v>101</v>
      </c>
      <c r="E7252" t="s">
        <v>20</v>
      </c>
      <c r="F7252">
        <v>0</v>
      </c>
      <c r="G7252">
        <v>337199</v>
      </c>
      <c r="H7252" t="s">
        <v>263</v>
      </c>
      <c r="I7252">
        <v>1.9570428088203301E-3</v>
      </c>
      <c r="J7252">
        <v>7.1080315994347001E-4</v>
      </c>
      <c r="K7252">
        <v>5.9000729648688299E-3</v>
      </c>
      <c r="L7252">
        <v>6.7017109222845903E-3</v>
      </c>
      <c r="M7252">
        <v>4481</v>
      </c>
    </row>
    <row r="7253" spans="1:13">
      <c r="A7253" s="9" t="s">
        <v>264</v>
      </c>
      <c r="B7253" t="s">
        <v>1036</v>
      </c>
      <c r="C7253" t="s">
        <v>873</v>
      </c>
      <c r="D7253">
        <v>815</v>
      </c>
      <c r="E7253" t="s">
        <v>4</v>
      </c>
      <c r="F7253">
        <v>0</v>
      </c>
      <c r="G7253">
        <v>3094</v>
      </c>
      <c r="H7253" t="s">
        <v>263</v>
      </c>
      <c r="I7253">
        <v>0.25834465083753799</v>
      </c>
      <c r="J7253">
        <v>9.5993066085085496E-2</v>
      </c>
      <c r="K7253">
        <v>7.11774669797508E-3</v>
      </c>
      <c r="L7253">
        <v>0.38030272709716301</v>
      </c>
      <c r="M7253">
        <v>282</v>
      </c>
    </row>
    <row r="7254" spans="1:13">
      <c r="A7254" s="9" t="s">
        <v>264</v>
      </c>
      <c r="B7254" t="s">
        <v>1036</v>
      </c>
      <c r="C7254" t="s">
        <v>976</v>
      </c>
      <c r="D7254" t="s">
        <v>116</v>
      </c>
      <c r="E7254" t="s">
        <v>3</v>
      </c>
      <c r="F7254">
        <v>0</v>
      </c>
      <c r="G7254">
        <v>337159</v>
      </c>
      <c r="H7254" t="s">
        <v>263</v>
      </c>
      <c r="I7254">
        <v>-1.84485924593225E-3</v>
      </c>
      <c r="J7254">
        <v>7.1149741570215104E-4</v>
      </c>
      <c r="K7254">
        <v>9.5163594913999401E-3</v>
      </c>
      <c r="L7254">
        <v>4.2791174247809299E-3</v>
      </c>
      <c r="M7254">
        <v>4481</v>
      </c>
    </row>
    <row r="7255" spans="1:13">
      <c r="A7255" s="9" t="s">
        <v>264</v>
      </c>
      <c r="B7255" t="s">
        <v>1036</v>
      </c>
      <c r="C7255" t="s">
        <v>795</v>
      </c>
      <c r="D7255" t="s">
        <v>37</v>
      </c>
      <c r="E7255" t="s">
        <v>9</v>
      </c>
      <c r="F7255">
        <v>0</v>
      </c>
      <c r="G7255">
        <v>336107</v>
      </c>
      <c r="H7255" t="s">
        <v>263</v>
      </c>
      <c r="I7255">
        <v>-1.2927411718504899E-2</v>
      </c>
      <c r="J7255">
        <v>5.0011890116473797E-3</v>
      </c>
      <c r="K7255">
        <v>9.7416381890670593E-3</v>
      </c>
      <c r="L7255">
        <v>3.60762166328274E-3</v>
      </c>
      <c r="M7255">
        <v>4481</v>
      </c>
    </row>
    <row r="7256" spans="1:13">
      <c r="A7256" s="9" t="s">
        <v>264</v>
      </c>
      <c r="B7256" t="s">
        <v>1036</v>
      </c>
      <c r="C7256" t="s">
        <v>843</v>
      </c>
      <c r="D7256">
        <v>89</v>
      </c>
      <c r="E7256" t="s">
        <v>9</v>
      </c>
      <c r="F7256">
        <v>0</v>
      </c>
      <c r="G7256">
        <v>253208</v>
      </c>
      <c r="H7256" t="s">
        <v>263</v>
      </c>
      <c r="I7256">
        <v>1.4779674414502401E-2</v>
      </c>
      <c r="J7256">
        <v>6.0285514059154697E-3</v>
      </c>
      <c r="K7256">
        <v>1.42217563008008E-2</v>
      </c>
      <c r="L7256">
        <v>3.64217141723506E-2</v>
      </c>
      <c r="M7256">
        <v>1413</v>
      </c>
    </row>
    <row r="7257" spans="1:13">
      <c r="A7257" s="9" t="s">
        <v>264</v>
      </c>
      <c r="B7257" t="s">
        <v>1036</v>
      </c>
      <c r="C7257" t="s">
        <v>806</v>
      </c>
      <c r="D7257">
        <v>1008</v>
      </c>
      <c r="E7257" t="s">
        <v>13</v>
      </c>
      <c r="F7257">
        <v>1</v>
      </c>
      <c r="G7257">
        <v>66867</v>
      </c>
      <c r="H7257" t="s">
        <v>263</v>
      </c>
      <c r="I7257">
        <v>1.8214004021872401</v>
      </c>
      <c r="J7257">
        <v>0.81793829720259603</v>
      </c>
      <c r="K7257">
        <v>2.5959384381884099E-2</v>
      </c>
      <c r="L7257">
        <v>4.7650077929198703E-2</v>
      </c>
      <c r="M7257">
        <v>1488</v>
      </c>
    </row>
    <row r="7258" spans="1:13">
      <c r="A7258" s="9" t="s">
        <v>264</v>
      </c>
      <c r="B7258" t="s">
        <v>1036</v>
      </c>
      <c r="C7258" t="s">
        <v>875</v>
      </c>
      <c r="D7258">
        <v>1042</v>
      </c>
      <c r="E7258" t="s">
        <v>11</v>
      </c>
      <c r="F7258">
        <v>1</v>
      </c>
      <c r="G7258">
        <v>13112</v>
      </c>
      <c r="H7258" t="s">
        <v>263</v>
      </c>
      <c r="I7258">
        <v>5.0855692843901803</v>
      </c>
      <c r="J7258">
        <v>2.29279422824979</v>
      </c>
      <c r="K7258">
        <v>2.6550321883266802E-2</v>
      </c>
      <c r="L7258">
        <v>4.5078140979516401E-2</v>
      </c>
      <c r="M7258">
        <v>3600</v>
      </c>
    </row>
    <row r="7259" spans="1:13">
      <c r="A7259" s="9" t="s">
        <v>264</v>
      </c>
      <c r="B7259" t="s">
        <v>1036</v>
      </c>
      <c r="C7259" t="s">
        <v>942</v>
      </c>
      <c r="D7259" t="s">
        <v>85</v>
      </c>
      <c r="E7259" t="s">
        <v>20</v>
      </c>
      <c r="F7259">
        <v>0</v>
      </c>
      <c r="G7259">
        <v>337199</v>
      </c>
      <c r="H7259" t="s">
        <v>263</v>
      </c>
      <c r="I7259">
        <v>-7.4207578418815595E-4</v>
      </c>
      <c r="J7259">
        <v>3.4163411878522602E-4</v>
      </c>
      <c r="K7259">
        <v>2.98454027722031E-2</v>
      </c>
      <c r="L7259">
        <v>9.5634056690881999E-4</v>
      </c>
      <c r="M7259">
        <v>4481</v>
      </c>
    </row>
    <row r="7260" spans="1:13">
      <c r="A7260" s="9" t="s">
        <v>264</v>
      </c>
      <c r="B7260" t="s">
        <v>1036</v>
      </c>
      <c r="C7260" t="s">
        <v>891</v>
      </c>
      <c r="D7260" t="s">
        <v>130</v>
      </c>
      <c r="E7260" t="s">
        <v>7</v>
      </c>
      <c r="F7260">
        <v>1</v>
      </c>
      <c r="G7260">
        <v>337159</v>
      </c>
      <c r="H7260" t="s">
        <v>263</v>
      </c>
      <c r="I7260">
        <v>5.6305697784249495E-4</v>
      </c>
      <c r="J7260">
        <v>2.6208641063717002E-4</v>
      </c>
      <c r="K7260">
        <v>3.1684859905663797E-2</v>
      </c>
      <c r="L7260">
        <v>6.1363017616338595E-4</v>
      </c>
      <c r="M7260">
        <v>4481</v>
      </c>
    </row>
    <row r="7261" spans="1:13">
      <c r="A7261" s="9" t="s">
        <v>264</v>
      </c>
      <c r="B7261" t="s">
        <v>1036</v>
      </c>
      <c r="C7261" t="s">
        <v>883</v>
      </c>
      <c r="D7261" t="s">
        <v>28</v>
      </c>
      <c r="E7261" t="s">
        <v>19</v>
      </c>
      <c r="F7261">
        <v>0</v>
      </c>
      <c r="G7261">
        <v>337159</v>
      </c>
      <c r="H7261" t="s">
        <v>263</v>
      </c>
      <c r="I7261">
        <v>3.00978345981333E-3</v>
      </c>
      <c r="J7261">
        <v>1.40267666847237E-3</v>
      </c>
      <c r="K7261">
        <v>3.1893498893602899E-2</v>
      </c>
      <c r="L7261">
        <v>3.2791971635324399E-3</v>
      </c>
      <c r="M7261">
        <v>4481</v>
      </c>
    </row>
    <row r="7262" spans="1:13">
      <c r="A7262" s="9" t="s">
        <v>264</v>
      </c>
      <c r="B7262" t="s">
        <v>1036</v>
      </c>
      <c r="C7262" t="s">
        <v>1005</v>
      </c>
      <c r="D7262">
        <v>1081</v>
      </c>
      <c r="E7262" t="s">
        <v>25</v>
      </c>
      <c r="F7262">
        <v>0</v>
      </c>
      <c r="G7262">
        <v>5983</v>
      </c>
      <c r="H7262" t="s">
        <v>263</v>
      </c>
      <c r="I7262">
        <v>-0.35207654216727202</v>
      </c>
      <c r="J7262">
        <v>0.166065977476551</v>
      </c>
      <c r="K7262">
        <v>3.39975808195754E-2</v>
      </c>
      <c r="L7262">
        <v>0.19460824000897101</v>
      </c>
      <c r="M7262">
        <v>156</v>
      </c>
    </row>
    <row r="7263" spans="1:13">
      <c r="A7263" s="9" t="s">
        <v>264</v>
      </c>
      <c r="B7263" t="s">
        <v>1036</v>
      </c>
      <c r="C7263" t="s">
        <v>831</v>
      </c>
      <c r="D7263" t="s">
        <v>128</v>
      </c>
      <c r="E7263" t="s">
        <v>7</v>
      </c>
      <c r="F7263">
        <v>1</v>
      </c>
      <c r="G7263">
        <v>337159</v>
      </c>
      <c r="H7263" t="s">
        <v>263</v>
      </c>
      <c r="I7263">
        <v>2.47234782544597E-3</v>
      </c>
      <c r="J7263">
        <v>1.17368894974767E-3</v>
      </c>
      <c r="K7263">
        <v>3.5163009346396303E-2</v>
      </c>
      <c r="L7263">
        <v>2.7123629820739398E-3</v>
      </c>
      <c r="M7263">
        <v>4481</v>
      </c>
    </row>
    <row r="7264" spans="1:13">
      <c r="A7264" s="9" t="s">
        <v>264</v>
      </c>
      <c r="B7264" t="s">
        <v>1036</v>
      </c>
      <c r="C7264" t="s">
        <v>835</v>
      </c>
      <c r="D7264" t="s">
        <v>68</v>
      </c>
      <c r="E7264" t="s">
        <v>16</v>
      </c>
      <c r="F7264">
        <v>0</v>
      </c>
      <c r="G7264">
        <v>337199</v>
      </c>
      <c r="H7264" t="s">
        <v>263</v>
      </c>
      <c r="I7264">
        <v>8.3620675265652102E-4</v>
      </c>
      <c r="J7264">
        <v>4.1350417501374799E-4</v>
      </c>
      <c r="K7264">
        <v>4.3151046925677297E-2</v>
      </c>
      <c r="L7264">
        <v>7.7386121639950295E-4</v>
      </c>
      <c r="M7264">
        <v>4481</v>
      </c>
    </row>
    <row r="7265" spans="1:13">
      <c r="A7265" s="9" t="s">
        <v>264</v>
      </c>
      <c r="B7265" t="s">
        <v>1036</v>
      </c>
      <c r="C7265" t="s">
        <v>789</v>
      </c>
      <c r="D7265">
        <v>1004</v>
      </c>
      <c r="E7265" t="s">
        <v>22</v>
      </c>
      <c r="F7265">
        <v>0</v>
      </c>
      <c r="G7265">
        <v>69360</v>
      </c>
      <c r="H7265" t="s">
        <v>263</v>
      </c>
      <c r="I7265">
        <v>7.7787760076328594E-2</v>
      </c>
      <c r="J7265">
        <v>3.8893880038164297E-2</v>
      </c>
      <c r="K7265">
        <v>4.5500263896358403E-2</v>
      </c>
      <c r="L7265">
        <v>2.4758230433244498E-2</v>
      </c>
      <c r="M7265">
        <v>1383</v>
      </c>
    </row>
    <row r="7266" spans="1:13">
      <c r="A7266" s="9" t="s">
        <v>264</v>
      </c>
      <c r="B7266" t="s">
        <v>1036</v>
      </c>
      <c r="C7266" t="s">
        <v>822</v>
      </c>
      <c r="D7266" t="s">
        <v>107</v>
      </c>
      <c r="E7266" t="s">
        <v>20</v>
      </c>
      <c r="F7266">
        <v>0</v>
      </c>
      <c r="G7266">
        <v>337199</v>
      </c>
      <c r="H7266" t="s">
        <v>263</v>
      </c>
      <c r="I7266">
        <v>-2.45782096125172E-4</v>
      </c>
      <c r="J7266">
        <v>1.2383364124531101E-4</v>
      </c>
      <c r="K7266">
        <v>4.7169347597276201E-2</v>
      </c>
      <c r="L7266">
        <v>2.2909490201809799E-4</v>
      </c>
      <c r="M7266">
        <v>4481</v>
      </c>
    </row>
    <row r="7267" spans="1:13">
      <c r="A7267" s="9" t="s">
        <v>264</v>
      </c>
      <c r="B7267" t="s">
        <v>1036</v>
      </c>
      <c r="C7267" t="s">
        <v>798</v>
      </c>
      <c r="D7267">
        <v>1055</v>
      </c>
      <c r="E7267" t="s">
        <v>20</v>
      </c>
      <c r="F7267">
        <v>0</v>
      </c>
      <c r="G7267">
        <v>110106</v>
      </c>
      <c r="H7267" t="s">
        <v>263</v>
      </c>
      <c r="I7267">
        <v>-2.13916340209904E-2</v>
      </c>
      <c r="J7267">
        <v>1.0890286410686E-2</v>
      </c>
      <c r="K7267">
        <v>4.9496967435742098E-2</v>
      </c>
      <c r="L7267">
        <v>1.5053686701693599E-2</v>
      </c>
      <c r="M7267">
        <v>1379</v>
      </c>
    </row>
    <row r="7268" spans="1:13">
      <c r="A7268" s="9" t="s">
        <v>264</v>
      </c>
      <c r="B7268" t="s">
        <v>1036</v>
      </c>
      <c r="C7268" t="s">
        <v>861</v>
      </c>
      <c r="D7268" t="s">
        <v>70</v>
      </c>
      <c r="E7268" t="s">
        <v>16</v>
      </c>
      <c r="F7268">
        <v>0</v>
      </c>
      <c r="G7268">
        <v>337199</v>
      </c>
      <c r="H7268" t="s">
        <v>263</v>
      </c>
      <c r="I7268">
        <v>1.0766856682384899E-3</v>
      </c>
      <c r="J7268">
        <v>5.6932667130464695E-4</v>
      </c>
      <c r="K7268">
        <v>5.86034953034913E-2</v>
      </c>
      <c r="L7268" t="e">
        <v>#N/A</v>
      </c>
      <c r="M7268" t="e">
        <v>#N/A</v>
      </c>
    </row>
    <row r="7269" spans="1:13">
      <c r="A7269" s="9" t="s">
        <v>264</v>
      </c>
      <c r="B7269" t="s">
        <v>1036</v>
      </c>
      <c r="C7269" t="s">
        <v>878</v>
      </c>
      <c r="D7269" t="s">
        <v>31</v>
      </c>
      <c r="E7269" t="s">
        <v>20</v>
      </c>
      <c r="F7269">
        <v>0</v>
      </c>
      <c r="G7269">
        <v>337159</v>
      </c>
      <c r="H7269" t="s">
        <v>263</v>
      </c>
      <c r="I7269">
        <v>1.4233040377506099E-3</v>
      </c>
      <c r="J7269">
        <v>7.6575826774339403E-4</v>
      </c>
      <c r="K7269">
        <v>6.3071683825248595E-2</v>
      </c>
      <c r="L7269" t="e">
        <v>#N/A</v>
      </c>
      <c r="M7269" t="e">
        <v>#N/A</v>
      </c>
    </row>
    <row r="7270" spans="1:13">
      <c r="A7270" s="9" t="s">
        <v>264</v>
      </c>
      <c r="B7270" t="s">
        <v>1036</v>
      </c>
      <c r="C7270" t="s">
        <v>859</v>
      </c>
      <c r="D7270" t="s">
        <v>97</v>
      </c>
      <c r="E7270" t="s">
        <v>16</v>
      </c>
      <c r="F7270">
        <v>0</v>
      </c>
      <c r="G7270">
        <v>337199</v>
      </c>
      <c r="H7270" t="s">
        <v>263</v>
      </c>
      <c r="I7270">
        <v>-6.75785055051109E-4</v>
      </c>
      <c r="J7270">
        <v>3.7559625483455099E-4</v>
      </c>
      <c r="K7270">
        <v>7.1981882472006695E-2</v>
      </c>
      <c r="L7270" t="e">
        <v>#N/A</v>
      </c>
      <c r="M7270" t="e">
        <v>#N/A</v>
      </c>
    </row>
    <row r="7271" spans="1:13">
      <c r="A7271" s="9" t="s">
        <v>264</v>
      </c>
      <c r="B7271" t="s">
        <v>1036</v>
      </c>
      <c r="C7271" t="s">
        <v>956</v>
      </c>
      <c r="D7271">
        <v>302</v>
      </c>
      <c r="E7271" t="s">
        <v>14</v>
      </c>
      <c r="F7271">
        <v>0</v>
      </c>
      <c r="G7271">
        <v>91013</v>
      </c>
      <c r="H7271" t="s">
        <v>263</v>
      </c>
      <c r="I7271">
        <v>1.7113307216792301E-2</v>
      </c>
      <c r="J7271">
        <v>9.5290006093502605E-3</v>
      </c>
      <c r="K7271">
        <v>7.2507500841581807E-2</v>
      </c>
      <c r="L7271" t="e">
        <v>#N/A</v>
      </c>
      <c r="M7271" t="e">
        <v>#N/A</v>
      </c>
    </row>
    <row r="7272" spans="1:13">
      <c r="A7272" s="9" t="s">
        <v>264</v>
      </c>
      <c r="B7272" t="s">
        <v>1036</v>
      </c>
      <c r="C7272" t="s">
        <v>857</v>
      </c>
      <c r="D7272" t="s">
        <v>129</v>
      </c>
      <c r="E7272" t="s">
        <v>7</v>
      </c>
      <c r="F7272">
        <v>1</v>
      </c>
      <c r="G7272">
        <v>337159</v>
      </c>
      <c r="H7272" t="s">
        <v>263</v>
      </c>
      <c r="I7272">
        <v>1.0434605712158901E-3</v>
      </c>
      <c r="J7272">
        <v>5.8911976685606902E-4</v>
      </c>
      <c r="K7272">
        <v>7.6524164810696002E-2</v>
      </c>
      <c r="L7272" t="e">
        <v>#N/A</v>
      </c>
      <c r="M7272" t="e">
        <v>#N/A</v>
      </c>
    </row>
    <row r="7273" spans="1:13">
      <c r="A7273" s="9" t="s">
        <v>264</v>
      </c>
      <c r="B7273" t="s">
        <v>1036</v>
      </c>
      <c r="C7273" t="s">
        <v>850</v>
      </c>
      <c r="D7273">
        <v>1084</v>
      </c>
      <c r="E7273" t="s">
        <v>9</v>
      </c>
      <c r="F7273">
        <v>0</v>
      </c>
      <c r="G7273">
        <v>149531</v>
      </c>
      <c r="H7273" t="s">
        <v>263</v>
      </c>
      <c r="I7273">
        <v>1.32239192129759E-2</v>
      </c>
      <c r="J7273">
        <v>7.5843066074420401E-3</v>
      </c>
      <c r="K7273">
        <v>8.1230653020879798E-2</v>
      </c>
      <c r="L7273" t="e">
        <v>#N/A</v>
      </c>
      <c r="M7273" t="e">
        <v>#N/A</v>
      </c>
    </row>
    <row r="7274" spans="1:13">
      <c r="A7274" s="9" t="s">
        <v>264</v>
      </c>
      <c r="B7274" t="s">
        <v>1036</v>
      </c>
      <c r="C7274" t="s">
        <v>848</v>
      </c>
      <c r="D7274">
        <v>1124</v>
      </c>
      <c r="E7274" t="s">
        <v>16</v>
      </c>
      <c r="F7274">
        <v>0</v>
      </c>
      <c r="G7274">
        <v>42307</v>
      </c>
      <c r="H7274" t="s">
        <v>263</v>
      </c>
      <c r="I7274">
        <v>0.14052358857788799</v>
      </c>
      <c r="J7274">
        <v>8.2338344040793904E-2</v>
      </c>
      <c r="K7274">
        <v>8.7885197503767706E-2</v>
      </c>
      <c r="L7274" t="e">
        <v>#N/A</v>
      </c>
      <c r="M7274" t="e">
        <v>#N/A</v>
      </c>
    </row>
    <row r="7275" spans="1:13">
      <c r="A7275" s="9" t="s">
        <v>264</v>
      </c>
      <c r="B7275" t="s">
        <v>1036</v>
      </c>
      <c r="C7275" t="s">
        <v>815</v>
      </c>
      <c r="D7275" t="s">
        <v>78</v>
      </c>
      <c r="E7275" t="s">
        <v>3</v>
      </c>
      <c r="F7275">
        <v>0</v>
      </c>
      <c r="G7275">
        <v>337199</v>
      </c>
      <c r="H7275" t="s">
        <v>263</v>
      </c>
      <c r="I7275">
        <v>-1.22281580962388E-3</v>
      </c>
      <c r="J7275">
        <v>7.2044689749893305E-4</v>
      </c>
      <c r="K7275">
        <v>8.9639618772565904E-2</v>
      </c>
      <c r="L7275" t="e">
        <v>#N/A</v>
      </c>
      <c r="M7275" t="e">
        <v>#N/A</v>
      </c>
    </row>
    <row r="7276" spans="1:13">
      <c r="A7276" s="9" t="s">
        <v>264</v>
      </c>
      <c r="B7276" t="s">
        <v>1036</v>
      </c>
      <c r="C7276" t="s">
        <v>871</v>
      </c>
      <c r="D7276" t="s">
        <v>115</v>
      </c>
      <c r="E7276" t="s">
        <v>3</v>
      </c>
      <c r="F7276">
        <v>0</v>
      </c>
      <c r="G7276">
        <v>337159</v>
      </c>
      <c r="H7276" t="s">
        <v>263</v>
      </c>
      <c r="I7276">
        <v>-7.7334451904483795E-4</v>
      </c>
      <c r="J7276">
        <v>4.605385441439E-4</v>
      </c>
      <c r="K7276">
        <v>9.3109604923016606E-2</v>
      </c>
      <c r="L7276" t="e">
        <v>#N/A</v>
      </c>
      <c r="M7276" t="e">
        <v>#N/A</v>
      </c>
    </row>
    <row r="7277" spans="1:13">
      <c r="A7277" s="9" t="s">
        <v>264</v>
      </c>
      <c r="B7277" t="s">
        <v>1036</v>
      </c>
      <c r="C7277" t="s">
        <v>814</v>
      </c>
      <c r="D7277">
        <v>822</v>
      </c>
      <c r="E7277" t="s">
        <v>16</v>
      </c>
      <c r="F7277">
        <v>0</v>
      </c>
      <c r="G7277">
        <v>3835</v>
      </c>
      <c r="H7277" t="s">
        <v>263</v>
      </c>
      <c r="I7277">
        <v>-0.16067261892169499</v>
      </c>
      <c r="J7277">
        <v>9.7797271586252996E-2</v>
      </c>
      <c r="K7277">
        <v>0.10040049043171401</v>
      </c>
      <c r="L7277" t="e">
        <v>#N/A</v>
      </c>
      <c r="M7277" t="e">
        <v>#N/A</v>
      </c>
    </row>
    <row r="7278" spans="1:13">
      <c r="A7278" s="9" t="s">
        <v>264</v>
      </c>
      <c r="B7278" t="s">
        <v>1036</v>
      </c>
      <c r="C7278" t="s">
        <v>863</v>
      </c>
      <c r="D7278" t="s">
        <v>124</v>
      </c>
      <c r="E7278" t="s">
        <v>20</v>
      </c>
      <c r="F7278">
        <v>0</v>
      </c>
      <c r="G7278">
        <v>337159</v>
      </c>
      <c r="H7278" t="s">
        <v>263</v>
      </c>
      <c r="I7278">
        <v>-7.1443195895103096E-4</v>
      </c>
      <c r="J7278">
        <v>4.3880464397857402E-4</v>
      </c>
      <c r="K7278">
        <v>0.103496862700243</v>
      </c>
      <c r="L7278" t="e">
        <v>#N/A</v>
      </c>
      <c r="M7278" t="e">
        <v>#N/A</v>
      </c>
    </row>
    <row r="7279" spans="1:13">
      <c r="A7279" s="9" t="s">
        <v>264</v>
      </c>
      <c r="B7279" t="s">
        <v>1036</v>
      </c>
      <c r="C7279" t="s">
        <v>939</v>
      </c>
      <c r="D7279" t="s">
        <v>46</v>
      </c>
      <c r="E7279" t="s">
        <v>45</v>
      </c>
      <c r="F7279">
        <v>0</v>
      </c>
      <c r="G7279">
        <v>326816</v>
      </c>
      <c r="H7279" t="s">
        <v>263</v>
      </c>
      <c r="I7279">
        <v>-8.1796357822461994E-3</v>
      </c>
      <c r="J7279">
        <v>5.07724599406201E-3</v>
      </c>
      <c r="K7279">
        <v>0.107171459583237</v>
      </c>
      <c r="L7279" t="e">
        <v>#N/A</v>
      </c>
      <c r="M7279" t="e">
        <v>#N/A</v>
      </c>
    </row>
    <row r="7280" spans="1:13">
      <c r="A7280" s="9" t="s">
        <v>264</v>
      </c>
      <c r="B7280" t="s">
        <v>1036</v>
      </c>
      <c r="C7280" t="s">
        <v>940</v>
      </c>
      <c r="D7280" t="s">
        <v>67</v>
      </c>
      <c r="E7280" t="s">
        <v>16</v>
      </c>
      <c r="F7280">
        <v>0</v>
      </c>
      <c r="G7280">
        <v>337199</v>
      </c>
      <c r="H7280" t="s">
        <v>263</v>
      </c>
      <c r="I7280">
        <v>-1.0173666670982801E-3</v>
      </c>
      <c r="J7280">
        <v>6.3870557451672504E-4</v>
      </c>
      <c r="K7280">
        <v>0.111192266916435</v>
      </c>
      <c r="L7280" t="e">
        <v>#N/A</v>
      </c>
      <c r="M7280" t="e">
        <v>#N/A</v>
      </c>
    </row>
    <row r="7281" spans="1:13">
      <c r="A7281" s="9" t="s">
        <v>264</v>
      </c>
      <c r="B7281" t="s">
        <v>1036</v>
      </c>
      <c r="C7281" t="s">
        <v>984</v>
      </c>
      <c r="D7281" t="s">
        <v>92</v>
      </c>
      <c r="E7281" t="s">
        <v>4</v>
      </c>
      <c r="F7281">
        <v>0</v>
      </c>
      <c r="G7281">
        <v>337199</v>
      </c>
      <c r="H7281" t="s">
        <v>263</v>
      </c>
      <c r="I7281">
        <v>-9.4283432478114895E-4</v>
      </c>
      <c r="J7281">
        <v>6.09175396097749E-4</v>
      </c>
      <c r="K7281">
        <v>0.121689178748098</v>
      </c>
      <c r="L7281" t="e">
        <v>#N/A</v>
      </c>
      <c r="M7281" t="e">
        <v>#N/A</v>
      </c>
    </row>
    <row r="7282" spans="1:13">
      <c r="A7282" s="9" t="s">
        <v>264</v>
      </c>
      <c r="B7282" t="s">
        <v>1036</v>
      </c>
      <c r="C7282" t="s">
        <v>982</v>
      </c>
      <c r="D7282">
        <v>1029</v>
      </c>
      <c r="E7282" t="s">
        <v>7</v>
      </c>
      <c r="F7282">
        <v>1</v>
      </c>
      <c r="G7282">
        <v>4596</v>
      </c>
      <c r="H7282" t="s">
        <v>263</v>
      </c>
      <c r="I7282">
        <v>-7.0592392269268306E-2</v>
      </c>
      <c r="J7282">
        <v>4.5894778445033903E-2</v>
      </c>
      <c r="K7282">
        <v>0.124015464814992</v>
      </c>
      <c r="L7282" t="e">
        <v>#N/A</v>
      </c>
      <c r="M7282" t="e">
        <v>#N/A</v>
      </c>
    </row>
    <row r="7283" spans="1:13">
      <c r="A7283" s="9" t="s">
        <v>264</v>
      </c>
      <c r="B7283" t="s">
        <v>1036</v>
      </c>
      <c r="C7283" t="s">
        <v>902</v>
      </c>
      <c r="D7283" t="s">
        <v>84</v>
      </c>
      <c r="E7283" t="s">
        <v>20</v>
      </c>
      <c r="F7283">
        <v>0</v>
      </c>
      <c r="G7283">
        <v>337199</v>
      </c>
      <c r="H7283" t="s">
        <v>263</v>
      </c>
      <c r="I7283">
        <v>-1.22505026303207E-3</v>
      </c>
      <c r="J7283">
        <v>7.9915644253216605E-4</v>
      </c>
      <c r="K7283">
        <v>0.12529329512161799</v>
      </c>
      <c r="L7283" t="e">
        <v>#N/A</v>
      </c>
      <c r="M7283" t="e">
        <v>#N/A</v>
      </c>
    </row>
    <row r="7284" spans="1:13">
      <c r="A7284" s="9" t="s">
        <v>264</v>
      </c>
      <c r="B7284" t="s">
        <v>1036</v>
      </c>
      <c r="C7284" t="s">
        <v>849</v>
      </c>
      <c r="D7284">
        <v>113</v>
      </c>
      <c r="E7284" t="s">
        <v>12</v>
      </c>
      <c r="F7284">
        <v>1</v>
      </c>
      <c r="G7284">
        <v>17375</v>
      </c>
      <c r="H7284" t="s">
        <v>263</v>
      </c>
      <c r="I7284">
        <v>-0.186496154782998</v>
      </c>
      <c r="J7284">
        <v>0.12543276312307999</v>
      </c>
      <c r="K7284">
        <v>0.137061907216601</v>
      </c>
      <c r="L7284" t="e">
        <v>#N/A</v>
      </c>
      <c r="M7284" t="e">
        <v>#N/A</v>
      </c>
    </row>
    <row r="7285" spans="1:13">
      <c r="A7285" s="9" t="s">
        <v>264</v>
      </c>
      <c r="B7285" t="s">
        <v>1036</v>
      </c>
      <c r="C7285" t="s">
        <v>894</v>
      </c>
      <c r="D7285">
        <v>117</v>
      </c>
      <c r="E7285" t="s">
        <v>12</v>
      </c>
      <c r="F7285">
        <v>1</v>
      </c>
      <c r="G7285">
        <v>17375</v>
      </c>
      <c r="H7285" t="s">
        <v>263</v>
      </c>
      <c r="I7285">
        <v>-0.21236058500837701</v>
      </c>
      <c r="J7285">
        <v>0.143907356141208</v>
      </c>
      <c r="K7285">
        <v>0.14003097891689201</v>
      </c>
      <c r="L7285" t="e">
        <v>#N/A</v>
      </c>
      <c r="M7285" t="e">
        <v>#N/A</v>
      </c>
    </row>
    <row r="7286" spans="1:13">
      <c r="A7286" s="9" t="s">
        <v>264</v>
      </c>
      <c r="B7286" t="s">
        <v>1036</v>
      </c>
      <c r="C7286" t="s">
        <v>916</v>
      </c>
      <c r="D7286">
        <v>1006</v>
      </c>
      <c r="E7286" t="s">
        <v>13</v>
      </c>
      <c r="F7286">
        <v>0</v>
      </c>
      <c r="G7286">
        <v>19310</v>
      </c>
      <c r="H7286" t="s">
        <v>263</v>
      </c>
      <c r="I7286">
        <v>-3.1115104030531499E-3</v>
      </c>
      <c r="J7286">
        <v>2.1391634020990402E-3</v>
      </c>
      <c r="K7286">
        <v>0.14579514095197599</v>
      </c>
      <c r="L7286" t="e">
        <v>#N/A</v>
      </c>
      <c r="M7286" t="e">
        <v>#N/A</v>
      </c>
    </row>
    <row r="7287" spans="1:13">
      <c r="A7287" s="9" t="s">
        <v>264</v>
      </c>
      <c r="B7287" t="s">
        <v>1036</v>
      </c>
      <c r="C7287" t="s">
        <v>967</v>
      </c>
      <c r="D7287" t="s">
        <v>104</v>
      </c>
      <c r="E7287" t="s">
        <v>20</v>
      </c>
      <c r="F7287">
        <v>0</v>
      </c>
      <c r="G7287">
        <v>337199</v>
      </c>
      <c r="H7287" t="s">
        <v>263</v>
      </c>
      <c r="I7287">
        <v>-1.5764331328488601E-3</v>
      </c>
      <c r="J7287">
        <v>1.0951096992125699E-3</v>
      </c>
      <c r="K7287">
        <v>0.15000303593380601</v>
      </c>
      <c r="L7287" t="e">
        <v>#N/A</v>
      </c>
      <c r="M7287" t="e">
        <v>#N/A</v>
      </c>
    </row>
    <row r="7288" spans="1:13">
      <c r="A7288" s="9" t="s">
        <v>264</v>
      </c>
      <c r="B7288" t="s">
        <v>1036</v>
      </c>
      <c r="C7288" t="s">
        <v>921</v>
      </c>
      <c r="D7288" t="s">
        <v>118</v>
      </c>
      <c r="E7288" t="s">
        <v>23</v>
      </c>
      <c r="F7288">
        <v>0</v>
      </c>
      <c r="G7288">
        <v>337159</v>
      </c>
      <c r="H7288" t="s">
        <v>263</v>
      </c>
      <c r="I7288">
        <v>-4.3080417285472301E-4</v>
      </c>
      <c r="J7288">
        <v>2.9949454445787698E-4</v>
      </c>
      <c r="K7288">
        <v>0.15030996932998</v>
      </c>
      <c r="L7288" t="e">
        <v>#N/A</v>
      </c>
      <c r="M7288" t="e">
        <v>#N/A</v>
      </c>
    </row>
    <row r="7289" spans="1:13">
      <c r="A7289" s="9" t="s">
        <v>264</v>
      </c>
      <c r="B7289" t="s">
        <v>1036</v>
      </c>
      <c r="C7289" t="s">
        <v>935</v>
      </c>
      <c r="D7289" t="s">
        <v>69</v>
      </c>
      <c r="E7289" t="s">
        <v>16</v>
      </c>
      <c r="F7289">
        <v>0</v>
      </c>
      <c r="G7289">
        <v>337199</v>
      </c>
      <c r="H7289" t="s">
        <v>263</v>
      </c>
      <c r="I7289">
        <v>-8.5941473087529396E-4</v>
      </c>
      <c r="J7289">
        <v>6.0027842103901896E-4</v>
      </c>
      <c r="K7289">
        <v>0.152231549208972</v>
      </c>
      <c r="L7289" t="e">
        <v>#N/A</v>
      </c>
      <c r="M7289" t="e">
        <v>#N/A</v>
      </c>
    </row>
    <row r="7290" spans="1:13">
      <c r="A7290" s="9" t="s">
        <v>264</v>
      </c>
      <c r="B7290" t="s">
        <v>1036</v>
      </c>
      <c r="C7290" t="s">
        <v>919</v>
      </c>
      <c r="D7290">
        <v>115</v>
      </c>
      <c r="E7290" t="s">
        <v>12</v>
      </c>
      <c r="F7290">
        <v>1</v>
      </c>
      <c r="G7290">
        <v>17375</v>
      </c>
      <c r="H7290" t="s">
        <v>263</v>
      </c>
      <c r="I7290">
        <v>-0.21975042221562799</v>
      </c>
      <c r="J7290">
        <v>0.15557552015265699</v>
      </c>
      <c r="K7290">
        <v>0.15780279069030601</v>
      </c>
      <c r="L7290" t="e">
        <v>#N/A</v>
      </c>
      <c r="M7290" t="e">
        <v>#N/A</v>
      </c>
    </row>
    <row r="7291" spans="1:13">
      <c r="A7291" s="9" t="s">
        <v>264</v>
      </c>
      <c r="B7291" t="s">
        <v>1036</v>
      </c>
      <c r="C7291" t="s">
        <v>951</v>
      </c>
      <c r="D7291">
        <v>274</v>
      </c>
      <c r="E7291" t="s">
        <v>13</v>
      </c>
      <c r="F7291">
        <v>0</v>
      </c>
      <c r="G7291">
        <v>52815</v>
      </c>
      <c r="H7291" t="s">
        <v>263</v>
      </c>
      <c r="I7291">
        <v>-4.9006288848086998E-2</v>
      </c>
      <c r="J7291">
        <v>3.5782369635111201E-2</v>
      </c>
      <c r="K7291">
        <v>0.170822663543479</v>
      </c>
      <c r="L7291" t="e">
        <v>#N/A</v>
      </c>
      <c r="M7291" t="e">
        <v>#N/A</v>
      </c>
    </row>
    <row r="7292" spans="1:13">
      <c r="A7292" s="9" t="s">
        <v>264</v>
      </c>
      <c r="B7292" t="s">
        <v>1036</v>
      </c>
      <c r="C7292" t="s">
        <v>988</v>
      </c>
      <c r="D7292">
        <v>1046</v>
      </c>
      <c r="E7292" t="s">
        <v>11</v>
      </c>
      <c r="F7292">
        <v>1</v>
      </c>
      <c r="G7292">
        <v>13142</v>
      </c>
      <c r="H7292" t="s">
        <v>263</v>
      </c>
      <c r="I7292">
        <v>5.3634660572628601</v>
      </c>
      <c r="J7292">
        <v>3.9555075998813098</v>
      </c>
      <c r="K7292">
        <v>0.175115437058534</v>
      </c>
      <c r="L7292" t="e">
        <v>#N/A</v>
      </c>
      <c r="M7292" t="e">
        <v>#N/A</v>
      </c>
    </row>
    <row r="7293" spans="1:13">
      <c r="A7293" s="9" t="s">
        <v>264</v>
      </c>
      <c r="B7293" t="s">
        <v>1036</v>
      </c>
      <c r="C7293" t="s">
        <v>770</v>
      </c>
      <c r="D7293">
        <v>22</v>
      </c>
      <c r="E7293" t="s">
        <v>7</v>
      </c>
      <c r="F7293">
        <v>1</v>
      </c>
      <c r="G7293">
        <v>82315</v>
      </c>
      <c r="H7293" t="s">
        <v>263</v>
      </c>
      <c r="I7293">
        <v>-2.9164539008920201E-2</v>
      </c>
      <c r="J7293">
        <v>2.15861034211812E-2</v>
      </c>
      <c r="K7293">
        <v>0.17667000919838399</v>
      </c>
      <c r="L7293" t="e">
        <v>#N/A</v>
      </c>
      <c r="M7293" t="e">
        <v>#N/A</v>
      </c>
    </row>
    <row r="7294" spans="1:13">
      <c r="A7294" s="9" t="s">
        <v>264</v>
      </c>
      <c r="B7294" t="s">
        <v>1036</v>
      </c>
      <c r="C7294" t="s">
        <v>826</v>
      </c>
      <c r="D7294" t="s">
        <v>50</v>
      </c>
      <c r="E7294" t="s">
        <v>20</v>
      </c>
      <c r="F7294">
        <v>0</v>
      </c>
      <c r="G7294">
        <v>7637</v>
      </c>
      <c r="H7294" t="s">
        <v>263</v>
      </c>
      <c r="I7294">
        <v>1.37702226519919E-3</v>
      </c>
      <c r="J7294">
        <v>1.0224695441592899E-3</v>
      </c>
      <c r="K7294">
        <v>0.17805716883505701</v>
      </c>
      <c r="L7294" t="e">
        <v>#N/A</v>
      </c>
      <c r="M7294" t="e">
        <v>#N/A</v>
      </c>
    </row>
    <row r="7295" spans="1:13">
      <c r="A7295" s="9" t="s">
        <v>264</v>
      </c>
      <c r="B7295" t="s">
        <v>1036</v>
      </c>
      <c r="C7295" t="s">
        <v>803</v>
      </c>
      <c r="D7295" t="s">
        <v>139</v>
      </c>
      <c r="E7295" t="s">
        <v>20</v>
      </c>
      <c r="F7295">
        <v>0</v>
      </c>
      <c r="G7295">
        <v>337159</v>
      </c>
      <c r="H7295" t="s">
        <v>263</v>
      </c>
      <c r="I7295">
        <v>-5.0595103847646098E-4</v>
      </c>
      <c r="J7295">
        <v>3.7587823546482798E-4</v>
      </c>
      <c r="K7295">
        <v>0.17828627228712399</v>
      </c>
      <c r="L7295" t="e">
        <v>#N/A</v>
      </c>
      <c r="M7295" t="e">
        <v>#N/A</v>
      </c>
    </row>
    <row r="7296" spans="1:13">
      <c r="A7296" s="9" t="s">
        <v>264</v>
      </c>
      <c r="B7296" t="s">
        <v>1036</v>
      </c>
      <c r="C7296" t="s">
        <v>936</v>
      </c>
      <c r="D7296" t="s">
        <v>27</v>
      </c>
      <c r="E7296" t="s">
        <v>20</v>
      </c>
      <c r="F7296">
        <v>0</v>
      </c>
      <c r="G7296">
        <v>337159</v>
      </c>
      <c r="H7296" t="s">
        <v>263</v>
      </c>
      <c r="I7296">
        <v>7.2186652412032596E-4</v>
      </c>
      <c r="J7296">
        <v>5.3825435054215796E-4</v>
      </c>
      <c r="K7296">
        <v>0.179879776236509</v>
      </c>
      <c r="L7296" t="e">
        <v>#N/A</v>
      </c>
      <c r="M7296" t="e">
        <v>#N/A</v>
      </c>
    </row>
    <row r="7297" spans="1:13">
      <c r="A7297" s="9" t="s">
        <v>264</v>
      </c>
      <c r="B7297" t="s">
        <v>1036</v>
      </c>
      <c r="C7297" t="s">
        <v>847</v>
      </c>
      <c r="D7297" t="s">
        <v>138</v>
      </c>
      <c r="E7297" t="s">
        <v>16</v>
      </c>
      <c r="F7297">
        <v>0</v>
      </c>
      <c r="G7297">
        <v>337159</v>
      </c>
      <c r="H7297" t="s">
        <v>263</v>
      </c>
      <c r="I7297">
        <v>8.2894720994739803E-4</v>
      </c>
      <c r="J7297">
        <v>6.1906999917945801E-4</v>
      </c>
      <c r="K7297">
        <v>0.180564109676874</v>
      </c>
      <c r="L7297" t="e">
        <v>#N/A</v>
      </c>
      <c r="M7297" t="e">
        <v>#N/A</v>
      </c>
    </row>
    <row r="7298" spans="1:13">
      <c r="A7298" s="9" t="s">
        <v>264</v>
      </c>
      <c r="B7298" t="s">
        <v>1036</v>
      </c>
      <c r="C7298" t="s">
        <v>791</v>
      </c>
      <c r="D7298" t="s">
        <v>96</v>
      </c>
      <c r="E7298" t="s">
        <v>16</v>
      </c>
      <c r="F7298">
        <v>0</v>
      </c>
      <c r="G7298">
        <v>337159</v>
      </c>
      <c r="H7298" t="s">
        <v>263</v>
      </c>
      <c r="I7298">
        <v>5.6777480549112503E-4</v>
      </c>
      <c r="J7298">
        <v>4.3297056197284898E-4</v>
      </c>
      <c r="K7298">
        <v>0.18974043295752999</v>
      </c>
      <c r="L7298" t="e">
        <v>#N/A</v>
      </c>
      <c r="M7298" t="e">
        <v>#N/A</v>
      </c>
    </row>
    <row r="7299" spans="1:13">
      <c r="A7299" s="9" t="s">
        <v>264</v>
      </c>
      <c r="B7299" t="s">
        <v>1036</v>
      </c>
      <c r="C7299" t="s">
        <v>805</v>
      </c>
      <c r="D7299" t="s">
        <v>44</v>
      </c>
      <c r="E7299" t="s">
        <v>45</v>
      </c>
      <c r="F7299">
        <v>0</v>
      </c>
      <c r="G7299">
        <v>327525</v>
      </c>
      <c r="H7299" t="s">
        <v>263</v>
      </c>
      <c r="I7299">
        <v>-6.2443540993072201E-3</v>
      </c>
      <c r="J7299">
        <v>4.7883228061984997E-3</v>
      </c>
      <c r="K7299">
        <v>0.192206442937707</v>
      </c>
      <c r="L7299" t="e">
        <v>#N/A</v>
      </c>
      <c r="M7299" t="e">
        <v>#N/A</v>
      </c>
    </row>
    <row r="7300" spans="1:13">
      <c r="A7300" s="9" t="s">
        <v>264</v>
      </c>
      <c r="B7300" t="s">
        <v>1036</v>
      </c>
      <c r="C7300" t="s">
        <v>938</v>
      </c>
      <c r="D7300" t="s">
        <v>141</v>
      </c>
      <c r="E7300" t="s">
        <v>20</v>
      </c>
      <c r="F7300">
        <v>0</v>
      </c>
      <c r="G7300">
        <v>337159</v>
      </c>
      <c r="H7300" t="s">
        <v>263</v>
      </c>
      <c r="I7300">
        <v>7.5426512619211703E-4</v>
      </c>
      <c r="J7300">
        <v>5.8439804981943598E-4</v>
      </c>
      <c r="K7300">
        <v>0.19681807507624399</v>
      </c>
      <c r="L7300" t="e">
        <v>#N/A</v>
      </c>
      <c r="M7300" t="e">
        <v>#N/A</v>
      </c>
    </row>
    <row r="7301" spans="1:13">
      <c r="A7301" s="9" t="s">
        <v>264</v>
      </c>
      <c r="B7301" t="s">
        <v>1036</v>
      </c>
      <c r="C7301" t="s">
        <v>802</v>
      </c>
      <c r="D7301" t="s">
        <v>86</v>
      </c>
      <c r="E7301" t="s">
        <v>20</v>
      </c>
      <c r="F7301">
        <v>0</v>
      </c>
      <c r="G7301">
        <v>337199</v>
      </c>
      <c r="H7301" t="s">
        <v>263</v>
      </c>
      <c r="I7301">
        <v>8.1392055939465298E-4</v>
      </c>
      <c r="J7301">
        <v>6.3199638021014203E-4</v>
      </c>
      <c r="K7301">
        <v>0.197795968092499</v>
      </c>
      <c r="L7301" t="e">
        <v>#N/A</v>
      </c>
      <c r="M7301" t="e">
        <v>#N/A</v>
      </c>
    </row>
    <row r="7302" spans="1:13">
      <c r="A7302" s="9" t="s">
        <v>264</v>
      </c>
      <c r="B7302" t="s">
        <v>1036</v>
      </c>
      <c r="C7302" t="s">
        <v>912</v>
      </c>
      <c r="D7302" t="s">
        <v>127</v>
      </c>
      <c r="E7302" t="s">
        <v>56</v>
      </c>
      <c r="F7302">
        <v>0</v>
      </c>
      <c r="G7302">
        <v>337159</v>
      </c>
      <c r="H7302" t="s">
        <v>263</v>
      </c>
      <c r="I7302">
        <v>-3.7212108665314099E-4</v>
      </c>
      <c r="J7302">
        <v>2.9449668087297301E-4</v>
      </c>
      <c r="K7302">
        <v>0.20637963222743799</v>
      </c>
      <c r="L7302" t="e">
        <v>#N/A</v>
      </c>
      <c r="M7302" t="e">
        <v>#N/A</v>
      </c>
    </row>
    <row r="7303" spans="1:13">
      <c r="A7303" s="9" t="s">
        <v>264</v>
      </c>
      <c r="B7303" t="s">
        <v>1036</v>
      </c>
      <c r="C7303" t="s">
        <v>858</v>
      </c>
      <c r="D7303">
        <v>1106</v>
      </c>
      <c r="E7303" t="s">
        <v>25</v>
      </c>
      <c r="F7303">
        <v>0</v>
      </c>
      <c r="G7303">
        <v>33145</v>
      </c>
      <c r="H7303" t="s">
        <v>263</v>
      </c>
      <c r="I7303">
        <v>4.6672656045797199E-3</v>
      </c>
      <c r="J7303">
        <v>3.6949186036256102E-3</v>
      </c>
      <c r="K7303">
        <v>0.206532441214479</v>
      </c>
      <c r="L7303" t="e">
        <v>#N/A</v>
      </c>
      <c r="M7303" t="e">
        <v>#N/A</v>
      </c>
    </row>
    <row r="7304" spans="1:13">
      <c r="A7304" s="9" t="s">
        <v>264</v>
      </c>
      <c r="B7304" t="s">
        <v>1036</v>
      </c>
      <c r="C7304" t="s">
        <v>866</v>
      </c>
      <c r="D7304">
        <v>965</v>
      </c>
      <c r="E7304" t="s">
        <v>16</v>
      </c>
      <c r="F7304">
        <v>0</v>
      </c>
      <c r="G7304">
        <v>18336</v>
      </c>
      <c r="H7304" t="s">
        <v>263</v>
      </c>
      <c r="I7304">
        <v>-6.8000682604610202E-2</v>
      </c>
      <c r="J7304">
        <v>5.4113055297097999E-2</v>
      </c>
      <c r="K7304">
        <v>0.20888367010355199</v>
      </c>
      <c r="L7304" t="e">
        <v>#N/A</v>
      </c>
      <c r="M7304" t="e">
        <v>#N/A</v>
      </c>
    </row>
    <row r="7305" spans="1:13">
      <c r="A7305" s="9" t="s">
        <v>264</v>
      </c>
      <c r="B7305" t="s">
        <v>1036</v>
      </c>
      <c r="C7305" t="s">
        <v>810</v>
      </c>
      <c r="D7305" t="s">
        <v>136</v>
      </c>
      <c r="E7305" t="s">
        <v>72</v>
      </c>
      <c r="F7305">
        <v>0</v>
      </c>
      <c r="G7305">
        <v>335410</v>
      </c>
      <c r="H7305" t="s">
        <v>263</v>
      </c>
      <c r="I7305">
        <v>-4.9023596624703999E-3</v>
      </c>
      <c r="J7305">
        <v>3.90574288037248E-3</v>
      </c>
      <c r="K7305">
        <v>0.20941813414507901</v>
      </c>
      <c r="L7305" t="e">
        <v>#N/A</v>
      </c>
      <c r="M7305" t="e">
        <v>#N/A</v>
      </c>
    </row>
    <row r="7306" spans="1:13">
      <c r="A7306" s="9" t="s">
        <v>264</v>
      </c>
      <c r="B7306" t="s">
        <v>1036</v>
      </c>
      <c r="C7306" t="s">
        <v>846</v>
      </c>
      <c r="D7306">
        <v>758</v>
      </c>
      <c r="E7306" t="s">
        <v>15</v>
      </c>
      <c r="F7306">
        <v>0</v>
      </c>
      <c r="G7306">
        <v>46368</v>
      </c>
      <c r="H7306" t="s">
        <v>263</v>
      </c>
      <c r="I7306">
        <v>8.7511230085869692E-3</v>
      </c>
      <c r="J7306">
        <v>7.0008984068695799E-3</v>
      </c>
      <c r="K7306">
        <v>0.21129954733371001</v>
      </c>
      <c r="L7306" t="e">
        <v>#N/A</v>
      </c>
      <c r="M7306" t="e">
        <v>#N/A</v>
      </c>
    </row>
    <row r="7307" spans="1:13">
      <c r="A7307" s="9" t="s">
        <v>264</v>
      </c>
      <c r="B7307" t="s">
        <v>1036</v>
      </c>
      <c r="C7307" t="s">
        <v>926</v>
      </c>
      <c r="D7307">
        <v>1169</v>
      </c>
      <c r="E7307" t="s">
        <v>19</v>
      </c>
      <c r="F7307">
        <v>0</v>
      </c>
      <c r="G7307">
        <v>14275</v>
      </c>
      <c r="H7307" t="s">
        <v>263</v>
      </c>
      <c r="I7307">
        <v>-7.62722856197489E-2</v>
      </c>
      <c r="J7307">
        <v>6.1794994791528599E-2</v>
      </c>
      <c r="K7307">
        <v>0.21709883031751001</v>
      </c>
      <c r="L7307" t="e">
        <v>#N/A</v>
      </c>
      <c r="M7307" t="e">
        <v>#N/A</v>
      </c>
    </row>
    <row r="7308" spans="1:13">
      <c r="A7308" s="9" t="s">
        <v>264</v>
      </c>
      <c r="B7308" t="s">
        <v>1036</v>
      </c>
      <c r="C7308" t="s">
        <v>964</v>
      </c>
      <c r="D7308">
        <v>300</v>
      </c>
      <c r="E7308" t="s">
        <v>14</v>
      </c>
      <c r="F7308">
        <v>0</v>
      </c>
      <c r="G7308">
        <v>89888</v>
      </c>
      <c r="H7308" t="s">
        <v>263</v>
      </c>
      <c r="I7308">
        <v>1.2834980412594199E-2</v>
      </c>
      <c r="J7308">
        <v>1.05013476103044E-2</v>
      </c>
      <c r="K7308">
        <v>0.221623602459393</v>
      </c>
      <c r="L7308" t="e">
        <v>#N/A</v>
      </c>
      <c r="M7308" t="e">
        <v>#N/A</v>
      </c>
    </row>
    <row r="7309" spans="1:13">
      <c r="A7309" s="9" t="s">
        <v>264</v>
      </c>
      <c r="B7309" t="s">
        <v>1036</v>
      </c>
      <c r="C7309" t="s">
        <v>947</v>
      </c>
      <c r="D7309" t="s">
        <v>81</v>
      </c>
      <c r="E7309" t="s">
        <v>4</v>
      </c>
      <c r="F7309">
        <v>0</v>
      </c>
      <c r="G7309">
        <v>337199</v>
      </c>
      <c r="H7309" t="s">
        <v>263</v>
      </c>
      <c r="I7309">
        <v>6.1558899691604204E-4</v>
      </c>
      <c r="J7309">
        <v>5.0445362409499105E-4</v>
      </c>
      <c r="K7309">
        <v>0.22234798514918999</v>
      </c>
      <c r="L7309" t="e">
        <v>#N/A</v>
      </c>
      <c r="M7309" t="e">
        <v>#N/A</v>
      </c>
    </row>
    <row r="7310" spans="1:13">
      <c r="A7310" s="9" t="s">
        <v>264</v>
      </c>
      <c r="B7310" t="s">
        <v>1036</v>
      </c>
      <c r="C7310" t="s">
        <v>910</v>
      </c>
      <c r="D7310">
        <v>1047</v>
      </c>
      <c r="E7310" t="s">
        <v>11</v>
      </c>
      <c r="F7310">
        <v>1</v>
      </c>
      <c r="G7310">
        <v>13145</v>
      </c>
      <c r="H7310" t="s">
        <v>263</v>
      </c>
      <c r="I7310">
        <v>-15.128746987845</v>
      </c>
      <c r="J7310">
        <v>12.414732038781899</v>
      </c>
      <c r="K7310">
        <v>0.22299132256951301</v>
      </c>
      <c r="L7310" t="e">
        <v>#N/A</v>
      </c>
      <c r="M7310" t="e">
        <v>#N/A</v>
      </c>
    </row>
    <row r="7311" spans="1:13">
      <c r="A7311" s="9" t="s">
        <v>264</v>
      </c>
      <c r="B7311" t="s">
        <v>1036</v>
      </c>
      <c r="C7311" t="s">
        <v>989</v>
      </c>
      <c r="D7311" t="s">
        <v>88</v>
      </c>
      <c r="E7311" t="s">
        <v>20</v>
      </c>
      <c r="F7311">
        <v>0</v>
      </c>
      <c r="G7311">
        <v>337199</v>
      </c>
      <c r="H7311" t="s">
        <v>263</v>
      </c>
      <c r="I7311">
        <v>4.1942771294355998E-4</v>
      </c>
      <c r="J7311">
        <v>3.4620414968970998E-4</v>
      </c>
      <c r="K7311">
        <v>0.22570230170964001</v>
      </c>
      <c r="L7311" t="e">
        <v>#N/A</v>
      </c>
      <c r="M7311" t="e">
        <v>#N/A</v>
      </c>
    </row>
    <row r="7312" spans="1:13">
      <c r="A7312" s="9" t="s">
        <v>264</v>
      </c>
      <c r="B7312" t="s">
        <v>1036</v>
      </c>
      <c r="C7312" t="s">
        <v>955</v>
      </c>
      <c r="D7312" t="s">
        <v>76</v>
      </c>
      <c r="E7312" t="s">
        <v>3</v>
      </c>
      <c r="F7312">
        <v>0</v>
      </c>
      <c r="G7312">
        <v>337199</v>
      </c>
      <c r="H7312" t="s">
        <v>263</v>
      </c>
      <c r="I7312">
        <v>6.4914858130697196E-4</v>
      </c>
      <c r="J7312">
        <v>5.3602962060397504E-4</v>
      </c>
      <c r="K7312">
        <v>0.225883456893339</v>
      </c>
      <c r="L7312" t="e">
        <v>#N/A</v>
      </c>
      <c r="M7312" t="e">
        <v>#N/A</v>
      </c>
    </row>
    <row r="7313" spans="1:13">
      <c r="A7313" s="9" t="s">
        <v>264</v>
      </c>
      <c r="B7313" t="s">
        <v>1036</v>
      </c>
      <c r="C7313" t="s">
        <v>888</v>
      </c>
      <c r="D7313">
        <v>116</v>
      </c>
      <c r="E7313" t="s">
        <v>12</v>
      </c>
      <c r="F7313">
        <v>1</v>
      </c>
      <c r="G7313">
        <v>17375</v>
      </c>
      <c r="H7313" t="s">
        <v>263</v>
      </c>
      <c r="I7313">
        <v>0.233557749629177</v>
      </c>
      <c r="J7313">
        <v>0.19427493079063099</v>
      </c>
      <c r="K7313">
        <v>0.22928519631434999</v>
      </c>
      <c r="L7313" t="e">
        <v>#N/A</v>
      </c>
      <c r="M7313" t="e">
        <v>#N/A</v>
      </c>
    </row>
    <row r="7314" spans="1:13">
      <c r="A7314" s="9" t="s">
        <v>264</v>
      </c>
      <c r="B7314" t="s">
        <v>1036</v>
      </c>
      <c r="C7314" t="s">
        <v>825</v>
      </c>
      <c r="D7314">
        <v>1105</v>
      </c>
      <c r="E7314" t="s">
        <v>25</v>
      </c>
      <c r="F7314">
        <v>0</v>
      </c>
      <c r="G7314">
        <v>133722</v>
      </c>
      <c r="H7314" t="s">
        <v>263</v>
      </c>
      <c r="I7314">
        <v>-2.1391634020990402E-3</v>
      </c>
      <c r="J7314">
        <v>1.7891184817555601E-3</v>
      </c>
      <c r="K7314">
        <v>0.23183232214121299</v>
      </c>
      <c r="L7314" t="e">
        <v>#N/A</v>
      </c>
      <c r="M7314" t="e">
        <v>#N/A</v>
      </c>
    </row>
    <row r="7315" spans="1:13">
      <c r="A7315" s="9" t="s">
        <v>264</v>
      </c>
      <c r="B7315" t="s">
        <v>1036</v>
      </c>
      <c r="C7315" t="s">
        <v>880</v>
      </c>
      <c r="D7315" t="s">
        <v>43</v>
      </c>
      <c r="E7315" t="s">
        <v>19</v>
      </c>
      <c r="F7315">
        <v>0</v>
      </c>
      <c r="G7315">
        <v>31762</v>
      </c>
      <c r="H7315" t="s">
        <v>263</v>
      </c>
      <c r="I7315">
        <v>-9.2638415821900705E-3</v>
      </c>
      <c r="J7315">
        <v>7.8475014936602999E-3</v>
      </c>
      <c r="K7315">
        <v>0.23780819439679399</v>
      </c>
      <c r="L7315" t="e">
        <v>#N/A</v>
      </c>
      <c r="M7315" t="e">
        <v>#N/A</v>
      </c>
    </row>
    <row r="7316" spans="1:13">
      <c r="A7316" s="9" t="s">
        <v>264</v>
      </c>
      <c r="B7316" t="s">
        <v>1036</v>
      </c>
      <c r="C7316" t="s">
        <v>811</v>
      </c>
      <c r="D7316" t="s">
        <v>100</v>
      </c>
      <c r="E7316" t="s">
        <v>20</v>
      </c>
      <c r="F7316">
        <v>0</v>
      </c>
      <c r="G7316">
        <v>337199</v>
      </c>
      <c r="H7316" t="s">
        <v>263</v>
      </c>
      <c r="I7316">
        <v>-7.0381976378261805E-4</v>
      </c>
      <c r="J7316">
        <v>5.9959972283235303E-4</v>
      </c>
      <c r="K7316">
        <v>0.24046872347787299</v>
      </c>
      <c r="L7316" t="e">
        <v>#N/A</v>
      </c>
      <c r="M7316" t="e">
        <v>#N/A</v>
      </c>
    </row>
    <row r="7317" spans="1:13">
      <c r="A7317" s="9" t="s">
        <v>264</v>
      </c>
      <c r="B7317" t="s">
        <v>1036</v>
      </c>
      <c r="C7317" t="s">
        <v>840</v>
      </c>
      <c r="D7317">
        <v>29</v>
      </c>
      <c r="E7317" t="s">
        <v>9</v>
      </c>
      <c r="F7317">
        <v>0</v>
      </c>
      <c r="G7317">
        <v>22261</v>
      </c>
      <c r="H7317" t="s">
        <v>263</v>
      </c>
      <c r="I7317">
        <v>2.39197362234711E-2</v>
      </c>
      <c r="J7317">
        <v>2.06137564202271E-2</v>
      </c>
      <c r="K7317">
        <v>0.245895200944412</v>
      </c>
      <c r="L7317" t="e">
        <v>#N/A</v>
      </c>
      <c r="M7317" t="e">
        <v>#N/A</v>
      </c>
    </row>
    <row r="7318" spans="1:13">
      <c r="A7318" s="9" t="s">
        <v>264</v>
      </c>
      <c r="B7318" t="s">
        <v>1036</v>
      </c>
      <c r="C7318" t="s">
        <v>943</v>
      </c>
      <c r="D7318" t="s">
        <v>41</v>
      </c>
      <c r="E7318" t="s">
        <v>23</v>
      </c>
      <c r="F7318">
        <v>0</v>
      </c>
      <c r="G7318">
        <v>83529</v>
      </c>
      <c r="H7318" t="s">
        <v>263</v>
      </c>
      <c r="I7318">
        <v>4.0332175721975597E-3</v>
      </c>
      <c r="J7318">
        <v>3.4909396497654599E-3</v>
      </c>
      <c r="K7318">
        <v>0.24795176618965101</v>
      </c>
      <c r="L7318" t="e">
        <v>#N/A</v>
      </c>
      <c r="M7318" t="e">
        <v>#N/A</v>
      </c>
    </row>
    <row r="7319" spans="1:13">
      <c r="A7319" s="9" t="s">
        <v>264</v>
      </c>
      <c r="B7319" t="s">
        <v>1036</v>
      </c>
      <c r="C7319" t="s">
        <v>867</v>
      </c>
      <c r="D7319">
        <v>980</v>
      </c>
      <c r="E7319" t="s">
        <v>19</v>
      </c>
      <c r="F7319">
        <v>0</v>
      </c>
      <c r="G7319">
        <v>49988</v>
      </c>
      <c r="H7319" t="s">
        <v>263</v>
      </c>
      <c r="I7319">
        <v>1.7387509071061399E-2</v>
      </c>
      <c r="J7319">
        <v>1.5458372621168399E-2</v>
      </c>
      <c r="K7319">
        <v>0.26067567137044301</v>
      </c>
      <c r="L7319" t="e">
        <v>#N/A</v>
      </c>
      <c r="M7319" t="e">
        <v>#N/A</v>
      </c>
    </row>
    <row r="7320" spans="1:13">
      <c r="A7320" s="9" t="s">
        <v>264</v>
      </c>
      <c r="B7320" t="s">
        <v>1036</v>
      </c>
      <c r="C7320" t="s">
        <v>968</v>
      </c>
      <c r="D7320">
        <v>1044</v>
      </c>
      <c r="E7320" t="s">
        <v>11</v>
      </c>
      <c r="F7320">
        <v>1</v>
      </c>
      <c r="G7320">
        <v>13171</v>
      </c>
      <c r="H7320" t="s">
        <v>263</v>
      </c>
      <c r="I7320">
        <v>11.42429938361</v>
      </c>
      <c r="J7320">
        <v>10.1732777321825</v>
      </c>
      <c r="K7320">
        <v>0.26144966438935102</v>
      </c>
      <c r="L7320" t="e">
        <v>#N/A</v>
      </c>
      <c r="M7320" t="e">
        <v>#N/A</v>
      </c>
    </row>
    <row r="7321" spans="1:13">
      <c r="A7321" s="9" t="s">
        <v>264</v>
      </c>
      <c r="B7321" t="s">
        <v>1036</v>
      </c>
      <c r="C7321" t="s">
        <v>788</v>
      </c>
      <c r="D7321" t="s">
        <v>143</v>
      </c>
      <c r="E7321" t="s">
        <v>20</v>
      </c>
      <c r="F7321">
        <v>0</v>
      </c>
      <c r="G7321">
        <v>337159</v>
      </c>
      <c r="H7321" t="s">
        <v>263</v>
      </c>
      <c r="I7321">
        <v>1.05788631132204E-4</v>
      </c>
      <c r="J7321">
        <v>9.4904956681124793E-5</v>
      </c>
      <c r="K7321">
        <v>0.26498769186707</v>
      </c>
      <c r="L7321" t="e">
        <v>#N/A</v>
      </c>
      <c r="M7321" t="e">
        <v>#N/A</v>
      </c>
    </row>
    <row r="7322" spans="1:13">
      <c r="A7322" s="9" t="s">
        <v>264</v>
      </c>
      <c r="B7322" t="s">
        <v>1036</v>
      </c>
      <c r="C7322" t="s">
        <v>853</v>
      </c>
      <c r="D7322">
        <v>1109</v>
      </c>
      <c r="E7322" t="s">
        <v>3</v>
      </c>
      <c r="F7322">
        <v>0</v>
      </c>
      <c r="G7322">
        <v>21185</v>
      </c>
      <c r="H7322" t="s">
        <v>263</v>
      </c>
      <c r="I7322">
        <v>-7.5259657873848002E-2</v>
      </c>
      <c r="J7322">
        <v>6.7675351266405906E-2</v>
      </c>
      <c r="K7322">
        <v>0.26610849906950601</v>
      </c>
      <c r="L7322" t="e">
        <v>#N/A</v>
      </c>
      <c r="M7322" t="e">
        <v>#N/A</v>
      </c>
    </row>
    <row r="7323" spans="1:13">
      <c r="A7323" s="9" t="s">
        <v>264</v>
      </c>
      <c r="B7323" t="s">
        <v>1036</v>
      </c>
      <c r="C7323" t="s">
        <v>979</v>
      </c>
      <c r="D7323" t="s">
        <v>120</v>
      </c>
      <c r="E7323" t="s">
        <v>72</v>
      </c>
      <c r="F7323">
        <v>0</v>
      </c>
      <c r="G7323">
        <v>337159</v>
      </c>
      <c r="H7323" t="s">
        <v>263</v>
      </c>
      <c r="I7323">
        <v>3.1520961668729698E-4</v>
      </c>
      <c r="J7323">
        <v>2.8440371900306902E-4</v>
      </c>
      <c r="K7323">
        <v>0.26772472355249</v>
      </c>
      <c r="L7323" t="e">
        <v>#N/A</v>
      </c>
      <c r="M7323" t="e">
        <v>#N/A</v>
      </c>
    </row>
    <row r="7324" spans="1:13">
      <c r="A7324" s="9" t="s">
        <v>264</v>
      </c>
      <c r="B7324" t="s">
        <v>1036</v>
      </c>
      <c r="C7324" t="s">
        <v>905</v>
      </c>
      <c r="D7324">
        <v>1112</v>
      </c>
      <c r="E7324" t="s">
        <v>4</v>
      </c>
      <c r="F7324">
        <v>0</v>
      </c>
      <c r="G7324">
        <v>14890</v>
      </c>
      <c r="H7324" t="s">
        <v>263</v>
      </c>
      <c r="I7324">
        <v>6.8778272485005607E-2</v>
      </c>
      <c r="J7324">
        <v>6.22302080610629E-2</v>
      </c>
      <c r="K7324">
        <v>0.269062866997409</v>
      </c>
      <c r="L7324" t="e">
        <v>#N/A</v>
      </c>
      <c r="M7324" t="e">
        <v>#N/A</v>
      </c>
    </row>
    <row r="7325" spans="1:13">
      <c r="A7325" s="9" t="s">
        <v>264</v>
      </c>
      <c r="B7325" t="s">
        <v>1036</v>
      </c>
      <c r="C7325" t="s">
        <v>809</v>
      </c>
      <c r="D7325">
        <v>1095</v>
      </c>
      <c r="E7325" t="s">
        <v>22</v>
      </c>
      <c r="F7325">
        <v>0</v>
      </c>
      <c r="G7325">
        <v>182416</v>
      </c>
      <c r="H7325" t="s">
        <v>263</v>
      </c>
      <c r="I7325">
        <v>-1.32239192129759E-2</v>
      </c>
      <c r="J7325">
        <v>1.19883674218228E-2</v>
      </c>
      <c r="K7325">
        <v>0.27</v>
      </c>
      <c r="L7325" t="e">
        <v>#N/A</v>
      </c>
      <c r="M7325" t="e">
        <v>#N/A</v>
      </c>
    </row>
    <row r="7326" spans="1:13">
      <c r="A7326" s="9" t="s">
        <v>264</v>
      </c>
      <c r="B7326" t="s">
        <v>1036</v>
      </c>
      <c r="C7326" t="s">
        <v>950</v>
      </c>
      <c r="D7326" t="s">
        <v>53</v>
      </c>
      <c r="E7326" t="s">
        <v>3</v>
      </c>
      <c r="F7326">
        <v>0</v>
      </c>
      <c r="G7326">
        <v>110153</v>
      </c>
      <c r="H7326" t="s">
        <v>263</v>
      </c>
      <c r="I7326">
        <v>-9.6740164410725592E-3</v>
      </c>
      <c r="J7326">
        <v>8.8373312936915593E-3</v>
      </c>
      <c r="K7326">
        <v>0.27365850897609001</v>
      </c>
      <c r="L7326" t="e">
        <v>#N/A</v>
      </c>
      <c r="M7326" t="e">
        <v>#N/A</v>
      </c>
    </row>
    <row r="7327" spans="1:13">
      <c r="A7327" s="9" t="s">
        <v>264</v>
      </c>
      <c r="B7327" t="s">
        <v>1036</v>
      </c>
      <c r="C7327" t="s">
        <v>870</v>
      </c>
      <c r="D7327" t="s">
        <v>91</v>
      </c>
      <c r="E7327" t="s">
        <v>4</v>
      </c>
      <c r="F7327">
        <v>0</v>
      </c>
      <c r="G7327">
        <v>337199</v>
      </c>
      <c r="H7327" t="s">
        <v>263</v>
      </c>
      <c r="I7327">
        <v>-5.0060507466521498E-4</v>
      </c>
      <c r="J7327">
        <v>4.5832742706372999E-4</v>
      </c>
      <c r="K7327">
        <v>0.27472616225907698</v>
      </c>
      <c r="L7327" t="e">
        <v>#N/A</v>
      </c>
      <c r="M7327" t="e">
        <v>#N/A</v>
      </c>
    </row>
    <row r="7328" spans="1:13">
      <c r="A7328" s="9" t="s">
        <v>264</v>
      </c>
      <c r="B7328" t="s">
        <v>1036</v>
      </c>
      <c r="C7328" t="s">
        <v>909</v>
      </c>
      <c r="D7328" t="s">
        <v>29</v>
      </c>
      <c r="E7328" t="s">
        <v>19</v>
      </c>
      <c r="F7328">
        <v>0</v>
      </c>
      <c r="G7328">
        <v>337159</v>
      </c>
      <c r="H7328" t="s">
        <v>263</v>
      </c>
      <c r="I7328">
        <v>6.3985488867185304E-4</v>
      </c>
      <c r="J7328">
        <v>5.9772309312051096E-4</v>
      </c>
      <c r="K7328">
        <v>0.28440009129815902</v>
      </c>
      <c r="L7328" t="e">
        <v>#N/A</v>
      </c>
      <c r="M7328" t="e">
        <v>#N/A</v>
      </c>
    </row>
    <row r="7329" spans="1:13">
      <c r="A7329" s="9" t="s">
        <v>264</v>
      </c>
      <c r="B7329" t="s">
        <v>1036</v>
      </c>
      <c r="C7329" t="s">
        <v>978</v>
      </c>
      <c r="D7329" t="s">
        <v>34</v>
      </c>
      <c r="E7329" t="s">
        <v>19</v>
      </c>
      <c r="F7329">
        <v>0</v>
      </c>
      <c r="G7329">
        <v>337159</v>
      </c>
      <c r="H7329" t="s">
        <v>263</v>
      </c>
      <c r="I7329">
        <v>-4.7312071433624602E-4</v>
      </c>
      <c r="J7329">
        <v>4.4362554040930401E-4</v>
      </c>
      <c r="K7329">
        <v>0.28620371249323101</v>
      </c>
      <c r="L7329" t="e">
        <v>#N/A</v>
      </c>
      <c r="M7329" t="e">
        <v>#N/A</v>
      </c>
    </row>
    <row r="7330" spans="1:13">
      <c r="A7330" s="9" t="s">
        <v>264</v>
      </c>
      <c r="B7330" t="s">
        <v>1036</v>
      </c>
      <c r="C7330" t="s">
        <v>904</v>
      </c>
      <c r="D7330" t="s">
        <v>121</v>
      </c>
      <c r="E7330" t="s">
        <v>20</v>
      </c>
      <c r="F7330">
        <v>0</v>
      </c>
      <c r="G7330">
        <v>337159</v>
      </c>
      <c r="H7330" t="s">
        <v>263</v>
      </c>
      <c r="I7330">
        <v>1.0854912426791301E-3</v>
      </c>
      <c r="J7330">
        <v>1.02281181030363E-3</v>
      </c>
      <c r="K7330">
        <v>0.28856199486813</v>
      </c>
      <c r="L7330" t="e">
        <v>#N/A</v>
      </c>
      <c r="M7330" t="e">
        <v>#N/A</v>
      </c>
    </row>
    <row r="7331" spans="1:13">
      <c r="A7331" s="9" t="s">
        <v>264</v>
      </c>
      <c r="B7331" t="s">
        <v>1036</v>
      </c>
      <c r="C7331" t="s">
        <v>842</v>
      </c>
      <c r="D7331">
        <v>802</v>
      </c>
      <c r="E7331" t="s">
        <v>7</v>
      </c>
      <c r="F7331">
        <v>1</v>
      </c>
      <c r="G7331">
        <v>29415</v>
      </c>
      <c r="H7331" t="s">
        <v>263</v>
      </c>
      <c r="I7331">
        <v>-6.1255268898462702E-2</v>
      </c>
      <c r="J7331">
        <v>5.8146350657055701E-2</v>
      </c>
      <c r="K7331">
        <v>0.29212695342300499</v>
      </c>
      <c r="L7331" t="e">
        <v>#N/A</v>
      </c>
      <c r="M7331" t="e">
        <v>#N/A</v>
      </c>
    </row>
    <row r="7332" spans="1:13">
      <c r="A7332" s="9" t="s">
        <v>264</v>
      </c>
      <c r="B7332" t="s">
        <v>1036</v>
      </c>
      <c r="C7332" t="s">
        <v>915</v>
      </c>
      <c r="D7332">
        <v>756</v>
      </c>
      <c r="E7332" t="s">
        <v>15</v>
      </c>
      <c r="F7332">
        <v>0</v>
      </c>
      <c r="G7332">
        <v>15234</v>
      </c>
      <c r="H7332" t="s">
        <v>263</v>
      </c>
      <c r="I7332">
        <v>4.0838574040072503E-2</v>
      </c>
      <c r="J7332">
        <v>3.8893880038164297E-2</v>
      </c>
      <c r="K7332">
        <v>0.29371811275179199</v>
      </c>
      <c r="L7332" t="e">
        <v>#N/A</v>
      </c>
      <c r="M7332" t="e">
        <v>#N/A</v>
      </c>
    </row>
    <row r="7333" spans="1:13">
      <c r="A7333" s="9" t="s">
        <v>264</v>
      </c>
      <c r="B7333" t="s">
        <v>1036</v>
      </c>
      <c r="C7333" t="s">
        <v>839</v>
      </c>
      <c r="D7333" t="s">
        <v>71</v>
      </c>
      <c r="E7333" t="s">
        <v>72</v>
      </c>
      <c r="F7333">
        <v>0</v>
      </c>
      <c r="G7333">
        <v>337199</v>
      </c>
      <c r="H7333" t="s">
        <v>263</v>
      </c>
      <c r="I7333">
        <v>-4.08531592450868E-4</v>
      </c>
      <c r="J7333">
        <v>3.9154080095619602E-4</v>
      </c>
      <c r="K7333">
        <v>0.29676553204157102</v>
      </c>
      <c r="L7333" t="e">
        <v>#N/A</v>
      </c>
      <c r="M7333" t="e">
        <v>#N/A</v>
      </c>
    </row>
    <row r="7334" spans="1:13">
      <c r="A7334" s="9" t="s">
        <v>264</v>
      </c>
      <c r="B7334" t="s">
        <v>1036</v>
      </c>
      <c r="C7334" t="s">
        <v>896</v>
      </c>
      <c r="D7334" t="s">
        <v>123</v>
      </c>
      <c r="E7334" t="s">
        <v>20</v>
      </c>
      <c r="F7334">
        <v>0</v>
      </c>
      <c r="G7334">
        <v>337159</v>
      </c>
      <c r="H7334" t="s">
        <v>263</v>
      </c>
      <c r="I7334">
        <v>-4.0564177716403299E-4</v>
      </c>
      <c r="J7334">
        <v>3.90109506170792E-4</v>
      </c>
      <c r="K7334">
        <v>0.29842578615527998</v>
      </c>
      <c r="L7334" t="e">
        <v>#N/A</v>
      </c>
      <c r="M7334" t="e">
        <v>#N/A</v>
      </c>
    </row>
    <row r="7335" spans="1:13">
      <c r="A7335" s="9" t="s">
        <v>264</v>
      </c>
      <c r="B7335" t="s">
        <v>1036</v>
      </c>
      <c r="C7335" t="s">
        <v>945</v>
      </c>
      <c r="D7335">
        <v>816</v>
      </c>
      <c r="E7335" t="s">
        <v>16</v>
      </c>
      <c r="F7335">
        <v>0</v>
      </c>
      <c r="G7335">
        <v>4881</v>
      </c>
      <c r="H7335" t="s">
        <v>263</v>
      </c>
      <c r="I7335">
        <v>-9.1174228285443096E-2</v>
      </c>
      <c r="J7335">
        <v>8.7838807973790095E-2</v>
      </c>
      <c r="K7335">
        <v>0.29928306396156701</v>
      </c>
      <c r="L7335" t="e">
        <v>#N/A</v>
      </c>
      <c r="M7335" t="e">
        <v>#N/A</v>
      </c>
    </row>
    <row r="7336" spans="1:13">
      <c r="A7336" s="9" t="s">
        <v>264</v>
      </c>
      <c r="B7336" t="s">
        <v>1036</v>
      </c>
      <c r="C7336" t="s">
        <v>782</v>
      </c>
      <c r="D7336">
        <v>297</v>
      </c>
      <c r="E7336" t="s">
        <v>11</v>
      </c>
      <c r="F7336">
        <v>1</v>
      </c>
      <c r="G7336">
        <v>54162</v>
      </c>
      <c r="H7336" t="s">
        <v>263</v>
      </c>
      <c r="I7336">
        <v>3.2281920431676402E-2</v>
      </c>
      <c r="J7336">
        <v>3.1309573430722298E-2</v>
      </c>
      <c r="K7336">
        <v>0.30251460629202398</v>
      </c>
      <c r="L7336" t="e">
        <v>#N/A</v>
      </c>
      <c r="M7336" t="e">
        <v>#N/A</v>
      </c>
    </row>
    <row r="7337" spans="1:13">
      <c r="A7337" s="9" t="s">
        <v>264</v>
      </c>
      <c r="B7337" t="s">
        <v>1036</v>
      </c>
      <c r="C7337" t="s">
        <v>985</v>
      </c>
      <c r="D7337" t="s">
        <v>47</v>
      </c>
      <c r="E7337" t="s">
        <v>45</v>
      </c>
      <c r="F7337">
        <v>0</v>
      </c>
      <c r="G7337">
        <v>326831</v>
      </c>
      <c r="H7337" t="s">
        <v>263</v>
      </c>
      <c r="I7337">
        <v>-5.0686309996335601E-3</v>
      </c>
      <c r="J7337">
        <v>4.9227011617303598E-3</v>
      </c>
      <c r="K7337">
        <v>0.30317702986566297</v>
      </c>
      <c r="L7337" t="e">
        <v>#N/A</v>
      </c>
      <c r="M7337" t="e">
        <v>#N/A</v>
      </c>
    </row>
    <row r="7338" spans="1:13">
      <c r="A7338" s="9" t="s">
        <v>264</v>
      </c>
      <c r="B7338" t="s">
        <v>1036</v>
      </c>
      <c r="C7338" t="s">
        <v>941</v>
      </c>
      <c r="D7338">
        <v>1007</v>
      </c>
      <c r="E7338" t="s">
        <v>12</v>
      </c>
      <c r="F7338">
        <v>1</v>
      </c>
      <c r="G7338">
        <v>170911</v>
      </c>
      <c r="H7338" t="s">
        <v>263</v>
      </c>
      <c r="I7338">
        <v>7.7787760076328703E-3</v>
      </c>
      <c r="J7338">
        <v>7.7787760076328703E-3</v>
      </c>
      <c r="K7338">
        <v>0.31731050786291398</v>
      </c>
      <c r="L7338" t="e">
        <v>#N/A</v>
      </c>
      <c r="M7338" t="e">
        <v>#N/A</v>
      </c>
    </row>
    <row r="7339" spans="1:13">
      <c r="A7339" s="9" t="s">
        <v>264</v>
      </c>
      <c r="B7339" t="s">
        <v>1036</v>
      </c>
      <c r="C7339" t="s">
        <v>887</v>
      </c>
      <c r="D7339">
        <v>273</v>
      </c>
      <c r="E7339" t="s">
        <v>13</v>
      </c>
      <c r="F7339">
        <v>0</v>
      </c>
      <c r="G7339">
        <v>57841</v>
      </c>
      <c r="H7339" t="s">
        <v>263</v>
      </c>
      <c r="I7339">
        <v>-5.1339921650376902E-2</v>
      </c>
      <c r="J7339">
        <v>5.1339921650376902E-2</v>
      </c>
      <c r="K7339">
        <v>0.31731050786291398</v>
      </c>
      <c r="L7339" t="e">
        <v>#N/A</v>
      </c>
      <c r="M7339" t="e">
        <v>#N/A</v>
      </c>
    </row>
    <row r="7340" spans="1:13">
      <c r="A7340" s="9" t="s">
        <v>264</v>
      </c>
      <c r="B7340" t="s">
        <v>1036</v>
      </c>
      <c r="C7340" t="s">
        <v>877</v>
      </c>
      <c r="D7340" t="s">
        <v>42</v>
      </c>
      <c r="E7340" t="s">
        <v>19</v>
      </c>
      <c r="F7340">
        <v>0</v>
      </c>
      <c r="G7340">
        <v>335587</v>
      </c>
      <c r="H7340" t="s">
        <v>263</v>
      </c>
      <c r="I7340">
        <v>-1.44011980678511E-3</v>
      </c>
      <c r="J7340">
        <v>1.49711684328703E-3</v>
      </c>
      <c r="K7340">
        <v>0.33608537109053799</v>
      </c>
      <c r="L7340" t="e">
        <v>#N/A</v>
      </c>
      <c r="M7340" t="e">
        <v>#N/A</v>
      </c>
    </row>
    <row r="7341" spans="1:13">
      <c r="A7341" s="9" t="s">
        <v>264</v>
      </c>
      <c r="B7341" t="s">
        <v>1036</v>
      </c>
      <c r="C7341" t="s">
        <v>913</v>
      </c>
      <c r="D7341">
        <v>1049</v>
      </c>
      <c r="E7341" t="s">
        <v>24</v>
      </c>
      <c r="F7341">
        <v>0</v>
      </c>
      <c r="G7341">
        <v>23986</v>
      </c>
      <c r="H7341" t="s">
        <v>263</v>
      </c>
      <c r="I7341">
        <v>1.94469400190822E-2</v>
      </c>
      <c r="J7341">
        <v>2.04192870200363E-2</v>
      </c>
      <c r="K7341">
        <v>0.34090381592813002</v>
      </c>
      <c r="L7341" t="e">
        <v>#N/A</v>
      </c>
      <c r="M7341" t="e">
        <v>#N/A</v>
      </c>
    </row>
    <row r="7342" spans="1:13">
      <c r="A7342" s="9" t="s">
        <v>264</v>
      </c>
      <c r="B7342" t="s">
        <v>1036</v>
      </c>
      <c r="C7342" t="s">
        <v>784</v>
      </c>
      <c r="D7342" t="s">
        <v>133</v>
      </c>
      <c r="E7342" t="s">
        <v>19</v>
      </c>
      <c r="F7342">
        <v>0</v>
      </c>
      <c r="G7342">
        <v>337159</v>
      </c>
      <c r="H7342" t="s">
        <v>263</v>
      </c>
      <c r="I7342">
        <v>5.8943480728437803E-4</v>
      </c>
      <c r="J7342">
        <v>6.26747651098991E-4</v>
      </c>
      <c r="K7342">
        <v>0.34697862199552199</v>
      </c>
      <c r="L7342" t="e">
        <v>#N/A</v>
      </c>
      <c r="M7342" t="e">
        <v>#N/A</v>
      </c>
    </row>
    <row r="7343" spans="1:13">
      <c r="A7343" s="9" t="s">
        <v>264</v>
      </c>
      <c r="B7343" t="s">
        <v>1036</v>
      </c>
      <c r="C7343" t="s">
        <v>834</v>
      </c>
      <c r="D7343">
        <v>801</v>
      </c>
      <c r="E7343" t="s">
        <v>7</v>
      </c>
      <c r="F7343">
        <v>1</v>
      </c>
      <c r="G7343">
        <v>16731</v>
      </c>
      <c r="H7343" t="s">
        <v>263</v>
      </c>
      <c r="I7343">
        <v>-4.28902082836237E-2</v>
      </c>
      <c r="J7343">
        <v>4.8033941847132902E-2</v>
      </c>
      <c r="K7343">
        <v>0.37190290438531798</v>
      </c>
      <c r="L7343" t="e">
        <v>#N/A</v>
      </c>
      <c r="M7343" t="e">
        <v>#N/A</v>
      </c>
    </row>
    <row r="7344" spans="1:13">
      <c r="A7344" s="9" t="s">
        <v>264</v>
      </c>
      <c r="B7344" t="s">
        <v>1036</v>
      </c>
      <c r="C7344" t="s">
        <v>948</v>
      </c>
      <c r="D7344">
        <v>784</v>
      </c>
      <c r="E7344" t="s">
        <v>16</v>
      </c>
      <c r="F7344">
        <v>0</v>
      </c>
      <c r="G7344">
        <v>2830</v>
      </c>
      <c r="H7344" t="s">
        <v>263</v>
      </c>
      <c r="I7344">
        <v>-0.10118322253798601</v>
      </c>
      <c r="J7344">
        <v>0.113434001131306</v>
      </c>
      <c r="K7344">
        <v>0.37239249045206002</v>
      </c>
      <c r="L7344" t="e">
        <v>#N/A</v>
      </c>
      <c r="M7344" t="e">
        <v>#N/A</v>
      </c>
    </row>
    <row r="7345" spans="1:13">
      <c r="A7345" s="9" t="s">
        <v>264</v>
      </c>
      <c r="B7345" t="s">
        <v>1036</v>
      </c>
      <c r="C7345" t="s">
        <v>954</v>
      </c>
      <c r="D7345" t="s">
        <v>80</v>
      </c>
      <c r="E7345" t="s">
        <v>20</v>
      </c>
      <c r="F7345">
        <v>0</v>
      </c>
      <c r="G7345">
        <v>337199</v>
      </c>
      <c r="H7345" t="s">
        <v>263</v>
      </c>
      <c r="I7345">
        <v>-3.1322019472334499E-4</v>
      </c>
      <c r="J7345">
        <v>3.5247773253986603E-4</v>
      </c>
      <c r="K7345">
        <v>0.37420515450539199</v>
      </c>
      <c r="L7345" t="e">
        <v>#N/A</v>
      </c>
      <c r="M7345" t="e">
        <v>#N/A</v>
      </c>
    </row>
    <row r="7346" spans="1:13">
      <c r="A7346" s="9" t="s">
        <v>264</v>
      </c>
      <c r="B7346" t="s">
        <v>1036</v>
      </c>
      <c r="C7346" t="s">
        <v>900</v>
      </c>
      <c r="D7346">
        <v>1170</v>
      </c>
      <c r="E7346" t="s">
        <v>19</v>
      </c>
      <c r="F7346">
        <v>0</v>
      </c>
      <c r="G7346">
        <v>14507</v>
      </c>
      <c r="H7346" t="s">
        <v>263</v>
      </c>
      <c r="I7346">
        <v>-3.8510050524904603E-2</v>
      </c>
      <c r="J7346">
        <v>4.4017610771639598E-2</v>
      </c>
      <c r="K7346">
        <v>0.38164015161132298</v>
      </c>
      <c r="L7346" t="e">
        <v>#N/A</v>
      </c>
      <c r="M7346" t="e">
        <v>#N/A</v>
      </c>
    </row>
    <row r="7347" spans="1:13">
      <c r="A7347" s="9" t="s">
        <v>264</v>
      </c>
      <c r="B7347" t="s">
        <v>1036</v>
      </c>
      <c r="C7347" t="s">
        <v>881</v>
      </c>
      <c r="D7347" t="s">
        <v>59</v>
      </c>
      <c r="E7347" t="s">
        <v>56</v>
      </c>
      <c r="F7347">
        <v>0</v>
      </c>
      <c r="G7347">
        <v>108817</v>
      </c>
      <c r="H7347" t="s">
        <v>263</v>
      </c>
      <c r="I7347">
        <v>-2.3011758593980101E-3</v>
      </c>
      <c r="J7347">
        <v>2.63443807050502E-3</v>
      </c>
      <c r="K7347">
        <v>0.38239180473137702</v>
      </c>
      <c r="L7347" t="e">
        <v>#N/A</v>
      </c>
      <c r="M7347" t="e">
        <v>#N/A</v>
      </c>
    </row>
    <row r="7348" spans="1:13">
      <c r="A7348" s="9" t="s">
        <v>264</v>
      </c>
      <c r="B7348" t="s">
        <v>1036</v>
      </c>
      <c r="C7348" t="s">
        <v>903</v>
      </c>
      <c r="D7348" t="s">
        <v>140</v>
      </c>
      <c r="E7348" t="s">
        <v>4</v>
      </c>
      <c r="F7348">
        <v>0</v>
      </c>
      <c r="G7348">
        <v>337159</v>
      </c>
      <c r="H7348" t="s">
        <v>263</v>
      </c>
      <c r="I7348">
        <v>1.01836623981526E-3</v>
      </c>
      <c r="J7348">
        <v>1.17887739334476E-3</v>
      </c>
      <c r="K7348">
        <v>0.387673557418033</v>
      </c>
      <c r="L7348" t="e">
        <v>#N/A</v>
      </c>
      <c r="M7348" t="e">
        <v>#N/A</v>
      </c>
    </row>
    <row r="7349" spans="1:13">
      <c r="A7349" s="9" t="s">
        <v>264</v>
      </c>
      <c r="B7349" t="s">
        <v>1036</v>
      </c>
      <c r="C7349" t="s">
        <v>818</v>
      </c>
      <c r="D7349">
        <v>1097</v>
      </c>
      <c r="E7349" t="s">
        <v>25</v>
      </c>
      <c r="F7349">
        <v>0</v>
      </c>
      <c r="G7349">
        <v>54115</v>
      </c>
      <c r="H7349" t="s">
        <v>263</v>
      </c>
      <c r="I7349">
        <v>3.6949186036256097E-2</v>
      </c>
      <c r="J7349">
        <v>4.27832680419808E-2</v>
      </c>
      <c r="K7349">
        <v>0.38778768160659999</v>
      </c>
      <c r="L7349" t="e">
        <v>#N/A</v>
      </c>
      <c r="M7349" t="e">
        <v>#N/A</v>
      </c>
    </row>
    <row r="7350" spans="1:13">
      <c r="A7350" s="9" t="s">
        <v>264</v>
      </c>
      <c r="B7350" t="s">
        <v>1036</v>
      </c>
      <c r="C7350" t="s">
        <v>983</v>
      </c>
      <c r="D7350">
        <v>977</v>
      </c>
      <c r="E7350" t="s">
        <v>19</v>
      </c>
      <c r="F7350">
        <v>0</v>
      </c>
      <c r="G7350">
        <v>10805</v>
      </c>
      <c r="H7350" t="s">
        <v>263</v>
      </c>
      <c r="I7350">
        <v>-2.75096413509936E-2</v>
      </c>
      <c r="J7350">
        <v>3.2173017567569497E-2</v>
      </c>
      <c r="K7350">
        <v>0.39252170134451803</v>
      </c>
      <c r="L7350" t="e">
        <v>#N/A</v>
      </c>
      <c r="M7350" t="e">
        <v>#N/A</v>
      </c>
    </row>
    <row r="7351" spans="1:13">
      <c r="A7351" s="9" t="s">
        <v>264</v>
      </c>
      <c r="B7351" t="s">
        <v>1036</v>
      </c>
      <c r="C7351" t="s">
        <v>851</v>
      </c>
      <c r="D7351">
        <v>775</v>
      </c>
      <c r="E7351" t="s">
        <v>15</v>
      </c>
      <c r="F7351">
        <v>0</v>
      </c>
      <c r="G7351">
        <v>51750</v>
      </c>
      <c r="H7351" t="s">
        <v>263</v>
      </c>
      <c r="I7351">
        <v>5.4451432053430103E-3</v>
      </c>
      <c r="J7351">
        <v>6.4174902062971101E-3</v>
      </c>
      <c r="K7351">
        <v>0.39616800703919403</v>
      </c>
      <c r="L7351" t="e">
        <v>#N/A</v>
      </c>
      <c r="M7351" t="e">
        <v>#N/A</v>
      </c>
    </row>
    <row r="7352" spans="1:13">
      <c r="A7352" s="9" t="s">
        <v>264</v>
      </c>
      <c r="B7352" t="s">
        <v>1036</v>
      </c>
      <c r="C7352" t="s">
        <v>808</v>
      </c>
      <c r="D7352" t="s">
        <v>63</v>
      </c>
      <c r="E7352" t="s">
        <v>19</v>
      </c>
      <c r="F7352">
        <v>0</v>
      </c>
      <c r="G7352">
        <v>335546</v>
      </c>
      <c r="H7352" t="s">
        <v>263</v>
      </c>
      <c r="I7352">
        <v>-4.3054941794047299E-4</v>
      </c>
      <c r="J7352">
        <v>5.0866583130312404E-4</v>
      </c>
      <c r="K7352">
        <v>0.39731356820639202</v>
      </c>
      <c r="L7352" t="e">
        <v>#N/A</v>
      </c>
      <c r="M7352" t="e">
        <v>#N/A</v>
      </c>
    </row>
    <row r="7353" spans="1:13">
      <c r="A7353" s="9" t="s">
        <v>264</v>
      </c>
      <c r="B7353" t="s">
        <v>1036</v>
      </c>
      <c r="C7353" t="s">
        <v>823</v>
      </c>
      <c r="D7353" t="s">
        <v>99</v>
      </c>
      <c r="E7353" t="s">
        <v>20</v>
      </c>
      <c r="F7353">
        <v>0</v>
      </c>
      <c r="G7353">
        <v>337199</v>
      </c>
      <c r="H7353" t="s">
        <v>263</v>
      </c>
      <c r="I7353">
        <v>3.9734376785789102E-4</v>
      </c>
      <c r="J7353">
        <v>4.84625524051535E-4</v>
      </c>
      <c r="K7353">
        <v>0.41227393946032198</v>
      </c>
      <c r="L7353" t="e">
        <v>#N/A</v>
      </c>
      <c r="M7353" t="e">
        <v>#N/A</v>
      </c>
    </row>
    <row r="7354" spans="1:13">
      <c r="A7354" s="9" t="s">
        <v>264</v>
      </c>
      <c r="B7354" t="s">
        <v>1036</v>
      </c>
      <c r="C7354" t="s">
        <v>963</v>
      </c>
      <c r="D7354">
        <v>1048</v>
      </c>
      <c r="E7354" t="s">
        <v>11</v>
      </c>
      <c r="F7354">
        <v>1</v>
      </c>
      <c r="G7354">
        <v>13193</v>
      </c>
      <c r="H7354" t="s">
        <v>263</v>
      </c>
      <c r="I7354">
        <v>-10.6005270044017</v>
      </c>
      <c r="J7354">
        <v>13.0105862809665</v>
      </c>
      <c r="K7354">
        <v>0.415208745317241</v>
      </c>
      <c r="L7354" t="e">
        <v>#N/A</v>
      </c>
      <c r="M7354" t="e">
        <v>#N/A</v>
      </c>
    </row>
    <row r="7355" spans="1:13">
      <c r="A7355" s="9" t="s">
        <v>264</v>
      </c>
      <c r="B7355" t="s">
        <v>1036</v>
      </c>
      <c r="C7355" t="s">
        <v>856</v>
      </c>
      <c r="D7355">
        <v>1052</v>
      </c>
      <c r="E7355" t="s">
        <v>24</v>
      </c>
      <c r="F7355">
        <v>0</v>
      </c>
      <c r="G7355">
        <v>23986</v>
      </c>
      <c r="H7355" t="s">
        <v>263</v>
      </c>
      <c r="I7355">
        <v>1.6918837816601501E-2</v>
      </c>
      <c r="J7355">
        <v>2.10026952206087E-2</v>
      </c>
      <c r="K7355">
        <v>0.42049916093128098</v>
      </c>
      <c r="L7355" t="e">
        <v>#N/A</v>
      </c>
      <c r="M7355" t="e">
        <v>#N/A</v>
      </c>
    </row>
    <row r="7356" spans="1:13">
      <c r="A7356" s="9" t="s">
        <v>264</v>
      </c>
      <c r="B7356" t="s">
        <v>1036</v>
      </c>
      <c r="C7356" t="s">
        <v>907</v>
      </c>
      <c r="D7356">
        <v>975</v>
      </c>
      <c r="E7356" t="s">
        <v>19</v>
      </c>
      <c r="F7356">
        <v>0</v>
      </c>
      <c r="G7356">
        <v>3440</v>
      </c>
      <c r="H7356" t="s">
        <v>263</v>
      </c>
      <c r="I7356">
        <v>-9.7495872499867103E-2</v>
      </c>
      <c r="J7356">
        <v>0.121786267400102</v>
      </c>
      <c r="K7356">
        <v>0.42339279559410098</v>
      </c>
      <c r="L7356" t="e">
        <v>#N/A</v>
      </c>
      <c r="M7356" t="e">
        <v>#N/A</v>
      </c>
    </row>
    <row r="7357" spans="1:13">
      <c r="A7357" s="9" t="s">
        <v>264</v>
      </c>
      <c r="B7357" t="s">
        <v>1036</v>
      </c>
      <c r="C7357" t="s">
        <v>886</v>
      </c>
      <c r="D7357">
        <v>45</v>
      </c>
      <c r="E7357" t="s">
        <v>11</v>
      </c>
      <c r="F7357">
        <v>1</v>
      </c>
      <c r="G7357">
        <v>17767</v>
      </c>
      <c r="H7357" t="s">
        <v>263</v>
      </c>
      <c r="I7357">
        <v>4.6018834379991699E-2</v>
      </c>
      <c r="J7357">
        <v>5.9196485418086101E-2</v>
      </c>
      <c r="K7357">
        <v>0.43692792756919402</v>
      </c>
      <c r="L7357" t="e">
        <v>#N/A</v>
      </c>
      <c r="M7357" t="e">
        <v>#N/A</v>
      </c>
    </row>
    <row r="7358" spans="1:13">
      <c r="A7358" s="9" t="s">
        <v>264</v>
      </c>
      <c r="B7358" t="s">
        <v>1036</v>
      </c>
      <c r="C7358" t="s">
        <v>845</v>
      </c>
      <c r="D7358" t="s">
        <v>122</v>
      </c>
      <c r="E7358" t="s">
        <v>25</v>
      </c>
      <c r="F7358">
        <v>0</v>
      </c>
      <c r="G7358">
        <v>337159</v>
      </c>
      <c r="H7358" t="s">
        <v>263</v>
      </c>
      <c r="I7358">
        <v>-3.4719788832468501E-4</v>
      </c>
      <c r="J7358">
        <v>4.5129346885882797E-4</v>
      </c>
      <c r="K7358">
        <v>0.441691798396533</v>
      </c>
      <c r="L7358" t="e">
        <v>#N/A</v>
      </c>
      <c r="M7358" t="e">
        <v>#N/A</v>
      </c>
    </row>
    <row r="7359" spans="1:13">
      <c r="A7359" s="9" t="s">
        <v>264</v>
      </c>
      <c r="B7359" t="s">
        <v>1036</v>
      </c>
      <c r="C7359" t="s">
        <v>813</v>
      </c>
      <c r="D7359" t="s">
        <v>55</v>
      </c>
      <c r="E7359" t="s">
        <v>56</v>
      </c>
      <c r="F7359">
        <v>0</v>
      </c>
      <c r="G7359">
        <v>108817</v>
      </c>
      <c r="H7359" t="s">
        <v>263</v>
      </c>
      <c r="I7359">
        <v>-9.2986127109441897E-4</v>
      </c>
      <c r="J7359">
        <v>1.2196167879907399E-3</v>
      </c>
      <c r="K7359">
        <v>0.44580886469005998</v>
      </c>
      <c r="L7359" t="e">
        <v>#N/A</v>
      </c>
      <c r="M7359" t="e">
        <v>#N/A</v>
      </c>
    </row>
    <row r="7360" spans="1:13">
      <c r="A7360" s="9" t="s">
        <v>264</v>
      </c>
      <c r="B7360" t="s">
        <v>1036</v>
      </c>
      <c r="C7360" t="s">
        <v>801</v>
      </c>
      <c r="D7360">
        <v>1125</v>
      </c>
      <c r="E7360" t="s">
        <v>16</v>
      </c>
      <c r="F7360">
        <v>0</v>
      </c>
      <c r="G7360">
        <v>43751</v>
      </c>
      <c r="H7360" t="s">
        <v>263</v>
      </c>
      <c r="I7360">
        <v>-4.5233582484385103E-2</v>
      </c>
      <c r="J7360">
        <v>5.9468742578353197E-2</v>
      </c>
      <c r="K7360">
        <v>0.44687937356491703</v>
      </c>
      <c r="L7360" t="e">
        <v>#N/A</v>
      </c>
      <c r="M7360" t="e">
        <v>#N/A</v>
      </c>
    </row>
    <row r="7361" spans="1:13">
      <c r="A7361" s="9" t="s">
        <v>264</v>
      </c>
      <c r="B7361" t="s">
        <v>1036</v>
      </c>
      <c r="C7361" t="s">
        <v>812</v>
      </c>
      <c r="D7361">
        <v>1102</v>
      </c>
      <c r="E7361" t="s">
        <v>25</v>
      </c>
      <c r="F7361">
        <v>0</v>
      </c>
      <c r="G7361">
        <v>118139</v>
      </c>
      <c r="H7361" t="s">
        <v>263</v>
      </c>
      <c r="I7361">
        <v>2.33363280228986E-2</v>
      </c>
      <c r="J7361">
        <v>3.1115104030531499E-2</v>
      </c>
      <c r="K7361">
        <v>0.45325470475373603</v>
      </c>
      <c r="L7361" t="e">
        <v>#N/A</v>
      </c>
      <c r="M7361" t="e">
        <v>#N/A</v>
      </c>
    </row>
    <row r="7362" spans="1:13">
      <c r="A7362" s="9" t="s">
        <v>264</v>
      </c>
      <c r="B7362" t="s">
        <v>1036</v>
      </c>
      <c r="C7362" t="s">
        <v>924</v>
      </c>
      <c r="D7362" t="s">
        <v>89</v>
      </c>
      <c r="E7362" t="s">
        <v>20</v>
      </c>
      <c r="F7362">
        <v>0</v>
      </c>
      <c r="G7362">
        <v>337199</v>
      </c>
      <c r="H7362" t="s">
        <v>263</v>
      </c>
      <c r="I7362">
        <v>-5.3761649090953198E-4</v>
      </c>
      <c r="J7362">
        <v>7.2135118020982001E-4</v>
      </c>
      <c r="K7362">
        <v>0.45609586388540702</v>
      </c>
      <c r="L7362" t="e">
        <v>#N/A</v>
      </c>
      <c r="M7362" t="e">
        <v>#N/A</v>
      </c>
    </row>
    <row r="7363" spans="1:13">
      <c r="A7363" s="9" t="s">
        <v>264</v>
      </c>
      <c r="B7363" t="s">
        <v>1036</v>
      </c>
      <c r="C7363" t="s">
        <v>965</v>
      </c>
      <c r="D7363">
        <v>805</v>
      </c>
      <c r="E7363" t="s">
        <v>7</v>
      </c>
      <c r="F7363">
        <v>1</v>
      </c>
      <c r="G7363">
        <v>18759</v>
      </c>
      <c r="H7363" t="s">
        <v>263</v>
      </c>
      <c r="I7363">
        <v>3.2355120956185597E-2</v>
      </c>
      <c r="J7363">
        <v>4.3561145642743999E-2</v>
      </c>
      <c r="K7363">
        <v>0.45763193956463599</v>
      </c>
      <c r="L7363" t="e">
        <v>#N/A</v>
      </c>
      <c r="M7363" t="e">
        <v>#N/A</v>
      </c>
    </row>
    <row r="7364" spans="1:13">
      <c r="A7364" s="9" t="s">
        <v>264</v>
      </c>
      <c r="B7364" t="s">
        <v>1036</v>
      </c>
      <c r="C7364" t="s">
        <v>987</v>
      </c>
      <c r="D7364" t="s">
        <v>134</v>
      </c>
      <c r="E7364" t="s">
        <v>4</v>
      </c>
      <c r="F7364">
        <v>0</v>
      </c>
      <c r="G7364">
        <v>337159</v>
      </c>
      <c r="H7364" t="s">
        <v>263</v>
      </c>
      <c r="I7364">
        <v>1.9537951698371501E-4</v>
      </c>
      <c r="J7364">
        <v>2.71426775928335E-4</v>
      </c>
      <c r="K7364">
        <v>0.47163334467900297</v>
      </c>
      <c r="L7364" t="e">
        <v>#N/A</v>
      </c>
      <c r="M7364" t="e">
        <v>#N/A</v>
      </c>
    </row>
    <row r="7365" spans="1:13">
      <c r="A7365" s="9" t="s">
        <v>264</v>
      </c>
      <c r="B7365" t="s">
        <v>1036</v>
      </c>
      <c r="C7365" t="s">
        <v>837</v>
      </c>
      <c r="D7365">
        <v>982</v>
      </c>
      <c r="E7365" t="s">
        <v>19</v>
      </c>
      <c r="F7365">
        <v>0</v>
      </c>
      <c r="G7365">
        <v>44731</v>
      </c>
      <c r="H7365" t="s">
        <v>263</v>
      </c>
      <c r="I7365">
        <v>-1.2827201636586599E-2</v>
      </c>
      <c r="J7365">
        <v>1.7990364211652898E-2</v>
      </c>
      <c r="K7365">
        <v>0.47584328221406702</v>
      </c>
      <c r="L7365" t="e">
        <v>#N/A</v>
      </c>
      <c r="M7365" t="e">
        <v>#N/A</v>
      </c>
    </row>
    <row r="7366" spans="1:13">
      <c r="A7366" s="9" t="s">
        <v>264</v>
      </c>
      <c r="B7366" t="s">
        <v>1036</v>
      </c>
      <c r="C7366" t="s">
        <v>917</v>
      </c>
      <c r="D7366">
        <v>1111</v>
      </c>
      <c r="E7366" t="s">
        <v>3</v>
      </c>
      <c r="F7366">
        <v>0</v>
      </c>
      <c r="G7366">
        <v>20675</v>
      </c>
      <c r="H7366" t="s">
        <v>263</v>
      </c>
      <c r="I7366">
        <v>-5.0756513449804398E-2</v>
      </c>
      <c r="J7366">
        <v>7.3898372072512195E-2</v>
      </c>
      <c r="K7366">
        <v>0.492182233333046</v>
      </c>
      <c r="L7366" t="e">
        <v>#N/A</v>
      </c>
      <c r="M7366" t="e">
        <v>#N/A</v>
      </c>
    </row>
    <row r="7367" spans="1:13">
      <c r="A7367" s="9" t="s">
        <v>264</v>
      </c>
      <c r="B7367" t="s">
        <v>1036</v>
      </c>
      <c r="C7367" t="s">
        <v>952</v>
      </c>
      <c r="D7367" t="s">
        <v>113</v>
      </c>
      <c r="E7367" t="s">
        <v>20</v>
      </c>
      <c r="F7367">
        <v>0</v>
      </c>
      <c r="G7367">
        <v>337199</v>
      </c>
      <c r="H7367" t="s">
        <v>263</v>
      </c>
      <c r="I7367">
        <v>-4.2637415991837599E-4</v>
      </c>
      <c r="J7367">
        <v>6.2282325860314096E-4</v>
      </c>
      <c r="K7367">
        <v>0.493607153205605</v>
      </c>
      <c r="L7367" t="e">
        <v>#N/A</v>
      </c>
      <c r="M7367" t="e">
        <v>#N/A</v>
      </c>
    </row>
    <row r="7368" spans="1:13">
      <c r="A7368" s="9" t="s">
        <v>264</v>
      </c>
      <c r="B7368" t="s">
        <v>1036</v>
      </c>
      <c r="C7368" t="s">
        <v>918</v>
      </c>
      <c r="D7368">
        <v>812</v>
      </c>
      <c r="E7368" t="s">
        <v>11</v>
      </c>
      <c r="F7368">
        <v>1</v>
      </c>
      <c r="G7368">
        <v>5691</v>
      </c>
      <c r="H7368" t="s">
        <v>263</v>
      </c>
      <c r="I7368">
        <v>-5.7630627783428402E-2</v>
      </c>
      <c r="J7368">
        <v>8.4199224355677796E-2</v>
      </c>
      <c r="K7368">
        <v>0.49368753838066398</v>
      </c>
      <c r="L7368" t="e">
        <v>#N/A</v>
      </c>
      <c r="M7368" t="e">
        <v>#N/A</v>
      </c>
    </row>
    <row r="7369" spans="1:13">
      <c r="A7369" s="9" t="s">
        <v>264</v>
      </c>
      <c r="B7369" t="s">
        <v>1036</v>
      </c>
      <c r="C7369" t="s">
        <v>832</v>
      </c>
      <c r="D7369" t="s">
        <v>110</v>
      </c>
      <c r="E7369" t="s">
        <v>16</v>
      </c>
      <c r="F7369">
        <v>0</v>
      </c>
      <c r="G7369">
        <v>337159</v>
      </c>
      <c r="H7369" t="s">
        <v>263</v>
      </c>
      <c r="I7369">
        <v>-3.3011375151792199E-4</v>
      </c>
      <c r="J7369">
        <v>4.8855575062939198E-4</v>
      </c>
      <c r="K7369">
        <v>0.49923551531087201</v>
      </c>
      <c r="L7369" t="e">
        <v>#N/A</v>
      </c>
      <c r="M7369" t="e">
        <v>#N/A</v>
      </c>
    </row>
    <row r="7370" spans="1:13">
      <c r="A7370" s="9" t="s">
        <v>264</v>
      </c>
      <c r="B7370" t="s">
        <v>1036</v>
      </c>
      <c r="C7370" t="s">
        <v>937</v>
      </c>
      <c r="D7370" t="s">
        <v>106</v>
      </c>
      <c r="E7370" t="s">
        <v>20</v>
      </c>
      <c r="F7370">
        <v>0</v>
      </c>
      <c r="G7370">
        <v>337199</v>
      </c>
      <c r="H7370" t="s">
        <v>263</v>
      </c>
      <c r="I7370">
        <v>-2.1655723466449501E-4</v>
      </c>
      <c r="J7370">
        <v>3.22107446312066E-4</v>
      </c>
      <c r="K7370">
        <v>0.50138403825979805</v>
      </c>
      <c r="L7370" t="e">
        <v>#N/A</v>
      </c>
      <c r="M7370" t="e">
        <v>#N/A</v>
      </c>
    </row>
    <row r="7371" spans="1:13">
      <c r="A7371" s="9" t="s">
        <v>264</v>
      </c>
      <c r="B7371" t="s">
        <v>1036</v>
      </c>
      <c r="C7371" t="s">
        <v>893</v>
      </c>
      <c r="D7371">
        <v>1051</v>
      </c>
      <c r="E7371" t="s">
        <v>24</v>
      </c>
      <c r="F7371">
        <v>0</v>
      </c>
      <c r="G7371">
        <v>23986</v>
      </c>
      <c r="H7371" t="s">
        <v>263</v>
      </c>
      <c r="I7371">
        <v>1.3612858013357499E-2</v>
      </c>
      <c r="J7371">
        <v>2.04192870200363E-2</v>
      </c>
      <c r="K7371">
        <v>0.50498507509384605</v>
      </c>
      <c r="L7371" t="e">
        <v>#N/A</v>
      </c>
      <c r="M7371" t="e">
        <v>#N/A</v>
      </c>
    </row>
    <row r="7372" spans="1:13">
      <c r="A7372" s="9" t="s">
        <v>264</v>
      </c>
      <c r="B7372" t="s">
        <v>1036</v>
      </c>
      <c r="C7372" t="s">
        <v>819</v>
      </c>
      <c r="D7372" t="s">
        <v>58</v>
      </c>
      <c r="E7372" t="s">
        <v>20</v>
      </c>
      <c r="F7372">
        <v>0</v>
      </c>
      <c r="G7372">
        <v>108817</v>
      </c>
      <c r="H7372" t="s">
        <v>263</v>
      </c>
      <c r="I7372">
        <v>-7.8834199918755498E-4</v>
      </c>
      <c r="J7372">
        <v>1.19840017642992E-3</v>
      </c>
      <c r="K7372">
        <v>0.51064822687613898</v>
      </c>
      <c r="L7372" t="e">
        <v>#N/A</v>
      </c>
      <c r="M7372" t="e">
        <v>#N/A</v>
      </c>
    </row>
    <row r="7373" spans="1:13">
      <c r="A7373" s="9" t="s">
        <v>264</v>
      </c>
      <c r="B7373" t="s">
        <v>1036</v>
      </c>
      <c r="C7373" t="s">
        <v>992</v>
      </c>
      <c r="D7373">
        <v>833</v>
      </c>
      <c r="E7373" t="s">
        <v>4</v>
      </c>
      <c r="F7373">
        <v>0</v>
      </c>
      <c r="G7373">
        <v>58284</v>
      </c>
      <c r="H7373" t="s">
        <v>263</v>
      </c>
      <c r="I7373">
        <v>-1.9350348727158299E-2</v>
      </c>
      <c r="J7373">
        <v>2.9479686061845999E-2</v>
      </c>
      <c r="K7373">
        <v>0.51156934785043895</v>
      </c>
      <c r="L7373" t="e">
        <v>#N/A</v>
      </c>
      <c r="M7373" t="e">
        <v>#N/A</v>
      </c>
    </row>
    <row r="7374" spans="1:13">
      <c r="A7374" s="9" t="s">
        <v>264</v>
      </c>
      <c r="B7374" t="s">
        <v>1036</v>
      </c>
      <c r="C7374" t="s">
        <v>807</v>
      </c>
      <c r="D7374" t="s">
        <v>54</v>
      </c>
      <c r="E7374" t="s">
        <v>18</v>
      </c>
      <c r="F7374">
        <v>1</v>
      </c>
      <c r="G7374">
        <v>110935</v>
      </c>
      <c r="H7374" t="s">
        <v>263</v>
      </c>
      <c r="I7374">
        <v>-4.0728893298364903E-3</v>
      </c>
      <c r="J7374">
        <v>6.2051296212887403E-3</v>
      </c>
      <c r="K7374">
        <v>0.51158314398636595</v>
      </c>
      <c r="L7374" t="e">
        <v>#N/A</v>
      </c>
      <c r="M7374" t="e">
        <v>#N/A</v>
      </c>
    </row>
    <row r="7375" spans="1:13">
      <c r="A7375" s="9" t="s">
        <v>264</v>
      </c>
      <c r="B7375" t="s">
        <v>1036</v>
      </c>
      <c r="C7375" t="s">
        <v>884</v>
      </c>
      <c r="D7375" t="s">
        <v>109</v>
      </c>
      <c r="E7375" t="s">
        <v>20</v>
      </c>
      <c r="F7375">
        <v>0</v>
      </c>
      <c r="G7375">
        <v>337199</v>
      </c>
      <c r="H7375" t="s">
        <v>263</v>
      </c>
      <c r="I7375">
        <v>-3.0838374074059898E-4</v>
      </c>
      <c r="J7375">
        <v>4.8074197012972397E-4</v>
      </c>
      <c r="K7375">
        <v>0.521214408395825</v>
      </c>
      <c r="L7375" t="e">
        <v>#N/A</v>
      </c>
      <c r="M7375" t="e">
        <v>#N/A</v>
      </c>
    </row>
    <row r="7376" spans="1:13">
      <c r="A7376" s="9" t="s">
        <v>264</v>
      </c>
      <c r="B7376" t="s">
        <v>1036</v>
      </c>
      <c r="C7376" t="s">
        <v>930</v>
      </c>
      <c r="D7376" t="s">
        <v>64</v>
      </c>
      <c r="E7376" t="s">
        <v>19</v>
      </c>
      <c r="F7376">
        <v>0</v>
      </c>
      <c r="G7376">
        <v>335546</v>
      </c>
      <c r="H7376" t="s">
        <v>263</v>
      </c>
      <c r="I7376">
        <v>-7.1688421808743699E-4</v>
      </c>
      <c r="J7376">
        <v>1.1271893714680499E-3</v>
      </c>
      <c r="K7376">
        <v>0.52478117642511302</v>
      </c>
      <c r="L7376" t="e">
        <v>#N/A</v>
      </c>
      <c r="M7376" t="e">
        <v>#N/A</v>
      </c>
    </row>
    <row r="7377" spans="1:13">
      <c r="A7377" s="9" t="s">
        <v>264</v>
      </c>
      <c r="B7377" t="s">
        <v>1036</v>
      </c>
      <c r="C7377" t="s">
        <v>869</v>
      </c>
      <c r="D7377" t="s">
        <v>74</v>
      </c>
      <c r="E7377" t="s">
        <v>56</v>
      </c>
      <c r="F7377">
        <v>0</v>
      </c>
      <c r="G7377">
        <v>337199</v>
      </c>
      <c r="H7377" t="s">
        <v>263</v>
      </c>
      <c r="I7377">
        <v>-2.82552370313252E-4</v>
      </c>
      <c r="J7377">
        <v>4.4804971926364501E-4</v>
      </c>
      <c r="K7377">
        <v>0.528284265350073</v>
      </c>
      <c r="L7377" t="e">
        <v>#N/A</v>
      </c>
      <c r="M7377" t="e">
        <v>#N/A</v>
      </c>
    </row>
    <row r="7378" spans="1:13">
      <c r="A7378" s="9" t="s">
        <v>264</v>
      </c>
      <c r="B7378" t="s">
        <v>1036</v>
      </c>
      <c r="C7378" t="s">
        <v>824</v>
      </c>
      <c r="D7378" t="s">
        <v>39</v>
      </c>
      <c r="E7378" t="s">
        <v>18</v>
      </c>
      <c r="F7378">
        <v>1</v>
      </c>
      <c r="G7378">
        <v>336965</v>
      </c>
      <c r="H7378" t="s">
        <v>263</v>
      </c>
      <c r="I7378">
        <v>-4.6561225079487798E-3</v>
      </c>
      <c r="J7378">
        <v>7.3966630831979203E-3</v>
      </c>
      <c r="K7378">
        <v>0.52902857327514397</v>
      </c>
      <c r="L7378" t="e">
        <v>#N/A</v>
      </c>
      <c r="M7378" t="e">
        <v>#N/A</v>
      </c>
    </row>
    <row r="7379" spans="1:13">
      <c r="A7379" s="9" t="s">
        <v>264</v>
      </c>
      <c r="B7379" t="s">
        <v>1036</v>
      </c>
      <c r="C7379" t="s">
        <v>898</v>
      </c>
      <c r="D7379" t="s">
        <v>26</v>
      </c>
      <c r="E7379" t="s">
        <v>4</v>
      </c>
      <c r="F7379">
        <v>0</v>
      </c>
      <c r="G7379">
        <v>337159</v>
      </c>
      <c r="H7379" t="s">
        <v>263</v>
      </c>
      <c r="I7379">
        <v>-3.39389941907024E-4</v>
      </c>
      <c r="J7379">
        <v>5.4043046313029296E-4</v>
      </c>
      <c r="K7379">
        <v>0.53000441144482402</v>
      </c>
      <c r="L7379" t="e">
        <v>#N/A</v>
      </c>
      <c r="M7379" t="e">
        <v>#N/A</v>
      </c>
    </row>
    <row r="7380" spans="1:13">
      <c r="A7380" s="9" t="s">
        <v>264</v>
      </c>
      <c r="B7380" t="s">
        <v>1036</v>
      </c>
      <c r="C7380" t="s">
        <v>844</v>
      </c>
      <c r="D7380">
        <v>966</v>
      </c>
      <c r="E7380" t="s">
        <v>16</v>
      </c>
      <c r="F7380">
        <v>0</v>
      </c>
      <c r="G7380">
        <v>27209</v>
      </c>
      <c r="H7380" t="s">
        <v>263</v>
      </c>
      <c r="I7380">
        <v>2.2961044818157399E-2</v>
      </c>
      <c r="J7380">
        <v>3.7091148698395401E-2</v>
      </c>
      <c r="K7380">
        <v>0.53588751942872503</v>
      </c>
      <c r="L7380" t="e">
        <v>#N/A</v>
      </c>
      <c r="M7380" t="e">
        <v>#N/A</v>
      </c>
    </row>
    <row r="7381" spans="1:13">
      <c r="A7381" s="9" t="s">
        <v>264</v>
      </c>
      <c r="B7381" t="s">
        <v>1036</v>
      </c>
      <c r="C7381" t="s">
        <v>862</v>
      </c>
      <c r="D7381">
        <v>1043</v>
      </c>
      <c r="E7381" t="s">
        <v>11</v>
      </c>
      <c r="F7381">
        <v>1</v>
      </c>
      <c r="G7381">
        <v>13160</v>
      </c>
      <c r="H7381" t="s">
        <v>263</v>
      </c>
      <c r="I7381">
        <v>-3.0105807843541101</v>
      </c>
      <c r="J7381">
        <v>4.8967394968048898</v>
      </c>
      <c r="K7381">
        <v>0.538677995877612</v>
      </c>
      <c r="L7381" t="e">
        <v>#N/A</v>
      </c>
      <c r="M7381" t="e">
        <v>#N/A</v>
      </c>
    </row>
    <row r="7382" spans="1:13">
      <c r="A7382" s="9" t="s">
        <v>264</v>
      </c>
      <c r="B7382" t="s">
        <v>1036</v>
      </c>
      <c r="C7382" t="s">
        <v>949</v>
      </c>
      <c r="D7382">
        <v>769</v>
      </c>
      <c r="E7382" t="s">
        <v>15</v>
      </c>
      <c r="F7382">
        <v>0</v>
      </c>
      <c r="G7382">
        <v>10701</v>
      </c>
      <c r="H7382" t="s">
        <v>263</v>
      </c>
      <c r="I7382">
        <v>8.3621842082053296E-3</v>
      </c>
      <c r="J7382">
        <v>1.419626621393E-2</v>
      </c>
      <c r="K7382">
        <v>0.55583370592608194</v>
      </c>
      <c r="L7382" t="e">
        <v>#N/A</v>
      </c>
      <c r="M7382" t="e">
        <v>#N/A</v>
      </c>
    </row>
    <row r="7383" spans="1:13">
      <c r="A7383" s="9" t="s">
        <v>264</v>
      </c>
      <c r="B7383" t="s">
        <v>1036</v>
      </c>
      <c r="C7383" t="s">
        <v>923</v>
      </c>
      <c r="D7383">
        <v>301</v>
      </c>
      <c r="E7383" t="s">
        <v>14</v>
      </c>
      <c r="F7383">
        <v>0</v>
      </c>
      <c r="G7383">
        <v>94595</v>
      </c>
      <c r="H7383" t="s">
        <v>263</v>
      </c>
      <c r="I7383">
        <v>6.0285514059154697E-3</v>
      </c>
      <c r="J7383">
        <v>1.03068782101135E-2</v>
      </c>
      <c r="K7383">
        <v>0.558611152351289</v>
      </c>
      <c r="L7383" t="e">
        <v>#N/A</v>
      </c>
      <c r="M7383" t="e">
        <v>#N/A</v>
      </c>
    </row>
    <row r="7384" spans="1:13">
      <c r="A7384" s="9" t="s">
        <v>264</v>
      </c>
      <c r="B7384" t="s">
        <v>1036</v>
      </c>
      <c r="C7384" t="s">
        <v>973</v>
      </c>
      <c r="D7384">
        <v>1108</v>
      </c>
      <c r="E7384" t="s">
        <v>3</v>
      </c>
      <c r="F7384">
        <v>0</v>
      </c>
      <c r="G7384">
        <v>29633</v>
      </c>
      <c r="H7384" t="s">
        <v>263</v>
      </c>
      <c r="I7384">
        <v>-1.9641409419273E-2</v>
      </c>
      <c r="J7384">
        <v>3.3643206233012098E-2</v>
      </c>
      <c r="K7384">
        <v>0.55934476579865999</v>
      </c>
      <c r="L7384" t="e">
        <v>#N/A</v>
      </c>
      <c r="M7384" t="e">
        <v>#N/A</v>
      </c>
    </row>
    <row r="7385" spans="1:13">
      <c r="A7385" s="9" t="s">
        <v>264</v>
      </c>
      <c r="B7385" t="s">
        <v>1036</v>
      </c>
      <c r="C7385" t="s">
        <v>901</v>
      </c>
      <c r="D7385">
        <v>999</v>
      </c>
      <c r="E7385" t="s">
        <v>9</v>
      </c>
      <c r="F7385">
        <v>0</v>
      </c>
      <c r="G7385">
        <v>76122.100000000006</v>
      </c>
      <c r="H7385" t="s">
        <v>263</v>
      </c>
      <c r="I7385">
        <v>-6.0285514059154697E-3</v>
      </c>
      <c r="J7385">
        <v>1.0890286410686E-2</v>
      </c>
      <c r="K7385">
        <v>0.57987218409371</v>
      </c>
      <c r="L7385" t="e">
        <v>#N/A</v>
      </c>
      <c r="M7385" t="e">
        <v>#N/A</v>
      </c>
    </row>
    <row r="7386" spans="1:13">
      <c r="A7386" s="9" t="s">
        <v>264</v>
      </c>
      <c r="B7386" t="s">
        <v>1036</v>
      </c>
      <c r="C7386" t="s">
        <v>931</v>
      </c>
      <c r="D7386" t="s">
        <v>95</v>
      </c>
      <c r="E7386" t="s">
        <v>20</v>
      </c>
      <c r="F7386">
        <v>0</v>
      </c>
      <c r="G7386">
        <v>337199</v>
      </c>
      <c r="H7386" t="s">
        <v>263</v>
      </c>
      <c r="I7386">
        <v>-3.4953541051497899E-4</v>
      </c>
      <c r="J7386">
        <v>6.5170779861348303E-4</v>
      </c>
      <c r="K7386">
        <v>0.59172523413332401</v>
      </c>
      <c r="L7386" t="e">
        <v>#N/A</v>
      </c>
      <c r="M7386" t="e">
        <v>#N/A</v>
      </c>
    </row>
    <row r="7387" spans="1:13">
      <c r="A7387" s="9" t="s">
        <v>264</v>
      </c>
      <c r="B7387" t="s">
        <v>1036</v>
      </c>
      <c r="C7387" t="s">
        <v>864</v>
      </c>
      <c r="D7387" t="s">
        <v>79</v>
      </c>
      <c r="E7387" t="s">
        <v>20</v>
      </c>
      <c r="F7387">
        <v>0</v>
      </c>
      <c r="G7387">
        <v>337199</v>
      </c>
      <c r="H7387" t="s">
        <v>263</v>
      </c>
      <c r="I7387">
        <v>-4.15991438642188E-4</v>
      </c>
      <c r="J7387">
        <v>7.8070518584206095E-4</v>
      </c>
      <c r="K7387">
        <v>0.59414390973974296</v>
      </c>
      <c r="L7387" t="e">
        <v>#N/A</v>
      </c>
      <c r="M7387" t="e">
        <v>#N/A</v>
      </c>
    </row>
    <row r="7388" spans="1:13">
      <c r="A7388" s="9" t="s">
        <v>264</v>
      </c>
      <c r="B7388" t="s">
        <v>1036</v>
      </c>
      <c r="C7388" t="s">
        <v>852</v>
      </c>
      <c r="D7388">
        <v>1057</v>
      </c>
      <c r="E7388" t="s">
        <v>16</v>
      </c>
      <c r="F7388">
        <v>0</v>
      </c>
      <c r="G7388">
        <v>899</v>
      </c>
      <c r="H7388" t="s">
        <v>263</v>
      </c>
      <c r="I7388">
        <v>-0.25992076986194301</v>
      </c>
      <c r="J7388">
        <v>0.48811819447896199</v>
      </c>
      <c r="K7388">
        <v>0.59438281820545302</v>
      </c>
      <c r="L7388" t="e">
        <v>#N/A</v>
      </c>
      <c r="M7388" t="e">
        <v>#N/A</v>
      </c>
    </row>
    <row r="7389" spans="1:13">
      <c r="A7389" s="9" t="s">
        <v>264</v>
      </c>
      <c r="B7389" t="s">
        <v>1036</v>
      </c>
      <c r="C7389" t="s">
        <v>800</v>
      </c>
      <c r="D7389" t="s">
        <v>132</v>
      </c>
      <c r="E7389" t="s">
        <v>19</v>
      </c>
      <c r="F7389">
        <v>0</v>
      </c>
      <c r="G7389">
        <v>337159</v>
      </c>
      <c r="H7389" t="s">
        <v>263</v>
      </c>
      <c r="I7389">
        <v>1.8406917666861599E-4</v>
      </c>
      <c r="J7389">
        <v>3.5096476060638099E-4</v>
      </c>
      <c r="K7389">
        <v>0.59995427855334804</v>
      </c>
      <c r="L7389" t="e">
        <v>#N/A</v>
      </c>
      <c r="M7389" t="e">
        <v>#N/A</v>
      </c>
    </row>
    <row r="7390" spans="1:13">
      <c r="A7390" s="9" t="s">
        <v>264</v>
      </c>
      <c r="B7390" t="s">
        <v>1036</v>
      </c>
      <c r="C7390" t="s">
        <v>914</v>
      </c>
      <c r="D7390" t="s">
        <v>98</v>
      </c>
      <c r="E7390" t="s">
        <v>25</v>
      </c>
      <c r="F7390">
        <v>0</v>
      </c>
      <c r="G7390">
        <v>337199</v>
      </c>
      <c r="H7390" t="s">
        <v>263</v>
      </c>
      <c r="I7390">
        <v>2.21734010097575E-4</v>
      </c>
      <c r="J7390">
        <v>4.2841219923237602E-4</v>
      </c>
      <c r="K7390">
        <v>0.60475716402218704</v>
      </c>
      <c r="L7390" t="e">
        <v>#N/A</v>
      </c>
      <c r="M7390" t="e">
        <v>#N/A</v>
      </c>
    </row>
    <row r="7391" spans="1:13">
      <c r="A7391" s="9" t="s">
        <v>264</v>
      </c>
      <c r="B7391" t="s">
        <v>1036</v>
      </c>
      <c r="C7391" t="s">
        <v>928</v>
      </c>
      <c r="D7391">
        <v>983</v>
      </c>
      <c r="E7391" t="s">
        <v>20</v>
      </c>
      <c r="F7391">
        <v>0</v>
      </c>
      <c r="G7391">
        <v>788</v>
      </c>
      <c r="H7391" t="s">
        <v>263</v>
      </c>
      <c r="I7391">
        <v>0.12457709776224</v>
      </c>
      <c r="J7391">
        <v>0.24560512897099801</v>
      </c>
      <c r="K7391">
        <v>0.61199685211795096</v>
      </c>
      <c r="L7391" t="e">
        <v>#N/A</v>
      </c>
      <c r="M7391" t="e">
        <v>#N/A</v>
      </c>
    </row>
    <row r="7392" spans="1:13">
      <c r="A7392" s="9" t="s">
        <v>264</v>
      </c>
      <c r="B7392" t="s">
        <v>1036</v>
      </c>
      <c r="C7392" t="s">
        <v>953</v>
      </c>
      <c r="D7392" t="s">
        <v>135</v>
      </c>
      <c r="E7392" t="s">
        <v>20</v>
      </c>
      <c r="F7392">
        <v>0</v>
      </c>
      <c r="G7392">
        <v>337159</v>
      </c>
      <c r="H7392" t="s">
        <v>263</v>
      </c>
      <c r="I7392">
        <v>1.8838017433204699E-4</v>
      </c>
      <c r="J7392">
        <v>3.73101212430103E-4</v>
      </c>
      <c r="K7392">
        <v>0.61362649087353405</v>
      </c>
      <c r="L7392" t="e">
        <v>#N/A</v>
      </c>
      <c r="M7392" t="e">
        <v>#N/A</v>
      </c>
    </row>
    <row r="7393" spans="1:13">
      <c r="A7393" s="9" t="s">
        <v>264</v>
      </c>
      <c r="B7393" t="s">
        <v>1036</v>
      </c>
      <c r="C7393" t="s">
        <v>838</v>
      </c>
      <c r="D7393">
        <v>1000</v>
      </c>
      <c r="E7393" t="s">
        <v>21</v>
      </c>
      <c r="F7393">
        <v>1</v>
      </c>
      <c r="G7393">
        <v>161460</v>
      </c>
      <c r="H7393" t="s">
        <v>263</v>
      </c>
      <c r="I7393">
        <v>3.8893880038164299E-3</v>
      </c>
      <c r="J7393">
        <v>7.7787760076328703E-3</v>
      </c>
      <c r="K7393">
        <v>0.61707507745197399</v>
      </c>
      <c r="L7393" t="e">
        <v>#N/A</v>
      </c>
      <c r="M7393" t="e">
        <v>#N/A</v>
      </c>
    </row>
    <row r="7394" spans="1:13">
      <c r="A7394" s="9" t="s">
        <v>264</v>
      </c>
      <c r="B7394" t="s">
        <v>1036</v>
      </c>
      <c r="C7394" t="s">
        <v>966</v>
      </c>
      <c r="D7394" t="s">
        <v>61</v>
      </c>
      <c r="E7394" t="s">
        <v>19</v>
      </c>
      <c r="F7394">
        <v>0</v>
      </c>
      <c r="G7394">
        <v>335546</v>
      </c>
      <c r="H7394" t="s">
        <v>263</v>
      </c>
      <c r="I7394">
        <v>2.9661639733505302E-4</v>
      </c>
      <c r="J7394">
        <v>5.9707745471187796E-4</v>
      </c>
      <c r="K7394">
        <v>0.61934389400977896</v>
      </c>
      <c r="L7394" t="e">
        <v>#N/A</v>
      </c>
      <c r="M7394" t="e">
        <v>#N/A</v>
      </c>
    </row>
    <row r="7395" spans="1:13">
      <c r="A7395" s="9" t="s">
        <v>264</v>
      </c>
      <c r="B7395" t="s">
        <v>1036</v>
      </c>
      <c r="C7395" t="s">
        <v>882</v>
      </c>
      <c r="D7395" t="s">
        <v>103</v>
      </c>
      <c r="E7395" t="s">
        <v>23</v>
      </c>
      <c r="F7395">
        <v>0</v>
      </c>
      <c r="G7395">
        <v>337199</v>
      </c>
      <c r="H7395" t="s">
        <v>263</v>
      </c>
      <c r="I7395">
        <v>1.8092013367132601E-4</v>
      </c>
      <c r="J7395">
        <v>3.6837560600546602E-4</v>
      </c>
      <c r="K7395">
        <v>0.62333484555277396</v>
      </c>
      <c r="L7395" t="e">
        <v>#N/A</v>
      </c>
      <c r="M7395" t="e">
        <v>#N/A</v>
      </c>
    </row>
    <row r="7396" spans="1:13">
      <c r="A7396" s="9" t="s">
        <v>264</v>
      </c>
      <c r="B7396" t="s">
        <v>1036</v>
      </c>
      <c r="C7396" t="s">
        <v>974</v>
      </c>
      <c r="D7396">
        <v>275</v>
      </c>
      <c r="E7396" t="s">
        <v>13</v>
      </c>
      <c r="F7396">
        <v>0</v>
      </c>
      <c r="G7396">
        <v>53388</v>
      </c>
      <c r="H7396" t="s">
        <v>263</v>
      </c>
      <c r="I7396">
        <v>-2.1391634020990402E-3</v>
      </c>
      <c r="J7396">
        <v>4.4727962043889001E-3</v>
      </c>
      <c r="K7396">
        <v>0.63246454359473603</v>
      </c>
      <c r="L7396" t="e">
        <v>#N/A</v>
      </c>
      <c r="M7396" t="e">
        <v>#N/A</v>
      </c>
    </row>
    <row r="7397" spans="1:13">
      <c r="A7397" s="9" t="s">
        <v>264</v>
      </c>
      <c r="B7397" t="s">
        <v>1036</v>
      </c>
      <c r="C7397" t="s">
        <v>794</v>
      </c>
      <c r="D7397" t="s">
        <v>125</v>
      </c>
      <c r="E7397" t="s">
        <v>20</v>
      </c>
      <c r="F7397">
        <v>0</v>
      </c>
      <c r="G7397">
        <v>337159</v>
      </c>
      <c r="H7397" t="s">
        <v>263</v>
      </c>
      <c r="I7397">
        <v>-5.1555588215188497E-4</v>
      </c>
      <c r="J7397">
        <v>1.07981273619356E-3</v>
      </c>
      <c r="K7397">
        <v>0.63304218438536997</v>
      </c>
      <c r="L7397" t="e">
        <v>#N/A</v>
      </c>
      <c r="M7397" t="e">
        <v>#N/A</v>
      </c>
    </row>
    <row r="7398" spans="1:13">
      <c r="A7398" s="9" t="s">
        <v>264</v>
      </c>
      <c r="B7398" t="s">
        <v>1036</v>
      </c>
      <c r="C7398" t="s">
        <v>971</v>
      </c>
      <c r="D7398" t="s">
        <v>35</v>
      </c>
      <c r="E7398" t="s">
        <v>3</v>
      </c>
      <c r="F7398">
        <v>0</v>
      </c>
      <c r="G7398">
        <v>337159</v>
      </c>
      <c r="H7398" t="s">
        <v>263</v>
      </c>
      <c r="I7398">
        <v>3.49018121910471E-5</v>
      </c>
      <c r="J7398">
        <v>7.3620280830239302E-5</v>
      </c>
      <c r="K7398">
        <v>0.63544373706994195</v>
      </c>
      <c r="L7398" t="e">
        <v>#N/A</v>
      </c>
      <c r="M7398" t="e">
        <v>#N/A</v>
      </c>
    </row>
    <row r="7399" spans="1:13">
      <c r="A7399" s="9" t="s">
        <v>264</v>
      </c>
      <c r="B7399" t="s">
        <v>1036</v>
      </c>
      <c r="C7399" t="s">
        <v>828</v>
      </c>
      <c r="D7399">
        <v>773</v>
      </c>
      <c r="E7399" t="s">
        <v>15</v>
      </c>
      <c r="F7399">
        <v>0</v>
      </c>
      <c r="G7399">
        <v>58074</v>
      </c>
      <c r="H7399" t="s">
        <v>263</v>
      </c>
      <c r="I7399">
        <v>-2.9170410028623202E-3</v>
      </c>
      <c r="J7399">
        <v>6.2230208061062903E-3</v>
      </c>
      <c r="K7399">
        <v>0.63924834303423494</v>
      </c>
      <c r="L7399" t="e">
        <v>#N/A</v>
      </c>
      <c r="M7399" t="e">
        <v>#N/A</v>
      </c>
    </row>
    <row r="7400" spans="1:13">
      <c r="A7400" s="9" t="s">
        <v>264</v>
      </c>
      <c r="B7400" t="s">
        <v>1036</v>
      </c>
      <c r="C7400" t="s">
        <v>957</v>
      </c>
      <c r="D7400" t="s">
        <v>102</v>
      </c>
      <c r="E7400" t="s">
        <v>16</v>
      </c>
      <c r="F7400">
        <v>0</v>
      </c>
      <c r="G7400">
        <v>337159</v>
      </c>
      <c r="H7400" t="s">
        <v>263</v>
      </c>
      <c r="I7400">
        <v>2.03549176485731E-4</v>
      </c>
      <c r="J7400">
        <v>4.5029778552985102E-4</v>
      </c>
      <c r="K7400">
        <v>0.65124566108050796</v>
      </c>
      <c r="L7400" t="e">
        <v>#N/A</v>
      </c>
      <c r="M7400" t="e">
        <v>#N/A</v>
      </c>
    </row>
    <row r="7401" spans="1:13">
      <c r="A7401" s="9" t="s">
        <v>264</v>
      </c>
      <c r="B7401" t="s">
        <v>1036</v>
      </c>
      <c r="C7401" t="s">
        <v>797</v>
      </c>
      <c r="D7401">
        <v>1050</v>
      </c>
      <c r="E7401" t="s">
        <v>24</v>
      </c>
      <c r="F7401">
        <v>0</v>
      </c>
      <c r="G7401">
        <v>23986</v>
      </c>
      <c r="H7401" t="s">
        <v>263</v>
      </c>
      <c r="I7401">
        <v>8.5566536083961503E-3</v>
      </c>
      <c r="J7401">
        <v>1.92524706188913E-2</v>
      </c>
      <c r="K7401">
        <v>0.65672128656377005</v>
      </c>
      <c r="L7401" t="e">
        <v>#N/A</v>
      </c>
      <c r="M7401" t="e">
        <v>#N/A</v>
      </c>
    </row>
    <row r="7402" spans="1:13">
      <c r="A7402" s="9" t="s">
        <v>264</v>
      </c>
      <c r="B7402" t="s">
        <v>1036</v>
      </c>
      <c r="C7402" t="s">
        <v>855</v>
      </c>
      <c r="D7402">
        <v>1107</v>
      </c>
      <c r="E7402" t="s">
        <v>25</v>
      </c>
      <c r="F7402">
        <v>0</v>
      </c>
      <c r="G7402">
        <v>54449</v>
      </c>
      <c r="H7402" t="s">
        <v>263</v>
      </c>
      <c r="I7402">
        <v>-5.4451432053430103E-3</v>
      </c>
      <c r="J7402">
        <v>1.24460416122126E-2</v>
      </c>
      <c r="K7402">
        <v>0.66174877608175797</v>
      </c>
      <c r="L7402" t="e">
        <v>#N/A</v>
      </c>
      <c r="M7402" t="e">
        <v>#N/A</v>
      </c>
    </row>
    <row r="7403" spans="1:13">
      <c r="A7403" s="9" t="s">
        <v>264</v>
      </c>
      <c r="B7403" t="s">
        <v>1036</v>
      </c>
      <c r="C7403" t="s">
        <v>827</v>
      </c>
      <c r="D7403" t="s">
        <v>82</v>
      </c>
      <c r="E7403" t="s">
        <v>20</v>
      </c>
      <c r="F7403">
        <v>0</v>
      </c>
      <c r="G7403">
        <v>337199</v>
      </c>
      <c r="H7403" t="s">
        <v>263</v>
      </c>
      <c r="I7403">
        <v>-3.3828924510194398E-4</v>
      </c>
      <c r="J7403">
        <v>7.75508963468962E-4</v>
      </c>
      <c r="K7403">
        <v>0.66268018210515001</v>
      </c>
      <c r="L7403" t="e">
        <v>#N/A</v>
      </c>
      <c r="M7403" t="e">
        <v>#N/A</v>
      </c>
    </row>
    <row r="7404" spans="1:13">
      <c r="A7404" s="9" t="s">
        <v>264</v>
      </c>
      <c r="B7404" t="s">
        <v>1036</v>
      </c>
      <c r="C7404" t="s">
        <v>981</v>
      </c>
      <c r="D7404">
        <v>114</v>
      </c>
      <c r="E7404" t="s">
        <v>12</v>
      </c>
      <c r="F7404">
        <v>1</v>
      </c>
      <c r="G7404">
        <v>17375</v>
      </c>
      <c r="H7404" t="s">
        <v>263</v>
      </c>
      <c r="I7404">
        <v>6.5730657264497699E-2</v>
      </c>
      <c r="J7404">
        <v>0.15129719334845901</v>
      </c>
      <c r="K7404">
        <v>0.66396365561062298</v>
      </c>
      <c r="L7404" t="e">
        <v>#N/A</v>
      </c>
      <c r="M7404" t="e">
        <v>#N/A</v>
      </c>
    </row>
    <row r="7405" spans="1:13">
      <c r="A7405" s="9" t="s">
        <v>264</v>
      </c>
      <c r="B7405" t="s">
        <v>1036</v>
      </c>
      <c r="C7405" t="s">
        <v>836</v>
      </c>
      <c r="D7405">
        <v>272</v>
      </c>
      <c r="E7405" t="s">
        <v>13</v>
      </c>
      <c r="F7405">
        <v>0</v>
      </c>
      <c r="G7405">
        <v>56202</v>
      </c>
      <c r="H7405" t="s">
        <v>263</v>
      </c>
      <c r="I7405">
        <v>3.1115104030531499E-3</v>
      </c>
      <c r="J7405">
        <v>7.1953678070603997E-3</v>
      </c>
      <c r="K7405">
        <v>0.66542715045407197</v>
      </c>
      <c r="L7405" t="e">
        <v>#N/A</v>
      </c>
      <c r="M7405" t="e">
        <v>#N/A</v>
      </c>
    </row>
    <row r="7406" spans="1:13">
      <c r="A7406" s="9" t="s">
        <v>264</v>
      </c>
      <c r="B7406" t="s">
        <v>1036</v>
      </c>
      <c r="C7406" t="s">
        <v>865</v>
      </c>
      <c r="D7406" t="s">
        <v>142</v>
      </c>
      <c r="E7406" t="s">
        <v>20</v>
      </c>
      <c r="F7406">
        <v>0</v>
      </c>
      <c r="G7406">
        <v>337159</v>
      </c>
      <c r="H7406" t="s">
        <v>263</v>
      </c>
      <c r="I7406">
        <v>1.7472978372445199E-4</v>
      </c>
      <c r="J7406">
        <v>4.32389098466279E-4</v>
      </c>
      <c r="K7406">
        <v>0.68613689078855</v>
      </c>
      <c r="L7406" t="e">
        <v>#N/A</v>
      </c>
      <c r="M7406" t="e">
        <v>#N/A</v>
      </c>
    </row>
    <row r="7407" spans="1:13">
      <c r="A7407" s="9" t="s">
        <v>264</v>
      </c>
      <c r="B7407" t="s">
        <v>1036</v>
      </c>
      <c r="C7407" t="s">
        <v>860</v>
      </c>
      <c r="D7407" t="s">
        <v>57</v>
      </c>
      <c r="E7407" t="s">
        <v>56</v>
      </c>
      <c r="F7407">
        <v>0</v>
      </c>
      <c r="G7407">
        <v>108817</v>
      </c>
      <c r="H7407" t="s">
        <v>263</v>
      </c>
      <c r="I7407">
        <v>-7.3328771199353303E-4</v>
      </c>
      <c r="J7407">
        <v>1.8266102374183499E-3</v>
      </c>
      <c r="K7407">
        <v>0.68809084540239396</v>
      </c>
      <c r="L7407" t="e">
        <v>#N/A</v>
      </c>
      <c r="M7407" t="e">
        <v>#N/A</v>
      </c>
    </row>
    <row r="7408" spans="1:13">
      <c r="A7408" s="9" t="s">
        <v>264</v>
      </c>
      <c r="B7408" t="s">
        <v>1036</v>
      </c>
      <c r="C7408" t="s">
        <v>816</v>
      </c>
      <c r="D7408">
        <v>271</v>
      </c>
      <c r="E7408" t="s">
        <v>13</v>
      </c>
      <c r="F7408">
        <v>0</v>
      </c>
      <c r="G7408">
        <v>51438</v>
      </c>
      <c r="H7408" t="s">
        <v>263</v>
      </c>
      <c r="I7408">
        <v>-7.9732454078236901E-3</v>
      </c>
      <c r="J7408">
        <v>2.02248176198454E-2</v>
      </c>
      <c r="K7408">
        <v>0.69341067079469498</v>
      </c>
      <c r="L7408" t="e">
        <v>#N/A</v>
      </c>
      <c r="M7408" t="e">
        <v>#N/A</v>
      </c>
    </row>
    <row r="7409" spans="1:13">
      <c r="A7409" s="9" t="s">
        <v>264</v>
      </c>
      <c r="B7409" t="s">
        <v>1036</v>
      </c>
      <c r="C7409" t="s">
        <v>975</v>
      </c>
      <c r="D7409">
        <v>1045</v>
      </c>
      <c r="E7409" t="s">
        <v>11</v>
      </c>
      <c r="F7409">
        <v>1</v>
      </c>
      <c r="G7409">
        <v>13163</v>
      </c>
      <c r="H7409" t="s">
        <v>263</v>
      </c>
      <c r="I7409">
        <v>-3.8201568973484998</v>
      </c>
      <c r="J7409">
        <v>9.75186254196894</v>
      </c>
      <c r="K7409">
        <v>0.69525319107878003</v>
      </c>
      <c r="L7409" t="e">
        <v>#N/A</v>
      </c>
      <c r="M7409" t="e">
        <v>#N/A</v>
      </c>
    </row>
    <row r="7410" spans="1:13">
      <c r="A7410" s="9" t="s">
        <v>264</v>
      </c>
      <c r="B7410" t="s">
        <v>1036</v>
      </c>
      <c r="C7410" t="s">
        <v>785</v>
      </c>
      <c r="D7410" t="s">
        <v>105</v>
      </c>
      <c r="E7410" t="s">
        <v>20</v>
      </c>
      <c r="F7410">
        <v>0</v>
      </c>
      <c r="G7410">
        <v>337199</v>
      </c>
      <c r="H7410" t="s">
        <v>263</v>
      </c>
      <c r="I7410">
        <v>3.9338826025800899E-4</v>
      </c>
      <c r="J7410">
        <v>1.0174366760823501E-3</v>
      </c>
      <c r="K7410">
        <v>0.69901797875050298</v>
      </c>
      <c r="L7410" t="e">
        <v>#N/A</v>
      </c>
      <c r="M7410" t="e">
        <v>#N/A</v>
      </c>
    </row>
    <row r="7411" spans="1:13">
      <c r="A7411" s="9" t="s">
        <v>264</v>
      </c>
      <c r="B7411" t="s">
        <v>1036</v>
      </c>
      <c r="C7411" t="s">
        <v>895</v>
      </c>
      <c r="D7411" t="s">
        <v>117</v>
      </c>
      <c r="E7411" t="s">
        <v>4</v>
      </c>
      <c r="F7411">
        <v>0</v>
      </c>
      <c r="G7411">
        <v>337159</v>
      </c>
      <c r="H7411" t="s">
        <v>263</v>
      </c>
      <c r="I7411">
        <v>-6.1974091861011595E-4</v>
      </c>
      <c r="J7411">
        <v>1.6229521580685101E-3</v>
      </c>
      <c r="K7411">
        <v>0.70256502507335605</v>
      </c>
      <c r="L7411" t="e">
        <v>#N/A</v>
      </c>
      <c r="M7411" t="e">
        <v>#N/A</v>
      </c>
    </row>
    <row r="7412" spans="1:13">
      <c r="A7412" s="9" t="s">
        <v>264</v>
      </c>
      <c r="B7412" t="s">
        <v>1036</v>
      </c>
      <c r="C7412" t="s">
        <v>841</v>
      </c>
      <c r="D7412" t="s">
        <v>126</v>
      </c>
      <c r="E7412" t="s">
        <v>20</v>
      </c>
      <c r="F7412">
        <v>0</v>
      </c>
      <c r="G7412">
        <v>337159</v>
      </c>
      <c r="H7412" t="s">
        <v>263</v>
      </c>
      <c r="I7412">
        <v>3.1039455433857198E-4</v>
      </c>
      <c r="J7412">
        <v>8.5790175894181E-4</v>
      </c>
      <c r="K7412">
        <v>0.71749652854986701</v>
      </c>
      <c r="L7412" t="e">
        <v>#N/A</v>
      </c>
      <c r="M7412" t="e">
        <v>#N/A</v>
      </c>
    </row>
    <row r="7413" spans="1:13">
      <c r="A7413" s="9" t="s">
        <v>264</v>
      </c>
      <c r="B7413" t="s">
        <v>1036</v>
      </c>
      <c r="C7413" t="s">
        <v>876</v>
      </c>
      <c r="D7413" t="s">
        <v>114</v>
      </c>
      <c r="E7413" t="s">
        <v>3</v>
      </c>
      <c r="F7413">
        <v>0</v>
      </c>
      <c r="G7413">
        <v>337159</v>
      </c>
      <c r="H7413" t="s">
        <v>263</v>
      </c>
      <c r="I7413">
        <v>7.9888807475990301E-4</v>
      </c>
      <c r="J7413">
        <v>2.2184291296168199E-3</v>
      </c>
      <c r="K7413">
        <v>0.71876165206113096</v>
      </c>
      <c r="L7413" t="e">
        <v>#N/A</v>
      </c>
      <c r="M7413" t="e">
        <v>#N/A</v>
      </c>
    </row>
    <row r="7414" spans="1:13">
      <c r="A7414" s="9" t="s">
        <v>264</v>
      </c>
      <c r="B7414" t="s">
        <v>1036</v>
      </c>
      <c r="C7414" t="s">
        <v>990</v>
      </c>
      <c r="D7414" t="s">
        <v>77</v>
      </c>
      <c r="E7414" t="s">
        <v>3</v>
      </c>
      <c r="F7414">
        <v>0</v>
      </c>
      <c r="G7414">
        <v>337199</v>
      </c>
      <c r="H7414" t="s">
        <v>263</v>
      </c>
      <c r="I7414">
        <v>1.21525483934446E-4</v>
      </c>
      <c r="J7414">
        <v>3.5003519687346898E-4</v>
      </c>
      <c r="K7414">
        <v>0.72845552797757596</v>
      </c>
      <c r="L7414" t="e">
        <v>#N/A</v>
      </c>
      <c r="M7414" t="e">
        <v>#N/A</v>
      </c>
    </row>
    <row r="7415" spans="1:13">
      <c r="A7415" s="9" t="s">
        <v>264</v>
      </c>
      <c r="B7415" t="s">
        <v>1036</v>
      </c>
      <c r="C7415" t="s">
        <v>906</v>
      </c>
      <c r="D7415">
        <v>803</v>
      </c>
      <c r="E7415" t="s">
        <v>7</v>
      </c>
      <c r="F7415">
        <v>1</v>
      </c>
      <c r="G7415">
        <v>61220</v>
      </c>
      <c r="H7415" t="s">
        <v>263</v>
      </c>
      <c r="I7415">
        <v>-7.7632598183595102E-3</v>
      </c>
      <c r="J7415">
        <v>2.4697613824234299E-2</v>
      </c>
      <c r="K7415">
        <v>0.75326860531478801</v>
      </c>
      <c r="L7415" t="e">
        <v>#N/A</v>
      </c>
      <c r="M7415" t="e">
        <v>#N/A</v>
      </c>
    </row>
    <row r="7416" spans="1:13">
      <c r="A7416" s="9" t="s">
        <v>264</v>
      </c>
      <c r="B7416" t="s">
        <v>1036</v>
      </c>
      <c r="C7416" t="s">
        <v>868</v>
      </c>
      <c r="D7416" t="s">
        <v>75</v>
      </c>
      <c r="E7416" t="s">
        <v>3</v>
      </c>
      <c r="F7416">
        <v>0</v>
      </c>
      <c r="G7416">
        <v>337199</v>
      </c>
      <c r="H7416" t="s">
        <v>263</v>
      </c>
      <c r="I7416">
        <v>2.7139371613030301E-5</v>
      </c>
      <c r="J7416">
        <v>9.0360401268065402E-5</v>
      </c>
      <c r="K7416">
        <v>0.76391336261916298</v>
      </c>
      <c r="L7416" t="e">
        <v>#N/A</v>
      </c>
      <c r="M7416" t="e">
        <v>#N/A</v>
      </c>
    </row>
    <row r="7417" spans="1:13">
      <c r="A7417" s="9" t="s">
        <v>264</v>
      </c>
      <c r="B7417" t="s">
        <v>1036</v>
      </c>
      <c r="C7417" t="s">
        <v>908</v>
      </c>
      <c r="D7417" t="s">
        <v>51</v>
      </c>
      <c r="E7417" t="s">
        <v>3</v>
      </c>
      <c r="F7417">
        <v>0</v>
      </c>
      <c r="G7417">
        <v>317756</v>
      </c>
      <c r="H7417" t="s">
        <v>263</v>
      </c>
      <c r="I7417">
        <v>-1.45660497783928E-3</v>
      </c>
      <c r="J7417">
        <v>5.1224795765463897E-3</v>
      </c>
      <c r="K7417">
        <v>0.776137997209288</v>
      </c>
      <c r="L7417" t="e">
        <v>#N/A</v>
      </c>
      <c r="M7417" t="e">
        <v>#N/A</v>
      </c>
    </row>
    <row r="7418" spans="1:13">
      <c r="A7418" s="9" t="s">
        <v>264</v>
      </c>
      <c r="B7418" t="s">
        <v>1036</v>
      </c>
      <c r="C7418" t="s">
        <v>821</v>
      </c>
      <c r="D7418" t="s">
        <v>112</v>
      </c>
      <c r="E7418" t="s">
        <v>20</v>
      </c>
      <c r="F7418">
        <v>0</v>
      </c>
      <c r="G7418">
        <v>337199</v>
      </c>
      <c r="H7418" t="s">
        <v>263</v>
      </c>
      <c r="I7418">
        <v>3.0499413909527299E-5</v>
      </c>
      <c r="J7418">
        <v>1.08384797624752E-4</v>
      </c>
      <c r="K7418">
        <v>0.77840410027778195</v>
      </c>
      <c r="L7418" t="e">
        <v>#N/A</v>
      </c>
      <c r="M7418" t="e">
        <v>#N/A</v>
      </c>
    </row>
    <row r="7419" spans="1:13">
      <c r="A7419" s="9" t="s">
        <v>264</v>
      </c>
      <c r="B7419" t="s">
        <v>1036</v>
      </c>
      <c r="C7419" t="s">
        <v>911</v>
      </c>
      <c r="D7419" t="s">
        <v>73</v>
      </c>
      <c r="E7419" t="s">
        <v>11</v>
      </c>
      <c r="F7419">
        <v>1</v>
      </c>
      <c r="G7419">
        <v>337199</v>
      </c>
      <c r="H7419" t="s">
        <v>263</v>
      </c>
      <c r="I7419">
        <v>1.71356517508742E-4</v>
      </c>
      <c r="J7419">
        <v>6.6379796122334705E-4</v>
      </c>
      <c r="K7419">
        <v>0.79629454650576503</v>
      </c>
      <c r="L7419" t="e">
        <v>#N/A</v>
      </c>
      <c r="M7419" t="e">
        <v>#N/A</v>
      </c>
    </row>
    <row r="7420" spans="1:13">
      <c r="A7420" s="9" t="s">
        <v>264</v>
      </c>
      <c r="B7420" t="s">
        <v>1036</v>
      </c>
      <c r="C7420" t="s">
        <v>817</v>
      </c>
      <c r="D7420">
        <v>837</v>
      </c>
      <c r="E7420" t="s">
        <v>6</v>
      </c>
      <c r="F7420">
        <v>1</v>
      </c>
      <c r="G7420">
        <v>126559</v>
      </c>
      <c r="H7420" t="s">
        <v>263</v>
      </c>
      <c r="I7420">
        <v>1.94469400190822E-3</v>
      </c>
      <c r="J7420">
        <v>7.7787760076328703E-3</v>
      </c>
      <c r="K7420">
        <v>0.80258734863415304</v>
      </c>
      <c r="L7420" t="e">
        <v>#N/A</v>
      </c>
      <c r="M7420" t="e">
        <v>#N/A</v>
      </c>
    </row>
    <row r="7421" spans="1:13">
      <c r="A7421" s="9" t="s">
        <v>264</v>
      </c>
      <c r="B7421" t="s">
        <v>1036</v>
      </c>
      <c r="C7421" t="s">
        <v>991</v>
      </c>
      <c r="D7421">
        <v>990</v>
      </c>
      <c r="E7421" t="s">
        <v>11</v>
      </c>
      <c r="F7421">
        <v>1</v>
      </c>
      <c r="G7421">
        <v>2442</v>
      </c>
      <c r="H7421" t="s">
        <v>263</v>
      </c>
      <c r="I7421">
        <v>3.8893880038164299E-3</v>
      </c>
      <c r="J7421">
        <v>1.5557552015265701E-2</v>
      </c>
      <c r="K7421">
        <v>0.80258734863415304</v>
      </c>
      <c r="L7421" t="e">
        <v>#N/A</v>
      </c>
      <c r="M7421" t="e">
        <v>#N/A</v>
      </c>
    </row>
    <row r="7422" spans="1:13">
      <c r="A7422" s="9" t="s">
        <v>264</v>
      </c>
      <c r="B7422" t="s">
        <v>1036</v>
      </c>
      <c r="C7422" t="s">
        <v>929</v>
      </c>
      <c r="D7422" t="s">
        <v>90</v>
      </c>
      <c r="E7422" t="s">
        <v>16</v>
      </c>
      <c r="F7422">
        <v>0</v>
      </c>
      <c r="G7422">
        <v>337159</v>
      </c>
      <c r="H7422" t="s">
        <v>263</v>
      </c>
      <c r="I7422">
        <v>-2.70724741393647E-5</v>
      </c>
      <c r="J7422">
        <v>1.09113863406067E-4</v>
      </c>
      <c r="K7422">
        <v>0.80404764298473796</v>
      </c>
      <c r="L7422" t="e">
        <v>#N/A</v>
      </c>
      <c r="M7422" t="e">
        <v>#N/A</v>
      </c>
    </row>
    <row r="7423" spans="1:13">
      <c r="A7423" s="9" t="s">
        <v>264</v>
      </c>
      <c r="B7423" t="s">
        <v>1036</v>
      </c>
      <c r="C7423" t="s">
        <v>793</v>
      </c>
      <c r="D7423" t="s">
        <v>38</v>
      </c>
      <c r="E7423" t="s">
        <v>9</v>
      </c>
      <c r="F7423">
        <v>0</v>
      </c>
      <c r="G7423">
        <v>336227</v>
      </c>
      <c r="H7423" t="s">
        <v>263</v>
      </c>
      <c r="I7423">
        <v>-1.08229611043399E-3</v>
      </c>
      <c r="J7423">
        <v>4.4177030233148399E-3</v>
      </c>
      <c r="K7423">
        <v>0.80646364029914597</v>
      </c>
      <c r="L7423" t="e">
        <v>#N/A</v>
      </c>
      <c r="M7423" t="e">
        <v>#N/A</v>
      </c>
    </row>
    <row r="7424" spans="1:13">
      <c r="A7424" s="9" t="s">
        <v>264</v>
      </c>
      <c r="B7424" t="s">
        <v>1036</v>
      </c>
      <c r="C7424" t="s">
        <v>946</v>
      </c>
      <c r="D7424">
        <v>1110</v>
      </c>
      <c r="E7424" t="s">
        <v>3</v>
      </c>
      <c r="F7424">
        <v>0</v>
      </c>
      <c r="G7424">
        <v>21143</v>
      </c>
      <c r="H7424" t="s">
        <v>263</v>
      </c>
      <c r="I7424">
        <v>-1.65298990162198E-2</v>
      </c>
      <c r="J7424">
        <v>7.2731555671367298E-2</v>
      </c>
      <c r="K7424">
        <v>0.82021167872845302</v>
      </c>
      <c r="L7424" t="e">
        <v>#N/A</v>
      </c>
      <c r="M7424" t="e">
        <v>#N/A</v>
      </c>
    </row>
    <row r="7425" spans="1:13">
      <c r="A7425" s="9" t="s">
        <v>264</v>
      </c>
      <c r="B7425" t="s">
        <v>1036</v>
      </c>
      <c r="C7425" t="s">
        <v>790</v>
      </c>
      <c r="D7425" t="s">
        <v>65</v>
      </c>
      <c r="E7425" t="s">
        <v>19</v>
      </c>
      <c r="F7425">
        <v>0</v>
      </c>
      <c r="G7425">
        <v>194398</v>
      </c>
      <c r="H7425" t="s">
        <v>263</v>
      </c>
      <c r="I7425">
        <v>-1.40783983104743E-3</v>
      </c>
      <c r="J7425">
        <v>6.4761227304546498E-3</v>
      </c>
      <c r="K7425">
        <v>0.82790496389922796</v>
      </c>
      <c r="L7425" t="e">
        <v>#N/A</v>
      </c>
      <c r="M7425" t="e">
        <v>#N/A</v>
      </c>
    </row>
    <row r="7426" spans="1:13">
      <c r="A7426" s="9" t="s">
        <v>264</v>
      </c>
      <c r="B7426" t="s">
        <v>1036</v>
      </c>
      <c r="C7426" t="s">
        <v>872</v>
      </c>
      <c r="D7426" t="s">
        <v>36</v>
      </c>
      <c r="E7426" t="s">
        <v>20</v>
      </c>
      <c r="F7426">
        <v>0</v>
      </c>
      <c r="G7426">
        <v>337159</v>
      </c>
      <c r="H7426" t="s">
        <v>263</v>
      </c>
      <c r="I7426">
        <v>-1.79245752135684E-5</v>
      </c>
      <c r="J7426">
        <v>8.5157955874160597E-5</v>
      </c>
      <c r="K7426">
        <v>0.833288214971448</v>
      </c>
      <c r="L7426" t="e">
        <v>#N/A</v>
      </c>
      <c r="M7426" t="e">
        <v>#N/A</v>
      </c>
    </row>
    <row r="7427" spans="1:13">
      <c r="A7427" s="9" t="s">
        <v>264</v>
      </c>
      <c r="B7427" t="s">
        <v>1036</v>
      </c>
      <c r="C7427" t="s">
        <v>944</v>
      </c>
      <c r="D7427">
        <v>1041</v>
      </c>
      <c r="E7427" t="s">
        <v>11</v>
      </c>
      <c r="F7427">
        <v>1</v>
      </c>
      <c r="G7427">
        <v>11373</v>
      </c>
      <c r="H7427" t="s">
        <v>263</v>
      </c>
      <c r="I7427">
        <v>830.90746150132202</v>
      </c>
      <c r="J7427">
        <v>3959.8991899177499</v>
      </c>
      <c r="K7427">
        <v>0.83379999999999999</v>
      </c>
      <c r="L7427" t="e">
        <v>#N/A</v>
      </c>
      <c r="M7427" t="e">
        <v>#N/A</v>
      </c>
    </row>
    <row r="7428" spans="1:13">
      <c r="A7428" s="9" t="s">
        <v>264</v>
      </c>
      <c r="B7428" t="s">
        <v>1036</v>
      </c>
      <c r="C7428" t="s">
        <v>786</v>
      </c>
      <c r="D7428">
        <v>7</v>
      </c>
      <c r="E7428" t="s">
        <v>3</v>
      </c>
      <c r="F7428">
        <v>0</v>
      </c>
      <c r="G7428">
        <v>184305</v>
      </c>
      <c r="H7428" t="s">
        <v>263</v>
      </c>
      <c r="I7428">
        <v>-3.83688126576491E-3</v>
      </c>
      <c r="J7428">
        <v>1.88051909984524E-2</v>
      </c>
      <c r="K7428">
        <v>0.83832763910196595</v>
      </c>
      <c r="L7428" t="e">
        <v>#N/A</v>
      </c>
      <c r="M7428" t="e">
        <v>#N/A</v>
      </c>
    </row>
    <row r="7429" spans="1:13">
      <c r="A7429" s="9" t="s">
        <v>264</v>
      </c>
      <c r="B7429" t="s">
        <v>1036</v>
      </c>
      <c r="C7429" t="s">
        <v>796</v>
      </c>
      <c r="D7429">
        <v>996</v>
      </c>
      <c r="E7429" t="s">
        <v>4</v>
      </c>
      <c r="F7429">
        <v>0</v>
      </c>
      <c r="G7429">
        <v>40531</v>
      </c>
      <c r="H7429" t="s">
        <v>263</v>
      </c>
      <c r="I7429">
        <v>-7.0057234846691999E-3</v>
      </c>
      <c r="J7429">
        <v>3.47856947848144E-2</v>
      </c>
      <c r="K7429">
        <v>0.84038841002752296</v>
      </c>
      <c r="L7429" t="e">
        <v>#N/A</v>
      </c>
      <c r="M7429" t="e">
        <v>#N/A</v>
      </c>
    </row>
    <row r="7430" spans="1:13">
      <c r="A7430" s="9" t="s">
        <v>264</v>
      </c>
      <c r="B7430" t="s">
        <v>1036</v>
      </c>
      <c r="C7430" t="s">
        <v>977</v>
      </c>
      <c r="D7430" t="s">
        <v>52</v>
      </c>
      <c r="E7430" t="s">
        <v>3</v>
      </c>
      <c r="F7430">
        <v>0</v>
      </c>
      <c r="G7430">
        <v>317754</v>
      </c>
      <c r="H7430" t="s">
        <v>263</v>
      </c>
      <c r="I7430">
        <v>1.0018402301870499E-3</v>
      </c>
      <c r="J7430">
        <v>5.1198736865838397E-3</v>
      </c>
      <c r="K7430">
        <v>0.84486318543349803</v>
      </c>
      <c r="L7430" t="e">
        <v>#N/A</v>
      </c>
      <c r="M7430" t="e">
        <v>#N/A</v>
      </c>
    </row>
    <row r="7431" spans="1:13">
      <c r="A7431" s="9" t="s">
        <v>264</v>
      </c>
      <c r="B7431" t="s">
        <v>1036</v>
      </c>
      <c r="C7431" t="s">
        <v>922</v>
      </c>
      <c r="D7431">
        <v>1005</v>
      </c>
      <c r="E7431" t="s">
        <v>23</v>
      </c>
      <c r="F7431">
        <v>0</v>
      </c>
      <c r="G7431">
        <v>7667</v>
      </c>
      <c r="H7431" t="s">
        <v>263</v>
      </c>
      <c r="I7431">
        <v>-3.6949186036256102E-3</v>
      </c>
      <c r="J7431">
        <v>2.04192870200363E-2</v>
      </c>
      <c r="K7431">
        <v>0.85640495337885503</v>
      </c>
      <c r="L7431" t="e">
        <v>#N/A</v>
      </c>
      <c r="M7431" t="e">
        <v>#N/A</v>
      </c>
    </row>
    <row r="7432" spans="1:13">
      <c r="A7432" s="9" t="s">
        <v>264</v>
      </c>
      <c r="B7432" t="s">
        <v>1036</v>
      </c>
      <c r="C7432" t="s">
        <v>969</v>
      </c>
      <c r="D7432" t="s">
        <v>83</v>
      </c>
      <c r="E7432" t="s">
        <v>20</v>
      </c>
      <c r="F7432">
        <v>0</v>
      </c>
      <c r="G7432">
        <v>337199</v>
      </c>
      <c r="H7432" t="s">
        <v>263</v>
      </c>
      <c r="I7432">
        <v>-6.1970202473007806E-5</v>
      </c>
      <c r="J7432">
        <v>3.56800787306108E-4</v>
      </c>
      <c r="K7432">
        <v>0.86211466164228601</v>
      </c>
      <c r="L7432" t="e">
        <v>#N/A</v>
      </c>
      <c r="M7432" t="e">
        <v>#N/A</v>
      </c>
    </row>
    <row r="7433" spans="1:13">
      <c r="A7433" s="9" t="s">
        <v>264</v>
      </c>
      <c r="B7433" t="s">
        <v>1036</v>
      </c>
      <c r="C7433" t="s">
        <v>961</v>
      </c>
      <c r="D7433">
        <v>967</v>
      </c>
      <c r="E7433" t="s">
        <v>16</v>
      </c>
      <c r="F7433">
        <v>0</v>
      </c>
      <c r="G7433">
        <v>18313</v>
      </c>
      <c r="H7433" t="s">
        <v>263</v>
      </c>
      <c r="I7433">
        <v>-9.6247325375098305E-3</v>
      </c>
      <c r="J7433">
        <v>5.58555011228078E-2</v>
      </c>
      <c r="K7433">
        <v>0.863190006983379</v>
      </c>
      <c r="L7433" t="e">
        <v>#N/A</v>
      </c>
      <c r="M7433" t="e">
        <v>#N/A</v>
      </c>
    </row>
    <row r="7434" spans="1:13">
      <c r="A7434" s="9" t="s">
        <v>264</v>
      </c>
      <c r="B7434" t="s">
        <v>1036</v>
      </c>
      <c r="C7434" t="s">
        <v>970</v>
      </c>
      <c r="D7434" t="s">
        <v>93</v>
      </c>
      <c r="E7434" t="s">
        <v>19</v>
      </c>
      <c r="F7434">
        <v>0</v>
      </c>
      <c r="G7434">
        <v>337199</v>
      </c>
      <c r="H7434" t="s">
        <v>263</v>
      </c>
      <c r="I7434">
        <v>-1.09919161192257E-4</v>
      </c>
      <c r="J7434">
        <v>7.0061685276147498E-4</v>
      </c>
      <c r="K7434">
        <v>0.875332234983487</v>
      </c>
      <c r="L7434" t="e">
        <v>#N/A</v>
      </c>
      <c r="M7434" t="e">
        <v>#N/A</v>
      </c>
    </row>
    <row r="7435" spans="1:13">
      <c r="A7435" s="9" t="s">
        <v>264</v>
      </c>
      <c r="B7435" t="s">
        <v>1036</v>
      </c>
      <c r="C7435" t="s">
        <v>885</v>
      </c>
      <c r="D7435" t="s">
        <v>60</v>
      </c>
      <c r="E7435" t="s">
        <v>3</v>
      </c>
      <c r="F7435">
        <v>0</v>
      </c>
      <c r="G7435">
        <v>336683</v>
      </c>
      <c r="H7435" t="s">
        <v>263</v>
      </c>
      <c r="I7435">
        <v>-1.3209800734522001E-4</v>
      </c>
      <c r="J7435">
        <v>8.8429903532371201E-4</v>
      </c>
      <c r="K7435">
        <v>0.88125252760079098</v>
      </c>
      <c r="L7435" t="e">
        <v>#N/A</v>
      </c>
      <c r="M7435" t="e">
        <v>#N/A</v>
      </c>
    </row>
    <row r="7436" spans="1:13">
      <c r="A7436" s="9" t="s">
        <v>264</v>
      </c>
      <c r="B7436" t="s">
        <v>1036</v>
      </c>
      <c r="C7436" t="s">
        <v>833</v>
      </c>
      <c r="D7436">
        <v>798</v>
      </c>
      <c r="E7436" t="s">
        <v>3</v>
      </c>
      <c r="F7436">
        <v>0</v>
      </c>
      <c r="G7436">
        <v>171875</v>
      </c>
      <c r="H7436" t="s">
        <v>263</v>
      </c>
      <c r="I7436">
        <v>2.9869527522309201E-3</v>
      </c>
      <c r="J7436">
        <v>2.1017248975171099E-2</v>
      </c>
      <c r="K7436">
        <v>0.88698592254275199</v>
      </c>
      <c r="L7436" t="e">
        <v>#N/A</v>
      </c>
      <c r="M7436" t="e">
        <v>#N/A</v>
      </c>
    </row>
    <row r="7437" spans="1:13">
      <c r="A7437" s="9" t="s">
        <v>264</v>
      </c>
      <c r="B7437" t="s">
        <v>1036</v>
      </c>
      <c r="C7437" t="s">
        <v>854</v>
      </c>
      <c r="D7437" t="s">
        <v>30</v>
      </c>
      <c r="E7437" t="s">
        <v>3</v>
      </c>
      <c r="F7437">
        <v>0</v>
      </c>
      <c r="G7437">
        <v>337159</v>
      </c>
      <c r="H7437" t="s">
        <v>263</v>
      </c>
      <c r="I7437">
        <v>-2.0357056811975201E-4</v>
      </c>
      <c r="J7437">
        <v>1.6572798965901899E-3</v>
      </c>
      <c r="K7437">
        <v>0.90223843089387001</v>
      </c>
      <c r="L7437" t="e">
        <v>#N/A</v>
      </c>
      <c r="M7437" t="e">
        <v>#N/A</v>
      </c>
    </row>
    <row r="7438" spans="1:13">
      <c r="A7438" s="9" t="s">
        <v>264</v>
      </c>
      <c r="B7438" t="s">
        <v>1036</v>
      </c>
      <c r="C7438" t="s">
        <v>890</v>
      </c>
      <c r="D7438" t="s">
        <v>32</v>
      </c>
      <c r="E7438" t="s">
        <v>20</v>
      </c>
      <c r="F7438">
        <v>0</v>
      </c>
      <c r="G7438">
        <v>337159</v>
      </c>
      <c r="H7438" t="s">
        <v>263</v>
      </c>
      <c r="I7438">
        <v>1.2430600741837401E-5</v>
      </c>
      <c r="J7438">
        <v>1.05195304992222E-4</v>
      </c>
      <c r="K7438">
        <v>0.90593543379374397</v>
      </c>
      <c r="L7438" t="e">
        <v>#N/A</v>
      </c>
      <c r="M7438" t="e">
        <v>#N/A</v>
      </c>
    </row>
    <row r="7439" spans="1:13">
      <c r="A7439" s="9" t="s">
        <v>264</v>
      </c>
      <c r="B7439" t="s">
        <v>1036</v>
      </c>
      <c r="C7439" t="s">
        <v>820</v>
      </c>
      <c r="D7439" t="s">
        <v>111</v>
      </c>
      <c r="E7439" t="s">
        <v>20</v>
      </c>
      <c r="F7439">
        <v>0</v>
      </c>
      <c r="G7439">
        <v>337199</v>
      </c>
      <c r="H7439" t="s">
        <v>263</v>
      </c>
      <c r="I7439">
        <v>-2.3068738128236E-5</v>
      </c>
      <c r="J7439">
        <v>2.0525078373740099E-4</v>
      </c>
      <c r="K7439">
        <v>0.91051185637505305</v>
      </c>
      <c r="L7439" t="e">
        <v>#N/A</v>
      </c>
      <c r="M7439" t="e">
        <v>#N/A</v>
      </c>
    </row>
    <row r="7440" spans="1:13">
      <c r="A7440" s="9" t="s">
        <v>264</v>
      </c>
      <c r="B7440" t="s">
        <v>1036</v>
      </c>
      <c r="C7440" t="s">
        <v>932</v>
      </c>
      <c r="D7440">
        <v>961</v>
      </c>
      <c r="E7440" t="s">
        <v>18</v>
      </c>
      <c r="F7440">
        <v>1</v>
      </c>
      <c r="G7440">
        <v>68028</v>
      </c>
      <c r="H7440" t="s">
        <v>263</v>
      </c>
      <c r="I7440">
        <v>1.8474593018128101E-2</v>
      </c>
      <c r="J7440">
        <v>0.16685474536372499</v>
      </c>
      <c r="K7440">
        <v>0.91183631545904997</v>
      </c>
      <c r="L7440" t="e">
        <v>#N/A</v>
      </c>
      <c r="M7440" t="e">
        <v>#N/A</v>
      </c>
    </row>
    <row r="7441" spans="1:13">
      <c r="A7441" s="9" t="s">
        <v>264</v>
      </c>
      <c r="B7441" t="s">
        <v>1036</v>
      </c>
      <c r="C7441" t="s">
        <v>972</v>
      </c>
      <c r="D7441" t="s">
        <v>87</v>
      </c>
      <c r="E7441" t="s">
        <v>20</v>
      </c>
      <c r="F7441">
        <v>0</v>
      </c>
      <c r="G7441">
        <v>337199</v>
      </c>
      <c r="H7441" t="s">
        <v>263</v>
      </c>
      <c r="I7441">
        <v>-7.6108322336280697E-5</v>
      </c>
      <c r="J7441">
        <v>7.1626775008883201E-4</v>
      </c>
      <c r="K7441">
        <v>0.91537860246925196</v>
      </c>
      <c r="L7441" t="e">
        <v>#N/A</v>
      </c>
      <c r="M7441" t="e">
        <v>#N/A</v>
      </c>
    </row>
    <row r="7442" spans="1:13">
      <c r="A7442" s="9" t="s">
        <v>264</v>
      </c>
      <c r="B7442" t="s">
        <v>1036</v>
      </c>
      <c r="C7442" t="s">
        <v>960</v>
      </c>
      <c r="D7442">
        <v>16</v>
      </c>
      <c r="E7442" t="s">
        <v>6</v>
      </c>
      <c r="F7442">
        <v>1</v>
      </c>
      <c r="G7442">
        <v>130925</v>
      </c>
      <c r="H7442" t="s">
        <v>263</v>
      </c>
      <c r="I7442">
        <v>2.7225716026715E-3</v>
      </c>
      <c r="J7442">
        <v>2.6447838425951699E-2</v>
      </c>
      <c r="K7442">
        <v>0.91800965717744498</v>
      </c>
      <c r="L7442" t="e">
        <v>#N/A</v>
      </c>
      <c r="M7442" t="e">
        <v>#N/A</v>
      </c>
    </row>
    <row r="7443" spans="1:13">
      <c r="A7443" s="9" t="s">
        <v>264</v>
      </c>
      <c r="B7443" t="s">
        <v>1036</v>
      </c>
      <c r="C7443" t="s">
        <v>925</v>
      </c>
      <c r="D7443">
        <v>1121</v>
      </c>
      <c r="E7443" t="s">
        <v>16</v>
      </c>
      <c r="F7443">
        <v>0</v>
      </c>
      <c r="G7443">
        <v>53978</v>
      </c>
      <c r="H7443" t="s">
        <v>263</v>
      </c>
      <c r="I7443">
        <v>3.2962563332344301E-3</v>
      </c>
      <c r="J7443">
        <v>3.2612518412000802E-2</v>
      </c>
      <c r="K7443">
        <v>0.91949223706955097</v>
      </c>
      <c r="L7443" t="e">
        <v>#N/A</v>
      </c>
      <c r="M7443" t="e">
        <v>#N/A</v>
      </c>
    </row>
    <row r="7444" spans="1:13">
      <c r="A7444" s="9" t="s">
        <v>264</v>
      </c>
      <c r="B7444" t="s">
        <v>1036</v>
      </c>
      <c r="C7444" t="s">
        <v>986</v>
      </c>
      <c r="D7444" t="s">
        <v>119</v>
      </c>
      <c r="E7444" t="s">
        <v>23</v>
      </c>
      <c r="F7444">
        <v>0</v>
      </c>
      <c r="G7444">
        <v>337159</v>
      </c>
      <c r="H7444" t="s">
        <v>263</v>
      </c>
      <c r="I7444">
        <v>5.7582389396502299E-5</v>
      </c>
      <c r="J7444">
        <v>5.8674335078573697E-4</v>
      </c>
      <c r="K7444">
        <v>0.92182194152823804</v>
      </c>
      <c r="L7444" t="e">
        <v>#N/A</v>
      </c>
      <c r="M7444" t="e">
        <v>#N/A</v>
      </c>
    </row>
    <row r="7445" spans="1:13">
      <c r="A7445" s="9" t="s">
        <v>264</v>
      </c>
      <c r="B7445" t="s">
        <v>1036</v>
      </c>
      <c r="C7445" t="s">
        <v>897</v>
      </c>
      <c r="D7445" t="s">
        <v>131</v>
      </c>
      <c r="E7445" t="s">
        <v>19</v>
      </c>
      <c r="F7445">
        <v>0</v>
      </c>
      <c r="G7445">
        <v>337159</v>
      </c>
      <c r="H7445" t="s">
        <v>263</v>
      </c>
      <c r="I7445">
        <v>-2.3273514406636999E-5</v>
      </c>
      <c r="J7445">
        <v>2.4090674826238799E-4</v>
      </c>
      <c r="K7445">
        <v>0.92303771872583595</v>
      </c>
      <c r="L7445" t="e">
        <v>#N/A</v>
      </c>
      <c r="M7445" t="e">
        <v>#N/A</v>
      </c>
    </row>
    <row r="7446" spans="1:13">
      <c r="A7446" s="9" t="s">
        <v>264</v>
      </c>
      <c r="B7446" t="s">
        <v>1036</v>
      </c>
      <c r="C7446" t="s">
        <v>874</v>
      </c>
      <c r="D7446" t="s">
        <v>66</v>
      </c>
      <c r="E7446" t="s">
        <v>20</v>
      </c>
      <c r="F7446">
        <v>0</v>
      </c>
      <c r="G7446">
        <v>337199</v>
      </c>
      <c r="H7446" t="s">
        <v>263</v>
      </c>
      <c r="I7446">
        <v>9.9261849122999897E-6</v>
      </c>
      <c r="J7446">
        <v>1.0804914344002199E-4</v>
      </c>
      <c r="K7446">
        <v>0.92680345887382598</v>
      </c>
      <c r="L7446" t="e">
        <v>#N/A</v>
      </c>
      <c r="M7446" t="e">
        <v>#N/A</v>
      </c>
    </row>
    <row r="7447" spans="1:13">
      <c r="A7447" s="9" t="s">
        <v>264</v>
      </c>
      <c r="B7447" t="s">
        <v>1036</v>
      </c>
      <c r="C7447" t="s">
        <v>927</v>
      </c>
      <c r="D7447" t="s">
        <v>33</v>
      </c>
      <c r="E7447" t="s">
        <v>20</v>
      </c>
      <c r="F7447">
        <v>0</v>
      </c>
      <c r="G7447">
        <v>337159</v>
      </c>
      <c r="H7447" t="s">
        <v>263</v>
      </c>
      <c r="I7447">
        <v>1.2315980477365E-5</v>
      </c>
      <c r="J7447">
        <v>1.3475679298462901E-4</v>
      </c>
      <c r="K7447">
        <v>0.927179422150615</v>
      </c>
      <c r="L7447" t="e">
        <v>#N/A</v>
      </c>
      <c r="M7447" t="e">
        <v>#N/A</v>
      </c>
    </row>
    <row r="7448" spans="1:13">
      <c r="A7448" s="9" t="s">
        <v>264</v>
      </c>
      <c r="B7448" t="s">
        <v>1036</v>
      </c>
      <c r="C7448" t="s">
        <v>879</v>
      </c>
      <c r="D7448">
        <v>1123</v>
      </c>
      <c r="E7448" t="s">
        <v>16</v>
      </c>
      <c r="F7448">
        <v>0</v>
      </c>
      <c r="G7448">
        <v>42358</v>
      </c>
      <c r="H7448" t="s">
        <v>263</v>
      </c>
      <c r="I7448">
        <v>6.6333512405089296E-3</v>
      </c>
      <c r="J7448">
        <v>8.22800032207366E-2</v>
      </c>
      <c r="K7448">
        <v>0.93574476553707198</v>
      </c>
      <c r="L7448" t="e">
        <v>#N/A</v>
      </c>
      <c r="M7448" t="e">
        <v>#N/A</v>
      </c>
    </row>
    <row r="7449" spans="1:13">
      <c r="A7449" s="9" t="s">
        <v>264</v>
      </c>
      <c r="B7449" t="s">
        <v>1036</v>
      </c>
      <c r="C7449" t="s">
        <v>962</v>
      </c>
      <c r="D7449">
        <v>270</v>
      </c>
      <c r="E7449" t="s">
        <v>13</v>
      </c>
      <c r="F7449">
        <v>0</v>
      </c>
      <c r="G7449">
        <v>60882</v>
      </c>
      <c r="H7449" t="s">
        <v>263</v>
      </c>
      <c r="I7449">
        <v>-7.7787760076328705E-4</v>
      </c>
      <c r="J7449">
        <v>1.14736946112585E-2</v>
      </c>
      <c r="K7449">
        <v>0.94594754224837696</v>
      </c>
      <c r="L7449" t="e">
        <v>#N/A</v>
      </c>
      <c r="M7449" t="e">
        <v>#N/A</v>
      </c>
    </row>
    <row r="7450" spans="1:13">
      <c r="A7450" s="9" t="s">
        <v>264</v>
      </c>
      <c r="B7450" t="s">
        <v>1036</v>
      </c>
      <c r="C7450" t="s">
        <v>934</v>
      </c>
      <c r="D7450" t="s">
        <v>62</v>
      </c>
      <c r="E7450" t="s">
        <v>19</v>
      </c>
      <c r="F7450">
        <v>0</v>
      </c>
      <c r="G7450">
        <v>335546</v>
      </c>
      <c r="H7450" t="s">
        <v>263</v>
      </c>
      <c r="I7450">
        <v>-4.5046891860201903E-5</v>
      </c>
      <c r="J7450">
        <v>7.0881568267352005E-4</v>
      </c>
      <c r="K7450">
        <v>0.94932668597028602</v>
      </c>
      <c r="L7450" t="e">
        <v>#N/A</v>
      </c>
      <c r="M7450" t="e">
        <v>#N/A</v>
      </c>
    </row>
    <row r="7451" spans="1:13">
      <c r="A7451" s="9" t="s">
        <v>264</v>
      </c>
      <c r="B7451" t="s">
        <v>1036</v>
      </c>
      <c r="C7451" t="s">
        <v>892</v>
      </c>
      <c r="D7451">
        <v>1120</v>
      </c>
      <c r="E7451" t="s">
        <v>16</v>
      </c>
      <c r="F7451">
        <v>0</v>
      </c>
      <c r="G7451">
        <v>66450</v>
      </c>
      <c r="H7451" t="s">
        <v>263</v>
      </c>
      <c r="I7451">
        <v>1.7264993348941101E-3</v>
      </c>
      <c r="J7451">
        <v>2.7381291546867699E-2</v>
      </c>
      <c r="K7451">
        <v>0.94972352214618105</v>
      </c>
      <c r="L7451" t="e">
        <v>#N/A</v>
      </c>
      <c r="M7451" t="e">
        <v>#N/A</v>
      </c>
    </row>
    <row r="7452" spans="1:13">
      <c r="A7452" s="9" t="s">
        <v>264</v>
      </c>
      <c r="B7452" t="s">
        <v>1036</v>
      </c>
      <c r="C7452" t="s">
        <v>933</v>
      </c>
      <c r="D7452" t="s">
        <v>108</v>
      </c>
      <c r="E7452" t="s">
        <v>20</v>
      </c>
      <c r="F7452">
        <v>0</v>
      </c>
      <c r="G7452">
        <v>337199</v>
      </c>
      <c r="H7452" t="s">
        <v>263</v>
      </c>
      <c r="I7452">
        <v>-1.50376575207956E-5</v>
      </c>
      <c r="J7452">
        <v>3.2018997802618399E-4</v>
      </c>
      <c r="K7452">
        <v>0.96254128397634098</v>
      </c>
      <c r="L7452" t="e">
        <v>#N/A</v>
      </c>
      <c r="M7452" t="e">
        <v>#N/A</v>
      </c>
    </row>
    <row r="7453" spans="1:13">
      <c r="A7453" s="9" t="s">
        <v>264</v>
      </c>
      <c r="B7453" t="s">
        <v>1036</v>
      </c>
      <c r="C7453" t="s">
        <v>830</v>
      </c>
      <c r="D7453">
        <v>1122</v>
      </c>
      <c r="E7453" t="s">
        <v>16</v>
      </c>
      <c r="F7453">
        <v>0</v>
      </c>
      <c r="G7453">
        <v>41953</v>
      </c>
      <c r="H7453" t="s">
        <v>263</v>
      </c>
      <c r="I7453">
        <v>-4.5953119265091102E-3</v>
      </c>
      <c r="J7453">
        <v>9.9607226777738797E-2</v>
      </c>
      <c r="K7453">
        <v>0.96320318969901197</v>
      </c>
      <c r="L7453" t="e">
        <v>#N/A</v>
      </c>
      <c r="M7453" t="e">
        <v>#N/A</v>
      </c>
    </row>
    <row r="7454" spans="1:13">
      <c r="A7454" s="9" t="s">
        <v>264</v>
      </c>
      <c r="B7454" t="s">
        <v>1036</v>
      </c>
      <c r="C7454" t="s">
        <v>799</v>
      </c>
      <c r="D7454" t="s">
        <v>40</v>
      </c>
      <c r="E7454" t="s">
        <v>20</v>
      </c>
      <c r="F7454">
        <v>0</v>
      </c>
      <c r="G7454">
        <v>323978</v>
      </c>
      <c r="H7454" t="s">
        <v>263</v>
      </c>
      <c r="I7454">
        <v>-9.2149908688621407E-5</v>
      </c>
      <c r="J7454">
        <v>2.26090124661849E-3</v>
      </c>
      <c r="K7454">
        <v>0.96748878892252799</v>
      </c>
      <c r="L7454" t="e">
        <v>#N/A</v>
      </c>
      <c r="M7454" t="e">
        <v>#N/A</v>
      </c>
    </row>
    <row r="7455" spans="1:13">
      <c r="A7455" s="9" t="s">
        <v>264</v>
      </c>
      <c r="B7455" t="s">
        <v>1036</v>
      </c>
      <c r="C7455" t="s">
        <v>980</v>
      </c>
      <c r="D7455">
        <v>299</v>
      </c>
      <c r="E7455" t="s">
        <v>14</v>
      </c>
      <c r="F7455">
        <v>0</v>
      </c>
      <c r="G7455">
        <v>94311</v>
      </c>
      <c r="H7455" t="s">
        <v>263</v>
      </c>
      <c r="I7455">
        <v>3.8893880038164298E-4</v>
      </c>
      <c r="J7455">
        <v>9.7234700095410794E-3</v>
      </c>
      <c r="K7455">
        <v>0.96809312629433897</v>
      </c>
      <c r="L7455" t="e">
        <v>#N/A</v>
      </c>
      <c r="M7455" t="e">
        <v>#N/A</v>
      </c>
    </row>
    <row r="7456" spans="1:13">
      <c r="A7456" s="9" t="s">
        <v>264</v>
      </c>
      <c r="B7456" t="s">
        <v>1036</v>
      </c>
      <c r="C7456" t="s">
        <v>958</v>
      </c>
      <c r="D7456" t="s">
        <v>94</v>
      </c>
      <c r="E7456" t="s">
        <v>20</v>
      </c>
      <c r="F7456">
        <v>0</v>
      </c>
      <c r="G7456">
        <v>337199</v>
      </c>
      <c r="H7456" t="s">
        <v>263</v>
      </c>
      <c r="I7456">
        <v>-2.7027551707920601E-5</v>
      </c>
      <c r="J7456">
        <v>7.4696668960295498E-4</v>
      </c>
      <c r="K7456">
        <v>0.97113638139334102</v>
      </c>
      <c r="L7456" t="e">
        <v>#N/A</v>
      </c>
      <c r="M7456" t="e">
        <v>#N/A</v>
      </c>
    </row>
    <row r="7457" spans="1:13">
      <c r="A7457" s="9" t="s">
        <v>264</v>
      </c>
      <c r="B7457" t="s">
        <v>1036</v>
      </c>
      <c r="C7457" t="s">
        <v>959</v>
      </c>
      <c r="D7457">
        <v>1009</v>
      </c>
      <c r="E7457" t="s">
        <v>21</v>
      </c>
      <c r="F7457">
        <v>1</v>
      </c>
      <c r="G7457">
        <v>298420</v>
      </c>
      <c r="H7457" t="s">
        <v>263</v>
      </c>
      <c r="I7457">
        <v>0</v>
      </c>
      <c r="J7457">
        <v>5.8340820057246499E-3</v>
      </c>
      <c r="K7457">
        <v>1</v>
      </c>
      <c r="L7457" t="e">
        <v>#N/A</v>
      </c>
      <c r="M7457" t="e">
        <v>#N/A</v>
      </c>
    </row>
    <row r="7458" spans="1:13">
      <c r="A7458" s="9" t="s">
        <v>264</v>
      </c>
      <c r="B7458" t="s">
        <v>1036</v>
      </c>
      <c r="C7458" t="s">
        <v>829</v>
      </c>
      <c r="D7458">
        <v>1171</v>
      </c>
      <c r="E7458" t="s">
        <v>19</v>
      </c>
      <c r="F7458">
        <v>0</v>
      </c>
      <c r="G7458">
        <v>11655</v>
      </c>
      <c r="H7458" t="s">
        <v>263</v>
      </c>
      <c r="I7458">
        <v>0</v>
      </c>
      <c r="J7458">
        <v>5.9603041480268099E-2</v>
      </c>
      <c r="K7458">
        <v>1</v>
      </c>
      <c r="L7458" t="e">
        <v>#N/A</v>
      </c>
      <c r="M7458" t="e">
        <v>#N/A</v>
      </c>
    </row>
    <row r="7459" spans="1:13">
      <c r="A7459" s="12" t="s">
        <v>264</v>
      </c>
      <c r="B7459" s="2" t="s">
        <v>1036</v>
      </c>
      <c r="C7459" s="2" t="s">
        <v>899</v>
      </c>
      <c r="D7459" s="2">
        <v>23</v>
      </c>
      <c r="E7459" s="2" t="s">
        <v>8</v>
      </c>
      <c r="F7459" s="2">
        <v>0</v>
      </c>
      <c r="G7459" s="2">
        <v>104555</v>
      </c>
      <c r="H7459" s="2" t="s">
        <v>263</v>
      </c>
      <c r="I7459" s="2">
        <v>0</v>
      </c>
      <c r="J7459" s="2">
        <v>2.4686456419747399E-2</v>
      </c>
      <c r="K7459" s="2">
        <v>1</v>
      </c>
      <c r="L7459" s="2" t="e">
        <v>#N/A</v>
      </c>
      <c r="M7459" s="2" t="e">
        <v>#N/A</v>
      </c>
    </row>
    <row r="7460" spans="1:13">
      <c r="A7460" s="9" t="s">
        <v>182</v>
      </c>
      <c r="B7460" t="s">
        <v>1037</v>
      </c>
      <c r="C7460" t="s">
        <v>770</v>
      </c>
      <c r="D7460">
        <v>22</v>
      </c>
      <c r="E7460" t="s">
        <v>7</v>
      </c>
      <c r="F7460">
        <v>1</v>
      </c>
      <c r="G7460">
        <v>82315</v>
      </c>
      <c r="H7460" t="s">
        <v>181</v>
      </c>
      <c r="I7460">
        <v>0.264905248667134</v>
      </c>
      <c r="J7460">
        <v>4.0280388559053103E-2</v>
      </c>
      <c r="K7460">
        <v>4.8154866113725302E-11</v>
      </c>
      <c r="L7460">
        <v>0.95627448684802097</v>
      </c>
      <c r="M7460">
        <v>3481</v>
      </c>
    </row>
    <row r="7461" spans="1:13">
      <c r="A7461" s="9" t="s">
        <v>182</v>
      </c>
      <c r="B7461" t="s">
        <v>1037</v>
      </c>
      <c r="C7461" t="s">
        <v>903</v>
      </c>
      <c r="D7461" t="s">
        <v>140</v>
      </c>
      <c r="E7461" t="s">
        <v>4</v>
      </c>
      <c r="F7461">
        <v>0</v>
      </c>
      <c r="G7461">
        <v>337159</v>
      </c>
      <c r="H7461" t="s">
        <v>181</v>
      </c>
      <c r="I7461">
        <v>7.7121339976099802E-3</v>
      </c>
      <c r="J7461">
        <v>2.1863287693895499E-3</v>
      </c>
      <c r="K7461">
        <v>4.1960577574356599E-4</v>
      </c>
      <c r="L7461">
        <v>1.0069577272174999E-2</v>
      </c>
      <c r="M7461">
        <v>3533</v>
      </c>
    </row>
    <row r="7462" spans="1:13">
      <c r="A7462" s="9" t="s">
        <v>182</v>
      </c>
      <c r="B7462" t="s">
        <v>1037</v>
      </c>
      <c r="C7462" t="s">
        <v>784</v>
      </c>
      <c r="D7462" t="s">
        <v>133</v>
      </c>
      <c r="E7462" t="s">
        <v>19</v>
      </c>
      <c r="F7462">
        <v>0</v>
      </c>
      <c r="G7462">
        <v>337159</v>
      </c>
      <c r="H7462" t="s">
        <v>181</v>
      </c>
      <c r="I7462">
        <v>4.0452759591175199E-3</v>
      </c>
      <c r="J7462">
        <v>1.1623577458524099E-3</v>
      </c>
      <c r="K7462">
        <v>5.0097760923260002E-4</v>
      </c>
      <c r="L7462">
        <v>6.4218586429133306E-2</v>
      </c>
      <c r="M7462">
        <v>3533</v>
      </c>
    </row>
    <row r="7463" spans="1:13">
      <c r="A7463" s="9" t="s">
        <v>182</v>
      </c>
      <c r="B7463" t="s">
        <v>1037</v>
      </c>
      <c r="C7463" t="s">
        <v>906</v>
      </c>
      <c r="D7463">
        <v>803</v>
      </c>
      <c r="E7463" t="s">
        <v>7</v>
      </c>
      <c r="F7463">
        <v>1</v>
      </c>
      <c r="G7463">
        <v>61220</v>
      </c>
      <c r="H7463" t="s">
        <v>181</v>
      </c>
      <c r="I7463">
        <v>0.14511466567984499</v>
      </c>
      <c r="J7463">
        <v>4.64494570771063E-2</v>
      </c>
      <c r="K7463">
        <v>1.7832481944431201E-3</v>
      </c>
      <c r="L7463">
        <v>0.52740697770556699</v>
      </c>
      <c r="M7463">
        <v>686</v>
      </c>
    </row>
    <row r="7464" spans="1:13">
      <c r="A7464" s="9" t="s">
        <v>182</v>
      </c>
      <c r="B7464" t="s">
        <v>1037</v>
      </c>
      <c r="C7464" t="s">
        <v>848</v>
      </c>
      <c r="D7464">
        <v>1124</v>
      </c>
      <c r="E7464" t="s">
        <v>16</v>
      </c>
      <c r="F7464">
        <v>0</v>
      </c>
      <c r="G7464">
        <v>42307</v>
      </c>
      <c r="H7464" t="s">
        <v>181</v>
      </c>
      <c r="I7464">
        <v>0.47646982142375399</v>
      </c>
      <c r="J7464">
        <v>0.15491619707981799</v>
      </c>
      <c r="K7464">
        <v>2.1003597202511599E-3</v>
      </c>
      <c r="L7464">
        <v>0.57888811023276798</v>
      </c>
      <c r="M7464">
        <v>3511</v>
      </c>
    </row>
    <row r="7465" spans="1:13">
      <c r="A7465" s="9" t="s">
        <v>182</v>
      </c>
      <c r="B7465" t="s">
        <v>1037</v>
      </c>
      <c r="C7465" t="s">
        <v>911</v>
      </c>
      <c r="D7465" t="s">
        <v>73</v>
      </c>
      <c r="E7465" t="s">
        <v>11</v>
      </c>
      <c r="F7465">
        <v>1</v>
      </c>
      <c r="G7465">
        <v>337199</v>
      </c>
      <c r="H7465" t="s">
        <v>181</v>
      </c>
      <c r="I7465">
        <v>-3.7798971469261999E-3</v>
      </c>
      <c r="J7465">
        <v>1.23106665368818E-3</v>
      </c>
      <c r="K7465">
        <v>2.1375476117220498E-3</v>
      </c>
      <c r="L7465">
        <v>2.7611179470892699E-2</v>
      </c>
      <c r="M7465">
        <v>3533</v>
      </c>
    </row>
    <row r="7466" spans="1:13">
      <c r="A7466" s="9" t="s">
        <v>182</v>
      </c>
      <c r="B7466" t="s">
        <v>1037</v>
      </c>
      <c r="C7466" t="s">
        <v>914</v>
      </c>
      <c r="D7466" t="s">
        <v>98</v>
      </c>
      <c r="E7466" t="s">
        <v>25</v>
      </c>
      <c r="F7466">
        <v>0</v>
      </c>
      <c r="G7466">
        <v>337199</v>
      </c>
      <c r="H7466" t="s">
        <v>181</v>
      </c>
      <c r="I7466">
        <v>2.4317706036760399E-3</v>
      </c>
      <c r="J7466">
        <v>7.94528849895405E-4</v>
      </c>
      <c r="K7466">
        <v>2.2086092685244798E-3</v>
      </c>
      <c r="L7466">
        <v>1.53097283398979E-2</v>
      </c>
      <c r="M7466">
        <v>3533</v>
      </c>
    </row>
    <row r="7467" spans="1:13">
      <c r="A7467" s="9" t="s">
        <v>182</v>
      </c>
      <c r="B7467" t="s">
        <v>1037</v>
      </c>
      <c r="C7467" t="s">
        <v>895</v>
      </c>
      <c r="D7467" t="s">
        <v>117</v>
      </c>
      <c r="E7467" t="s">
        <v>4</v>
      </c>
      <c r="F7467">
        <v>0</v>
      </c>
      <c r="G7467">
        <v>337159</v>
      </c>
      <c r="H7467" t="s">
        <v>181</v>
      </c>
      <c r="I7467">
        <v>8.9967155062603606E-3</v>
      </c>
      <c r="J7467">
        <v>3.00991393200498E-3</v>
      </c>
      <c r="K7467">
        <v>2.79866944082464E-3</v>
      </c>
      <c r="L7467">
        <v>2.9389225266386501E-2</v>
      </c>
      <c r="M7467">
        <v>3533</v>
      </c>
    </row>
    <row r="7468" spans="1:13">
      <c r="A7468" s="9" t="s">
        <v>182</v>
      </c>
      <c r="B7468" t="s">
        <v>1037</v>
      </c>
      <c r="C7468" t="s">
        <v>958</v>
      </c>
      <c r="D7468" t="s">
        <v>94</v>
      </c>
      <c r="E7468" t="s">
        <v>20</v>
      </c>
      <c r="F7468">
        <v>0</v>
      </c>
      <c r="G7468">
        <v>337199</v>
      </c>
      <c r="H7468" t="s">
        <v>181</v>
      </c>
      <c r="I7468">
        <v>-3.8954764600438499E-3</v>
      </c>
      <c r="J7468">
        <v>1.3853151398225199E-3</v>
      </c>
      <c r="K7468">
        <v>4.9237786504665896E-3</v>
      </c>
      <c r="L7468">
        <v>1.12189731504489E-2</v>
      </c>
      <c r="M7468">
        <v>3533</v>
      </c>
    </row>
    <row r="7469" spans="1:13">
      <c r="A7469" s="9" t="s">
        <v>182</v>
      </c>
      <c r="B7469" t="s">
        <v>1037</v>
      </c>
      <c r="C7469" t="s">
        <v>949</v>
      </c>
      <c r="D7469">
        <v>769</v>
      </c>
      <c r="E7469" t="s">
        <v>15</v>
      </c>
      <c r="F7469">
        <v>0</v>
      </c>
      <c r="G7469">
        <v>10701</v>
      </c>
      <c r="H7469" t="s">
        <v>181</v>
      </c>
      <c r="I7469">
        <v>7.6206140517127402E-2</v>
      </c>
      <c r="J7469">
        <v>2.7579365139531801E-2</v>
      </c>
      <c r="K7469">
        <v>5.7245066810824004E-3</v>
      </c>
      <c r="L7469">
        <v>0.26487988486894398</v>
      </c>
      <c r="M7469">
        <v>1331</v>
      </c>
    </row>
    <row r="7470" spans="1:13">
      <c r="A7470" s="9" t="s">
        <v>182</v>
      </c>
      <c r="B7470" t="s">
        <v>1037</v>
      </c>
      <c r="C7470" t="s">
        <v>921</v>
      </c>
      <c r="D7470" t="s">
        <v>118</v>
      </c>
      <c r="E7470" t="s">
        <v>23</v>
      </c>
      <c r="F7470">
        <v>0</v>
      </c>
      <c r="G7470">
        <v>337159</v>
      </c>
      <c r="H7470" t="s">
        <v>181</v>
      </c>
      <c r="I7470">
        <v>-1.36454352323585E-3</v>
      </c>
      <c r="J7470">
        <v>5.5544478504633696E-4</v>
      </c>
      <c r="K7470">
        <v>1.40232150524275E-2</v>
      </c>
      <c r="L7470">
        <v>1.3695484995404599E-3</v>
      </c>
      <c r="M7470">
        <v>3533</v>
      </c>
    </row>
    <row r="7471" spans="1:13">
      <c r="A7471" s="9" t="s">
        <v>182</v>
      </c>
      <c r="B7471" t="s">
        <v>1037</v>
      </c>
      <c r="C7471" t="s">
        <v>955</v>
      </c>
      <c r="D7471" t="s">
        <v>76</v>
      </c>
      <c r="E7471" t="s">
        <v>3</v>
      </c>
      <c r="F7471">
        <v>0</v>
      </c>
      <c r="G7471">
        <v>337199</v>
      </c>
      <c r="H7471" t="s">
        <v>181</v>
      </c>
      <c r="I7471">
        <v>2.4273579052537199E-3</v>
      </c>
      <c r="J7471">
        <v>9.9411998963743007E-4</v>
      </c>
      <c r="K7471">
        <v>1.46176726233282E-2</v>
      </c>
      <c r="L7471">
        <v>3.2318117362369501E-3</v>
      </c>
      <c r="M7471">
        <v>3533</v>
      </c>
    </row>
    <row r="7472" spans="1:13">
      <c r="A7472" s="9" t="s">
        <v>182</v>
      </c>
      <c r="B7472" t="s">
        <v>1037</v>
      </c>
      <c r="C7472" t="s">
        <v>917</v>
      </c>
      <c r="D7472">
        <v>1111</v>
      </c>
      <c r="E7472" t="s">
        <v>3</v>
      </c>
      <c r="F7472">
        <v>0</v>
      </c>
      <c r="G7472">
        <v>20675</v>
      </c>
      <c r="H7472" t="s">
        <v>181</v>
      </c>
      <c r="I7472">
        <v>0.33204104082462699</v>
      </c>
      <c r="J7472">
        <v>0.13789682569765899</v>
      </c>
      <c r="K7472">
        <v>1.6044806440778301E-2</v>
      </c>
      <c r="L7472">
        <v>0.17202253281238999</v>
      </c>
      <c r="M7472">
        <v>1305</v>
      </c>
    </row>
    <row r="7473" spans="1:13">
      <c r="A7473" s="9" t="s">
        <v>182</v>
      </c>
      <c r="B7473" t="s">
        <v>1037</v>
      </c>
      <c r="C7473" t="s">
        <v>825</v>
      </c>
      <c r="D7473">
        <v>1105</v>
      </c>
      <c r="E7473" t="s">
        <v>25</v>
      </c>
      <c r="F7473">
        <v>0</v>
      </c>
      <c r="G7473">
        <v>133708</v>
      </c>
      <c r="H7473" t="s">
        <v>181</v>
      </c>
      <c r="I7473">
        <v>7.9835004351276398E-3</v>
      </c>
      <c r="J7473">
        <v>3.33855472741701E-3</v>
      </c>
      <c r="K7473">
        <v>1.6788629411025501E-2</v>
      </c>
      <c r="L7473">
        <v>5.3503499068655098E-2</v>
      </c>
      <c r="M7473">
        <v>1186</v>
      </c>
    </row>
    <row r="7474" spans="1:13">
      <c r="A7474" s="9" t="s">
        <v>182</v>
      </c>
      <c r="B7474" t="s">
        <v>1037</v>
      </c>
      <c r="C7474" t="s">
        <v>987</v>
      </c>
      <c r="D7474" t="s">
        <v>134</v>
      </c>
      <c r="E7474" t="s">
        <v>4</v>
      </c>
      <c r="F7474">
        <v>0</v>
      </c>
      <c r="G7474">
        <v>337159</v>
      </c>
      <c r="H7474" t="s">
        <v>181</v>
      </c>
      <c r="I7474">
        <v>1.18767632882327E-3</v>
      </c>
      <c r="J7474">
        <v>5.0338873334547095E-4</v>
      </c>
      <c r="K7474">
        <v>1.8306380377466201E-2</v>
      </c>
      <c r="L7474">
        <v>1.5306501123494901E-3</v>
      </c>
      <c r="M7474">
        <v>3533</v>
      </c>
    </row>
    <row r="7475" spans="1:13">
      <c r="A7475" s="9" t="s">
        <v>182</v>
      </c>
      <c r="B7475" t="s">
        <v>1037</v>
      </c>
      <c r="C7475" t="s">
        <v>891</v>
      </c>
      <c r="D7475" t="s">
        <v>130</v>
      </c>
      <c r="E7475" t="s">
        <v>7</v>
      </c>
      <c r="F7475">
        <v>1</v>
      </c>
      <c r="G7475">
        <v>337159</v>
      </c>
      <c r="H7475" t="s">
        <v>181</v>
      </c>
      <c r="I7475">
        <v>1.1338167317968299E-3</v>
      </c>
      <c r="J7475">
        <v>4.8607179512891201E-4</v>
      </c>
      <c r="K7475">
        <v>1.96685369668382E-2</v>
      </c>
      <c r="L7475">
        <v>6.4390801733583795E-4</v>
      </c>
      <c r="M7475">
        <v>3533</v>
      </c>
    </row>
    <row r="7476" spans="1:13">
      <c r="A7476" s="9" t="s">
        <v>182</v>
      </c>
      <c r="B7476" t="s">
        <v>1037</v>
      </c>
      <c r="C7476" t="s">
        <v>908</v>
      </c>
      <c r="D7476" t="s">
        <v>51</v>
      </c>
      <c r="E7476" t="s">
        <v>3</v>
      </c>
      <c r="F7476">
        <v>0</v>
      </c>
      <c r="G7476">
        <v>317756</v>
      </c>
      <c r="H7476" t="s">
        <v>181</v>
      </c>
      <c r="I7476">
        <v>-2.20263688346021E-2</v>
      </c>
      <c r="J7476">
        <v>9.5064982976816002E-3</v>
      </c>
      <c r="K7476">
        <v>2.05048074639698E-2</v>
      </c>
      <c r="L7476">
        <v>2.2353644990249898E-2</v>
      </c>
      <c r="M7476">
        <v>3533</v>
      </c>
    </row>
    <row r="7477" spans="1:13">
      <c r="A7477" s="9" t="s">
        <v>182</v>
      </c>
      <c r="B7477" t="s">
        <v>1037</v>
      </c>
      <c r="C7477" t="s">
        <v>956</v>
      </c>
      <c r="D7477">
        <v>302</v>
      </c>
      <c r="E7477" t="s">
        <v>14</v>
      </c>
      <c r="F7477">
        <v>0</v>
      </c>
      <c r="G7477">
        <v>91013</v>
      </c>
      <c r="H7477" t="s">
        <v>181</v>
      </c>
      <c r="I7477">
        <v>4.1006161325882903E-2</v>
      </c>
      <c r="J7477">
        <v>1.7781432787329701E-2</v>
      </c>
      <c r="K7477">
        <v>2.1103791267263201E-2</v>
      </c>
      <c r="L7477">
        <v>3.7792838620111201E-2</v>
      </c>
      <c r="M7477">
        <v>1290</v>
      </c>
    </row>
    <row r="7478" spans="1:13">
      <c r="A7478" s="9" t="s">
        <v>182</v>
      </c>
      <c r="B7478" t="s">
        <v>1037</v>
      </c>
      <c r="C7478" t="s">
        <v>965</v>
      </c>
      <c r="D7478">
        <v>805</v>
      </c>
      <c r="E7478" t="s">
        <v>7</v>
      </c>
      <c r="F7478">
        <v>1</v>
      </c>
      <c r="G7478">
        <v>18759</v>
      </c>
      <c r="H7478" t="s">
        <v>181</v>
      </c>
      <c r="I7478">
        <v>0.17583739641135801</v>
      </c>
      <c r="J7478">
        <v>8.2738095418595503E-2</v>
      </c>
      <c r="K7478">
        <v>3.35675127384105E-2</v>
      </c>
      <c r="L7478">
        <v>8.2874879475268906E-2</v>
      </c>
      <c r="M7478">
        <v>684</v>
      </c>
    </row>
    <row r="7479" spans="1:13">
      <c r="A7479" s="9" t="s">
        <v>182</v>
      </c>
      <c r="B7479" t="s">
        <v>1037</v>
      </c>
      <c r="C7479" t="s">
        <v>845</v>
      </c>
      <c r="D7479" t="s">
        <v>122</v>
      </c>
      <c r="E7479" t="s">
        <v>25</v>
      </c>
      <c r="F7479">
        <v>0</v>
      </c>
      <c r="G7479">
        <v>337159</v>
      </c>
      <c r="H7479" t="s">
        <v>181</v>
      </c>
      <c r="I7479">
        <v>1.7559382609318201E-3</v>
      </c>
      <c r="J7479">
        <v>8.3697204129961104E-4</v>
      </c>
      <c r="K7479">
        <v>3.59082148800111E-2</v>
      </c>
      <c r="L7479">
        <v>1.0854374923487001E-3</v>
      </c>
      <c r="M7479">
        <v>3533</v>
      </c>
    </row>
    <row r="7480" spans="1:13">
      <c r="A7480" s="9" t="s">
        <v>182</v>
      </c>
      <c r="B7480" t="s">
        <v>1037</v>
      </c>
      <c r="C7480" t="s">
        <v>912</v>
      </c>
      <c r="D7480" t="s">
        <v>127</v>
      </c>
      <c r="E7480" t="s">
        <v>56</v>
      </c>
      <c r="F7480">
        <v>0</v>
      </c>
      <c r="G7480">
        <v>337159</v>
      </c>
      <c r="H7480" t="s">
        <v>181</v>
      </c>
      <c r="I7480">
        <v>1.1406027071666899E-3</v>
      </c>
      <c r="J7480">
        <v>5.4617666681392103E-4</v>
      </c>
      <c r="K7480">
        <v>3.6767154725563099E-2</v>
      </c>
      <c r="L7480">
        <v>7.7035920792167898E-4</v>
      </c>
      <c r="M7480">
        <v>3533</v>
      </c>
    </row>
    <row r="7481" spans="1:13">
      <c r="A7481" s="9" t="s">
        <v>182</v>
      </c>
      <c r="B7481" t="s">
        <v>1037</v>
      </c>
      <c r="C7481" t="s">
        <v>867</v>
      </c>
      <c r="D7481">
        <v>980</v>
      </c>
      <c r="E7481" t="s">
        <v>19</v>
      </c>
      <c r="F7481">
        <v>0</v>
      </c>
      <c r="G7481">
        <v>49988</v>
      </c>
      <c r="H7481" t="s">
        <v>181</v>
      </c>
      <c r="I7481">
        <v>-6.1516499716492597E-2</v>
      </c>
      <c r="J7481">
        <v>2.9531693882303998E-2</v>
      </c>
      <c r="K7481">
        <v>3.72451084125517E-2</v>
      </c>
      <c r="L7481">
        <v>1.54679351955403E-2</v>
      </c>
      <c r="M7481">
        <v>3302</v>
      </c>
    </row>
    <row r="7482" spans="1:13">
      <c r="A7482" s="9" t="s">
        <v>182</v>
      </c>
      <c r="B7482" t="s">
        <v>1037</v>
      </c>
      <c r="C7482" t="s">
        <v>985</v>
      </c>
      <c r="D7482" t="s">
        <v>47</v>
      </c>
      <c r="E7482" t="s">
        <v>45</v>
      </c>
      <c r="F7482">
        <v>0</v>
      </c>
      <c r="G7482">
        <v>326831</v>
      </c>
      <c r="H7482" t="s">
        <v>181</v>
      </c>
      <c r="I7482">
        <v>-1.8934068806970499E-2</v>
      </c>
      <c r="J7482">
        <v>9.1301851180803605E-3</v>
      </c>
      <c r="K7482">
        <v>3.8098999329903897E-2</v>
      </c>
      <c r="L7482">
        <v>3.9367244780595502E-3</v>
      </c>
      <c r="M7482">
        <v>3533</v>
      </c>
    </row>
    <row r="7483" spans="1:13">
      <c r="A7483" s="9" t="s">
        <v>182</v>
      </c>
      <c r="B7483" t="s">
        <v>1037</v>
      </c>
      <c r="C7483" t="s">
        <v>922</v>
      </c>
      <c r="D7483">
        <v>1005</v>
      </c>
      <c r="E7483" t="s">
        <v>23</v>
      </c>
      <c r="F7483">
        <v>0</v>
      </c>
      <c r="G7483">
        <v>7667</v>
      </c>
      <c r="H7483" t="s">
        <v>181</v>
      </c>
      <c r="I7483">
        <v>7.8383458817616797E-2</v>
      </c>
      <c r="J7483">
        <v>3.9554615792223302E-2</v>
      </c>
      <c r="K7483">
        <v>4.75182727994274E-2</v>
      </c>
      <c r="L7483">
        <v>4.5338880068666203E-2</v>
      </c>
      <c r="M7483">
        <v>1348</v>
      </c>
    </row>
    <row r="7484" spans="1:13">
      <c r="A7484" s="9" t="s">
        <v>182</v>
      </c>
      <c r="B7484" t="s">
        <v>1037</v>
      </c>
      <c r="C7484" t="s">
        <v>905</v>
      </c>
      <c r="D7484">
        <v>1112</v>
      </c>
      <c r="E7484" t="s">
        <v>4</v>
      </c>
      <c r="F7484">
        <v>0</v>
      </c>
      <c r="G7484">
        <v>14890</v>
      </c>
      <c r="H7484" t="s">
        <v>181</v>
      </c>
      <c r="I7484">
        <v>-0.23533534806004899</v>
      </c>
      <c r="J7484">
        <v>0.11975250652691501</v>
      </c>
      <c r="K7484">
        <v>4.9393294608084601E-2</v>
      </c>
      <c r="L7484">
        <v>8.7136622972265002E-2</v>
      </c>
      <c r="M7484">
        <v>2767</v>
      </c>
    </row>
    <row r="7485" spans="1:13">
      <c r="A7485" s="9" t="s">
        <v>182</v>
      </c>
      <c r="B7485" t="s">
        <v>1037</v>
      </c>
      <c r="C7485" t="s">
        <v>877</v>
      </c>
      <c r="D7485" t="s">
        <v>42</v>
      </c>
      <c r="E7485" t="s">
        <v>19</v>
      </c>
      <c r="F7485">
        <v>0</v>
      </c>
      <c r="G7485">
        <v>335587</v>
      </c>
      <c r="H7485" t="s">
        <v>181</v>
      </c>
      <c r="I7485">
        <v>5.4553072905144202E-3</v>
      </c>
      <c r="J7485">
        <v>2.7764509772350101E-3</v>
      </c>
      <c r="K7485">
        <v>4.94317017748859E-2</v>
      </c>
      <c r="L7485">
        <v>2.3936243991351E-3</v>
      </c>
      <c r="M7485">
        <v>3533</v>
      </c>
    </row>
    <row r="7486" spans="1:13">
      <c r="A7486" s="9" t="s">
        <v>182</v>
      </c>
      <c r="B7486" t="s">
        <v>1037</v>
      </c>
      <c r="C7486" t="s">
        <v>834</v>
      </c>
      <c r="D7486">
        <v>801</v>
      </c>
      <c r="E7486" t="s">
        <v>7</v>
      </c>
      <c r="F7486">
        <v>1</v>
      </c>
      <c r="G7486">
        <v>16731</v>
      </c>
      <c r="H7486" t="s">
        <v>181</v>
      </c>
      <c r="I7486">
        <v>0.17705286221664099</v>
      </c>
      <c r="J7486">
        <v>9.0721595853723094E-2</v>
      </c>
      <c r="K7486">
        <v>5.0984933006513598E-2</v>
      </c>
      <c r="L7486" t="e">
        <v>#N/A</v>
      </c>
      <c r="M7486" t="e">
        <v>#N/A</v>
      </c>
    </row>
    <row r="7487" spans="1:13">
      <c r="A7487" s="9" t="s">
        <v>182</v>
      </c>
      <c r="B7487" t="s">
        <v>1037</v>
      </c>
      <c r="C7487" t="s">
        <v>992</v>
      </c>
      <c r="D7487">
        <v>833</v>
      </c>
      <c r="E7487" t="s">
        <v>4</v>
      </c>
      <c r="F7487">
        <v>0</v>
      </c>
      <c r="G7487">
        <v>58284</v>
      </c>
      <c r="H7487" t="s">
        <v>181</v>
      </c>
      <c r="I7487">
        <v>-0.110532316458097</v>
      </c>
      <c r="J7487">
        <v>5.72799527489622E-2</v>
      </c>
      <c r="K7487">
        <v>5.3645769611404E-2</v>
      </c>
      <c r="L7487" t="e">
        <v>#N/A</v>
      </c>
      <c r="M7487" t="e">
        <v>#N/A</v>
      </c>
    </row>
    <row r="7488" spans="1:13">
      <c r="A7488" s="9" t="s">
        <v>182</v>
      </c>
      <c r="B7488" t="s">
        <v>1037</v>
      </c>
      <c r="C7488" t="s">
        <v>883</v>
      </c>
      <c r="D7488" t="s">
        <v>28</v>
      </c>
      <c r="E7488" t="s">
        <v>19</v>
      </c>
      <c r="F7488">
        <v>0</v>
      </c>
      <c r="G7488">
        <v>337159</v>
      </c>
      <c r="H7488" t="s">
        <v>181</v>
      </c>
      <c r="I7488">
        <v>-4.9798535509642302E-3</v>
      </c>
      <c r="J7488">
        <v>2.6014308745140099E-3</v>
      </c>
      <c r="K7488">
        <v>5.55850533771656E-2</v>
      </c>
      <c r="L7488" t="e">
        <v>#N/A</v>
      </c>
      <c r="M7488" t="e">
        <v>#N/A</v>
      </c>
    </row>
    <row r="7489" spans="1:13">
      <c r="A7489" s="9" t="s">
        <v>182</v>
      </c>
      <c r="B7489" t="s">
        <v>1037</v>
      </c>
      <c r="C7489" t="s">
        <v>860</v>
      </c>
      <c r="D7489" t="s">
        <v>57</v>
      </c>
      <c r="E7489" t="s">
        <v>56</v>
      </c>
      <c r="F7489">
        <v>0</v>
      </c>
      <c r="G7489">
        <v>108817</v>
      </c>
      <c r="H7489" t="s">
        <v>181</v>
      </c>
      <c r="I7489">
        <v>-6.3696358221665902E-3</v>
      </c>
      <c r="J7489">
        <v>3.38938785200577E-3</v>
      </c>
      <c r="K7489">
        <v>6.02051831691814E-2</v>
      </c>
      <c r="L7489" t="e">
        <v>#N/A</v>
      </c>
      <c r="M7489" t="e">
        <v>#N/A</v>
      </c>
    </row>
    <row r="7490" spans="1:13">
      <c r="A7490" s="9" t="s">
        <v>182</v>
      </c>
      <c r="B7490" t="s">
        <v>1037</v>
      </c>
      <c r="C7490" t="s">
        <v>929</v>
      </c>
      <c r="D7490" t="s">
        <v>90</v>
      </c>
      <c r="E7490" t="s">
        <v>16</v>
      </c>
      <c r="F7490">
        <v>0</v>
      </c>
      <c r="G7490">
        <v>337159</v>
      </c>
      <c r="H7490" t="s">
        <v>181</v>
      </c>
      <c r="I7490">
        <v>3.77677632402884E-4</v>
      </c>
      <c r="J7490">
        <v>2.0236322882493101E-4</v>
      </c>
      <c r="K7490">
        <v>6.1994472413726E-2</v>
      </c>
      <c r="L7490" t="e">
        <v>#N/A</v>
      </c>
      <c r="M7490" t="e">
        <v>#N/A</v>
      </c>
    </row>
    <row r="7491" spans="1:13">
      <c r="A7491" s="9" t="s">
        <v>182</v>
      </c>
      <c r="B7491" t="s">
        <v>1037</v>
      </c>
      <c r="C7491" t="s">
        <v>802</v>
      </c>
      <c r="D7491" t="s">
        <v>86</v>
      </c>
      <c r="E7491" t="s">
        <v>20</v>
      </c>
      <c r="F7491">
        <v>0</v>
      </c>
      <c r="G7491">
        <v>337199</v>
      </c>
      <c r="H7491" t="s">
        <v>181</v>
      </c>
      <c r="I7491">
        <v>2.1836434101522801E-3</v>
      </c>
      <c r="J7491">
        <v>1.1721012452471E-3</v>
      </c>
      <c r="K7491">
        <v>6.2460010779156597E-2</v>
      </c>
      <c r="L7491" t="e">
        <v>#N/A</v>
      </c>
      <c r="M7491" t="e">
        <v>#N/A</v>
      </c>
    </row>
    <row r="7492" spans="1:13">
      <c r="A7492" s="9" t="s">
        <v>182</v>
      </c>
      <c r="B7492" t="s">
        <v>1037</v>
      </c>
      <c r="C7492" t="s">
        <v>967</v>
      </c>
      <c r="D7492" t="s">
        <v>104</v>
      </c>
      <c r="E7492" t="s">
        <v>20</v>
      </c>
      <c r="F7492">
        <v>0</v>
      </c>
      <c r="G7492">
        <v>337199</v>
      </c>
      <c r="H7492" t="s">
        <v>181</v>
      </c>
      <c r="I7492">
        <v>3.7771754990505902E-3</v>
      </c>
      <c r="J7492">
        <v>2.0309952529687998E-3</v>
      </c>
      <c r="K7492">
        <v>6.2918668842499206E-2</v>
      </c>
      <c r="L7492" t="e">
        <v>#N/A</v>
      </c>
      <c r="M7492" t="e">
        <v>#N/A</v>
      </c>
    </row>
    <row r="7493" spans="1:13">
      <c r="A7493" s="9" t="s">
        <v>182</v>
      </c>
      <c r="B7493" t="s">
        <v>1037</v>
      </c>
      <c r="C7493" t="s">
        <v>806</v>
      </c>
      <c r="D7493">
        <v>1008</v>
      </c>
      <c r="E7493" t="s">
        <v>13</v>
      </c>
      <c r="F7493">
        <v>0</v>
      </c>
      <c r="G7493">
        <v>66867</v>
      </c>
      <c r="H7493" t="s">
        <v>181</v>
      </c>
      <c r="I7493">
        <v>-2.8341426544703099</v>
      </c>
      <c r="J7493">
        <v>1.54771042526452</v>
      </c>
      <c r="K7493">
        <v>6.7073075641574803E-2</v>
      </c>
      <c r="L7493" t="e">
        <v>#N/A</v>
      </c>
      <c r="M7493" t="e">
        <v>#N/A</v>
      </c>
    </row>
    <row r="7494" spans="1:13">
      <c r="A7494" s="9" t="s">
        <v>182</v>
      </c>
      <c r="B7494" t="s">
        <v>1037</v>
      </c>
      <c r="C7494" t="s">
        <v>890</v>
      </c>
      <c r="D7494" t="s">
        <v>32</v>
      </c>
      <c r="E7494" t="s">
        <v>20</v>
      </c>
      <c r="F7494">
        <v>0</v>
      </c>
      <c r="G7494">
        <v>337159</v>
      </c>
      <c r="H7494" t="s">
        <v>181</v>
      </c>
      <c r="I7494">
        <v>3.5403522163701998E-4</v>
      </c>
      <c r="J7494">
        <v>1.95096066110665E-4</v>
      </c>
      <c r="K7494">
        <v>6.9574446206848897E-2</v>
      </c>
      <c r="L7494" t="e">
        <v>#N/A</v>
      </c>
      <c r="M7494" t="e">
        <v>#N/A</v>
      </c>
    </row>
    <row r="7495" spans="1:13">
      <c r="A7495" s="9" t="s">
        <v>182</v>
      </c>
      <c r="B7495" t="s">
        <v>1037</v>
      </c>
      <c r="C7495" t="s">
        <v>907</v>
      </c>
      <c r="D7495">
        <v>975</v>
      </c>
      <c r="E7495" t="s">
        <v>19</v>
      </c>
      <c r="F7495">
        <v>0</v>
      </c>
      <c r="G7495">
        <v>3440</v>
      </c>
      <c r="H7495" t="s">
        <v>181</v>
      </c>
      <c r="I7495">
        <v>-0.41158573606917098</v>
      </c>
      <c r="J7495">
        <v>0.22896824402499399</v>
      </c>
      <c r="K7495">
        <v>7.2245667999710605E-2</v>
      </c>
      <c r="L7495" t="e">
        <v>#N/A</v>
      </c>
      <c r="M7495" t="e">
        <v>#N/A</v>
      </c>
    </row>
    <row r="7496" spans="1:13">
      <c r="A7496" s="9" t="s">
        <v>182</v>
      </c>
      <c r="B7496" t="s">
        <v>1037</v>
      </c>
      <c r="C7496" t="s">
        <v>851</v>
      </c>
      <c r="D7496">
        <v>775</v>
      </c>
      <c r="E7496" t="s">
        <v>15</v>
      </c>
      <c r="F7496">
        <v>0</v>
      </c>
      <c r="G7496">
        <v>51750</v>
      </c>
      <c r="H7496" t="s">
        <v>181</v>
      </c>
      <c r="I7496">
        <v>2.1410296621478701E-2</v>
      </c>
      <c r="J7496">
        <v>1.19752506526915E-2</v>
      </c>
      <c r="K7496">
        <v>7.3795565880139802E-2</v>
      </c>
      <c r="L7496" t="e">
        <v>#N/A</v>
      </c>
      <c r="M7496" t="e">
        <v>#N/A</v>
      </c>
    </row>
    <row r="7497" spans="1:13">
      <c r="A7497" s="9" t="s">
        <v>182</v>
      </c>
      <c r="B7497" t="s">
        <v>1037</v>
      </c>
      <c r="C7497" t="s">
        <v>805</v>
      </c>
      <c r="D7497" t="s">
        <v>44</v>
      </c>
      <c r="E7497" t="s">
        <v>45</v>
      </c>
      <c r="F7497">
        <v>0</v>
      </c>
      <c r="G7497">
        <v>327525</v>
      </c>
      <c r="H7497" t="s">
        <v>181</v>
      </c>
      <c r="I7497">
        <v>-1.5308579816187299E-2</v>
      </c>
      <c r="J7497">
        <v>8.8805555749292501E-3</v>
      </c>
      <c r="K7497">
        <v>8.4738299215617693E-2</v>
      </c>
      <c r="L7497" t="e">
        <v>#N/A</v>
      </c>
      <c r="M7497" t="e">
        <v>#N/A</v>
      </c>
    </row>
    <row r="7498" spans="1:13">
      <c r="A7498" s="9" t="s">
        <v>182</v>
      </c>
      <c r="B7498" t="s">
        <v>1037</v>
      </c>
      <c r="C7498" t="s">
        <v>932</v>
      </c>
      <c r="D7498">
        <v>961</v>
      </c>
      <c r="E7498" t="s">
        <v>18</v>
      </c>
      <c r="F7498">
        <v>1</v>
      </c>
      <c r="G7498">
        <v>68028</v>
      </c>
      <c r="H7498" t="s">
        <v>181</v>
      </c>
      <c r="I7498">
        <v>0.54070071128818997</v>
      </c>
      <c r="J7498">
        <v>0.31788847187144598</v>
      </c>
      <c r="K7498">
        <v>8.8959279679730302E-2</v>
      </c>
      <c r="L7498" t="e">
        <v>#N/A</v>
      </c>
      <c r="M7498" t="e">
        <v>#N/A</v>
      </c>
    </row>
    <row r="7499" spans="1:13">
      <c r="A7499" s="9" t="s">
        <v>182</v>
      </c>
      <c r="B7499" t="s">
        <v>1037</v>
      </c>
      <c r="C7499" t="s">
        <v>915</v>
      </c>
      <c r="D7499">
        <v>756</v>
      </c>
      <c r="E7499" t="s">
        <v>15</v>
      </c>
      <c r="F7499">
        <v>0</v>
      </c>
      <c r="G7499">
        <v>15234</v>
      </c>
      <c r="H7499" t="s">
        <v>181</v>
      </c>
      <c r="I7499">
        <v>0.123381370361063</v>
      </c>
      <c r="J7499">
        <v>7.2577276682978503E-2</v>
      </c>
      <c r="K7499">
        <v>8.9130925517085999E-2</v>
      </c>
      <c r="L7499" t="e">
        <v>#N/A</v>
      </c>
      <c r="M7499" t="e">
        <v>#N/A</v>
      </c>
    </row>
    <row r="7500" spans="1:13">
      <c r="A7500" s="9" t="s">
        <v>182</v>
      </c>
      <c r="B7500" t="s">
        <v>1037</v>
      </c>
      <c r="C7500" t="s">
        <v>950</v>
      </c>
      <c r="D7500" t="s">
        <v>53</v>
      </c>
      <c r="E7500" t="s">
        <v>3</v>
      </c>
      <c r="F7500">
        <v>0</v>
      </c>
      <c r="G7500">
        <v>110153</v>
      </c>
      <c r="H7500" t="s">
        <v>181</v>
      </c>
      <c r="I7500">
        <v>2.78637229095757E-2</v>
      </c>
      <c r="J7500">
        <v>1.6397928450560501E-2</v>
      </c>
      <c r="K7500">
        <v>8.9277338196551204E-2</v>
      </c>
      <c r="L7500" t="e">
        <v>#N/A</v>
      </c>
      <c r="M7500" t="e">
        <v>#N/A</v>
      </c>
    </row>
    <row r="7501" spans="1:13">
      <c r="A7501" s="9" t="s">
        <v>182</v>
      </c>
      <c r="B7501" t="s">
        <v>1037</v>
      </c>
      <c r="C7501" t="s">
        <v>837</v>
      </c>
      <c r="D7501">
        <v>982</v>
      </c>
      <c r="E7501" t="s">
        <v>19</v>
      </c>
      <c r="F7501">
        <v>0</v>
      </c>
      <c r="G7501">
        <v>44731</v>
      </c>
      <c r="H7501" t="s">
        <v>181</v>
      </c>
      <c r="I7501">
        <v>-5.7365079490226199E-2</v>
      </c>
      <c r="J7501">
        <v>3.4427031194570898E-2</v>
      </c>
      <c r="K7501">
        <v>9.5657623909580797E-2</v>
      </c>
      <c r="L7501" t="e">
        <v>#N/A</v>
      </c>
      <c r="M7501" t="e">
        <v>#N/A</v>
      </c>
    </row>
    <row r="7502" spans="1:13">
      <c r="A7502" s="9" t="s">
        <v>182</v>
      </c>
      <c r="B7502" t="s">
        <v>1037</v>
      </c>
      <c r="C7502" t="s">
        <v>909</v>
      </c>
      <c r="D7502" t="s">
        <v>29</v>
      </c>
      <c r="E7502" t="s">
        <v>19</v>
      </c>
      <c r="F7502">
        <v>0</v>
      </c>
      <c r="G7502">
        <v>337159</v>
      </c>
      <c r="H7502" t="s">
        <v>181</v>
      </c>
      <c r="I7502">
        <v>-1.83558456436372E-3</v>
      </c>
      <c r="J7502">
        <v>1.10854532405581E-3</v>
      </c>
      <c r="K7502">
        <v>9.7752237755815499E-2</v>
      </c>
      <c r="L7502" t="e">
        <v>#N/A</v>
      </c>
      <c r="M7502" t="e">
        <v>#N/A</v>
      </c>
    </row>
    <row r="7503" spans="1:13">
      <c r="A7503" s="9" t="s">
        <v>182</v>
      </c>
      <c r="B7503" t="s">
        <v>1037</v>
      </c>
      <c r="C7503" t="s">
        <v>948</v>
      </c>
      <c r="D7503">
        <v>784</v>
      </c>
      <c r="E7503" t="s">
        <v>16</v>
      </c>
      <c r="F7503">
        <v>0</v>
      </c>
      <c r="G7503">
        <v>2830</v>
      </c>
      <c r="H7503" t="s">
        <v>181</v>
      </c>
      <c r="I7503">
        <v>-0.343836069564532</v>
      </c>
      <c r="J7503">
        <v>0.212796575234493</v>
      </c>
      <c r="K7503">
        <v>0.106138208682377</v>
      </c>
      <c r="L7503" t="e">
        <v>#N/A</v>
      </c>
      <c r="M7503" t="e">
        <v>#N/A</v>
      </c>
    </row>
    <row r="7504" spans="1:13">
      <c r="A7504" s="9" t="s">
        <v>182</v>
      </c>
      <c r="B7504" t="s">
        <v>1037</v>
      </c>
      <c r="C7504" t="s">
        <v>791</v>
      </c>
      <c r="D7504" t="s">
        <v>96</v>
      </c>
      <c r="E7504" t="s">
        <v>16</v>
      </c>
      <c r="F7504">
        <v>0</v>
      </c>
      <c r="G7504">
        <v>337159</v>
      </c>
      <c r="H7504" t="s">
        <v>181</v>
      </c>
      <c r="I7504">
        <v>1.25877665792575E-3</v>
      </c>
      <c r="J7504">
        <v>8.02994989220474E-4</v>
      </c>
      <c r="K7504">
        <v>0.116974014010546</v>
      </c>
      <c r="L7504" t="e">
        <v>#N/A</v>
      </c>
      <c r="M7504" t="e">
        <v>#N/A</v>
      </c>
    </row>
    <row r="7505" spans="1:13">
      <c r="A7505" s="9" t="s">
        <v>182</v>
      </c>
      <c r="B7505" t="s">
        <v>1037</v>
      </c>
      <c r="C7505" t="s">
        <v>972</v>
      </c>
      <c r="D7505" t="s">
        <v>87</v>
      </c>
      <c r="E7505" t="s">
        <v>20</v>
      </c>
      <c r="F7505">
        <v>0</v>
      </c>
      <c r="G7505">
        <v>337199</v>
      </c>
      <c r="H7505" t="s">
        <v>181</v>
      </c>
      <c r="I7505">
        <v>2.0744218664720598E-3</v>
      </c>
      <c r="J7505">
        <v>1.32838915285622E-3</v>
      </c>
      <c r="K7505">
        <v>0.118380587593144</v>
      </c>
      <c r="L7505" t="e">
        <v>#N/A</v>
      </c>
      <c r="M7505" t="e">
        <v>#N/A</v>
      </c>
    </row>
    <row r="7506" spans="1:13">
      <c r="A7506" s="9" t="s">
        <v>182</v>
      </c>
      <c r="B7506" t="s">
        <v>1037</v>
      </c>
      <c r="C7506" t="s">
        <v>981</v>
      </c>
      <c r="D7506">
        <v>114</v>
      </c>
      <c r="E7506" t="s">
        <v>12</v>
      </c>
      <c r="F7506">
        <v>1</v>
      </c>
      <c r="G7506">
        <v>17375</v>
      </c>
      <c r="H7506" t="s">
        <v>181</v>
      </c>
      <c r="I7506">
        <v>0.45469663841885999</v>
      </c>
      <c r="J7506">
        <v>0.29284931141581799</v>
      </c>
      <c r="K7506">
        <v>0.120503382087494</v>
      </c>
      <c r="L7506" t="e">
        <v>#N/A</v>
      </c>
      <c r="M7506" t="e">
        <v>#N/A</v>
      </c>
    </row>
    <row r="7507" spans="1:13">
      <c r="A7507" s="9" t="s">
        <v>182</v>
      </c>
      <c r="B7507" t="s">
        <v>1037</v>
      </c>
      <c r="C7507" t="s">
        <v>858</v>
      </c>
      <c r="D7507">
        <v>1106</v>
      </c>
      <c r="E7507" t="s">
        <v>25</v>
      </c>
      <c r="F7507">
        <v>0</v>
      </c>
      <c r="G7507">
        <v>33136</v>
      </c>
      <c r="H7507" t="s">
        <v>181</v>
      </c>
      <c r="I7507">
        <v>1.05237051190319E-2</v>
      </c>
      <c r="J7507">
        <v>6.8948412848829597E-3</v>
      </c>
      <c r="K7507">
        <v>0.126931238256761</v>
      </c>
      <c r="L7507" t="e">
        <v>#N/A</v>
      </c>
      <c r="M7507" t="e">
        <v>#N/A</v>
      </c>
    </row>
    <row r="7508" spans="1:13">
      <c r="A7508" s="9" t="s">
        <v>182</v>
      </c>
      <c r="B7508" t="s">
        <v>1037</v>
      </c>
      <c r="C7508" t="s">
        <v>807</v>
      </c>
      <c r="D7508" t="s">
        <v>54</v>
      </c>
      <c r="E7508" t="s">
        <v>18</v>
      </c>
      <c r="F7508">
        <v>1</v>
      </c>
      <c r="G7508">
        <v>110935</v>
      </c>
      <c r="H7508" t="s">
        <v>181</v>
      </c>
      <c r="I7508">
        <v>-1.7404720432706699E-2</v>
      </c>
      <c r="J7508">
        <v>1.15134051525193E-2</v>
      </c>
      <c r="K7508">
        <v>0.13061227959625499</v>
      </c>
      <c r="L7508" t="e">
        <v>#N/A</v>
      </c>
      <c r="M7508" t="e">
        <v>#N/A</v>
      </c>
    </row>
    <row r="7509" spans="1:13">
      <c r="A7509" s="9" t="s">
        <v>182</v>
      </c>
      <c r="B7509" t="s">
        <v>1037</v>
      </c>
      <c r="C7509" t="s">
        <v>803</v>
      </c>
      <c r="D7509" t="s">
        <v>139</v>
      </c>
      <c r="E7509" t="s">
        <v>20</v>
      </c>
      <c r="F7509">
        <v>0</v>
      </c>
      <c r="G7509">
        <v>337159</v>
      </c>
      <c r="H7509" t="s">
        <v>181</v>
      </c>
      <c r="I7509">
        <v>1.0527333982866E-3</v>
      </c>
      <c r="J7509">
        <v>6.97112000267677E-4</v>
      </c>
      <c r="K7509">
        <v>0.131008918898081</v>
      </c>
      <c r="L7509" t="e">
        <v>#N/A</v>
      </c>
      <c r="M7509" t="e">
        <v>#N/A</v>
      </c>
    </row>
    <row r="7510" spans="1:13">
      <c r="A7510" s="9" t="s">
        <v>182</v>
      </c>
      <c r="B7510" t="s">
        <v>1037</v>
      </c>
      <c r="C7510" t="s">
        <v>789</v>
      </c>
      <c r="D7510">
        <v>1004</v>
      </c>
      <c r="E7510" t="s">
        <v>22</v>
      </c>
      <c r="F7510">
        <v>0</v>
      </c>
      <c r="G7510">
        <v>69360</v>
      </c>
      <c r="H7510" t="s">
        <v>181</v>
      </c>
      <c r="I7510">
        <v>0.108865915024468</v>
      </c>
      <c r="J7510">
        <v>7.2577276682978503E-2</v>
      </c>
      <c r="K7510">
        <v>0.133614402537716</v>
      </c>
      <c r="L7510" t="e">
        <v>#N/A</v>
      </c>
      <c r="M7510" t="e">
        <v>#N/A</v>
      </c>
    </row>
    <row r="7511" spans="1:13">
      <c r="A7511" s="9" t="s">
        <v>182</v>
      </c>
      <c r="B7511" t="s">
        <v>1037</v>
      </c>
      <c r="C7511" t="s">
        <v>989</v>
      </c>
      <c r="D7511" t="s">
        <v>88</v>
      </c>
      <c r="E7511" t="s">
        <v>20</v>
      </c>
      <c r="F7511">
        <v>0</v>
      </c>
      <c r="G7511">
        <v>337199</v>
      </c>
      <c r="H7511" t="s">
        <v>181</v>
      </c>
      <c r="I7511">
        <v>9.6008124687311299E-4</v>
      </c>
      <c r="J7511">
        <v>6.4207302249514003E-4</v>
      </c>
      <c r="K7511">
        <v>0.13484044888980101</v>
      </c>
      <c r="L7511" t="e">
        <v>#N/A</v>
      </c>
      <c r="M7511" t="e">
        <v>#N/A</v>
      </c>
    </row>
    <row r="7512" spans="1:13">
      <c r="A7512" s="9" t="s">
        <v>182</v>
      </c>
      <c r="B7512" t="s">
        <v>1037</v>
      </c>
      <c r="C7512" t="s">
        <v>966</v>
      </c>
      <c r="D7512" t="s">
        <v>61</v>
      </c>
      <c r="E7512" t="s">
        <v>19</v>
      </c>
      <c r="F7512">
        <v>0</v>
      </c>
      <c r="G7512">
        <v>335546</v>
      </c>
      <c r="H7512" t="s">
        <v>181</v>
      </c>
      <c r="I7512">
        <v>1.6347342088712401E-3</v>
      </c>
      <c r="J7512">
        <v>1.1073042526245299E-3</v>
      </c>
      <c r="K7512">
        <v>0.13985829963922</v>
      </c>
      <c r="L7512" t="e">
        <v>#N/A</v>
      </c>
      <c r="M7512" t="e">
        <v>#N/A</v>
      </c>
    </row>
    <row r="7513" spans="1:13">
      <c r="A7513" s="9" t="s">
        <v>182</v>
      </c>
      <c r="B7513" t="s">
        <v>1037</v>
      </c>
      <c r="C7513" t="s">
        <v>831</v>
      </c>
      <c r="D7513" t="s">
        <v>128</v>
      </c>
      <c r="E7513" t="s">
        <v>7</v>
      </c>
      <c r="F7513">
        <v>1</v>
      </c>
      <c r="G7513">
        <v>337159</v>
      </c>
      <c r="H7513" t="s">
        <v>181</v>
      </c>
      <c r="I7513">
        <v>3.2068088259182299E-3</v>
      </c>
      <c r="J7513">
        <v>2.1767485688673899E-3</v>
      </c>
      <c r="K7513">
        <v>0.14069428736904099</v>
      </c>
      <c r="L7513" t="e">
        <v>#N/A</v>
      </c>
      <c r="M7513" t="e">
        <v>#N/A</v>
      </c>
    </row>
    <row r="7514" spans="1:13">
      <c r="A7514" s="9" t="s">
        <v>182</v>
      </c>
      <c r="B7514" t="s">
        <v>1037</v>
      </c>
      <c r="C7514" t="s">
        <v>813</v>
      </c>
      <c r="D7514" t="s">
        <v>55</v>
      </c>
      <c r="E7514" t="s">
        <v>56</v>
      </c>
      <c r="F7514">
        <v>0</v>
      </c>
      <c r="G7514">
        <v>108817</v>
      </c>
      <c r="H7514" t="s">
        <v>181</v>
      </c>
      <c r="I7514">
        <v>-3.2935241560990598E-3</v>
      </c>
      <c r="J7514">
        <v>2.26309375493713E-3</v>
      </c>
      <c r="K7514">
        <v>0.14558086925314001</v>
      </c>
      <c r="L7514" t="e">
        <v>#N/A</v>
      </c>
      <c r="M7514" t="e">
        <v>#N/A</v>
      </c>
    </row>
    <row r="7515" spans="1:13">
      <c r="A7515" s="9" t="s">
        <v>182</v>
      </c>
      <c r="B7515" t="s">
        <v>1037</v>
      </c>
      <c r="C7515" t="s">
        <v>975</v>
      </c>
      <c r="D7515">
        <v>1045</v>
      </c>
      <c r="E7515" t="s">
        <v>11</v>
      </c>
      <c r="F7515">
        <v>1</v>
      </c>
      <c r="G7515">
        <v>12964</v>
      </c>
      <c r="H7515" t="s">
        <v>181</v>
      </c>
      <c r="I7515">
        <v>25.563531279662101</v>
      </c>
      <c r="J7515">
        <v>17.9842862756587</v>
      </c>
      <c r="K7515">
        <v>0.15518973463771599</v>
      </c>
      <c r="L7515" t="e">
        <v>#N/A</v>
      </c>
      <c r="M7515" t="e">
        <v>#N/A</v>
      </c>
    </row>
    <row r="7516" spans="1:13">
      <c r="A7516" s="9" t="s">
        <v>182</v>
      </c>
      <c r="B7516" t="s">
        <v>1037</v>
      </c>
      <c r="C7516" t="s">
        <v>846</v>
      </c>
      <c r="D7516">
        <v>758</v>
      </c>
      <c r="E7516" t="s">
        <v>15</v>
      </c>
      <c r="F7516">
        <v>0</v>
      </c>
      <c r="G7516">
        <v>46368</v>
      </c>
      <c r="H7516" t="s">
        <v>181</v>
      </c>
      <c r="I7516">
        <v>-1.8507205554159498E-2</v>
      </c>
      <c r="J7516">
        <v>1.30639098029361E-2</v>
      </c>
      <c r="K7516">
        <v>0.156580407089635</v>
      </c>
      <c r="L7516" t="e">
        <v>#N/A</v>
      </c>
      <c r="M7516" t="e">
        <v>#N/A</v>
      </c>
    </row>
    <row r="7517" spans="1:13">
      <c r="A7517" s="9" t="s">
        <v>182</v>
      </c>
      <c r="B7517" t="s">
        <v>1037</v>
      </c>
      <c r="C7517" t="s">
        <v>804</v>
      </c>
      <c r="D7517">
        <v>1086</v>
      </c>
      <c r="E7517" t="s">
        <v>4</v>
      </c>
      <c r="F7517">
        <v>1</v>
      </c>
      <c r="G7517">
        <v>36052</v>
      </c>
      <c r="H7517" t="s">
        <v>181</v>
      </c>
      <c r="I7517">
        <v>9.8342209905435907E-2</v>
      </c>
      <c r="J7517">
        <v>6.9674185615659398E-2</v>
      </c>
      <c r="K7517">
        <v>0.158109513175648</v>
      </c>
      <c r="L7517" t="e">
        <v>#N/A</v>
      </c>
      <c r="M7517" t="e">
        <v>#N/A</v>
      </c>
    </row>
    <row r="7518" spans="1:13">
      <c r="A7518" s="9" t="s">
        <v>182</v>
      </c>
      <c r="B7518" t="s">
        <v>1037</v>
      </c>
      <c r="C7518" t="s">
        <v>901</v>
      </c>
      <c r="D7518">
        <v>999</v>
      </c>
      <c r="E7518" t="s">
        <v>9</v>
      </c>
      <c r="F7518">
        <v>0</v>
      </c>
      <c r="G7518">
        <v>76105</v>
      </c>
      <c r="H7518" t="s">
        <v>181</v>
      </c>
      <c r="I7518">
        <v>2.9030910673191399E-2</v>
      </c>
      <c r="J7518">
        <v>2.06845238546489E-2</v>
      </c>
      <c r="K7518">
        <v>0.16046517805143001</v>
      </c>
      <c r="L7518" t="e">
        <v>#N/A</v>
      </c>
      <c r="M7518" t="e">
        <v>#N/A</v>
      </c>
    </row>
    <row r="7519" spans="1:13">
      <c r="A7519" s="9" t="s">
        <v>182</v>
      </c>
      <c r="B7519" t="s">
        <v>1037</v>
      </c>
      <c r="C7519" t="s">
        <v>829</v>
      </c>
      <c r="D7519">
        <v>1171</v>
      </c>
      <c r="E7519" t="s">
        <v>19</v>
      </c>
      <c r="F7519">
        <v>0</v>
      </c>
      <c r="G7519">
        <v>11655</v>
      </c>
      <c r="H7519" t="s">
        <v>181</v>
      </c>
      <c r="I7519">
        <v>-0.14813745955238</v>
      </c>
      <c r="J7519">
        <v>0.105638176511081</v>
      </c>
      <c r="K7519">
        <v>0.16082272873304801</v>
      </c>
      <c r="L7519" t="e">
        <v>#N/A</v>
      </c>
      <c r="M7519" t="e">
        <v>#N/A</v>
      </c>
    </row>
    <row r="7520" spans="1:13">
      <c r="A7520" s="9" t="s">
        <v>182</v>
      </c>
      <c r="B7520" t="s">
        <v>1037</v>
      </c>
      <c r="C7520" t="s">
        <v>968</v>
      </c>
      <c r="D7520">
        <v>1044</v>
      </c>
      <c r="E7520" t="s">
        <v>11</v>
      </c>
      <c r="F7520">
        <v>1</v>
      </c>
      <c r="G7520">
        <v>12972</v>
      </c>
      <c r="H7520" t="s">
        <v>181</v>
      </c>
      <c r="I7520">
        <v>-26.111852605001999</v>
      </c>
      <c r="J7520">
        <v>18.730380679959701</v>
      </c>
      <c r="K7520">
        <v>0.16329016736016999</v>
      </c>
      <c r="L7520" t="e">
        <v>#N/A</v>
      </c>
      <c r="M7520" t="e">
        <v>#N/A</v>
      </c>
    </row>
    <row r="7521" spans="1:13">
      <c r="A7521" s="9" t="s">
        <v>182</v>
      </c>
      <c r="B7521" t="s">
        <v>1037</v>
      </c>
      <c r="C7521" t="s">
        <v>888</v>
      </c>
      <c r="D7521">
        <v>116</v>
      </c>
      <c r="E7521" t="s">
        <v>12</v>
      </c>
      <c r="F7521">
        <v>1</v>
      </c>
      <c r="G7521">
        <v>17375</v>
      </c>
      <c r="H7521" t="s">
        <v>181</v>
      </c>
      <c r="I7521">
        <v>-0.51493577806573299</v>
      </c>
      <c r="J7521">
        <v>0.37595029321782902</v>
      </c>
      <c r="K7521">
        <v>0.170783341935238</v>
      </c>
      <c r="L7521" t="e">
        <v>#N/A</v>
      </c>
      <c r="M7521" t="e">
        <v>#N/A</v>
      </c>
    </row>
    <row r="7522" spans="1:13">
      <c r="A7522" s="9" t="s">
        <v>182</v>
      </c>
      <c r="B7522" t="s">
        <v>1037</v>
      </c>
      <c r="C7522" t="s">
        <v>868</v>
      </c>
      <c r="D7522" t="s">
        <v>75</v>
      </c>
      <c r="E7522" t="s">
        <v>3</v>
      </c>
      <c r="F7522">
        <v>0</v>
      </c>
      <c r="G7522">
        <v>337199</v>
      </c>
      <c r="H7522" t="s">
        <v>181</v>
      </c>
      <c r="I7522">
        <v>-2.2843552681414101E-4</v>
      </c>
      <c r="J7522">
        <v>1.6758274629291399E-4</v>
      </c>
      <c r="K7522">
        <v>0.172844443169208</v>
      </c>
      <c r="L7522" t="e">
        <v>#N/A</v>
      </c>
      <c r="M7522" t="e">
        <v>#N/A</v>
      </c>
    </row>
    <row r="7523" spans="1:13">
      <c r="A7523" s="9" t="s">
        <v>182</v>
      </c>
      <c r="B7523" t="s">
        <v>1037</v>
      </c>
      <c r="C7523" t="s">
        <v>940</v>
      </c>
      <c r="D7523" t="s">
        <v>67</v>
      </c>
      <c r="E7523" t="s">
        <v>16</v>
      </c>
      <c r="F7523">
        <v>0</v>
      </c>
      <c r="G7523">
        <v>337199</v>
      </c>
      <c r="H7523" t="s">
        <v>181</v>
      </c>
      <c r="I7523">
        <v>-1.5884770815773499E-3</v>
      </c>
      <c r="J7523">
        <v>1.18455187706206E-3</v>
      </c>
      <c r="K7523">
        <v>0.179922367284128</v>
      </c>
      <c r="L7523" t="e">
        <v>#N/A</v>
      </c>
      <c r="M7523" t="e">
        <v>#N/A</v>
      </c>
    </row>
    <row r="7524" spans="1:13">
      <c r="A7524" s="9" t="s">
        <v>182</v>
      </c>
      <c r="B7524" t="s">
        <v>1037</v>
      </c>
      <c r="C7524" t="s">
        <v>980</v>
      </c>
      <c r="D7524">
        <v>299</v>
      </c>
      <c r="E7524" t="s">
        <v>14</v>
      </c>
      <c r="F7524">
        <v>0</v>
      </c>
      <c r="G7524">
        <v>94311</v>
      </c>
      <c r="H7524" t="s">
        <v>181</v>
      </c>
      <c r="I7524">
        <v>-2.4313387688797799E-2</v>
      </c>
      <c r="J7524">
        <v>1.8144319170744602E-2</v>
      </c>
      <c r="K7524">
        <v>0.18024534492890501</v>
      </c>
      <c r="L7524" t="e">
        <v>#N/A</v>
      </c>
      <c r="M7524" t="e">
        <v>#N/A</v>
      </c>
    </row>
    <row r="7525" spans="1:13">
      <c r="A7525" s="9" t="s">
        <v>182</v>
      </c>
      <c r="B7525" t="s">
        <v>1037</v>
      </c>
      <c r="C7525" t="s">
        <v>796</v>
      </c>
      <c r="D7525">
        <v>996</v>
      </c>
      <c r="E7525" t="s">
        <v>4</v>
      </c>
      <c r="F7525">
        <v>0</v>
      </c>
      <c r="G7525">
        <v>40531</v>
      </c>
      <c r="H7525" t="s">
        <v>181</v>
      </c>
      <c r="I7525">
        <v>8.4943857720792604E-2</v>
      </c>
      <c r="J7525">
        <v>6.4595036088872695E-2</v>
      </c>
      <c r="K7525">
        <v>0.188502695204736</v>
      </c>
      <c r="L7525" t="e">
        <v>#N/A</v>
      </c>
      <c r="M7525" t="e">
        <v>#N/A</v>
      </c>
    </row>
    <row r="7526" spans="1:13">
      <c r="A7526" s="9" t="s">
        <v>182</v>
      </c>
      <c r="B7526" t="s">
        <v>1037</v>
      </c>
      <c r="C7526" t="s">
        <v>939</v>
      </c>
      <c r="D7526" t="s">
        <v>46</v>
      </c>
      <c r="E7526" t="s">
        <v>45</v>
      </c>
      <c r="F7526">
        <v>0</v>
      </c>
      <c r="G7526">
        <v>326816</v>
      </c>
      <c r="H7526" t="s">
        <v>181</v>
      </c>
      <c r="I7526">
        <v>-1.2299852522656101E-2</v>
      </c>
      <c r="J7526">
        <v>9.4163210314030001E-3</v>
      </c>
      <c r="K7526">
        <v>0.19147538255088101</v>
      </c>
      <c r="L7526" t="e">
        <v>#N/A</v>
      </c>
      <c r="M7526" t="e">
        <v>#N/A</v>
      </c>
    </row>
    <row r="7527" spans="1:13">
      <c r="A7527" s="9" t="s">
        <v>182</v>
      </c>
      <c r="B7527" t="s">
        <v>1037</v>
      </c>
      <c r="C7527" t="s">
        <v>910</v>
      </c>
      <c r="D7527">
        <v>1047</v>
      </c>
      <c r="E7527" t="s">
        <v>11</v>
      </c>
      <c r="F7527">
        <v>1</v>
      </c>
      <c r="G7527">
        <v>12946</v>
      </c>
      <c r="H7527" t="s">
        <v>181</v>
      </c>
      <c r="I7527">
        <v>29.817648352434901</v>
      </c>
      <c r="J7527">
        <v>22.899945225396799</v>
      </c>
      <c r="K7527">
        <v>0.192887730671471</v>
      </c>
      <c r="L7527" t="e">
        <v>#N/A</v>
      </c>
      <c r="M7527" t="e">
        <v>#N/A</v>
      </c>
    </row>
    <row r="7528" spans="1:13">
      <c r="A7528" s="9" t="s">
        <v>182</v>
      </c>
      <c r="B7528" t="s">
        <v>1037</v>
      </c>
      <c r="C7528" t="s">
        <v>916</v>
      </c>
      <c r="D7528">
        <v>1006</v>
      </c>
      <c r="E7528" t="s">
        <v>13</v>
      </c>
      <c r="F7528">
        <v>0</v>
      </c>
      <c r="G7528">
        <v>19331</v>
      </c>
      <c r="H7528" t="s">
        <v>181</v>
      </c>
      <c r="I7528">
        <v>5.0804093678084999E-3</v>
      </c>
      <c r="J7528">
        <v>3.9917502175638199E-3</v>
      </c>
      <c r="K7528">
        <v>0.20311483634313099</v>
      </c>
      <c r="L7528" t="e">
        <v>#N/A</v>
      </c>
      <c r="M7528" t="e">
        <v>#N/A</v>
      </c>
    </row>
    <row r="7529" spans="1:13">
      <c r="A7529" s="9" t="s">
        <v>182</v>
      </c>
      <c r="B7529" t="s">
        <v>1037</v>
      </c>
      <c r="C7529" t="s">
        <v>893</v>
      </c>
      <c r="D7529">
        <v>1051</v>
      </c>
      <c r="E7529" t="s">
        <v>24</v>
      </c>
      <c r="F7529">
        <v>0</v>
      </c>
      <c r="G7529">
        <v>23986</v>
      </c>
      <c r="H7529" t="s">
        <v>181</v>
      </c>
      <c r="I7529">
        <v>-4.9352548144425398E-2</v>
      </c>
      <c r="J7529">
        <v>3.9191729408808398E-2</v>
      </c>
      <c r="K7529">
        <v>0.20793670349611701</v>
      </c>
      <c r="L7529" t="e">
        <v>#N/A</v>
      </c>
      <c r="M7529" t="e">
        <v>#N/A</v>
      </c>
    </row>
    <row r="7530" spans="1:13">
      <c r="A7530" s="9" t="s">
        <v>182</v>
      </c>
      <c r="B7530" t="s">
        <v>1037</v>
      </c>
      <c r="C7530" t="s">
        <v>861</v>
      </c>
      <c r="D7530" t="s">
        <v>70</v>
      </c>
      <c r="E7530" t="s">
        <v>16</v>
      </c>
      <c r="F7530">
        <v>0</v>
      </c>
      <c r="G7530">
        <v>337199</v>
      </c>
      <c r="H7530" t="s">
        <v>181</v>
      </c>
      <c r="I7530">
        <v>-1.3024282609867201E-3</v>
      </c>
      <c r="J7530">
        <v>1.0558796232308101E-3</v>
      </c>
      <c r="K7530">
        <v>0.21738901337906</v>
      </c>
      <c r="L7530" t="e">
        <v>#N/A</v>
      </c>
      <c r="M7530" t="e">
        <v>#N/A</v>
      </c>
    </row>
    <row r="7531" spans="1:13">
      <c r="A7531" s="9" t="s">
        <v>182</v>
      </c>
      <c r="B7531" t="s">
        <v>1037</v>
      </c>
      <c r="C7531" t="s">
        <v>822</v>
      </c>
      <c r="D7531" t="s">
        <v>107</v>
      </c>
      <c r="E7531" t="s">
        <v>20</v>
      </c>
      <c r="F7531">
        <v>0</v>
      </c>
      <c r="G7531">
        <v>337199</v>
      </c>
      <c r="H7531" t="s">
        <v>181</v>
      </c>
      <c r="I7531">
        <v>-2.7620625321326099E-4</v>
      </c>
      <c r="J7531">
        <v>2.29663897222001E-4</v>
      </c>
      <c r="K7531">
        <v>0.22911015981746699</v>
      </c>
      <c r="L7531" t="e">
        <v>#N/A</v>
      </c>
      <c r="M7531" t="e">
        <v>#N/A</v>
      </c>
    </row>
    <row r="7532" spans="1:13">
      <c r="A7532" s="9" t="s">
        <v>182</v>
      </c>
      <c r="B7532" t="s">
        <v>1037</v>
      </c>
      <c r="C7532" t="s">
        <v>913</v>
      </c>
      <c r="D7532">
        <v>1049</v>
      </c>
      <c r="E7532" t="s">
        <v>24</v>
      </c>
      <c r="F7532">
        <v>0</v>
      </c>
      <c r="G7532">
        <v>23986</v>
      </c>
      <c r="H7532" t="s">
        <v>181</v>
      </c>
      <c r="I7532">
        <v>-4.68123434605211E-2</v>
      </c>
      <c r="J7532">
        <v>3.9191729408808398E-2</v>
      </c>
      <c r="K7532">
        <v>0.23230416020726399</v>
      </c>
      <c r="L7532" t="e">
        <v>#N/A</v>
      </c>
      <c r="M7532" t="e">
        <v>#N/A</v>
      </c>
    </row>
    <row r="7533" spans="1:13">
      <c r="A7533" s="9" t="s">
        <v>182</v>
      </c>
      <c r="B7533" t="s">
        <v>1037</v>
      </c>
      <c r="C7533" t="s">
        <v>854</v>
      </c>
      <c r="D7533" t="s">
        <v>30</v>
      </c>
      <c r="E7533" t="s">
        <v>3</v>
      </c>
      <c r="F7533">
        <v>0</v>
      </c>
      <c r="G7533">
        <v>337159</v>
      </c>
      <c r="H7533" t="s">
        <v>181</v>
      </c>
      <c r="I7533">
        <v>-3.6153535740943901E-3</v>
      </c>
      <c r="J7533">
        <v>3.0736113788857999E-3</v>
      </c>
      <c r="K7533">
        <v>0.23949262539251701</v>
      </c>
      <c r="L7533" t="e">
        <v>#N/A</v>
      </c>
      <c r="M7533" t="e">
        <v>#N/A</v>
      </c>
    </row>
    <row r="7534" spans="1:13">
      <c r="A7534" s="9" t="s">
        <v>182</v>
      </c>
      <c r="B7534" t="s">
        <v>1037</v>
      </c>
      <c r="C7534" t="s">
        <v>841</v>
      </c>
      <c r="D7534" t="s">
        <v>126</v>
      </c>
      <c r="E7534" t="s">
        <v>20</v>
      </c>
      <c r="F7534">
        <v>0</v>
      </c>
      <c r="G7534">
        <v>337159</v>
      </c>
      <c r="H7534" t="s">
        <v>181</v>
      </c>
      <c r="I7534">
        <v>-1.8654864023571001E-3</v>
      </c>
      <c r="J7534">
        <v>1.5910753480826E-3</v>
      </c>
      <c r="K7534">
        <v>0.24100884135164699</v>
      </c>
      <c r="L7534" t="e">
        <v>#N/A</v>
      </c>
      <c r="M7534" t="e">
        <v>#N/A</v>
      </c>
    </row>
    <row r="7535" spans="1:13">
      <c r="A7535" s="9" t="s">
        <v>182</v>
      </c>
      <c r="B7535" t="s">
        <v>1037</v>
      </c>
      <c r="C7535" t="s">
        <v>971</v>
      </c>
      <c r="D7535" t="s">
        <v>35</v>
      </c>
      <c r="E7535" t="s">
        <v>3</v>
      </c>
      <c r="F7535">
        <v>0</v>
      </c>
      <c r="G7535">
        <v>337159</v>
      </c>
      <c r="H7535" t="s">
        <v>181</v>
      </c>
      <c r="I7535">
        <v>1.59025885371991E-4</v>
      </c>
      <c r="J7535">
        <v>1.3653709041900399E-4</v>
      </c>
      <c r="K7535">
        <v>0.24413707952918001</v>
      </c>
      <c r="L7535" t="e">
        <v>#N/A</v>
      </c>
      <c r="M7535" t="e">
        <v>#N/A</v>
      </c>
    </row>
    <row r="7536" spans="1:13">
      <c r="A7536" s="9" t="s">
        <v>182</v>
      </c>
      <c r="B7536" t="s">
        <v>1037</v>
      </c>
      <c r="C7536" t="s">
        <v>892</v>
      </c>
      <c r="D7536">
        <v>1120</v>
      </c>
      <c r="E7536" t="s">
        <v>16</v>
      </c>
      <c r="F7536">
        <v>0</v>
      </c>
      <c r="G7536">
        <v>66450</v>
      </c>
      <c r="H7536" t="s">
        <v>181</v>
      </c>
      <c r="I7536">
        <v>6.0456871476921102E-2</v>
      </c>
      <c r="J7536">
        <v>5.19653301050126E-2</v>
      </c>
      <c r="K7536">
        <v>0.244664077757339</v>
      </c>
      <c r="L7536" t="e">
        <v>#N/A</v>
      </c>
      <c r="M7536" t="e">
        <v>#N/A</v>
      </c>
    </row>
    <row r="7537" spans="1:13">
      <c r="A7537" s="9" t="s">
        <v>182</v>
      </c>
      <c r="B7537" t="s">
        <v>1037</v>
      </c>
      <c r="C7537" t="s">
        <v>963</v>
      </c>
      <c r="D7537">
        <v>1048</v>
      </c>
      <c r="E7537" t="s">
        <v>11</v>
      </c>
      <c r="F7537">
        <v>1</v>
      </c>
      <c r="G7537">
        <v>12994</v>
      </c>
      <c r="H7537" t="s">
        <v>181</v>
      </c>
      <c r="I7537">
        <v>-27.442919859367802</v>
      </c>
      <c r="J7537">
        <v>24.0038456037449</v>
      </c>
      <c r="K7537">
        <v>0.25292575804700601</v>
      </c>
      <c r="L7537" t="e">
        <v>#N/A</v>
      </c>
      <c r="M7537" t="e">
        <v>#N/A</v>
      </c>
    </row>
    <row r="7538" spans="1:13">
      <c r="A7538" s="9" t="s">
        <v>182</v>
      </c>
      <c r="B7538" t="s">
        <v>1037</v>
      </c>
      <c r="C7538" t="s">
        <v>936</v>
      </c>
      <c r="D7538" t="s">
        <v>27</v>
      </c>
      <c r="E7538" t="s">
        <v>20</v>
      </c>
      <c r="F7538">
        <v>0</v>
      </c>
      <c r="G7538">
        <v>337159</v>
      </c>
      <c r="H7538" t="s">
        <v>181</v>
      </c>
      <c r="I7538">
        <v>1.1344771850146399E-3</v>
      </c>
      <c r="J7538">
        <v>9.9825689440835997E-4</v>
      </c>
      <c r="K7538">
        <v>0.255764870280139</v>
      </c>
      <c r="L7538" t="e">
        <v>#N/A</v>
      </c>
      <c r="M7538" t="e">
        <v>#N/A</v>
      </c>
    </row>
    <row r="7539" spans="1:13">
      <c r="A7539" s="9" t="s">
        <v>182</v>
      </c>
      <c r="B7539" t="s">
        <v>1037</v>
      </c>
      <c r="C7539" t="s">
        <v>808</v>
      </c>
      <c r="D7539" t="s">
        <v>63</v>
      </c>
      <c r="E7539" t="s">
        <v>19</v>
      </c>
      <c r="F7539">
        <v>0</v>
      </c>
      <c r="G7539">
        <v>335546</v>
      </c>
      <c r="H7539" t="s">
        <v>181</v>
      </c>
      <c r="I7539">
        <v>1.0658190812725401E-3</v>
      </c>
      <c r="J7539">
        <v>9.4334492687001795E-4</v>
      </c>
      <c r="K7539">
        <v>0.25854800627451302</v>
      </c>
      <c r="L7539" t="e">
        <v>#N/A</v>
      </c>
      <c r="M7539" t="e">
        <v>#N/A</v>
      </c>
    </row>
    <row r="7540" spans="1:13">
      <c r="A7540" s="9" t="s">
        <v>182</v>
      </c>
      <c r="B7540" t="s">
        <v>1037</v>
      </c>
      <c r="C7540" t="s">
        <v>925</v>
      </c>
      <c r="D7540">
        <v>1121</v>
      </c>
      <c r="E7540" t="s">
        <v>16</v>
      </c>
      <c r="F7540">
        <v>0</v>
      </c>
      <c r="G7540">
        <v>53978</v>
      </c>
      <c r="H7540" t="s">
        <v>181</v>
      </c>
      <c r="I7540">
        <v>6.8803258295463604E-2</v>
      </c>
      <c r="J7540">
        <v>6.1835839733897703E-2</v>
      </c>
      <c r="K7540">
        <v>0.26584758248628598</v>
      </c>
      <c r="L7540" t="e">
        <v>#N/A</v>
      </c>
      <c r="M7540" t="e">
        <v>#N/A</v>
      </c>
    </row>
    <row r="7541" spans="1:13">
      <c r="A7541" s="9" t="s">
        <v>182</v>
      </c>
      <c r="B7541" t="s">
        <v>1037</v>
      </c>
      <c r="C7541" t="s">
        <v>923</v>
      </c>
      <c r="D7541">
        <v>301</v>
      </c>
      <c r="E7541" t="s">
        <v>14</v>
      </c>
      <c r="F7541">
        <v>0</v>
      </c>
      <c r="G7541">
        <v>94595</v>
      </c>
      <c r="H7541" t="s">
        <v>181</v>
      </c>
      <c r="I7541">
        <v>2.10474102380638E-2</v>
      </c>
      <c r="J7541">
        <v>1.9232978320989299E-2</v>
      </c>
      <c r="K7541">
        <v>0.27380605363381599</v>
      </c>
      <c r="L7541" t="e">
        <v>#N/A</v>
      </c>
      <c r="M7541" t="e">
        <v>#N/A</v>
      </c>
    </row>
    <row r="7542" spans="1:13">
      <c r="A7542" s="9" t="s">
        <v>182</v>
      </c>
      <c r="B7542" t="s">
        <v>1037</v>
      </c>
      <c r="C7542" t="s">
        <v>979</v>
      </c>
      <c r="D7542" t="s">
        <v>120</v>
      </c>
      <c r="E7542" t="s">
        <v>72</v>
      </c>
      <c r="F7542">
        <v>0</v>
      </c>
      <c r="G7542">
        <v>337159</v>
      </c>
      <c r="H7542" t="s">
        <v>181</v>
      </c>
      <c r="I7542">
        <v>5.7649582414823501E-4</v>
      </c>
      <c r="J7542">
        <v>5.2745898715738098E-4</v>
      </c>
      <c r="K7542">
        <v>0.27440782509369299</v>
      </c>
      <c r="L7542" t="e">
        <v>#N/A</v>
      </c>
      <c r="M7542" t="e">
        <v>#N/A</v>
      </c>
    </row>
    <row r="7543" spans="1:13">
      <c r="A7543" s="9" t="s">
        <v>182</v>
      </c>
      <c r="B7543" t="s">
        <v>1037</v>
      </c>
      <c r="C7543" t="s">
        <v>853</v>
      </c>
      <c r="D7543">
        <v>1109</v>
      </c>
      <c r="E7543" t="s">
        <v>3</v>
      </c>
      <c r="F7543">
        <v>0</v>
      </c>
      <c r="G7543">
        <v>21185</v>
      </c>
      <c r="H7543" t="s">
        <v>181</v>
      </c>
      <c r="I7543">
        <v>-0.13680816654741401</v>
      </c>
      <c r="J7543">
        <v>0.12592157504496801</v>
      </c>
      <c r="K7543">
        <v>0.27727759306517202</v>
      </c>
      <c r="L7543" t="e">
        <v>#N/A</v>
      </c>
      <c r="M7543" t="e">
        <v>#N/A</v>
      </c>
    </row>
    <row r="7544" spans="1:13">
      <c r="A7544" s="9" t="s">
        <v>182</v>
      </c>
      <c r="B7544" t="s">
        <v>1037</v>
      </c>
      <c r="C7544" t="s">
        <v>896</v>
      </c>
      <c r="D7544" t="s">
        <v>123</v>
      </c>
      <c r="E7544" t="s">
        <v>20</v>
      </c>
      <c r="F7544">
        <v>0</v>
      </c>
      <c r="G7544">
        <v>337159</v>
      </c>
      <c r="H7544" t="s">
        <v>181</v>
      </c>
      <c r="I7544">
        <v>7.8090609506200996E-4</v>
      </c>
      <c r="J7544">
        <v>7.2350472693344197E-4</v>
      </c>
      <c r="K7544">
        <v>0.28043710952893303</v>
      </c>
      <c r="L7544" t="e">
        <v>#N/A</v>
      </c>
      <c r="M7544" t="e">
        <v>#N/A</v>
      </c>
    </row>
    <row r="7545" spans="1:13">
      <c r="A7545" s="9" t="s">
        <v>182</v>
      </c>
      <c r="B7545" t="s">
        <v>1037</v>
      </c>
      <c r="C7545" t="s">
        <v>872</v>
      </c>
      <c r="D7545" t="s">
        <v>36</v>
      </c>
      <c r="E7545" t="s">
        <v>20</v>
      </c>
      <c r="F7545">
        <v>0</v>
      </c>
      <c r="G7545">
        <v>337159</v>
      </c>
      <c r="H7545" t="s">
        <v>181</v>
      </c>
      <c r="I7545">
        <v>1.6541994344776201E-4</v>
      </c>
      <c r="J7545">
        <v>1.5793541178982999E-4</v>
      </c>
      <c r="K7545">
        <v>0.29491982223740398</v>
      </c>
      <c r="L7545" t="e">
        <v>#N/A</v>
      </c>
      <c r="M7545" t="e">
        <v>#N/A</v>
      </c>
    </row>
    <row r="7546" spans="1:13">
      <c r="A7546" s="9" t="s">
        <v>182</v>
      </c>
      <c r="B7546" t="s">
        <v>1037</v>
      </c>
      <c r="C7546" t="s">
        <v>938</v>
      </c>
      <c r="D7546" t="s">
        <v>141</v>
      </c>
      <c r="E7546" t="s">
        <v>20</v>
      </c>
      <c r="F7546">
        <v>0</v>
      </c>
      <c r="G7546">
        <v>337159</v>
      </c>
      <c r="H7546" t="s">
        <v>181</v>
      </c>
      <c r="I7546">
        <v>1.12924073450196E-3</v>
      </c>
      <c r="J7546">
        <v>1.08383639020909E-3</v>
      </c>
      <c r="K7546">
        <v>0.29746163794990599</v>
      </c>
      <c r="L7546" t="e">
        <v>#N/A</v>
      </c>
      <c r="M7546" t="e">
        <v>#N/A</v>
      </c>
    </row>
    <row r="7547" spans="1:13">
      <c r="A7547" s="9" t="s">
        <v>182</v>
      </c>
      <c r="B7547" t="s">
        <v>1037</v>
      </c>
      <c r="C7547" t="s">
        <v>850</v>
      </c>
      <c r="D7547">
        <v>1084</v>
      </c>
      <c r="E7547" t="s">
        <v>9</v>
      </c>
      <c r="F7547">
        <v>0</v>
      </c>
      <c r="G7547">
        <v>148086</v>
      </c>
      <c r="H7547" t="s">
        <v>181</v>
      </c>
      <c r="I7547">
        <v>-1.4515455336595699E-2</v>
      </c>
      <c r="J7547">
        <v>1.4152568953180801E-2</v>
      </c>
      <c r="K7547">
        <v>0.30506082202155299</v>
      </c>
      <c r="L7547" t="e">
        <v>#N/A</v>
      </c>
      <c r="M7547" t="e">
        <v>#N/A</v>
      </c>
    </row>
    <row r="7548" spans="1:13">
      <c r="A7548" s="9" t="s">
        <v>182</v>
      </c>
      <c r="B7548" t="s">
        <v>1037</v>
      </c>
      <c r="C7548" t="s">
        <v>918</v>
      </c>
      <c r="D7548">
        <v>812</v>
      </c>
      <c r="E7548" t="s">
        <v>11</v>
      </c>
      <c r="F7548">
        <v>1</v>
      </c>
      <c r="G7548">
        <v>5691</v>
      </c>
      <c r="H7548" t="s">
        <v>181</v>
      </c>
      <c r="I7548">
        <v>-0.1602538776006</v>
      </c>
      <c r="J7548">
        <v>0.16005276706708799</v>
      </c>
      <c r="K7548">
        <v>0.31670280467457801</v>
      </c>
      <c r="L7548" t="e">
        <v>#N/A</v>
      </c>
      <c r="M7548" t="e">
        <v>#N/A</v>
      </c>
    </row>
    <row r="7549" spans="1:13">
      <c r="A7549" s="9" t="s">
        <v>182</v>
      </c>
      <c r="B7549" t="s">
        <v>1037</v>
      </c>
      <c r="C7549" t="s">
        <v>959</v>
      </c>
      <c r="D7549">
        <v>1009</v>
      </c>
      <c r="E7549" t="s">
        <v>21</v>
      </c>
      <c r="F7549">
        <v>1</v>
      </c>
      <c r="G7549">
        <v>298420</v>
      </c>
      <c r="H7549" t="s">
        <v>181</v>
      </c>
      <c r="I7549">
        <v>1.08865915024468E-2</v>
      </c>
      <c r="J7549">
        <v>1.08865915024468E-2</v>
      </c>
      <c r="K7549">
        <v>0.31731050786291398</v>
      </c>
      <c r="L7549" t="e">
        <v>#N/A</v>
      </c>
      <c r="M7549" t="e">
        <v>#N/A</v>
      </c>
    </row>
    <row r="7550" spans="1:13">
      <c r="A7550" s="9" t="s">
        <v>182</v>
      </c>
      <c r="B7550" t="s">
        <v>1037</v>
      </c>
      <c r="C7550" t="s">
        <v>974</v>
      </c>
      <c r="D7550">
        <v>275</v>
      </c>
      <c r="E7550" t="s">
        <v>13</v>
      </c>
      <c r="F7550">
        <v>0</v>
      </c>
      <c r="G7550">
        <v>53404</v>
      </c>
      <c r="H7550" t="s">
        <v>181</v>
      </c>
      <c r="I7550">
        <v>-7.6206140517127404E-3</v>
      </c>
      <c r="J7550">
        <v>7.9835004351276398E-3</v>
      </c>
      <c r="K7550">
        <v>0.33980761228468398</v>
      </c>
      <c r="L7550" t="e">
        <v>#N/A</v>
      </c>
      <c r="M7550" t="e">
        <v>#N/A</v>
      </c>
    </row>
    <row r="7551" spans="1:13">
      <c r="A7551" s="9" t="s">
        <v>182</v>
      </c>
      <c r="B7551" t="s">
        <v>1037</v>
      </c>
      <c r="C7551" t="s">
        <v>976</v>
      </c>
      <c r="D7551" t="s">
        <v>116</v>
      </c>
      <c r="E7551" t="s">
        <v>3</v>
      </c>
      <c r="F7551">
        <v>0</v>
      </c>
      <c r="G7551">
        <v>337159</v>
      </c>
      <c r="H7551" t="s">
        <v>181</v>
      </c>
      <c r="I7551">
        <v>-1.2513157138827401E-3</v>
      </c>
      <c r="J7551">
        <v>1.3195637560115699E-3</v>
      </c>
      <c r="K7551">
        <v>0.34298700869599902</v>
      </c>
      <c r="L7551" t="e">
        <v>#N/A</v>
      </c>
      <c r="M7551" t="e">
        <v>#N/A</v>
      </c>
    </row>
    <row r="7552" spans="1:13">
      <c r="A7552" s="9" t="s">
        <v>182</v>
      </c>
      <c r="B7552" t="s">
        <v>1037</v>
      </c>
      <c r="C7552" t="s">
        <v>898</v>
      </c>
      <c r="D7552" t="s">
        <v>26</v>
      </c>
      <c r="E7552" t="s">
        <v>4</v>
      </c>
      <c r="F7552">
        <v>0</v>
      </c>
      <c r="G7552">
        <v>337159</v>
      </c>
      <c r="H7552" t="s">
        <v>181</v>
      </c>
      <c r="I7552">
        <v>9.4508678151041003E-4</v>
      </c>
      <c r="J7552">
        <v>1.0022885621281E-3</v>
      </c>
      <c r="K7552">
        <v>0.34571730714922699</v>
      </c>
      <c r="L7552" t="e">
        <v>#N/A</v>
      </c>
      <c r="M7552" t="e">
        <v>#N/A</v>
      </c>
    </row>
    <row r="7553" spans="1:13">
      <c r="A7553" s="9" t="s">
        <v>182</v>
      </c>
      <c r="B7553" t="s">
        <v>1037</v>
      </c>
      <c r="C7553" t="s">
        <v>785</v>
      </c>
      <c r="D7553" t="s">
        <v>105</v>
      </c>
      <c r="E7553" t="s">
        <v>20</v>
      </c>
      <c r="F7553">
        <v>0</v>
      </c>
      <c r="G7553">
        <v>337199</v>
      </c>
      <c r="H7553" t="s">
        <v>181</v>
      </c>
      <c r="I7553">
        <v>-1.7714298806397999E-3</v>
      </c>
      <c r="J7553">
        <v>1.8869438742084299E-3</v>
      </c>
      <c r="K7553">
        <v>0.34784242751122302</v>
      </c>
      <c r="L7553" t="e">
        <v>#N/A</v>
      </c>
      <c r="M7553" t="e">
        <v>#N/A</v>
      </c>
    </row>
    <row r="7554" spans="1:13">
      <c r="A7554" s="9" t="s">
        <v>182</v>
      </c>
      <c r="B7554" t="s">
        <v>1037</v>
      </c>
      <c r="C7554" t="s">
        <v>790</v>
      </c>
      <c r="D7554" t="s">
        <v>65</v>
      </c>
      <c r="E7554" t="s">
        <v>19</v>
      </c>
      <c r="F7554">
        <v>0</v>
      </c>
      <c r="G7554">
        <v>194398</v>
      </c>
      <c r="H7554" t="s">
        <v>181</v>
      </c>
      <c r="I7554">
        <v>-1.12447966515156E-2</v>
      </c>
      <c r="J7554">
        <v>1.20080555817522E-2</v>
      </c>
      <c r="K7554">
        <v>0.34904784489635798</v>
      </c>
      <c r="L7554" t="e">
        <v>#N/A</v>
      </c>
      <c r="M7554" t="e">
        <v>#N/A</v>
      </c>
    </row>
    <row r="7555" spans="1:13">
      <c r="A7555" s="9" t="s">
        <v>182</v>
      </c>
      <c r="B7555" t="s">
        <v>1037</v>
      </c>
      <c r="C7555" t="s">
        <v>960</v>
      </c>
      <c r="D7555">
        <v>16</v>
      </c>
      <c r="E7555" t="s">
        <v>6</v>
      </c>
      <c r="F7555">
        <v>1</v>
      </c>
      <c r="G7555">
        <v>130925</v>
      </c>
      <c r="H7555" t="s">
        <v>181</v>
      </c>
      <c r="I7555">
        <v>-4.5360797926861603E-2</v>
      </c>
      <c r="J7555">
        <v>4.8989661761010501E-2</v>
      </c>
      <c r="K7555">
        <v>0.35448447687331203</v>
      </c>
      <c r="L7555" t="e">
        <v>#N/A</v>
      </c>
      <c r="M7555" t="e">
        <v>#N/A</v>
      </c>
    </row>
    <row r="7556" spans="1:13">
      <c r="A7556" s="9" t="s">
        <v>182</v>
      </c>
      <c r="B7556" t="s">
        <v>1037</v>
      </c>
      <c r="C7556" t="s">
        <v>873</v>
      </c>
      <c r="D7556">
        <v>815</v>
      </c>
      <c r="E7556" t="s">
        <v>4</v>
      </c>
      <c r="F7556">
        <v>0</v>
      </c>
      <c r="G7556">
        <v>3094</v>
      </c>
      <c r="H7556" t="s">
        <v>181</v>
      </c>
      <c r="I7556">
        <v>0.16320222008086299</v>
      </c>
      <c r="J7556">
        <v>0.179449207538426</v>
      </c>
      <c r="K7556">
        <v>0.363106351982943</v>
      </c>
      <c r="L7556" t="e">
        <v>#N/A</v>
      </c>
      <c r="M7556" t="e">
        <v>#N/A</v>
      </c>
    </row>
    <row r="7557" spans="1:13">
      <c r="A7557" s="9" t="s">
        <v>182</v>
      </c>
      <c r="B7557" t="s">
        <v>1037</v>
      </c>
      <c r="C7557" t="s">
        <v>820</v>
      </c>
      <c r="D7557" t="s">
        <v>111</v>
      </c>
      <c r="E7557" t="s">
        <v>20</v>
      </c>
      <c r="F7557">
        <v>0</v>
      </c>
      <c r="G7557">
        <v>337199</v>
      </c>
      <c r="H7557" t="s">
        <v>181</v>
      </c>
      <c r="I7557">
        <v>-3.43766625645529E-4</v>
      </c>
      <c r="J7557">
        <v>3.8065692961071999E-4</v>
      </c>
      <c r="K7557">
        <v>0.366479303248955</v>
      </c>
      <c r="L7557" t="e">
        <v>#N/A</v>
      </c>
      <c r="M7557" t="e">
        <v>#N/A</v>
      </c>
    </row>
    <row r="7558" spans="1:13">
      <c r="A7558" s="9" t="s">
        <v>182</v>
      </c>
      <c r="B7558" t="s">
        <v>1037</v>
      </c>
      <c r="C7558" t="s">
        <v>977</v>
      </c>
      <c r="D7558" t="s">
        <v>52</v>
      </c>
      <c r="E7558" t="s">
        <v>3</v>
      </c>
      <c r="F7558">
        <v>0</v>
      </c>
      <c r="G7558">
        <v>317754</v>
      </c>
      <c r="H7558" t="s">
        <v>181</v>
      </c>
      <c r="I7558">
        <v>8.4098919356401392E-3</v>
      </c>
      <c r="J7558">
        <v>9.5016719087821794E-3</v>
      </c>
      <c r="K7558">
        <v>0.376104848937239</v>
      </c>
      <c r="L7558" t="e">
        <v>#N/A</v>
      </c>
      <c r="M7558" t="e">
        <v>#N/A</v>
      </c>
    </row>
    <row r="7559" spans="1:13">
      <c r="A7559" s="9" t="s">
        <v>182</v>
      </c>
      <c r="B7559" t="s">
        <v>1037</v>
      </c>
      <c r="C7559" t="s">
        <v>983</v>
      </c>
      <c r="D7559">
        <v>977</v>
      </c>
      <c r="E7559" t="s">
        <v>19</v>
      </c>
      <c r="F7559">
        <v>0</v>
      </c>
      <c r="G7559">
        <v>10805</v>
      </c>
      <c r="H7559" t="s">
        <v>181</v>
      </c>
      <c r="I7559">
        <v>-5.4295060686536202E-2</v>
      </c>
      <c r="J7559">
        <v>6.2057200427780797E-2</v>
      </c>
      <c r="K7559">
        <v>0.38161765622037702</v>
      </c>
      <c r="L7559" t="e">
        <v>#N/A</v>
      </c>
      <c r="M7559" t="e">
        <v>#N/A</v>
      </c>
    </row>
    <row r="7560" spans="1:13">
      <c r="A7560" s="9" t="s">
        <v>182</v>
      </c>
      <c r="B7560" t="s">
        <v>1037</v>
      </c>
      <c r="C7560" t="s">
        <v>931</v>
      </c>
      <c r="D7560" t="s">
        <v>95</v>
      </c>
      <c r="E7560" t="s">
        <v>20</v>
      </c>
      <c r="F7560">
        <v>0</v>
      </c>
      <c r="G7560">
        <v>337199</v>
      </c>
      <c r="H7560" t="s">
        <v>181</v>
      </c>
      <c r="I7560">
        <v>1.0553715822940301E-3</v>
      </c>
      <c r="J7560">
        <v>1.20866204837615E-3</v>
      </c>
      <c r="K7560">
        <v>0.38256855667811701</v>
      </c>
      <c r="L7560" t="e">
        <v>#N/A</v>
      </c>
      <c r="M7560" t="e">
        <v>#N/A</v>
      </c>
    </row>
    <row r="7561" spans="1:13">
      <c r="A7561" s="9" t="s">
        <v>182</v>
      </c>
      <c r="B7561" t="s">
        <v>1037</v>
      </c>
      <c r="C7561" t="s">
        <v>900</v>
      </c>
      <c r="D7561">
        <v>1170</v>
      </c>
      <c r="E7561" t="s">
        <v>19</v>
      </c>
      <c r="F7561">
        <v>0</v>
      </c>
      <c r="G7561">
        <v>14507</v>
      </c>
      <c r="H7561" t="s">
        <v>181</v>
      </c>
      <c r="I7561">
        <v>-7.3312873936442202E-2</v>
      </c>
      <c r="J7561">
        <v>8.4643439594651204E-2</v>
      </c>
      <c r="K7561">
        <v>0.386414654045874</v>
      </c>
      <c r="L7561" t="e">
        <v>#N/A</v>
      </c>
      <c r="M7561" t="e">
        <v>#N/A</v>
      </c>
    </row>
    <row r="7562" spans="1:13">
      <c r="A7562" s="9" t="s">
        <v>182</v>
      </c>
      <c r="B7562" t="s">
        <v>1037</v>
      </c>
      <c r="C7562" t="s">
        <v>794</v>
      </c>
      <c r="D7562" t="s">
        <v>125</v>
      </c>
      <c r="E7562" t="s">
        <v>20</v>
      </c>
      <c r="F7562">
        <v>0</v>
      </c>
      <c r="G7562">
        <v>337159</v>
      </c>
      <c r="H7562" t="s">
        <v>181</v>
      </c>
      <c r="I7562">
        <v>-1.7086287631260201E-3</v>
      </c>
      <c r="J7562">
        <v>2.0026356821049298E-3</v>
      </c>
      <c r="K7562">
        <v>0.39355394092053397</v>
      </c>
      <c r="L7562" t="e">
        <v>#N/A</v>
      </c>
      <c r="M7562" t="e">
        <v>#N/A</v>
      </c>
    </row>
    <row r="7563" spans="1:13">
      <c r="A7563" s="9" t="s">
        <v>182</v>
      </c>
      <c r="B7563" t="s">
        <v>1037</v>
      </c>
      <c r="C7563" t="s">
        <v>945</v>
      </c>
      <c r="D7563">
        <v>816</v>
      </c>
      <c r="E7563" t="s">
        <v>16</v>
      </c>
      <c r="F7563">
        <v>0</v>
      </c>
      <c r="G7563">
        <v>4881</v>
      </c>
      <c r="H7563" t="s">
        <v>181</v>
      </c>
      <c r="I7563">
        <v>-0.14398176682029301</v>
      </c>
      <c r="J7563">
        <v>0.168886141055369</v>
      </c>
      <c r="K7563">
        <v>0.39391584024927201</v>
      </c>
      <c r="L7563" t="e">
        <v>#N/A</v>
      </c>
      <c r="M7563" t="e">
        <v>#N/A</v>
      </c>
    </row>
    <row r="7564" spans="1:13">
      <c r="A7564" s="9" t="s">
        <v>182</v>
      </c>
      <c r="B7564" t="s">
        <v>1037</v>
      </c>
      <c r="C7564" t="s">
        <v>970</v>
      </c>
      <c r="D7564" t="s">
        <v>93</v>
      </c>
      <c r="E7564" t="s">
        <v>19</v>
      </c>
      <c r="F7564">
        <v>0</v>
      </c>
      <c r="G7564">
        <v>337199</v>
      </c>
      <c r="H7564" t="s">
        <v>181</v>
      </c>
      <c r="I7564">
        <v>-1.1025504410018001E-3</v>
      </c>
      <c r="J7564">
        <v>1.2993654999107001E-3</v>
      </c>
      <c r="K7564">
        <v>0.39614294371117398</v>
      </c>
      <c r="L7564" t="e">
        <v>#N/A</v>
      </c>
      <c r="M7564" t="e">
        <v>#N/A</v>
      </c>
    </row>
    <row r="7565" spans="1:13">
      <c r="A7565" s="9" t="s">
        <v>182</v>
      </c>
      <c r="B7565" t="s">
        <v>1037</v>
      </c>
      <c r="C7565" t="s">
        <v>964</v>
      </c>
      <c r="D7565">
        <v>300</v>
      </c>
      <c r="E7565" t="s">
        <v>14</v>
      </c>
      <c r="F7565">
        <v>0</v>
      </c>
      <c r="G7565">
        <v>89888</v>
      </c>
      <c r="H7565" t="s">
        <v>181</v>
      </c>
      <c r="I7565">
        <v>1.6329887253670201E-2</v>
      </c>
      <c r="J7565">
        <v>1.9595864704404199E-2</v>
      </c>
      <c r="K7565">
        <v>0.404656761927286</v>
      </c>
      <c r="L7565" t="e">
        <v>#N/A</v>
      </c>
      <c r="M7565" t="e">
        <v>#N/A</v>
      </c>
    </row>
    <row r="7566" spans="1:13">
      <c r="A7566" s="9" t="s">
        <v>182</v>
      </c>
      <c r="B7566" t="s">
        <v>1037</v>
      </c>
      <c r="C7566" t="s">
        <v>947</v>
      </c>
      <c r="D7566" t="s">
        <v>81</v>
      </c>
      <c r="E7566" t="s">
        <v>4</v>
      </c>
      <c r="F7566">
        <v>0</v>
      </c>
      <c r="G7566">
        <v>337199</v>
      </c>
      <c r="H7566" t="s">
        <v>181</v>
      </c>
      <c r="I7566">
        <v>-7.7718288076817298E-4</v>
      </c>
      <c r="J7566">
        <v>9.3556464280960302E-4</v>
      </c>
      <c r="K7566">
        <v>0.40613749007243599</v>
      </c>
      <c r="L7566" t="e">
        <v>#N/A</v>
      </c>
      <c r="M7566" t="e">
        <v>#N/A</v>
      </c>
    </row>
    <row r="7567" spans="1:13">
      <c r="A7567" s="9" t="s">
        <v>182</v>
      </c>
      <c r="B7567" t="s">
        <v>1037</v>
      </c>
      <c r="C7567" t="s">
        <v>919</v>
      </c>
      <c r="D7567">
        <v>115</v>
      </c>
      <c r="E7567" t="s">
        <v>12</v>
      </c>
      <c r="F7567">
        <v>1</v>
      </c>
      <c r="G7567">
        <v>17375</v>
      </c>
      <c r="H7567" t="s">
        <v>181</v>
      </c>
      <c r="I7567">
        <v>0.24894005902261601</v>
      </c>
      <c r="J7567">
        <v>0.30337301653484999</v>
      </c>
      <c r="K7567">
        <v>0.41188886975088601</v>
      </c>
      <c r="L7567" t="e">
        <v>#N/A</v>
      </c>
      <c r="M7567" t="e">
        <v>#N/A</v>
      </c>
    </row>
    <row r="7568" spans="1:13">
      <c r="A7568" s="9" t="s">
        <v>182</v>
      </c>
      <c r="B7568" t="s">
        <v>1037</v>
      </c>
      <c r="C7568" t="s">
        <v>937</v>
      </c>
      <c r="D7568" t="s">
        <v>106</v>
      </c>
      <c r="E7568" t="s">
        <v>20</v>
      </c>
      <c r="F7568">
        <v>0</v>
      </c>
      <c r="G7568">
        <v>337199</v>
      </c>
      <c r="H7568" t="s">
        <v>181</v>
      </c>
      <c r="I7568">
        <v>-4.7223493732930199E-4</v>
      </c>
      <c r="J7568">
        <v>5.9737993551376204E-4</v>
      </c>
      <c r="K7568">
        <v>0.429229862807467</v>
      </c>
      <c r="L7568" t="e">
        <v>#N/A</v>
      </c>
      <c r="M7568" t="e">
        <v>#N/A</v>
      </c>
    </row>
    <row r="7569" spans="1:13">
      <c r="A7569" s="9" t="s">
        <v>182</v>
      </c>
      <c r="B7569" t="s">
        <v>1037</v>
      </c>
      <c r="C7569" t="s">
        <v>934</v>
      </c>
      <c r="D7569" t="s">
        <v>62</v>
      </c>
      <c r="E7569" t="s">
        <v>19</v>
      </c>
      <c r="F7569">
        <v>0</v>
      </c>
      <c r="G7569">
        <v>335546</v>
      </c>
      <c r="H7569" t="s">
        <v>181</v>
      </c>
      <c r="I7569">
        <v>1.02075947904392E-3</v>
      </c>
      <c r="J7569">
        <v>1.3145341507374399E-3</v>
      </c>
      <c r="K7569">
        <v>0.43744317483336198</v>
      </c>
      <c r="L7569" t="e">
        <v>#N/A</v>
      </c>
      <c r="M7569" t="e">
        <v>#N/A</v>
      </c>
    </row>
    <row r="7570" spans="1:13">
      <c r="A7570" s="9" t="s">
        <v>182</v>
      </c>
      <c r="B7570" t="s">
        <v>1037</v>
      </c>
      <c r="C7570" t="s">
        <v>782</v>
      </c>
      <c r="D7570">
        <v>297</v>
      </c>
      <c r="E7570" t="s">
        <v>11</v>
      </c>
      <c r="F7570">
        <v>1</v>
      </c>
      <c r="G7570">
        <v>54162</v>
      </c>
      <c r="H7570" t="s">
        <v>181</v>
      </c>
      <c r="I7570">
        <v>-4.5723684310276499E-2</v>
      </c>
      <c r="J7570">
        <v>5.9876253263457302E-2</v>
      </c>
      <c r="K7570">
        <v>0.44508397293824697</v>
      </c>
      <c r="L7570" t="e">
        <v>#N/A</v>
      </c>
      <c r="M7570" t="e">
        <v>#N/A</v>
      </c>
    </row>
    <row r="7571" spans="1:13">
      <c r="A7571" s="9" t="s">
        <v>182</v>
      </c>
      <c r="B7571" t="s">
        <v>1037</v>
      </c>
      <c r="C7571" t="s">
        <v>886</v>
      </c>
      <c r="D7571">
        <v>45</v>
      </c>
      <c r="E7571" t="s">
        <v>11</v>
      </c>
      <c r="F7571">
        <v>1</v>
      </c>
      <c r="G7571">
        <v>17767</v>
      </c>
      <c r="H7571" t="s">
        <v>181</v>
      </c>
      <c r="I7571">
        <v>-8.5999017055955598E-2</v>
      </c>
      <c r="J7571">
        <v>0.113815685294247</v>
      </c>
      <c r="K7571">
        <v>0.44988966061047497</v>
      </c>
      <c r="L7571" t="e">
        <v>#N/A</v>
      </c>
      <c r="M7571" t="e">
        <v>#N/A</v>
      </c>
    </row>
    <row r="7572" spans="1:13">
      <c r="A7572" s="9" t="s">
        <v>182</v>
      </c>
      <c r="B7572" t="s">
        <v>1037</v>
      </c>
      <c r="C7572" t="s">
        <v>984</v>
      </c>
      <c r="D7572" t="s">
        <v>92</v>
      </c>
      <c r="E7572" t="s">
        <v>4</v>
      </c>
      <c r="F7572">
        <v>0</v>
      </c>
      <c r="G7572">
        <v>337199</v>
      </c>
      <c r="H7572" t="s">
        <v>181</v>
      </c>
      <c r="I7572">
        <v>8.43220944822015E-4</v>
      </c>
      <c r="J7572">
        <v>1.1297850640770899E-3</v>
      </c>
      <c r="K7572">
        <v>0.45545288115855098</v>
      </c>
      <c r="L7572" t="e">
        <v>#N/A</v>
      </c>
      <c r="M7572" t="e">
        <v>#N/A</v>
      </c>
    </row>
    <row r="7573" spans="1:13">
      <c r="A7573" s="9" t="s">
        <v>182</v>
      </c>
      <c r="B7573" t="s">
        <v>1037</v>
      </c>
      <c r="C7573" t="s">
        <v>787</v>
      </c>
      <c r="D7573" t="s">
        <v>48</v>
      </c>
      <c r="E7573" t="s">
        <v>23</v>
      </c>
      <c r="F7573">
        <v>0</v>
      </c>
      <c r="G7573">
        <v>307638</v>
      </c>
      <c r="H7573" t="s">
        <v>181</v>
      </c>
      <c r="I7573">
        <v>-5.67024489541106E-3</v>
      </c>
      <c r="J7573">
        <v>7.6085662237833701E-3</v>
      </c>
      <c r="K7573">
        <v>0.45612370615182601</v>
      </c>
      <c r="L7573" t="e">
        <v>#N/A</v>
      </c>
      <c r="M7573" t="e">
        <v>#N/A</v>
      </c>
    </row>
    <row r="7574" spans="1:13">
      <c r="A7574" s="9" t="s">
        <v>182</v>
      </c>
      <c r="B7574" t="s">
        <v>1037</v>
      </c>
      <c r="C7574" t="s">
        <v>874</v>
      </c>
      <c r="D7574" t="s">
        <v>66</v>
      </c>
      <c r="E7574" t="s">
        <v>20</v>
      </c>
      <c r="F7574">
        <v>0</v>
      </c>
      <c r="G7574">
        <v>337199</v>
      </c>
      <c r="H7574" t="s">
        <v>181</v>
      </c>
      <c r="I7574">
        <v>-1.4826122369437201E-4</v>
      </c>
      <c r="J7574">
        <v>2.0038876401277101E-4</v>
      </c>
      <c r="K7574">
        <v>0.45938012438006998</v>
      </c>
      <c r="L7574" t="e">
        <v>#N/A</v>
      </c>
      <c r="M7574" t="e">
        <v>#N/A</v>
      </c>
    </row>
    <row r="7575" spans="1:13">
      <c r="A7575" s="9" t="s">
        <v>182</v>
      </c>
      <c r="B7575" t="s">
        <v>1037</v>
      </c>
      <c r="C7575" t="s">
        <v>832</v>
      </c>
      <c r="D7575" t="s">
        <v>110</v>
      </c>
      <c r="E7575" t="s">
        <v>16</v>
      </c>
      <c r="F7575">
        <v>0</v>
      </c>
      <c r="G7575">
        <v>337159</v>
      </c>
      <c r="H7575" t="s">
        <v>181</v>
      </c>
      <c r="I7575">
        <v>-6.6430344234313596E-4</v>
      </c>
      <c r="J7575">
        <v>9.0608375302097697E-4</v>
      </c>
      <c r="K7575">
        <v>0.46346146930543097</v>
      </c>
      <c r="L7575" t="e">
        <v>#N/A</v>
      </c>
      <c r="M7575" t="e">
        <v>#N/A</v>
      </c>
    </row>
    <row r="7576" spans="1:13">
      <c r="A7576" s="9" t="s">
        <v>182</v>
      </c>
      <c r="B7576" t="s">
        <v>1037</v>
      </c>
      <c r="C7576" t="s">
        <v>930</v>
      </c>
      <c r="D7576" t="s">
        <v>64</v>
      </c>
      <c r="E7576" t="s">
        <v>19</v>
      </c>
      <c r="F7576">
        <v>0</v>
      </c>
      <c r="G7576">
        <v>335546</v>
      </c>
      <c r="H7576" t="s">
        <v>181</v>
      </c>
      <c r="I7576">
        <v>1.51862871049765E-3</v>
      </c>
      <c r="J7576">
        <v>2.0904287848444898E-3</v>
      </c>
      <c r="K7576">
        <v>0.46755218398044901</v>
      </c>
      <c r="L7576" t="e">
        <v>#N/A</v>
      </c>
      <c r="M7576" t="e">
        <v>#N/A</v>
      </c>
    </row>
    <row r="7577" spans="1:13">
      <c r="A7577" s="9" t="s">
        <v>182</v>
      </c>
      <c r="B7577" t="s">
        <v>1037</v>
      </c>
      <c r="C7577" t="s">
        <v>852</v>
      </c>
      <c r="D7577">
        <v>1057</v>
      </c>
      <c r="E7577" t="s">
        <v>16</v>
      </c>
      <c r="F7577">
        <v>0</v>
      </c>
      <c r="G7577">
        <v>899</v>
      </c>
      <c r="H7577" t="s">
        <v>181</v>
      </c>
      <c r="I7577">
        <v>0.61903445675981195</v>
      </c>
      <c r="J7577">
        <v>0.856411864859146</v>
      </c>
      <c r="K7577">
        <v>0.46978844591802499</v>
      </c>
      <c r="L7577" t="e">
        <v>#N/A</v>
      </c>
      <c r="M7577" t="e">
        <v>#N/A</v>
      </c>
    </row>
    <row r="7578" spans="1:13">
      <c r="A7578" s="9" t="s">
        <v>182</v>
      </c>
      <c r="B7578" t="s">
        <v>1037</v>
      </c>
      <c r="C7578" t="s">
        <v>792</v>
      </c>
      <c r="D7578" t="s">
        <v>101</v>
      </c>
      <c r="E7578" t="s">
        <v>20</v>
      </c>
      <c r="F7578">
        <v>0</v>
      </c>
      <c r="G7578">
        <v>337199</v>
      </c>
      <c r="H7578" t="s">
        <v>181</v>
      </c>
      <c r="I7578">
        <v>-9.5181832392275602E-4</v>
      </c>
      <c r="J7578">
        <v>1.3182755093504501E-3</v>
      </c>
      <c r="K7578">
        <v>0.47028356145824401</v>
      </c>
      <c r="L7578" t="e">
        <v>#N/A</v>
      </c>
      <c r="M7578" t="e">
        <v>#N/A</v>
      </c>
    </row>
    <row r="7579" spans="1:13">
      <c r="A7579" s="9" t="s">
        <v>182</v>
      </c>
      <c r="B7579" t="s">
        <v>1037</v>
      </c>
      <c r="C7579" t="s">
        <v>815</v>
      </c>
      <c r="D7579" t="s">
        <v>78</v>
      </c>
      <c r="E7579" t="s">
        <v>3</v>
      </c>
      <c r="F7579">
        <v>0</v>
      </c>
      <c r="G7579">
        <v>337199</v>
      </c>
      <c r="H7579" t="s">
        <v>181</v>
      </c>
      <c r="I7579">
        <v>-9.4313445276763695E-4</v>
      </c>
      <c r="J7579">
        <v>1.3361476637336299E-3</v>
      </c>
      <c r="K7579">
        <v>0.480274617027798</v>
      </c>
      <c r="L7579" t="e">
        <v>#N/A</v>
      </c>
      <c r="M7579" t="e">
        <v>#N/A</v>
      </c>
    </row>
    <row r="7580" spans="1:13">
      <c r="A7580" s="9" t="s">
        <v>182</v>
      </c>
      <c r="B7580" t="s">
        <v>1037</v>
      </c>
      <c r="C7580" t="s">
        <v>879</v>
      </c>
      <c r="D7580">
        <v>1123</v>
      </c>
      <c r="E7580" t="s">
        <v>16</v>
      </c>
      <c r="F7580">
        <v>0</v>
      </c>
      <c r="G7580">
        <v>42358</v>
      </c>
      <c r="H7580" t="s">
        <v>181</v>
      </c>
      <c r="I7580">
        <v>-0.107922410427589</v>
      </c>
      <c r="J7580">
        <v>0.15469846524976899</v>
      </c>
      <c r="K7580">
        <v>0.48540812940977801</v>
      </c>
      <c r="L7580" t="e">
        <v>#N/A</v>
      </c>
      <c r="M7580" t="e">
        <v>#N/A</v>
      </c>
    </row>
    <row r="7581" spans="1:13">
      <c r="A7581" s="9" t="s">
        <v>182</v>
      </c>
      <c r="B7581" t="s">
        <v>1037</v>
      </c>
      <c r="C7581" t="s">
        <v>973</v>
      </c>
      <c r="D7581">
        <v>1108</v>
      </c>
      <c r="E7581" t="s">
        <v>3</v>
      </c>
      <c r="F7581">
        <v>0</v>
      </c>
      <c r="G7581">
        <v>29633</v>
      </c>
      <c r="H7581" t="s">
        <v>181</v>
      </c>
      <c r="I7581">
        <v>4.2820593242957297E-2</v>
      </c>
      <c r="J7581">
        <v>6.2779344330776393E-2</v>
      </c>
      <c r="K7581">
        <v>0.49518778154565501</v>
      </c>
      <c r="L7581" t="e">
        <v>#N/A</v>
      </c>
      <c r="M7581" t="e">
        <v>#N/A</v>
      </c>
    </row>
    <row r="7582" spans="1:13">
      <c r="A7582" s="9" t="s">
        <v>182</v>
      </c>
      <c r="B7582" t="s">
        <v>1037</v>
      </c>
      <c r="C7582" t="s">
        <v>818</v>
      </c>
      <c r="D7582">
        <v>1097</v>
      </c>
      <c r="E7582" t="s">
        <v>25</v>
      </c>
      <c r="F7582">
        <v>0</v>
      </c>
      <c r="G7582">
        <v>54105</v>
      </c>
      <c r="H7582" t="s">
        <v>181</v>
      </c>
      <c r="I7582">
        <v>-5.4432957512233898E-2</v>
      </c>
      <c r="J7582">
        <v>7.9835004351276398E-2</v>
      </c>
      <c r="K7582">
        <v>0.49535392599043498</v>
      </c>
      <c r="L7582" t="e">
        <v>#N/A</v>
      </c>
      <c r="M7582" t="e">
        <v>#N/A</v>
      </c>
    </row>
    <row r="7583" spans="1:13">
      <c r="A7583" s="9" t="s">
        <v>182</v>
      </c>
      <c r="B7583" t="s">
        <v>1037</v>
      </c>
      <c r="C7583" t="s">
        <v>885</v>
      </c>
      <c r="D7583" t="s">
        <v>60</v>
      </c>
      <c r="E7583" t="s">
        <v>3</v>
      </c>
      <c r="F7583">
        <v>0</v>
      </c>
      <c r="G7583">
        <v>336683</v>
      </c>
      <c r="H7583" t="s">
        <v>181</v>
      </c>
      <c r="I7583">
        <v>1.0833210915446401E-3</v>
      </c>
      <c r="J7583">
        <v>1.6400468655244399E-3</v>
      </c>
      <c r="K7583">
        <v>0.50890558435127997</v>
      </c>
      <c r="L7583" t="e">
        <v>#N/A</v>
      </c>
      <c r="M7583" t="e">
        <v>#N/A</v>
      </c>
    </row>
    <row r="7584" spans="1:13">
      <c r="A7584" s="9" t="s">
        <v>182</v>
      </c>
      <c r="B7584" t="s">
        <v>1037</v>
      </c>
      <c r="C7584" t="s">
        <v>899</v>
      </c>
      <c r="D7584">
        <v>23</v>
      </c>
      <c r="E7584" t="s">
        <v>8</v>
      </c>
      <c r="F7584">
        <v>0</v>
      </c>
      <c r="G7584">
        <v>104499</v>
      </c>
      <c r="H7584" t="s">
        <v>181</v>
      </c>
      <c r="I7584">
        <v>-3.6108395770877898E-2</v>
      </c>
      <c r="J7584">
        <v>5.5010076899978E-2</v>
      </c>
      <c r="K7584">
        <v>0.51156934785043895</v>
      </c>
      <c r="L7584" t="e">
        <v>#N/A</v>
      </c>
      <c r="M7584" t="e">
        <v>#N/A</v>
      </c>
    </row>
    <row r="7585" spans="1:13">
      <c r="A7585" s="9" t="s">
        <v>182</v>
      </c>
      <c r="B7585" t="s">
        <v>1037</v>
      </c>
      <c r="C7585" t="s">
        <v>881</v>
      </c>
      <c r="D7585" t="s">
        <v>59</v>
      </c>
      <c r="E7585" t="s">
        <v>56</v>
      </c>
      <c r="F7585">
        <v>0</v>
      </c>
      <c r="G7585">
        <v>108817</v>
      </c>
      <c r="H7585" t="s">
        <v>181</v>
      </c>
      <c r="I7585">
        <v>3.1151219522846298E-3</v>
      </c>
      <c r="J7585">
        <v>4.8884424709820197E-3</v>
      </c>
      <c r="K7585">
        <v>0.52396707804958498</v>
      </c>
      <c r="L7585" t="e">
        <v>#N/A</v>
      </c>
      <c r="M7585" t="e">
        <v>#N/A</v>
      </c>
    </row>
    <row r="7586" spans="1:13">
      <c r="A7586" s="9" t="s">
        <v>182</v>
      </c>
      <c r="B7586" t="s">
        <v>1037</v>
      </c>
      <c r="C7586" t="s">
        <v>847</v>
      </c>
      <c r="D7586" t="s">
        <v>138</v>
      </c>
      <c r="E7586" t="s">
        <v>16</v>
      </c>
      <c r="F7586">
        <v>0</v>
      </c>
      <c r="G7586">
        <v>337159</v>
      </c>
      <c r="H7586" t="s">
        <v>181</v>
      </c>
      <c r="I7586">
        <v>7.1431281484154302E-4</v>
      </c>
      <c r="J7586">
        <v>1.14813985735021E-3</v>
      </c>
      <c r="K7586">
        <v>0.5338446128937</v>
      </c>
      <c r="L7586" t="e">
        <v>#N/A</v>
      </c>
      <c r="M7586" t="e">
        <v>#N/A</v>
      </c>
    </row>
    <row r="7587" spans="1:13">
      <c r="A7587" s="9" t="s">
        <v>182</v>
      </c>
      <c r="B7587" t="s">
        <v>1037</v>
      </c>
      <c r="C7587" t="s">
        <v>811</v>
      </c>
      <c r="D7587" t="s">
        <v>100</v>
      </c>
      <c r="E7587" t="s">
        <v>20</v>
      </c>
      <c r="F7587">
        <v>0</v>
      </c>
      <c r="G7587">
        <v>337199</v>
      </c>
      <c r="H7587" t="s">
        <v>181</v>
      </c>
      <c r="I7587">
        <v>-6.8255299856507102E-4</v>
      </c>
      <c r="J7587">
        <v>1.1120217756089301E-3</v>
      </c>
      <c r="K7587">
        <v>0.53935104372459197</v>
      </c>
      <c r="L7587" t="e">
        <v>#N/A</v>
      </c>
      <c r="M7587" t="e">
        <v>#N/A</v>
      </c>
    </row>
    <row r="7588" spans="1:13">
      <c r="A7588" s="9" t="s">
        <v>182</v>
      </c>
      <c r="B7588" t="s">
        <v>1037</v>
      </c>
      <c r="C7588" t="s">
        <v>1005</v>
      </c>
      <c r="D7588">
        <v>1081</v>
      </c>
      <c r="E7588" t="s">
        <v>25</v>
      </c>
      <c r="F7588">
        <v>0</v>
      </c>
      <c r="G7588">
        <v>5983</v>
      </c>
      <c r="H7588" t="s">
        <v>181</v>
      </c>
      <c r="I7588">
        <v>0.19184170102420001</v>
      </c>
      <c r="J7588">
        <v>0.31534572698285801</v>
      </c>
      <c r="K7588">
        <v>0.54295299381794104</v>
      </c>
      <c r="L7588" t="e">
        <v>#N/A</v>
      </c>
      <c r="M7588" t="e">
        <v>#N/A</v>
      </c>
    </row>
    <row r="7589" spans="1:13">
      <c r="A7589" s="9" t="s">
        <v>182</v>
      </c>
      <c r="B7589" t="s">
        <v>1037</v>
      </c>
      <c r="C7589" t="s">
        <v>969</v>
      </c>
      <c r="D7589" t="s">
        <v>83</v>
      </c>
      <c r="E7589" t="s">
        <v>20</v>
      </c>
      <c r="F7589">
        <v>0</v>
      </c>
      <c r="G7589">
        <v>337199</v>
      </c>
      <c r="H7589" t="s">
        <v>181</v>
      </c>
      <c r="I7589">
        <v>-3.9784322872924902E-4</v>
      </c>
      <c r="J7589">
        <v>6.6172332015705703E-4</v>
      </c>
      <c r="K7589">
        <v>0.54769151861159704</v>
      </c>
      <c r="L7589" t="e">
        <v>#N/A</v>
      </c>
      <c r="M7589" t="e">
        <v>#N/A</v>
      </c>
    </row>
    <row r="7590" spans="1:13">
      <c r="A7590" s="9" t="s">
        <v>182</v>
      </c>
      <c r="B7590" t="s">
        <v>1037</v>
      </c>
      <c r="C7590" t="s">
        <v>823</v>
      </c>
      <c r="D7590" t="s">
        <v>99</v>
      </c>
      <c r="E7590" t="s">
        <v>20</v>
      </c>
      <c r="F7590">
        <v>0</v>
      </c>
      <c r="G7590">
        <v>337199</v>
      </c>
      <c r="H7590" t="s">
        <v>181</v>
      </c>
      <c r="I7590">
        <v>-5.2769486330660003E-4</v>
      </c>
      <c r="J7590">
        <v>8.9878973671433796E-4</v>
      </c>
      <c r="K7590">
        <v>0.55712503418947501</v>
      </c>
      <c r="L7590" t="e">
        <v>#N/A</v>
      </c>
      <c r="M7590" t="e">
        <v>#N/A</v>
      </c>
    </row>
    <row r="7591" spans="1:13">
      <c r="A7591" s="9" t="s">
        <v>182</v>
      </c>
      <c r="B7591" t="s">
        <v>1037</v>
      </c>
      <c r="C7591" t="s">
        <v>786</v>
      </c>
      <c r="D7591">
        <v>7</v>
      </c>
      <c r="E7591" t="s">
        <v>3</v>
      </c>
      <c r="F7591">
        <v>0</v>
      </c>
      <c r="G7591">
        <v>184305</v>
      </c>
      <c r="H7591" t="s">
        <v>181</v>
      </c>
      <c r="I7591">
        <v>2.0717183629156199E-2</v>
      </c>
      <c r="J7591">
        <v>3.67509555939598E-2</v>
      </c>
      <c r="K7591">
        <v>0.57294590892519903</v>
      </c>
      <c r="L7591" t="e">
        <v>#N/A</v>
      </c>
      <c r="M7591" t="e">
        <v>#N/A</v>
      </c>
    </row>
    <row r="7592" spans="1:13">
      <c r="A7592" s="9" t="s">
        <v>182</v>
      </c>
      <c r="B7592" t="s">
        <v>1037</v>
      </c>
      <c r="C7592" t="s">
        <v>840</v>
      </c>
      <c r="D7592">
        <v>29</v>
      </c>
      <c r="E7592" t="s">
        <v>9</v>
      </c>
      <c r="F7592">
        <v>0</v>
      </c>
      <c r="G7592">
        <v>22257</v>
      </c>
      <c r="H7592" t="s">
        <v>181</v>
      </c>
      <c r="I7592">
        <v>2.1410296621478701E-2</v>
      </c>
      <c r="J7592">
        <v>3.8103070258563701E-2</v>
      </c>
      <c r="K7592">
        <v>0.57418090910324404</v>
      </c>
      <c r="L7592" t="e">
        <v>#N/A</v>
      </c>
      <c r="M7592" t="e">
        <v>#N/A</v>
      </c>
    </row>
    <row r="7593" spans="1:13">
      <c r="A7593" s="9" t="s">
        <v>182</v>
      </c>
      <c r="B7593" t="s">
        <v>1037</v>
      </c>
      <c r="C7593" t="s">
        <v>810</v>
      </c>
      <c r="D7593" t="s">
        <v>136</v>
      </c>
      <c r="E7593" t="s">
        <v>72</v>
      </c>
      <c r="F7593">
        <v>0</v>
      </c>
      <c r="G7593">
        <v>335410</v>
      </c>
      <c r="H7593" t="s">
        <v>181</v>
      </c>
      <c r="I7593">
        <v>-4.05162647082728E-3</v>
      </c>
      <c r="J7593">
        <v>7.2444823153032098E-3</v>
      </c>
      <c r="K7593">
        <v>0.575977009809572</v>
      </c>
      <c r="L7593" t="e">
        <v>#N/A</v>
      </c>
      <c r="M7593" t="e">
        <v>#N/A</v>
      </c>
    </row>
    <row r="7594" spans="1:13">
      <c r="A7594" s="9" t="s">
        <v>182</v>
      </c>
      <c r="B7594" t="s">
        <v>1037</v>
      </c>
      <c r="C7594" t="s">
        <v>800</v>
      </c>
      <c r="D7594" t="s">
        <v>132</v>
      </c>
      <c r="E7594" t="s">
        <v>19</v>
      </c>
      <c r="F7594">
        <v>0</v>
      </c>
      <c r="G7594">
        <v>337159</v>
      </c>
      <c r="H7594" t="s">
        <v>181</v>
      </c>
      <c r="I7594">
        <v>3.6341619753467799E-4</v>
      </c>
      <c r="J7594">
        <v>6.5090567706745897E-4</v>
      </c>
      <c r="K7594">
        <v>0.57662322611122496</v>
      </c>
      <c r="L7594" t="e">
        <v>#N/A</v>
      </c>
      <c r="M7594" t="e">
        <v>#N/A</v>
      </c>
    </row>
    <row r="7595" spans="1:13">
      <c r="A7595" s="9" t="s">
        <v>182</v>
      </c>
      <c r="B7595" t="s">
        <v>1037</v>
      </c>
      <c r="C7595" t="s">
        <v>927</v>
      </c>
      <c r="D7595" t="s">
        <v>33</v>
      </c>
      <c r="E7595" t="s">
        <v>20</v>
      </c>
      <c r="F7595">
        <v>0</v>
      </c>
      <c r="G7595">
        <v>337159</v>
      </c>
      <c r="H7595" t="s">
        <v>181</v>
      </c>
      <c r="I7595">
        <v>-1.3839071406548701E-4</v>
      </c>
      <c r="J7595">
        <v>2.4992202957613697E-4</v>
      </c>
      <c r="K7595">
        <v>0.57975983766841399</v>
      </c>
      <c r="L7595" t="e">
        <v>#N/A</v>
      </c>
      <c r="M7595" t="e">
        <v>#N/A</v>
      </c>
    </row>
    <row r="7596" spans="1:13">
      <c r="A7596" s="9" t="s">
        <v>182</v>
      </c>
      <c r="B7596" t="s">
        <v>1037</v>
      </c>
      <c r="C7596" t="s">
        <v>843</v>
      </c>
      <c r="D7596">
        <v>89</v>
      </c>
      <c r="E7596" t="s">
        <v>9</v>
      </c>
      <c r="F7596">
        <v>0</v>
      </c>
      <c r="G7596">
        <v>253193</v>
      </c>
      <c r="H7596" t="s">
        <v>181</v>
      </c>
      <c r="I7596">
        <v>6.1690685180531696E-3</v>
      </c>
      <c r="J7596">
        <v>1.1249477885861701E-2</v>
      </c>
      <c r="K7596">
        <v>0.58342613442640701</v>
      </c>
      <c r="L7596" t="e">
        <v>#N/A</v>
      </c>
      <c r="M7596" t="e">
        <v>#N/A</v>
      </c>
    </row>
    <row r="7597" spans="1:13">
      <c r="A7597" s="9" t="s">
        <v>182</v>
      </c>
      <c r="B7597" t="s">
        <v>1037</v>
      </c>
      <c r="C7597" t="s">
        <v>897</v>
      </c>
      <c r="D7597" t="s">
        <v>131</v>
      </c>
      <c r="E7597" t="s">
        <v>19</v>
      </c>
      <c r="F7597">
        <v>0</v>
      </c>
      <c r="G7597">
        <v>337159</v>
      </c>
      <c r="H7597" t="s">
        <v>181</v>
      </c>
      <c r="I7597">
        <v>-2.3847114974747999E-4</v>
      </c>
      <c r="J7597">
        <v>4.4678934412424999E-4</v>
      </c>
      <c r="K7597">
        <v>0.59351863477591105</v>
      </c>
      <c r="L7597" t="e">
        <v>#N/A</v>
      </c>
      <c r="M7597" t="e">
        <v>#N/A</v>
      </c>
    </row>
    <row r="7598" spans="1:13">
      <c r="A7598" s="9" t="s">
        <v>182</v>
      </c>
      <c r="B7598" t="s">
        <v>1037</v>
      </c>
      <c r="C7598" t="s">
        <v>833</v>
      </c>
      <c r="D7598">
        <v>798</v>
      </c>
      <c r="E7598" t="s">
        <v>3</v>
      </c>
      <c r="F7598">
        <v>0</v>
      </c>
      <c r="G7598">
        <v>171875</v>
      </c>
      <c r="H7598" t="s">
        <v>181</v>
      </c>
      <c r="I7598">
        <v>2.06692463379071E-2</v>
      </c>
      <c r="J7598">
        <v>3.9745746431689301E-2</v>
      </c>
      <c r="K7598">
        <v>0.60303800432522303</v>
      </c>
      <c r="L7598" t="e">
        <v>#N/A</v>
      </c>
      <c r="M7598" t="e">
        <v>#N/A</v>
      </c>
    </row>
    <row r="7599" spans="1:13">
      <c r="A7599" s="9" t="s">
        <v>182</v>
      </c>
      <c r="B7599" t="s">
        <v>1037</v>
      </c>
      <c r="C7599" t="s">
        <v>882</v>
      </c>
      <c r="D7599" t="s">
        <v>103</v>
      </c>
      <c r="E7599" t="s">
        <v>23</v>
      </c>
      <c r="F7599">
        <v>0</v>
      </c>
      <c r="G7599">
        <v>337199</v>
      </c>
      <c r="H7599" t="s">
        <v>181</v>
      </c>
      <c r="I7599">
        <v>-3.49643933511316E-4</v>
      </c>
      <c r="J7599">
        <v>6.83191678599882E-4</v>
      </c>
      <c r="K7599">
        <v>0.60880489062744203</v>
      </c>
      <c r="L7599" t="e">
        <v>#N/A</v>
      </c>
      <c r="M7599" t="e">
        <v>#N/A</v>
      </c>
    </row>
    <row r="7600" spans="1:13">
      <c r="A7600" s="9" t="s">
        <v>182</v>
      </c>
      <c r="B7600" t="s">
        <v>1037</v>
      </c>
      <c r="C7600" t="s">
        <v>830</v>
      </c>
      <c r="D7600">
        <v>1122</v>
      </c>
      <c r="E7600" t="s">
        <v>16</v>
      </c>
      <c r="F7600">
        <v>0</v>
      </c>
      <c r="G7600">
        <v>41953</v>
      </c>
      <c r="H7600" t="s">
        <v>181</v>
      </c>
      <c r="I7600">
        <v>-9.5185098369726301E-2</v>
      </c>
      <c r="J7600">
        <v>0.18841061026901201</v>
      </c>
      <c r="K7600">
        <v>0.61341815390008003</v>
      </c>
      <c r="L7600" t="e">
        <v>#N/A</v>
      </c>
      <c r="M7600" t="e">
        <v>#N/A</v>
      </c>
    </row>
    <row r="7601" spans="1:13">
      <c r="A7601" s="9" t="s">
        <v>182</v>
      </c>
      <c r="B7601" t="s">
        <v>1037</v>
      </c>
      <c r="C7601" t="s">
        <v>942</v>
      </c>
      <c r="D7601" t="s">
        <v>85</v>
      </c>
      <c r="E7601" t="s">
        <v>20</v>
      </c>
      <c r="F7601">
        <v>0</v>
      </c>
      <c r="G7601">
        <v>337199</v>
      </c>
      <c r="H7601" t="s">
        <v>181</v>
      </c>
      <c r="I7601">
        <v>-3.1840449630866202E-4</v>
      </c>
      <c r="J7601">
        <v>6.3360325430623704E-4</v>
      </c>
      <c r="K7601">
        <v>0.61529491833190697</v>
      </c>
      <c r="L7601" t="e">
        <v>#N/A</v>
      </c>
      <c r="M7601" t="e">
        <v>#N/A</v>
      </c>
    </row>
    <row r="7602" spans="1:13">
      <c r="A7602" s="9" t="s">
        <v>182</v>
      </c>
      <c r="B7602" t="s">
        <v>1037</v>
      </c>
      <c r="C7602" t="s">
        <v>838</v>
      </c>
      <c r="D7602">
        <v>1000</v>
      </c>
      <c r="E7602" t="s">
        <v>21</v>
      </c>
      <c r="F7602">
        <v>1</v>
      </c>
      <c r="G7602">
        <v>161460</v>
      </c>
      <c r="H7602" t="s">
        <v>181</v>
      </c>
      <c r="I7602">
        <v>-7.2577276682978496E-3</v>
      </c>
      <c r="J7602">
        <v>1.4515455336595699E-2</v>
      </c>
      <c r="K7602">
        <v>0.61707507745197399</v>
      </c>
      <c r="L7602" t="e">
        <v>#N/A</v>
      </c>
      <c r="M7602" t="e">
        <v>#N/A</v>
      </c>
    </row>
    <row r="7603" spans="1:13">
      <c r="A7603" s="9" t="s">
        <v>182</v>
      </c>
      <c r="B7603" t="s">
        <v>1037</v>
      </c>
      <c r="C7603" t="s">
        <v>952</v>
      </c>
      <c r="D7603" t="s">
        <v>113</v>
      </c>
      <c r="E7603" t="s">
        <v>20</v>
      </c>
      <c r="F7603">
        <v>0</v>
      </c>
      <c r="G7603">
        <v>337199</v>
      </c>
      <c r="H7603" t="s">
        <v>181</v>
      </c>
      <c r="I7603">
        <v>5.7690588576149405E-4</v>
      </c>
      <c r="J7603">
        <v>1.1550927604564399E-3</v>
      </c>
      <c r="K7603">
        <v>0.61746556928418195</v>
      </c>
      <c r="L7603" t="e">
        <v>#N/A</v>
      </c>
      <c r="M7603" t="e">
        <v>#N/A</v>
      </c>
    </row>
    <row r="7604" spans="1:13">
      <c r="A7604" s="9" t="s">
        <v>182</v>
      </c>
      <c r="B7604" t="s">
        <v>1037</v>
      </c>
      <c r="C7604" t="s">
        <v>954</v>
      </c>
      <c r="D7604" t="s">
        <v>80</v>
      </c>
      <c r="E7604" t="s">
        <v>20</v>
      </c>
      <c r="F7604">
        <v>0</v>
      </c>
      <c r="G7604">
        <v>337199</v>
      </c>
      <c r="H7604" t="s">
        <v>181</v>
      </c>
      <c r="I7604">
        <v>3.1443270484218599E-4</v>
      </c>
      <c r="J7604">
        <v>6.5370715994742196E-4</v>
      </c>
      <c r="K7604">
        <v>0.63051697611244695</v>
      </c>
      <c r="L7604" t="e">
        <v>#N/A</v>
      </c>
      <c r="M7604" t="e">
        <v>#N/A</v>
      </c>
    </row>
    <row r="7605" spans="1:13">
      <c r="A7605" s="9" t="s">
        <v>182</v>
      </c>
      <c r="B7605" t="s">
        <v>1037</v>
      </c>
      <c r="C7605" t="s">
        <v>946</v>
      </c>
      <c r="D7605">
        <v>1110</v>
      </c>
      <c r="E7605" t="s">
        <v>3</v>
      </c>
      <c r="F7605">
        <v>0</v>
      </c>
      <c r="G7605">
        <v>21143</v>
      </c>
      <c r="H7605" t="s">
        <v>181</v>
      </c>
      <c r="I7605">
        <v>-6.3868003481021104E-2</v>
      </c>
      <c r="J7605">
        <v>0.13463084824692501</v>
      </c>
      <c r="K7605">
        <v>0.63521930525349601</v>
      </c>
      <c r="L7605" t="e">
        <v>#N/A</v>
      </c>
      <c r="M7605" t="e">
        <v>#N/A</v>
      </c>
    </row>
    <row r="7606" spans="1:13">
      <c r="A7606" s="9" t="s">
        <v>182</v>
      </c>
      <c r="B7606" t="s">
        <v>1037</v>
      </c>
      <c r="C7606" t="s">
        <v>878</v>
      </c>
      <c r="D7606" t="s">
        <v>31</v>
      </c>
      <c r="E7606" t="s">
        <v>20</v>
      </c>
      <c r="F7606">
        <v>0</v>
      </c>
      <c r="G7606">
        <v>337159</v>
      </c>
      <c r="H7606" t="s">
        <v>181</v>
      </c>
      <c r="I7606">
        <v>-6.5223384123075704E-4</v>
      </c>
      <c r="J7606">
        <v>1.42019577899636E-3</v>
      </c>
      <c r="K7606">
        <v>0.64605013404118405</v>
      </c>
      <c r="L7606" t="e">
        <v>#N/A</v>
      </c>
      <c r="M7606" t="e">
        <v>#N/A</v>
      </c>
    </row>
    <row r="7607" spans="1:13">
      <c r="A7607" s="9" t="s">
        <v>182</v>
      </c>
      <c r="B7607" t="s">
        <v>1037</v>
      </c>
      <c r="C7607" t="s">
        <v>887</v>
      </c>
      <c r="D7607">
        <v>273</v>
      </c>
      <c r="E7607" t="s">
        <v>13</v>
      </c>
      <c r="F7607">
        <v>0</v>
      </c>
      <c r="G7607">
        <v>57857</v>
      </c>
      <c r="H7607" t="s">
        <v>181</v>
      </c>
      <c r="I7607">
        <v>-4.4635025160031802E-2</v>
      </c>
      <c r="J7607">
        <v>9.7253550755191195E-2</v>
      </c>
      <c r="K7607">
        <v>0.64626632060886302</v>
      </c>
      <c r="L7607" t="e">
        <v>#N/A</v>
      </c>
      <c r="M7607" t="e">
        <v>#N/A</v>
      </c>
    </row>
    <row r="7608" spans="1:13">
      <c r="A7608" s="9" t="s">
        <v>182</v>
      </c>
      <c r="B7608" t="s">
        <v>1037</v>
      </c>
      <c r="C7608" t="s">
        <v>871</v>
      </c>
      <c r="D7608" t="s">
        <v>115</v>
      </c>
      <c r="E7608" t="s">
        <v>3</v>
      </c>
      <c r="F7608">
        <v>0</v>
      </c>
      <c r="G7608">
        <v>337159</v>
      </c>
      <c r="H7608" t="s">
        <v>181</v>
      </c>
      <c r="I7608">
        <v>3.8716348246534902E-4</v>
      </c>
      <c r="J7608">
        <v>8.5412568064363299E-4</v>
      </c>
      <c r="K7608">
        <v>0.65034258566540004</v>
      </c>
      <c r="L7608" t="e">
        <v>#N/A</v>
      </c>
      <c r="M7608" t="e">
        <v>#N/A</v>
      </c>
    </row>
    <row r="7609" spans="1:13">
      <c r="A7609" s="9" t="s">
        <v>182</v>
      </c>
      <c r="B7609" t="s">
        <v>1037</v>
      </c>
      <c r="C7609" t="s">
        <v>990</v>
      </c>
      <c r="D7609" t="s">
        <v>77</v>
      </c>
      <c r="E7609" t="s">
        <v>3</v>
      </c>
      <c r="F7609">
        <v>0</v>
      </c>
      <c r="G7609">
        <v>337199</v>
      </c>
      <c r="H7609" t="s">
        <v>181</v>
      </c>
      <c r="I7609">
        <v>2.9040599739628599E-4</v>
      </c>
      <c r="J7609">
        <v>6.4917833788240395E-4</v>
      </c>
      <c r="K7609">
        <v>0.65462674360741802</v>
      </c>
      <c r="L7609" t="e">
        <v>#N/A</v>
      </c>
      <c r="M7609" t="e">
        <v>#N/A</v>
      </c>
    </row>
    <row r="7610" spans="1:13">
      <c r="A7610" s="9" t="s">
        <v>182</v>
      </c>
      <c r="B7610" t="s">
        <v>1037</v>
      </c>
      <c r="C7610" t="s">
        <v>894</v>
      </c>
      <c r="D7610">
        <v>117</v>
      </c>
      <c r="E7610" t="s">
        <v>12</v>
      </c>
      <c r="F7610">
        <v>1</v>
      </c>
      <c r="G7610">
        <v>17375</v>
      </c>
      <c r="H7610" t="s">
        <v>181</v>
      </c>
      <c r="I7610">
        <v>0.122655597594234</v>
      </c>
      <c r="J7610">
        <v>0.27833385607922301</v>
      </c>
      <c r="K7610">
        <v>0.65944615024090303</v>
      </c>
      <c r="L7610" t="e">
        <v>#N/A</v>
      </c>
      <c r="M7610" t="e">
        <v>#N/A</v>
      </c>
    </row>
    <row r="7611" spans="1:13">
      <c r="A7611" s="9" t="s">
        <v>182</v>
      </c>
      <c r="B7611" t="s">
        <v>1037</v>
      </c>
      <c r="C7611" t="s">
        <v>869</v>
      </c>
      <c r="D7611" t="s">
        <v>74</v>
      </c>
      <c r="E7611" t="s">
        <v>56</v>
      </c>
      <c r="F7611">
        <v>0</v>
      </c>
      <c r="G7611">
        <v>337199</v>
      </c>
      <c r="H7611" t="s">
        <v>181</v>
      </c>
      <c r="I7611">
        <v>-3.47922400508396E-4</v>
      </c>
      <c r="J7611">
        <v>8.3095538506259203E-4</v>
      </c>
      <c r="K7611">
        <v>0.67543418112681897</v>
      </c>
      <c r="L7611" t="e">
        <v>#N/A</v>
      </c>
      <c r="M7611" t="e">
        <v>#N/A</v>
      </c>
    </row>
    <row r="7612" spans="1:13">
      <c r="A7612" s="9" t="s">
        <v>182</v>
      </c>
      <c r="B7612" t="s">
        <v>1037</v>
      </c>
      <c r="C7612" t="s">
        <v>982</v>
      </c>
      <c r="D7612">
        <v>1029</v>
      </c>
      <c r="E7612" t="s">
        <v>7</v>
      </c>
      <c r="F7612">
        <v>1</v>
      </c>
      <c r="G7612">
        <v>4596</v>
      </c>
      <c r="H7612" t="s">
        <v>181</v>
      </c>
      <c r="I7612">
        <v>3.5199979191244603E-2</v>
      </c>
      <c r="J7612">
        <v>8.4915413719084898E-2</v>
      </c>
      <c r="K7612">
        <v>0.678486063646353</v>
      </c>
      <c r="L7612" t="e">
        <v>#N/A</v>
      </c>
      <c r="M7612" t="e">
        <v>#N/A</v>
      </c>
    </row>
    <row r="7613" spans="1:13">
      <c r="A7613" s="9" t="s">
        <v>182</v>
      </c>
      <c r="B7613" t="s">
        <v>1037</v>
      </c>
      <c r="C7613" t="s">
        <v>855</v>
      </c>
      <c r="D7613">
        <v>1107</v>
      </c>
      <c r="E7613" t="s">
        <v>25</v>
      </c>
      <c r="F7613">
        <v>0</v>
      </c>
      <c r="G7613">
        <v>54439</v>
      </c>
      <c r="H7613" t="s">
        <v>181</v>
      </c>
      <c r="I7613">
        <v>9.4350459687872097E-3</v>
      </c>
      <c r="J7613">
        <v>2.2861842155138201E-2</v>
      </c>
      <c r="K7613">
        <v>0.67982758793534503</v>
      </c>
      <c r="L7613" t="e">
        <v>#N/A</v>
      </c>
      <c r="M7613" t="e">
        <v>#N/A</v>
      </c>
    </row>
    <row r="7614" spans="1:13">
      <c r="A7614" s="9" t="s">
        <v>182</v>
      </c>
      <c r="B7614" t="s">
        <v>1037</v>
      </c>
      <c r="C7614" t="s">
        <v>884</v>
      </c>
      <c r="D7614" t="s">
        <v>109</v>
      </c>
      <c r="E7614" t="s">
        <v>20</v>
      </c>
      <c r="F7614">
        <v>0</v>
      </c>
      <c r="G7614">
        <v>337199</v>
      </c>
      <c r="H7614" t="s">
        <v>181</v>
      </c>
      <c r="I7614">
        <v>3.6500563989403599E-4</v>
      </c>
      <c r="J7614">
        <v>8.9159007086738601E-4</v>
      </c>
      <c r="K7614">
        <v>0.68225546803742398</v>
      </c>
      <c r="L7614" t="e">
        <v>#N/A</v>
      </c>
      <c r="M7614" t="e">
        <v>#N/A</v>
      </c>
    </row>
    <row r="7615" spans="1:13">
      <c r="A7615" s="9" t="s">
        <v>182</v>
      </c>
      <c r="B7615" t="s">
        <v>1037</v>
      </c>
      <c r="C7615" t="s">
        <v>953</v>
      </c>
      <c r="D7615" t="s">
        <v>135</v>
      </c>
      <c r="E7615" t="s">
        <v>20</v>
      </c>
      <c r="F7615">
        <v>0</v>
      </c>
      <c r="G7615">
        <v>337159</v>
      </c>
      <c r="H7615" t="s">
        <v>181</v>
      </c>
      <c r="I7615">
        <v>2.6559654402136002E-4</v>
      </c>
      <c r="J7615">
        <v>6.9195901362318496E-4</v>
      </c>
      <c r="K7615">
        <v>0.70110239903737304</v>
      </c>
      <c r="L7615" t="e">
        <v>#N/A</v>
      </c>
      <c r="M7615" t="e">
        <v>#N/A</v>
      </c>
    </row>
    <row r="7616" spans="1:13">
      <c r="A7616" s="9" t="s">
        <v>182</v>
      </c>
      <c r="B7616" t="s">
        <v>1037</v>
      </c>
      <c r="C7616" t="s">
        <v>864</v>
      </c>
      <c r="D7616" t="s">
        <v>79</v>
      </c>
      <c r="E7616" t="s">
        <v>20</v>
      </c>
      <c r="F7616">
        <v>0</v>
      </c>
      <c r="G7616">
        <v>337199</v>
      </c>
      <c r="H7616" t="s">
        <v>181</v>
      </c>
      <c r="I7616">
        <v>5.4868421172331804E-4</v>
      </c>
      <c r="J7616">
        <v>1.4479021543700799E-3</v>
      </c>
      <c r="K7616">
        <v>0.70472412673296603</v>
      </c>
      <c r="L7616" t="e">
        <v>#N/A</v>
      </c>
      <c r="M7616" t="e">
        <v>#N/A</v>
      </c>
    </row>
    <row r="7617" spans="1:13">
      <c r="A7617" s="9" t="s">
        <v>182</v>
      </c>
      <c r="B7617" t="s">
        <v>1037</v>
      </c>
      <c r="C7617" t="s">
        <v>839</v>
      </c>
      <c r="D7617" t="s">
        <v>71</v>
      </c>
      <c r="E7617" t="s">
        <v>72</v>
      </c>
      <c r="F7617">
        <v>0</v>
      </c>
      <c r="G7617">
        <v>337199</v>
      </c>
      <c r="H7617" t="s">
        <v>181</v>
      </c>
      <c r="I7617">
        <v>2.69528780872044E-4</v>
      </c>
      <c r="J7617">
        <v>7.2615742639620497E-4</v>
      </c>
      <c r="K7617">
        <v>0.71050996346573403</v>
      </c>
      <c r="L7617" t="e">
        <v>#N/A</v>
      </c>
      <c r="M7617" t="e">
        <v>#N/A</v>
      </c>
    </row>
    <row r="7618" spans="1:13">
      <c r="A7618" s="9" t="s">
        <v>182</v>
      </c>
      <c r="B7618" t="s">
        <v>1037</v>
      </c>
      <c r="C7618" t="s">
        <v>793</v>
      </c>
      <c r="D7618" t="s">
        <v>38</v>
      </c>
      <c r="E7618" t="s">
        <v>9</v>
      </c>
      <c r="F7618">
        <v>0</v>
      </c>
      <c r="G7618">
        <v>336227</v>
      </c>
      <c r="H7618" t="s">
        <v>181</v>
      </c>
      <c r="I7618">
        <v>-2.9755957667254398E-3</v>
      </c>
      <c r="J7618">
        <v>8.1944462898067092E-3</v>
      </c>
      <c r="K7618">
        <v>0.71651265342592996</v>
      </c>
      <c r="L7618" t="e">
        <v>#N/A</v>
      </c>
      <c r="M7618" t="e">
        <v>#N/A</v>
      </c>
    </row>
    <row r="7619" spans="1:13">
      <c r="A7619" s="9" t="s">
        <v>182</v>
      </c>
      <c r="B7619" t="s">
        <v>1037</v>
      </c>
      <c r="C7619" t="s">
        <v>920</v>
      </c>
      <c r="D7619" t="s">
        <v>137</v>
      </c>
      <c r="E7619" t="s">
        <v>20</v>
      </c>
      <c r="F7619">
        <v>0</v>
      </c>
      <c r="G7619">
        <v>337159</v>
      </c>
      <c r="H7619" t="s">
        <v>181</v>
      </c>
      <c r="I7619">
        <v>-1.8127844128937599E-4</v>
      </c>
      <c r="J7619">
        <v>5.16615942020944E-4</v>
      </c>
      <c r="K7619">
        <v>0.72566641065970805</v>
      </c>
      <c r="L7619" t="e">
        <v>#N/A</v>
      </c>
      <c r="M7619" t="e">
        <v>#N/A</v>
      </c>
    </row>
    <row r="7620" spans="1:13">
      <c r="A7620" s="9" t="s">
        <v>182</v>
      </c>
      <c r="B7620" t="s">
        <v>1037</v>
      </c>
      <c r="C7620" t="s">
        <v>865</v>
      </c>
      <c r="D7620" t="s">
        <v>142</v>
      </c>
      <c r="E7620" t="s">
        <v>20</v>
      </c>
      <c r="F7620">
        <v>0</v>
      </c>
      <c r="G7620">
        <v>337159</v>
      </c>
      <c r="H7620" t="s">
        <v>181</v>
      </c>
      <c r="I7620">
        <v>-2.7875298985206702E-4</v>
      </c>
      <c r="J7620">
        <v>8.0191721666173204E-4</v>
      </c>
      <c r="K7620">
        <v>0.72813445691650702</v>
      </c>
      <c r="L7620" t="e">
        <v>#N/A</v>
      </c>
      <c r="M7620" t="e">
        <v>#N/A</v>
      </c>
    </row>
    <row r="7621" spans="1:13">
      <c r="A7621" s="9" t="s">
        <v>182</v>
      </c>
      <c r="B7621" t="s">
        <v>1037</v>
      </c>
      <c r="C7621" t="s">
        <v>866</v>
      </c>
      <c r="D7621">
        <v>965</v>
      </c>
      <c r="E7621" t="s">
        <v>16</v>
      </c>
      <c r="F7621">
        <v>0</v>
      </c>
      <c r="G7621">
        <v>18336</v>
      </c>
      <c r="H7621" t="s">
        <v>181</v>
      </c>
      <c r="I7621">
        <v>3.6945452958940299E-2</v>
      </c>
      <c r="J7621">
        <v>0.107889750653082</v>
      </c>
      <c r="K7621">
        <v>0.73202197509560696</v>
      </c>
      <c r="L7621" t="e">
        <v>#N/A</v>
      </c>
      <c r="M7621" t="e">
        <v>#N/A</v>
      </c>
    </row>
    <row r="7622" spans="1:13">
      <c r="A7622" s="9" t="s">
        <v>182</v>
      </c>
      <c r="B7622" t="s">
        <v>1037</v>
      </c>
      <c r="C7622" t="s">
        <v>951</v>
      </c>
      <c r="D7622">
        <v>274</v>
      </c>
      <c r="E7622" t="s">
        <v>13</v>
      </c>
      <c r="F7622">
        <v>0</v>
      </c>
      <c r="G7622">
        <v>52831</v>
      </c>
      <c r="H7622" t="s">
        <v>181</v>
      </c>
      <c r="I7622">
        <v>-2.2861842155138201E-2</v>
      </c>
      <c r="J7622">
        <v>6.7496867315170003E-2</v>
      </c>
      <c r="K7622">
        <v>0.73482844964314997</v>
      </c>
      <c r="L7622" t="e">
        <v>#N/A</v>
      </c>
      <c r="M7622" t="e">
        <v>#N/A</v>
      </c>
    </row>
    <row r="7623" spans="1:13">
      <c r="A7623" s="9" t="s">
        <v>182</v>
      </c>
      <c r="B7623" t="s">
        <v>1037</v>
      </c>
      <c r="C7623" t="s">
        <v>926</v>
      </c>
      <c r="D7623">
        <v>1169</v>
      </c>
      <c r="E7623" t="s">
        <v>19</v>
      </c>
      <c r="F7623">
        <v>0</v>
      </c>
      <c r="G7623">
        <v>14275</v>
      </c>
      <c r="H7623" t="s">
        <v>181</v>
      </c>
      <c r="I7623">
        <v>3.6108395770877898E-2</v>
      </c>
      <c r="J7623">
        <v>0.11011744986004</v>
      </c>
      <c r="K7623">
        <v>0.74298120400179801</v>
      </c>
      <c r="L7623" t="e">
        <v>#N/A</v>
      </c>
      <c r="M7623" t="e">
        <v>#N/A</v>
      </c>
    </row>
    <row r="7624" spans="1:13">
      <c r="A7624" s="9" t="s">
        <v>182</v>
      </c>
      <c r="B7624" t="s">
        <v>1037</v>
      </c>
      <c r="C7624" t="s">
        <v>904</v>
      </c>
      <c r="D7624" t="s">
        <v>121</v>
      </c>
      <c r="E7624" t="s">
        <v>20</v>
      </c>
      <c r="F7624">
        <v>0</v>
      </c>
      <c r="G7624">
        <v>337159</v>
      </c>
      <c r="H7624" t="s">
        <v>181</v>
      </c>
      <c r="I7624">
        <v>-6.0432558089232302E-4</v>
      </c>
      <c r="J7624">
        <v>1.89692687861617E-3</v>
      </c>
      <c r="K7624">
        <v>0.75004397563522096</v>
      </c>
      <c r="L7624" t="e">
        <v>#N/A</v>
      </c>
      <c r="M7624" t="e">
        <v>#N/A</v>
      </c>
    </row>
    <row r="7625" spans="1:13">
      <c r="A7625" s="9" t="s">
        <v>182</v>
      </c>
      <c r="B7625" t="s">
        <v>1037</v>
      </c>
      <c r="C7625" t="s">
        <v>798</v>
      </c>
      <c r="D7625">
        <v>1055</v>
      </c>
      <c r="E7625" t="s">
        <v>20</v>
      </c>
      <c r="F7625">
        <v>0</v>
      </c>
      <c r="G7625">
        <v>110115</v>
      </c>
      <c r="H7625" t="s">
        <v>181</v>
      </c>
      <c r="I7625">
        <v>6.8948412848829597E-3</v>
      </c>
      <c r="J7625">
        <v>2.1773183004893601E-2</v>
      </c>
      <c r="K7625">
        <v>0.75149654418797496</v>
      </c>
      <c r="L7625" t="e">
        <v>#N/A</v>
      </c>
      <c r="M7625" t="e">
        <v>#N/A</v>
      </c>
    </row>
    <row r="7626" spans="1:13">
      <c r="A7626" s="9" t="s">
        <v>182</v>
      </c>
      <c r="B7626" t="s">
        <v>1037</v>
      </c>
      <c r="C7626" t="s">
        <v>924</v>
      </c>
      <c r="D7626" t="s">
        <v>89</v>
      </c>
      <c r="E7626" t="s">
        <v>20</v>
      </c>
      <c r="F7626">
        <v>0</v>
      </c>
      <c r="G7626">
        <v>337199</v>
      </c>
      <c r="H7626" t="s">
        <v>181</v>
      </c>
      <c r="I7626">
        <v>4.0613881145411398E-4</v>
      </c>
      <c r="J7626">
        <v>1.3378241988250101E-3</v>
      </c>
      <c r="K7626">
        <v>0.76144667107600394</v>
      </c>
      <c r="L7626" t="e">
        <v>#N/A</v>
      </c>
      <c r="M7626" t="e">
        <v>#N/A</v>
      </c>
    </row>
    <row r="7627" spans="1:13">
      <c r="A7627" s="9" t="s">
        <v>182</v>
      </c>
      <c r="B7627" t="s">
        <v>1037</v>
      </c>
      <c r="C7627" t="s">
        <v>862</v>
      </c>
      <c r="D7627">
        <v>1043</v>
      </c>
      <c r="E7627" t="s">
        <v>11</v>
      </c>
      <c r="F7627">
        <v>1</v>
      </c>
      <c r="G7627">
        <v>12961</v>
      </c>
      <c r="H7627" t="s">
        <v>181</v>
      </c>
      <c r="I7627">
        <v>-2.7241880802955998</v>
      </c>
      <c r="J7627">
        <v>9.0260730146786194</v>
      </c>
      <c r="K7627">
        <v>0.76279445923172495</v>
      </c>
      <c r="L7627" t="e">
        <v>#N/A</v>
      </c>
      <c r="M7627" t="e">
        <v>#N/A</v>
      </c>
    </row>
    <row r="7628" spans="1:13">
      <c r="A7628" s="9" t="s">
        <v>182</v>
      </c>
      <c r="B7628" t="s">
        <v>1037</v>
      </c>
      <c r="C7628" t="s">
        <v>814</v>
      </c>
      <c r="D7628">
        <v>822</v>
      </c>
      <c r="E7628" t="s">
        <v>16</v>
      </c>
      <c r="F7628">
        <v>0</v>
      </c>
      <c r="G7628">
        <v>3835</v>
      </c>
      <c r="H7628" t="s">
        <v>181</v>
      </c>
      <c r="I7628">
        <v>5.5458559823128903E-2</v>
      </c>
      <c r="J7628">
        <v>0.185024862547012</v>
      </c>
      <c r="K7628">
        <v>0.76437875230626795</v>
      </c>
      <c r="L7628" t="e">
        <v>#N/A</v>
      </c>
      <c r="M7628" t="e">
        <v>#N/A</v>
      </c>
    </row>
    <row r="7629" spans="1:13">
      <c r="A7629" s="9" t="s">
        <v>182</v>
      </c>
      <c r="B7629" t="s">
        <v>1037</v>
      </c>
      <c r="C7629" t="s">
        <v>799</v>
      </c>
      <c r="D7629" t="s">
        <v>40</v>
      </c>
      <c r="E7629" t="s">
        <v>20</v>
      </c>
      <c r="F7629">
        <v>0</v>
      </c>
      <c r="G7629">
        <v>323978</v>
      </c>
      <c r="H7629" t="s">
        <v>181</v>
      </c>
      <c r="I7629">
        <v>-1.23056587047907E-3</v>
      </c>
      <c r="J7629">
        <v>4.1935876240191796E-3</v>
      </c>
      <c r="K7629">
        <v>0.76918594262470796</v>
      </c>
      <c r="L7629" t="e">
        <v>#N/A</v>
      </c>
      <c r="M7629" t="e">
        <v>#N/A</v>
      </c>
    </row>
    <row r="7630" spans="1:13">
      <c r="A7630" s="9" t="s">
        <v>182</v>
      </c>
      <c r="B7630" t="s">
        <v>1037</v>
      </c>
      <c r="C7630" t="s">
        <v>857</v>
      </c>
      <c r="D7630" t="s">
        <v>129</v>
      </c>
      <c r="E7630" t="s">
        <v>7</v>
      </c>
      <c r="F7630">
        <v>1</v>
      </c>
      <c r="G7630">
        <v>337159</v>
      </c>
      <c r="H7630" t="s">
        <v>181</v>
      </c>
      <c r="I7630">
        <v>3.14873611798035E-4</v>
      </c>
      <c r="J7630">
        <v>1.09259646750473E-3</v>
      </c>
      <c r="K7630">
        <v>0.77320253897952096</v>
      </c>
      <c r="L7630" t="e">
        <v>#N/A</v>
      </c>
      <c r="M7630" t="e">
        <v>#N/A</v>
      </c>
    </row>
    <row r="7631" spans="1:13">
      <c r="A7631" s="9" t="s">
        <v>182</v>
      </c>
      <c r="B7631" t="s">
        <v>1037</v>
      </c>
      <c r="C7631" t="s">
        <v>816</v>
      </c>
      <c r="D7631">
        <v>271</v>
      </c>
      <c r="E7631" t="s">
        <v>13</v>
      </c>
      <c r="F7631">
        <v>0</v>
      </c>
      <c r="G7631">
        <v>51454</v>
      </c>
      <c r="H7631" t="s">
        <v>181</v>
      </c>
      <c r="I7631">
        <v>-1.0160818735617E-2</v>
      </c>
      <c r="J7631">
        <v>3.73772974917339E-2</v>
      </c>
      <c r="K7631">
        <v>0.78574146395896605</v>
      </c>
      <c r="L7631" t="e">
        <v>#N/A</v>
      </c>
      <c r="M7631" t="e">
        <v>#N/A</v>
      </c>
    </row>
    <row r="7632" spans="1:13">
      <c r="A7632" s="9" t="s">
        <v>182</v>
      </c>
      <c r="B7632" t="s">
        <v>1037</v>
      </c>
      <c r="C7632" t="s">
        <v>788</v>
      </c>
      <c r="D7632" t="s">
        <v>143</v>
      </c>
      <c r="E7632" t="s">
        <v>20</v>
      </c>
      <c r="F7632">
        <v>0</v>
      </c>
      <c r="G7632">
        <v>337159</v>
      </c>
      <c r="H7632" t="s">
        <v>181</v>
      </c>
      <c r="I7632">
        <v>-4.6254949975595897E-5</v>
      </c>
      <c r="J7632">
        <v>1.7601295986602601E-4</v>
      </c>
      <c r="K7632">
        <v>0.79271023532419504</v>
      </c>
      <c r="L7632" t="e">
        <v>#N/A</v>
      </c>
      <c r="M7632" t="e">
        <v>#N/A</v>
      </c>
    </row>
    <row r="7633" spans="1:13">
      <c r="A7633" s="9" t="s">
        <v>182</v>
      </c>
      <c r="B7633" t="s">
        <v>1037</v>
      </c>
      <c r="C7633" t="s">
        <v>844</v>
      </c>
      <c r="D7633">
        <v>966</v>
      </c>
      <c r="E7633" t="s">
        <v>16</v>
      </c>
      <c r="F7633">
        <v>0</v>
      </c>
      <c r="G7633">
        <v>27209</v>
      </c>
      <c r="H7633" t="s">
        <v>181</v>
      </c>
      <c r="I7633">
        <v>1.7788566082096401E-2</v>
      </c>
      <c r="J7633">
        <v>6.9612494930478802E-2</v>
      </c>
      <c r="K7633">
        <v>0.79830839262698705</v>
      </c>
      <c r="L7633" t="e">
        <v>#N/A</v>
      </c>
      <c r="M7633" t="e">
        <v>#N/A</v>
      </c>
    </row>
    <row r="7634" spans="1:13">
      <c r="A7634" s="9" t="s">
        <v>182</v>
      </c>
      <c r="B7634" t="s">
        <v>1037</v>
      </c>
      <c r="C7634" t="s">
        <v>826</v>
      </c>
      <c r="D7634" t="s">
        <v>50</v>
      </c>
      <c r="E7634" t="s">
        <v>20</v>
      </c>
      <c r="F7634">
        <v>0</v>
      </c>
      <c r="G7634">
        <v>7637</v>
      </c>
      <c r="H7634" t="s">
        <v>181</v>
      </c>
      <c r="I7634">
        <v>-4.7990998433852702E-4</v>
      </c>
      <c r="J7634">
        <v>1.89615755948333E-3</v>
      </c>
      <c r="K7634">
        <v>0.80019399286514803</v>
      </c>
      <c r="L7634" t="e">
        <v>#N/A</v>
      </c>
      <c r="M7634" t="e">
        <v>#N/A</v>
      </c>
    </row>
    <row r="7635" spans="1:13">
      <c r="A7635" s="9" t="s">
        <v>182</v>
      </c>
      <c r="B7635" t="s">
        <v>1037</v>
      </c>
      <c r="C7635" t="s">
        <v>827</v>
      </c>
      <c r="D7635" t="s">
        <v>82</v>
      </c>
      <c r="E7635" t="s">
        <v>20</v>
      </c>
      <c r="F7635">
        <v>0</v>
      </c>
      <c r="G7635">
        <v>337199</v>
      </c>
      <c r="H7635" t="s">
        <v>181</v>
      </c>
      <c r="I7635">
        <v>3.61173922571558E-4</v>
      </c>
      <c r="J7635">
        <v>1.4382638920265899E-3</v>
      </c>
      <c r="K7635">
        <v>0.80172289555949705</v>
      </c>
      <c r="L7635" t="e">
        <v>#N/A</v>
      </c>
      <c r="M7635" t="e">
        <v>#N/A</v>
      </c>
    </row>
    <row r="7636" spans="1:13">
      <c r="A7636" s="9" t="s">
        <v>182</v>
      </c>
      <c r="B7636" t="s">
        <v>1037</v>
      </c>
      <c r="C7636" t="s">
        <v>817</v>
      </c>
      <c r="D7636">
        <v>837</v>
      </c>
      <c r="E7636" t="s">
        <v>6</v>
      </c>
      <c r="F7636">
        <v>1</v>
      </c>
      <c r="G7636">
        <v>126559</v>
      </c>
      <c r="H7636" t="s">
        <v>181</v>
      </c>
      <c r="I7636">
        <v>-3.62886383414893E-3</v>
      </c>
      <c r="J7636">
        <v>1.4515455336595699E-2</v>
      </c>
      <c r="K7636">
        <v>0.80258734863415304</v>
      </c>
      <c r="L7636" t="e">
        <v>#N/A</v>
      </c>
      <c r="M7636" t="e">
        <v>#N/A</v>
      </c>
    </row>
    <row r="7637" spans="1:13">
      <c r="A7637" s="9" t="s">
        <v>182</v>
      </c>
      <c r="B7637" t="s">
        <v>1037</v>
      </c>
      <c r="C7637" t="s">
        <v>991</v>
      </c>
      <c r="D7637">
        <v>990</v>
      </c>
      <c r="E7637" t="s">
        <v>11</v>
      </c>
      <c r="F7637">
        <v>1</v>
      </c>
      <c r="G7637">
        <v>2442</v>
      </c>
      <c r="H7637" t="s">
        <v>181</v>
      </c>
      <c r="I7637">
        <v>7.2577276682978496E-3</v>
      </c>
      <c r="J7637">
        <v>2.9030910673191399E-2</v>
      </c>
      <c r="K7637">
        <v>0.80258734863415304</v>
      </c>
      <c r="L7637" t="e">
        <v>#N/A</v>
      </c>
      <c r="M7637" t="e">
        <v>#N/A</v>
      </c>
    </row>
    <row r="7638" spans="1:13">
      <c r="A7638" s="9" t="s">
        <v>182</v>
      </c>
      <c r="B7638" t="s">
        <v>1037</v>
      </c>
      <c r="C7638" t="s">
        <v>842</v>
      </c>
      <c r="D7638">
        <v>802</v>
      </c>
      <c r="E7638" t="s">
        <v>7</v>
      </c>
      <c r="F7638">
        <v>1</v>
      </c>
      <c r="G7638">
        <v>29415</v>
      </c>
      <c r="H7638" t="s">
        <v>181</v>
      </c>
      <c r="I7638">
        <v>2.58568339907191E-2</v>
      </c>
      <c r="J7638">
        <v>0.111769006091787</v>
      </c>
      <c r="K7638">
        <v>0.817049338577712</v>
      </c>
      <c r="L7638" t="e">
        <v>#N/A</v>
      </c>
      <c r="M7638" t="e">
        <v>#N/A</v>
      </c>
    </row>
    <row r="7639" spans="1:13">
      <c r="A7639" s="9" t="s">
        <v>182</v>
      </c>
      <c r="B7639" t="s">
        <v>1037</v>
      </c>
      <c r="C7639" t="s">
        <v>795</v>
      </c>
      <c r="D7639" t="s">
        <v>37</v>
      </c>
      <c r="E7639" t="s">
        <v>9</v>
      </c>
      <c r="F7639">
        <v>0</v>
      </c>
      <c r="G7639">
        <v>336107</v>
      </c>
      <c r="H7639" t="s">
        <v>181</v>
      </c>
      <c r="I7639">
        <v>-2.1261730936108598E-3</v>
      </c>
      <c r="J7639">
        <v>9.2769000828949993E-3</v>
      </c>
      <c r="K7639">
        <v>0.818721214126374</v>
      </c>
      <c r="L7639" t="e">
        <v>#N/A</v>
      </c>
      <c r="M7639" t="e">
        <v>#N/A</v>
      </c>
    </row>
    <row r="7640" spans="1:13">
      <c r="A7640" s="9" t="s">
        <v>182</v>
      </c>
      <c r="B7640" t="s">
        <v>1037</v>
      </c>
      <c r="C7640" t="s">
        <v>988</v>
      </c>
      <c r="D7640">
        <v>1046</v>
      </c>
      <c r="E7640" t="s">
        <v>11</v>
      </c>
      <c r="F7640">
        <v>1</v>
      </c>
      <c r="G7640">
        <v>12943</v>
      </c>
      <c r="H7640" t="s">
        <v>181</v>
      </c>
      <c r="I7640">
        <v>1.6816155007446101</v>
      </c>
      <c r="J7640">
        <v>7.3382884454159596</v>
      </c>
      <c r="K7640">
        <v>0.81874738636968802</v>
      </c>
      <c r="L7640" t="e">
        <v>#N/A</v>
      </c>
      <c r="M7640" t="e">
        <v>#N/A</v>
      </c>
    </row>
    <row r="7641" spans="1:13">
      <c r="A7641" s="9" t="s">
        <v>182</v>
      </c>
      <c r="B7641" t="s">
        <v>1037</v>
      </c>
      <c r="C7641" t="s">
        <v>986</v>
      </c>
      <c r="D7641" t="s">
        <v>119</v>
      </c>
      <c r="E7641" t="s">
        <v>23</v>
      </c>
      <c r="F7641">
        <v>0</v>
      </c>
      <c r="G7641">
        <v>337159</v>
      </c>
      <c r="H7641" t="s">
        <v>181</v>
      </c>
      <c r="I7641">
        <v>-2.2952128287331901E-4</v>
      </c>
      <c r="J7641">
        <v>1.0881837690823999E-3</v>
      </c>
      <c r="K7641">
        <v>0.83294857712193804</v>
      </c>
      <c r="L7641" t="e">
        <v>#N/A</v>
      </c>
      <c r="M7641" t="e">
        <v>#N/A</v>
      </c>
    </row>
    <row r="7642" spans="1:13">
      <c r="A7642" s="9" t="s">
        <v>182</v>
      </c>
      <c r="B7642" t="s">
        <v>1037</v>
      </c>
      <c r="C7642" t="s">
        <v>849</v>
      </c>
      <c r="D7642">
        <v>113</v>
      </c>
      <c r="E7642" t="s">
        <v>12</v>
      </c>
      <c r="F7642">
        <v>1</v>
      </c>
      <c r="G7642">
        <v>17375</v>
      </c>
      <c r="H7642" t="s">
        <v>181</v>
      </c>
      <c r="I7642">
        <v>-5.0078320911255199E-2</v>
      </c>
      <c r="J7642">
        <v>0.24277099050456299</v>
      </c>
      <c r="K7642">
        <v>0.83657374142825602</v>
      </c>
      <c r="L7642" t="e">
        <v>#N/A</v>
      </c>
      <c r="M7642" t="e">
        <v>#N/A</v>
      </c>
    </row>
    <row r="7643" spans="1:13">
      <c r="A7643" s="9" t="s">
        <v>182</v>
      </c>
      <c r="B7643" t="s">
        <v>1037</v>
      </c>
      <c r="C7643" t="s">
        <v>836</v>
      </c>
      <c r="D7643">
        <v>272</v>
      </c>
      <c r="E7643" t="s">
        <v>13</v>
      </c>
      <c r="F7643">
        <v>0</v>
      </c>
      <c r="G7643">
        <v>56218</v>
      </c>
      <c r="H7643" t="s">
        <v>181</v>
      </c>
      <c r="I7643">
        <v>2.9030910673191399E-3</v>
      </c>
      <c r="J7643">
        <v>1.4152568953180801E-2</v>
      </c>
      <c r="K7643">
        <v>0.837471960453541</v>
      </c>
      <c r="L7643" t="e">
        <v>#N/A</v>
      </c>
      <c r="M7643" t="e">
        <v>#N/A</v>
      </c>
    </row>
    <row r="7644" spans="1:13">
      <c r="A7644" s="9" t="s">
        <v>182</v>
      </c>
      <c r="B7644" t="s">
        <v>1037</v>
      </c>
      <c r="C7644" t="s">
        <v>809</v>
      </c>
      <c r="D7644">
        <v>1095</v>
      </c>
      <c r="E7644" t="s">
        <v>22</v>
      </c>
      <c r="F7644">
        <v>0</v>
      </c>
      <c r="G7644">
        <v>182416</v>
      </c>
      <c r="H7644" t="s">
        <v>181</v>
      </c>
      <c r="I7644">
        <v>4.3546366009787098E-3</v>
      </c>
      <c r="J7644">
        <v>2.1568980927408402E-2</v>
      </c>
      <c r="K7644">
        <v>0.84</v>
      </c>
      <c r="L7644" t="e">
        <v>#N/A</v>
      </c>
      <c r="M7644" t="e">
        <v>#N/A</v>
      </c>
    </row>
    <row r="7645" spans="1:13">
      <c r="A7645" s="9" t="s">
        <v>182</v>
      </c>
      <c r="B7645" t="s">
        <v>1037</v>
      </c>
      <c r="C7645" t="s">
        <v>863</v>
      </c>
      <c r="D7645" t="s">
        <v>124</v>
      </c>
      <c r="E7645" t="s">
        <v>20</v>
      </c>
      <c r="F7645">
        <v>0</v>
      </c>
      <c r="G7645">
        <v>337159</v>
      </c>
      <c r="H7645" t="s">
        <v>181</v>
      </c>
      <c r="I7645">
        <v>1.6213799899615701E-4</v>
      </c>
      <c r="J7645">
        <v>8.1381626117390604E-4</v>
      </c>
      <c r="K7645">
        <v>0.84208150170879903</v>
      </c>
      <c r="L7645" t="e">
        <v>#N/A</v>
      </c>
      <c r="M7645" t="e">
        <v>#N/A</v>
      </c>
    </row>
    <row r="7646" spans="1:13">
      <c r="A7646" s="9" t="s">
        <v>182</v>
      </c>
      <c r="B7646" t="s">
        <v>1037</v>
      </c>
      <c r="C7646" t="s">
        <v>828</v>
      </c>
      <c r="D7646">
        <v>773</v>
      </c>
      <c r="E7646" t="s">
        <v>15</v>
      </c>
      <c r="F7646">
        <v>0</v>
      </c>
      <c r="G7646">
        <v>58074</v>
      </c>
      <c r="H7646" t="s">
        <v>181</v>
      </c>
      <c r="I7646">
        <v>2.1773183004893601E-3</v>
      </c>
      <c r="J7646">
        <v>1.19752506526915E-2</v>
      </c>
      <c r="K7646">
        <v>0.85572541532007196</v>
      </c>
      <c r="L7646" t="e">
        <v>#N/A</v>
      </c>
      <c r="M7646" t="e">
        <v>#N/A</v>
      </c>
    </row>
    <row r="7647" spans="1:13">
      <c r="A7647" s="9" t="s">
        <v>182</v>
      </c>
      <c r="B7647" t="s">
        <v>1037</v>
      </c>
      <c r="C7647" t="s">
        <v>943</v>
      </c>
      <c r="D7647" t="s">
        <v>41</v>
      </c>
      <c r="E7647" t="s">
        <v>23</v>
      </c>
      <c r="F7647">
        <v>0</v>
      </c>
      <c r="G7647">
        <v>83529</v>
      </c>
      <c r="H7647" t="s">
        <v>181</v>
      </c>
      <c r="I7647">
        <v>-1.12576065408502E-3</v>
      </c>
      <c r="J7647">
        <v>6.47157060726783E-3</v>
      </c>
      <c r="K7647">
        <v>0.86190099907964601</v>
      </c>
      <c r="L7647" t="e">
        <v>#N/A</v>
      </c>
      <c r="M7647" t="e">
        <v>#N/A</v>
      </c>
    </row>
    <row r="7648" spans="1:13">
      <c r="A7648" s="9" t="s">
        <v>182</v>
      </c>
      <c r="B7648" t="s">
        <v>1037</v>
      </c>
      <c r="C7648" t="s">
        <v>824</v>
      </c>
      <c r="D7648" t="s">
        <v>39</v>
      </c>
      <c r="E7648" t="s">
        <v>18</v>
      </c>
      <c r="F7648">
        <v>1</v>
      </c>
      <c r="G7648">
        <v>336965</v>
      </c>
      <c r="H7648" t="s">
        <v>181</v>
      </c>
      <c r="I7648">
        <v>-2.3840800751676601E-3</v>
      </c>
      <c r="J7648">
        <v>1.37181213749565E-2</v>
      </c>
      <c r="K7648">
        <v>0.86203005898562801</v>
      </c>
      <c r="L7648" t="e">
        <v>#N/A</v>
      </c>
      <c r="M7648" t="e">
        <v>#N/A</v>
      </c>
    </row>
    <row r="7649" spans="1:13">
      <c r="A7649" s="9" t="s">
        <v>182</v>
      </c>
      <c r="B7649" t="s">
        <v>1037</v>
      </c>
      <c r="C7649" t="s">
        <v>962</v>
      </c>
      <c r="D7649">
        <v>270</v>
      </c>
      <c r="E7649" t="s">
        <v>13</v>
      </c>
      <c r="F7649">
        <v>0</v>
      </c>
      <c r="G7649">
        <v>60898</v>
      </c>
      <c r="H7649" t="s">
        <v>181</v>
      </c>
      <c r="I7649">
        <v>3.62886383414893E-3</v>
      </c>
      <c r="J7649">
        <v>2.1773183004893601E-2</v>
      </c>
      <c r="K7649">
        <v>0.86763233477819302</v>
      </c>
      <c r="L7649" t="e">
        <v>#N/A</v>
      </c>
      <c r="M7649" t="e">
        <v>#N/A</v>
      </c>
    </row>
    <row r="7650" spans="1:13">
      <c r="A7650" s="9" t="s">
        <v>182</v>
      </c>
      <c r="B7650" t="s">
        <v>1037</v>
      </c>
      <c r="C7650" t="s">
        <v>880</v>
      </c>
      <c r="D7650" t="s">
        <v>43</v>
      </c>
      <c r="E7650" t="s">
        <v>19</v>
      </c>
      <c r="F7650">
        <v>0</v>
      </c>
      <c r="G7650">
        <v>31762</v>
      </c>
      <c r="H7650" t="s">
        <v>181</v>
      </c>
      <c r="I7650">
        <v>2.29761876545523E-3</v>
      </c>
      <c r="J7650">
        <v>1.44676631999E-2</v>
      </c>
      <c r="K7650">
        <v>0.87381807041353299</v>
      </c>
      <c r="L7650" t="e">
        <v>#N/A</v>
      </c>
      <c r="M7650" t="e">
        <v>#N/A</v>
      </c>
    </row>
    <row r="7651" spans="1:13">
      <c r="A7651" s="9" t="s">
        <v>182</v>
      </c>
      <c r="B7651" t="s">
        <v>1037</v>
      </c>
      <c r="C7651" t="s">
        <v>870</v>
      </c>
      <c r="D7651" t="s">
        <v>91</v>
      </c>
      <c r="E7651" t="s">
        <v>4</v>
      </c>
      <c r="F7651">
        <v>0</v>
      </c>
      <c r="G7651">
        <v>337199</v>
      </c>
      <c r="H7651" t="s">
        <v>181</v>
      </c>
      <c r="I7651">
        <v>1.20330584535694E-4</v>
      </c>
      <c r="J7651">
        <v>8.5002143564721E-4</v>
      </c>
      <c r="K7651">
        <v>0.88742612352047701</v>
      </c>
      <c r="L7651" t="e">
        <v>#N/A</v>
      </c>
      <c r="M7651" t="e">
        <v>#N/A</v>
      </c>
    </row>
    <row r="7652" spans="1:13">
      <c r="A7652" s="9" t="s">
        <v>182</v>
      </c>
      <c r="B7652" t="s">
        <v>1037</v>
      </c>
      <c r="C7652" t="s">
        <v>902</v>
      </c>
      <c r="D7652" t="s">
        <v>84</v>
      </c>
      <c r="E7652" t="s">
        <v>20</v>
      </c>
      <c r="F7652">
        <v>0</v>
      </c>
      <c r="G7652">
        <v>337199</v>
      </c>
      <c r="H7652" t="s">
        <v>181</v>
      </c>
      <c r="I7652">
        <v>-1.9494982289814899E-4</v>
      </c>
      <c r="J7652">
        <v>1.48212596918994E-3</v>
      </c>
      <c r="K7652">
        <v>0.89535296379507701</v>
      </c>
      <c r="L7652" t="e">
        <v>#N/A</v>
      </c>
      <c r="M7652" t="e">
        <v>#N/A</v>
      </c>
    </row>
    <row r="7653" spans="1:13">
      <c r="A7653" s="9" t="s">
        <v>182</v>
      </c>
      <c r="B7653" t="s">
        <v>1037</v>
      </c>
      <c r="C7653" t="s">
        <v>856</v>
      </c>
      <c r="D7653">
        <v>1052</v>
      </c>
      <c r="E7653" t="s">
        <v>24</v>
      </c>
      <c r="F7653">
        <v>0</v>
      </c>
      <c r="G7653">
        <v>23986</v>
      </c>
      <c r="H7653" t="s">
        <v>181</v>
      </c>
      <c r="I7653">
        <v>-5.0804093678084999E-3</v>
      </c>
      <c r="J7653">
        <v>3.9917502175638199E-2</v>
      </c>
      <c r="K7653">
        <v>0.89872454522782796</v>
      </c>
      <c r="L7653" t="e">
        <v>#N/A</v>
      </c>
      <c r="M7653" t="e">
        <v>#N/A</v>
      </c>
    </row>
    <row r="7654" spans="1:13">
      <c r="A7654" s="9" t="s">
        <v>182</v>
      </c>
      <c r="B7654" t="s">
        <v>1037</v>
      </c>
      <c r="C7654" t="s">
        <v>961</v>
      </c>
      <c r="D7654">
        <v>967</v>
      </c>
      <c r="E7654" t="s">
        <v>16</v>
      </c>
      <c r="F7654">
        <v>0</v>
      </c>
      <c r="G7654">
        <v>18313</v>
      </c>
      <c r="H7654" t="s">
        <v>181</v>
      </c>
      <c r="I7654">
        <v>1.2494417106084401E-2</v>
      </c>
      <c r="J7654">
        <v>0.105973710548651</v>
      </c>
      <c r="K7654">
        <v>0.90614602119612797</v>
      </c>
      <c r="L7654" t="e">
        <v>#N/A</v>
      </c>
      <c r="M7654" t="e">
        <v>#N/A</v>
      </c>
    </row>
    <row r="7655" spans="1:13">
      <c r="A7655" s="9" t="s">
        <v>182</v>
      </c>
      <c r="B7655" t="s">
        <v>1037</v>
      </c>
      <c r="C7655" t="s">
        <v>819</v>
      </c>
      <c r="D7655" t="s">
        <v>58</v>
      </c>
      <c r="E7655" t="s">
        <v>20</v>
      </c>
      <c r="F7655">
        <v>0</v>
      </c>
      <c r="G7655">
        <v>108817</v>
      </c>
      <c r="H7655" t="s">
        <v>181</v>
      </c>
      <c r="I7655">
        <v>-2.5073598373413699E-4</v>
      </c>
      <c r="J7655">
        <v>2.2237459843834598E-3</v>
      </c>
      <c r="K7655">
        <v>0.91022568498524103</v>
      </c>
      <c r="L7655" t="e">
        <v>#N/A</v>
      </c>
      <c r="M7655" t="e">
        <v>#N/A</v>
      </c>
    </row>
    <row r="7656" spans="1:13">
      <c r="A7656" s="9" t="s">
        <v>182</v>
      </c>
      <c r="B7656" t="s">
        <v>1037</v>
      </c>
      <c r="C7656" t="s">
        <v>935</v>
      </c>
      <c r="D7656" t="s">
        <v>69</v>
      </c>
      <c r="E7656" t="s">
        <v>16</v>
      </c>
      <c r="F7656">
        <v>0</v>
      </c>
      <c r="G7656">
        <v>337199</v>
      </c>
      <c r="H7656" t="s">
        <v>181</v>
      </c>
      <c r="I7656">
        <v>-1.2100156145862899E-4</v>
      </c>
      <c r="J7656">
        <v>1.11328462022321E-3</v>
      </c>
      <c r="K7656">
        <v>0.913449331209781</v>
      </c>
      <c r="L7656" t="e">
        <v>#N/A</v>
      </c>
      <c r="M7656" t="e">
        <v>#N/A</v>
      </c>
    </row>
    <row r="7657" spans="1:13">
      <c r="A7657" s="9" t="s">
        <v>182</v>
      </c>
      <c r="B7657" t="s">
        <v>1037</v>
      </c>
      <c r="C7657" t="s">
        <v>859</v>
      </c>
      <c r="D7657" t="s">
        <v>97</v>
      </c>
      <c r="E7657" t="s">
        <v>16</v>
      </c>
      <c r="F7657">
        <v>0</v>
      </c>
      <c r="G7657">
        <v>337199</v>
      </c>
      <c r="H7657" t="s">
        <v>181</v>
      </c>
      <c r="I7657">
        <v>7.2614653980470194E-5</v>
      </c>
      <c r="J7657">
        <v>6.9658581501172499E-4</v>
      </c>
      <c r="K7657">
        <v>0.91697598801934399</v>
      </c>
      <c r="L7657" t="e">
        <v>#N/A</v>
      </c>
      <c r="M7657" t="e">
        <v>#N/A</v>
      </c>
    </row>
    <row r="7658" spans="1:13">
      <c r="A7658" s="9" t="s">
        <v>182</v>
      </c>
      <c r="B7658" t="s">
        <v>1037</v>
      </c>
      <c r="C7658" t="s">
        <v>928</v>
      </c>
      <c r="D7658">
        <v>983</v>
      </c>
      <c r="E7658" t="s">
        <v>20</v>
      </c>
      <c r="F7658">
        <v>0</v>
      </c>
      <c r="G7658">
        <v>788</v>
      </c>
      <c r="H7658" t="s">
        <v>181</v>
      </c>
      <c r="I7658">
        <v>4.7756936716550097E-2</v>
      </c>
      <c r="J7658">
        <v>0.46790933163899701</v>
      </c>
      <c r="K7658">
        <v>0.91870547068097297</v>
      </c>
      <c r="L7658" t="e">
        <v>#N/A</v>
      </c>
      <c r="M7658" t="e">
        <v>#N/A</v>
      </c>
    </row>
    <row r="7659" spans="1:13">
      <c r="A7659" s="9" t="s">
        <v>182</v>
      </c>
      <c r="B7659" t="s">
        <v>1037</v>
      </c>
      <c r="C7659" t="s">
        <v>812</v>
      </c>
      <c r="D7659">
        <v>1102</v>
      </c>
      <c r="E7659" t="s">
        <v>25</v>
      </c>
      <c r="F7659">
        <v>0</v>
      </c>
      <c r="G7659">
        <v>118131</v>
      </c>
      <c r="H7659" t="s">
        <v>181</v>
      </c>
      <c r="I7659">
        <v>-5.8061821346382797E-3</v>
      </c>
      <c r="J7659">
        <v>5.8061821346382797E-2</v>
      </c>
      <c r="K7659">
        <v>0.92034432544594202</v>
      </c>
      <c r="L7659" t="e">
        <v>#N/A</v>
      </c>
      <c r="M7659" t="e">
        <v>#N/A</v>
      </c>
    </row>
    <row r="7660" spans="1:13">
      <c r="A7660" s="9" t="s">
        <v>182</v>
      </c>
      <c r="B7660" t="s">
        <v>1037</v>
      </c>
      <c r="C7660" t="s">
        <v>876</v>
      </c>
      <c r="D7660" t="s">
        <v>114</v>
      </c>
      <c r="E7660" t="s">
        <v>3</v>
      </c>
      <c r="F7660">
        <v>0</v>
      </c>
      <c r="G7660">
        <v>337159</v>
      </c>
      <c r="H7660" t="s">
        <v>181</v>
      </c>
      <c r="I7660">
        <v>4.0764841880912002E-4</v>
      </c>
      <c r="J7660">
        <v>4.1143332378813704E-3</v>
      </c>
      <c r="K7660">
        <v>0.92107469728664304</v>
      </c>
      <c r="L7660" t="e">
        <v>#N/A</v>
      </c>
      <c r="M7660" t="e">
        <v>#N/A</v>
      </c>
    </row>
    <row r="7661" spans="1:13">
      <c r="A7661" s="9" t="s">
        <v>182</v>
      </c>
      <c r="B7661" t="s">
        <v>1037</v>
      </c>
      <c r="C7661" t="s">
        <v>933</v>
      </c>
      <c r="D7661" t="s">
        <v>108</v>
      </c>
      <c r="E7661" t="s">
        <v>20</v>
      </c>
      <c r="F7661">
        <v>0</v>
      </c>
      <c r="G7661">
        <v>337199</v>
      </c>
      <c r="H7661" t="s">
        <v>181</v>
      </c>
      <c r="I7661">
        <v>5.8049846095730099E-5</v>
      </c>
      <c r="J7661">
        <v>5.9382727782012997E-4</v>
      </c>
      <c r="K7661">
        <v>0.92212649254926005</v>
      </c>
      <c r="L7661" t="e">
        <v>#N/A</v>
      </c>
      <c r="M7661" t="e">
        <v>#N/A</v>
      </c>
    </row>
    <row r="7662" spans="1:13">
      <c r="A7662" s="9" t="s">
        <v>182</v>
      </c>
      <c r="B7662" t="s">
        <v>1037</v>
      </c>
      <c r="C7662" t="s">
        <v>957</v>
      </c>
      <c r="D7662" t="s">
        <v>102</v>
      </c>
      <c r="E7662" t="s">
        <v>16</v>
      </c>
      <c r="F7662">
        <v>0</v>
      </c>
      <c r="G7662">
        <v>337159</v>
      </c>
      <c r="H7662" t="s">
        <v>181</v>
      </c>
      <c r="I7662">
        <v>-7.2771783784488902E-5</v>
      </c>
      <c r="J7662">
        <v>8.3512857847186305E-4</v>
      </c>
      <c r="K7662">
        <v>0.93056148776304703</v>
      </c>
      <c r="L7662" t="e">
        <v>#N/A</v>
      </c>
      <c r="M7662" t="e">
        <v>#N/A</v>
      </c>
    </row>
    <row r="7663" spans="1:13">
      <c r="A7663" s="9" t="s">
        <v>182</v>
      </c>
      <c r="B7663" t="s">
        <v>1037</v>
      </c>
      <c r="C7663" t="s">
        <v>835</v>
      </c>
      <c r="D7663" t="s">
        <v>68</v>
      </c>
      <c r="E7663" t="s">
        <v>16</v>
      </c>
      <c r="F7663">
        <v>0</v>
      </c>
      <c r="G7663">
        <v>337199</v>
      </c>
      <c r="H7663" t="s">
        <v>181</v>
      </c>
      <c r="I7663">
        <v>6.38894137776426E-5</v>
      </c>
      <c r="J7663">
        <v>7.6689142293452704E-4</v>
      </c>
      <c r="K7663">
        <v>0.93360537119048703</v>
      </c>
      <c r="L7663" t="e">
        <v>#N/A</v>
      </c>
      <c r="M7663" t="e">
        <v>#N/A</v>
      </c>
    </row>
    <row r="7664" spans="1:13">
      <c r="A7664" s="9" t="s">
        <v>182</v>
      </c>
      <c r="B7664" t="s">
        <v>1037</v>
      </c>
      <c r="C7664" t="s">
        <v>801</v>
      </c>
      <c r="D7664">
        <v>1125</v>
      </c>
      <c r="E7664" t="s">
        <v>16</v>
      </c>
      <c r="F7664">
        <v>0</v>
      </c>
      <c r="G7664">
        <v>43751</v>
      </c>
      <c r="H7664" t="s">
        <v>181</v>
      </c>
      <c r="I7664">
        <v>-8.9705513980161394E-3</v>
      </c>
      <c r="J7664">
        <v>0.112422201581934</v>
      </c>
      <c r="K7664">
        <v>0.93640156160974197</v>
      </c>
      <c r="L7664" t="e">
        <v>#N/A</v>
      </c>
      <c r="M7664" t="e">
        <v>#N/A</v>
      </c>
    </row>
    <row r="7665" spans="1:13">
      <c r="A7665" s="9" t="s">
        <v>182</v>
      </c>
      <c r="B7665" t="s">
        <v>1037</v>
      </c>
      <c r="C7665" t="s">
        <v>978</v>
      </c>
      <c r="D7665" t="s">
        <v>34</v>
      </c>
      <c r="E7665" t="s">
        <v>19</v>
      </c>
      <c r="F7665">
        <v>0</v>
      </c>
      <c r="G7665">
        <v>337159</v>
      </c>
      <c r="H7665" t="s">
        <v>181</v>
      </c>
      <c r="I7665">
        <v>6.0527997208070397E-5</v>
      </c>
      <c r="J7665">
        <v>8.2275778166124899E-4</v>
      </c>
      <c r="K7665">
        <v>0.94135476042521404</v>
      </c>
      <c r="L7665" t="e">
        <v>#N/A</v>
      </c>
      <c r="M7665" t="e">
        <v>#N/A</v>
      </c>
    </row>
    <row r="7666" spans="1:13">
      <c r="A7666" s="9" t="s">
        <v>182</v>
      </c>
      <c r="B7666" t="s">
        <v>1037</v>
      </c>
      <c r="C7666" t="s">
        <v>797</v>
      </c>
      <c r="D7666">
        <v>1050</v>
      </c>
      <c r="E7666" t="s">
        <v>24</v>
      </c>
      <c r="F7666">
        <v>0</v>
      </c>
      <c r="G7666">
        <v>23986</v>
      </c>
      <c r="H7666" t="s">
        <v>181</v>
      </c>
      <c r="I7666">
        <v>2.54020468390425E-3</v>
      </c>
      <c r="J7666">
        <v>3.62886383414893E-2</v>
      </c>
      <c r="K7666">
        <v>0.94419365963895796</v>
      </c>
      <c r="L7666" t="e">
        <v>#N/A</v>
      </c>
      <c r="M7666" t="e">
        <v>#N/A</v>
      </c>
    </row>
    <row r="7667" spans="1:13">
      <c r="A7667" s="9" t="s">
        <v>182</v>
      </c>
      <c r="B7667" t="s">
        <v>1037</v>
      </c>
      <c r="C7667" t="s">
        <v>875</v>
      </c>
      <c r="D7667">
        <v>1042</v>
      </c>
      <c r="E7667" t="s">
        <v>11</v>
      </c>
      <c r="F7667">
        <v>1</v>
      </c>
      <c r="G7667">
        <v>12950</v>
      </c>
      <c r="H7667" t="s">
        <v>181</v>
      </c>
      <c r="I7667">
        <v>0.29103487949874401</v>
      </c>
      <c r="J7667">
        <v>4.2341583216849701</v>
      </c>
      <c r="K7667">
        <v>0.94520055673822401</v>
      </c>
      <c r="L7667" t="e">
        <v>#N/A</v>
      </c>
      <c r="M7667" t="e">
        <v>#N/A</v>
      </c>
    </row>
    <row r="7668" spans="1:13">
      <c r="A7668" s="9" t="s">
        <v>182</v>
      </c>
      <c r="B7668" t="s">
        <v>1037</v>
      </c>
      <c r="C7668" t="s">
        <v>783</v>
      </c>
      <c r="D7668" t="s">
        <v>49</v>
      </c>
      <c r="E7668" t="s">
        <v>23</v>
      </c>
      <c r="F7668">
        <v>0</v>
      </c>
      <c r="G7668">
        <v>307638</v>
      </c>
      <c r="H7668" t="s">
        <v>181</v>
      </c>
      <c r="I7668">
        <v>-4.2815875719972901E-4</v>
      </c>
      <c r="J7668">
        <v>8.0246880396452301E-3</v>
      </c>
      <c r="K7668">
        <v>0.95744890731056498</v>
      </c>
      <c r="L7668" t="e">
        <v>#N/A</v>
      </c>
      <c r="M7668" t="e">
        <v>#N/A</v>
      </c>
    </row>
    <row r="7669" spans="1:13">
      <c r="A7669" s="9" t="s">
        <v>182</v>
      </c>
      <c r="B7669" t="s">
        <v>1037</v>
      </c>
      <c r="C7669" t="s">
        <v>821</v>
      </c>
      <c r="D7669" t="s">
        <v>112</v>
      </c>
      <c r="E7669" t="s">
        <v>20</v>
      </c>
      <c r="F7669">
        <v>0</v>
      </c>
      <c r="G7669">
        <v>337199</v>
      </c>
      <c r="H7669" t="s">
        <v>181</v>
      </c>
      <c r="I7669">
        <v>1.0023321084941099E-5</v>
      </c>
      <c r="J7669">
        <v>2.0101147704671099E-4</v>
      </c>
      <c r="K7669">
        <v>0.96023042927934399</v>
      </c>
      <c r="L7669" t="e">
        <v>#N/A</v>
      </c>
      <c r="M7669" t="e">
        <v>#N/A</v>
      </c>
    </row>
    <row r="7670" spans="1:13">
      <c r="A7670" s="12" t="s">
        <v>182</v>
      </c>
      <c r="B7670" s="2" t="s">
        <v>1037</v>
      </c>
      <c r="C7670" s="2" t="s">
        <v>941</v>
      </c>
      <c r="D7670" s="2">
        <v>1007</v>
      </c>
      <c r="E7670" s="2" t="s">
        <v>12</v>
      </c>
      <c r="F7670" s="2">
        <v>1</v>
      </c>
      <c r="G7670" s="2">
        <v>170911</v>
      </c>
      <c r="H7670" s="2" t="s">
        <v>181</v>
      </c>
      <c r="I7670" s="2">
        <v>0</v>
      </c>
      <c r="J7670" s="2">
        <v>1.4515455336595699E-2</v>
      </c>
      <c r="K7670" s="2">
        <v>1</v>
      </c>
      <c r="L7670" s="2" t="e">
        <v>#N/A</v>
      </c>
      <c r="M7670" s="2" t="e">
        <v>#N/A</v>
      </c>
    </row>
    <row r="7671" spans="1:13">
      <c r="A7671" s="9" t="s">
        <v>225</v>
      </c>
      <c r="B7671" t="s">
        <v>1038</v>
      </c>
      <c r="C7671" t="s">
        <v>997</v>
      </c>
      <c r="D7671">
        <v>1025</v>
      </c>
      <c r="E7671" t="s">
        <v>4</v>
      </c>
      <c r="F7671">
        <v>1</v>
      </c>
      <c r="G7671">
        <v>38589</v>
      </c>
      <c r="H7671" t="s">
        <v>224</v>
      </c>
      <c r="I7671">
        <v>-0.21815952197329699</v>
      </c>
      <c r="J7671">
        <v>5.7828987029912501E-2</v>
      </c>
      <c r="K7671">
        <v>1.6162368202663201E-4</v>
      </c>
      <c r="L7671">
        <v>0.67082715999576803</v>
      </c>
      <c r="M7671">
        <v>623</v>
      </c>
    </row>
    <row r="7672" spans="1:13">
      <c r="A7672" s="9" t="s">
        <v>225</v>
      </c>
      <c r="B7672" t="s">
        <v>1038</v>
      </c>
      <c r="C7672" t="s">
        <v>995</v>
      </c>
      <c r="D7672">
        <v>970</v>
      </c>
      <c r="E7672" t="s">
        <v>4</v>
      </c>
      <c r="F7672">
        <v>0</v>
      </c>
      <c r="G7672">
        <v>47745</v>
      </c>
      <c r="H7672" t="s">
        <v>224</v>
      </c>
      <c r="I7672">
        <v>-0.15072686413387401</v>
      </c>
      <c r="J7672">
        <v>4.4020012121068701E-2</v>
      </c>
      <c r="K7672">
        <v>6.1694538120716895E-4</v>
      </c>
      <c r="L7672">
        <v>4.9943242995990497E-2</v>
      </c>
      <c r="M7672">
        <v>556</v>
      </c>
    </row>
    <row r="7673" spans="1:13">
      <c r="A7673" s="9" t="s">
        <v>225</v>
      </c>
      <c r="B7673" t="s">
        <v>1038</v>
      </c>
      <c r="C7673" t="s">
        <v>996</v>
      </c>
      <c r="D7673">
        <v>294</v>
      </c>
      <c r="E7673" t="s">
        <v>4</v>
      </c>
      <c r="F7673">
        <v>0</v>
      </c>
      <c r="G7673">
        <v>65642</v>
      </c>
      <c r="H7673" t="s">
        <v>224</v>
      </c>
      <c r="I7673">
        <v>-0.119977897167812</v>
      </c>
      <c r="J7673">
        <v>3.5096284560466699E-2</v>
      </c>
      <c r="K7673">
        <v>6.2959087966558296E-4</v>
      </c>
      <c r="L7673">
        <v>0.43771302373416998</v>
      </c>
      <c r="M7673">
        <v>556</v>
      </c>
    </row>
    <row r="7674" spans="1:13">
      <c r="A7674" s="9" t="s">
        <v>225</v>
      </c>
      <c r="B7674" t="s">
        <v>1038</v>
      </c>
      <c r="C7674" t="s">
        <v>964</v>
      </c>
      <c r="D7674">
        <v>300</v>
      </c>
      <c r="E7674" t="s">
        <v>14</v>
      </c>
      <c r="F7674">
        <v>0</v>
      </c>
      <c r="G7674">
        <v>89827</v>
      </c>
      <c r="H7674" t="s">
        <v>224</v>
      </c>
      <c r="I7674">
        <v>-6.2030341959422801E-2</v>
      </c>
      <c r="J7674">
        <v>1.8998222814140601E-2</v>
      </c>
      <c r="K7674">
        <v>1.0944079826533499E-3</v>
      </c>
      <c r="L7674">
        <v>0.44192563708981603</v>
      </c>
      <c r="M7674">
        <v>1945</v>
      </c>
    </row>
    <row r="7675" spans="1:13">
      <c r="A7675" s="9" t="s">
        <v>225</v>
      </c>
      <c r="B7675" t="s">
        <v>1038</v>
      </c>
      <c r="C7675" t="s">
        <v>923</v>
      </c>
      <c r="D7675">
        <v>301</v>
      </c>
      <c r="E7675" t="s">
        <v>14</v>
      </c>
      <c r="F7675">
        <v>0</v>
      </c>
      <c r="G7675">
        <v>94530</v>
      </c>
      <c r="H7675" t="s">
        <v>224</v>
      </c>
      <c r="I7675">
        <v>-5.8825822448603897E-2</v>
      </c>
      <c r="J7675">
        <v>1.8540434312595E-2</v>
      </c>
      <c r="K7675">
        <v>1.50955947486779E-3</v>
      </c>
      <c r="L7675">
        <v>0.438643174628641</v>
      </c>
      <c r="M7675">
        <v>1946</v>
      </c>
    </row>
    <row r="7676" spans="1:13">
      <c r="A7676" s="9" t="s">
        <v>225</v>
      </c>
      <c r="B7676" t="s">
        <v>1038</v>
      </c>
      <c r="C7676" t="s">
        <v>807</v>
      </c>
      <c r="D7676" t="s">
        <v>54</v>
      </c>
      <c r="E7676" t="s">
        <v>18</v>
      </c>
      <c r="F7676">
        <v>1</v>
      </c>
      <c r="G7676">
        <v>110935</v>
      </c>
      <c r="H7676" t="s">
        <v>224</v>
      </c>
      <c r="I7676">
        <v>2.9056065087347201E-2</v>
      </c>
      <c r="J7676">
        <v>1.05068641249476E-2</v>
      </c>
      <c r="K7676">
        <v>5.6846679309180501E-3</v>
      </c>
      <c r="L7676">
        <v>0.15493712261209799</v>
      </c>
      <c r="M7676">
        <v>5256</v>
      </c>
    </row>
    <row r="7677" spans="1:13">
      <c r="A7677" s="9" t="s">
        <v>225</v>
      </c>
      <c r="B7677" t="s">
        <v>1038</v>
      </c>
      <c r="C7677" t="s">
        <v>833</v>
      </c>
      <c r="D7677">
        <v>798</v>
      </c>
      <c r="E7677" t="s">
        <v>3</v>
      </c>
      <c r="F7677">
        <v>0</v>
      </c>
      <c r="G7677">
        <v>171875</v>
      </c>
      <c r="H7677" t="s">
        <v>224</v>
      </c>
      <c r="I7677">
        <v>-9.8583380442330795E-2</v>
      </c>
      <c r="J7677">
        <v>3.8331462977437399E-2</v>
      </c>
      <c r="K7677">
        <v>1.0115207956311999E-2</v>
      </c>
      <c r="L7677">
        <v>0.16292444206964099</v>
      </c>
      <c r="M7677">
        <v>5187</v>
      </c>
    </row>
    <row r="7678" spans="1:13">
      <c r="A7678" s="9" t="s">
        <v>225</v>
      </c>
      <c r="B7678" t="s">
        <v>1038</v>
      </c>
      <c r="C7678" t="s">
        <v>881</v>
      </c>
      <c r="D7678" t="s">
        <v>59</v>
      </c>
      <c r="E7678" t="s">
        <v>56</v>
      </c>
      <c r="F7678">
        <v>0</v>
      </c>
      <c r="G7678">
        <v>108817</v>
      </c>
      <c r="H7678" t="s">
        <v>224</v>
      </c>
      <c r="I7678">
        <v>-1.0979416305668E-2</v>
      </c>
      <c r="J7678">
        <v>4.4662303999285996E-3</v>
      </c>
      <c r="K7678">
        <v>1.3958935977740001E-2</v>
      </c>
      <c r="L7678">
        <v>1.9195493046014499E-2</v>
      </c>
      <c r="M7678">
        <v>5256</v>
      </c>
    </row>
    <row r="7679" spans="1:13">
      <c r="A7679" s="9" t="s">
        <v>225</v>
      </c>
      <c r="B7679" t="s">
        <v>1038</v>
      </c>
      <c r="C7679" t="s">
        <v>896</v>
      </c>
      <c r="D7679" t="s">
        <v>123</v>
      </c>
      <c r="E7679" t="s">
        <v>20</v>
      </c>
      <c r="F7679">
        <v>0</v>
      </c>
      <c r="G7679">
        <v>337159</v>
      </c>
      <c r="H7679" t="s">
        <v>224</v>
      </c>
      <c r="I7679">
        <v>-1.5983296411236801E-3</v>
      </c>
      <c r="J7679">
        <v>6.6070096591311605E-4</v>
      </c>
      <c r="K7679">
        <v>1.5557153829909701E-2</v>
      </c>
      <c r="L7679">
        <v>2.68293343484999E-3</v>
      </c>
      <c r="M7679">
        <v>5256</v>
      </c>
    </row>
    <row r="7680" spans="1:13">
      <c r="A7680" s="9" t="s">
        <v>225</v>
      </c>
      <c r="B7680" t="s">
        <v>1038</v>
      </c>
      <c r="C7680" t="s">
        <v>799</v>
      </c>
      <c r="D7680" t="s">
        <v>40</v>
      </c>
      <c r="E7680" t="s">
        <v>20</v>
      </c>
      <c r="F7680">
        <v>0</v>
      </c>
      <c r="G7680">
        <v>323978</v>
      </c>
      <c r="H7680" t="s">
        <v>224</v>
      </c>
      <c r="I7680">
        <v>8.9327125835330506E-3</v>
      </c>
      <c r="J7680">
        <v>3.8280045604988599E-3</v>
      </c>
      <c r="K7680">
        <v>1.9621042682683301E-2</v>
      </c>
      <c r="L7680">
        <v>1.06248831092489E-2</v>
      </c>
      <c r="M7680">
        <v>5256</v>
      </c>
    </row>
    <row r="7681" spans="1:13">
      <c r="A7681" s="9" t="s">
        <v>225</v>
      </c>
      <c r="B7681" t="s">
        <v>1038</v>
      </c>
      <c r="C7681" t="s">
        <v>811</v>
      </c>
      <c r="D7681" t="s">
        <v>100</v>
      </c>
      <c r="E7681" t="s">
        <v>20</v>
      </c>
      <c r="F7681">
        <v>0</v>
      </c>
      <c r="G7681">
        <v>337199</v>
      </c>
      <c r="H7681" t="s">
        <v>224</v>
      </c>
      <c r="I7681">
        <v>-2.3643173845072601E-3</v>
      </c>
      <c r="J7681">
        <v>1.0154550094158101E-3</v>
      </c>
      <c r="K7681">
        <v>1.9894429558721699E-2</v>
      </c>
      <c r="L7681">
        <v>3.14707101376293E-3</v>
      </c>
      <c r="M7681">
        <v>5256</v>
      </c>
    </row>
    <row r="7682" spans="1:13">
      <c r="A7682" s="9" t="s">
        <v>225</v>
      </c>
      <c r="B7682" t="s">
        <v>1038</v>
      </c>
      <c r="C7682" t="s">
        <v>998</v>
      </c>
      <c r="D7682">
        <v>12</v>
      </c>
      <c r="E7682" t="s">
        <v>4</v>
      </c>
      <c r="F7682">
        <v>0</v>
      </c>
      <c r="G7682">
        <v>51874</v>
      </c>
      <c r="H7682" t="s">
        <v>224</v>
      </c>
      <c r="I7682">
        <v>-9.78774705729476E-2</v>
      </c>
      <c r="J7682">
        <v>4.2385644354644002E-2</v>
      </c>
      <c r="K7682">
        <v>2.0931778123535801E-2</v>
      </c>
      <c r="L7682">
        <v>0.118464729890259</v>
      </c>
      <c r="M7682">
        <v>278</v>
      </c>
    </row>
    <row r="7683" spans="1:13">
      <c r="A7683" s="9" t="s">
        <v>225</v>
      </c>
      <c r="B7683" t="s">
        <v>1038</v>
      </c>
      <c r="C7683" t="s">
        <v>786</v>
      </c>
      <c r="D7683">
        <v>7</v>
      </c>
      <c r="E7683" t="s">
        <v>3</v>
      </c>
      <c r="F7683">
        <v>0</v>
      </c>
      <c r="G7683">
        <v>184305</v>
      </c>
      <c r="H7683" t="s">
        <v>224</v>
      </c>
      <c r="I7683">
        <v>-8.0538731076909703E-2</v>
      </c>
      <c r="J7683">
        <v>3.4934298341442897E-2</v>
      </c>
      <c r="K7683">
        <v>2.11422600635475E-2</v>
      </c>
      <c r="L7683">
        <v>8.8274207265178498E-2</v>
      </c>
      <c r="M7683">
        <v>5193</v>
      </c>
    </row>
    <row r="7684" spans="1:13">
      <c r="A7684" s="9" t="s">
        <v>225</v>
      </c>
      <c r="B7684" t="s">
        <v>1038</v>
      </c>
      <c r="C7684" t="s">
        <v>872</v>
      </c>
      <c r="D7684" t="s">
        <v>36</v>
      </c>
      <c r="E7684" t="s">
        <v>20</v>
      </c>
      <c r="F7684">
        <v>0</v>
      </c>
      <c r="G7684">
        <v>337159</v>
      </c>
      <c r="H7684" t="s">
        <v>224</v>
      </c>
      <c r="I7684">
        <v>-3.2663438479526202E-4</v>
      </c>
      <c r="J7684">
        <v>1.44225809623426E-4</v>
      </c>
      <c r="K7684">
        <v>2.3528458490019999E-2</v>
      </c>
      <c r="L7684">
        <v>3.3011357370748401E-4</v>
      </c>
      <c r="M7684">
        <v>5256</v>
      </c>
    </row>
    <row r="7685" spans="1:13">
      <c r="A7685" s="9" t="s">
        <v>225</v>
      </c>
      <c r="B7685" t="s">
        <v>1038</v>
      </c>
      <c r="C7685" t="s">
        <v>804</v>
      </c>
      <c r="D7685">
        <v>1086</v>
      </c>
      <c r="E7685" t="s">
        <v>4</v>
      </c>
      <c r="F7685">
        <v>1</v>
      </c>
      <c r="G7685">
        <v>36052</v>
      </c>
      <c r="H7685" t="s">
        <v>224</v>
      </c>
      <c r="I7685">
        <v>-0.13756544471443999</v>
      </c>
      <c r="J7685">
        <v>6.2030341959422801E-2</v>
      </c>
      <c r="K7685">
        <v>2.65744634401608E-2</v>
      </c>
      <c r="L7685">
        <v>0.104989047269975</v>
      </c>
      <c r="M7685">
        <v>5152</v>
      </c>
    </row>
    <row r="7686" spans="1:13">
      <c r="A7686" s="9" t="s">
        <v>225</v>
      </c>
      <c r="B7686" t="s">
        <v>1038</v>
      </c>
      <c r="C7686" t="s">
        <v>853</v>
      </c>
      <c r="D7686">
        <v>1109</v>
      </c>
      <c r="E7686" t="s">
        <v>3</v>
      </c>
      <c r="F7686">
        <v>0</v>
      </c>
      <c r="G7686">
        <v>21185</v>
      </c>
      <c r="H7686" t="s">
        <v>224</v>
      </c>
      <c r="I7686">
        <v>-0.232556558785142</v>
      </c>
      <c r="J7686">
        <v>0.109869240370933</v>
      </c>
      <c r="K7686">
        <v>3.4288147741536198E-2</v>
      </c>
      <c r="L7686">
        <v>0.135256499905063</v>
      </c>
      <c r="M7686">
        <v>1979</v>
      </c>
    </row>
    <row r="7687" spans="1:13">
      <c r="A7687" s="9" t="s">
        <v>225</v>
      </c>
      <c r="B7687" t="s">
        <v>1038</v>
      </c>
      <c r="C7687" t="s">
        <v>975</v>
      </c>
      <c r="D7687">
        <v>1045</v>
      </c>
      <c r="E7687" t="s">
        <v>11</v>
      </c>
      <c r="F7687">
        <v>1</v>
      </c>
      <c r="G7687">
        <v>13163</v>
      </c>
      <c r="H7687" t="s">
        <v>224</v>
      </c>
      <c r="I7687">
        <v>-35.065683641386499</v>
      </c>
      <c r="J7687">
        <v>16.590026401760198</v>
      </c>
      <c r="K7687">
        <v>3.4544273769438499E-2</v>
      </c>
      <c r="L7687">
        <v>8.3942342974061293E-2</v>
      </c>
      <c r="M7687">
        <v>4248</v>
      </c>
    </row>
    <row r="7688" spans="1:13">
      <c r="A7688" s="9" t="s">
        <v>225</v>
      </c>
      <c r="B7688" t="s">
        <v>1038</v>
      </c>
      <c r="C7688" t="s">
        <v>882</v>
      </c>
      <c r="D7688" t="s">
        <v>103</v>
      </c>
      <c r="E7688" t="s">
        <v>23</v>
      </c>
      <c r="F7688">
        <v>0</v>
      </c>
      <c r="G7688">
        <v>337199</v>
      </c>
      <c r="H7688" t="s">
        <v>224</v>
      </c>
      <c r="I7688">
        <v>1.2981073639250901E-3</v>
      </c>
      <c r="J7688">
        <v>6.2386501413625296E-4</v>
      </c>
      <c r="K7688">
        <v>3.74567602833656E-2</v>
      </c>
      <c r="L7688">
        <v>1.24800924805591E-3</v>
      </c>
      <c r="M7688">
        <v>5256</v>
      </c>
    </row>
    <row r="7689" spans="1:13">
      <c r="A7689" s="9" t="s">
        <v>225</v>
      </c>
      <c r="B7689" t="s">
        <v>1038</v>
      </c>
      <c r="C7689" t="s">
        <v>959</v>
      </c>
      <c r="D7689">
        <v>1009</v>
      </c>
      <c r="E7689" t="s">
        <v>21</v>
      </c>
      <c r="F7689">
        <v>1</v>
      </c>
      <c r="G7689">
        <v>298420</v>
      </c>
      <c r="H7689" t="s">
        <v>224</v>
      </c>
      <c r="I7689">
        <v>-2.28894250772778E-2</v>
      </c>
      <c r="J7689">
        <v>1.14447125386389E-2</v>
      </c>
      <c r="K7689">
        <v>4.5500263896358403E-2</v>
      </c>
      <c r="L7689">
        <v>1.9083902517895299E-2</v>
      </c>
      <c r="M7689">
        <v>1838</v>
      </c>
    </row>
    <row r="7690" spans="1:13">
      <c r="A7690" s="9" t="s">
        <v>225</v>
      </c>
      <c r="B7690" t="s">
        <v>1038</v>
      </c>
      <c r="C7690" t="s">
        <v>907</v>
      </c>
      <c r="D7690">
        <v>975</v>
      </c>
      <c r="E7690" t="s">
        <v>19</v>
      </c>
      <c r="F7690">
        <v>0</v>
      </c>
      <c r="G7690">
        <v>3440</v>
      </c>
      <c r="H7690" t="s">
        <v>224</v>
      </c>
      <c r="I7690">
        <v>-0.38355122919242102</v>
      </c>
      <c r="J7690">
        <v>0.20144708337411299</v>
      </c>
      <c r="K7690">
        <v>5.6912781608608701E-2</v>
      </c>
      <c r="L7690" t="e">
        <v>#N/A</v>
      </c>
      <c r="M7690" t="e">
        <v>#N/A</v>
      </c>
    </row>
    <row r="7691" spans="1:13">
      <c r="A7691" s="9" t="s">
        <v>225</v>
      </c>
      <c r="B7691" t="s">
        <v>1038</v>
      </c>
      <c r="C7691" t="s">
        <v>790</v>
      </c>
      <c r="D7691" t="s">
        <v>65</v>
      </c>
      <c r="E7691" t="s">
        <v>19</v>
      </c>
      <c r="F7691">
        <v>0</v>
      </c>
      <c r="G7691">
        <v>194398</v>
      </c>
      <c r="H7691" t="s">
        <v>224</v>
      </c>
      <c r="I7691">
        <v>-2.0145189015337898E-2</v>
      </c>
      <c r="J7691">
        <v>1.09677655883037E-2</v>
      </c>
      <c r="K7691">
        <v>6.6244850010585499E-2</v>
      </c>
      <c r="L7691" t="e">
        <v>#N/A</v>
      </c>
      <c r="M7691" t="e">
        <v>#N/A</v>
      </c>
    </row>
    <row r="7692" spans="1:13">
      <c r="A7692" s="9" t="s">
        <v>225</v>
      </c>
      <c r="B7692" t="s">
        <v>1038</v>
      </c>
      <c r="C7692" t="s">
        <v>858</v>
      </c>
      <c r="D7692">
        <v>1106</v>
      </c>
      <c r="E7692" t="s">
        <v>25</v>
      </c>
      <c r="F7692">
        <v>0</v>
      </c>
      <c r="G7692">
        <v>33145</v>
      </c>
      <c r="H7692" t="s">
        <v>224</v>
      </c>
      <c r="I7692">
        <v>-1.2131395290957201E-2</v>
      </c>
      <c r="J7692">
        <v>6.6379332724105598E-3</v>
      </c>
      <c r="K7692">
        <v>6.7611677420595803E-2</v>
      </c>
      <c r="L7692" t="e">
        <v>#N/A</v>
      </c>
      <c r="M7692" t="e">
        <v>#N/A</v>
      </c>
    </row>
    <row r="7693" spans="1:13">
      <c r="A7693" s="9" t="s">
        <v>225</v>
      </c>
      <c r="B7693" t="s">
        <v>1038</v>
      </c>
      <c r="C7693" t="s">
        <v>933</v>
      </c>
      <c r="D7693" t="s">
        <v>108</v>
      </c>
      <c r="E7693" t="s">
        <v>20</v>
      </c>
      <c r="F7693">
        <v>0</v>
      </c>
      <c r="G7693">
        <v>337199</v>
      </c>
      <c r="H7693" t="s">
        <v>224</v>
      </c>
      <c r="I7693">
        <v>-9.7240686767297697E-4</v>
      </c>
      <c r="J7693">
        <v>5.4225963585074197E-4</v>
      </c>
      <c r="K7693">
        <v>7.2933024513833405E-2</v>
      </c>
      <c r="L7693" t="e">
        <v>#N/A</v>
      </c>
      <c r="M7693" t="e">
        <v>#N/A</v>
      </c>
    </row>
    <row r="7694" spans="1:13">
      <c r="A7694" s="9" t="s">
        <v>225</v>
      </c>
      <c r="B7694" t="s">
        <v>1038</v>
      </c>
      <c r="C7694" t="s">
        <v>835</v>
      </c>
      <c r="D7694" t="s">
        <v>68</v>
      </c>
      <c r="E7694" t="s">
        <v>16</v>
      </c>
      <c r="F7694">
        <v>0</v>
      </c>
      <c r="G7694">
        <v>337199</v>
      </c>
      <c r="H7694" t="s">
        <v>224</v>
      </c>
      <c r="I7694">
        <v>-1.2357794594396599E-3</v>
      </c>
      <c r="J7694">
        <v>7.0029738235429905E-4</v>
      </c>
      <c r="K7694">
        <v>7.7622682634587103E-2</v>
      </c>
      <c r="L7694" t="e">
        <v>#N/A</v>
      </c>
      <c r="M7694" t="e">
        <v>#N/A</v>
      </c>
    </row>
    <row r="7695" spans="1:13">
      <c r="A7695" s="9" t="s">
        <v>225</v>
      </c>
      <c r="B7695" t="s">
        <v>1038</v>
      </c>
      <c r="C7695" t="s">
        <v>844</v>
      </c>
      <c r="D7695">
        <v>966</v>
      </c>
      <c r="E7695" t="s">
        <v>16</v>
      </c>
      <c r="F7695">
        <v>0</v>
      </c>
      <c r="G7695">
        <v>27209</v>
      </c>
      <c r="H7695" t="s">
        <v>224</v>
      </c>
      <c r="I7695">
        <v>-0.11363899109148499</v>
      </c>
      <c r="J7695">
        <v>6.5477489376060904E-2</v>
      </c>
      <c r="K7695">
        <v>8.2644691642696305E-2</v>
      </c>
      <c r="L7695" t="e">
        <v>#N/A</v>
      </c>
      <c r="M7695" t="e">
        <v>#N/A</v>
      </c>
    </row>
    <row r="7696" spans="1:13">
      <c r="A7696" s="9" t="s">
        <v>225</v>
      </c>
      <c r="B7696" t="s">
        <v>1038</v>
      </c>
      <c r="C7696" t="s">
        <v>803</v>
      </c>
      <c r="D7696" t="s">
        <v>139</v>
      </c>
      <c r="E7696" t="s">
        <v>20</v>
      </c>
      <c r="F7696">
        <v>0</v>
      </c>
      <c r="G7696">
        <v>337159</v>
      </c>
      <c r="H7696" t="s">
        <v>224</v>
      </c>
      <c r="I7696">
        <v>-1.0948195129862599E-3</v>
      </c>
      <c r="J7696">
        <v>6.3660069024924998E-4</v>
      </c>
      <c r="K7696">
        <v>8.5470617608504204E-2</v>
      </c>
      <c r="L7696" t="e">
        <v>#N/A</v>
      </c>
      <c r="M7696" t="e">
        <v>#N/A</v>
      </c>
    </row>
    <row r="7697" spans="1:13">
      <c r="A7697" s="9" t="s">
        <v>225</v>
      </c>
      <c r="B7697" t="s">
        <v>1038</v>
      </c>
      <c r="C7697" t="s">
        <v>813</v>
      </c>
      <c r="D7697" t="s">
        <v>55</v>
      </c>
      <c r="E7697" t="s">
        <v>56</v>
      </c>
      <c r="F7697">
        <v>0</v>
      </c>
      <c r="G7697">
        <v>108817</v>
      </c>
      <c r="H7697" t="s">
        <v>224</v>
      </c>
      <c r="I7697">
        <v>3.4078004949302E-3</v>
      </c>
      <c r="J7697">
        <v>2.06767730233326E-3</v>
      </c>
      <c r="K7697">
        <v>9.9326046676019894E-2</v>
      </c>
      <c r="L7697" t="e">
        <v>#N/A</v>
      </c>
      <c r="M7697" t="e">
        <v>#N/A</v>
      </c>
    </row>
    <row r="7698" spans="1:13">
      <c r="A7698" s="9" t="s">
        <v>225</v>
      </c>
      <c r="B7698" t="s">
        <v>1038</v>
      </c>
      <c r="C7698" t="s">
        <v>823</v>
      </c>
      <c r="D7698" t="s">
        <v>99</v>
      </c>
      <c r="E7698" t="s">
        <v>20</v>
      </c>
      <c r="F7698">
        <v>0</v>
      </c>
      <c r="G7698">
        <v>337199</v>
      </c>
      <c r="H7698" t="s">
        <v>224</v>
      </c>
      <c r="I7698">
        <v>-1.35100711422118E-3</v>
      </c>
      <c r="J7698">
        <v>8.2074153711093499E-4</v>
      </c>
      <c r="K7698">
        <v>9.9747067568427106E-2</v>
      </c>
      <c r="L7698" t="e">
        <v>#N/A</v>
      </c>
      <c r="M7698" t="e">
        <v>#N/A</v>
      </c>
    </row>
    <row r="7699" spans="1:13">
      <c r="A7699" s="9" t="s">
        <v>225</v>
      </c>
      <c r="B7699" t="s">
        <v>1038</v>
      </c>
      <c r="C7699" t="s">
        <v>981</v>
      </c>
      <c r="D7699">
        <v>114</v>
      </c>
      <c r="E7699" t="s">
        <v>12</v>
      </c>
      <c r="F7699">
        <v>1</v>
      </c>
      <c r="G7699">
        <v>17375</v>
      </c>
      <c r="H7699" t="s">
        <v>224</v>
      </c>
      <c r="I7699">
        <v>-0.41590085365413798</v>
      </c>
      <c r="J7699">
        <v>0.25269925285314698</v>
      </c>
      <c r="K7699">
        <v>9.9798077482268294E-2</v>
      </c>
      <c r="L7699" t="e">
        <v>#N/A</v>
      </c>
      <c r="M7699" t="e">
        <v>#N/A</v>
      </c>
    </row>
    <row r="7700" spans="1:13">
      <c r="A7700" s="9" t="s">
        <v>225</v>
      </c>
      <c r="B7700" t="s">
        <v>1038</v>
      </c>
      <c r="C7700" t="s">
        <v>966</v>
      </c>
      <c r="D7700" t="s">
        <v>61</v>
      </c>
      <c r="E7700" t="s">
        <v>19</v>
      </c>
      <c r="F7700">
        <v>0</v>
      </c>
      <c r="G7700">
        <v>335546</v>
      </c>
      <c r="H7700" t="s">
        <v>224</v>
      </c>
      <c r="I7700">
        <v>1.64902056189982E-3</v>
      </c>
      <c r="J7700">
        <v>1.01107168451351E-3</v>
      </c>
      <c r="K7700">
        <v>0.102898115649845</v>
      </c>
      <c r="L7700" t="e">
        <v>#N/A</v>
      </c>
      <c r="M7700" t="e">
        <v>#N/A</v>
      </c>
    </row>
    <row r="7701" spans="1:13">
      <c r="A7701" s="9" t="s">
        <v>225</v>
      </c>
      <c r="B7701" t="s">
        <v>1038</v>
      </c>
      <c r="C7701" t="s">
        <v>846</v>
      </c>
      <c r="D7701">
        <v>758</v>
      </c>
      <c r="E7701" t="s">
        <v>15</v>
      </c>
      <c r="F7701">
        <v>0</v>
      </c>
      <c r="G7701">
        <v>46368</v>
      </c>
      <c r="H7701" t="s">
        <v>224</v>
      </c>
      <c r="I7701">
        <v>-1.9456011315686101E-2</v>
      </c>
      <c r="J7701">
        <v>1.2360289541729999E-2</v>
      </c>
      <c r="K7701">
        <v>0.11547032549069799</v>
      </c>
      <c r="L7701" t="e">
        <v>#N/A</v>
      </c>
      <c r="M7701" t="e">
        <v>#N/A</v>
      </c>
    </row>
    <row r="7702" spans="1:13">
      <c r="A7702" s="9" t="s">
        <v>225</v>
      </c>
      <c r="B7702" t="s">
        <v>1038</v>
      </c>
      <c r="C7702" t="s">
        <v>770</v>
      </c>
      <c r="D7702">
        <v>22</v>
      </c>
      <c r="E7702" t="s">
        <v>7</v>
      </c>
      <c r="F7702">
        <v>1</v>
      </c>
      <c r="G7702">
        <v>82315</v>
      </c>
      <c r="H7702" t="s">
        <v>224</v>
      </c>
      <c r="I7702">
        <v>-5.8608438638257397E-2</v>
      </c>
      <c r="J7702">
        <v>3.7996445628281098E-2</v>
      </c>
      <c r="K7702">
        <v>0.122959031838225</v>
      </c>
      <c r="L7702" t="e">
        <v>#N/A</v>
      </c>
      <c r="M7702" t="e">
        <v>#N/A</v>
      </c>
    </row>
    <row r="7703" spans="1:13">
      <c r="A7703" s="9" t="s">
        <v>225</v>
      </c>
      <c r="B7703" t="s">
        <v>1038</v>
      </c>
      <c r="C7703" t="s">
        <v>920</v>
      </c>
      <c r="D7703" t="s">
        <v>137</v>
      </c>
      <c r="E7703" t="s">
        <v>20</v>
      </c>
      <c r="F7703">
        <v>0</v>
      </c>
      <c r="G7703">
        <v>337159</v>
      </c>
      <c r="H7703" t="s">
        <v>224</v>
      </c>
      <c r="I7703">
        <v>7.1994337589812601E-4</v>
      </c>
      <c r="J7703">
        <v>4.71771651325265E-4</v>
      </c>
      <c r="K7703">
        <v>0.12699939363642701</v>
      </c>
      <c r="L7703" t="e">
        <v>#N/A</v>
      </c>
      <c r="M7703" t="e">
        <v>#N/A</v>
      </c>
    </row>
    <row r="7704" spans="1:13">
      <c r="A7704" s="9" t="s">
        <v>225</v>
      </c>
      <c r="B7704" t="s">
        <v>1038</v>
      </c>
      <c r="C7704" t="s">
        <v>909</v>
      </c>
      <c r="D7704" t="s">
        <v>29</v>
      </c>
      <c r="E7704" t="s">
        <v>19</v>
      </c>
      <c r="F7704">
        <v>0</v>
      </c>
      <c r="G7704">
        <v>337159</v>
      </c>
      <c r="H7704" t="s">
        <v>224</v>
      </c>
      <c r="I7704">
        <v>-1.4806985967090399E-3</v>
      </c>
      <c r="J7704">
        <v>1.0123237360652401E-3</v>
      </c>
      <c r="K7704">
        <v>0.14355687740470599</v>
      </c>
      <c r="L7704" t="e">
        <v>#N/A</v>
      </c>
      <c r="M7704" t="e">
        <v>#N/A</v>
      </c>
    </row>
    <row r="7705" spans="1:13">
      <c r="A7705" s="9" t="s">
        <v>225</v>
      </c>
      <c r="B7705" t="s">
        <v>1038</v>
      </c>
      <c r="C7705" t="s">
        <v>952</v>
      </c>
      <c r="D7705" t="s">
        <v>113</v>
      </c>
      <c r="E7705" t="s">
        <v>20</v>
      </c>
      <c r="F7705">
        <v>0</v>
      </c>
      <c r="G7705">
        <v>337199</v>
      </c>
      <c r="H7705" t="s">
        <v>224</v>
      </c>
      <c r="I7705">
        <v>1.52366204757909E-3</v>
      </c>
      <c r="J7705">
        <v>1.0547881974686099E-3</v>
      </c>
      <c r="K7705">
        <v>0.148592917758719</v>
      </c>
      <c r="L7705" t="e">
        <v>#N/A</v>
      </c>
      <c r="M7705" t="e">
        <v>#N/A</v>
      </c>
    </row>
    <row r="7706" spans="1:13">
      <c r="A7706" s="9" t="s">
        <v>225</v>
      </c>
      <c r="B7706" t="s">
        <v>1038</v>
      </c>
      <c r="C7706" t="s">
        <v>795</v>
      </c>
      <c r="D7706" t="s">
        <v>37</v>
      </c>
      <c r="E7706" t="s">
        <v>9</v>
      </c>
      <c r="F7706">
        <v>0</v>
      </c>
      <c r="G7706">
        <v>336107</v>
      </c>
      <c r="H7706" t="s">
        <v>224</v>
      </c>
      <c r="I7706">
        <v>1.2215147697315E-2</v>
      </c>
      <c r="J7706">
        <v>8.4719026778772907E-3</v>
      </c>
      <c r="K7706">
        <v>0.149346864916479</v>
      </c>
      <c r="L7706" t="e">
        <v>#N/A</v>
      </c>
      <c r="M7706" t="e">
        <v>#N/A</v>
      </c>
    </row>
    <row r="7707" spans="1:13">
      <c r="A7707" s="9" t="s">
        <v>225</v>
      </c>
      <c r="B7707" t="s">
        <v>1038</v>
      </c>
      <c r="C7707" t="s">
        <v>855</v>
      </c>
      <c r="D7707">
        <v>1107</v>
      </c>
      <c r="E7707" t="s">
        <v>25</v>
      </c>
      <c r="F7707">
        <v>0</v>
      </c>
      <c r="G7707">
        <v>54413</v>
      </c>
      <c r="H7707" t="s">
        <v>224</v>
      </c>
      <c r="I7707">
        <v>2.9756252600461101E-2</v>
      </c>
      <c r="J7707">
        <v>2.1058271071095602E-2</v>
      </c>
      <c r="K7707">
        <v>0.157642940610696</v>
      </c>
      <c r="L7707" t="e">
        <v>#N/A</v>
      </c>
      <c r="M7707" t="e">
        <v>#N/A</v>
      </c>
    </row>
    <row r="7708" spans="1:13">
      <c r="A7708" s="9" t="s">
        <v>225</v>
      </c>
      <c r="B7708" t="s">
        <v>1038</v>
      </c>
      <c r="C7708" t="s">
        <v>787</v>
      </c>
      <c r="D7708" t="s">
        <v>48</v>
      </c>
      <c r="E7708" t="s">
        <v>23</v>
      </c>
      <c r="F7708">
        <v>0</v>
      </c>
      <c r="G7708">
        <v>307638</v>
      </c>
      <c r="H7708" t="s">
        <v>224</v>
      </c>
      <c r="I7708">
        <v>-9.7594099490490895E-3</v>
      </c>
      <c r="J7708">
        <v>6.9577672090153598E-3</v>
      </c>
      <c r="K7708">
        <v>0.16071704163144199</v>
      </c>
      <c r="L7708" t="e">
        <v>#N/A</v>
      </c>
      <c r="M7708" t="e">
        <v>#N/A</v>
      </c>
    </row>
    <row r="7709" spans="1:13">
      <c r="A7709" s="9" t="s">
        <v>225</v>
      </c>
      <c r="B7709" t="s">
        <v>1038</v>
      </c>
      <c r="C7709" t="s">
        <v>912</v>
      </c>
      <c r="D7709" t="s">
        <v>127</v>
      </c>
      <c r="E7709" t="s">
        <v>56</v>
      </c>
      <c r="F7709">
        <v>0</v>
      </c>
      <c r="G7709">
        <v>337159</v>
      </c>
      <c r="H7709" t="s">
        <v>224</v>
      </c>
      <c r="I7709">
        <v>-6.8188055093712095E-4</v>
      </c>
      <c r="J7709">
        <v>4.9877201714642195E-4</v>
      </c>
      <c r="K7709">
        <v>0.17158810323902901</v>
      </c>
      <c r="L7709" t="e">
        <v>#N/A</v>
      </c>
      <c r="M7709" t="e">
        <v>#N/A</v>
      </c>
    </row>
    <row r="7710" spans="1:13">
      <c r="A7710" s="9" t="s">
        <v>225</v>
      </c>
      <c r="B7710" t="s">
        <v>1038</v>
      </c>
      <c r="C7710" t="s">
        <v>873</v>
      </c>
      <c r="D7710">
        <v>815</v>
      </c>
      <c r="E7710" t="s">
        <v>4</v>
      </c>
      <c r="F7710">
        <v>0</v>
      </c>
      <c r="G7710">
        <v>3094</v>
      </c>
      <c r="H7710" t="s">
        <v>224</v>
      </c>
      <c r="I7710">
        <v>0.22090790234079399</v>
      </c>
      <c r="J7710">
        <v>0.16170784738645699</v>
      </c>
      <c r="K7710">
        <v>0.171909883846626</v>
      </c>
      <c r="L7710" t="e">
        <v>#N/A</v>
      </c>
      <c r="M7710" t="e">
        <v>#N/A</v>
      </c>
    </row>
    <row r="7711" spans="1:13">
      <c r="A7711" s="9" t="s">
        <v>225</v>
      </c>
      <c r="B7711" t="s">
        <v>1038</v>
      </c>
      <c r="C7711" t="s">
        <v>991</v>
      </c>
      <c r="D7711">
        <v>990</v>
      </c>
      <c r="E7711" t="s">
        <v>11</v>
      </c>
      <c r="F7711">
        <v>1</v>
      </c>
      <c r="G7711">
        <v>2442</v>
      </c>
      <c r="H7711" t="s">
        <v>224</v>
      </c>
      <c r="I7711">
        <v>-3.43341376159167E-2</v>
      </c>
      <c r="J7711">
        <v>2.51783675850056E-2</v>
      </c>
      <c r="K7711">
        <v>0.17268204141874799</v>
      </c>
      <c r="L7711" t="e">
        <v>#N/A</v>
      </c>
      <c r="M7711" t="e">
        <v>#N/A</v>
      </c>
    </row>
    <row r="7712" spans="1:13">
      <c r="A7712" s="9" t="s">
        <v>225</v>
      </c>
      <c r="B7712" t="s">
        <v>1038</v>
      </c>
      <c r="C7712" t="s">
        <v>972</v>
      </c>
      <c r="D7712" t="s">
        <v>87</v>
      </c>
      <c r="E7712" t="s">
        <v>20</v>
      </c>
      <c r="F7712">
        <v>0</v>
      </c>
      <c r="G7712">
        <v>337199</v>
      </c>
      <c r="H7712" t="s">
        <v>224</v>
      </c>
      <c r="I7712">
        <v>1.6318924051144899E-3</v>
      </c>
      <c r="J7712">
        <v>1.2130411045678899E-3</v>
      </c>
      <c r="K7712">
        <v>0.17853151182065599</v>
      </c>
      <c r="L7712" t="e">
        <v>#N/A</v>
      </c>
      <c r="M7712" t="e">
        <v>#N/A</v>
      </c>
    </row>
    <row r="7713" spans="1:13">
      <c r="A7713" s="9" t="s">
        <v>225</v>
      </c>
      <c r="B7713" t="s">
        <v>1038</v>
      </c>
      <c r="C7713" t="s">
        <v>818</v>
      </c>
      <c r="D7713">
        <v>1097</v>
      </c>
      <c r="E7713" t="s">
        <v>25</v>
      </c>
      <c r="F7713">
        <v>0</v>
      </c>
      <c r="G7713">
        <v>54080</v>
      </c>
      <c r="H7713" t="s">
        <v>224</v>
      </c>
      <c r="I7713">
        <v>9.8424527832294495E-2</v>
      </c>
      <c r="J7713">
        <v>7.3246160247288999E-2</v>
      </c>
      <c r="K7713">
        <v>0.17902924288386299</v>
      </c>
      <c r="L7713" t="e">
        <v>#N/A</v>
      </c>
      <c r="M7713" t="e">
        <v>#N/A</v>
      </c>
    </row>
    <row r="7714" spans="1:13">
      <c r="A7714" s="9" t="s">
        <v>225</v>
      </c>
      <c r="B7714" t="s">
        <v>1038</v>
      </c>
      <c r="C7714" t="s">
        <v>970</v>
      </c>
      <c r="D7714" t="s">
        <v>93</v>
      </c>
      <c r="E7714" t="s">
        <v>19</v>
      </c>
      <c r="F7714">
        <v>0</v>
      </c>
      <c r="G7714">
        <v>337199</v>
      </c>
      <c r="H7714" t="s">
        <v>224</v>
      </c>
      <c r="I7714">
        <v>-1.5940905195993701E-3</v>
      </c>
      <c r="J7714">
        <v>1.1865351503284E-3</v>
      </c>
      <c r="K7714">
        <v>0.17911543174078101</v>
      </c>
      <c r="L7714" t="e">
        <v>#N/A</v>
      </c>
      <c r="M7714" t="e">
        <v>#N/A</v>
      </c>
    </row>
    <row r="7715" spans="1:13">
      <c r="A7715" s="9" t="s">
        <v>225</v>
      </c>
      <c r="B7715" t="s">
        <v>1038</v>
      </c>
      <c r="C7715" t="s">
        <v>989</v>
      </c>
      <c r="D7715" t="s">
        <v>88</v>
      </c>
      <c r="E7715" t="s">
        <v>20</v>
      </c>
      <c r="F7715">
        <v>0</v>
      </c>
      <c r="G7715">
        <v>337199</v>
      </c>
      <c r="H7715" t="s">
        <v>224</v>
      </c>
      <c r="I7715">
        <v>7.8635246487483202E-4</v>
      </c>
      <c r="J7715">
        <v>5.8631949018199403E-4</v>
      </c>
      <c r="K7715">
        <v>0.17986617535056301</v>
      </c>
      <c r="L7715" t="e">
        <v>#N/A</v>
      </c>
      <c r="M7715" t="e">
        <v>#N/A</v>
      </c>
    </row>
    <row r="7716" spans="1:13">
      <c r="A7716" s="9" t="s">
        <v>225</v>
      </c>
      <c r="B7716" t="s">
        <v>1038</v>
      </c>
      <c r="C7716" t="s">
        <v>819</v>
      </c>
      <c r="D7716" t="s">
        <v>58</v>
      </c>
      <c r="E7716" t="s">
        <v>20</v>
      </c>
      <c r="F7716">
        <v>0</v>
      </c>
      <c r="G7716">
        <v>108817</v>
      </c>
      <c r="H7716" t="s">
        <v>224</v>
      </c>
      <c r="I7716">
        <v>2.71033682340046E-3</v>
      </c>
      <c r="J7716">
        <v>2.0317134376518402E-3</v>
      </c>
      <c r="K7716">
        <v>0.18219884034053699</v>
      </c>
      <c r="L7716" t="e">
        <v>#N/A</v>
      </c>
      <c r="M7716" t="e">
        <v>#N/A</v>
      </c>
    </row>
    <row r="7717" spans="1:13">
      <c r="A7717" s="9" t="s">
        <v>225</v>
      </c>
      <c r="B7717" t="s">
        <v>1038</v>
      </c>
      <c r="C7717" t="s">
        <v>789</v>
      </c>
      <c r="D7717">
        <v>1004</v>
      </c>
      <c r="E7717" t="s">
        <v>22</v>
      </c>
      <c r="F7717">
        <v>0</v>
      </c>
      <c r="G7717">
        <v>69360</v>
      </c>
      <c r="H7717" t="s">
        <v>224</v>
      </c>
      <c r="I7717">
        <v>9.1557700309111201E-2</v>
      </c>
      <c r="J7717">
        <v>6.8668275231833401E-2</v>
      </c>
      <c r="K7717">
        <v>0.182422439451736</v>
      </c>
      <c r="L7717" t="e">
        <v>#N/A</v>
      </c>
      <c r="M7717" t="e">
        <v>#N/A</v>
      </c>
    </row>
    <row r="7718" spans="1:13">
      <c r="A7718" s="9" t="s">
        <v>225</v>
      </c>
      <c r="B7718" t="s">
        <v>1038</v>
      </c>
      <c r="C7718" t="s">
        <v>899</v>
      </c>
      <c r="D7718">
        <v>23</v>
      </c>
      <c r="E7718" t="s">
        <v>8</v>
      </c>
      <c r="F7718">
        <v>0</v>
      </c>
      <c r="G7718">
        <v>110198</v>
      </c>
      <c r="H7718" t="s">
        <v>224</v>
      </c>
      <c r="I7718">
        <v>-6.76583989281902E-2</v>
      </c>
      <c r="J7718">
        <v>5.1303467361576399E-2</v>
      </c>
      <c r="K7718">
        <v>0.1872399853217</v>
      </c>
      <c r="L7718" t="e">
        <v>#N/A</v>
      </c>
      <c r="M7718" t="e">
        <v>#N/A</v>
      </c>
    </row>
    <row r="7719" spans="1:13">
      <c r="A7719" s="9" t="s">
        <v>225</v>
      </c>
      <c r="B7719" t="s">
        <v>1038</v>
      </c>
      <c r="C7719" t="s">
        <v>793</v>
      </c>
      <c r="D7719" t="s">
        <v>38</v>
      </c>
      <c r="E7719" t="s">
        <v>9</v>
      </c>
      <c r="F7719">
        <v>0</v>
      </c>
      <c r="G7719">
        <v>336227</v>
      </c>
      <c r="H7719" t="s">
        <v>224</v>
      </c>
      <c r="I7719">
        <v>9.8158781607147402E-3</v>
      </c>
      <c r="J7719">
        <v>7.4831939616642803E-3</v>
      </c>
      <c r="K7719">
        <v>0.18961358965964201</v>
      </c>
      <c r="L7719" t="e">
        <v>#N/A</v>
      </c>
      <c r="M7719" t="e">
        <v>#N/A</v>
      </c>
    </row>
    <row r="7720" spans="1:13">
      <c r="A7720" s="9" t="s">
        <v>225</v>
      </c>
      <c r="B7720" t="s">
        <v>1038</v>
      </c>
      <c r="C7720" t="s">
        <v>977</v>
      </c>
      <c r="D7720" t="s">
        <v>52</v>
      </c>
      <c r="E7720" t="s">
        <v>3</v>
      </c>
      <c r="F7720">
        <v>0</v>
      </c>
      <c r="G7720">
        <v>317754</v>
      </c>
      <c r="H7720" t="s">
        <v>224</v>
      </c>
      <c r="I7720">
        <v>1.1035884517333601E-2</v>
      </c>
      <c r="J7720">
        <v>8.6651352043796703E-3</v>
      </c>
      <c r="K7720">
        <v>0.20280650857086099</v>
      </c>
      <c r="L7720" t="e">
        <v>#N/A</v>
      </c>
      <c r="M7720" t="e">
        <v>#N/A</v>
      </c>
    </row>
    <row r="7721" spans="1:13">
      <c r="A7721" s="9" t="s">
        <v>225</v>
      </c>
      <c r="B7721" t="s">
        <v>1038</v>
      </c>
      <c r="C7721" t="s">
        <v>856</v>
      </c>
      <c r="D7721">
        <v>1052</v>
      </c>
      <c r="E7721" t="s">
        <v>24</v>
      </c>
      <c r="F7721">
        <v>0</v>
      </c>
      <c r="G7721">
        <v>23986</v>
      </c>
      <c r="H7721" t="s">
        <v>224</v>
      </c>
      <c r="I7721">
        <v>4.4405484649918898E-2</v>
      </c>
      <c r="J7721">
        <v>3.5478608869780603E-2</v>
      </c>
      <c r="K7721">
        <v>0.21071095053393599</v>
      </c>
      <c r="L7721" t="e">
        <v>#N/A</v>
      </c>
      <c r="M7721" t="e">
        <v>#N/A</v>
      </c>
    </row>
    <row r="7722" spans="1:13">
      <c r="A7722" s="9" t="s">
        <v>225</v>
      </c>
      <c r="B7722" t="s">
        <v>1038</v>
      </c>
      <c r="C7722" t="s">
        <v>902</v>
      </c>
      <c r="D7722" t="s">
        <v>84</v>
      </c>
      <c r="E7722" t="s">
        <v>20</v>
      </c>
      <c r="F7722">
        <v>0</v>
      </c>
      <c r="G7722">
        <v>337199</v>
      </c>
      <c r="H7722" t="s">
        <v>224</v>
      </c>
      <c r="I7722">
        <v>-1.66472957433035E-3</v>
      </c>
      <c r="J7722">
        <v>1.35342652645185E-3</v>
      </c>
      <c r="K7722">
        <v>0.21869296934750501</v>
      </c>
      <c r="L7722" t="e">
        <v>#N/A</v>
      </c>
      <c r="M7722" t="e">
        <v>#N/A</v>
      </c>
    </row>
    <row r="7723" spans="1:13">
      <c r="A7723" s="9" t="s">
        <v>225</v>
      </c>
      <c r="B7723" t="s">
        <v>1038</v>
      </c>
      <c r="C7723" t="s">
        <v>783</v>
      </c>
      <c r="D7723" t="s">
        <v>49</v>
      </c>
      <c r="E7723" t="s">
        <v>23</v>
      </c>
      <c r="F7723">
        <v>0</v>
      </c>
      <c r="G7723">
        <v>307638</v>
      </c>
      <c r="H7723" t="s">
        <v>224</v>
      </c>
      <c r="I7723">
        <v>-8.9553731143595505E-3</v>
      </c>
      <c r="J7723">
        <v>7.3383267903501899E-3</v>
      </c>
      <c r="K7723">
        <v>0.22232984693403601</v>
      </c>
      <c r="L7723" t="e">
        <v>#N/A</v>
      </c>
      <c r="M7723" t="e">
        <v>#N/A</v>
      </c>
    </row>
    <row r="7724" spans="1:13">
      <c r="A7724" s="9" t="s">
        <v>225</v>
      </c>
      <c r="B7724" t="s">
        <v>1038</v>
      </c>
      <c r="C7724" t="s">
        <v>976</v>
      </c>
      <c r="D7724" t="s">
        <v>116</v>
      </c>
      <c r="E7724" t="s">
        <v>3</v>
      </c>
      <c r="F7724">
        <v>0</v>
      </c>
      <c r="G7724">
        <v>337159</v>
      </c>
      <c r="H7724" t="s">
        <v>224</v>
      </c>
      <c r="I7724">
        <v>1.4499054531525799E-3</v>
      </c>
      <c r="J7724">
        <v>1.20502751684834E-3</v>
      </c>
      <c r="K7724">
        <v>0.228893687329743</v>
      </c>
      <c r="L7724" t="e">
        <v>#N/A</v>
      </c>
      <c r="M7724" t="e">
        <v>#N/A</v>
      </c>
    </row>
    <row r="7725" spans="1:13">
      <c r="A7725" s="9" t="s">
        <v>225</v>
      </c>
      <c r="B7725" t="s">
        <v>1038</v>
      </c>
      <c r="C7725" t="s">
        <v>864</v>
      </c>
      <c r="D7725" t="s">
        <v>79</v>
      </c>
      <c r="E7725" t="s">
        <v>20</v>
      </c>
      <c r="F7725">
        <v>0</v>
      </c>
      <c r="G7725">
        <v>337199</v>
      </c>
      <c r="H7725" t="s">
        <v>224</v>
      </c>
      <c r="I7725">
        <v>-1.5143140063775299E-3</v>
      </c>
      <c r="J7725">
        <v>1.3221733054513401E-3</v>
      </c>
      <c r="K7725">
        <v>0.25207584856426202</v>
      </c>
      <c r="L7725" t="e">
        <v>#N/A</v>
      </c>
      <c r="M7725" t="e">
        <v>#N/A</v>
      </c>
    </row>
    <row r="7726" spans="1:13">
      <c r="A7726" s="9" t="s">
        <v>225</v>
      </c>
      <c r="B7726" t="s">
        <v>1038</v>
      </c>
      <c r="C7726" t="s">
        <v>929</v>
      </c>
      <c r="D7726" t="s">
        <v>90</v>
      </c>
      <c r="E7726" t="s">
        <v>16</v>
      </c>
      <c r="F7726">
        <v>0</v>
      </c>
      <c r="G7726">
        <v>337159</v>
      </c>
      <c r="H7726" t="s">
        <v>224</v>
      </c>
      <c r="I7726">
        <v>-2.0957992499832001E-4</v>
      </c>
      <c r="J7726">
        <v>1.84798917832656E-4</v>
      </c>
      <c r="K7726">
        <v>0.25675380134737302</v>
      </c>
      <c r="L7726" t="e">
        <v>#N/A</v>
      </c>
      <c r="M7726" t="e">
        <v>#N/A</v>
      </c>
    </row>
    <row r="7727" spans="1:13">
      <c r="A7727" s="9" t="s">
        <v>225</v>
      </c>
      <c r="B7727" t="s">
        <v>1038</v>
      </c>
      <c r="C7727" t="s">
        <v>869</v>
      </c>
      <c r="D7727" t="s">
        <v>74</v>
      </c>
      <c r="E7727" t="s">
        <v>56</v>
      </c>
      <c r="F7727">
        <v>0</v>
      </c>
      <c r="G7727">
        <v>337199</v>
      </c>
      <c r="H7727" t="s">
        <v>224</v>
      </c>
      <c r="I7727">
        <v>-8.5261506153104397E-4</v>
      </c>
      <c r="J7727">
        <v>7.58800463909313E-4</v>
      </c>
      <c r="K7727">
        <v>0.26116773262447102</v>
      </c>
      <c r="L7727" t="e">
        <v>#N/A</v>
      </c>
      <c r="M7727" t="e">
        <v>#N/A</v>
      </c>
    </row>
    <row r="7728" spans="1:13">
      <c r="A7728" s="9" t="s">
        <v>225</v>
      </c>
      <c r="B7728" t="s">
        <v>1038</v>
      </c>
      <c r="C7728" t="s">
        <v>791</v>
      </c>
      <c r="D7728" t="s">
        <v>96</v>
      </c>
      <c r="E7728" t="s">
        <v>16</v>
      </c>
      <c r="F7728">
        <v>0</v>
      </c>
      <c r="G7728">
        <v>337159</v>
      </c>
      <c r="H7728" t="s">
        <v>224</v>
      </c>
      <c r="I7728">
        <v>-8.2059046690542497E-4</v>
      </c>
      <c r="J7728">
        <v>7.3329477754570296E-4</v>
      </c>
      <c r="K7728">
        <v>0.26312058545434103</v>
      </c>
      <c r="L7728" t="e">
        <v>#N/A</v>
      </c>
      <c r="M7728" t="e">
        <v>#N/A</v>
      </c>
    </row>
    <row r="7729" spans="1:13">
      <c r="A7729" s="9" t="s">
        <v>225</v>
      </c>
      <c r="B7729" t="s">
        <v>1038</v>
      </c>
      <c r="C7729" t="s">
        <v>885</v>
      </c>
      <c r="D7729" t="s">
        <v>60</v>
      </c>
      <c r="E7729" t="s">
        <v>3</v>
      </c>
      <c r="F7729">
        <v>0</v>
      </c>
      <c r="G7729">
        <v>336683</v>
      </c>
      <c r="H7729" t="s">
        <v>224</v>
      </c>
      <c r="I7729">
        <v>1.6730773476560401E-3</v>
      </c>
      <c r="J7729">
        <v>1.49763677126622E-3</v>
      </c>
      <c r="K7729">
        <v>0.26393235621532002</v>
      </c>
      <c r="L7729" t="e">
        <v>#N/A</v>
      </c>
      <c r="M7729" t="e">
        <v>#N/A</v>
      </c>
    </row>
    <row r="7730" spans="1:13">
      <c r="A7730" s="9" t="s">
        <v>225</v>
      </c>
      <c r="B7730" t="s">
        <v>1038</v>
      </c>
      <c r="C7730" t="s">
        <v>857</v>
      </c>
      <c r="D7730" t="s">
        <v>129</v>
      </c>
      <c r="E7730" t="s">
        <v>7</v>
      </c>
      <c r="F7730">
        <v>1</v>
      </c>
      <c r="G7730">
        <v>337159</v>
      </c>
      <c r="H7730" t="s">
        <v>224</v>
      </c>
      <c r="I7730">
        <v>-1.1143213031520999E-3</v>
      </c>
      <c r="J7730">
        <v>9.977591948885701E-4</v>
      </c>
      <c r="K7730">
        <v>0.26406963298192099</v>
      </c>
      <c r="L7730" t="e">
        <v>#N/A</v>
      </c>
      <c r="M7730" t="e">
        <v>#N/A</v>
      </c>
    </row>
    <row r="7731" spans="1:13">
      <c r="A7731" s="9" t="s">
        <v>225</v>
      </c>
      <c r="B7731" t="s">
        <v>1038</v>
      </c>
      <c r="C7731" t="s">
        <v>986</v>
      </c>
      <c r="D7731" t="s">
        <v>119</v>
      </c>
      <c r="E7731" t="s">
        <v>23</v>
      </c>
      <c r="F7731">
        <v>0</v>
      </c>
      <c r="G7731">
        <v>337159</v>
      </c>
      <c r="H7731" t="s">
        <v>224</v>
      </c>
      <c r="I7731">
        <v>-1.1093016522326501E-3</v>
      </c>
      <c r="J7731">
        <v>9.9372836713246195E-4</v>
      </c>
      <c r="K7731">
        <v>0.26429258932704902</v>
      </c>
      <c r="L7731" t="e">
        <v>#N/A</v>
      </c>
      <c r="M7731" t="e">
        <v>#N/A</v>
      </c>
    </row>
    <row r="7732" spans="1:13">
      <c r="A7732" s="9" t="s">
        <v>225</v>
      </c>
      <c r="B7732" t="s">
        <v>1038</v>
      </c>
      <c r="C7732" t="s">
        <v>842</v>
      </c>
      <c r="D7732">
        <v>802</v>
      </c>
      <c r="E7732" t="s">
        <v>7</v>
      </c>
      <c r="F7732">
        <v>1</v>
      </c>
      <c r="G7732">
        <v>29415</v>
      </c>
      <c r="H7732" t="s">
        <v>224</v>
      </c>
      <c r="I7732">
        <v>-0.109230021614365</v>
      </c>
      <c r="J7732">
        <v>9.9111210584612905E-2</v>
      </c>
      <c r="K7732">
        <v>0.27042014489863397</v>
      </c>
      <c r="L7732" t="e">
        <v>#N/A</v>
      </c>
      <c r="M7732" t="e">
        <v>#N/A</v>
      </c>
    </row>
    <row r="7733" spans="1:13">
      <c r="A7733" s="9" t="s">
        <v>225</v>
      </c>
      <c r="B7733" t="s">
        <v>1038</v>
      </c>
      <c r="C7733" t="s">
        <v>905</v>
      </c>
      <c r="D7733">
        <v>1112</v>
      </c>
      <c r="E7733" t="s">
        <v>4</v>
      </c>
      <c r="F7733">
        <v>0</v>
      </c>
      <c r="G7733">
        <v>14890</v>
      </c>
      <c r="H7733" t="s">
        <v>224</v>
      </c>
      <c r="I7733">
        <v>0.109496896752247</v>
      </c>
      <c r="J7733">
        <v>0.10300241284775</v>
      </c>
      <c r="K7733">
        <v>0.28775847703680801</v>
      </c>
      <c r="L7733" t="e">
        <v>#N/A</v>
      </c>
      <c r="M7733" t="e">
        <v>#N/A</v>
      </c>
    </row>
    <row r="7734" spans="1:13">
      <c r="A7734" s="9" t="s">
        <v>225</v>
      </c>
      <c r="B7734" t="s">
        <v>1038</v>
      </c>
      <c r="C7734" t="s">
        <v>906</v>
      </c>
      <c r="D7734">
        <v>803</v>
      </c>
      <c r="E7734" t="s">
        <v>7</v>
      </c>
      <c r="F7734">
        <v>1</v>
      </c>
      <c r="G7734">
        <v>61220</v>
      </c>
      <c r="H7734" t="s">
        <v>224</v>
      </c>
      <c r="I7734">
        <v>-4.4608460252161697E-2</v>
      </c>
      <c r="J7734">
        <v>4.2116542142191099E-2</v>
      </c>
      <c r="K7734">
        <v>0.28952363741143999</v>
      </c>
      <c r="L7734" t="e">
        <v>#N/A</v>
      </c>
      <c r="M7734" t="e">
        <v>#N/A</v>
      </c>
    </row>
    <row r="7735" spans="1:13">
      <c r="A7735" s="9" t="s">
        <v>225</v>
      </c>
      <c r="B7735" t="s">
        <v>1038</v>
      </c>
      <c r="C7735" t="s">
        <v>917</v>
      </c>
      <c r="D7735">
        <v>1111</v>
      </c>
      <c r="E7735" t="s">
        <v>3</v>
      </c>
      <c r="F7735">
        <v>0</v>
      </c>
      <c r="G7735">
        <v>20675</v>
      </c>
      <c r="H7735" t="s">
        <v>224</v>
      </c>
      <c r="I7735">
        <v>-0.13115640569280199</v>
      </c>
      <c r="J7735">
        <v>0.124060683918846</v>
      </c>
      <c r="K7735">
        <v>0.290422340312534</v>
      </c>
      <c r="L7735" t="e">
        <v>#N/A</v>
      </c>
      <c r="M7735" t="e">
        <v>#N/A</v>
      </c>
    </row>
    <row r="7736" spans="1:13">
      <c r="A7736" s="9" t="s">
        <v>225</v>
      </c>
      <c r="B7736" t="s">
        <v>1038</v>
      </c>
      <c r="C7736" t="s">
        <v>805</v>
      </c>
      <c r="D7736" t="s">
        <v>44</v>
      </c>
      <c r="E7736" t="s">
        <v>45</v>
      </c>
      <c r="F7736">
        <v>0</v>
      </c>
      <c r="G7736">
        <v>327525</v>
      </c>
      <c r="H7736" t="s">
        <v>224</v>
      </c>
      <c r="I7736">
        <v>8.4704148652472704E-3</v>
      </c>
      <c r="J7736">
        <v>8.1110051126838494E-3</v>
      </c>
      <c r="K7736">
        <v>0.29634135387548799</v>
      </c>
      <c r="L7736" t="e">
        <v>#N/A</v>
      </c>
      <c r="M7736" t="e">
        <v>#N/A</v>
      </c>
    </row>
    <row r="7737" spans="1:13">
      <c r="A7737" s="9" t="s">
        <v>225</v>
      </c>
      <c r="B7737" t="s">
        <v>1038</v>
      </c>
      <c r="C7737" t="s">
        <v>806</v>
      </c>
      <c r="D7737">
        <v>1008</v>
      </c>
      <c r="E7737" t="s">
        <v>13</v>
      </c>
      <c r="F7737">
        <v>0</v>
      </c>
      <c r="G7737">
        <v>66867</v>
      </c>
      <c r="H7737" t="s">
        <v>224</v>
      </c>
      <c r="I7737">
        <v>-1.4857525817660999</v>
      </c>
      <c r="J7737">
        <v>1.4418048856177299</v>
      </c>
      <c r="K7737">
        <v>0.30278425338581999</v>
      </c>
      <c r="L7737" t="e">
        <v>#N/A</v>
      </c>
      <c r="M7737" t="e">
        <v>#N/A</v>
      </c>
    </row>
    <row r="7738" spans="1:13">
      <c r="A7738" s="9" t="s">
        <v>225</v>
      </c>
      <c r="B7738" t="s">
        <v>1038</v>
      </c>
      <c r="C7738" t="s">
        <v>930</v>
      </c>
      <c r="D7738" t="s">
        <v>64</v>
      </c>
      <c r="E7738" t="s">
        <v>19</v>
      </c>
      <c r="F7738">
        <v>0</v>
      </c>
      <c r="G7738">
        <v>335546</v>
      </c>
      <c r="H7738" t="s">
        <v>224</v>
      </c>
      <c r="I7738">
        <v>-1.9594767010504598E-3</v>
      </c>
      <c r="J7738">
        <v>1.9087560240217199E-3</v>
      </c>
      <c r="K7738">
        <v>0.304621745124173</v>
      </c>
      <c r="L7738" t="e">
        <v>#N/A</v>
      </c>
      <c r="M7738" t="e">
        <v>#N/A</v>
      </c>
    </row>
    <row r="7739" spans="1:13">
      <c r="A7739" s="9" t="s">
        <v>225</v>
      </c>
      <c r="B7739" t="s">
        <v>1038</v>
      </c>
      <c r="C7739" t="s">
        <v>1005</v>
      </c>
      <c r="D7739">
        <v>1081</v>
      </c>
      <c r="E7739" t="s">
        <v>25</v>
      </c>
      <c r="F7739">
        <v>0</v>
      </c>
      <c r="G7739">
        <v>5983</v>
      </c>
      <c r="H7739" t="s">
        <v>224</v>
      </c>
      <c r="I7739">
        <v>0.29796263315496202</v>
      </c>
      <c r="J7739">
        <v>0.29113723549116899</v>
      </c>
      <c r="K7739">
        <v>0.30609800307892698</v>
      </c>
      <c r="L7739" t="e">
        <v>#N/A</v>
      </c>
      <c r="M7739" t="e">
        <v>#N/A</v>
      </c>
    </row>
    <row r="7740" spans="1:13">
      <c r="A7740" s="9" t="s">
        <v>225</v>
      </c>
      <c r="B7740" t="s">
        <v>1038</v>
      </c>
      <c r="C7740" t="s">
        <v>973</v>
      </c>
      <c r="D7740">
        <v>1108</v>
      </c>
      <c r="E7740" t="s">
        <v>3</v>
      </c>
      <c r="F7740">
        <v>0</v>
      </c>
      <c r="G7740">
        <v>29633</v>
      </c>
      <c r="H7740" t="s">
        <v>224</v>
      </c>
      <c r="I7740">
        <v>-5.6307985690103403E-2</v>
      </c>
      <c r="J7740">
        <v>5.5621302937785E-2</v>
      </c>
      <c r="K7740">
        <v>0.31137280129699302</v>
      </c>
      <c r="L7740" t="e">
        <v>#N/A</v>
      </c>
      <c r="M7740" t="e">
        <v>#N/A</v>
      </c>
    </row>
    <row r="7741" spans="1:13">
      <c r="A7741" s="9" t="s">
        <v>225</v>
      </c>
      <c r="B7741" t="s">
        <v>1038</v>
      </c>
      <c r="C7741" t="s">
        <v>852</v>
      </c>
      <c r="D7741">
        <v>1057</v>
      </c>
      <c r="E7741" t="s">
        <v>16</v>
      </c>
      <c r="F7741">
        <v>0</v>
      </c>
      <c r="G7741">
        <v>899</v>
      </c>
      <c r="H7741" t="s">
        <v>224</v>
      </c>
      <c r="I7741">
        <v>2.35125277037523</v>
      </c>
      <c r="J7741">
        <v>2.3370103003900602</v>
      </c>
      <c r="K7741">
        <v>0.31437020456058101</v>
      </c>
      <c r="L7741" t="e">
        <v>#N/A</v>
      </c>
      <c r="M7741" t="e">
        <v>#N/A</v>
      </c>
    </row>
    <row r="7742" spans="1:13">
      <c r="A7742" s="9" t="s">
        <v>225</v>
      </c>
      <c r="B7742" t="s">
        <v>1038</v>
      </c>
      <c r="C7742" t="s">
        <v>971</v>
      </c>
      <c r="D7742" t="s">
        <v>35</v>
      </c>
      <c r="E7742" t="s">
        <v>3</v>
      </c>
      <c r="F7742">
        <v>0</v>
      </c>
      <c r="G7742">
        <v>337159</v>
      </c>
      <c r="H7742" t="s">
        <v>224</v>
      </c>
      <c r="I7742">
        <v>-1.2535164749320399E-4</v>
      </c>
      <c r="J7742">
        <v>1.24685794117706E-4</v>
      </c>
      <c r="K7742">
        <v>0.31473303984839801</v>
      </c>
      <c r="L7742" t="e">
        <v>#N/A</v>
      </c>
      <c r="M7742" t="e">
        <v>#N/A</v>
      </c>
    </row>
    <row r="7743" spans="1:13">
      <c r="A7743" s="9" t="s">
        <v>225</v>
      </c>
      <c r="B7743" t="s">
        <v>1038</v>
      </c>
      <c r="C7743" t="s">
        <v>784</v>
      </c>
      <c r="D7743" t="s">
        <v>133</v>
      </c>
      <c r="E7743" t="s">
        <v>19</v>
      </c>
      <c r="F7743">
        <v>0</v>
      </c>
      <c r="G7743">
        <v>337159</v>
      </c>
      <c r="H7743" t="s">
        <v>224</v>
      </c>
      <c r="I7743">
        <v>-1.0631313929092799E-3</v>
      </c>
      <c r="J7743">
        <v>1.0614833543037101E-3</v>
      </c>
      <c r="K7743">
        <v>0.31655973296453299</v>
      </c>
      <c r="L7743" t="e">
        <v>#N/A</v>
      </c>
      <c r="M7743" t="e">
        <v>#N/A</v>
      </c>
    </row>
    <row r="7744" spans="1:13">
      <c r="A7744" s="9" t="s">
        <v>225</v>
      </c>
      <c r="B7744" t="s">
        <v>1038</v>
      </c>
      <c r="C7744" t="s">
        <v>840</v>
      </c>
      <c r="D7744">
        <v>29</v>
      </c>
      <c r="E7744" t="s">
        <v>9</v>
      </c>
      <c r="F7744">
        <v>0</v>
      </c>
      <c r="G7744">
        <v>21421</v>
      </c>
      <c r="H7744" t="s">
        <v>224</v>
      </c>
      <c r="I7744">
        <v>-3.8912022631372299E-2</v>
      </c>
      <c r="J7744">
        <v>3.9369811132917799E-2</v>
      </c>
      <c r="K7744">
        <v>0.32297044970667599</v>
      </c>
      <c r="L7744" t="e">
        <v>#N/A</v>
      </c>
      <c r="M7744" t="e">
        <v>#N/A</v>
      </c>
    </row>
    <row r="7745" spans="1:13">
      <c r="A7745" s="9" t="s">
        <v>225</v>
      </c>
      <c r="B7745" t="s">
        <v>1038</v>
      </c>
      <c r="C7745" t="s">
        <v>808</v>
      </c>
      <c r="D7745" t="s">
        <v>63</v>
      </c>
      <c r="E7745" t="s">
        <v>19</v>
      </c>
      <c r="F7745">
        <v>0</v>
      </c>
      <c r="G7745">
        <v>335546</v>
      </c>
      <c r="H7745" t="s">
        <v>224</v>
      </c>
      <c r="I7745">
        <v>-8.4421235358517503E-4</v>
      </c>
      <c r="J7745">
        <v>8.6136339979557899E-4</v>
      </c>
      <c r="K7745">
        <v>0.32704244035571201</v>
      </c>
      <c r="L7745" t="e">
        <v>#N/A</v>
      </c>
      <c r="M7745" t="e">
        <v>#N/A</v>
      </c>
    </row>
    <row r="7746" spans="1:13">
      <c r="A7746" s="9" t="s">
        <v>225</v>
      </c>
      <c r="B7746" t="s">
        <v>1038</v>
      </c>
      <c r="C7746" t="s">
        <v>915</v>
      </c>
      <c r="D7746">
        <v>756</v>
      </c>
      <c r="E7746" t="s">
        <v>15</v>
      </c>
      <c r="F7746">
        <v>0</v>
      </c>
      <c r="G7746">
        <v>15234</v>
      </c>
      <c r="H7746" t="s">
        <v>224</v>
      </c>
      <c r="I7746">
        <v>6.8668275231833401E-2</v>
      </c>
      <c r="J7746">
        <v>7.0957217739561207E-2</v>
      </c>
      <c r="K7746">
        <v>0.333173268958951</v>
      </c>
      <c r="L7746" t="e">
        <v>#N/A</v>
      </c>
      <c r="M7746" t="e">
        <v>#N/A</v>
      </c>
    </row>
    <row r="7747" spans="1:13">
      <c r="A7747" s="9" t="s">
        <v>225</v>
      </c>
      <c r="B7747" t="s">
        <v>1038</v>
      </c>
      <c r="C7747" t="s">
        <v>926</v>
      </c>
      <c r="D7747">
        <v>1169</v>
      </c>
      <c r="E7747" t="s">
        <v>19</v>
      </c>
      <c r="F7747">
        <v>0</v>
      </c>
      <c r="G7747">
        <v>14275</v>
      </c>
      <c r="H7747" t="s">
        <v>224</v>
      </c>
      <c r="I7747">
        <v>9.3439198507642499E-2</v>
      </c>
      <c r="J7747">
        <v>9.7545202927315403E-2</v>
      </c>
      <c r="K7747">
        <v>0.33810983312929999</v>
      </c>
      <c r="L7747" t="e">
        <v>#N/A</v>
      </c>
      <c r="M7747" t="e">
        <v>#N/A</v>
      </c>
    </row>
    <row r="7748" spans="1:13">
      <c r="A7748" s="9" t="s">
        <v>225</v>
      </c>
      <c r="B7748" t="s">
        <v>1038</v>
      </c>
      <c r="C7748" t="s">
        <v>934</v>
      </c>
      <c r="D7748" t="s">
        <v>62</v>
      </c>
      <c r="E7748" t="s">
        <v>19</v>
      </c>
      <c r="F7748">
        <v>0</v>
      </c>
      <c r="G7748">
        <v>335546</v>
      </c>
      <c r="H7748" t="s">
        <v>224</v>
      </c>
      <c r="I7748">
        <v>1.1335346865619701E-3</v>
      </c>
      <c r="J7748">
        <v>1.2002916947998501E-3</v>
      </c>
      <c r="K7748">
        <v>0.34497412937495903</v>
      </c>
      <c r="L7748" t="e">
        <v>#N/A</v>
      </c>
      <c r="M7748" t="e">
        <v>#N/A</v>
      </c>
    </row>
    <row r="7749" spans="1:13">
      <c r="A7749" s="9" t="s">
        <v>225</v>
      </c>
      <c r="B7749" t="s">
        <v>1038</v>
      </c>
      <c r="C7749" t="s">
        <v>834</v>
      </c>
      <c r="D7749">
        <v>801</v>
      </c>
      <c r="E7749" t="s">
        <v>7</v>
      </c>
      <c r="F7749">
        <v>1</v>
      </c>
      <c r="G7749">
        <v>16731</v>
      </c>
      <c r="H7749" t="s">
        <v>224</v>
      </c>
      <c r="I7749">
        <v>-7.5626326448715406E-2</v>
      </c>
      <c r="J7749">
        <v>8.1715247525881704E-2</v>
      </c>
      <c r="K7749">
        <v>0.35471310624500002</v>
      </c>
      <c r="L7749" t="e">
        <v>#N/A</v>
      </c>
      <c r="M7749" t="e">
        <v>#N/A</v>
      </c>
    </row>
    <row r="7750" spans="1:13">
      <c r="A7750" s="9" t="s">
        <v>225</v>
      </c>
      <c r="B7750" t="s">
        <v>1038</v>
      </c>
      <c r="C7750" t="s">
        <v>839</v>
      </c>
      <c r="D7750" t="s">
        <v>71</v>
      </c>
      <c r="E7750" t="s">
        <v>72</v>
      </c>
      <c r="F7750">
        <v>0</v>
      </c>
      <c r="G7750">
        <v>337199</v>
      </c>
      <c r="H7750" t="s">
        <v>224</v>
      </c>
      <c r="I7750">
        <v>-6.1005124610211603E-4</v>
      </c>
      <c r="J7750">
        <v>6.6310206660372204E-4</v>
      </c>
      <c r="K7750">
        <v>0.35757485170206199</v>
      </c>
      <c r="L7750" t="e">
        <v>#N/A</v>
      </c>
      <c r="M7750" t="e">
        <v>#N/A</v>
      </c>
    </row>
    <row r="7751" spans="1:13">
      <c r="A7751" s="9" t="s">
        <v>225</v>
      </c>
      <c r="B7751" t="s">
        <v>1038</v>
      </c>
      <c r="C7751" t="s">
        <v>788</v>
      </c>
      <c r="D7751" t="s">
        <v>143</v>
      </c>
      <c r="E7751" t="s">
        <v>20</v>
      </c>
      <c r="F7751">
        <v>0</v>
      </c>
      <c r="G7751">
        <v>337159</v>
      </c>
      <c r="H7751" t="s">
        <v>224</v>
      </c>
      <c r="I7751">
        <v>-1.4784943450741001E-4</v>
      </c>
      <c r="J7751">
        <v>1.6073480746041201E-4</v>
      </c>
      <c r="K7751">
        <v>0.357659208479775</v>
      </c>
      <c r="L7751" t="e">
        <v>#N/A</v>
      </c>
      <c r="M7751" t="e">
        <v>#N/A</v>
      </c>
    </row>
    <row r="7752" spans="1:13">
      <c r="A7752" s="9" t="s">
        <v>225</v>
      </c>
      <c r="B7752" t="s">
        <v>1038</v>
      </c>
      <c r="C7752" t="s">
        <v>876</v>
      </c>
      <c r="D7752" t="s">
        <v>114</v>
      </c>
      <c r="E7752" t="s">
        <v>3</v>
      </c>
      <c r="F7752">
        <v>0</v>
      </c>
      <c r="G7752">
        <v>337159</v>
      </c>
      <c r="H7752" t="s">
        <v>224</v>
      </c>
      <c r="I7752">
        <v>3.4537395710602901E-3</v>
      </c>
      <c r="J7752">
        <v>3.7572075687348399E-3</v>
      </c>
      <c r="K7752">
        <v>0.35797505193142998</v>
      </c>
      <c r="L7752" t="e">
        <v>#N/A</v>
      </c>
      <c r="M7752" t="e">
        <v>#N/A</v>
      </c>
    </row>
    <row r="7753" spans="1:13">
      <c r="A7753" s="9" t="s">
        <v>225</v>
      </c>
      <c r="B7753" t="s">
        <v>1038</v>
      </c>
      <c r="C7753" t="s">
        <v>841</v>
      </c>
      <c r="D7753" t="s">
        <v>126</v>
      </c>
      <c r="E7753" t="s">
        <v>20</v>
      </c>
      <c r="F7753">
        <v>0</v>
      </c>
      <c r="G7753">
        <v>337159</v>
      </c>
      <c r="H7753" t="s">
        <v>224</v>
      </c>
      <c r="I7753">
        <v>-1.2796882435654E-3</v>
      </c>
      <c r="J7753">
        <v>1.4529749250554399E-3</v>
      </c>
      <c r="K7753">
        <v>0.37846038413337102</v>
      </c>
      <c r="L7753" t="e">
        <v>#N/A</v>
      </c>
      <c r="M7753" t="e">
        <v>#N/A</v>
      </c>
    </row>
    <row r="7754" spans="1:13">
      <c r="A7754" s="9" t="s">
        <v>225</v>
      </c>
      <c r="B7754" t="s">
        <v>1038</v>
      </c>
      <c r="C7754" t="s">
        <v>978</v>
      </c>
      <c r="D7754" t="s">
        <v>34</v>
      </c>
      <c r="E7754" t="s">
        <v>19</v>
      </c>
      <c r="F7754">
        <v>0</v>
      </c>
      <c r="G7754">
        <v>337159</v>
      </c>
      <c r="H7754" t="s">
        <v>224</v>
      </c>
      <c r="I7754">
        <v>6.61012262094167E-4</v>
      </c>
      <c r="J7754">
        <v>7.5134080027662803E-4</v>
      </c>
      <c r="K7754">
        <v>0.37898019391434501</v>
      </c>
      <c r="L7754" t="e">
        <v>#N/A</v>
      </c>
      <c r="M7754" t="e">
        <v>#N/A</v>
      </c>
    </row>
    <row r="7755" spans="1:13">
      <c r="A7755" s="9" t="s">
        <v>225</v>
      </c>
      <c r="B7755" t="s">
        <v>1038</v>
      </c>
      <c r="C7755" t="s">
        <v>828</v>
      </c>
      <c r="D7755">
        <v>773</v>
      </c>
      <c r="E7755" t="s">
        <v>15</v>
      </c>
      <c r="F7755">
        <v>0</v>
      </c>
      <c r="G7755">
        <v>58074</v>
      </c>
      <c r="H7755" t="s">
        <v>224</v>
      </c>
      <c r="I7755">
        <v>9.8424527832294498E-3</v>
      </c>
      <c r="J7755">
        <v>1.12158182878661E-2</v>
      </c>
      <c r="K7755">
        <v>0.38018741949697399</v>
      </c>
      <c r="L7755" t="e">
        <v>#N/A</v>
      </c>
      <c r="M7755" t="e">
        <v>#N/A</v>
      </c>
    </row>
    <row r="7756" spans="1:13">
      <c r="A7756" s="9" t="s">
        <v>225</v>
      </c>
      <c r="B7756" t="s">
        <v>1038</v>
      </c>
      <c r="C7756" t="s">
        <v>948</v>
      </c>
      <c r="D7756">
        <v>784</v>
      </c>
      <c r="E7756" t="s">
        <v>16</v>
      </c>
      <c r="F7756">
        <v>0</v>
      </c>
      <c r="G7756">
        <v>2825</v>
      </c>
      <c r="H7756" t="s">
        <v>224</v>
      </c>
      <c r="I7756">
        <v>0.166110143644911</v>
      </c>
      <c r="J7756">
        <v>0.19149293019650601</v>
      </c>
      <c r="K7756">
        <v>0.38569663644359298</v>
      </c>
      <c r="L7756" t="e">
        <v>#N/A</v>
      </c>
      <c r="M7756" t="e">
        <v>#N/A</v>
      </c>
    </row>
    <row r="7757" spans="1:13">
      <c r="A7757" s="9" t="s">
        <v>225</v>
      </c>
      <c r="B7757" t="s">
        <v>1038</v>
      </c>
      <c r="C7757" t="s">
        <v>961</v>
      </c>
      <c r="D7757">
        <v>967</v>
      </c>
      <c r="E7757" t="s">
        <v>16</v>
      </c>
      <c r="F7757">
        <v>0</v>
      </c>
      <c r="G7757">
        <v>18313</v>
      </c>
      <c r="H7757" t="s">
        <v>224</v>
      </c>
      <c r="I7757">
        <v>-8.5905899678717507E-2</v>
      </c>
      <c r="J7757">
        <v>9.9145544722228807E-2</v>
      </c>
      <c r="K7757">
        <v>0.38623656507538201</v>
      </c>
      <c r="L7757" t="e">
        <v>#N/A</v>
      </c>
      <c r="M7757" t="e">
        <v>#N/A</v>
      </c>
    </row>
    <row r="7758" spans="1:13">
      <c r="A7758" s="9" t="s">
        <v>225</v>
      </c>
      <c r="B7758" t="s">
        <v>1038</v>
      </c>
      <c r="C7758" t="s">
        <v>953</v>
      </c>
      <c r="D7758" t="s">
        <v>135</v>
      </c>
      <c r="E7758" t="s">
        <v>20</v>
      </c>
      <c r="F7758">
        <v>0</v>
      </c>
      <c r="G7758">
        <v>337159</v>
      </c>
      <c r="H7758" t="s">
        <v>224</v>
      </c>
      <c r="I7758">
        <v>-5.4277464791498099E-4</v>
      </c>
      <c r="J7758">
        <v>6.3189920233837696E-4</v>
      </c>
      <c r="K7758">
        <v>0.39036388657572202</v>
      </c>
      <c r="L7758" t="e">
        <v>#N/A</v>
      </c>
      <c r="M7758" t="e">
        <v>#N/A</v>
      </c>
    </row>
    <row r="7759" spans="1:13">
      <c r="A7759" s="9" t="s">
        <v>225</v>
      </c>
      <c r="B7759" t="s">
        <v>1038</v>
      </c>
      <c r="C7759" t="s">
        <v>924</v>
      </c>
      <c r="D7759" t="s">
        <v>89</v>
      </c>
      <c r="E7759" t="s">
        <v>20</v>
      </c>
      <c r="F7759">
        <v>0</v>
      </c>
      <c r="G7759">
        <v>337199</v>
      </c>
      <c r="H7759" t="s">
        <v>224</v>
      </c>
      <c r="I7759">
        <v>9.975829463154751E-4</v>
      </c>
      <c r="J7759">
        <v>1.22165668416698E-3</v>
      </c>
      <c r="K7759">
        <v>0.41416730396333201</v>
      </c>
      <c r="L7759" t="e">
        <v>#N/A</v>
      </c>
      <c r="M7759" t="e">
        <v>#N/A</v>
      </c>
    </row>
    <row r="7760" spans="1:13">
      <c r="A7760" s="9" t="s">
        <v>225</v>
      </c>
      <c r="B7760" t="s">
        <v>1038</v>
      </c>
      <c r="C7760" t="s">
        <v>874</v>
      </c>
      <c r="D7760" t="s">
        <v>66</v>
      </c>
      <c r="E7760" t="s">
        <v>20</v>
      </c>
      <c r="F7760">
        <v>0</v>
      </c>
      <c r="G7760">
        <v>337199</v>
      </c>
      <c r="H7760" t="s">
        <v>224</v>
      </c>
      <c r="I7760">
        <v>1.4908477677882999E-4</v>
      </c>
      <c r="J7760">
        <v>1.8298813541479299E-4</v>
      </c>
      <c r="K7760">
        <v>0.41523046523465201</v>
      </c>
      <c r="L7760" t="e">
        <v>#N/A</v>
      </c>
      <c r="M7760" t="e">
        <v>#N/A</v>
      </c>
    </row>
    <row r="7761" spans="1:13">
      <c r="A7761" s="9" t="s">
        <v>225</v>
      </c>
      <c r="B7761" t="s">
        <v>1038</v>
      </c>
      <c r="C7761" t="s">
        <v>849</v>
      </c>
      <c r="D7761">
        <v>113</v>
      </c>
      <c r="E7761" t="s">
        <v>12</v>
      </c>
      <c r="F7761">
        <v>1</v>
      </c>
      <c r="G7761">
        <v>17375</v>
      </c>
      <c r="H7761" t="s">
        <v>224</v>
      </c>
      <c r="I7761">
        <v>-0.17006842832417399</v>
      </c>
      <c r="J7761">
        <v>0.210353816460183</v>
      </c>
      <c r="K7761">
        <v>0.418810006864414</v>
      </c>
      <c r="L7761" t="e">
        <v>#N/A</v>
      </c>
      <c r="M7761" t="e">
        <v>#N/A</v>
      </c>
    </row>
    <row r="7762" spans="1:13">
      <c r="A7762" s="9" t="s">
        <v>225</v>
      </c>
      <c r="B7762" t="s">
        <v>1038</v>
      </c>
      <c r="C7762" t="s">
        <v>838</v>
      </c>
      <c r="D7762">
        <v>1000</v>
      </c>
      <c r="E7762" t="s">
        <v>21</v>
      </c>
      <c r="F7762">
        <v>1</v>
      </c>
      <c r="G7762">
        <v>161460</v>
      </c>
      <c r="H7762" t="s">
        <v>224</v>
      </c>
      <c r="I7762">
        <v>-9.1557700309111197E-3</v>
      </c>
      <c r="J7762">
        <v>1.14447125386389E-2</v>
      </c>
      <c r="K7762">
        <v>0.423710797166793</v>
      </c>
      <c r="L7762" t="e">
        <v>#N/A</v>
      </c>
      <c r="M7762" t="e">
        <v>#N/A</v>
      </c>
    </row>
    <row r="7763" spans="1:13">
      <c r="A7763" s="9" t="s">
        <v>225</v>
      </c>
      <c r="B7763" t="s">
        <v>1038</v>
      </c>
      <c r="C7763" t="s">
        <v>843</v>
      </c>
      <c r="D7763">
        <v>89</v>
      </c>
      <c r="E7763" t="s">
        <v>9</v>
      </c>
      <c r="F7763">
        <v>0</v>
      </c>
      <c r="G7763">
        <v>253110</v>
      </c>
      <c r="H7763" t="s">
        <v>224</v>
      </c>
      <c r="I7763">
        <v>-8.24019302782001E-3</v>
      </c>
      <c r="J7763">
        <v>1.0300241284775E-2</v>
      </c>
      <c r="K7763">
        <v>0.423710797166793</v>
      </c>
      <c r="L7763" t="e">
        <v>#N/A</v>
      </c>
      <c r="M7763" t="e">
        <v>#N/A</v>
      </c>
    </row>
    <row r="7764" spans="1:13">
      <c r="A7764" s="9" t="s">
        <v>225</v>
      </c>
      <c r="B7764" t="s">
        <v>1038</v>
      </c>
      <c r="C7764" t="s">
        <v>898</v>
      </c>
      <c r="D7764" t="s">
        <v>26</v>
      </c>
      <c r="E7764" t="s">
        <v>4</v>
      </c>
      <c r="F7764">
        <v>0</v>
      </c>
      <c r="G7764">
        <v>337159</v>
      </c>
      <c r="H7764" t="s">
        <v>224</v>
      </c>
      <c r="I7764">
        <v>-7.3217777360193098E-4</v>
      </c>
      <c r="J7764">
        <v>9.15293174220154E-4</v>
      </c>
      <c r="K7764">
        <v>0.42374673094993598</v>
      </c>
      <c r="L7764" t="e">
        <v>#N/A</v>
      </c>
      <c r="M7764" t="e">
        <v>#N/A</v>
      </c>
    </row>
    <row r="7765" spans="1:13">
      <c r="A7765" s="9" t="s">
        <v>225</v>
      </c>
      <c r="B7765" t="s">
        <v>1038</v>
      </c>
      <c r="C7765" t="s">
        <v>990</v>
      </c>
      <c r="D7765" t="s">
        <v>77</v>
      </c>
      <c r="E7765" t="s">
        <v>3</v>
      </c>
      <c r="F7765">
        <v>0</v>
      </c>
      <c r="G7765">
        <v>337199</v>
      </c>
      <c r="H7765" t="s">
        <v>224</v>
      </c>
      <c r="I7765">
        <v>4.66536839810092E-4</v>
      </c>
      <c r="J7765">
        <v>5.9280635324889495E-4</v>
      </c>
      <c r="K7765">
        <v>0.43128360433944701</v>
      </c>
      <c r="L7765" t="e">
        <v>#N/A</v>
      </c>
      <c r="M7765" t="e">
        <v>#N/A</v>
      </c>
    </row>
    <row r="7766" spans="1:13">
      <c r="A7766" s="9" t="s">
        <v>225</v>
      </c>
      <c r="B7766" t="s">
        <v>1038</v>
      </c>
      <c r="C7766" t="s">
        <v>812</v>
      </c>
      <c r="D7766">
        <v>1102</v>
      </c>
      <c r="E7766" t="s">
        <v>25</v>
      </c>
      <c r="F7766">
        <v>0</v>
      </c>
      <c r="G7766">
        <v>118142</v>
      </c>
      <c r="H7766" t="s">
        <v>224</v>
      </c>
      <c r="I7766">
        <v>-4.1200965139100001E-2</v>
      </c>
      <c r="J7766">
        <v>5.2645677677738902E-2</v>
      </c>
      <c r="K7766">
        <v>0.43385693355704102</v>
      </c>
      <c r="L7766" t="e">
        <v>#N/A</v>
      </c>
      <c r="M7766" t="e">
        <v>#N/A</v>
      </c>
    </row>
    <row r="7767" spans="1:13">
      <c r="A7767" s="9" t="s">
        <v>225</v>
      </c>
      <c r="B7767" t="s">
        <v>1038</v>
      </c>
      <c r="C7767" t="s">
        <v>922</v>
      </c>
      <c r="D7767">
        <v>1005</v>
      </c>
      <c r="E7767" t="s">
        <v>23</v>
      </c>
      <c r="F7767">
        <v>0</v>
      </c>
      <c r="G7767">
        <v>7667</v>
      </c>
      <c r="H7767" t="s">
        <v>224</v>
      </c>
      <c r="I7767">
        <v>3.1587406606643401E-2</v>
      </c>
      <c r="J7767">
        <v>4.0514282386781703E-2</v>
      </c>
      <c r="K7767">
        <v>0.43559043038211198</v>
      </c>
      <c r="L7767" t="e">
        <v>#N/A</v>
      </c>
      <c r="M7767" t="e">
        <v>#N/A</v>
      </c>
    </row>
    <row r="7768" spans="1:13">
      <c r="A7768" s="9" t="s">
        <v>225</v>
      </c>
      <c r="B7768" t="s">
        <v>1038</v>
      </c>
      <c r="C7768" t="s">
        <v>810</v>
      </c>
      <c r="D7768" t="s">
        <v>136</v>
      </c>
      <c r="E7768" t="s">
        <v>72</v>
      </c>
      <c r="F7768">
        <v>0</v>
      </c>
      <c r="G7768">
        <v>335410</v>
      </c>
      <c r="H7768" t="s">
        <v>224</v>
      </c>
      <c r="I7768">
        <v>-5.0705570008188899E-3</v>
      </c>
      <c r="J7768">
        <v>6.6155931935351396E-3</v>
      </c>
      <c r="K7768">
        <v>0.44340539118646699</v>
      </c>
      <c r="L7768" t="e">
        <v>#N/A</v>
      </c>
      <c r="M7768" t="e">
        <v>#N/A</v>
      </c>
    </row>
    <row r="7769" spans="1:13">
      <c r="A7769" s="9" t="s">
        <v>225</v>
      </c>
      <c r="B7769" t="s">
        <v>1038</v>
      </c>
      <c r="C7769" t="s">
        <v>837</v>
      </c>
      <c r="D7769">
        <v>982</v>
      </c>
      <c r="E7769" t="s">
        <v>19</v>
      </c>
      <c r="F7769">
        <v>0</v>
      </c>
      <c r="G7769">
        <v>44731</v>
      </c>
      <c r="H7769" t="s">
        <v>224</v>
      </c>
      <c r="I7769">
        <v>-2.30244726852337E-2</v>
      </c>
      <c r="J7769">
        <v>3.0800010383984999E-2</v>
      </c>
      <c r="K7769">
        <v>0.45473310399364802</v>
      </c>
      <c r="L7769" t="e">
        <v>#N/A</v>
      </c>
      <c r="M7769" t="e">
        <v>#N/A</v>
      </c>
    </row>
    <row r="7770" spans="1:13">
      <c r="A7770" s="9" t="s">
        <v>225</v>
      </c>
      <c r="B7770" t="s">
        <v>1038</v>
      </c>
      <c r="C7770" t="s">
        <v>919</v>
      </c>
      <c r="D7770">
        <v>115</v>
      </c>
      <c r="E7770" t="s">
        <v>12</v>
      </c>
      <c r="F7770">
        <v>1</v>
      </c>
      <c r="G7770">
        <v>17375</v>
      </c>
      <c r="H7770" t="s">
        <v>224</v>
      </c>
      <c r="I7770">
        <v>0.19021112239217799</v>
      </c>
      <c r="J7770">
        <v>0.25727713786860201</v>
      </c>
      <c r="K7770">
        <v>0.45971037428099198</v>
      </c>
      <c r="L7770" t="e">
        <v>#N/A</v>
      </c>
      <c r="M7770" t="e">
        <v>#N/A</v>
      </c>
    </row>
    <row r="7771" spans="1:13">
      <c r="A7771" s="9" t="s">
        <v>225</v>
      </c>
      <c r="B7771" t="s">
        <v>1038</v>
      </c>
      <c r="C7771" t="s">
        <v>984</v>
      </c>
      <c r="D7771" t="s">
        <v>92</v>
      </c>
      <c r="E7771" t="s">
        <v>4</v>
      </c>
      <c r="F7771">
        <v>0</v>
      </c>
      <c r="G7771">
        <v>337199</v>
      </c>
      <c r="H7771" t="s">
        <v>224</v>
      </c>
      <c r="I7771">
        <v>-7.5271416578126505E-4</v>
      </c>
      <c r="J7771">
        <v>1.03167903391059E-3</v>
      </c>
      <c r="K7771">
        <v>0.465634045029032</v>
      </c>
      <c r="L7771" t="e">
        <v>#N/A</v>
      </c>
      <c r="M7771" t="e">
        <v>#N/A</v>
      </c>
    </row>
    <row r="7772" spans="1:13">
      <c r="A7772" s="9" t="s">
        <v>225</v>
      </c>
      <c r="B7772" t="s">
        <v>1038</v>
      </c>
      <c r="C7772" t="s">
        <v>848</v>
      </c>
      <c r="D7772">
        <v>1124</v>
      </c>
      <c r="E7772" t="s">
        <v>16</v>
      </c>
      <c r="F7772">
        <v>0</v>
      </c>
      <c r="G7772">
        <v>42307</v>
      </c>
      <c r="H7772" t="s">
        <v>224</v>
      </c>
      <c r="I7772">
        <v>0.10549736018117301</v>
      </c>
      <c r="J7772">
        <v>0.14601164256795501</v>
      </c>
      <c r="K7772">
        <v>0.46997050577513</v>
      </c>
      <c r="L7772" t="e">
        <v>#N/A</v>
      </c>
      <c r="M7772" t="e">
        <v>#N/A</v>
      </c>
    </row>
    <row r="7773" spans="1:13">
      <c r="A7773" s="9" t="s">
        <v>225</v>
      </c>
      <c r="B7773" t="s">
        <v>1038</v>
      </c>
      <c r="C7773" t="s">
        <v>954</v>
      </c>
      <c r="D7773" t="s">
        <v>80</v>
      </c>
      <c r="E7773" t="s">
        <v>20</v>
      </c>
      <c r="F7773">
        <v>0</v>
      </c>
      <c r="G7773">
        <v>337199</v>
      </c>
      <c r="H7773" t="s">
        <v>224</v>
      </c>
      <c r="I7773">
        <v>-4.2741881235302398E-4</v>
      </c>
      <c r="J7773">
        <v>5.9694247236035899E-4</v>
      </c>
      <c r="K7773">
        <v>0.47398307158986502</v>
      </c>
      <c r="L7773" t="e">
        <v>#N/A</v>
      </c>
      <c r="M7773" t="e">
        <v>#N/A</v>
      </c>
    </row>
    <row r="7774" spans="1:13">
      <c r="A7774" s="9" t="s">
        <v>225</v>
      </c>
      <c r="B7774" t="s">
        <v>1038</v>
      </c>
      <c r="C7774" t="s">
        <v>897</v>
      </c>
      <c r="D7774" t="s">
        <v>131</v>
      </c>
      <c r="E7774" t="s">
        <v>19</v>
      </c>
      <c r="F7774">
        <v>0</v>
      </c>
      <c r="G7774">
        <v>337159</v>
      </c>
      <c r="H7774" t="s">
        <v>224</v>
      </c>
      <c r="I7774">
        <v>2.8674269477058198E-4</v>
      </c>
      <c r="J7774">
        <v>4.0800857988749199E-4</v>
      </c>
      <c r="K7774">
        <v>0.48218915844897098</v>
      </c>
      <c r="L7774" t="e">
        <v>#N/A</v>
      </c>
      <c r="M7774" t="e">
        <v>#N/A</v>
      </c>
    </row>
    <row r="7775" spans="1:13">
      <c r="A7775" s="9" t="s">
        <v>225</v>
      </c>
      <c r="B7775" t="s">
        <v>1038</v>
      </c>
      <c r="C7775" t="s">
        <v>866</v>
      </c>
      <c r="D7775">
        <v>965</v>
      </c>
      <c r="E7775" t="s">
        <v>16</v>
      </c>
      <c r="F7775">
        <v>0</v>
      </c>
      <c r="G7775">
        <v>18336</v>
      </c>
      <c r="H7775" t="s">
        <v>224</v>
      </c>
      <c r="I7775">
        <v>-6.75561720285867E-2</v>
      </c>
      <c r="J7775">
        <v>9.68543132719933E-2</v>
      </c>
      <c r="K7775">
        <v>0.485488075782257</v>
      </c>
      <c r="L7775" t="e">
        <v>#N/A</v>
      </c>
      <c r="M7775" t="e">
        <v>#N/A</v>
      </c>
    </row>
    <row r="7776" spans="1:13">
      <c r="A7776" s="9" t="s">
        <v>225</v>
      </c>
      <c r="B7776" t="s">
        <v>1038</v>
      </c>
      <c r="C7776" t="s">
        <v>821</v>
      </c>
      <c r="D7776" t="s">
        <v>112</v>
      </c>
      <c r="E7776" t="s">
        <v>20</v>
      </c>
      <c r="F7776">
        <v>0</v>
      </c>
      <c r="G7776">
        <v>337199</v>
      </c>
      <c r="H7776" t="s">
        <v>224</v>
      </c>
      <c r="I7776">
        <v>1.27085979231309E-4</v>
      </c>
      <c r="J7776">
        <v>1.8355670873371199E-4</v>
      </c>
      <c r="K7776">
        <v>0.48871587477881301</v>
      </c>
      <c r="L7776" t="e">
        <v>#N/A</v>
      </c>
      <c r="M7776" t="e">
        <v>#N/A</v>
      </c>
    </row>
    <row r="7777" spans="1:13">
      <c r="A7777" s="9" t="s">
        <v>225</v>
      </c>
      <c r="B7777" t="s">
        <v>1038</v>
      </c>
      <c r="C7777" t="s">
        <v>815</v>
      </c>
      <c r="D7777" t="s">
        <v>78</v>
      </c>
      <c r="E7777" t="s">
        <v>3</v>
      </c>
      <c r="F7777">
        <v>0</v>
      </c>
      <c r="G7777">
        <v>337199</v>
      </c>
      <c r="H7777" t="s">
        <v>224</v>
      </c>
      <c r="I7777">
        <v>8.4332653283468505E-4</v>
      </c>
      <c r="J7777">
        <v>1.22012538162931E-3</v>
      </c>
      <c r="K7777">
        <v>0.48945229096981102</v>
      </c>
      <c r="L7777" t="e">
        <v>#N/A</v>
      </c>
      <c r="M7777" t="e">
        <v>#N/A</v>
      </c>
    </row>
    <row r="7778" spans="1:13">
      <c r="A7778" s="9" t="s">
        <v>225</v>
      </c>
      <c r="B7778" t="s">
        <v>1038</v>
      </c>
      <c r="C7778" t="s">
        <v>890</v>
      </c>
      <c r="D7778" t="s">
        <v>32</v>
      </c>
      <c r="E7778" t="s">
        <v>20</v>
      </c>
      <c r="F7778">
        <v>0</v>
      </c>
      <c r="G7778">
        <v>337159</v>
      </c>
      <c r="H7778" t="s">
        <v>224</v>
      </c>
      <c r="I7778">
        <v>1.2251770777438599E-4</v>
      </c>
      <c r="J7778">
        <v>1.78162815714252E-4</v>
      </c>
      <c r="K7778">
        <v>0.49165890386113498</v>
      </c>
      <c r="L7778" t="e">
        <v>#N/A</v>
      </c>
      <c r="M7778" t="e">
        <v>#N/A</v>
      </c>
    </row>
    <row r="7779" spans="1:13">
      <c r="A7779" s="9" t="s">
        <v>225</v>
      </c>
      <c r="B7779" t="s">
        <v>1038</v>
      </c>
      <c r="C7779" t="s">
        <v>797</v>
      </c>
      <c r="D7779">
        <v>1050</v>
      </c>
      <c r="E7779" t="s">
        <v>24</v>
      </c>
      <c r="F7779">
        <v>0</v>
      </c>
      <c r="G7779">
        <v>23986</v>
      </c>
      <c r="H7779" t="s">
        <v>224</v>
      </c>
      <c r="I7779">
        <v>2.2202742324959501E-2</v>
      </c>
      <c r="J7779">
        <v>3.2502983609734498E-2</v>
      </c>
      <c r="K7779">
        <v>0.49454454536581</v>
      </c>
      <c r="L7779" t="e">
        <v>#N/A</v>
      </c>
      <c r="M7779" t="e">
        <v>#N/A</v>
      </c>
    </row>
    <row r="7780" spans="1:13">
      <c r="A7780" s="9" t="s">
        <v>225</v>
      </c>
      <c r="B7780" t="s">
        <v>1038</v>
      </c>
      <c r="C7780" t="s">
        <v>832</v>
      </c>
      <c r="D7780" t="s">
        <v>110</v>
      </c>
      <c r="E7780" t="s">
        <v>16</v>
      </c>
      <c r="F7780">
        <v>0</v>
      </c>
      <c r="G7780">
        <v>337159</v>
      </c>
      <c r="H7780" t="s">
        <v>224</v>
      </c>
      <c r="I7780">
        <v>-5.4449822162330004E-4</v>
      </c>
      <c r="J7780">
        <v>8.2743669394603797E-4</v>
      </c>
      <c r="K7780">
        <v>0.51050328101831799</v>
      </c>
      <c r="L7780" t="e">
        <v>#N/A</v>
      </c>
      <c r="M7780" t="e">
        <v>#N/A</v>
      </c>
    </row>
    <row r="7781" spans="1:13">
      <c r="A7781" s="9" t="s">
        <v>225</v>
      </c>
      <c r="B7781" t="s">
        <v>1038</v>
      </c>
      <c r="C7781" t="s">
        <v>891</v>
      </c>
      <c r="D7781" t="s">
        <v>130</v>
      </c>
      <c r="E7781" t="s">
        <v>7</v>
      </c>
      <c r="F7781">
        <v>1</v>
      </c>
      <c r="G7781">
        <v>337159</v>
      </c>
      <c r="H7781" t="s">
        <v>224</v>
      </c>
      <c r="I7781">
        <v>-2.8966567435295102E-4</v>
      </c>
      <c r="J7781">
        <v>4.4388317581110998E-4</v>
      </c>
      <c r="K7781">
        <v>0.514032325054122</v>
      </c>
      <c r="L7781" t="e">
        <v>#N/A</v>
      </c>
      <c r="M7781" t="e">
        <v>#N/A</v>
      </c>
    </row>
    <row r="7782" spans="1:13">
      <c r="A7782" s="9" t="s">
        <v>225</v>
      </c>
      <c r="B7782" t="s">
        <v>1038</v>
      </c>
      <c r="C7782" t="s">
        <v>870</v>
      </c>
      <c r="D7782" t="s">
        <v>91</v>
      </c>
      <c r="E7782" t="s">
        <v>4</v>
      </c>
      <c r="F7782">
        <v>0</v>
      </c>
      <c r="G7782">
        <v>337199</v>
      </c>
      <c r="H7782" t="s">
        <v>224</v>
      </c>
      <c r="I7782">
        <v>4.9676003668212897E-4</v>
      </c>
      <c r="J7782">
        <v>7.7620787168058297E-4</v>
      </c>
      <c r="K7782">
        <v>0.52218348878837595</v>
      </c>
      <c r="L7782" t="e">
        <v>#N/A</v>
      </c>
      <c r="M7782" t="e">
        <v>#N/A</v>
      </c>
    </row>
    <row r="7783" spans="1:13">
      <c r="A7783" s="9" t="s">
        <v>225</v>
      </c>
      <c r="B7783" t="s">
        <v>1038</v>
      </c>
      <c r="C7783" t="s">
        <v>894</v>
      </c>
      <c r="D7783">
        <v>117</v>
      </c>
      <c r="E7783" t="s">
        <v>12</v>
      </c>
      <c r="F7783">
        <v>1</v>
      </c>
      <c r="G7783">
        <v>17375</v>
      </c>
      <c r="H7783" t="s">
        <v>224</v>
      </c>
      <c r="I7783">
        <v>0.15427472502085199</v>
      </c>
      <c r="J7783">
        <v>0.241941223066826</v>
      </c>
      <c r="K7783">
        <v>0.52369910693845101</v>
      </c>
      <c r="L7783" t="e">
        <v>#N/A</v>
      </c>
      <c r="M7783" t="e">
        <v>#N/A</v>
      </c>
    </row>
    <row r="7784" spans="1:13">
      <c r="A7784" s="9" t="s">
        <v>225</v>
      </c>
      <c r="B7784" t="s">
        <v>1038</v>
      </c>
      <c r="C7784" t="s">
        <v>824</v>
      </c>
      <c r="D7784" t="s">
        <v>39</v>
      </c>
      <c r="E7784" t="s">
        <v>18</v>
      </c>
      <c r="F7784">
        <v>1</v>
      </c>
      <c r="G7784">
        <v>336965</v>
      </c>
      <c r="H7784" t="s">
        <v>224</v>
      </c>
      <c r="I7784">
        <v>-7.9340927462615701E-3</v>
      </c>
      <c r="J7784">
        <v>1.25272450082437E-2</v>
      </c>
      <c r="K7784">
        <v>0.52650708281974901</v>
      </c>
      <c r="L7784" t="e">
        <v>#N/A</v>
      </c>
      <c r="M7784" t="e">
        <v>#N/A</v>
      </c>
    </row>
    <row r="7785" spans="1:13">
      <c r="A7785" s="9" t="s">
        <v>225</v>
      </c>
      <c r="B7785" t="s">
        <v>1038</v>
      </c>
      <c r="C7785" t="s">
        <v>974</v>
      </c>
      <c r="D7785">
        <v>275</v>
      </c>
      <c r="E7785" t="s">
        <v>13</v>
      </c>
      <c r="F7785">
        <v>0</v>
      </c>
      <c r="G7785">
        <v>53607</v>
      </c>
      <c r="H7785" t="s">
        <v>224</v>
      </c>
      <c r="I7785">
        <v>-4.5778850154555599E-3</v>
      </c>
      <c r="J7785">
        <v>7.3246160247289003E-3</v>
      </c>
      <c r="K7785">
        <v>0.53197105809740097</v>
      </c>
      <c r="L7785" t="e">
        <v>#N/A</v>
      </c>
      <c r="M7785" t="e">
        <v>#N/A</v>
      </c>
    </row>
    <row r="7786" spans="1:13">
      <c r="A7786" s="9" t="s">
        <v>225</v>
      </c>
      <c r="B7786" t="s">
        <v>1038</v>
      </c>
      <c r="C7786" t="s">
        <v>822</v>
      </c>
      <c r="D7786" t="s">
        <v>107</v>
      </c>
      <c r="E7786" t="s">
        <v>20</v>
      </c>
      <c r="F7786">
        <v>0</v>
      </c>
      <c r="G7786">
        <v>337199</v>
      </c>
      <c r="H7786" t="s">
        <v>224</v>
      </c>
      <c r="I7786">
        <v>1.30238768641454E-4</v>
      </c>
      <c r="J7786">
        <v>2.09721381645298E-4</v>
      </c>
      <c r="K7786">
        <v>0.53459400541340496</v>
      </c>
      <c r="L7786" t="e">
        <v>#N/A</v>
      </c>
      <c r="M7786" t="e">
        <v>#N/A</v>
      </c>
    </row>
    <row r="7787" spans="1:13">
      <c r="A7787" s="9" t="s">
        <v>225</v>
      </c>
      <c r="B7787" t="s">
        <v>1038</v>
      </c>
      <c r="C7787" t="s">
        <v>955</v>
      </c>
      <c r="D7787" t="s">
        <v>76</v>
      </c>
      <c r="E7787" t="s">
        <v>3</v>
      </c>
      <c r="F7787">
        <v>0</v>
      </c>
      <c r="G7787">
        <v>337199</v>
      </c>
      <c r="H7787" t="s">
        <v>224</v>
      </c>
      <c r="I7787">
        <v>5.5941068206114605E-4</v>
      </c>
      <c r="J7787">
        <v>9.07803754334868E-4</v>
      </c>
      <c r="K7787">
        <v>0.53774652966786696</v>
      </c>
      <c r="L7787" t="e">
        <v>#N/A</v>
      </c>
      <c r="M7787" t="e">
        <v>#N/A</v>
      </c>
    </row>
    <row r="7788" spans="1:13">
      <c r="A7788" s="9" t="s">
        <v>225</v>
      </c>
      <c r="B7788" t="s">
        <v>1038</v>
      </c>
      <c r="C7788" t="s">
        <v>825</v>
      </c>
      <c r="D7788">
        <v>1105</v>
      </c>
      <c r="E7788" t="s">
        <v>25</v>
      </c>
      <c r="F7788">
        <v>0</v>
      </c>
      <c r="G7788">
        <v>133724</v>
      </c>
      <c r="H7788" t="s">
        <v>224</v>
      </c>
      <c r="I7788">
        <v>-1.8311540061822201E-3</v>
      </c>
      <c r="J7788">
        <v>2.9756252600461101E-3</v>
      </c>
      <c r="K7788">
        <v>0.53830074901872305</v>
      </c>
      <c r="L7788" t="e">
        <v>#N/A</v>
      </c>
      <c r="M7788" t="e">
        <v>#N/A</v>
      </c>
    </row>
    <row r="7789" spans="1:13">
      <c r="A7789" s="9" t="s">
        <v>225</v>
      </c>
      <c r="B7789" t="s">
        <v>1038</v>
      </c>
      <c r="C7789" t="s">
        <v>994</v>
      </c>
      <c r="D7789">
        <v>1058</v>
      </c>
      <c r="E7789" t="s">
        <v>4</v>
      </c>
      <c r="F7789">
        <v>0</v>
      </c>
      <c r="G7789">
        <v>24269</v>
      </c>
      <c r="H7789" t="s">
        <v>224</v>
      </c>
      <c r="I7789">
        <v>-3.8584971811078603E-2</v>
      </c>
      <c r="J7789">
        <v>6.3441246121186207E-2</v>
      </c>
      <c r="K7789">
        <v>0.54305477273863101</v>
      </c>
      <c r="L7789" t="e">
        <v>#N/A</v>
      </c>
      <c r="M7789" t="e">
        <v>#N/A</v>
      </c>
    </row>
    <row r="7790" spans="1:13">
      <c r="A7790" s="9" t="s">
        <v>225</v>
      </c>
      <c r="B7790" t="s">
        <v>1038</v>
      </c>
      <c r="C7790" t="s">
        <v>958</v>
      </c>
      <c r="D7790" t="s">
        <v>94</v>
      </c>
      <c r="E7790" t="s">
        <v>20</v>
      </c>
      <c r="F7790">
        <v>0</v>
      </c>
      <c r="G7790">
        <v>337199</v>
      </c>
      <c r="H7790" t="s">
        <v>224</v>
      </c>
      <c r="I7790">
        <v>7.6265733203483401E-4</v>
      </c>
      <c r="J7790">
        <v>1.2650367225734401E-3</v>
      </c>
      <c r="K7790">
        <v>0.54659273293525701</v>
      </c>
      <c r="L7790" t="e">
        <v>#N/A</v>
      </c>
      <c r="M7790" t="e">
        <v>#N/A</v>
      </c>
    </row>
    <row r="7791" spans="1:13">
      <c r="A7791" s="9" t="s">
        <v>225</v>
      </c>
      <c r="B7791" t="s">
        <v>1038</v>
      </c>
      <c r="C7791" t="s">
        <v>798</v>
      </c>
      <c r="D7791">
        <v>1055</v>
      </c>
      <c r="E7791" t="s">
        <v>20</v>
      </c>
      <c r="F7791">
        <v>0</v>
      </c>
      <c r="G7791">
        <v>110020</v>
      </c>
      <c r="H7791" t="s">
        <v>224</v>
      </c>
      <c r="I7791">
        <v>1.14447125386389E-2</v>
      </c>
      <c r="J7791">
        <v>1.8998222814140601E-2</v>
      </c>
      <c r="K7791">
        <v>0.54690149568538304</v>
      </c>
      <c r="L7791" t="e">
        <v>#N/A</v>
      </c>
      <c r="M7791" t="e">
        <v>#N/A</v>
      </c>
    </row>
    <row r="7792" spans="1:13">
      <c r="A7792" s="9" t="s">
        <v>225</v>
      </c>
      <c r="B7792" t="s">
        <v>1038</v>
      </c>
      <c r="C7792" t="s">
        <v>985</v>
      </c>
      <c r="D7792" t="s">
        <v>47</v>
      </c>
      <c r="E7792" t="s">
        <v>45</v>
      </c>
      <c r="F7792">
        <v>0</v>
      </c>
      <c r="G7792">
        <v>326831</v>
      </c>
      <c r="H7792" t="s">
        <v>224</v>
      </c>
      <c r="I7792">
        <v>-5.0204291598996498E-3</v>
      </c>
      <c r="J7792">
        <v>8.3390753441538509E-3</v>
      </c>
      <c r="K7792">
        <v>0.54714972762582303</v>
      </c>
      <c r="L7792" t="e">
        <v>#N/A</v>
      </c>
      <c r="M7792" t="e">
        <v>#N/A</v>
      </c>
    </row>
    <row r="7793" spans="1:13">
      <c r="A7793" s="9" t="s">
        <v>225</v>
      </c>
      <c r="B7793" t="s">
        <v>1038</v>
      </c>
      <c r="C7793" t="s">
        <v>900</v>
      </c>
      <c r="D7793">
        <v>1170</v>
      </c>
      <c r="E7793" t="s">
        <v>19</v>
      </c>
      <c r="F7793">
        <v>0</v>
      </c>
      <c r="G7793">
        <v>14507</v>
      </c>
      <c r="H7793" t="s">
        <v>224</v>
      </c>
      <c r="I7793">
        <v>4.6242835550253401E-2</v>
      </c>
      <c r="J7793">
        <v>7.7176936170856705E-2</v>
      </c>
      <c r="K7793">
        <v>0.54905321302710697</v>
      </c>
      <c r="L7793" t="e">
        <v>#N/A</v>
      </c>
      <c r="M7793" t="e">
        <v>#N/A</v>
      </c>
    </row>
    <row r="7794" spans="1:13">
      <c r="A7794" s="9" t="s">
        <v>225</v>
      </c>
      <c r="B7794" t="s">
        <v>1038</v>
      </c>
      <c r="C7794" t="s">
        <v>960</v>
      </c>
      <c r="D7794">
        <v>16</v>
      </c>
      <c r="E7794" t="s">
        <v>6</v>
      </c>
      <c r="F7794">
        <v>1</v>
      </c>
      <c r="G7794">
        <v>130925</v>
      </c>
      <c r="H7794" t="s">
        <v>224</v>
      </c>
      <c r="I7794">
        <v>-2.72384158419606E-2</v>
      </c>
      <c r="J7794">
        <v>4.5549955903782802E-2</v>
      </c>
      <c r="K7794">
        <v>0.54984663911246501</v>
      </c>
      <c r="L7794" t="e">
        <v>#N/A</v>
      </c>
      <c r="M7794" t="e">
        <v>#N/A</v>
      </c>
    </row>
    <row r="7795" spans="1:13">
      <c r="A7795" s="9" t="s">
        <v>225</v>
      </c>
      <c r="B7795" t="s">
        <v>1038</v>
      </c>
      <c r="C7795" t="s">
        <v>988</v>
      </c>
      <c r="D7795">
        <v>1046</v>
      </c>
      <c r="E7795" t="s">
        <v>11</v>
      </c>
      <c r="F7795">
        <v>1</v>
      </c>
      <c r="G7795">
        <v>13142</v>
      </c>
      <c r="H7795" t="s">
        <v>224</v>
      </c>
      <c r="I7795">
        <v>-4.0342611698702102</v>
      </c>
      <c r="J7795">
        <v>6.7535248690508096</v>
      </c>
      <c r="K7795">
        <v>0.550269469740164</v>
      </c>
      <c r="L7795" t="e">
        <v>#N/A</v>
      </c>
      <c r="M7795" t="e">
        <v>#N/A</v>
      </c>
    </row>
    <row r="7796" spans="1:13">
      <c r="A7796" s="9" t="s">
        <v>225</v>
      </c>
      <c r="B7796" t="s">
        <v>1038</v>
      </c>
      <c r="C7796" t="s">
        <v>979</v>
      </c>
      <c r="D7796" t="s">
        <v>120</v>
      </c>
      <c r="E7796" t="s">
        <v>72</v>
      </c>
      <c r="F7796">
        <v>0</v>
      </c>
      <c r="G7796">
        <v>337159</v>
      </c>
      <c r="H7796" t="s">
        <v>224</v>
      </c>
      <c r="I7796">
        <v>2.8557991197665597E-4</v>
      </c>
      <c r="J7796">
        <v>4.8167590555620298E-4</v>
      </c>
      <c r="K7796">
        <v>0.55325604312065102</v>
      </c>
      <c r="L7796" t="e">
        <v>#N/A</v>
      </c>
      <c r="M7796" t="e">
        <v>#N/A</v>
      </c>
    </row>
    <row r="7797" spans="1:13">
      <c r="A7797" s="9" t="s">
        <v>225</v>
      </c>
      <c r="B7797" t="s">
        <v>1038</v>
      </c>
      <c r="C7797" t="s">
        <v>956</v>
      </c>
      <c r="D7797">
        <v>302</v>
      </c>
      <c r="E7797" t="s">
        <v>14</v>
      </c>
      <c r="F7797">
        <v>0</v>
      </c>
      <c r="G7797">
        <v>90948</v>
      </c>
      <c r="H7797" t="s">
        <v>224</v>
      </c>
      <c r="I7797">
        <v>-9.8424527832294498E-3</v>
      </c>
      <c r="J7797">
        <v>1.6709280306412801E-2</v>
      </c>
      <c r="K7797">
        <v>0.55583370592608194</v>
      </c>
      <c r="L7797" t="e">
        <v>#N/A</v>
      </c>
      <c r="M7797" t="e">
        <v>#N/A</v>
      </c>
    </row>
    <row r="7798" spans="1:13">
      <c r="A7798" s="9" t="s">
        <v>225</v>
      </c>
      <c r="B7798" t="s">
        <v>1038</v>
      </c>
      <c r="C7798" t="s">
        <v>883</v>
      </c>
      <c r="D7798" t="s">
        <v>28</v>
      </c>
      <c r="E7798" t="s">
        <v>19</v>
      </c>
      <c r="F7798">
        <v>0</v>
      </c>
      <c r="G7798">
        <v>337159</v>
      </c>
      <c r="H7798" t="s">
        <v>224</v>
      </c>
      <c r="I7798">
        <v>1.3862820072077799E-3</v>
      </c>
      <c r="J7798">
        <v>2.37564764992051E-3</v>
      </c>
      <c r="K7798">
        <v>0.55953080733525096</v>
      </c>
      <c r="L7798" t="e">
        <v>#N/A</v>
      </c>
      <c r="M7798" t="e">
        <v>#N/A</v>
      </c>
    </row>
    <row r="7799" spans="1:13">
      <c r="A7799" s="9" t="s">
        <v>225</v>
      </c>
      <c r="B7799" t="s">
        <v>1038</v>
      </c>
      <c r="C7799" t="s">
        <v>836</v>
      </c>
      <c r="D7799">
        <v>272</v>
      </c>
      <c r="E7799" t="s">
        <v>13</v>
      </c>
      <c r="F7799">
        <v>0</v>
      </c>
      <c r="G7799">
        <v>56421</v>
      </c>
      <c r="H7799" t="s">
        <v>224</v>
      </c>
      <c r="I7799">
        <v>-6.8668275231833402E-3</v>
      </c>
      <c r="J7799">
        <v>1.1902501040184499E-2</v>
      </c>
      <c r="K7799">
        <v>0.56399142061796903</v>
      </c>
      <c r="L7799" t="e">
        <v>#N/A</v>
      </c>
      <c r="M7799" t="e">
        <v>#N/A</v>
      </c>
    </row>
    <row r="7800" spans="1:13">
      <c r="A7800" s="9" t="s">
        <v>225</v>
      </c>
      <c r="B7800" t="s">
        <v>1038</v>
      </c>
      <c r="C7800" t="s">
        <v>921</v>
      </c>
      <c r="D7800" t="s">
        <v>118</v>
      </c>
      <c r="E7800" t="s">
        <v>23</v>
      </c>
      <c r="F7800">
        <v>0</v>
      </c>
      <c r="G7800">
        <v>337159</v>
      </c>
      <c r="H7800" t="s">
        <v>224</v>
      </c>
      <c r="I7800">
        <v>2.91402981716316E-4</v>
      </c>
      <c r="J7800">
        <v>5.0723652653999899E-4</v>
      </c>
      <c r="K7800">
        <v>0.56563537258174101</v>
      </c>
      <c r="L7800" t="e">
        <v>#N/A</v>
      </c>
      <c r="M7800" t="e">
        <v>#N/A</v>
      </c>
    </row>
    <row r="7801" spans="1:13">
      <c r="A7801" s="9" t="s">
        <v>225</v>
      </c>
      <c r="B7801" t="s">
        <v>1038</v>
      </c>
      <c r="C7801" t="s">
        <v>792</v>
      </c>
      <c r="D7801" t="s">
        <v>101</v>
      </c>
      <c r="E7801" t="s">
        <v>20</v>
      </c>
      <c r="F7801">
        <v>0</v>
      </c>
      <c r="G7801">
        <v>337199</v>
      </c>
      <c r="H7801" t="s">
        <v>224</v>
      </c>
      <c r="I7801">
        <v>-6.8561610510973299E-4</v>
      </c>
      <c r="J7801">
        <v>1.2038029326066999E-3</v>
      </c>
      <c r="K7801">
        <v>0.56898850315623395</v>
      </c>
      <c r="L7801" t="e">
        <v>#N/A</v>
      </c>
      <c r="M7801" t="e">
        <v>#N/A</v>
      </c>
    </row>
    <row r="7802" spans="1:13">
      <c r="A7802" s="9" t="s">
        <v>225</v>
      </c>
      <c r="B7802" t="s">
        <v>1038</v>
      </c>
      <c r="C7802" t="s">
        <v>826</v>
      </c>
      <c r="D7802" t="s">
        <v>50</v>
      </c>
      <c r="E7802" t="s">
        <v>20</v>
      </c>
      <c r="F7802">
        <v>0</v>
      </c>
      <c r="G7802">
        <v>7637</v>
      </c>
      <c r="H7802" t="s">
        <v>224</v>
      </c>
      <c r="I7802">
        <v>9.9197732611405005E-4</v>
      </c>
      <c r="J7802">
        <v>1.7468156305424901E-3</v>
      </c>
      <c r="K7802">
        <v>0.57011813811095902</v>
      </c>
      <c r="L7802" t="e">
        <v>#N/A</v>
      </c>
      <c r="M7802" t="e">
        <v>#N/A</v>
      </c>
    </row>
    <row r="7803" spans="1:13">
      <c r="A7803" s="9" t="s">
        <v>225</v>
      </c>
      <c r="B7803" t="s">
        <v>1038</v>
      </c>
      <c r="C7803" t="s">
        <v>945</v>
      </c>
      <c r="D7803">
        <v>816</v>
      </c>
      <c r="E7803" t="s">
        <v>16</v>
      </c>
      <c r="F7803">
        <v>0</v>
      </c>
      <c r="G7803">
        <v>4881</v>
      </c>
      <c r="H7803" t="s">
        <v>224</v>
      </c>
      <c r="I7803">
        <v>-8.5367907058913103E-2</v>
      </c>
      <c r="J7803">
        <v>0.15067216645843601</v>
      </c>
      <c r="K7803">
        <v>0.57099924609242603</v>
      </c>
      <c r="L7803" t="e">
        <v>#N/A</v>
      </c>
      <c r="M7803" t="e">
        <v>#N/A</v>
      </c>
    </row>
    <row r="7804" spans="1:13">
      <c r="A7804" s="9" t="s">
        <v>225</v>
      </c>
      <c r="B7804" t="s">
        <v>1038</v>
      </c>
      <c r="C7804" t="s">
        <v>911</v>
      </c>
      <c r="D7804" t="s">
        <v>73</v>
      </c>
      <c r="E7804" t="s">
        <v>11</v>
      </c>
      <c r="F7804">
        <v>1</v>
      </c>
      <c r="G7804">
        <v>337199</v>
      </c>
      <c r="H7804" t="s">
        <v>224</v>
      </c>
      <c r="I7804">
        <v>-6.3288344761669999E-4</v>
      </c>
      <c r="J7804">
        <v>1.1241843564179E-3</v>
      </c>
      <c r="K7804">
        <v>0.57345447621589596</v>
      </c>
      <c r="L7804" t="e">
        <v>#N/A</v>
      </c>
      <c r="M7804" t="e">
        <v>#N/A</v>
      </c>
    </row>
    <row r="7805" spans="1:13">
      <c r="A7805" s="9" t="s">
        <v>225</v>
      </c>
      <c r="B7805" t="s">
        <v>1038</v>
      </c>
      <c r="C7805" t="s">
        <v>850</v>
      </c>
      <c r="D7805">
        <v>1084</v>
      </c>
      <c r="E7805" t="s">
        <v>9</v>
      </c>
      <c r="F7805">
        <v>0</v>
      </c>
      <c r="G7805">
        <v>149533</v>
      </c>
      <c r="H7805" t="s">
        <v>224</v>
      </c>
      <c r="I7805">
        <v>-7.3246160247289003E-3</v>
      </c>
      <c r="J7805">
        <v>1.30469722940483E-2</v>
      </c>
      <c r="K7805">
        <v>0.57452249261223398</v>
      </c>
      <c r="L7805" t="e">
        <v>#N/A</v>
      </c>
      <c r="M7805" t="e">
        <v>#N/A</v>
      </c>
    </row>
    <row r="7806" spans="1:13">
      <c r="A7806" s="9" t="s">
        <v>225</v>
      </c>
      <c r="B7806" t="s">
        <v>1038</v>
      </c>
      <c r="C7806" t="s">
        <v>963</v>
      </c>
      <c r="D7806">
        <v>1048</v>
      </c>
      <c r="E7806" t="s">
        <v>11</v>
      </c>
      <c r="F7806">
        <v>1</v>
      </c>
      <c r="G7806">
        <v>13193</v>
      </c>
      <c r="H7806" t="s">
        <v>224</v>
      </c>
      <c r="I7806">
        <v>-12.397370410355199</v>
      </c>
      <c r="J7806">
        <v>22.126291645201398</v>
      </c>
      <c r="K7806">
        <v>0.57527454380541598</v>
      </c>
      <c r="L7806" t="e">
        <v>#N/A</v>
      </c>
      <c r="M7806" t="e">
        <v>#N/A</v>
      </c>
    </row>
    <row r="7807" spans="1:13">
      <c r="A7807" s="9" t="s">
        <v>225</v>
      </c>
      <c r="B7807" t="s">
        <v>1038</v>
      </c>
      <c r="C7807" t="s">
        <v>937</v>
      </c>
      <c r="D7807" t="s">
        <v>106</v>
      </c>
      <c r="E7807" t="s">
        <v>20</v>
      </c>
      <c r="F7807">
        <v>0</v>
      </c>
      <c r="G7807">
        <v>337199</v>
      </c>
      <c r="H7807" t="s">
        <v>224</v>
      </c>
      <c r="I7807">
        <v>-3.0354353277730402E-4</v>
      </c>
      <c r="J7807">
        <v>5.4550993421171505E-4</v>
      </c>
      <c r="K7807">
        <v>0.57791011947354598</v>
      </c>
      <c r="L7807" t="e">
        <v>#N/A</v>
      </c>
      <c r="M7807" t="e">
        <v>#N/A</v>
      </c>
    </row>
    <row r="7808" spans="1:13">
      <c r="A7808" s="9" t="s">
        <v>225</v>
      </c>
      <c r="B7808" t="s">
        <v>1038</v>
      </c>
      <c r="C7808" t="s">
        <v>886</v>
      </c>
      <c r="D7808">
        <v>45</v>
      </c>
      <c r="E7808" t="s">
        <v>11</v>
      </c>
      <c r="F7808">
        <v>1</v>
      </c>
      <c r="G7808">
        <v>17767</v>
      </c>
      <c r="H7808" t="s">
        <v>224</v>
      </c>
      <c r="I7808">
        <v>-5.7613935295962197E-2</v>
      </c>
      <c r="J7808">
        <v>0.105472181813588</v>
      </c>
      <c r="K7808">
        <v>0.58489569086376503</v>
      </c>
      <c r="L7808" t="e">
        <v>#N/A</v>
      </c>
      <c r="M7808" t="e">
        <v>#N/A</v>
      </c>
    </row>
    <row r="7809" spans="1:13">
      <c r="A7809" s="9" t="s">
        <v>225</v>
      </c>
      <c r="B7809" t="s">
        <v>1038</v>
      </c>
      <c r="C7809" t="s">
        <v>800</v>
      </c>
      <c r="D7809" t="s">
        <v>132</v>
      </c>
      <c r="E7809" t="s">
        <v>19</v>
      </c>
      <c r="F7809">
        <v>0</v>
      </c>
      <c r="G7809">
        <v>337159</v>
      </c>
      <c r="H7809" t="s">
        <v>224</v>
      </c>
      <c r="I7809">
        <v>-3.2465444952607702E-4</v>
      </c>
      <c r="J7809">
        <v>5.9440632406179597E-4</v>
      </c>
      <c r="K7809">
        <v>0.58494035847747605</v>
      </c>
      <c r="L7809" t="e">
        <v>#N/A</v>
      </c>
      <c r="M7809" t="e">
        <v>#N/A</v>
      </c>
    </row>
    <row r="7810" spans="1:13">
      <c r="A7810" s="9" t="s">
        <v>225</v>
      </c>
      <c r="B7810" t="s">
        <v>1038</v>
      </c>
      <c r="C7810" t="s">
        <v>901</v>
      </c>
      <c r="D7810">
        <v>999</v>
      </c>
      <c r="E7810" t="s">
        <v>9</v>
      </c>
      <c r="F7810">
        <v>0</v>
      </c>
      <c r="G7810">
        <v>76098.899999999994</v>
      </c>
      <c r="H7810" t="s">
        <v>224</v>
      </c>
      <c r="I7810">
        <v>-1.0529135535547801E-2</v>
      </c>
      <c r="J7810">
        <v>1.96849055664589E-2</v>
      </c>
      <c r="K7810">
        <v>0.59273026581955801</v>
      </c>
      <c r="L7810" t="e">
        <v>#N/A</v>
      </c>
      <c r="M7810" t="e">
        <v>#N/A</v>
      </c>
    </row>
    <row r="7811" spans="1:13">
      <c r="A7811" s="9" t="s">
        <v>225</v>
      </c>
      <c r="B7811" t="s">
        <v>1038</v>
      </c>
      <c r="C7811" t="s">
        <v>968</v>
      </c>
      <c r="D7811">
        <v>1044</v>
      </c>
      <c r="E7811" t="s">
        <v>11</v>
      </c>
      <c r="F7811">
        <v>1</v>
      </c>
      <c r="G7811">
        <v>13171</v>
      </c>
      <c r="H7811" t="s">
        <v>224</v>
      </c>
      <c r="I7811">
        <v>9.0674168501128296</v>
      </c>
      <c r="J7811">
        <v>17.315163388208301</v>
      </c>
      <c r="K7811">
        <v>0.60050867806544606</v>
      </c>
      <c r="L7811" t="e">
        <v>#N/A</v>
      </c>
      <c r="M7811" t="e">
        <v>#N/A</v>
      </c>
    </row>
    <row r="7812" spans="1:13">
      <c r="A7812" s="9" t="s">
        <v>225</v>
      </c>
      <c r="B7812" t="s">
        <v>1038</v>
      </c>
      <c r="C7812" t="s">
        <v>851</v>
      </c>
      <c r="D7812">
        <v>775</v>
      </c>
      <c r="E7812" t="s">
        <v>15</v>
      </c>
      <c r="F7812">
        <v>0</v>
      </c>
      <c r="G7812">
        <v>51750</v>
      </c>
      <c r="H7812" t="s">
        <v>224</v>
      </c>
      <c r="I7812">
        <v>-6.1801447708650101E-3</v>
      </c>
      <c r="J7812">
        <v>1.1902501040184499E-2</v>
      </c>
      <c r="K7812">
        <v>0.60359982461112804</v>
      </c>
      <c r="L7812" t="e">
        <v>#N/A</v>
      </c>
      <c r="M7812" t="e">
        <v>#N/A</v>
      </c>
    </row>
    <row r="7813" spans="1:13">
      <c r="A7813" s="9" t="s">
        <v>225</v>
      </c>
      <c r="B7813" t="s">
        <v>1038</v>
      </c>
      <c r="C7813" t="s">
        <v>980</v>
      </c>
      <c r="D7813">
        <v>299</v>
      </c>
      <c r="E7813" t="s">
        <v>14</v>
      </c>
      <c r="F7813">
        <v>0</v>
      </c>
      <c r="G7813">
        <v>94248</v>
      </c>
      <c r="H7813" t="s">
        <v>224</v>
      </c>
      <c r="I7813">
        <v>-8.9268757801383401E-3</v>
      </c>
      <c r="J7813">
        <v>1.73959630587311E-2</v>
      </c>
      <c r="K7813">
        <v>0.60784087629198802</v>
      </c>
      <c r="L7813" t="e">
        <v>#N/A</v>
      </c>
      <c r="M7813" t="e">
        <v>#N/A</v>
      </c>
    </row>
    <row r="7814" spans="1:13">
      <c r="A7814" s="9" t="s">
        <v>225</v>
      </c>
      <c r="B7814" t="s">
        <v>1038</v>
      </c>
      <c r="C7814" t="s">
        <v>854</v>
      </c>
      <c r="D7814" t="s">
        <v>30</v>
      </c>
      <c r="E7814" t="s">
        <v>3</v>
      </c>
      <c r="F7814">
        <v>0</v>
      </c>
      <c r="G7814">
        <v>337159</v>
      </c>
      <c r="H7814" t="s">
        <v>224</v>
      </c>
      <c r="I7814">
        <v>1.36889519991908E-3</v>
      </c>
      <c r="J7814">
        <v>2.8068386395262699E-3</v>
      </c>
      <c r="K7814">
        <v>0.62576235292000404</v>
      </c>
      <c r="L7814" t="e">
        <v>#N/A</v>
      </c>
      <c r="M7814" t="e">
        <v>#N/A</v>
      </c>
    </row>
    <row r="7815" spans="1:13">
      <c r="A7815" s="9" t="s">
        <v>225</v>
      </c>
      <c r="B7815" t="s">
        <v>1038</v>
      </c>
      <c r="C7815" t="s">
        <v>802</v>
      </c>
      <c r="D7815" t="s">
        <v>86</v>
      </c>
      <c r="E7815" t="s">
        <v>20</v>
      </c>
      <c r="F7815">
        <v>0</v>
      </c>
      <c r="G7815">
        <v>337199</v>
      </c>
      <c r="H7815" t="s">
        <v>224</v>
      </c>
      <c r="I7815">
        <v>5.1949610261138905E-4</v>
      </c>
      <c r="J7815">
        <v>1.0703278281535701E-3</v>
      </c>
      <c r="K7815">
        <v>0.62741981647120904</v>
      </c>
      <c r="L7815" t="e">
        <v>#N/A</v>
      </c>
      <c r="M7815" t="e">
        <v>#N/A</v>
      </c>
    </row>
    <row r="7816" spans="1:13">
      <c r="A7816" s="9" t="s">
        <v>225</v>
      </c>
      <c r="B7816" t="s">
        <v>1038</v>
      </c>
      <c r="C7816" t="s">
        <v>908</v>
      </c>
      <c r="D7816" t="s">
        <v>51</v>
      </c>
      <c r="E7816" t="s">
        <v>3</v>
      </c>
      <c r="F7816">
        <v>0</v>
      </c>
      <c r="G7816">
        <v>317756</v>
      </c>
      <c r="H7816" t="s">
        <v>224</v>
      </c>
      <c r="I7816">
        <v>4.06777128818335E-3</v>
      </c>
      <c r="J7816">
        <v>8.6696215316948207E-3</v>
      </c>
      <c r="K7816">
        <v>0.63892793317118202</v>
      </c>
      <c r="L7816" t="e">
        <v>#N/A</v>
      </c>
      <c r="M7816" t="e">
        <v>#N/A</v>
      </c>
    </row>
    <row r="7817" spans="1:13">
      <c r="A7817" s="9" t="s">
        <v>225</v>
      </c>
      <c r="B7817" t="s">
        <v>1038</v>
      </c>
      <c r="C7817" t="s">
        <v>939</v>
      </c>
      <c r="D7817" t="s">
        <v>46</v>
      </c>
      <c r="E7817" t="s">
        <v>45</v>
      </c>
      <c r="F7817">
        <v>0</v>
      </c>
      <c r="G7817">
        <v>326816</v>
      </c>
      <c r="H7817" t="s">
        <v>224</v>
      </c>
      <c r="I7817">
        <v>-4.0135233507502003E-3</v>
      </c>
      <c r="J7817">
        <v>8.6007472516372897E-3</v>
      </c>
      <c r="K7817">
        <v>0.64075158541798705</v>
      </c>
      <c r="L7817" t="e">
        <v>#N/A</v>
      </c>
      <c r="M7817" t="e">
        <v>#N/A</v>
      </c>
    </row>
    <row r="7818" spans="1:13">
      <c r="A7818" s="9" t="s">
        <v>225</v>
      </c>
      <c r="B7818" t="s">
        <v>1038</v>
      </c>
      <c r="C7818" t="s">
        <v>913</v>
      </c>
      <c r="D7818">
        <v>1049</v>
      </c>
      <c r="E7818" t="s">
        <v>24</v>
      </c>
      <c r="F7818">
        <v>0</v>
      </c>
      <c r="G7818">
        <v>23986</v>
      </c>
      <c r="H7818" t="s">
        <v>224</v>
      </c>
      <c r="I7818">
        <v>1.55648090525489E-2</v>
      </c>
      <c r="J7818">
        <v>3.4563031866689499E-2</v>
      </c>
      <c r="K7818">
        <v>0.65247169878990896</v>
      </c>
      <c r="L7818" t="e">
        <v>#N/A</v>
      </c>
      <c r="M7818" t="e">
        <v>#N/A</v>
      </c>
    </row>
    <row r="7819" spans="1:13">
      <c r="A7819" s="9" t="s">
        <v>225</v>
      </c>
      <c r="B7819" t="s">
        <v>1038</v>
      </c>
      <c r="C7819" t="s">
        <v>983</v>
      </c>
      <c r="D7819">
        <v>977</v>
      </c>
      <c r="E7819" t="s">
        <v>19</v>
      </c>
      <c r="F7819">
        <v>0</v>
      </c>
      <c r="G7819">
        <v>10805</v>
      </c>
      <c r="H7819" t="s">
        <v>224</v>
      </c>
      <c r="I7819">
        <v>-2.4642755038197298E-2</v>
      </c>
      <c r="J7819">
        <v>5.5312295699241801E-2</v>
      </c>
      <c r="K7819">
        <v>0.65594373462303601</v>
      </c>
      <c r="L7819" t="e">
        <v>#N/A</v>
      </c>
      <c r="M7819" t="e">
        <v>#N/A</v>
      </c>
    </row>
    <row r="7820" spans="1:13">
      <c r="A7820" s="9" t="s">
        <v>225</v>
      </c>
      <c r="B7820" t="s">
        <v>1038</v>
      </c>
      <c r="C7820" t="s">
        <v>809</v>
      </c>
      <c r="D7820">
        <v>1095</v>
      </c>
      <c r="E7820" t="s">
        <v>22</v>
      </c>
      <c r="F7820">
        <v>0</v>
      </c>
      <c r="G7820">
        <v>182416</v>
      </c>
      <c r="H7820" t="s">
        <v>224</v>
      </c>
      <c r="I7820">
        <v>-8.9268757801383401E-3</v>
      </c>
      <c r="J7820">
        <v>2.0292358757839999E-2</v>
      </c>
      <c r="K7820">
        <v>0.66</v>
      </c>
      <c r="L7820" t="e">
        <v>#N/A</v>
      </c>
      <c r="M7820" t="e">
        <v>#N/A</v>
      </c>
    </row>
    <row r="7821" spans="1:13">
      <c r="A7821" s="9" t="s">
        <v>225</v>
      </c>
      <c r="B7821" t="s">
        <v>1038</v>
      </c>
      <c r="C7821" t="s">
        <v>992</v>
      </c>
      <c r="D7821">
        <v>833</v>
      </c>
      <c r="E7821" t="s">
        <v>4</v>
      </c>
      <c r="F7821">
        <v>0</v>
      </c>
      <c r="G7821">
        <v>58284</v>
      </c>
      <c r="H7821" t="s">
        <v>224</v>
      </c>
      <c r="I7821">
        <v>2.2775735255771701E-2</v>
      </c>
      <c r="J7821">
        <v>5.1809580471250602E-2</v>
      </c>
      <c r="K7821">
        <v>0.66022343359694602</v>
      </c>
      <c r="L7821" t="e">
        <v>#N/A</v>
      </c>
      <c r="M7821" t="e">
        <v>#N/A</v>
      </c>
    </row>
    <row r="7822" spans="1:13">
      <c r="A7822" s="9" t="s">
        <v>225</v>
      </c>
      <c r="B7822" t="s">
        <v>1038</v>
      </c>
      <c r="C7822" t="s">
        <v>982</v>
      </c>
      <c r="D7822">
        <v>1029</v>
      </c>
      <c r="E7822" t="s">
        <v>7</v>
      </c>
      <c r="F7822">
        <v>1</v>
      </c>
      <c r="G7822">
        <v>4596</v>
      </c>
      <c r="H7822" t="s">
        <v>224</v>
      </c>
      <c r="I7822">
        <v>-3.5249714619007798E-2</v>
      </c>
      <c r="J7822">
        <v>8.1486353275109003E-2</v>
      </c>
      <c r="K7822">
        <v>0.66531681933642695</v>
      </c>
      <c r="L7822" t="e">
        <v>#N/A</v>
      </c>
      <c r="M7822" t="e">
        <v>#N/A</v>
      </c>
    </row>
    <row r="7823" spans="1:13">
      <c r="A7823" s="9" t="s">
        <v>225</v>
      </c>
      <c r="B7823" t="s">
        <v>1038</v>
      </c>
      <c r="C7823" t="s">
        <v>895</v>
      </c>
      <c r="D7823" t="s">
        <v>117</v>
      </c>
      <c r="E7823" t="s">
        <v>4</v>
      </c>
      <c r="F7823">
        <v>0</v>
      </c>
      <c r="G7823">
        <v>337159</v>
      </c>
      <c r="H7823" t="s">
        <v>224</v>
      </c>
      <c r="I7823">
        <v>1.1860842286543799E-3</v>
      </c>
      <c r="J7823">
        <v>2.7486994998299802E-3</v>
      </c>
      <c r="K7823">
        <v>0.66609945883194699</v>
      </c>
      <c r="L7823" t="e">
        <v>#N/A</v>
      </c>
      <c r="M7823" t="e">
        <v>#N/A</v>
      </c>
    </row>
    <row r="7824" spans="1:13">
      <c r="A7824" s="9" t="s">
        <v>225</v>
      </c>
      <c r="B7824" t="s">
        <v>1038</v>
      </c>
      <c r="C7824" t="s">
        <v>884</v>
      </c>
      <c r="D7824" t="s">
        <v>109</v>
      </c>
      <c r="E7824" t="s">
        <v>20</v>
      </c>
      <c r="F7824">
        <v>0</v>
      </c>
      <c r="G7824">
        <v>337199</v>
      </c>
      <c r="H7824" t="s">
        <v>224</v>
      </c>
      <c r="I7824">
        <v>3.3954173159633902E-4</v>
      </c>
      <c r="J7824">
        <v>8.1416769422874001E-4</v>
      </c>
      <c r="K7824">
        <v>0.67664803948420704</v>
      </c>
      <c r="L7824" t="e">
        <v>#N/A</v>
      </c>
      <c r="M7824" t="e">
        <v>#N/A</v>
      </c>
    </row>
    <row r="7825" spans="1:13">
      <c r="A7825" s="9" t="s">
        <v>225</v>
      </c>
      <c r="B7825" t="s">
        <v>1038</v>
      </c>
      <c r="C7825" t="s">
        <v>860</v>
      </c>
      <c r="D7825" t="s">
        <v>57</v>
      </c>
      <c r="E7825" t="s">
        <v>56</v>
      </c>
      <c r="F7825">
        <v>0</v>
      </c>
      <c r="G7825">
        <v>108817</v>
      </c>
      <c r="H7825" t="s">
        <v>224</v>
      </c>
      <c r="I7825">
        <v>-1.2767263519604E-3</v>
      </c>
      <c r="J7825">
        <v>3.0967789869801501E-3</v>
      </c>
      <c r="K7825">
        <v>0.68013744566468604</v>
      </c>
      <c r="L7825" t="e">
        <v>#N/A</v>
      </c>
      <c r="M7825" t="e">
        <v>#N/A</v>
      </c>
    </row>
    <row r="7826" spans="1:13">
      <c r="A7826" s="9" t="s">
        <v>225</v>
      </c>
      <c r="B7826" t="s">
        <v>1038</v>
      </c>
      <c r="C7826" t="s">
        <v>879</v>
      </c>
      <c r="D7826">
        <v>1123</v>
      </c>
      <c r="E7826" t="s">
        <v>16</v>
      </c>
      <c r="F7826">
        <v>0</v>
      </c>
      <c r="G7826">
        <v>42358</v>
      </c>
      <c r="H7826" t="s">
        <v>224</v>
      </c>
      <c r="I7826">
        <v>5.8574038772753897E-2</v>
      </c>
      <c r="J7826">
        <v>0.14392870488592299</v>
      </c>
      <c r="K7826">
        <v>0.68403321801111705</v>
      </c>
      <c r="L7826" t="e">
        <v>#N/A</v>
      </c>
      <c r="M7826" t="e">
        <v>#N/A</v>
      </c>
    </row>
    <row r="7827" spans="1:13">
      <c r="A7827" s="9" t="s">
        <v>225</v>
      </c>
      <c r="B7827" t="s">
        <v>1038</v>
      </c>
      <c r="C7827" t="s">
        <v>941</v>
      </c>
      <c r="D7827">
        <v>1007</v>
      </c>
      <c r="E7827" t="s">
        <v>12</v>
      </c>
      <c r="F7827">
        <v>1</v>
      </c>
      <c r="G7827">
        <v>170911</v>
      </c>
      <c r="H7827" t="s">
        <v>224</v>
      </c>
      <c r="I7827">
        <v>-4.5778850154555599E-3</v>
      </c>
      <c r="J7827">
        <v>1.14447125386389E-2</v>
      </c>
      <c r="K7827">
        <v>0.68915651677935197</v>
      </c>
      <c r="L7827" t="e">
        <v>#N/A</v>
      </c>
      <c r="M7827" t="e">
        <v>#N/A</v>
      </c>
    </row>
    <row r="7828" spans="1:13">
      <c r="A7828" s="9" t="s">
        <v>225</v>
      </c>
      <c r="B7828" t="s">
        <v>1038</v>
      </c>
      <c r="C7828" t="s">
        <v>863</v>
      </c>
      <c r="D7828" t="s">
        <v>124</v>
      </c>
      <c r="E7828" t="s">
        <v>20</v>
      </c>
      <c r="F7828">
        <v>0</v>
      </c>
      <c r="G7828">
        <v>337159</v>
      </c>
      <c r="H7828" t="s">
        <v>224</v>
      </c>
      <c r="I7828">
        <v>2.9279008087599901E-4</v>
      </c>
      <c r="J7828">
        <v>7.4317843129407103E-4</v>
      </c>
      <c r="K7828">
        <v>0.69360311445826395</v>
      </c>
      <c r="L7828" t="e">
        <v>#N/A</v>
      </c>
      <c r="M7828" t="e">
        <v>#N/A</v>
      </c>
    </row>
    <row r="7829" spans="1:13">
      <c r="A7829" s="9" t="s">
        <v>225</v>
      </c>
      <c r="B7829" t="s">
        <v>1038</v>
      </c>
      <c r="C7829" t="s">
        <v>867</v>
      </c>
      <c r="D7829">
        <v>980</v>
      </c>
      <c r="E7829" t="s">
        <v>19</v>
      </c>
      <c r="F7829">
        <v>0</v>
      </c>
      <c r="G7829">
        <v>49988</v>
      </c>
      <c r="H7829" t="s">
        <v>224</v>
      </c>
      <c r="I7829">
        <v>-1.0659605258488299E-2</v>
      </c>
      <c r="J7829">
        <v>2.81219476499435E-2</v>
      </c>
      <c r="K7829">
        <v>0.70465123637744997</v>
      </c>
      <c r="L7829" t="e">
        <v>#N/A</v>
      </c>
      <c r="M7829" t="e">
        <v>#N/A</v>
      </c>
    </row>
    <row r="7830" spans="1:13">
      <c r="A7830" s="9" t="s">
        <v>225</v>
      </c>
      <c r="B7830" t="s">
        <v>1038</v>
      </c>
      <c r="C7830" t="s">
        <v>903</v>
      </c>
      <c r="D7830" t="s">
        <v>140</v>
      </c>
      <c r="E7830" t="s">
        <v>4</v>
      </c>
      <c r="F7830">
        <v>0</v>
      </c>
      <c r="G7830">
        <v>337159</v>
      </c>
      <c r="H7830" t="s">
        <v>224</v>
      </c>
      <c r="I7830">
        <v>-7.5079374301728098E-4</v>
      </c>
      <c r="J7830">
        <v>1.9965919038132602E-3</v>
      </c>
      <c r="K7830">
        <v>0.706888900270087</v>
      </c>
      <c r="L7830" t="e">
        <v>#N/A</v>
      </c>
      <c r="M7830" t="e">
        <v>#N/A</v>
      </c>
    </row>
    <row r="7831" spans="1:13">
      <c r="A7831" s="9" t="s">
        <v>225</v>
      </c>
      <c r="B7831" t="s">
        <v>1038</v>
      </c>
      <c r="C7831" t="s">
        <v>861</v>
      </c>
      <c r="D7831" t="s">
        <v>70</v>
      </c>
      <c r="E7831" t="s">
        <v>16</v>
      </c>
      <c r="F7831">
        <v>0</v>
      </c>
      <c r="G7831">
        <v>337199</v>
      </c>
      <c r="H7831" t="s">
        <v>224</v>
      </c>
      <c r="I7831">
        <v>3.58748248178683E-4</v>
      </c>
      <c r="J7831">
        <v>9.6419643089775797E-4</v>
      </c>
      <c r="K7831">
        <v>0.709840977396346</v>
      </c>
      <c r="L7831" t="e">
        <v>#N/A</v>
      </c>
      <c r="M7831" t="e">
        <v>#N/A</v>
      </c>
    </row>
    <row r="7832" spans="1:13">
      <c r="A7832" s="9" t="s">
        <v>225</v>
      </c>
      <c r="B7832" t="s">
        <v>1038</v>
      </c>
      <c r="C7832" t="s">
        <v>928</v>
      </c>
      <c r="D7832">
        <v>983</v>
      </c>
      <c r="E7832" t="s">
        <v>20</v>
      </c>
      <c r="F7832">
        <v>0</v>
      </c>
      <c r="G7832">
        <v>788</v>
      </c>
      <c r="H7832" t="s">
        <v>224</v>
      </c>
      <c r="I7832">
        <v>-0.24711652207679899</v>
      </c>
      <c r="J7832">
        <v>0.68341872030231399</v>
      </c>
      <c r="K7832">
        <v>0.71765937142191305</v>
      </c>
      <c r="L7832" t="e">
        <v>#N/A</v>
      </c>
      <c r="M7832" t="e">
        <v>#N/A</v>
      </c>
    </row>
    <row r="7833" spans="1:13">
      <c r="A7833" s="9" t="s">
        <v>225</v>
      </c>
      <c r="B7833" t="s">
        <v>1038</v>
      </c>
      <c r="C7833" t="s">
        <v>880</v>
      </c>
      <c r="D7833" t="s">
        <v>43</v>
      </c>
      <c r="E7833" t="s">
        <v>19</v>
      </c>
      <c r="F7833">
        <v>0</v>
      </c>
      <c r="G7833">
        <v>31762</v>
      </c>
      <c r="H7833" t="s">
        <v>224</v>
      </c>
      <c r="I7833">
        <v>-4.56758477417078E-3</v>
      </c>
      <c r="J7833">
        <v>1.3219787453381799E-2</v>
      </c>
      <c r="K7833">
        <v>0.72971008335990595</v>
      </c>
      <c r="L7833" t="e">
        <v>#N/A</v>
      </c>
      <c r="M7833" t="e">
        <v>#N/A</v>
      </c>
    </row>
    <row r="7834" spans="1:13">
      <c r="A7834" s="9" t="s">
        <v>225</v>
      </c>
      <c r="B7834" t="s">
        <v>1038</v>
      </c>
      <c r="C7834" t="s">
        <v>847</v>
      </c>
      <c r="D7834" t="s">
        <v>138</v>
      </c>
      <c r="E7834" t="s">
        <v>16</v>
      </c>
      <c r="F7834">
        <v>0</v>
      </c>
      <c r="G7834">
        <v>337159</v>
      </c>
      <c r="H7834" t="s">
        <v>224</v>
      </c>
      <c r="I7834">
        <v>-3.6070300508028199E-4</v>
      </c>
      <c r="J7834">
        <v>1.0484821608598199E-3</v>
      </c>
      <c r="K7834">
        <v>0.73082825274649799</v>
      </c>
      <c r="L7834" t="e">
        <v>#N/A</v>
      </c>
      <c r="M7834" t="e">
        <v>#N/A</v>
      </c>
    </row>
    <row r="7835" spans="1:13">
      <c r="A7835" s="9" t="s">
        <v>225</v>
      </c>
      <c r="B7835" t="s">
        <v>1038</v>
      </c>
      <c r="C7835" t="s">
        <v>965</v>
      </c>
      <c r="D7835">
        <v>805</v>
      </c>
      <c r="E7835" t="s">
        <v>7</v>
      </c>
      <c r="F7835">
        <v>1</v>
      </c>
      <c r="G7835">
        <v>18759</v>
      </c>
      <c r="H7835" t="s">
        <v>224</v>
      </c>
      <c r="I7835">
        <v>-2.5549324380010702E-2</v>
      </c>
      <c r="J7835">
        <v>7.5077314253471195E-2</v>
      </c>
      <c r="K7835">
        <v>0.73362545852785799</v>
      </c>
      <c r="L7835" t="e">
        <v>#N/A</v>
      </c>
      <c r="M7835" t="e">
        <v>#N/A</v>
      </c>
    </row>
    <row r="7836" spans="1:13">
      <c r="A7836" s="9" t="s">
        <v>225</v>
      </c>
      <c r="B7836" t="s">
        <v>1038</v>
      </c>
      <c r="C7836" t="s">
        <v>796</v>
      </c>
      <c r="D7836">
        <v>996</v>
      </c>
      <c r="E7836" t="s">
        <v>4</v>
      </c>
      <c r="F7836">
        <v>0</v>
      </c>
      <c r="G7836">
        <v>40530</v>
      </c>
      <c r="H7836" t="s">
        <v>224</v>
      </c>
      <c r="I7836">
        <v>1.99178069634494E-2</v>
      </c>
      <c r="J7836">
        <v>6.0894455418026697E-2</v>
      </c>
      <c r="K7836">
        <v>0.74360180798638198</v>
      </c>
      <c r="L7836" t="e">
        <v>#N/A</v>
      </c>
      <c r="M7836" t="e">
        <v>#N/A</v>
      </c>
    </row>
    <row r="7837" spans="1:13">
      <c r="A7837" s="9" t="s">
        <v>225</v>
      </c>
      <c r="B7837" t="s">
        <v>1038</v>
      </c>
      <c r="C7837" t="s">
        <v>914</v>
      </c>
      <c r="D7837" t="s">
        <v>98</v>
      </c>
      <c r="E7837" t="s">
        <v>25</v>
      </c>
      <c r="F7837">
        <v>0</v>
      </c>
      <c r="G7837">
        <v>337199</v>
      </c>
      <c r="H7837" t="s">
        <v>224</v>
      </c>
      <c r="I7837">
        <v>2.35827457628685E-4</v>
      </c>
      <c r="J7837">
        <v>7.2554441821453598E-4</v>
      </c>
      <c r="K7837">
        <v>0.74515444929688102</v>
      </c>
      <c r="L7837" t="e">
        <v>#N/A</v>
      </c>
      <c r="M7837" t="e">
        <v>#N/A</v>
      </c>
    </row>
    <row r="7838" spans="1:13">
      <c r="A7838" s="9" t="s">
        <v>225</v>
      </c>
      <c r="B7838" t="s">
        <v>1038</v>
      </c>
      <c r="C7838" t="s">
        <v>859</v>
      </c>
      <c r="D7838" t="s">
        <v>97</v>
      </c>
      <c r="E7838" t="s">
        <v>16</v>
      </c>
      <c r="F7838">
        <v>0</v>
      </c>
      <c r="G7838">
        <v>337199</v>
      </c>
      <c r="H7838" t="s">
        <v>224</v>
      </c>
      <c r="I7838">
        <v>2.0462642451734699E-4</v>
      </c>
      <c r="J7838">
        <v>6.3609941184005804E-4</v>
      </c>
      <c r="K7838">
        <v>0.74768802514797505</v>
      </c>
      <c r="L7838" t="e">
        <v>#N/A</v>
      </c>
      <c r="M7838" t="e">
        <v>#N/A</v>
      </c>
    </row>
    <row r="7839" spans="1:13">
      <c r="A7839" s="9" t="s">
        <v>225</v>
      </c>
      <c r="B7839" t="s">
        <v>1038</v>
      </c>
      <c r="C7839" t="s">
        <v>877</v>
      </c>
      <c r="D7839" t="s">
        <v>42</v>
      </c>
      <c r="E7839" t="s">
        <v>19</v>
      </c>
      <c r="F7839">
        <v>0</v>
      </c>
      <c r="G7839">
        <v>335587</v>
      </c>
      <c r="H7839" t="s">
        <v>224</v>
      </c>
      <c r="I7839">
        <v>-7.7828852042010699E-4</v>
      </c>
      <c r="J7839">
        <v>2.5351640532840598E-3</v>
      </c>
      <c r="K7839">
        <v>0.75884542704312297</v>
      </c>
      <c r="L7839" t="e">
        <v>#N/A</v>
      </c>
      <c r="M7839" t="e">
        <v>#N/A</v>
      </c>
    </row>
    <row r="7840" spans="1:13">
      <c r="A7840" s="9" t="s">
        <v>225</v>
      </c>
      <c r="B7840" t="s">
        <v>1038</v>
      </c>
      <c r="C7840" t="s">
        <v>918</v>
      </c>
      <c r="D7840">
        <v>812</v>
      </c>
      <c r="E7840" t="s">
        <v>11</v>
      </c>
      <c r="F7840">
        <v>1</v>
      </c>
      <c r="G7840">
        <v>5691</v>
      </c>
      <c r="H7840" t="s">
        <v>224</v>
      </c>
      <c r="I7840">
        <v>-4.2975251115637499E-2</v>
      </c>
      <c r="J7840">
        <v>0.14353093041826301</v>
      </c>
      <c r="K7840">
        <v>0.76462375025628004</v>
      </c>
      <c r="L7840" t="e">
        <v>#N/A</v>
      </c>
      <c r="M7840" t="e">
        <v>#N/A</v>
      </c>
    </row>
    <row r="7841" spans="1:13">
      <c r="A7841" s="9" t="s">
        <v>225</v>
      </c>
      <c r="B7841" t="s">
        <v>1038</v>
      </c>
      <c r="C7841" t="s">
        <v>904</v>
      </c>
      <c r="D7841" t="s">
        <v>121</v>
      </c>
      <c r="E7841" t="s">
        <v>20</v>
      </c>
      <c r="F7841">
        <v>0</v>
      </c>
      <c r="G7841">
        <v>337159</v>
      </c>
      <c r="H7841" t="s">
        <v>224</v>
      </c>
      <c r="I7841">
        <v>-5.0727543856263105E-4</v>
      </c>
      <c r="J7841">
        <v>1.7322762677333999E-3</v>
      </c>
      <c r="K7841">
        <v>0.76964636894817196</v>
      </c>
      <c r="L7841" t="e">
        <v>#N/A</v>
      </c>
      <c r="M7841" t="e">
        <v>#N/A</v>
      </c>
    </row>
    <row r="7842" spans="1:13">
      <c r="A7842" s="9" t="s">
        <v>225</v>
      </c>
      <c r="B7842" t="s">
        <v>1038</v>
      </c>
      <c r="C7842" t="s">
        <v>910</v>
      </c>
      <c r="D7842">
        <v>1047</v>
      </c>
      <c r="E7842" t="s">
        <v>11</v>
      </c>
      <c r="F7842">
        <v>1</v>
      </c>
      <c r="G7842">
        <v>13145</v>
      </c>
      <c r="H7842" t="s">
        <v>224</v>
      </c>
      <c r="I7842">
        <v>-6.0851536567942999</v>
      </c>
      <c r="J7842">
        <v>21.197667669816202</v>
      </c>
      <c r="K7842">
        <v>0.77406091854977399</v>
      </c>
      <c r="L7842" t="e">
        <v>#N/A</v>
      </c>
      <c r="M7842" t="e">
        <v>#N/A</v>
      </c>
    </row>
    <row r="7843" spans="1:13">
      <c r="A7843" s="9" t="s">
        <v>225</v>
      </c>
      <c r="B7843" t="s">
        <v>1038</v>
      </c>
      <c r="C7843" t="s">
        <v>875</v>
      </c>
      <c r="D7843">
        <v>1042</v>
      </c>
      <c r="E7843" t="s">
        <v>11</v>
      </c>
      <c r="F7843">
        <v>1</v>
      </c>
      <c r="G7843">
        <v>13112</v>
      </c>
      <c r="H7843" t="s">
        <v>224</v>
      </c>
      <c r="I7843">
        <v>-1.0412399467653699</v>
      </c>
      <c r="J7843">
        <v>3.84061663371644</v>
      </c>
      <c r="K7843">
        <v>0.78630435376194796</v>
      </c>
      <c r="L7843" t="e">
        <v>#N/A</v>
      </c>
      <c r="M7843" t="e">
        <v>#N/A</v>
      </c>
    </row>
    <row r="7844" spans="1:13">
      <c r="A7844" s="9" t="s">
        <v>225</v>
      </c>
      <c r="B7844" t="s">
        <v>1038</v>
      </c>
      <c r="C7844" t="s">
        <v>942</v>
      </c>
      <c r="D7844" t="s">
        <v>85</v>
      </c>
      <c r="E7844" t="s">
        <v>20</v>
      </c>
      <c r="F7844">
        <v>0</v>
      </c>
      <c r="G7844">
        <v>337199</v>
      </c>
      <c r="H7844" t="s">
        <v>224</v>
      </c>
      <c r="I7844">
        <v>-1.5449972806936199E-4</v>
      </c>
      <c r="J7844">
        <v>5.7858515344838199E-4</v>
      </c>
      <c r="K7844">
        <v>0.78944588378351299</v>
      </c>
      <c r="L7844" t="e">
        <v>#N/A</v>
      </c>
      <c r="M7844" t="e">
        <v>#N/A</v>
      </c>
    </row>
    <row r="7845" spans="1:13">
      <c r="A7845" s="9" t="s">
        <v>225</v>
      </c>
      <c r="B7845" t="s">
        <v>1038</v>
      </c>
      <c r="C7845" t="s">
        <v>925</v>
      </c>
      <c r="D7845">
        <v>1121</v>
      </c>
      <c r="E7845" t="s">
        <v>16</v>
      </c>
      <c r="F7845">
        <v>0</v>
      </c>
      <c r="G7845">
        <v>53978</v>
      </c>
      <c r="H7845" t="s">
        <v>224</v>
      </c>
      <c r="I7845">
        <v>1.5235201331436099E-2</v>
      </c>
      <c r="J7845">
        <v>5.72235626931945E-2</v>
      </c>
      <c r="K7845">
        <v>0.79005437880867502</v>
      </c>
      <c r="L7845" t="e">
        <v>#N/A</v>
      </c>
      <c r="M7845" t="e">
        <v>#N/A</v>
      </c>
    </row>
    <row r="7846" spans="1:13">
      <c r="A7846" s="9" t="s">
        <v>225</v>
      </c>
      <c r="B7846" t="s">
        <v>1038</v>
      </c>
      <c r="C7846" t="s">
        <v>831</v>
      </c>
      <c r="D7846" t="s">
        <v>128</v>
      </c>
      <c r="E7846" t="s">
        <v>7</v>
      </c>
      <c r="F7846">
        <v>1</v>
      </c>
      <c r="G7846">
        <v>337159</v>
      </c>
      <c r="H7846" t="s">
        <v>224</v>
      </c>
      <c r="I7846">
        <v>-4.6736772594039699E-4</v>
      </c>
      <c r="J7846">
        <v>1.9878160982386402E-3</v>
      </c>
      <c r="K7846">
        <v>0.81411856147010797</v>
      </c>
      <c r="L7846" t="e">
        <v>#N/A</v>
      </c>
      <c r="M7846" t="e">
        <v>#N/A</v>
      </c>
    </row>
    <row r="7847" spans="1:13">
      <c r="A7847" s="9" t="s">
        <v>225</v>
      </c>
      <c r="B7847" t="s">
        <v>1038</v>
      </c>
      <c r="C7847" t="s">
        <v>888</v>
      </c>
      <c r="D7847">
        <v>116</v>
      </c>
      <c r="E7847" t="s">
        <v>12</v>
      </c>
      <c r="F7847">
        <v>1</v>
      </c>
      <c r="G7847">
        <v>17375</v>
      </c>
      <c r="H7847" t="s">
        <v>224</v>
      </c>
      <c r="I7847">
        <v>-7.3932842999607298E-2</v>
      </c>
      <c r="J7847">
        <v>0.32319868209116198</v>
      </c>
      <c r="K7847">
        <v>0.81906047816030203</v>
      </c>
      <c r="L7847" t="e">
        <v>#N/A</v>
      </c>
      <c r="M7847" t="e">
        <v>#N/A</v>
      </c>
    </row>
    <row r="7848" spans="1:13">
      <c r="A7848" s="9" t="s">
        <v>225</v>
      </c>
      <c r="B7848" t="s">
        <v>1038</v>
      </c>
      <c r="C7848" t="s">
        <v>931</v>
      </c>
      <c r="D7848" t="s">
        <v>95</v>
      </c>
      <c r="E7848" t="s">
        <v>20</v>
      </c>
      <c r="F7848">
        <v>0</v>
      </c>
      <c r="G7848">
        <v>337199</v>
      </c>
      <c r="H7848" t="s">
        <v>224</v>
      </c>
      <c r="I7848">
        <v>2.42563815428928E-4</v>
      </c>
      <c r="J7848">
        <v>1.1037097656862701E-3</v>
      </c>
      <c r="K7848">
        <v>0.82604921219763505</v>
      </c>
      <c r="L7848" t="e">
        <v>#N/A</v>
      </c>
      <c r="M7848" t="e">
        <v>#N/A</v>
      </c>
    </row>
    <row r="7849" spans="1:13">
      <c r="A7849" s="9" t="s">
        <v>225</v>
      </c>
      <c r="B7849" t="s">
        <v>1038</v>
      </c>
      <c r="C7849" t="s">
        <v>785</v>
      </c>
      <c r="D7849" t="s">
        <v>105</v>
      </c>
      <c r="E7849" t="s">
        <v>20</v>
      </c>
      <c r="F7849">
        <v>0</v>
      </c>
      <c r="G7849">
        <v>337199</v>
      </c>
      <c r="H7849" t="s">
        <v>224</v>
      </c>
      <c r="I7849">
        <v>-3.4319717278117999E-4</v>
      </c>
      <c r="J7849">
        <v>1.7230953193348999E-3</v>
      </c>
      <c r="K7849">
        <v>0.84212600791444203</v>
      </c>
      <c r="L7849" t="e">
        <v>#N/A</v>
      </c>
      <c r="M7849" t="e">
        <v>#N/A</v>
      </c>
    </row>
    <row r="7850" spans="1:13">
      <c r="A7850" s="9" t="s">
        <v>225</v>
      </c>
      <c r="B7850" t="s">
        <v>1038</v>
      </c>
      <c r="C7850" t="s">
        <v>827</v>
      </c>
      <c r="D7850" t="s">
        <v>82</v>
      </c>
      <c r="E7850" t="s">
        <v>20</v>
      </c>
      <c r="F7850">
        <v>0</v>
      </c>
      <c r="G7850">
        <v>337199</v>
      </c>
      <c r="H7850" t="s">
        <v>224</v>
      </c>
      <c r="I7850">
        <v>2.6156890507059199E-4</v>
      </c>
      <c r="J7850">
        <v>1.31337232150912E-3</v>
      </c>
      <c r="K7850">
        <v>0.84213897356019496</v>
      </c>
      <c r="L7850" t="e">
        <v>#N/A</v>
      </c>
      <c r="M7850" t="e">
        <v>#N/A</v>
      </c>
    </row>
    <row r="7851" spans="1:13">
      <c r="A7851" s="9" t="s">
        <v>225</v>
      </c>
      <c r="B7851" t="s">
        <v>1038</v>
      </c>
      <c r="C7851" t="s">
        <v>950</v>
      </c>
      <c r="D7851" t="s">
        <v>53</v>
      </c>
      <c r="E7851" t="s">
        <v>3</v>
      </c>
      <c r="F7851">
        <v>0</v>
      </c>
      <c r="G7851">
        <v>110153</v>
      </c>
      <c r="H7851" t="s">
        <v>224</v>
      </c>
      <c r="I7851">
        <v>-2.8376935845304402E-3</v>
      </c>
      <c r="J7851">
        <v>1.4965586793450799E-2</v>
      </c>
      <c r="K7851">
        <v>0.84961115447663604</v>
      </c>
      <c r="L7851" t="e">
        <v>#N/A</v>
      </c>
      <c r="M7851" t="e">
        <v>#N/A</v>
      </c>
    </row>
    <row r="7852" spans="1:13">
      <c r="A7852" s="9" t="s">
        <v>225</v>
      </c>
      <c r="B7852" t="s">
        <v>1038</v>
      </c>
      <c r="C7852" t="s">
        <v>916</v>
      </c>
      <c r="D7852">
        <v>1006</v>
      </c>
      <c r="E7852" t="s">
        <v>13</v>
      </c>
      <c r="F7852">
        <v>0</v>
      </c>
      <c r="G7852">
        <v>19323</v>
      </c>
      <c r="H7852" t="s">
        <v>224</v>
      </c>
      <c r="I7852">
        <v>-6.8668275231833402E-4</v>
      </c>
      <c r="J7852">
        <v>3.6623080123644501E-3</v>
      </c>
      <c r="K7852">
        <v>0.85126862368820599</v>
      </c>
      <c r="L7852" t="e">
        <v>#N/A</v>
      </c>
      <c r="M7852" t="e">
        <v>#N/A</v>
      </c>
    </row>
    <row r="7853" spans="1:13">
      <c r="A7853" s="9" t="s">
        <v>225</v>
      </c>
      <c r="B7853" t="s">
        <v>1038</v>
      </c>
      <c r="C7853" t="s">
        <v>862</v>
      </c>
      <c r="D7853">
        <v>1043</v>
      </c>
      <c r="E7853" t="s">
        <v>11</v>
      </c>
      <c r="F7853">
        <v>1</v>
      </c>
      <c r="G7853">
        <v>13160</v>
      </c>
      <c r="H7853" t="s">
        <v>224</v>
      </c>
      <c r="I7853">
        <v>-1.5269535469052</v>
      </c>
      <c r="J7853">
        <v>8.3333529878845294</v>
      </c>
      <c r="K7853">
        <v>0.85461442294516399</v>
      </c>
      <c r="L7853" t="e">
        <v>#N/A</v>
      </c>
      <c r="M7853" t="e">
        <v>#N/A</v>
      </c>
    </row>
    <row r="7854" spans="1:13">
      <c r="A7854" s="9" t="s">
        <v>225</v>
      </c>
      <c r="B7854" t="s">
        <v>1038</v>
      </c>
      <c r="C7854" t="s">
        <v>878</v>
      </c>
      <c r="D7854" t="s">
        <v>31</v>
      </c>
      <c r="E7854" t="s">
        <v>20</v>
      </c>
      <c r="F7854">
        <v>0</v>
      </c>
      <c r="G7854">
        <v>337159</v>
      </c>
      <c r="H7854" t="s">
        <v>224</v>
      </c>
      <c r="I7854">
        <v>2.2621229683647301E-4</v>
      </c>
      <c r="J7854">
        <v>1.2969216917060799E-3</v>
      </c>
      <c r="K7854">
        <v>0.86153344922171304</v>
      </c>
      <c r="L7854" t="e">
        <v>#N/A</v>
      </c>
      <c r="M7854" t="e">
        <v>#N/A</v>
      </c>
    </row>
    <row r="7855" spans="1:13">
      <c r="A7855" s="9" t="s">
        <v>225</v>
      </c>
      <c r="B7855" t="s">
        <v>1038</v>
      </c>
      <c r="C7855" t="s">
        <v>817</v>
      </c>
      <c r="D7855">
        <v>837</v>
      </c>
      <c r="E7855" t="s">
        <v>6</v>
      </c>
      <c r="F7855">
        <v>1</v>
      </c>
      <c r="G7855">
        <v>126559</v>
      </c>
      <c r="H7855" t="s">
        <v>224</v>
      </c>
      <c r="I7855">
        <v>2.2889425077277799E-3</v>
      </c>
      <c r="J7855">
        <v>1.37336550463667E-2</v>
      </c>
      <c r="K7855">
        <v>0.86763233477819302</v>
      </c>
      <c r="L7855" t="e">
        <v>#N/A</v>
      </c>
      <c r="M7855" t="e">
        <v>#N/A</v>
      </c>
    </row>
    <row r="7856" spans="1:13">
      <c r="A7856" s="9" t="s">
        <v>225</v>
      </c>
      <c r="B7856" t="s">
        <v>1038</v>
      </c>
      <c r="C7856" t="s">
        <v>957</v>
      </c>
      <c r="D7856" t="s">
        <v>102</v>
      </c>
      <c r="E7856" t="s">
        <v>16</v>
      </c>
      <c r="F7856">
        <v>0</v>
      </c>
      <c r="G7856">
        <v>337159</v>
      </c>
      <c r="H7856" t="s">
        <v>224</v>
      </c>
      <c r="I7856">
        <v>-1.2697359215418E-4</v>
      </c>
      <c r="J7856">
        <v>7.6264130943728004E-4</v>
      </c>
      <c r="K7856">
        <v>0.867769865817824</v>
      </c>
      <c r="L7856" t="e">
        <v>#N/A</v>
      </c>
      <c r="M7856" t="e">
        <v>#N/A</v>
      </c>
    </row>
    <row r="7857" spans="1:13">
      <c r="A7857" s="9" t="s">
        <v>225</v>
      </c>
      <c r="B7857" t="s">
        <v>1038</v>
      </c>
      <c r="C7857" t="s">
        <v>871</v>
      </c>
      <c r="D7857" t="s">
        <v>115</v>
      </c>
      <c r="E7857" t="s">
        <v>3</v>
      </c>
      <c r="F7857">
        <v>0</v>
      </c>
      <c r="G7857">
        <v>337159</v>
      </c>
      <c r="H7857" t="s">
        <v>224</v>
      </c>
      <c r="I7857">
        <v>1.29775028889388E-4</v>
      </c>
      <c r="J7857">
        <v>7.7998691576084095E-4</v>
      </c>
      <c r="K7857">
        <v>0.867857099262898</v>
      </c>
      <c r="L7857" t="e">
        <v>#N/A</v>
      </c>
      <c r="M7857" t="e">
        <v>#N/A</v>
      </c>
    </row>
    <row r="7858" spans="1:13">
      <c r="A7858" s="9" t="s">
        <v>225</v>
      </c>
      <c r="B7858" t="s">
        <v>1038</v>
      </c>
      <c r="C7858" t="s">
        <v>782</v>
      </c>
      <c r="D7858">
        <v>297</v>
      </c>
      <c r="E7858" t="s">
        <v>11</v>
      </c>
      <c r="F7858">
        <v>1</v>
      </c>
      <c r="G7858">
        <v>54162</v>
      </c>
      <c r="H7858" t="s">
        <v>224</v>
      </c>
      <c r="I7858">
        <v>8.24019302782001E-3</v>
      </c>
      <c r="J7858">
        <v>5.4019043182375603E-2</v>
      </c>
      <c r="K7858">
        <v>0.87875917273183302</v>
      </c>
      <c r="L7858" t="e">
        <v>#N/A</v>
      </c>
      <c r="M7858" t="e">
        <v>#N/A</v>
      </c>
    </row>
    <row r="7859" spans="1:13">
      <c r="A7859" s="9" t="s">
        <v>225</v>
      </c>
      <c r="B7859" t="s">
        <v>1038</v>
      </c>
      <c r="C7859" t="s">
        <v>951</v>
      </c>
      <c r="D7859">
        <v>274</v>
      </c>
      <c r="E7859" t="s">
        <v>13</v>
      </c>
      <c r="F7859">
        <v>0</v>
      </c>
      <c r="G7859">
        <v>53035</v>
      </c>
      <c r="H7859" t="s">
        <v>224</v>
      </c>
      <c r="I7859">
        <v>-8.9268757801383401E-3</v>
      </c>
      <c r="J7859">
        <v>6.0428082204013397E-2</v>
      </c>
      <c r="K7859">
        <v>0.88255800725796096</v>
      </c>
      <c r="L7859" t="e">
        <v>#N/A</v>
      </c>
      <c r="M7859" t="e">
        <v>#N/A</v>
      </c>
    </row>
    <row r="7860" spans="1:13">
      <c r="A7860" s="9" t="s">
        <v>225</v>
      </c>
      <c r="B7860" t="s">
        <v>1038</v>
      </c>
      <c r="C7860" t="s">
        <v>868</v>
      </c>
      <c r="D7860" t="s">
        <v>75</v>
      </c>
      <c r="E7860" t="s">
        <v>3</v>
      </c>
      <c r="F7860">
        <v>0</v>
      </c>
      <c r="G7860">
        <v>337199</v>
      </c>
      <c r="H7860" t="s">
        <v>224</v>
      </c>
      <c r="I7860">
        <v>2.09173637703199E-5</v>
      </c>
      <c r="J7860">
        <v>1.53031142556404E-4</v>
      </c>
      <c r="K7860">
        <v>0.89127822630231701</v>
      </c>
      <c r="L7860" t="e">
        <v>#N/A</v>
      </c>
      <c r="M7860" t="e">
        <v>#N/A</v>
      </c>
    </row>
    <row r="7861" spans="1:13">
      <c r="A7861" s="9" t="s">
        <v>225</v>
      </c>
      <c r="B7861" t="s">
        <v>1038</v>
      </c>
      <c r="C7861" t="s">
        <v>936</v>
      </c>
      <c r="D7861" t="s">
        <v>27</v>
      </c>
      <c r="E7861" t="s">
        <v>20</v>
      </c>
      <c r="F7861">
        <v>0</v>
      </c>
      <c r="G7861">
        <v>337159</v>
      </c>
      <c r="H7861" t="s">
        <v>224</v>
      </c>
      <c r="I7861">
        <v>1.24577756031341E-4</v>
      </c>
      <c r="J7861">
        <v>9.1161255466772702E-4</v>
      </c>
      <c r="K7861">
        <v>0.89130233654852897</v>
      </c>
      <c r="L7861" t="e">
        <v>#N/A</v>
      </c>
      <c r="M7861" t="e">
        <v>#N/A</v>
      </c>
    </row>
    <row r="7862" spans="1:13">
      <c r="A7862" s="9" t="s">
        <v>225</v>
      </c>
      <c r="B7862" t="s">
        <v>1038</v>
      </c>
      <c r="C7862" t="s">
        <v>946</v>
      </c>
      <c r="D7862">
        <v>1110</v>
      </c>
      <c r="E7862" t="s">
        <v>3</v>
      </c>
      <c r="F7862">
        <v>0</v>
      </c>
      <c r="G7862">
        <v>21143</v>
      </c>
      <c r="H7862" t="s">
        <v>224</v>
      </c>
      <c r="I7862">
        <v>-1.4420337798685E-2</v>
      </c>
      <c r="J7862">
        <v>0.11948279890339</v>
      </c>
      <c r="K7862">
        <v>0.90393685307424698</v>
      </c>
      <c r="L7862" t="e">
        <v>#N/A</v>
      </c>
      <c r="M7862" t="e">
        <v>#N/A</v>
      </c>
    </row>
    <row r="7863" spans="1:13">
      <c r="A7863" s="9" t="s">
        <v>225</v>
      </c>
      <c r="B7863" t="s">
        <v>1038</v>
      </c>
      <c r="C7863" t="s">
        <v>887</v>
      </c>
      <c r="D7863">
        <v>273</v>
      </c>
      <c r="E7863" t="s">
        <v>13</v>
      </c>
      <c r="F7863">
        <v>0</v>
      </c>
      <c r="G7863">
        <v>58060</v>
      </c>
      <c r="H7863" t="s">
        <v>224</v>
      </c>
      <c r="I7863">
        <v>-1.0529135535547801E-2</v>
      </c>
      <c r="J7863">
        <v>8.7666498045973998E-2</v>
      </c>
      <c r="K7863">
        <v>0.90440041631828505</v>
      </c>
      <c r="L7863" t="e">
        <v>#N/A</v>
      </c>
      <c r="M7863" t="e">
        <v>#N/A</v>
      </c>
    </row>
    <row r="7864" spans="1:13">
      <c r="A7864" s="9" t="s">
        <v>225</v>
      </c>
      <c r="B7864" t="s">
        <v>1038</v>
      </c>
      <c r="C7864" t="s">
        <v>949</v>
      </c>
      <c r="D7864">
        <v>769</v>
      </c>
      <c r="E7864" t="s">
        <v>15</v>
      </c>
      <c r="F7864">
        <v>0</v>
      </c>
      <c r="G7864">
        <v>10701</v>
      </c>
      <c r="H7864" t="s">
        <v>224</v>
      </c>
      <c r="I7864">
        <v>2.9756252600461101E-3</v>
      </c>
      <c r="J7864">
        <v>2.51783675850056E-2</v>
      </c>
      <c r="K7864">
        <v>0.90592359597855998</v>
      </c>
      <c r="L7864" t="e">
        <v>#N/A</v>
      </c>
      <c r="M7864" t="e">
        <v>#N/A</v>
      </c>
    </row>
    <row r="7865" spans="1:13">
      <c r="A7865" s="9" t="s">
        <v>225</v>
      </c>
      <c r="B7865" t="s">
        <v>1038</v>
      </c>
      <c r="C7865" t="s">
        <v>932</v>
      </c>
      <c r="D7865">
        <v>961</v>
      </c>
      <c r="E7865" t="s">
        <v>18</v>
      </c>
      <c r="F7865">
        <v>1</v>
      </c>
      <c r="G7865">
        <v>68028</v>
      </c>
      <c r="H7865" t="s">
        <v>224</v>
      </c>
      <c r="I7865">
        <v>2.72384158419606E-2</v>
      </c>
      <c r="J7865">
        <v>0.29321353523992899</v>
      </c>
      <c r="K7865">
        <v>0.92598604462508904</v>
      </c>
      <c r="L7865" t="e">
        <v>#N/A</v>
      </c>
      <c r="M7865" t="e">
        <v>#N/A</v>
      </c>
    </row>
    <row r="7866" spans="1:13">
      <c r="A7866" s="9" t="s">
        <v>225</v>
      </c>
      <c r="B7866" t="s">
        <v>1038</v>
      </c>
      <c r="C7866" t="s">
        <v>987</v>
      </c>
      <c r="D7866" t="s">
        <v>134</v>
      </c>
      <c r="E7866" t="s">
        <v>4</v>
      </c>
      <c r="F7866">
        <v>0</v>
      </c>
      <c r="G7866">
        <v>337159</v>
      </c>
      <c r="H7866" t="s">
        <v>224</v>
      </c>
      <c r="I7866">
        <v>4.0900198093584598E-5</v>
      </c>
      <c r="J7866">
        <v>4.5969747959700102E-4</v>
      </c>
      <c r="K7866">
        <v>0.92910417308948301</v>
      </c>
      <c r="L7866" t="e">
        <v>#N/A</v>
      </c>
      <c r="M7866" t="e">
        <v>#N/A</v>
      </c>
    </row>
    <row r="7867" spans="1:13">
      <c r="A7867" s="9" t="s">
        <v>225</v>
      </c>
      <c r="B7867" t="s">
        <v>1038</v>
      </c>
      <c r="C7867" t="s">
        <v>816</v>
      </c>
      <c r="D7867">
        <v>271</v>
      </c>
      <c r="E7867" t="s">
        <v>13</v>
      </c>
      <c r="F7867">
        <v>0</v>
      </c>
      <c r="G7867">
        <v>51657</v>
      </c>
      <c r="H7867" t="s">
        <v>224</v>
      </c>
      <c r="I7867">
        <v>2.74673100927334E-3</v>
      </c>
      <c r="J7867">
        <v>3.4105243365143902E-2</v>
      </c>
      <c r="K7867">
        <v>0.93581023943939301</v>
      </c>
      <c r="L7867" t="e">
        <v>#N/A</v>
      </c>
      <c r="M7867" t="e">
        <v>#N/A</v>
      </c>
    </row>
    <row r="7868" spans="1:13">
      <c r="A7868" s="9" t="s">
        <v>225</v>
      </c>
      <c r="B7868" t="s">
        <v>1038</v>
      </c>
      <c r="C7868" t="s">
        <v>820</v>
      </c>
      <c r="D7868" t="s">
        <v>111</v>
      </c>
      <c r="E7868" t="s">
        <v>20</v>
      </c>
      <c r="F7868">
        <v>0</v>
      </c>
      <c r="G7868">
        <v>337199</v>
      </c>
      <c r="H7868" t="s">
        <v>224</v>
      </c>
      <c r="I7868">
        <v>-2.63972294703706E-5</v>
      </c>
      <c r="J7868">
        <v>3.47605676051064E-4</v>
      </c>
      <c r="K7868">
        <v>0.93946670874414495</v>
      </c>
      <c r="L7868" t="e">
        <v>#N/A</v>
      </c>
      <c r="M7868" t="e">
        <v>#N/A</v>
      </c>
    </row>
    <row r="7869" spans="1:13">
      <c r="A7869" s="9" t="s">
        <v>225</v>
      </c>
      <c r="B7869" t="s">
        <v>1038</v>
      </c>
      <c r="C7869" t="s">
        <v>814</v>
      </c>
      <c r="D7869">
        <v>822</v>
      </c>
      <c r="E7869" t="s">
        <v>16</v>
      </c>
      <c r="F7869">
        <v>0</v>
      </c>
      <c r="G7869">
        <v>3835</v>
      </c>
      <c r="H7869" t="s">
        <v>224</v>
      </c>
      <c r="I7869">
        <v>1.2854103218737201E-2</v>
      </c>
      <c r="J7869">
        <v>0.17218532667091099</v>
      </c>
      <c r="K7869">
        <v>0.94049102551558295</v>
      </c>
      <c r="L7869" t="e">
        <v>#N/A</v>
      </c>
      <c r="M7869" t="e">
        <v>#N/A</v>
      </c>
    </row>
    <row r="7870" spans="1:13">
      <c r="A7870" s="9" t="s">
        <v>225</v>
      </c>
      <c r="B7870" t="s">
        <v>1038</v>
      </c>
      <c r="C7870" t="s">
        <v>892</v>
      </c>
      <c r="D7870">
        <v>1120</v>
      </c>
      <c r="E7870" t="s">
        <v>16</v>
      </c>
      <c r="F7870">
        <v>0</v>
      </c>
      <c r="G7870">
        <v>66450</v>
      </c>
      <c r="H7870" t="s">
        <v>224</v>
      </c>
      <c r="I7870">
        <v>-3.40136856648348E-3</v>
      </c>
      <c r="J7870">
        <v>4.8182239787669799E-2</v>
      </c>
      <c r="K7870">
        <v>0.943721025703539</v>
      </c>
      <c r="L7870" t="e">
        <v>#N/A</v>
      </c>
      <c r="M7870" t="e">
        <v>#N/A</v>
      </c>
    </row>
    <row r="7871" spans="1:13">
      <c r="A7871" s="9" t="s">
        <v>225</v>
      </c>
      <c r="B7871" t="s">
        <v>1038</v>
      </c>
      <c r="C7871" t="s">
        <v>962</v>
      </c>
      <c r="D7871">
        <v>270</v>
      </c>
      <c r="E7871" t="s">
        <v>13</v>
      </c>
      <c r="F7871">
        <v>0</v>
      </c>
      <c r="G7871">
        <v>61101</v>
      </c>
      <c r="H7871" t="s">
        <v>224</v>
      </c>
      <c r="I7871">
        <v>-1.37336550463667E-3</v>
      </c>
      <c r="J7871">
        <v>1.9456011315686101E-2</v>
      </c>
      <c r="K7871">
        <v>0.94372547393083295</v>
      </c>
      <c r="L7871" t="e">
        <v>#N/A</v>
      </c>
      <c r="M7871" t="e">
        <v>#N/A</v>
      </c>
    </row>
    <row r="7872" spans="1:13">
      <c r="A7872" s="9" t="s">
        <v>225</v>
      </c>
      <c r="B7872" t="s">
        <v>1038</v>
      </c>
      <c r="C7872" t="s">
        <v>938</v>
      </c>
      <c r="D7872" t="s">
        <v>141</v>
      </c>
      <c r="E7872" t="s">
        <v>20</v>
      </c>
      <c r="F7872">
        <v>0</v>
      </c>
      <c r="G7872">
        <v>337159</v>
      </c>
      <c r="H7872" t="s">
        <v>224</v>
      </c>
      <c r="I7872">
        <v>-6.9451551357977798E-5</v>
      </c>
      <c r="J7872">
        <v>9.89761629766569E-4</v>
      </c>
      <c r="K7872">
        <v>0.94405836983598301</v>
      </c>
      <c r="L7872" t="e">
        <v>#N/A</v>
      </c>
      <c r="M7872" t="e">
        <v>#N/A</v>
      </c>
    </row>
    <row r="7873" spans="1:13">
      <c r="A7873" s="9" t="s">
        <v>225</v>
      </c>
      <c r="B7873" t="s">
        <v>1038</v>
      </c>
      <c r="C7873" t="s">
        <v>940</v>
      </c>
      <c r="D7873" t="s">
        <v>67</v>
      </c>
      <c r="E7873" t="s">
        <v>16</v>
      </c>
      <c r="F7873">
        <v>0</v>
      </c>
      <c r="G7873">
        <v>337199</v>
      </c>
      <c r="H7873" t="s">
        <v>224</v>
      </c>
      <c r="I7873">
        <v>7.1947872056905794E-5</v>
      </c>
      <c r="J7873">
        <v>1.0816947166469499E-3</v>
      </c>
      <c r="K7873">
        <v>0.94696859016460899</v>
      </c>
      <c r="L7873" t="e">
        <v>#N/A</v>
      </c>
      <c r="M7873" t="e">
        <v>#N/A</v>
      </c>
    </row>
    <row r="7874" spans="1:13">
      <c r="A7874" s="9" t="s">
        <v>225</v>
      </c>
      <c r="B7874" t="s">
        <v>1038</v>
      </c>
      <c r="C7874" t="s">
        <v>947</v>
      </c>
      <c r="D7874" t="s">
        <v>81</v>
      </c>
      <c r="E7874" t="s">
        <v>4</v>
      </c>
      <c r="F7874">
        <v>0</v>
      </c>
      <c r="G7874">
        <v>337199</v>
      </c>
      <c r="H7874" t="s">
        <v>224</v>
      </c>
      <c r="I7874">
        <v>-5.2911881691387701E-5</v>
      </c>
      <c r="J7874">
        <v>8.5432490158431605E-4</v>
      </c>
      <c r="K7874">
        <v>0.95061527650084499</v>
      </c>
      <c r="L7874" t="e">
        <v>#N/A</v>
      </c>
      <c r="M7874" t="e">
        <v>#N/A</v>
      </c>
    </row>
    <row r="7875" spans="1:13">
      <c r="A7875" s="9" t="s">
        <v>225</v>
      </c>
      <c r="B7875" t="s">
        <v>1038</v>
      </c>
      <c r="C7875" t="s">
        <v>943</v>
      </c>
      <c r="D7875" t="s">
        <v>41</v>
      </c>
      <c r="E7875" t="s">
        <v>23</v>
      </c>
      <c r="F7875">
        <v>0</v>
      </c>
      <c r="G7875">
        <v>83529</v>
      </c>
      <c r="H7875" t="s">
        <v>224</v>
      </c>
      <c r="I7875">
        <v>3.6428977798989203E-4</v>
      </c>
      <c r="J7875">
        <v>5.9304669221220598E-3</v>
      </c>
      <c r="K7875">
        <v>0.95101928618309595</v>
      </c>
      <c r="L7875" t="e">
        <v>#N/A</v>
      </c>
      <c r="M7875" t="e">
        <v>#N/A</v>
      </c>
    </row>
    <row r="7876" spans="1:13">
      <c r="A7876" s="9" t="s">
        <v>225</v>
      </c>
      <c r="B7876" t="s">
        <v>1038</v>
      </c>
      <c r="C7876" t="s">
        <v>969</v>
      </c>
      <c r="D7876" t="s">
        <v>83</v>
      </c>
      <c r="E7876" t="s">
        <v>20</v>
      </c>
      <c r="F7876">
        <v>0</v>
      </c>
      <c r="G7876">
        <v>337199</v>
      </c>
      <c r="H7876" t="s">
        <v>224</v>
      </c>
      <c r="I7876">
        <v>-3.4147588801536902E-5</v>
      </c>
      <c r="J7876">
        <v>6.0426479944258003E-4</v>
      </c>
      <c r="K7876">
        <v>0.95493475821365903</v>
      </c>
      <c r="L7876" t="e">
        <v>#N/A</v>
      </c>
      <c r="M7876" t="e">
        <v>#N/A</v>
      </c>
    </row>
    <row r="7877" spans="1:13">
      <c r="A7877" s="9" t="s">
        <v>225</v>
      </c>
      <c r="B7877" t="s">
        <v>1038</v>
      </c>
      <c r="C7877" t="s">
        <v>935</v>
      </c>
      <c r="D7877" t="s">
        <v>69</v>
      </c>
      <c r="E7877" t="s">
        <v>16</v>
      </c>
      <c r="F7877">
        <v>0</v>
      </c>
      <c r="G7877">
        <v>337199</v>
      </c>
      <c r="H7877" t="s">
        <v>224</v>
      </c>
      <c r="I7877">
        <v>5.1438718293414099E-5</v>
      </c>
      <c r="J7877">
        <v>1.0166132143247201E-3</v>
      </c>
      <c r="K7877">
        <v>0.95964576024002401</v>
      </c>
      <c r="L7877" t="e">
        <v>#N/A</v>
      </c>
      <c r="M7877" t="e">
        <v>#N/A</v>
      </c>
    </row>
    <row r="7878" spans="1:13">
      <c r="A7878" s="9" t="s">
        <v>225</v>
      </c>
      <c r="B7878" t="s">
        <v>1038</v>
      </c>
      <c r="C7878" t="s">
        <v>893</v>
      </c>
      <c r="D7878">
        <v>1051</v>
      </c>
      <c r="E7878" t="s">
        <v>24</v>
      </c>
      <c r="F7878">
        <v>0</v>
      </c>
      <c r="G7878">
        <v>23986</v>
      </c>
      <c r="H7878" t="s">
        <v>224</v>
      </c>
      <c r="I7878">
        <v>1.37336550463667E-3</v>
      </c>
      <c r="J7878">
        <v>3.4563031866689499E-2</v>
      </c>
      <c r="K7878">
        <v>0.96830431853882104</v>
      </c>
      <c r="L7878" t="e">
        <v>#N/A</v>
      </c>
      <c r="M7878" t="e">
        <v>#N/A</v>
      </c>
    </row>
    <row r="7879" spans="1:13">
      <c r="A7879" s="9" t="s">
        <v>225</v>
      </c>
      <c r="B7879" t="s">
        <v>1038</v>
      </c>
      <c r="C7879" t="s">
        <v>801</v>
      </c>
      <c r="D7879">
        <v>1125</v>
      </c>
      <c r="E7879" t="s">
        <v>16</v>
      </c>
      <c r="F7879">
        <v>0</v>
      </c>
      <c r="G7879">
        <v>43751</v>
      </c>
      <c r="H7879" t="s">
        <v>224</v>
      </c>
      <c r="I7879">
        <v>4.0720287212477196E-3</v>
      </c>
      <c r="J7879">
        <v>0.10410110525145901</v>
      </c>
      <c r="K7879">
        <v>0.96879782884583898</v>
      </c>
      <c r="L7879" t="e">
        <v>#N/A</v>
      </c>
      <c r="M7879" t="e">
        <v>#N/A</v>
      </c>
    </row>
    <row r="7880" spans="1:13">
      <c r="A7880" s="9" t="s">
        <v>225</v>
      </c>
      <c r="B7880" t="s">
        <v>1038</v>
      </c>
      <c r="C7880" t="s">
        <v>927</v>
      </c>
      <c r="D7880" t="s">
        <v>33</v>
      </c>
      <c r="E7880" t="s">
        <v>20</v>
      </c>
      <c r="F7880">
        <v>0</v>
      </c>
      <c r="G7880">
        <v>337159</v>
      </c>
      <c r="H7880" t="s">
        <v>224</v>
      </c>
      <c r="I7880">
        <v>-5.6831695735871502E-6</v>
      </c>
      <c r="J7880">
        <v>2.28229312974283E-4</v>
      </c>
      <c r="K7880">
        <v>0.98013381967928004</v>
      </c>
      <c r="L7880" t="e">
        <v>#N/A</v>
      </c>
      <c r="M7880" t="e">
        <v>#N/A</v>
      </c>
    </row>
    <row r="7881" spans="1:13">
      <c r="A7881" s="9" t="s">
        <v>225</v>
      </c>
      <c r="B7881" t="s">
        <v>1038</v>
      </c>
      <c r="C7881" t="s">
        <v>830</v>
      </c>
      <c r="D7881">
        <v>1122</v>
      </c>
      <c r="E7881" t="s">
        <v>16</v>
      </c>
      <c r="F7881">
        <v>0</v>
      </c>
      <c r="G7881">
        <v>41953</v>
      </c>
      <c r="H7881" t="s">
        <v>224</v>
      </c>
      <c r="I7881">
        <v>-4.14985276651046E-3</v>
      </c>
      <c r="J7881">
        <v>0.17128156785327001</v>
      </c>
      <c r="K7881">
        <v>0.98067054393975495</v>
      </c>
      <c r="L7881" t="e">
        <v>#N/A</v>
      </c>
      <c r="M7881" t="e">
        <v>#N/A</v>
      </c>
    </row>
    <row r="7882" spans="1:13">
      <c r="A7882" s="9" t="s">
        <v>225</v>
      </c>
      <c r="B7882" t="s">
        <v>1038</v>
      </c>
      <c r="C7882" t="s">
        <v>845</v>
      </c>
      <c r="D7882" t="s">
        <v>122</v>
      </c>
      <c r="E7882" t="s">
        <v>25</v>
      </c>
      <c r="F7882">
        <v>0</v>
      </c>
      <c r="G7882">
        <v>337159</v>
      </c>
      <c r="H7882" t="s">
        <v>224</v>
      </c>
      <c r="I7882">
        <v>-1.46307373939954E-5</v>
      </c>
      <c r="J7882">
        <v>7.6432826006547598E-4</v>
      </c>
      <c r="K7882">
        <v>0.98472786205806395</v>
      </c>
      <c r="L7882" t="e">
        <v>#N/A</v>
      </c>
      <c r="M7882" t="e">
        <v>#N/A</v>
      </c>
    </row>
    <row r="7883" spans="1:13">
      <c r="A7883" s="9" t="s">
        <v>225</v>
      </c>
      <c r="B7883" t="s">
        <v>1038</v>
      </c>
      <c r="C7883" t="s">
        <v>967</v>
      </c>
      <c r="D7883" t="s">
        <v>104</v>
      </c>
      <c r="E7883" t="s">
        <v>20</v>
      </c>
      <c r="F7883">
        <v>0</v>
      </c>
      <c r="G7883">
        <v>337199</v>
      </c>
      <c r="H7883" t="s">
        <v>224</v>
      </c>
      <c r="I7883">
        <v>-3.3888480509662101E-5</v>
      </c>
      <c r="J7883">
        <v>1.85464313419653E-3</v>
      </c>
      <c r="K7883">
        <v>0.98542167474000197</v>
      </c>
      <c r="L7883" t="e">
        <v>#N/A</v>
      </c>
      <c r="M7883" t="e">
        <v>#N/A</v>
      </c>
    </row>
    <row r="7884" spans="1:13">
      <c r="A7884" s="9" t="s">
        <v>225</v>
      </c>
      <c r="B7884" t="s">
        <v>1038</v>
      </c>
      <c r="C7884" t="s">
        <v>794</v>
      </c>
      <c r="D7884" t="s">
        <v>125</v>
      </c>
      <c r="E7884" t="s">
        <v>20</v>
      </c>
      <c r="F7884">
        <v>0</v>
      </c>
      <c r="G7884">
        <v>337159</v>
      </c>
      <c r="H7884" t="s">
        <v>224</v>
      </c>
      <c r="I7884">
        <v>2.6649242040471401E-5</v>
      </c>
      <c r="J7884">
        <v>1.8288101290543099E-3</v>
      </c>
      <c r="K7884">
        <v>0.98837371580134903</v>
      </c>
      <c r="L7884" t="e">
        <v>#N/A</v>
      </c>
      <c r="M7884" t="e">
        <v>#N/A</v>
      </c>
    </row>
    <row r="7885" spans="1:13">
      <c r="A7885" s="8" t="s">
        <v>225</v>
      </c>
      <c r="B7885" s="1" t="s">
        <v>1038</v>
      </c>
      <c r="C7885" s="1" t="s">
        <v>865</v>
      </c>
      <c r="D7885" s="1" t="s">
        <v>142</v>
      </c>
      <c r="E7885" s="1" t="s">
        <v>20</v>
      </c>
      <c r="F7885" s="1">
        <v>0</v>
      </c>
      <c r="G7885" s="1">
        <v>337159</v>
      </c>
      <c r="H7885" s="1" t="s">
        <v>224</v>
      </c>
      <c r="I7885" s="1">
        <v>3.9670349284182504E-6</v>
      </c>
      <c r="J7885" s="1">
        <v>7.3231282120988703E-4</v>
      </c>
      <c r="K7885" s="1">
        <v>0.99567777546816405</v>
      </c>
      <c r="L7885" s="1" t="e">
        <v>#N/A</v>
      </c>
      <c r="M7885" s="1" t="e">
        <v>#N/A</v>
      </c>
    </row>
    <row r="7886" spans="1:13">
      <c r="A7886" s="12" t="s">
        <v>225</v>
      </c>
      <c r="B7886" s="2" t="s">
        <v>1038</v>
      </c>
      <c r="C7886" s="2" t="s">
        <v>829</v>
      </c>
      <c r="D7886" s="2">
        <v>1171</v>
      </c>
      <c r="E7886" s="2" t="s">
        <v>19</v>
      </c>
      <c r="F7886" s="2">
        <v>0</v>
      </c>
      <c r="G7886" s="2">
        <v>11655</v>
      </c>
      <c r="H7886" s="2" t="s">
        <v>224</v>
      </c>
      <c r="I7886" s="2">
        <v>0</v>
      </c>
      <c r="J7886" s="2">
        <v>9.9008036022327994E-2</v>
      </c>
      <c r="K7886" s="2">
        <v>1</v>
      </c>
      <c r="L7886" s="2" t="e">
        <v>#N/A</v>
      </c>
      <c r="M7886" s="2" t="e">
        <v>#N/A</v>
      </c>
    </row>
    <row r="7887" spans="1:13">
      <c r="A7887" s="9" t="s">
        <v>250</v>
      </c>
      <c r="B7887" t="s">
        <v>1039</v>
      </c>
      <c r="C7887" t="s">
        <v>783</v>
      </c>
      <c r="D7887" t="s">
        <v>49</v>
      </c>
      <c r="E7887" t="s">
        <v>23</v>
      </c>
      <c r="F7887">
        <v>0</v>
      </c>
      <c r="G7887">
        <v>307638</v>
      </c>
      <c r="H7887" t="s">
        <v>249</v>
      </c>
      <c r="I7887">
        <v>5.0167051966752099E-2</v>
      </c>
      <c r="J7887">
        <v>7.9455072290716706E-3</v>
      </c>
      <c r="K7887">
        <v>2.7210886134542198E-10</v>
      </c>
      <c r="L7887">
        <v>0.95201852317425095</v>
      </c>
      <c r="M7887">
        <v>2198</v>
      </c>
    </row>
    <row r="7888" spans="1:13">
      <c r="A7888" s="9" t="s">
        <v>250</v>
      </c>
      <c r="B7888" t="s">
        <v>1039</v>
      </c>
      <c r="C7888" t="s">
        <v>787</v>
      </c>
      <c r="D7888" t="s">
        <v>48</v>
      </c>
      <c r="E7888" t="s">
        <v>23</v>
      </c>
      <c r="F7888">
        <v>0</v>
      </c>
      <c r="G7888">
        <v>307638</v>
      </c>
      <c r="H7888" t="s">
        <v>249</v>
      </c>
      <c r="I7888">
        <v>4.64767976356385E-2</v>
      </c>
      <c r="J7888">
        <v>7.5334867470013304E-3</v>
      </c>
      <c r="K7888">
        <v>6.8566619381063502E-10</v>
      </c>
      <c r="L7888">
        <v>0.20804892612918399</v>
      </c>
      <c r="M7888">
        <v>2198</v>
      </c>
    </row>
    <row r="7889" spans="1:13">
      <c r="A7889" s="9" t="s">
        <v>250</v>
      </c>
      <c r="B7889" t="s">
        <v>1039</v>
      </c>
      <c r="C7889" t="s">
        <v>793</v>
      </c>
      <c r="D7889" t="s">
        <v>38</v>
      </c>
      <c r="E7889" t="s">
        <v>9</v>
      </c>
      <c r="F7889">
        <v>0</v>
      </c>
      <c r="G7889">
        <v>336227</v>
      </c>
      <c r="H7889" t="s">
        <v>249</v>
      </c>
      <c r="I7889">
        <v>-4.90298828300555E-2</v>
      </c>
      <c r="J7889">
        <v>8.1054355023275106E-3</v>
      </c>
      <c r="K7889">
        <v>1.4573611219720199E-9</v>
      </c>
      <c r="L7889">
        <v>6.0362682395583306E-8</v>
      </c>
      <c r="M7889">
        <v>2198</v>
      </c>
    </row>
    <row r="7890" spans="1:13">
      <c r="A7890" s="9" t="s">
        <v>250</v>
      </c>
      <c r="B7890" t="s">
        <v>1039</v>
      </c>
      <c r="C7890" t="s">
        <v>795</v>
      </c>
      <c r="D7890" t="s">
        <v>37</v>
      </c>
      <c r="E7890" t="s">
        <v>9</v>
      </c>
      <c r="F7890">
        <v>0</v>
      </c>
      <c r="G7890">
        <v>336107</v>
      </c>
      <c r="H7890" t="s">
        <v>249</v>
      </c>
      <c r="I7890">
        <v>-5.3980413359803303E-2</v>
      </c>
      <c r="J7890">
        <v>9.1762081575706995E-3</v>
      </c>
      <c r="K7890">
        <v>4.03751147837388E-9</v>
      </c>
      <c r="L7890">
        <v>1.4819479984172199E-7</v>
      </c>
      <c r="M7890">
        <v>2198</v>
      </c>
    </row>
    <row r="7891" spans="1:13">
      <c r="A7891" s="9" t="s">
        <v>250</v>
      </c>
      <c r="B7891" t="s">
        <v>1039</v>
      </c>
      <c r="C7891" t="s">
        <v>974</v>
      </c>
      <c r="D7891">
        <v>275</v>
      </c>
      <c r="E7891" t="s">
        <v>13</v>
      </c>
      <c r="F7891">
        <v>0</v>
      </c>
      <c r="G7891">
        <v>53388</v>
      </c>
      <c r="H7891" t="s">
        <v>249</v>
      </c>
      <c r="I7891">
        <v>3.9187232929076797E-2</v>
      </c>
      <c r="J7891">
        <v>8.1331992871668899E-3</v>
      </c>
      <c r="K7891">
        <v>1.4487232606558399E-6</v>
      </c>
      <c r="L7891">
        <v>0.92725916380240103</v>
      </c>
      <c r="M7891">
        <v>557</v>
      </c>
    </row>
    <row r="7892" spans="1:13">
      <c r="A7892" s="9" t="s">
        <v>250</v>
      </c>
      <c r="B7892" t="s">
        <v>1039</v>
      </c>
      <c r="C7892" t="s">
        <v>908</v>
      </c>
      <c r="D7892" t="s">
        <v>51</v>
      </c>
      <c r="E7892" t="s">
        <v>3</v>
      </c>
      <c r="F7892">
        <v>0</v>
      </c>
      <c r="G7892">
        <v>317756</v>
      </c>
      <c r="H7892" t="s">
        <v>249</v>
      </c>
      <c r="I7892">
        <v>-4.0649360346383397E-2</v>
      </c>
      <c r="J7892">
        <v>9.3988360035130603E-3</v>
      </c>
      <c r="K7892">
        <v>1.52576435322264E-5</v>
      </c>
      <c r="L7892">
        <v>4.0086351767157097E-3</v>
      </c>
      <c r="M7892">
        <v>2198</v>
      </c>
    </row>
    <row r="7893" spans="1:13">
      <c r="A7893" s="9" t="s">
        <v>250</v>
      </c>
      <c r="B7893" t="s">
        <v>1039</v>
      </c>
      <c r="C7893" t="s">
        <v>956</v>
      </c>
      <c r="D7893">
        <v>302</v>
      </c>
      <c r="E7893" t="s">
        <v>14</v>
      </c>
      <c r="F7893">
        <v>0</v>
      </c>
      <c r="G7893">
        <v>89485</v>
      </c>
      <c r="H7893" t="s">
        <v>249</v>
      </c>
      <c r="I7893">
        <v>-7.1350339201054894E-2</v>
      </c>
      <c r="J7893">
        <v>1.7745162081091399E-2</v>
      </c>
      <c r="K7893">
        <v>5.7992625606627202E-5</v>
      </c>
      <c r="L7893">
        <v>6.2973047418310004E-3</v>
      </c>
      <c r="M7893">
        <v>494</v>
      </c>
    </row>
    <row r="7894" spans="1:13">
      <c r="A7894" s="9" t="s">
        <v>250</v>
      </c>
      <c r="B7894" t="s">
        <v>1039</v>
      </c>
      <c r="C7894" t="s">
        <v>876</v>
      </c>
      <c r="D7894" t="s">
        <v>114</v>
      </c>
      <c r="E7894" t="s">
        <v>3</v>
      </c>
      <c r="F7894">
        <v>0</v>
      </c>
      <c r="G7894">
        <v>337159</v>
      </c>
      <c r="H7894" t="s">
        <v>249</v>
      </c>
      <c r="I7894">
        <v>-1.6244328028995399E-2</v>
      </c>
      <c r="J7894">
        <v>4.0700007996489901E-3</v>
      </c>
      <c r="K7894">
        <v>6.5730217533589906E-5</v>
      </c>
      <c r="L7894">
        <v>7.6495043576115104E-3</v>
      </c>
      <c r="M7894">
        <v>2198</v>
      </c>
    </row>
    <row r="7895" spans="1:13">
      <c r="A7895" s="9" t="s">
        <v>250</v>
      </c>
      <c r="B7895" t="s">
        <v>1039</v>
      </c>
      <c r="C7895" t="s">
        <v>854</v>
      </c>
      <c r="D7895" t="s">
        <v>30</v>
      </c>
      <c r="E7895" t="s">
        <v>3</v>
      </c>
      <c r="F7895">
        <v>0</v>
      </c>
      <c r="G7895">
        <v>337159</v>
      </c>
      <c r="H7895" t="s">
        <v>249</v>
      </c>
      <c r="I7895">
        <v>-1.1978982570103699E-2</v>
      </c>
      <c r="J7895">
        <v>3.0405152215144701E-3</v>
      </c>
      <c r="K7895">
        <v>8.15539597994621E-5</v>
      </c>
      <c r="L7895">
        <v>0.21005677029987899</v>
      </c>
      <c r="M7895">
        <v>2198</v>
      </c>
    </row>
    <row r="7896" spans="1:13">
      <c r="A7896" s="9" t="s">
        <v>250</v>
      </c>
      <c r="B7896" t="s">
        <v>1039</v>
      </c>
      <c r="C7896" t="s">
        <v>816</v>
      </c>
      <c r="D7896">
        <v>271</v>
      </c>
      <c r="E7896" t="s">
        <v>13</v>
      </c>
      <c r="F7896">
        <v>0</v>
      </c>
      <c r="G7896">
        <v>51438</v>
      </c>
      <c r="H7896" t="s">
        <v>249</v>
      </c>
      <c r="I7896">
        <v>-0.137525006128458</v>
      </c>
      <c r="J7896">
        <v>3.6599396792251E-2</v>
      </c>
      <c r="K7896">
        <v>1.7156743384078599E-4</v>
      </c>
      <c r="L7896">
        <v>0.807291936198271</v>
      </c>
      <c r="M7896">
        <v>557</v>
      </c>
    </row>
    <row r="7897" spans="1:13">
      <c r="A7897" s="9" t="s">
        <v>250</v>
      </c>
      <c r="B7897" t="s">
        <v>1039</v>
      </c>
      <c r="C7897" t="s">
        <v>951</v>
      </c>
      <c r="D7897">
        <v>274</v>
      </c>
      <c r="E7897" t="s">
        <v>13</v>
      </c>
      <c r="F7897">
        <v>0</v>
      </c>
      <c r="G7897">
        <v>52815</v>
      </c>
      <c r="H7897" t="s">
        <v>249</v>
      </c>
      <c r="I7897">
        <v>0.222923598643711</v>
      </c>
      <c r="J7897">
        <v>6.5065594297335105E-2</v>
      </c>
      <c r="K7897">
        <v>6.1223293064917902E-4</v>
      </c>
      <c r="L7897">
        <v>0.70934919815876396</v>
      </c>
      <c r="M7897">
        <v>557</v>
      </c>
    </row>
    <row r="7898" spans="1:13">
      <c r="A7898" s="9" t="s">
        <v>250</v>
      </c>
      <c r="B7898" t="s">
        <v>1039</v>
      </c>
      <c r="C7898" t="s">
        <v>895</v>
      </c>
      <c r="D7898" t="s">
        <v>117</v>
      </c>
      <c r="E7898" t="s">
        <v>4</v>
      </c>
      <c r="F7898">
        <v>0</v>
      </c>
      <c r="G7898">
        <v>337159</v>
      </c>
      <c r="H7898" t="s">
        <v>249</v>
      </c>
      <c r="I7898">
        <v>-9.8179175813281703E-3</v>
      </c>
      <c r="J7898">
        <v>2.9775568652142602E-3</v>
      </c>
      <c r="K7898">
        <v>9.7616914392090496E-4</v>
      </c>
      <c r="L7898">
        <v>0.15412701161314701</v>
      </c>
      <c r="M7898">
        <v>2198</v>
      </c>
    </row>
    <row r="7899" spans="1:13">
      <c r="A7899" s="9" t="s">
        <v>250</v>
      </c>
      <c r="B7899" t="s">
        <v>1039</v>
      </c>
      <c r="C7899" t="s">
        <v>887</v>
      </c>
      <c r="D7899">
        <v>273</v>
      </c>
      <c r="E7899" t="s">
        <v>13</v>
      </c>
      <c r="F7899">
        <v>0</v>
      </c>
      <c r="G7899">
        <v>57841</v>
      </c>
      <c r="H7899" t="s">
        <v>249</v>
      </c>
      <c r="I7899">
        <v>-0.28503166592752999</v>
      </c>
      <c r="J7899">
        <v>9.3531791802419204E-2</v>
      </c>
      <c r="K7899">
        <v>2.30806639166998E-3</v>
      </c>
      <c r="L7899">
        <v>0.29542418728384601</v>
      </c>
      <c r="M7899">
        <v>557</v>
      </c>
    </row>
    <row r="7900" spans="1:13">
      <c r="A7900" s="9" t="s">
        <v>250</v>
      </c>
      <c r="B7900" t="s">
        <v>1039</v>
      </c>
      <c r="C7900" t="s">
        <v>980</v>
      </c>
      <c r="D7900">
        <v>299</v>
      </c>
      <c r="E7900" t="s">
        <v>14</v>
      </c>
      <c r="F7900">
        <v>0</v>
      </c>
      <c r="G7900">
        <v>92820</v>
      </c>
      <c r="H7900" t="s">
        <v>249</v>
      </c>
      <c r="I7900">
        <v>5.5083940626721201E-2</v>
      </c>
      <c r="J7900">
        <v>1.81148529577808E-2</v>
      </c>
      <c r="K7900">
        <v>2.3593771044134399E-3</v>
      </c>
      <c r="L7900">
        <v>0.26145941648062598</v>
      </c>
      <c r="M7900">
        <v>494</v>
      </c>
    </row>
    <row r="7901" spans="1:13">
      <c r="A7901" s="9" t="s">
        <v>250</v>
      </c>
      <c r="B7901" t="s">
        <v>1039</v>
      </c>
      <c r="C7901" t="s">
        <v>863</v>
      </c>
      <c r="D7901" t="s">
        <v>124</v>
      </c>
      <c r="E7901" t="s">
        <v>20</v>
      </c>
      <c r="F7901">
        <v>0</v>
      </c>
      <c r="G7901">
        <v>337159</v>
      </c>
      <c r="H7901" t="s">
        <v>249</v>
      </c>
      <c r="I7901">
        <v>-2.4320262199363099E-3</v>
      </c>
      <c r="J7901">
        <v>8.0506103453144697E-4</v>
      </c>
      <c r="K7901">
        <v>2.52006652092373E-3</v>
      </c>
      <c r="L7901">
        <v>8.6826793593465495E-3</v>
      </c>
      <c r="M7901">
        <v>2198</v>
      </c>
    </row>
    <row r="7902" spans="1:13">
      <c r="A7902" s="9" t="s">
        <v>250</v>
      </c>
      <c r="B7902" t="s">
        <v>1039</v>
      </c>
      <c r="C7902" t="s">
        <v>877</v>
      </c>
      <c r="D7902" t="s">
        <v>42</v>
      </c>
      <c r="E7902" t="s">
        <v>19</v>
      </c>
      <c r="F7902">
        <v>0</v>
      </c>
      <c r="G7902">
        <v>335587</v>
      </c>
      <c r="H7902" t="s">
        <v>249</v>
      </c>
      <c r="I7902">
        <v>-8.0884297219997996E-3</v>
      </c>
      <c r="J7902">
        <v>2.7461969207645E-3</v>
      </c>
      <c r="K7902">
        <v>3.2262042222322299E-3</v>
      </c>
      <c r="L7902">
        <v>2.98336635263328E-2</v>
      </c>
      <c r="M7902">
        <v>2198</v>
      </c>
    </row>
    <row r="7903" spans="1:13">
      <c r="A7903" s="9" t="s">
        <v>250</v>
      </c>
      <c r="B7903" t="s">
        <v>1039</v>
      </c>
      <c r="C7903" t="s">
        <v>808</v>
      </c>
      <c r="D7903" t="s">
        <v>63</v>
      </c>
      <c r="E7903" t="s">
        <v>19</v>
      </c>
      <c r="F7903">
        <v>0</v>
      </c>
      <c r="G7903">
        <v>335546</v>
      </c>
      <c r="H7903" t="s">
        <v>249</v>
      </c>
      <c r="I7903">
        <v>-2.6348090596179799E-3</v>
      </c>
      <c r="J7903">
        <v>9.3307019749392002E-4</v>
      </c>
      <c r="K7903">
        <v>4.7457126183455796E-3</v>
      </c>
      <c r="L7903">
        <v>6.9193421716277296E-3</v>
      </c>
      <c r="M7903">
        <v>2198</v>
      </c>
    </row>
    <row r="7904" spans="1:13">
      <c r="A7904" s="9" t="s">
        <v>250</v>
      </c>
      <c r="B7904" t="s">
        <v>1039</v>
      </c>
      <c r="C7904" t="s">
        <v>790</v>
      </c>
      <c r="D7904" t="s">
        <v>65</v>
      </c>
      <c r="E7904" t="s">
        <v>19</v>
      </c>
      <c r="F7904">
        <v>0</v>
      </c>
      <c r="G7904">
        <v>194398</v>
      </c>
      <c r="H7904" t="s">
        <v>249</v>
      </c>
      <c r="I7904">
        <v>3.3297613634362601E-2</v>
      </c>
      <c r="J7904">
        <v>1.18840459529699E-2</v>
      </c>
      <c r="K7904">
        <v>5.0806523626217501E-3</v>
      </c>
      <c r="L7904">
        <v>9.1209389072819599E-2</v>
      </c>
      <c r="M7904">
        <v>2198</v>
      </c>
    </row>
    <row r="7905" spans="1:13">
      <c r="A7905" s="9" t="s">
        <v>250</v>
      </c>
      <c r="B7905" t="s">
        <v>1039</v>
      </c>
      <c r="C7905" t="s">
        <v>969</v>
      </c>
      <c r="D7905" t="s">
        <v>83</v>
      </c>
      <c r="E7905" t="s">
        <v>20</v>
      </c>
      <c r="F7905">
        <v>0</v>
      </c>
      <c r="G7905">
        <v>337199</v>
      </c>
      <c r="H7905" t="s">
        <v>249</v>
      </c>
      <c r="I7905">
        <v>1.7744311792074999E-3</v>
      </c>
      <c r="J7905">
        <v>6.5459684771885997E-4</v>
      </c>
      <c r="K7905">
        <v>6.71365477831074E-3</v>
      </c>
      <c r="L7905">
        <v>3.0180414500094298E-3</v>
      </c>
      <c r="M7905">
        <v>2198</v>
      </c>
    </row>
    <row r="7906" spans="1:13">
      <c r="A7906" s="9" t="s">
        <v>250</v>
      </c>
      <c r="B7906" t="s">
        <v>1039</v>
      </c>
      <c r="C7906" t="s">
        <v>799</v>
      </c>
      <c r="D7906" t="s">
        <v>40</v>
      </c>
      <c r="E7906" t="s">
        <v>20</v>
      </c>
      <c r="F7906">
        <v>0</v>
      </c>
      <c r="G7906">
        <v>323978</v>
      </c>
      <c r="H7906" t="s">
        <v>249</v>
      </c>
      <c r="I7906">
        <v>-1.1171244973625099E-2</v>
      </c>
      <c r="J7906">
        <v>4.1478576982797704E-3</v>
      </c>
      <c r="K7906">
        <v>7.0757796131327502E-3</v>
      </c>
      <c r="L7906">
        <v>6.10491984425428E-2</v>
      </c>
      <c r="M7906">
        <v>2198</v>
      </c>
    </row>
    <row r="7907" spans="1:13">
      <c r="A7907" s="9" t="s">
        <v>250</v>
      </c>
      <c r="B7907" t="s">
        <v>1039</v>
      </c>
      <c r="C7907" t="s">
        <v>898</v>
      </c>
      <c r="D7907" t="s">
        <v>26</v>
      </c>
      <c r="E7907" t="s">
        <v>4</v>
      </c>
      <c r="F7907">
        <v>0</v>
      </c>
      <c r="G7907">
        <v>337159</v>
      </c>
      <c r="H7907" t="s">
        <v>249</v>
      </c>
      <c r="I7907">
        <v>-2.6116848952810602E-3</v>
      </c>
      <c r="J7907">
        <v>9.9150723437221411E-4</v>
      </c>
      <c r="K7907">
        <v>8.4371742721383695E-3</v>
      </c>
      <c r="L7907">
        <v>3.9349795860644304E-3</v>
      </c>
      <c r="M7907">
        <v>2198</v>
      </c>
    </row>
    <row r="7908" spans="1:13">
      <c r="A7908" s="9" t="s">
        <v>250</v>
      </c>
      <c r="B7908" t="s">
        <v>1039</v>
      </c>
      <c r="C7908" t="s">
        <v>824</v>
      </c>
      <c r="D7908" t="s">
        <v>39</v>
      </c>
      <c r="E7908" t="s">
        <v>18</v>
      </c>
      <c r="F7908">
        <v>1</v>
      </c>
      <c r="G7908">
        <v>336965</v>
      </c>
      <c r="H7908" t="s">
        <v>249</v>
      </c>
      <c r="I7908">
        <v>-3.5526590837185998E-2</v>
      </c>
      <c r="J7908">
        <v>1.35694666597969E-2</v>
      </c>
      <c r="K7908">
        <v>8.8413820064194397E-3</v>
      </c>
      <c r="L7908">
        <v>4.23269527069203E-7</v>
      </c>
      <c r="M7908">
        <v>2198</v>
      </c>
    </row>
    <row r="7909" spans="1:13">
      <c r="A7909" s="9" t="s">
        <v>250</v>
      </c>
      <c r="B7909" t="s">
        <v>1039</v>
      </c>
      <c r="C7909" t="s">
        <v>972</v>
      </c>
      <c r="D7909" t="s">
        <v>87</v>
      </c>
      <c r="E7909" t="s">
        <v>20</v>
      </c>
      <c r="F7909">
        <v>0</v>
      </c>
      <c r="G7909">
        <v>337199</v>
      </c>
      <c r="H7909" t="s">
        <v>249</v>
      </c>
      <c r="I7909">
        <v>3.42702703309324E-3</v>
      </c>
      <c r="J7909">
        <v>1.31409209955385E-3</v>
      </c>
      <c r="K7909">
        <v>9.1098298667169498E-3</v>
      </c>
      <c r="L7909">
        <v>6.1270005061503097E-3</v>
      </c>
      <c r="M7909">
        <v>2198</v>
      </c>
    </row>
    <row r="7910" spans="1:13">
      <c r="A7910" s="9" t="s">
        <v>250</v>
      </c>
      <c r="B7910" t="s">
        <v>1039</v>
      </c>
      <c r="C7910" t="s">
        <v>985</v>
      </c>
      <c r="D7910" t="s">
        <v>47</v>
      </c>
      <c r="E7910" t="s">
        <v>45</v>
      </c>
      <c r="F7910">
        <v>0</v>
      </c>
      <c r="G7910">
        <v>326831</v>
      </c>
      <c r="H7910" t="s">
        <v>249</v>
      </c>
      <c r="I7910">
        <v>2.3145458531419499E-2</v>
      </c>
      <c r="J7910">
        <v>9.0348013972370005E-3</v>
      </c>
      <c r="K7910">
        <v>1.04127803168834E-2</v>
      </c>
      <c r="L7910">
        <v>1.8366614557675299E-3</v>
      </c>
      <c r="M7910">
        <v>2198</v>
      </c>
    </row>
    <row r="7911" spans="1:13">
      <c r="A7911" s="9" t="s">
        <v>250</v>
      </c>
      <c r="B7911" t="s">
        <v>1039</v>
      </c>
      <c r="C7911" t="s">
        <v>968</v>
      </c>
      <c r="D7911">
        <v>1044</v>
      </c>
      <c r="E7911" t="s">
        <v>11</v>
      </c>
      <c r="F7911">
        <v>1</v>
      </c>
      <c r="G7911">
        <v>13171</v>
      </c>
      <c r="H7911" t="s">
        <v>249</v>
      </c>
      <c r="I7911">
        <v>46.423931840271898</v>
      </c>
      <c r="J7911">
        <v>18.530385503179701</v>
      </c>
      <c r="K7911">
        <v>1.2235210628862399E-2</v>
      </c>
      <c r="L7911">
        <v>0.15661685463021599</v>
      </c>
      <c r="M7911">
        <v>1707</v>
      </c>
    </row>
    <row r="7912" spans="1:13">
      <c r="A7912" s="9" t="s">
        <v>250</v>
      </c>
      <c r="B7912" t="s">
        <v>1039</v>
      </c>
      <c r="C7912" t="s">
        <v>941</v>
      </c>
      <c r="D7912">
        <v>1007</v>
      </c>
      <c r="E7912" t="s">
        <v>12</v>
      </c>
      <c r="F7912">
        <v>1</v>
      </c>
      <c r="G7912">
        <v>170911</v>
      </c>
      <c r="H7912" t="s">
        <v>249</v>
      </c>
      <c r="I7912">
        <v>3.6969087668940401E-2</v>
      </c>
      <c r="J7912">
        <v>1.47876350675762E-2</v>
      </c>
      <c r="K7912">
        <v>1.2419330651552299E-2</v>
      </c>
      <c r="L7912">
        <v>9.0338370052265402E-2</v>
      </c>
      <c r="M7912">
        <v>1928</v>
      </c>
    </row>
    <row r="7913" spans="1:13">
      <c r="A7913" s="9" t="s">
        <v>250</v>
      </c>
      <c r="B7913" t="s">
        <v>1039</v>
      </c>
      <c r="C7913" t="s">
        <v>931</v>
      </c>
      <c r="D7913" t="s">
        <v>95</v>
      </c>
      <c r="E7913" t="s">
        <v>20</v>
      </c>
      <c r="F7913">
        <v>0</v>
      </c>
      <c r="G7913">
        <v>337199</v>
      </c>
      <c r="H7913" t="s">
        <v>249</v>
      </c>
      <c r="I7913">
        <v>2.9669393432357402E-3</v>
      </c>
      <c r="J7913">
        <v>1.1956505364801001E-3</v>
      </c>
      <c r="K7913">
        <v>1.30851424807125E-2</v>
      </c>
      <c r="L7913">
        <v>3.1683005807773799E-3</v>
      </c>
      <c r="M7913">
        <v>2198</v>
      </c>
    </row>
    <row r="7914" spans="1:13">
      <c r="A7914" s="9" t="s">
        <v>250</v>
      </c>
      <c r="B7914" t="s">
        <v>1039</v>
      </c>
      <c r="C7914" t="s">
        <v>870</v>
      </c>
      <c r="D7914" t="s">
        <v>91</v>
      </c>
      <c r="E7914" t="s">
        <v>4</v>
      </c>
      <c r="F7914">
        <v>0</v>
      </c>
      <c r="G7914">
        <v>337199</v>
      </c>
      <c r="H7914" t="s">
        <v>249</v>
      </c>
      <c r="I7914">
        <v>-2.0810047325197198E-3</v>
      </c>
      <c r="J7914">
        <v>8.4086929284758305E-4</v>
      </c>
      <c r="K7914">
        <v>1.3330130448536599E-2</v>
      </c>
      <c r="L7914">
        <v>2.4102637279523401E-3</v>
      </c>
      <c r="M7914">
        <v>2198</v>
      </c>
    </row>
    <row r="7915" spans="1:13">
      <c r="A7915" s="9" t="s">
        <v>250</v>
      </c>
      <c r="B7915" t="s">
        <v>1039</v>
      </c>
      <c r="C7915" t="s">
        <v>823</v>
      </c>
      <c r="D7915" t="s">
        <v>99</v>
      </c>
      <c r="E7915" t="s">
        <v>20</v>
      </c>
      <c r="F7915">
        <v>0</v>
      </c>
      <c r="G7915">
        <v>337199</v>
      </c>
      <c r="H7915" t="s">
        <v>249</v>
      </c>
      <c r="I7915">
        <v>-2.1462551722554002E-3</v>
      </c>
      <c r="J7915">
        <v>8.8911395225554999E-4</v>
      </c>
      <c r="K7915">
        <v>1.5781672766424899E-2</v>
      </c>
      <c r="L7915">
        <v>1.88185474944641E-3</v>
      </c>
      <c r="M7915">
        <v>2198</v>
      </c>
    </row>
    <row r="7916" spans="1:13">
      <c r="A7916" s="9" t="s">
        <v>250</v>
      </c>
      <c r="B7916" t="s">
        <v>1039</v>
      </c>
      <c r="C7916" t="s">
        <v>782</v>
      </c>
      <c r="D7916">
        <v>297</v>
      </c>
      <c r="E7916" t="s">
        <v>11</v>
      </c>
      <c r="F7916">
        <v>1</v>
      </c>
      <c r="G7916">
        <v>54162</v>
      </c>
      <c r="H7916" t="s">
        <v>249</v>
      </c>
      <c r="I7916">
        <v>0.14491882366224601</v>
      </c>
      <c r="J7916">
        <v>6.0259612900372801E-2</v>
      </c>
      <c r="K7916">
        <v>1.6176538711941801E-2</v>
      </c>
      <c r="L7916">
        <v>5.2381983654797903E-2</v>
      </c>
      <c r="M7916">
        <v>982</v>
      </c>
    </row>
    <row r="7917" spans="1:13">
      <c r="A7917" s="9" t="s">
        <v>250</v>
      </c>
      <c r="B7917" t="s">
        <v>1039</v>
      </c>
      <c r="C7917" t="s">
        <v>933</v>
      </c>
      <c r="D7917" t="s">
        <v>108</v>
      </c>
      <c r="E7917" t="s">
        <v>20</v>
      </c>
      <c r="F7917">
        <v>0</v>
      </c>
      <c r="G7917">
        <v>337199</v>
      </c>
      <c r="H7917" t="s">
        <v>249</v>
      </c>
      <c r="I7917">
        <v>1.4119825467924401E-3</v>
      </c>
      <c r="J7917">
        <v>5.8743140924192899E-4</v>
      </c>
      <c r="K7917">
        <v>1.62320763354242E-2</v>
      </c>
      <c r="L7917">
        <v>1.70836856622057E-3</v>
      </c>
      <c r="M7917">
        <v>2198</v>
      </c>
    </row>
    <row r="7918" spans="1:13">
      <c r="A7918" s="9" t="s">
        <v>250</v>
      </c>
      <c r="B7918" t="s">
        <v>1039</v>
      </c>
      <c r="C7918" t="s">
        <v>962</v>
      </c>
      <c r="D7918">
        <v>270</v>
      </c>
      <c r="E7918" t="s">
        <v>13</v>
      </c>
      <c r="F7918">
        <v>0</v>
      </c>
      <c r="G7918">
        <v>60882</v>
      </c>
      <c r="H7918" t="s">
        <v>249</v>
      </c>
      <c r="I7918">
        <v>4.6950741339554299E-2</v>
      </c>
      <c r="J7918">
        <v>2.1072379971296001E-2</v>
      </c>
      <c r="K7918">
        <v>2.5875835756045799E-2</v>
      </c>
      <c r="L7918">
        <v>5.44840094188822E-2</v>
      </c>
      <c r="M7918">
        <v>557</v>
      </c>
    </row>
    <row r="7919" spans="1:13">
      <c r="A7919" s="9" t="s">
        <v>250</v>
      </c>
      <c r="B7919" t="s">
        <v>1039</v>
      </c>
      <c r="C7919" t="s">
        <v>954</v>
      </c>
      <c r="D7919" t="s">
        <v>80</v>
      </c>
      <c r="E7919" t="s">
        <v>20</v>
      </c>
      <c r="F7919">
        <v>0</v>
      </c>
      <c r="G7919">
        <v>337199</v>
      </c>
      <c r="H7919" t="s">
        <v>249</v>
      </c>
      <c r="I7919">
        <v>-1.4406188021007999E-3</v>
      </c>
      <c r="J7919">
        <v>6.4667067532263897E-4</v>
      </c>
      <c r="K7919">
        <v>2.5897375947636098E-2</v>
      </c>
      <c r="L7919">
        <v>1.08838563799912E-3</v>
      </c>
      <c r="M7919">
        <v>2198</v>
      </c>
    </row>
    <row r="7920" spans="1:13">
      <c r="A7920" s="9" t="s">
        <v>250</v>
      </c>
      <c r="B7920" t="s">
        <v>1039</v>
      </c>
      <c r="C7920" t="s">
        <v>944</v>
      </c>
      <c r="D7920">
        <v>1041</v>
      </c>
      <c r="E7920" t="s">
        <v>11</v>
      </c>
      <c r="F7920">
        <v>1</v>
      </c>
      <c r="G7920">
        <v>11373</v>
      </c>
      <c r="H7920" t="s">
        <v>249</v>
      </c>
      <c r="I7920">
        <v>15372.825410723601</v>
      </c>
      <c r="J7920">
        <v>7268.8806872599098</v>
      </c>
      <c r="K7920">
        <v>3.4439999999999998E-2</v>
      </c>
      <c r="L7920">
        <v>8.6216530456945203E-2</v>
      </c>
      <c r="M7920">
        <v>1359</v>
      </c>
    </row>
    <row r="7921" spans="1:13">
      <c r="A7921" s="9" t="s">
        <v>250</v>
      </c>
      <c r="B7921" t="s">
        <v>1039</v>
      </c>
      <c r="C7921" t="s">
        <v>840</v>
      </c>
      <c r="D7921">
        <v>29</v>
      </c>
      <c r="E7921" t="s">
        <v>9</v>
      </c>
      <c r="F7921">
        <v>0</v>
      </c>
      <c r="G7921">
        <v>21410</v>
      </c>
      <c r="H7921" t="s">
        <v>249</v>
      </c>
      <c r="I7921">
        <v>8.2071374625047697E-2</v>
      </c>
      <c r="J7921">
        <v>3.8817542052387403E-2</v>
      </c>
      <c r="K7921">
        <v>3.4490871763967403E-2</v>
      </c>
      <c r="L7921">
        <v>3.7795892118735699E-2</v>
      </c>
      <c r="M7921">
        <v>473</v>
      </c>
    </row>
    <row r="7922" spans="1:13">
      <c r="A7922" s="9" t="s">
        <v>250</v>
      </c>
      <c r="B7922" t="s">
        <v>1039</v>
      </c>
      <c r="C7922" t="s">
        <v>966</v>
      </c>
      <c r="D7922" t="s">
        <v>61</v>
      </c>
      <c r="E7922" t="s">
        <v>19</v>
      </c>
      <c r="F7922">
        <v>0</v>
      </c>
      <c r="G7922">
        <v>335546</v>
      </c>
      <c r="H7922" t="s">
        <v>249</v>
      </c>
      <c r="I7922">
        <v>-2.2660608946641399E-3</v>
      </c>
      <c r="J7922">
        <v>1.0952498881887901E-3</v>
      </c>
      <c r="K7922">
        <v>3.8547039796252902E-2</v>
      </c>
      <c r="L7922">
        <v>2.2842809442155899E-3</v>
      </c>
      <c r="M7922">
        <v>2198</v>
      </c>
    </row>
    <row r="7923" spans="1:13">
      <c r="A7923" s="9" t="s">
        <v>250</v>
      </c>
      <c r="B7923" t="s">
        <v>1039</v>
      </c>
      <c r="C7923" t="s">
        <v>961</v>
      </c>
      <c r="D7923">
        <v>967</v>
      </c>
      <c r="E7923" t="s">
        <v>16</v>
      </c>
      <c r="F7923">
        <v>0</v>
      </c>
      <c r="G7923">
        <v>18313</v>
      </c>
      <c r="H7923" t="s">
        <v>249</v>
      </c>
      <c r="I7923">
        <v>-0.23145804159755801</v>
      </c>
      <c r="J7923">
        <v>0.112230756345369</v>
      </c>
      <c r="K7923">
        <v>3.9175323435756901E-2</v>
      </c>
      <c r="L7923">
        <v>9.99675000377232E-2</v>
      </c>
      <c r="M7923">
        <v>1877</v>
      </c>
    </row>
    <row r="7924" spans="1:13">
      <c r="A7924" s="9" t="s">
        <v>250</v>
      </c>
      <c r="B7924" t="s">
        <v>1039</v>
      </c>
      <c r="C7924" t="s">
        <v>912</v>
      </c>
      <c r="D7924" t="s">
        <v>127</v>
      </c>
      <c r="E7924" t="s">
        <v>56</v>
      </c>
      <c r="F7924">
        <v>0</v>
      </c>
      <c r="G7924">
        <v>337159</v>
      </c>
      <c r="H7924" t="s">
        <v>249</v>
      </c>
      <c r="I7924">
        <v>1.1056825647289699E-3</v>
      </c>
      <c r="J7924">
        <v>5.4030691319033103E-4</v>
      </c>
      <c r="K7924">
        <v>4.0717305442830497E-2</v>
      </c>
      <c r="L7924">
        <v>5.6810415234654103E-4</v>
      </c>
      <c r="M7924">
        <v>2198</v>
      </c>
    </row>
    <row r="7925" spans="1:13">
      <c r="A7925" s="9" t="s">
        <v>250</v>
      </c>
      <c r="B7925" t="s">
        <v>1039</v>
      </c>
      <c r="C7925" t="s">
        <v>839</v>
      </c>
      <c r="D7925" t="s">
        <v>71</v>
      </c>
      <c r="E7925" t="s">
        <v>72</v>
      </c>
      <c r="F7925">
        <v>0</v>
      </c>
      <c r="G7925">
        <v>337199</v>
      </c>
      <c r="H7925" t="s">
        <v>249</v>
      </c>
      <c r="I7925">
        <v>1.4692033006864301E-3</v>
      </c>
      <c r="J7925">
        <v>7.1833894867764697E-4</v>
      </c>
      <c r="K7925">
        <v>4.0827396323350598E-2</v>
      </c>
      <c r="L7925">
        <v>6.6511761014826796E-4</v>
      </c>
      <c r="M7925">
        <v>2198</v>
      </c>
    </row>
    <row r="7926" spans="1:13">
      <c r="A7926" s="9" t="s">
        <v>250</v>
      </c>
      <c r="B7926" t="s">
        <v>1039</v>
      </c>
      <c r="C7926" t="s">
        <v>921</v>
      </c>
      <c r="D7926" t="s">
        <v>118</v>
      </c>
      <c r="E7926" t="s">
        <v>23</v>
      </c>
      <c r="F7926">
        <v>0</v>
      </c>
      <c r="G7926">
        <v>337159</v>
      </c>
      <c r="H7926" t="s">
        <v>249</v>
      </c>
      <c r="I7926">
        <v>-1.1152538615264601E-3</v>
      </c>
      <c r="J7926">
        <v>5.4947524693222804E-4</v>
      </c>
      <c r="K7926">
        <v>4.23900133868527E-2</v>
      </c>
      <c r="L7926">
        <v>8.2463223871004105E-4</v>
      </c>
      <c r="M7926">
        <v>2198</v>
      </c>
    </row>
    <row r="7927" spans="1:13">
      <c r="A7927" s="9" t="s">
        <v>250</v>
      </c>
      <c r="B7927" t="s">
        <v>1039</v>
      </c>
      <c r="C7927" t="s">
        <v>857</v>
      </c>
      <c r="D7927" t="s">
        <v>129</v>
      </c>
      <c r="E7927" t="s">
        <v>7</v>
      </c>
      <c r="F7927">
        <v>1</v>
      </c>
      <c r="G7927">
        <v>337159</v>
      </c>
      <c r="H7927" t="s">
        <v>249</v>
      </c>
      <c r="I7927">
        <v>2.1727841895666298E-3</v>
      </c>
      <c r="J7927">
        <v>1.08084673163298E-3</v>
      </c>
      <c r="K7927">
        <v>4.44035568046173E-2</v>
      </c>
      <c r="L7927">
        <v>1.79452950645573E-3</v>
      </c>
      <c r="M7927">
        <v>2198</v>
      </c>
    </row>
    <row r="7928" spans="1:13">
      <c r="A7928" s="9" t="s">
        <v>250</v>
      </c>
      <c r="B7928" t="s">
        <v>1039</v>
      </c>
      <c r="C7928" t="s">
        <v>899</v>
      </c>
      <c r="D7928">
        <v>23</v>
      </c>
      <c r="E7928" t="s">
        <v>8</v>
      </c>
      <c r="F7928">
        <v>0</v>
      </c>
      <c r="G7928">
        <v>96315</v>
      </c>
      <c r="H7928" t="s">
        <v>249</v>
      </c>
      <c r="I7928">
        <v>0.109276195145653</v>
      </c>
      <c r="J7928">
        <v>5.4952764612466697E-2</v>
      </c>
      <c r="K7928">
        <v>4.6751146078150202E-2</v>
      </c>
      <c r="L7928">
        <v>5.3622587571874901E-2</v>
      </c>
      <c r="M7928">
        <v>672</v>
      </c>
    </row>
    <row r="7929" spans="1:13">
      <c r="A7929" s="9" t="s">
        <v>250</v>
      </c>
      <c r="B7929" t="s">
        <v>1039</v>
      </c>
      <c r="C7929" t="s">
        <v>930</v>
      </c>
      <c r="D7929" t="s">
        <v>64</v>
      </c>
      <c r="E7929" t="s">
        <v>19</v>
      </c>
      <c r="F7929">
        <v>0</v>
      </c>
      <c r="G7929">
        <v>335546</v>
      </c>
      <c r="H7929" t="s">
        <v>249</v>
      </c>
      <c r="I7929">
        <v>-3.93218004081918E-3</v>
      </c>
      <c r="J7929">
        <v>2.0676699825975401E-3</v>
      </c>
      <c r="K7929">
        <v>5.7204563664295098E-2</v>
      </c>
      <c r="L7929" t="e">
        <v>#N/A</v>
      </c>
      <c r="M7929" t="e">
        <v>#N/A</v>
      </c>
    </row>
    <row r="7930" spans="1:13">
      <c r="A7930" s="9" t="s">
        <v>250</v>
      </c>
      <c r="B7930" t="s">
        <v>1039</v>
      </c>
      <c r="C7930" t="s">
        <v>865</v>
      </c>
      <c r="D7930" t="s">
        <v>142</v>
      </c>
      <c r="E7930" t="s">
        <v>20</v>
      </c>
      <c r="F7930">
        <v>0</v>
      </c>
      <c r="G7930">
        <v>337159</v>
      </c>
      <c r="H7930" t="s">
        <v>249</v>
      </c>
      <c r="I7930">
        <v>-1.4607743486979099E-3</v>
      </c>
      <c r="J7930">
        <v>7.9329377392642396E-4</v>
      </c>
      <c r="K7930">
        <v>6.5562373344874206E-2</v>
      </c>
      <c r="L7930" t="e">
        <v>#N/A</v>
      </c>
      <c r="M7930" t="e">
        <v>#N/A</v>
      </c>
    </row>
    <row r="7931" spans="1:13">
      <c r="A7931" s="9" t="s">
        <v>250</v>
      </c>
      <c r="B7931" t="s">
        <v>1039</v>
      </c>
      <c r="C7931" t="s">
        <v>936</v>
      </c>
      <c r="D7931" t="s">
        <v>27</v>
      </c>
      <c r="E7931" t="s">
        <v>20</v>
      </c>
      <c r="F7931">
        <v>0</v>
      </c>
      <c r="G7931">
        <v>337159</v>
      </c>
      <c r="H7931" t="s">
        <v>249</v>
      </c>
      <c r="I7931">
        <v>1.81580328521781E-3</v>
      </c>
      <c r="J7931">
        <v>9.8752566363027004E-4</v>
      </c>
      <c r="K7931">
        <v>6.5953385408422299E-2</v>
      </c>
      <c r="L7931" t="e">
        <v>#N/A</v>
      </c>
      <c r="M7931" t="e">
        <v>#N/A</v>
      </c>
    </row>
    <row r="7932" spans="1:13">
      <c r="A7932" s="9" t="s">
        <v>250</v>
      </c>
      <c r="B7932" t="s">
        <v>1039</v>
      </c>
      <c r="C7932" t="s">
        <v>886</v>
      </c>
      <c r="D7932">
        <v>45</v>
      </c>
      <c r="E7932" t="s">
        <v>11</v>
      </c>
      <c r="F7932">
        <v>1</v>
      </c>
      <c r="G7932">
        <v>17767</v>
      </c>
      <c r="H7932" t="s">
        <v>249</v>
      </c>
      <c r="I7932">
        <v>0.22130427177637901</v>
      </c>
      <c r="J7932">
        <v>0.120988733214141</v>
      </c>
      <c r="K7932">
        <v>6.7379949813712203E-2</v>
      </c>
      <c r="L7932" t="e">
        <v>#N/A</v>
      </c>
      <c r="M7932" t="e">
        <v>#N/A</v>
      </c>
    </row>
    <row r="7933" spans="1:13">
      <c r="A7933" s="9" t="s">
        <v>250</v>
      </c>
      <c r="B7933" t="s">
        <v>1039</v>
      </c>
      <c r="C7933" t="s">
        <v>981</v>
      </c>
      <c r="D7933">
        <v>114</v>
      </c>
      <c r="E7933" t="s">
        <v>12</v>
      </c>
      <c r="F7933">
        <v>1</v>
      </c>
      <c r="G7933">
        <v>17375</v>
      </c>
      <c r="H7933" t="s">
        <v>249</v>
      </c>
      <c r="I7933">
        <v>0.52385197226888502</v>
      </c>
      <c r="J7933">
        <v>0.28688012031097698</v>
      </c>
      <c r="K7933">
        <v>6.7845603316563002E-2</v>
      </c>
      <c r="L7933" t="e">
        <v>#N/A</v>
      </c>
      <c r="M7933" t="e">
        <v>#N/A</v>
      </c>
    </row>
    <row r="7934" spans="1:13">
      <c r="A7934" s="9" t="s">
        <v>250</v>
      </c>
      <c r="B7934" t="s">
        <v>1039</v>
      </c>
      <c r="C7934" t="s">
        <v>860</v>
      </c>
      <c r="D7934" t="s">
        <v>57</v>
      </c>
      <c r="E7934" t="s">
        <v>56</v>
      </c>
      <c r="F7934">
        <v>0</v>
      </c>
      <c r="G7934">
        <v>108817</v>
      </c>
      <c r="H7934" t="s">
        <v>249</v>
      </c>
      <c r="I7934">
        <v>5.98621952079317E-3</v>
      </c>
      <c r="J7934">
        <v>3.34762852350666E-3</v>
      </c>
      <c r="K7934">
        <v>7.3744218681053797E-2</v>
      </c>
      <c r="L7934" t="e">
        <v>#N/A</v>
      </c>
      <c r="M7934" t="e">
        <v>#N/A</v>
      </c>
    </row>
    <row r="7935" spans="1:13">
      <c r="A7935" s="9" t="s">
        <v>250</v>
      </c>
      <c r="B7935" t="s">
        <v>1039</v>
      </c>
      <c r="C7935" t="s">
        <v>844</v>
      </c>
      <c r="D7935">
        <v>966</v>
      </c>
      <c r="E7935" t="s">
        <v>16</v>
      </c>
      <c r="F7935">
        <v>0</v>
      </c>
      <c r="G7935">
        <v>27209</v>
      </c>
      <c r="H7935" t="s">
        <v>249</v>
      </c>
      <c r="I7935">
        <v>-0.12654308447625601</v>
      </c>
      <c r="J7935">
        <v>7.0932588510395897E-2</v>
      </c>
      <c r="K7935">
        <v>7.44251620479153E-2</v>
      </c>
      <c r="L7935" t="e">
        <v>#N/A</v>
      </c>
      <c r="M7935" t="e">
        <v>#N/A</v>
      </c>
    </row>
    <row r="7936" spans="1:13">
      <c r="A7936" s="9" t="s">
        <v>250</v>
      </c>
      <c r="B7936" t="s">
        <v>1039</v>
      </c>
      <c r="C7936" t="s">
        <v>818</v>
      </c>
      <c r="D7936">
        <v>1097</v>
      </c>
      <c r="E7936" t="s">
        <v>25</v>
      </c>
      <c r="F7936">
        <v>0</v>
      </c>
      <c r="G7936">
        <v>54115</v>
      </c>
      <c r="H7936" t="s">
        <v>249</v>
      </c>
      <c r="I7936">
        <v>0.133088715608185</v>
      </c>
      <c r="J7936">
        <v>7.7635084104774807E-2</v>
      </c>
      <c r="K7936">
        <v>8.6476265493665702E-2</v>
      </c>
      <c r="L7936" t="e">
        <v>#N/A</v>
      </c>
      <c r="M7936" t="e">
        <v>#N/A</v>
      </c>
    </row>
    <row r="7937" spans="1:13">
      <c r="A7937" s="9" t="s">
        <v>250</v>
      </c>
      <c r="B7937" t="s">
        <v>1039</v>
      </c>
      <c r="C7937" t="s">
        <v>998</v>
      </c>
      <c r="D7937">
        <v>12</v>
      </c>
      <c r="E7937" t="s">
        <v>4</v>
      </c>
      <c r="F7937">
        <v>0</v>
      </c>
      <c r="G7937">
        <v>51874</v>
      </c>
      <c r="H7937" t="s">
        <v>249</v>
      </c>
      <c r="I7937">
        <v>8.1328665653778706E-2</v>
      </c>
      <c r="J7937">
        <v>4.8411959184585199E-2</v>
      </c>
      <c r="K7937">
        <v>9.2971084519734806E-2</v>
      </c>
      <c r="L7937" t="e">
        <v>#N/A</v>
      </c>
      <c r="M7937" t="e">
        <v>#N/A</v>
      </c>
    </row>
    <row r="7938" spans="1:13">
      <c r="A7938" s="9" t="s">
        <v>250</v>
      </c>
      <c r="B7938" t="s">
        <v>1039</v>
      </c>
      <c r="C7938" t="s">
        <v>975</v>
      </c>
      <c r="D7938">
        <v>1045</v>
      </c>
      <c r="E7938" t="s">
        <v>11</v>
      </c>
      <c r="F7938">
        <v>1</v>
      </c>
      <c r="G7938">
        <v>13163</v>
      </c>
      <c r="H7938" t="s">
        <v>249</v>
      </c>
      <c r="I7938">
        <v>29.517598358388799</v>
      </c>
      <c r="J7938">
        <v>17.779173641746802</v>
      </c>
      <c r="K7938">
        <v>9.6867276563597005E-2</v>
      </c>
      <c r="L7938" t="e">
        <v>#N/A</v>
      </c>
      <c r="M7938" t="e">
        <v>#N/A</v>
      </c>
    </row>
    <row r="7939" spans="1:13">
      <c r="A7939" s="9" t="s">
        <v>250</v>
      </c>
      <c r="B7939" t="s">
        <v>1039</v>
      </c>
      <c r="C7939" t="s">
        <v>911</v>
      </c>
      <c r="D7939" t="s">
        <v>73</v>
      </c>
      <c r="E7939" t="s">
        <v>11</v>
      </c>
      <c r="F7939">
        <v>1</v>
      </c>
      <c r="G7939">
        <v>337199</v>
      </c>
      <c r="H7939" t="s">
        <v>249</v>
      </c>
      <c r="I7939">
        <v>-2.0001496408789802E-3</v>
      </c>
      <c r="J7939">
        <v>1.2178356859902299E-3</v>
      </c>
      <c r="K7939">
        <v>0.100511163683301</v>
      </c>
      <c r="L7939" t="e">
        <v>#N/A</v>
      </c>
      <c r="M7939" t="e">
        <v>#N/A</v>
      </c>
    </row>
    <row r="7940" spans="1:13">
      <c r="A7940" s="9" t="s">
        <v>250</v>
      </c>
      <c r="B7940" t="s">
        <v>1039</v>
      </c>
      <c r="C7940" t="s">
        <v>788</v>
      </c>
      <c r="D7940" t="s">
        <v>143</v>
      </c>
      <c r="E7940" t="s">
        <v>20</v>
      </c>
      <c r="F7940">
        <v>0</v>
      </c>
      <c r="G7940">
        <v>337159</v>
      </c>
      <c r="H7940" t="s">
        <v>249</v>
      </c>
      <c r="I7940">
        <v>2.79993148969131E-4</v>
      </c>
      <c r="J7940">
        <v>1.7412070601194199E-4</v>
      </c>
      <c r="K7940">
        <v>0.107826306754037</v>
      </c>
      <c r="L7940" t="e">
        <v>#N/A</v>
      </c>
      <c r="M7940" t="e">
        <v>#N/A</v>
      </c>
    </row>
    <row r="7941" spans="1:13">
      <c r="A7941" s="9" t="s">
        <v>250</v>
      </c>
      <c r="B7941" t="s">
        <v>1039</v>
      </c>
      <c r="C7941" t="s">
        <v>801</v>
      </c>
      <c r="D7941">
        <v>1125</v>
      </c>
      <c r="E7941" t="s">
        <v>16</v>
      </c>
      <c r="F7941">
        <v>0</v>
      </c>
      <c r="G7941">
        <v>43751</v>
      </c>
      <c r="H7941" t="s">
        <v>249</v>
      </c>
      <c r="I7941">
        <v>-0.17501166102476401</v>
      </c>
      <c r="J7941">
        <v>0.109428499500064</v>
      </c>
      <c r="K7941">
        <v>0.10974855745999799</v>
      </c>
      <c r="L7941" t="e">
        <v>#N/A</v>
      </c>
      <c r="M7941" t="e">
        <v>#N/A</v>
      </c>
    </row>
    <row r="7942" spans="1:13">
      <c r="A7942" s="9" t="s">
        <v>250</v>
      </c>
      <c r="B7942" t="s">
        <v>1039</v>
      </c>
      <c r="C7942" t="s">
        <v>953</v>
      </c>
      <c r="D7942" t="s">
        <v>135</v>
      </c>
      <c r="E7942" t="s">
        <v>20</v>
      </c>
      <c r="F7942">
        <v>0</v>
      </c>
      <c r="G7942">
        <v>337159</v>
      </c>
      <c r="H7942" t="s">
        <v>249</v>
      </c>
      <c r="I7942">
        <v>-1.07655831746338E-3</v>
      </c>
      <c r="J7942">
        <v>6.8452332418686705E-4</v>
      </c>
      <c r="K7942">
        <v>0.115785428168119</v>
      </c>
      <c r="L7942" t="e">
        <v>#N/A</v>
      </c>
      <c r="M7942" t="e">
        <v>#N/A</v>
      </c>
    </row>
    <row r="7943" spans="1:13">
      <c r="A7943" s="9" t="s">
        <v>250</v>
      </c>
      <c r="B7943" t="s">
        <v>1039</v>
      </c>
      <c r="C7943" t="s">
        <v>807</v>
      </c>
      <c r="D7943" t="s">
        <v>54</v>
      </c>
      <c r="E7943" t="s">
        <v>18</v>
      </c>
      <c r="F7943">
        <v>1</v>
      </c>
      <c r="G7943">
        <v>110935</v>
      </c>
      <c r="H7943" t="s">
        <v>249</v>
      </c>
      <c r="I7943">
        <v>1.7444492491079901E-2</v>
      </c>
      <c r="J7943">
        <v>1.1357051608249199E-2</v>
      </c>
      <c r="K7943">
        <v>0.12453705826799701</v>
      </c>
      <c r="L7943" t="e">
        <v>#N/A</v>
      </c>
      <c r="M7943" t="e">
        <v>#N/A</v>
      </c>
    </row>
    <row r="7944" spans="1:13">
      <c r="A7944" s="9" t="s">
        <v>250</v>
      </c>
      <c r="B7944" t="s">
        <v>1039</v>
      </c>
      <c r="C7944" t="s">
        <v>843</v>
      </c>
      <c r="D7944">
        <v>89</v>
      </c>
      <c r="E7944" t="s">
        <v>9</v>
      </c>
      <c r="F7944">
        <v>0</v>
      </c>
      <c r="G7944">
        <v>253120</v>
      </c>
      <c r="H7944" t="s">
        <v>249</v>
      </c>
      <c r="I7944">
        <v>-1.7005780327712602E-2</v>
      </c>
      <c r="J7944">
        <v>1.1090726300682099E-2</v>
      </c>
      <c r="K7944">
        <v>0.12519374558181401</v>
      </c>
      <c r="L7944" t="e">
        <v>#N/A</v>
      </c>
      <c r="M7944" t="e">
        <v>#N/A</v>
      </c>
    </row>
    <row r="7945" spans="1:13">
      <c r="A7945" s="9" t="s">
        <v>250</v>
      </c>
      <c r="B7945" t="s">
        <v>1039</v>
      </c>
      <c r="C7945" t="s">
        <v>990</v>
      </c>
      <c r="D7945" t="s">
        <v>77</v>
      </c>
      <c r="E7945" t="s">
        <v>3</v>
      </c>
      <c r="F7945">
        <v>0</v>
      </c>
      <c r="G7945">
        <v>337199</v>
      </c>
      <c r="H7945" t="s">
        <v>249</v>
      </c>
      <c r="I7945">
        <v>-9.7847932787768007E-4</v>
      </c>
      <c r="J7945">
        <v>6.4219002189716404E-4</v>
      </c>
      <c r="K7945">
        <v>0.12759363571009799</v>
      </c>
      <c r="L7945" t="e">
        <v>#N/A</v>
      </c>
      <c r="M7945" t="e">
        <v>#N/A</v>
      </c>
    </row>
    <row r="7946" spans="1:13">
      <c r="A7946" s="9" t="s">
        <v>250</v>
      </c>
      <c r="B7946" t="s">
        <v>1039</v>
      </c>
      <c r="C7946" t="s">
        <v>994</v>
      </c>
      <c r="D7946">
        <v>1058</v>
      </c>
      <c r="E7946" t="s">
        <v>4</v>
      </c>
      <c r="F7946">
        <v>0</v>
      </c>
      <c r="G7946">
        <v>24261</v>
      </c>
      <c r="H7946" t="s">
        <v>249</v>
      </c>
      <c r="I7946">
        <v>-0.109276195145653</v>
      </c>
      <c r="J7946">
        <v>7.1750714420509606E-2</v>
      </c>
      <c r="K7946">
        <v>0.127759203758013</v>
      </c>
      <c r="L7946" t="e">
        <v>#N/A</v>
      </c>
      <c r="M7946" t="e">
        <v>#N/A</v>
      </c>
    </row>
    <row r="7947" spans="1:13">
      <c r="A7947" s="9" t="s">
        <v>250</v>
      </c>
      <c r="B7947" t="s">
        <v>1039</v>
      </c>
      <c r="C7947" t="s">
        <v>864</v>
      </c>
      <c r="D7947" t="s">
        <v>79</v>
      </c>
      <c r="E7947" t="s">
        <v>20</v>
      </c>
      <c r="F7947">
        <v>0</v>
      </c>
      <c r="G7947">
        <v>337199</v>
      </c>
      <c r="H7947" t="s">
        <v>249</v>
      </c>
      <c r="I7947">
        <v>2.1672129480549201E-3</v>
      </c>
      <c r="J7947">
        <v>1.43231924191913E-3</v>
      </c>
      <c r="K7947">
        <v>0.13025945451701401</v>
      </c>
      <c r="L7947" t="e">
        <v>#N/A</v>
      </c>
      <c r="M7947" t="e">
        <v>#N/A</v>
      </c>
    </row>
    <row r="7948" spans="1:13">
      <c r="A7948" s="9" t="s">
        <v>250</v>
      </c>
      <c r="B7948" t="s">
        <v>1039</v>
      </c>
      <c r="C7948" t="s">
        <v>996</v>
      </c>
      <c r="D7948">
        <v>294</v>
      </c>
      <c r="E7948" t="s">
        <v>4</v>
      </c>
      <c r="F7948">
        <v>0</v>
      </c>
      <c r="G7948">
        <v>65642</v>
      </c>
      <c r="H7948" t="s">
        <v>249</v>
      </c>
      <c r="I7948">
        <v>6.05738501455588E-2</v>
      </c>
      <c r="J7948">
        <v>4.0081140299894E-2</v>
      </c>
      <c r="K7948">
        <v>0.13071697210185201</v>
      </c>
      <c r="L7948" t="e">
        <v>#N/A</v>
      </c>
      <c r="M7948" t="e">
        <v>#N/A</v>
      </c>
    </row>
    <row r="7949" spans="1:13">
      <c r="A7949" s="9" t="s">
        <v>250</v>
      </c>
      <c r="B7949" t="s">
        <v>1039</v>
      </c>
      <c r="C7949" t="s">
        <v>906</v>
      </c>
      <c r="D7949">
        <v>803</v>
      </c>
      <c r="E7949" t="s">
        <v>7</v>
      </c>
      <c r="F7949">
        <v>1</v>
      </c>
      <c r="G7949">
        <v>61220</v>
      </c>
      <c r="H7949" t="s">
        <v>249</v>
      </c>
      <c r="I7949">
        <v>6.9582308260353595E-2</v>
      </c>
      <c r="J7949">
        <v>4.6211359586175497E-2</v>
      </c>
      <c r="K7949">
        <v>0.13213384413923601</v>
      </c>
      <c r="L7949" t="e">
        <v>#N/A</v>
      </c>
      <c r="M7949" t="e">
        <v>#N/A</v>
      </c>
    </row>
    <row r="7950" spans="1:13">
      <c r="A7950" s="9" t="s">
        <v>250</v>
      </c>
      <c r="B7950" t="s">
        <v>1039</v>
      </c>
      <c r="C7950" t="s">
        <v>940</v>
      </c>
      <c r="D7950" t="s">
        <v>67</v>
      </c>
      <c r="E7950" t="s">
        <v>16</v>
      </c>
      <c r="F7950">
        <v>0</v>
      </c>
      <c r="G7950">
        <v>337199</v>
      </c>
      <c r="H7950" t="s">
        <v>249</v>
      </c>
      <c r="I7950">
        <v>-1.75610929935877E-3</v>
      </c>
      <c r="J7950">
        <v>1.1718054749336401E-3</v>
      </c>
      <c r="K7950">
        <v>0.13396821446905499</v>
      </c>
      <c r="L7950" t="e">
        <v>#N/A</v>
      </c>
      <c r="M7950" t="e">
        <v>#N/A</v>
      </c>
    </row>
    <row r="7951" spans="1:13">
      <c r="A7951" s="9" t="s">
        <v>250</v>
      </c>
      <c r="B7951" t="s">
        <v>1039</v>
      </c>
      <c r="C7951" t="s">
        <v>946</v>
      </c>
      <c r="D7951">
        <v>1110</v>
      </c>
      <c r="E7951" t="s">
        <v>3</v>
      </c>
      <c r="F7951">
        <v>0</v>
      </c>
      <c r="G7951">
        <v>21143</v>
      </c>
      <c r="H7951" t="s">
        <v>249</v>
      </c>
      <c r="I7951">
        <v>-0.19815430990551999</v>
      </c>
      <c r="J7951">
        <v>0.13382809736156401</v>
      </c>
      <c r="K7951">
        <v>0.13869640266507599</v>
      </c>
      <c r="L7951" t="e">
        <v>#N/A</v>
      </c>
      <c r="M7951" t="e">
        <v>#N/A</v>
      </c>
    </row>
    <row r="7952" spans="1:13">
      <c r="A7952" s="9" t="s">
        <v>250</v>
      </c>
      <c r="B7952" t="s">
        <v>1039</v>
      </c>
      <c r="C7952" t="s">
        <v>976</v>
      </c>
      <c r="D7952" t="s">
        <v>116</v>
      </c>
      <c r="E7952" t="s">
        <v>3</v>
      </c>
      <c r="F7952">
        <v>0</v>
      </c>
      <c r="G7952">
        <v>337159</v>
      </c>
      <c r="H7952" t="s">
        <v>249</v>
      </c>
      <c r="I7952">
        <v>-1.9223001360657299E-3</v>
      </c>
      <c r="J7952">
        <v>1.3053821824990501E-3</v>
      </c>
      <c r="K7952">
        <v>0.140860095870776</v>
      </c>
      <c r="L7952" t="e">
        <v>#N/A</v>
      </c>
      <c r="M7952" t="e">
        <v>#N/A</v>
      </c>
    </row>
    <row r="7953" spans="1:13">
      <c r="A7953" s="9" t="s">
        <v>250</v>
      </c>
      <c r="B7953" t="s">
        <v>1039</v>
      </c>
      <c r="C7953" t="s">
        <v>955</v>
      </c>
      <c r="D7953" t="s">
        <v>76</v>
      </c>
      <c r="E7953" t="s">
        <v>3</v>
      </c>
      <c r="F7953">
        <v>0</v>
      </c>
      <c r="G7953">
        <v>337199</v>
      </c>
      <c r="H7953" t="s">
        <v>249</v>
      </c>
      <c r="I7953">
        <v>-1.4305410288022501E-3</v>
      </c>
      <c r="J7953">
        <v>9.8342948871655103E-4</v>
      </c>
      <c r="K7953">
        <v>0.145767498583039</v>
      </c>
      <c r="L7953" t="e">
        <v>#N/A</v>
      </c>
      <c r="M7953" t="e">
        <v>#N/A</v>
      </c>
    </row>
    <row r="7954" spans="1:13">
      <c r="A7954" s="9" t="s">
        <v>250</v>
      </c>
      <c r="B7954" t="s">
        <v>1039</v>
      </c>
      <c r="C7954" t="s">
        <v>965</v>
      </c>
      <c r="D7954">
        <v>805</v>
      </c>
      <c r="E7954" t="s">
        <v>7</v>
      </c>
      <c r="F7954">
        <v>1</v>
      </c>
      <c r="G7954">
        <v>18759</v>
      </c>
      <c r="H7954" t="s">
        <v>249</v>
      </c>
      <c r="I7954">
        <v>0.116447698397265</v>
      </c>
      <c r="J7954">
        <v>8.2810756378426498E-2</v>
      </c>
      <c r="K7954">
        <v>0.159667566245287</v>
      </c>
      <c r="L7954" t="e">
        <v>#N/A</v>
      </c>
      <c r="M7954" t="e">
        <v>#N/A</v>
      </c>
    </row>
    <row r="7955" spans="1:13">
      <c r="A7955" s="9" t="s">
        <v>250</v>
      </c>
      <c r="B7955" t="s">
        <v>1039</v>
      </c>
      <c r="C7955" t="s">
        <v>902</v>
      </c>
      <c r="D7955" t="s">
        <v>84</v>
      </c>
      <c r="E7955" t="s">
        <v>20</v>
      </c>
      <c r="F7955">
        <v>0</v>
      </c>
      <c r="G7955">
        <v>337199</v>
      </c>
      <c r="H7955" t="s">
        <v>249</v>
      </c>
      <c r="I7955">
        <v>2.0501244535898601E-3</v>
      </c>
      <c r="J7955">
        <v>1.46617922931511E-3</v>
      </c>
      <c r="K7955">
        <v>0.16202995112660601</v>
      </c>
      <c r="L7955" t="e">
        <v>#N/A</v>
      </c>
      <c r="M7955" t="e">
        <v>#N/A</v>
      </c>
    </row>
    <row r="7956" spans="1:13">
      <c r="A7956" s="9" t="s">
        <v>250</v>
      </c>
      <c r="B7956" t="s">
        <v>1039</v>
      </c>
      <c r="C7956" t="s">
        <v>806</v>
      </c>
      <c r="D7956">
        <v>1008</v>
      </c>
      <c r="E7956" t="s">
        <v>13</v>
      </c>
      <c r="F7956">
        <v>0</v>
      </c>
      <c r="G7956">
        <v>66867</v>
      </c>
      <c r="H7956" t="s">
        <v>249</v>
      </c>
      <c r="I7956">
        <v>-2.1120439785265601</v>
      </c>
      <c r="J7956">
        <v>1.5209082667002101</v>
      </c>
      <c r="K7956">
        <v>0.16493226143523401</v>
      </c>
      <c r="L7956" t="e">
        <v>#N/A</v>
      </c>
      <c r="M7956" t="e">
        <v>#N/A</v>
      </c>
    </row>
    <row r="7957" spans="1:13">
      <c r="A7957" s="9" t="s">
        <v>250</v>
      </c>
      <c r="B7957" t="s">
        <v>1039</v>
      </c>
      <c r="C7957" t="s">
        <v>848</v>
      </c>
      <c r="D7957">
        <v>1124</v>
      </c>
      <c r="E7957" t="s">
        <v>16</v>
      </c>
      <c r="F7957">
        <v>0</v>
      </c>
      <c r="G7957">
        <v>42307</v>
      </c>
      <c r="H7957" t="s">
        <v>249</v>
      </c>
      <c r="I7957">
        <v>0.21201771778137299</v>
      </c>
      <c r="J7957">
        <v>0.15386534287813</v>
      </c>
      <c r="K7957">
        <v>0.16822079586025299</v>
      </c>
      <c r="L7957" t="e">
        <v>#N/A</v>
      </c>
      <c r="M7957" t="e">
        <v>#N/A</v>
      </c>
    </row>
    <row r="7958" spans="1:13">
      <c r="A7958" s="9" t="s">
        <v>250</v>
      </c>
      <c r="B7958" t="s">
        <v>1039</v>
      </c>
      <c r="C7958" t="s">
        <v>875</v>
      </c>
      <c r="D7958">
        <v>1042</v>
      </c>
      <c r="E7958" t="s">
        <v>11</v>
      </c>
      <c r="F7958">
        <v>1</v>
      </c>
      <c r="G7958">
        <v>13112</v>
      </c>
      <c r="H7958" t="s">
        <v>249</v>
      </c>
      <c r="I7958">
        <v>5.6285435975961704</v>
      </c>
      <c r="J7958">
        <v>4.0928476958283904</v>
      </c>
      <c r="K7958">
        <v>0.16906494667438801</v>
      </c>
      <c r="L7958" t="e">
        <v>#N/A</v>
      </c>
      <c r="M7958" t="e">
        <v>#N/A</v>
      </c>
    </row>
    <row r="7959" spans="1:13">
      <c r="A7959" s="9" t="s">
        <v>250</v>
      </c>
      <c r="B7959" t="s">
        <v>1039</v>
      </c>
      <c r="C7959" t="s">
        <v>915</v>
      </c>
      <c r="D7959">
        <v>756</v>
      </c>
      <c r="E7959" t="s">
        <v>15</v>
      </c>
      <c r="F7959">
        <v>0</v>
      </c>
      <c r="G7959">
        <v>15234</v>
      </c>
      <c r="H7959" t="s">
        <v>249</v>
      </c>
      <c r="I7959">
        <v>9.6119627939245E-2</v>
      </c>
      <c r="J7959">
        <v>7.0241266570986699E-2</v>
      </c>
      <c r="K7959">
        <v>0.17118031816468199</v>
      </c>
      <c r="L7959" t="e">
        <v>#N/A</v>
      </c>
      <c r="M7959" t="e">
        <v>#N/A</v>
      </c>
    </row>
    <row r="7960" spans="1:13">
      <c r="A7960" s="9" t="s">
        <v>250</v>
      </c>
      <c r="B7960" t="s">
        <v>1039</v>
      </c>
      <c r="C7960" t="s">
        <v>809</v>
      </c>
      <c r="D7960">
        <v>1095</v>
      </c>
      <c r="E7960" t="s">
        <v>22</v>
      </c>
      <c r="F7960">
        <v>0</v>
      </c>
      <c r="G7960">
        <v>182416</v>
      </c>
      <c r="H7960" t="s">
        <v>249</v>
      </c>
      <c r="I7960">
        <v>2.9205579258462899E-2</v>
      </c>
      <c r="J7960">
        <v>2.1782934633539398E-2</v>
      </c>
      <c r="K7960">
        <v>0.18</v>
      </c>
      <c r="L7960" t="e">
        <v>#N/A</v>
      </c>
      <c r="M7960" t="e">
        <v>#N/A</v>
      </c>
    </row>
    <row r="7961" spans="1:13">
      <c r="A7961" s="9" t="s">
        <v>250</v>
      </c>
      <c r="B7961" t="s">
        <v>1039</v>
      </c>
      <c r="C7961" t="s">
        <v>900</v>
      </c>
      <c r="D7961">
        <v>1170</v>
      </c>
      <c r="E7961" t="s">
        <v>19</v>
      </c>
      <c r="F7961">
        <v>0</v>
      </c>
      <c r="G7961">
        <v>14507</v>
      </c>
      <c r="H7961" t="s">
        <v>249</v>
      </c>
      <c r="I7961">
        <v>0.109276195145653</v>
      </c>
      <c r="J7961">
        <v>8.2861075636780704E-2</v>
      </c>
      <c r="K7961">
        <v>0.1872399853217</v>
      </c>
      <c r="L7961" t="e">
        <v>#N/A</v>
      </c>
      <c r="M7961" t="e">
        <v>#N/A</v>
      </c>
    </row>
    <row r="7962" spans="1:13">
      <c r="A7962" s="9" t="s">
        <v>250</v>
      </c>
      <c r="B7962" t="s">
        <v>1039</v>
      </c>
      <c r="C7962" t="s">
        <v>784</v>
      </c>
      <c r="D7962" t="s">
        <v>133</v>
      </c>
      <c r="E7962" t="s">
        <v>19</v>
      </c>
      <c r="F7962">
        <v>0</v>
      </c>
      <c r="G7962">
        <v>337159</v>
      </c>
      <c r="H7962" t="s">
        <v>249</v>
      </c>
      <c r="I7962">
        <v>-1.50327401188212E-3</v>
      </c>
      <c r="J7962">
        <v>1.14988280594596E-3</v>
      </c>
      <c r="K7962">
        <v>0.191101331879279</v>
      </c>
      <c r="L7962" t="e">
        <v>#N/A</v>
      </c>
      <c r="M7962" t="e">
        <v>#N/A</v>
      </c>
    </row>
    <row r="7963" spans="1:13">
      <c r="A7963" s="9" t="s">
        <v>250</v>
      </c>
      <c r="B7963" t="s">
        <v>1039</v>
      </c>
      <c r="C7963" t="s">
        <v>785</v>
      </c>
      <c r="D7963" t="s">
        <v>105</v>
      </c>
      <c r="E7963" t="s">
        <v>20</v>
      </c>
      <c r="F7963">
        <v>0</v>
      </c>
      <c r="G7963">
        <v>337199</v>
      </c>
      <c r="H7963" t="s">
        <v>249</v>
      </c>
      <c r="I7963">
        <v>2.44013354086211E-3</v>
      </c>
      <c r="J7963">
        <v>1.8666394776713699E-3</v>
      </c>
      <c r="K7963">
        <v>0.19113344259634699</v>
      </c>
      <c r="L7963" t="e">
        <v>#N/A</v>
      </c>
      <c r="M7963" t="e">
        <v>#N/A</v>
      </c>
    </row>
    <row r="7964" spans="1:13">
      <c r="A7964" s="9" t="s">
        <v>250</v>
      </c>
      <c r="B7964" t="s">
        <v>1039</v>
      </c>
      <c r="C7964" t="s">
        <v>826</v>
      </c>
      <c r="D7964" t="s">
        <v>50</v>
      </c>
      <c r="E7964" t="s">
        <v>20</v>
      </c>
      <c r="F7964">
        <v>0</v>
      </c>
      <c r="G7964">
        <v>7637</v>
      </c>
      <c r="H7964" t="s">
        <v>249</v>
      </c>
      <c r="I7964">
        <v>2.3933528573258302E-3</v>
      </c>
      <c r="J7964">
        <v>1.8700665120982801E-3</v>
      </c>
      <c r="K7964">
        <v>0.20060763304991799</v>
      </c>
      <c r="L7964" t="e">
        <v>#N/A</v>
      </c>
      <c r="M7964" t="e">
        <v>#N/A</v>
      </c>
    </row>
    <row r="7965" spans="1:13">
      <c r="A7965" s="9" t="s">
        <v>250</v>
      </c>
      <c r="B7965" t="s">
        <v>1039</v>
      </c>
      <c r="C7965" t="s">
        <v>890</v>
      </c>
      <c r="D7965" t="s">
        <v>32</v>
      </c>
      <c r="E7965" t="s">
        <v>20</v>
      </c>
      <c r="F7965">
        <v>0</v>
      </c>
      <c r="G7965">
        <v>337159</v>
      </c>
      <c r="H7965" t="s">
        <v>249</v>
      </c>
      <c r="I7965">
        <v>2.4700489266038202E-4</v>
      </c>
      <c r="J7965">
        <v>1.9299971001184E-4</v>
      </c>
      <c r="K7965">
        <v>0.20060844136329301</v>
      </c>
      <c r="L7965" t="e">
        <v>#N/A</v>
      </c>
      <c r="M7965" t="e">
        <v>#N/A</v>
      </c>
    </row>
    <row r="7966" spans="1:13">
      <c r="A7966" s="9" t="s">
        <v>250</v>
      </c>
      <c r="B7966" t="s">
        <v>1039</v>
      </c>
      <c r="C7966" t="s">
        <v>922</v>
      </c>
      <c r="D7966">
        <v>1005</v>
      </c>
      <c r="E7966" t="s">
        <v>23</v>
      </c>
      <c r="F7966">
        <v>0</v>
      </c>
      <c r="G7966">
        <v>7667</v>
      </c>
      <c r="H7966" t="s">
        <v>249</v>
      </c>
      <c r="I7966">
        <v>-4.9168886599690702E-2</v>
      </c>
      <c r="J7966">
        <v>3.8447851175698003E-2</v>
      </c>
      <c r="K7966">
        <v>0.200951237397542</v>
      </c>
      <c r="L7966" t="e">
        <v>#N/A</v>
      </c>
      <c r="M7966" t="e">
        <v>#N/A</v>
      </c>
    </row>
    <row r="7967" spans="1:13">
      <c r="A7967" s="9" t="s">
        <v>250</v>
      </c>
      <c r="B7967" t="s">
        <v>1039</v>
      </c>
      <c r="C7967" t="s">
        <v>830</v>
      </c>
      <c r="D7967">
        <v>1122</v>
      </c>
      <c r="E7967" t="s">
        <v>16</v>
      </c>
      <c r="F7967">
        <v>0</v>
      </c>
      <c r="G7967">
        <v>41953</v>
      </c>
      <c r="H7967" t="s">
        <v>249</v>
      </c>
      <c r="I7967">
        <v>0.23479067578544</v>
      </c>
      <c r="J7967">
        <v>0.18421696385433001</v>
      </c>
      <c r="K7967">
        <v>0.202474438672713</v>
      </c>
      <c r="L7967" t="e">
        <v>#N/A</v>
      </c>
      <c r="M7967" t="e">
        <v>#N/A</v>
      </c>
    </row>
    <row r="7968" spans="1:13">
      <c r="A7968" s="9" t="s">
        <v>250</v>
      </c>
      <c r="B7968" t="s">
        <v>1039</v>
      </c>
      <c r="C7968" t="s">
        <v>986</v>
      </c>
      <c r="D7968" t="s">
        <v>119</v>
      </c>
      <c r="E7968" t="s">
        <v>23</v>
      </c>
      <c r="F7968">
        <v>0</v>
      </c>
      <c r="G7968">
        <v>337159</v>
      </c>
      <c r="H7968" t="s">
        <v>249</v>
      </c>
      <c r="I7968">
        <v>-1.3343363719613699E-3</v>
      </c>
      <c r="J7968">
        <v>1.0764843792880399E-3</v>
      </c>
      <c r="K7968">
        <v>0.21514870508051101</v>
      </c>
      <c r="L7968" t="e">
        <v>#N/A</v>
      </c>
      <c r="M7968" t="e">
        <v>#N/A</v>
      </c>
    </row>
    <row r="7969" spans="1:13">
      <c r="A7969" s="9" t="s">
        <v>250</v>
      </c>
      <c r="B7969" t="s">
        <v>1039</v>
      </c>
      <c r="C7969" t="s">
        <v>871</v>
      </c>
      <c r="D7969" t="s">
        <v>115</v>
      </c>
      <c r="E7969" t="s">
        <v>3</v>
      </c>
      <c r="F7969">
        <v>0</v>
      </c>
      <c r="G7969">
        <v>337159</v>
      </c>
      <c r="H7969" t="s">
        <v>249</v>
      </c>
      <c r="I7969">
        <v>-1.02994399482161E-3</v>
      </c>
      <c r="J7969">
        <v>8.4494328630869996E-4</v>
      </c>
      <c r="K7969">
        <v>0.22286300160971101</v>
      </c>
      <c r="L7969" t="e">
        <v>#N/A</v>
      </c>
      <c r="M7969" t="e">
        <v>#N/A</v>
      </c>
    </row>
    <row r="7970" spans="1:13">
      <c r="A7970" s="9" t="s">
        <v>250</v>
      </c>
      <c r="B7970" t="s">
        <v>1039</v>
      </c>
      <c r="C7970" t="s">
        <v>849</v>
      </c>
      <c r="D7970">
        <v>113</v>
      </c>
      <c r="E7970" t="s">
        <v>12</v>
      </c>
      <c r="F7970">
        <v>1</v>
      </c>
      <c r="G7970">
        <v>17375</v>
      </c>
      <c r="H7970" t="s">
        <v>249</v>
      </c>
      <c r="I7970">
        <v>-0.288358883817735</v>
      </c>
      <c r="J7970">
        <v>0.238080924587976</v>
      </c>
      <c r="K7970">
        <v>0.22582637852169099</v>
      </c>
      <c r="L7970" t="e">
        <v>#N/A</v>
      </c>
      <c r="M7970" t="e">
        <v>#N/A</v>
      </c>
    </row>
    <row r="7971" spans="1:13">
      <c r="A7971" s="9" t="s">
        <v>250</v>
      </c>
      <c r="B7971" t="s">
        <v>1039</v>
      </c>
      <c r="C7971" t="s">
        <v>958</v>
      </c>
      <c r="D7971" t="s">
        <v>94</v>
      </c>
      <c r="E7971" t="s">
        <v>20</v>
      </c>
      <c r="F7971">
        <v>0</v>
      </c>
      <c r="G7971">
        <v>337199</v>
      </c>
      <c r="H7971" t="s">
        <v>249</v>
      </c>
      <c r="I7971">
        <v>1.60954165438649E-3</v>
      </c>
      <c r="J7971">
        <v>1.3704255953437901E-3</v>
      </c>
      <c r="K7971">
        <v>0.24020159101837199</v>
      </c>
      <c r="L7971" t="e">
        <v>#N/A</v>
      </c>
      <c r="M7971" t="e">
        <v>#N/A</v>
      </c>
    </row>
    <row r="7972" spans="1:13">
      <c r="A7972" s="9" t="s">
        <v>250</v>
      </c>
      <c r="B7972" t="s">
        <v>1039</v>
      </c>
      <c r="C7972" t="s">
        <v>867</v>
      </c>
      <c r="D7972">
        <v>980</v>
      </c>
      <c r="E7972" t="s">
        <v>19</v>
      </c>
      <c r="F7972">
        <v>0</v>
      </c>
      <c r="G7972">
        <v>49988</v>
      </c>
      <c r="H7972" t="s">
        <v>249</v>
      </c>
      <c r="I7972">
        <v>3.3135393277671302E-2</v>
      </c>
      <c r="J7972">
        <v>2.9220366893530501E-2</v>
      </c>
      <c r="K7972">
        <v>0.25680176563534401</v>
      </c>
      <c r="L7972" t="e">
        <v>#N/A</v>
      </c>
      <c r="M7972" t="e">
        <v>#N/A</v>
      </c>
    </row>
    <row r="7973" spans="1:13">
      <c r="A7973" s="9" t="s">
        <v>250</v>
      </c>
      <c r="B7973" t="s">
        <v>1039</v>
      </c>
      <c r="C7973" t="s">
        <v>888</v>
      </c>
      <c r="D7973">
        <v>116</v>
      </c>
      <c r="E7973" t="s">
        <v>12</v>
      </c>
      <c r="F7973">
        <v>1</v>
      </c>
      <c r="G7973">
        <v>17375</v>
      </c>
      <c r="H7973" t="s">
        <v>249</v>
      </c>
      <c r="I7973">
        <v>0.41701130890564803</v>
      </c>
      <c r="J7973">
        <v>0.36821211318264602</v>
      </c>
      <c r="K7973">
        <v>0.25741162854160599</v>
      </c>
      <c r="L7973" t="e">
        <v>#N/A</v>
      </c>
      <c r="M7973" t="e">
        <v>#N/A</v>
      </c>
    </row>
    <row r="7974" spans="1:13">
      <c r="A7974" s="9" t="s">
        <v>250</v>
      </c>
      <c r="B7974" t="s">
        <v>1039</v>
      </c>
      <c r="C7974" t="s">
        <v>836</v>
      </c>
      <c r="D7974">
        <v>272</v>
      </c>
      <c r="E7974" t="s">
        <v>13</v>
      </c>
      <c r="F7974">
        <v>0</v>
      </c>
      <c r="G7974">
        <v>56202</v>
      </c>
      <c r="H7974" t="s">
        <v>249</v>
      </c>
      <c r="I7974">
        <v>-1.47876350675762E-2</v>
      </c>
      <c r="J7974">
        <v>1.3308871560818499E-2</v>
      </c>
      <c r="K7974">
        <v>0.26652052580501101</v>
      </c>
      <c r="L7974" t="e">
        <v>#N/A</v>
      </c>
      <c r="M7974" t="e">
        <v>#N/A</v>
      </c>
    </row>
    <row r="7975" spans="1:13">
      <c r="A7975" s="9" t="s">
        <v>250</v>
      </c>
      <c r="B7975" t="s">
        <v>1039</v>
      </c>
      <c r="C7975" t="s">
        <v>932</v>
      </c>
      <c r="D7975">
        <v>961</v>
      </c>
      <c r="E7975" t="s">
        <v>18</v>
      </c>
      <c r="F7975">
        <v>1</v>
      </c>
      <c r="G7975">
        <v>68028</v>
      </c>
      <c r="H7975" t="s">
        <v>249</v>
      </c>
      <c r="I7975">
        <v>-0.34713973321135</v>
      </c>
      <c r="J7975">
        <v>0.31571600869275102</v>
      </c>
      <c r="K7975">
        <v>0.27153625144768201</v>
      </c>
      <c r="L7975" t="e">
        <v>#N/A</v>
      </c>
      <c r="M7975" t="e">
        <v>#N/A</v>
      </c>
    </row>
    <row r="7976" spans="1:13">
      <c r="A7976" s="9" t="s">
        <v>250</v>
      </c>
      <c r="B7976" t="s">
        <v>1039</v>
      </c>
      <c r="C7976" t="s">
        <v>916</v>
      </c>
      <c r="D7976">
        <v>1006</v>
      </c>
      <c r="E7976" t="s">
        <v>13</v>
      </c>
      <c r="F7976">
        <v>0</v>
      </c>
      <c r="G7976">
        <v>19325</v>
      </c>
      <c r="H7976" t="s">
        <v>249</v>
      </c>
      <c r="I7976">
        <v>-4.4362905202728498E-3</v>
      </c>
      <c r="J7976">
        <v>4.0665996435834397E-3</v>
      </c>
      <c r="K7976">
        <v>0.27531288652196301</v>
      </c>
      <c r="L7976" t="e">
        <v>#N/A</v>
      </c>
      <c r="M7976" t="e">
        <v>#N/A</v>
      </c>
    </row>
    <row r="7977" spans="1:13">
      <c r="A7977" s="9" t="s">
        <v>250</v>
      </c>
      <c r="B7977" t="s">
        <v>1039</v>
      </c>
      <c r="C7977" t="s">
        <v>829</v>
      </c>
      <c r="D7977">
        <v>1171</v>
      </c>
      <c r="E7977" t="s">
        <v>19</v>
      </c>
      <c r="F7977">
        <v>0</v>
      </c>
      <c r="G7977">
        <v>11655</v>
      </c>
      <c r="H7977" t="s">
        <v>249</v>
      </c>
      <c r="I7977">
        <v>0.109276195145653</v>
      </c>
      <c r="J7977">
        <v>0.10032618534219601</v>
      </c>
      <c r="K7977">
        <v>0.276061682059422</v>
      </c>
      <c r="L7977" t="e">
        <v>#N/A</v>
      </c>
      <c r="M7977" t="e">
        <v>#N/A</v>
      </c>
    </row>
    <row r="7978" spans="1:13">
      <c r="A7978" s="9" t="s">
        <v>250</v>
      </c>
      <c r="B7978" t="s">
        <v>1039</v>
      </c>
      <c r="C7978" t="s">
        <v>825</v>
      </c>
      <c r="D7978">
        <v>1105</v>
      </c>
      <c r="E7978" t="s">
        <v>25</v>
      </c>
      <c r="F7978">
        <v>0</v>
      </c>
      <c r="G7978">
        <v>133672</v>
      </c>
      <c r="H7978" t="s">
        <v>249</v>
      </c>
      <c r="I7978">
        <v>-3.6969087668940401E-3</v>
      </c>
      <c r="J7978">
        <v>3.40115606554252E-3</v>
      </c>
      <c r="K7978">
        <v>0.27705602503262</v>
      </c>
      <c r="L7978" t="e">
        <v>#N/A</v>
      </c>
      <c r="M7978" t="e">
        <v>#N/A</v>
      </c>
    </row>
    <row r="7979" spans="1:13">
      <c r="A7979" s="9" t="s">
        <v>250</v>
      </c>
      <c r="B7979" t="s">
        <v>1039</v>
      </c>
      <c r="C7979" t="s">
        <v>923</v>
      </c>
      <c r="D7979">
        <v>301</v>
      </c>
      <c r="E7979" t="s">
        <v>14</v>
      </c>
      <c r="F7979">
        <v>0</v>
      </c>
      <c r="G7979">
        <v>93067</v>
      </c>
      <c r="H7979" t="s">
        <v>249</v>
      </c>
      <c r="I7979">
        <v>-2.1072379971296001E-2</v>
      </c>
      <c r="J7979">
        <v>1.9593616464538399E-2</v>
      </c>
      <c r="K7979">
        <v>0.28216359670116098</v>
      </c>
      <c r="L7979" t="e">
        <v>#N/A</v>
      </c>
      <c r="M7979" t="e">
        <v>#N/A</v>
      </c>
    </row>
    <row r="7980" spans="1:13">
      <c r="A7980" s="9" t="s">
        <v>250</v>
      </c>
      <c r="B7980" t="s">
        <v>1039</v>
      </c>
      <c r="C7980" t="s">
        <v>819</v>
      </c>
      <c r="D7980" t="s">
        <v>58</v>
      </c>
      <c r="E7980" t="s">
        <v>20</v>
      </c>
      <c r="F7980">
        <v>0</v>
      </c>
      <c r="G7980">
        <v>108817</v>
      </c>
      <c r="H7980" t="s">
        <v>249</v>
      </c>
      <c r="I7980">
        <v>2.3300469916015401E-3</v>
      </c>
      <c r="J7980">
        <v>2.1963298015029802E-3</v>
      </c>
      <c r="K7980">
        <v>0.28874348097624303</v>
      </c>
      <c r="L7980" t="e">
        <v>#N/A</v>
      </c>
      <c r="M7980" t="e">
        <v>#N/A</v>
      </c>
    </row>
    <row r="7981" spans="1:13">
      <c r="A7981" s="9" t="s">
        <v>250</v>
      </c>
      <c r="B7981" t="s">
        <v>1039</v>
      </c>
      <c r="C7981" t="s">
        <v>798</v>
      </c>
      <c r="D7981">
        <v>1055</v>
      </c>
      <c r="E7981" t="s">
        <v>20</v>
      </c>
      <c r="F7981">
        <v>0</v>
      </c>
      <c r="G7981">
        <v>109877</v>
      </c>
      <c r="H7981" t="s">
        <v>249</v>
      </c>
      <c r="I7981">
        <v>-2.1811761724674798E-2</v>
      </c>
      <c r="J7981">
        <v>2.07026890946066E-2</v>
      </c>
      <c r="K7981">
        <v>0.29207917587586102</v>
      </c>
      <c r="L7981" t="e">
        <v>#N/A</v>
      </c>
      <c r="M7981" t="e">
        <v>#N/A</v>
      </c>
    </row>
    <row r="7982" spans="1:13">
      <c r="A7982" s="9" t="s">
        <v>250</v>
      </c>
      <c r="B7982" t="s">
        <v>1039</v>
      </c>
      <c r="C7982" t="s">
        <v>939</v>
      </c>
      <c r="D7982" t="s">
        <v>46</v>
      </c>
      <c r="E7982" t="s">
        <v>45</v>
      </c>
      <c r="F7982">
        <v>0</v>
      </c>
      <c r="G7982">
        <v>326816</v>
      </c>
      <c r="H7982" t="s">
        <v>249</v>
      </c>
      <c r="I7982">
        <v>9.7590997628468797E-3</v>
      </c>
      <c r="J7982">
        <v>9.3188718668851395E-3</v>
      </c>
      <c r="K7982">
        <v>0.29498868387324001</v>
      </c>
      <c r="L7982" t="e">
        <v>#N/A</v>
      </c>
      <c r="M7982" t="e">
        <v>#N/A</v>
      </c>
    </row>
    <row r="7983" spans="1:13">
      <c r="A7983" s="9" t="s">
        <v>250</v>
      </c>
      <c r="B7983" t="s">
        <v>1039</v>
      </c>
      <c r="C7983" t="s">
        <v>879</v>
      </c>
      <c r="D7983">
        <v>1123</v>
      </c>
      <c r="E7983" t="s">
        <v>16</v>
      </c>
      <c r="F7983">
        <v>0</v>
      </c>
      <c r="G7983">
        <v>42358</v>
      </c>
      <c r="H7983" t="s">
        <v>249</v>
      </c>
      <c r="I7983">
        <v>-0.15386534287813</v>
      </c>
      <c r="J7983">
        <v>0.150575094075594</v>
      </c>
      <c r="K7983">
        <v>0.30685132502345502</v>
      </c>
      <c r="L7983" t="e">
        <v>#N/A</v>
      </c>
      <c r="M7983" t="e">
        <v>#N/A</v>
      </c>
    </row>
    <row r="7984" spans="1:13">
      <c r="A7984" s="9" t="s">
        <v>250</v>
      </c>
      <c r="B7984" t="s">
        <v>1039</v>
      </c>
      <c r="C7984" t="s">
        <v>789</v>
      </c>
      <c r="D7984">
        <v>1004</v>
      </c>
      <c r="E7984" t="s">
        <v>22</v>
      </c>
      <c r="F7984">
        <v>0</v>
      </c>
      <c r="G7984">
        <v>69360</v>
      </c>
      <c r="H7984" t="s">
        <v>249</v>
      </c>
      <c r="I7984">
        <v>7.3938175337880802E-2</v>
      </c>
      <c r="J7984">
        <v>7.3938175337880802E-2</v>
      </c>
      <c r="K7984">
        <v>0.31731050786291398</v>
      </c>
      <c r="L7984" t="e">
        <v>#N/A</v>
      </c>
      <c r="M7984" t="e">
        <v>#N/A</v>
      </c>
    </row>
    <row r="7985" spans="1:13">
      <c r="A7985" s="9" t="s">
        <v>250</v>
      </c>
      <c r="B7985" t="s">
        <v>1039</v>
      </c>
      <c r="C7985" t="s">
        <v>822</v>
      </c>
      <c r="D7985" t="s">
        <v>107</v>
      </c>
      <c r="E7985" t="s">
        <v>20</v>
      </c>
      <c r="F7985">
        <v>0</v>
      </c>
      <c r="G7985">
        <v>337199</v>
      </c>
      <c r="H7985" t="s">
        <v>249</v>
      </c>
      <c r="I7985">
        <v>2.2715988639969401E-4</v>
      </c>
      <c r="J7985">
        <v>2.2719315857859599E-4</v>
      </c>
      <c r="K7985">
        <v>0.31738138572567798</v>
      </c>
      <c r="L7985" t="e">
        <v>#N/A</v>
      </c>
      <c r="M7985" t="e">
        <v>#N/A</v>
      </c>
    </row>
    <row r="7986" spans="1:13">
      <c r="A7986" s="9" t="s">
        <v>250</v>
      </c>
      <c r="B7986" t="s">
        <v>1039</v>
      </c>
      <c r="C7986" t="s">
        <v>926</v>
      </c>
      <c r="D7986">
        <v>1169</v>
      </c>
      <c r="E7986" t="s">
        <v>19</v>
      </c>
      <c r="F7986">
        <v>0</v>
      </c>
      <c r="G7986">
        <v>14275</v>
      </c>
      <c r="H7986" t="s">
        <v>249</v>
      </c>
      <c r="I7986">
        <v>0.109276195145653</v>
      </c>
      <c r="J7986">
        <v>0.109998977532434</v>
      </c>
      <c r="K7986">
        <v>0.32050084234119303</v>
      </c>
      <c r="L7986" t="e">
        <v>#N/A</v>
      </c>
      <c r="M7986" t="e">
        <v>#N/A</v>
      </c>
    </row>
    <row r="7987" spans="1:13">
      <c r="A7987" s="9" t="s">
        <v>250</v>
      </c>
      <c r="B7987" t="s">
        <v>1039</v>
      </c>
      <c r="C7987" t="s">
        <v>917</v>
      </c>
      <c r="D7987">
        <v>1111</v>
      </c>
      <c r="E7987" t="s">
        <v>3</v>
      </c>
      <c r="F7987">
        <v>0</v>
      </c>
      <c r="G7987">
        <v>20675</v>
      </c>
      <c r="H7987" t="s">
        <v>249</v>
      </c>
      <c r="I7987">
        <v>0.135306860868322</v>
      </c>
      <c r="J7987">
        <v>0.137894697005148</v>
      </c>
      <c r="K7987">
        <v>0.32647773389336099</v>
      </c>
      <c r="L7987" t="e">
        <v>#N/A</v>
      </c>
      <c r="M7987" t="e">
        <v>#N/A</v>
      </c>
    </row>
    <row r="7988" spans="1:13">
      <c r="A7988" s="9" t="s">
        <v>250</v>
      </c>
      <c r="B7988" t="s">
        <v>1039</v>
      </c>
      <c r="C7988" t="s">
        <v>791</v>
      </c>
      <c r="D7988" t="s">
        <v>96</v>
      </c>
      <c r="E7988" t="s">
        <v>16</v>
      </c>
      <c r="F7988">
        <v>0</v>
      </c>
      <c r="G7988">
        <v>337159</v>
      </c>
      <c r="H7988" t="s">
        <v>249</v>
      </c>
      <c r="I7988">
        <v>-7.7284986844550002E-4</v>
      </c>
      <c r="J7988">
        <v>7.9436587746882297E-4</v>
      </c>
      <c r="K7988">
        <v>0.33059593044796498</v>
      </c>
      <c r="L7988" t="e">
        <v>#N/A</v>
      </c>
      <c r="M7988" t="e">
        <v>#N/A</v>
      </c>
    </row>
    <row r="7989" spans="1:13">
      <c r="A7989" s="9" t="s">
        <v>250</v>
      </c>
      <c r="B7989" t="s">
        <v>1039</v>
      </c>
      <c r="C7989" t="s">
        <v>905</v>
      </c>
      <c r="D7989">
        <v>1112</v>
      </c>
      <c r="E7989" t="s">
        <v>4</v>
      </c>
      <c r="F7989">
        <v>0</v>
      </c>
      <c r="G7989">
        <v>14890</v>
      </c>
      <c r="H7989" t="s">
        <v>249</v>
      </c>
      <c r="I7989">
        <v>0.109276195145653</v>
      </c>
      <c r="J7989">
        <v>0.114604171773715</v>
      </c>
      <c r="K7989">
        <v>0.34033185866656201</v>
      </c>
      <c r="L7989" t="e">
        <v>#N/A</v>
      </c>
      <c r="M7989" t="e">
        <v>#N/A</v>
      </c>
    </row>
    <row r="7990" spans="1:13">
      <c r="A7990" s="9" t="s">
        <v>250</v>
      </c>
      <c r="B7990" t="s">
        <v>1039</v>
      </c>
      <c r="C7990" t="s">
        <v>938</v>
      </c>
      <c r="D7990" t="s">
        <v>141</v>
      </c>
      <c r="E7990" t="s">
        <v>20</v>
      </c>
      <c r="F7990">
        <v>0</v>
      </c>
      <c r="G7990">
        <v>337159</v>
      </c>
      <c r="H7990" t="s">
        <v>249</v>
      </c>
      <c r="I7990">
        <v>-1.01152229843618E-3</v>
      </c>
      <c r="J7990">
        <v>1.07218857130091E-3</v>
      </c>
      <c r="K7990">
        <v>0.34546699632755101</v>
      </c>
      <c r="L7990" t="e">
        <v>#N/A</v>
      </c>
      <c r="M7990" t="e">
        <v>#N/A</v>
      </c>
    </row>
    <row r="7991" spans="1:13">
      <c r="A7991" s="9" t="s">
        <v>250</v>
      </c>
      <c r="B7991" t="s">
        <v>1039</v>
      </c>
      <c r="C7991" t="s">
        <v>827</v>
      </c>
      <c r="D7991" t="s">
        <v>82</v>
      </c>
      <c r="E7991" t="s">
        <v>20</v>
      </c>
      <c r="F7991">
        <v>0</v>
      </c>
      <c r="G7991">
        <v>337199</v>
      </c>
      <c r="H7991" t="s">
        <v>249</v>
      </c>
      <c r="I7991">
        <v>-1.2456142584646799E-3</v>
      </c>
      <c r="J7991">
        <v>1.4227886111180699E-3</v>
      </c>
      <c r="K7991">
        <v>0.38131611912091201</v>
      </c>
      <c r="L7991" t="e">
        <v>#N/A</v>
      </c>
      <c r="M7991" t="e">
        <v>#N/A</v>
      </c>
    </row>
    <row r="7992" spans="1:13">
      <c r="A7992" s="9" t="s">
        <v>250</v>
      </c>
      <c r="B7992" t="s">
        <v>1039</v>
      </c>
      <c r="C7992" t="s">
        <v>872</v>
      </c>
      <c r="D7992" t="s">
        <v>36</v>
      </c>
      <c r="E7992" t="s">
        <v>20</v>
      </c>
      <c r="F7992">
        <v>0</v>
      </c>
      <c r="G7992">
        <v>337159</v>
      </c>
      <c r="H7992" t="s">
        <v>249</v>
      </c>
      <c r="I7992">
        <v>-1.3540704709590499E-4</v>
      </c>
      <c r="J7992">
        <v>1.5623801892472201E-4</v>
      </c>
      <c r="K7992">
        <v>0.386121994129005</v>
      </c>
      <c r="L7992" t="e">
        <v>#N/A</v>
      </c>
      <c r="M7992" t="e">
        <v>#N/A</v>
      </c>
    </row>
    <row r="7993" spans="1:13">
      <c r="A7993" s="9" t="s">
        <v>250</v>
      </c>
      <c r="B7993" t="s">
        <v>1039</v>
      </c>
      <c r="C7993" t="s">
        <v>950</v>
      </c>
      <c r="D7993" t="s">
        <v>53</v>
      </c>
      <c r="E7993" t="s">
        <v>3</v>
      </c>
      <c r="F7993">
        <v>0</v>
      </c>
      <c r="G7993">
        <v>110153</v>
      </c>
      <c r="H7993" t="s">
        <v>249</v>
      </c>
      <c r="I7993">
        <v>-1.4010433937512E-2</v>
      </c>
      <c r="J7993">
        <v>1.6181332703607498E-2</v>
      </c>
      <c r="K7993">
        <v>0.38657828882449602</v>
      </c>
      <c r="L7993" t="e">
        <v>#N/A</v>
      </c>
      <c r="M7993" t="e">
        <v>#N/A</v>
      </c>
    </row>
    <row r="7994" spans="1:13">
      <c r="A7994" s="9" t="s">
        <v>250</v>
      </c>
      <c r="B7994" t="s">
        <v>1039</v>
      </c>
      <c r="C7994" t="s">
        <v>987</v>
      </c>
      <c r="D7994" t="s">
        <v>134</v>
      </c>
      <c r="E7994" t="s">
        <v>4</v>
      </c>
      <c r="F7994">
        <v>0</v>
      </c>
      <c r="G7994">
        <v>337159</v>
      </c>
      <c r="H7994" t="s">
        <v>249</v>
      </c>
      <c r="I7994">
        <v>-4.2908910984708999E-4</v>
      </c>
      <c r="J7994">
        <v>4.9798100471816096E-4</v>
      </c>
      <c r="K7994">
        <v>0.38887597259321099</v>
      </c>
      <c r="L7994" t="e">
        <v>#N/A</v>
      </c>
      <c r="M7994" t="e">
        <v>#N/A</v>
      </c>
    </row>
    <row r="7995" spans="1:13">
      <c r="A7995" s="9" t="s">
        <v>250</v>
      </c>
      <c r="B7995" t="s">
        <v>1039</v>
      </c>
      <c r="C7995" t="s">
        <v>862</v>
      </c>
      <c r="D7995">
        <v>1043</v>
      </c>
      <c r="E7995" t="s">
        <v>11</v>
      </c>
      <c r="F7995">
        <v>1</v>
      </c>
      <c r="G7995">
        <v>13160</v>
      </c>
      <c r="H7995" t="s">
        <v>249</v>
      </c>
      <c r="I7995">
        <v>-7.6507526930872096</v>
      </c>
      <c r="J7995">
        <v>8.8951321840237494</v>
      </c>
      <c r="K7995">
        <v>0.38973085385234202</v>
      </c>
      <c r="L7995" t="e">
        <v>#N/A</v>
      </c>
      <c r="M7995" t="e">
        <v>#N/A</v>
      </c>
    </row>
    <row r="7996" spans="1:13">
      <c r="A7996" s="9" t="s">
        <v>250</v>
      </c>
      <c r="B7996" t="s">
        <v>1039</v>
      </c>
      <c r="C7996" t="s">
        <v>797</v>
      </c>
      <c r="D7996">
        <v>1050</v>
      </c>
      <c r="E7996" t="s">
        <v>24</v>
      </c>
      <c r="F7996">
        <v>0</v>
      </c>
      <c r="G7996">
        <v>23986</v>
      </c>
      <c r="H7996" t="s">
        <v>249</v>
      </c>
      <c r="I7996">
        <v>-2.9205579258462899E-2</v>
      </c>
      <c r="J7996">
        <v>3.5490324162182799E-2</v>
      </c>
      <c r="K7996">
        <v>0.41055538417599702</v>
      </c>
      <c r="L7996" t="e">
        <v>#N/A</v>
      </c>
      <c r="M7996" t="e">
        <v>#N/A</v>
      </c>
    </row>
    <row r="7997" spans="1:13">
      <c r="A7997" s="9" t="s">
        <v>250</v>
      </c>
      <c r="B7997" t="s">
        <v>1039</v>
      </c>
      <c r="C7997" t="s">
        <v>929</v>
      </c>
      <c r="D7997" t="s">
        <v>90</v>
      </c>
      <c r="E7997" t="s">
        <v>16</v>
      </c>
      <c r="F7997">
        <v>0</v>
      </c>
      <c r="G7997">
        <v>337159</v>
      </c>
      <c r="H7997" t="s">
        <v>249</v>
      </c>
      <c r="I7997">
        <v>-1.6470357031003299E-4</v>
      </c>
      <c r="J7997">
        <v>2.0018945818169601E-4</v>
      </c>
      <c r="K7997">
        <v>0.41065672852118401</v>
      </c>
      <c r="L7997" t="e">
        <v>#N/A</v>
      </c>
      <c r="M7997" t="e">
        <v>#N/A</v>
      </c>
    </row>
    <row r="7998" spans="1:13">
      <c r="A7998" s="9" t="s">
        <v>250</v>
      </c>
      <c r="B7998" t="s">
        <v>1039</v>
      </c>
      <c r="C7998" t="s">
        <v>904</v>
      </c>
      <c r="D7998" t="s">
        <v>121</v>
      </c>
      <c r="E7998" t="s">
        <v>20</v>
      </c>
      <c r="F7998">
        <v>0</v>
      </c>
      <c r="G7998">
        <v>337159</v>
      </c>
      <c r="H7998" t="s">
        <v>249</v>
      </c>
      <c r="I7998">
        <v>1.5197326497123399E-3</v>
      </c>
      <c r="J7998">
        <v>1.8765397993491099E-3</v>
      </c>
      <c r="K7998">
        <v>0.41802121706690398</v>
      </c>
      <c r="L7998" t="e">
        <v>#N/A</v>
      </c>
      <c r="M7998" t="e">
        <v>#N/A</v>
      </c>
    </row>
    <row r="7999" spans="1:13">
      <c r="A7999" s="9" t="s">
        <v>250</v>
      </c>
      <c r="B7999" t="s">
        <v>1039</v>
      </c>
      <c r="C7999" t="s">
        <v>846</v>
      </c>
      <c r="D7999">
        <v>758</v>
      </c>
      <c r="E7999" t="s">
        <v>15</v>
      </c>
      <c r="F7999">
        <v>0</v>
      </c>
      <c r="G7999">
        <v>46368</v>
      </c>
      <c r="H7999" t="s">
        <v>249</v>
      </c>
      <c r="I7999">
        <v>-1.03513445473033E-2</v>
      </c>
      <c r="J7999">
        <v>1.29391806841291E-2</v>
      </c>
      <c r="K7999">
        <v>0.423710797166793</v>
      </c>
      <c r="L7999" t="e">
        <v>#N/A</v>
      </c>
      <c r="M7999" t="e">
        <v>#N/A</v>
      </c>
    </row>
    <row r="8000" spans="1:13">
      <c r="A8000" s="9" t="s">
        <v>250</v>
      </c>
      <c r="B8000" t="s">
        <v>1039</v>
      </c>
      <c r="C8000" t="s">
        <v>988</v>
      </c>
      <c r="D8000">
        <v>1046</v>
      </c>
      <c r="E8000" t="s">
        <v>11</v>
      </c>
      <c r="F8000">
        <v>1</v>
      </c>
      <c r="G8000">
        <v>13142</v>
      </c>
      <c r="H8000" t="s">
        <v>249</v>
      </c>
      <c r="I8000">
        <v>-5.8093224362972897</v>
      </c>
      <c r="J8000">
        <v>7.2636863451934097</v>
      </c>
      <c r="K8000">
        <v>0.42384055663405901</v>
      </c>
      <c r="L8000" t="e">
        <v>#N/A</v>
      </c>
      <c r="M8000" t="e">
        <v>#N/A</v>
      </c>
    </row>
    <row r="8001" spans="1:13">
      <c r="A8001" s="9" t="s">
        <v>250</v>
      </c>
      <c r="B8001" t="s">
        <v>1039</v>
      </c>
      <c r="C8001" t="s">
        <v>964</v>
      </c>
      <c r="D8001">
        <v>300</v>
      </c>
      <c r="E8001" t="s">
        <v>14</v>
      </c>
      <c r="F8001">
        <v>0</v>
      </c>
      <c r="G8001">
        <v>88433</v>
      </c>
      <c r="H8001" t="s">
        <v>249</v>
      </c>
      <c r="I8001">
        <v>-1.58967076976444E-2</v>
      </c>
      <c r="J8001">
        <v>1.9963307341227799E-2</v>
      </c>
      <c r="K8001">
        <v>0.425859837802682</v>
      </c>
      <c r="L8001" t="e">
        <v>#N/A</v>
      </c>
      <c r="M8001" t="e">
        <v>#N/A</v>
      </c>
    </row>
    <row r="8002" spans="1:13">
      <c r="A8002" s="9" t="s">
        <v>250</v>
      </c>
      <c r="B8002" t="s">
        <v>1039</v>
      </c>
      <c r="C8002" t="s">
        <v>989</v>
      </c>
      <c r="D8002" t="s">
        <v>88</v>
      </c>
      <c r="E8002" t="s">
        <v>20</v>
      </c>
      <c r="F8002">
        <v>0</v>
      </c>
      <c r="G8002">
        <v>337199</v>
      </c>
      <c r="H8002" t="s">
        <v>249</v>
      </c>
      <c r="I8002">
        <v>5.0255777777157603E-4</v>
      </c>
      <c r="J8002">
        <v>6.3516589524006495E-4</v>
      </c>
      <c r="K8002">
        <v>0.42881395243284198</v>
      </c>
      <c r="L8002" t="e">
        <v>#N/A</v>
      </c>
      <c r="M8002" t="e">
        <v>#N/A</v>
      </c>
    </row>
    <row r="8003" spans="1:13">
      <c r="A8003" s="9" t="s">
        <v>250</v>
      </c>
      <c r="B8003" t="s">
        <v>1039</v>
      </c>
      <c r="C8003" t="s">
        <v>885</v>
      </c>
      <c r="D8003" t="s">
        <v>60</v>
      </c>
      <c r="E8003" t="s">
        <v>3</v>
      </c>
      <c r="F8003">
        <v>0</v>
      </c>
      <c r="G8003">
        <v>336683</v>
      </c>
      <c r="H8003" t="s">
        <v>249</v>
      </c>
      <c r="I8003">
        <v>1.2778402121856899E-3</v>
      </c>
      <c r="J8003">
        <v>1.62246235052679E-3</v>
      </c>
      <c r="K8003">
        <v>0.430934730392246</v>
      </c>
      <c r="L8003" t="e">
        <v>#N/A</v>
      </c>
      <c r="M8003" t="e">
        <v>#N/A</v>
      </c>
    </row>
    <row r="8004" spans="1:13">
      <c r="A8004" s="9" t="s">
        <v>250</v>
      </c>
      <c r="B8004" t="s">
        <v>1039</v>
      </c>
      <c r="C8004" t="s">
        <v>934</v>
      </c>
      <c r="D8004" t="s">
        <v>62</v>
      </c>
      <c r="E8004" t="s">
        <v>19</v>
      </c>
      <c r="F8004">
        <v>0</v>
      </c>
      <c r="G8004">
        <v>335546</v>
      </c>
      <c r="H8004" t="s">
        <v>249</v>
      </c>
      <c r="I8004">
        <v>-1.0163245829243701E-3</v>
      </c>
      <c r="J8004">
        <v>1.3002286916780001E-3</v>
      </c>
      <c r="K8004">
        <v>0.43441992023680898</v>
      </c>
      <c r="L8004" t="e">
        <v>#N/A</v>
      </c>
      <c r="M8004" t="e">
        <v>#N/A</v>
      </c>
    </row>
    <row r="8005" spans="1:13">
      <c r="A8005" s="9" t="s">
        <v>250</v>
      </c>
      <c r="B8005" t="s">
        <v>1039</v>
      </c>
      <c r="C8005" t="s">
        <v>942</v>
      </c>
      <c r="D8005" t="s">
        <v>85</v>
      </c>
      <c r="E8005" t="s">
        <v>20</v>
      </c>
      <c r="F8005">
        <v>0</v>
      </c>
      <c r="G8005">
        <v>337199</v>
      </c>
      <c r="H8005" t="s">
        <v>249</v>
      </c>
      <c r="I8005">
        <v>4.8751875290785102E-4</v>
      </c>
      <c r="J8005">
        <v>6.2678500306551598E-4</v>
      </c>
      <c r="K8005">
        <v>0.43668186930837999</v>
      </c>
      <c r="L8005" t="e">
        <v>#N/A</v>
      </c>
      <c r="M8005" t="e">
        <v>#N/A</v>
      </c>
    </row>
    <row r="8006" spans="1:13">
      <c r="A8006" s="9" t="s">
        <v>250</v>
      </c>
      <c r="B8006" t="s">
        <v>1039</v>
      </c>
      <c r="C8006" t="s">
        <v>920</v>
      </c>
      <c r="D8006" t="s">
        <v>137</v>
      </c>
      <c r="E8006" t="s">
        <v>20</v>
      </c>
      <c r="F8006">
        <v>0</v>
      </c>
      <c r="G8006">
        <v>337159</v>
      </c>
      <c r="H8006" t="s">
        <v>249</v>
      </c>
      <c r="I8006">
        <v>-3.9480397794291501E-4</v>
      </c>
      <c r="J8006">
        <v>5.1106066793543204E-4</v>
      </c>
      <c r="K8006">
        <v>0.43980721183981097</v>
      </c>
      <c r="L8006" t="e">
        <v>#N/A</v>
      </c>
      <c r="M8006" t="e">
        <v>#N/A</v>
      </c>
    </row>
    <row r="8007" spans="1:13">
      <c r="A8007" s="9" t="s">
        <v>250</v>
      </c>
      <c r="B8007" t="s">
        <v>1039</v>
      </c>
      <c r="C8007" t="s">
        <v>896</v>
      </c>
      <c r="D8007" t="s">
        <v>123</v>
      </c>
      <c r="E8007" t="s">
        <v>20</v>
      </c>
      <c r="F8007">
        <v>0</v>
      </c>
      <c r="G8007">
        <v>337159</v>
      </c>
      <c r="H8007" t="s">
        <v>249</v>
      </c>
      <c r="I8007">
        <v>5.4741976565783504E-4</v>
      </c>
      <c r="J8007">
        <v>7.1572893108821998E-4</v>
      </c>
      <c r="K8007">
        <v>0.444365452762014</v>
      </c>
      <c r="L8007" t="e">
        <v>#N/A</v>
      </c>
      <c r="M8007" t="e">
        <v>#N/A</v>
      </c>
    </row>
    <row r="8008" spans="1:13">
      <c r="A8008" s="9" t="s">
        <v>250</v>
      </c>
      <c r="B8008" t="s">
        <v>1039</v>
      </c>
      <c r="C8008" t="s">
        <v>817</v>
      </c>
      <c r="D8008">
        <v>837</v>
      </c>
      <c r="E8008" t="s">
        <v>6</v>
      </c>
      <c r="F8008">
        <v>1</v>
      </c>
      <c r="G8008">
        <v>126559</v>
      </c>
      <c r="H8008" t="s">
        <v>249</v>
      </c>
      <c r="I8008">
        <v>1.1090726300682099E-2</v>
      </c>
      <c r="J8008">
        <v>1.47876350675762E-2</v>
      </c>
      <c r="K8008">
        <v>0.45325470475373603</v>
      </c>
      <c r="L8008" t="e">
        <v>#N/A</v>
      </c>
      <c r="M8008" t="e">
        <v>#N/A</v>
      </c>
    </row>
    <row r="8009" spans="1:13">
      <c r="A8009" s="9" t="s">
        <v>250</v>
      </c>
      <c r="B8009" t="s">
        <v>1039</v>
      </c>
      <c r="C8009" t="s">
        <v>991</v>
      </c>
      <c r="D8009">
        <v>990</v>
      </c>
      <c r="E8009" t="s">
        <v>11</v>
      </c>
      <c r="F8009">
        <v>1</v>
      </c>
      <c r="G8009">
        <v>2442</v>
      </c>
      <c r="H8009" t="s">
        <v>249</v>
      </c>
      <c r="I8009">
        <v>-2.2181452601364199E-2</v>
      </c>
      <c r="J8009">
        <v>2.95752701351523E-2</v>
      </c>
      <c r="K8009">
        <v>0.45325470475373603</v>
      </c>
      <c r="L8009" t="e">
        <v>#N/A</v>
      </c>
      <c r="M8009" t="e">
        <v>#N/A</v>
      </c>
    </row>
    <row r="8010" spans="1:13">
      <c r="A8010" s="9" t="s">
        <v>250</v>
      </c>
      <c r="B8010" t="s">
        <v>1039</v>
      </c>
      <c r="C8010" t="s">
        <v>937</v>
      </c>
      <c r="D8010" t="s">
        <v>106</v>
      </c>
      <c r="E8010" t="s">
        <v>20</v>
      </c>
      <c r="F8010">
        <v>0</v>
      </c>
      <c r="G8010">
        <v>337199</v>
      </c>
      <c r="H8010" t="s">
        <v>249</v>
      </c>
      <c r="I8010">
        <v>-4.4283421664240201E-4</v>
      </c>
      <c r="J8010">
        <v>5.9095456329677899E-4</v>
      </c>
      <c r="K8010">
        <v>0.45364381674007798</v>
      </c>
      <c r="L8010" t="e">
        <v>#N/A</v>
      </c>
      <c r="M8010" t="e">
        <v>#N/A</v>
      </c>
    </row>
    <row r="8011" spans="1:13">
      <c r="A8011" s="9" t="s">
        <v>250</v>
      </c>
      <c r="B8011" t="s">
        <v>1039</v>
      </c>
      <c r="C8011" t="s">
        <v>813</v>
      </c>
      <c r="D8011" t="s">
        <v>55</v>
      </c>
      <c r="E8011" t="s">
        <v>56</v>
      </c>
      <c r="F8011">
        <v>0</v>
      </c>
      <c r="G8011">
        <v>108817</v>
      </c>
      <c r="H8011" t="s">
        <v>249</v>
      </c>
      <c r="I8011">
        <v>-1.64547191069194E-3</v>
      </c>
      <c r="J8011">
        <v>2.2352249786394699E-3</v>
      </c>
      <c r="K8011">
        <v>0.461636410775699</v>
      </c>
      <c r="L8011" t="e">
        <v>#N/A</v>
      </c>
      <c r="M8011" t="e">
        <v>#N/A</v>
      </c>
    </row>
    <row r="8012" spans="1:13">
      <c r="A8012" s="9" t="s">
        <v>250</v>
      </c>
      <c r="B8012" t="s">
        <v>1039</v>
      </c>
      <c r="C8012" t="s">
        <v>971</v>
      </c>
      <c r="D8012" t="s">
        <v>35</v>
      </c>
      <c r="E8012" t="s">
        <v>3</v>
      </c>
      <c r="F8012">
        <v>0</v>
      </c>
      <c r="G8012">
        <v>337159</v>
      </c>
      <c r="H8012" t="s">
        <v>249</v>
      </c>
      <c r="I8012">
        <v>9.7627966716137796E-5</v>
      </c>
      <c r="J8012">
        <v>1.35069889016364E-4</v>
      </c>
      <c r="K8012">
        <v>0.46980526515107202</v>
      </c>
      <c r="L8012" t="e">
        <v>#N/A</v>
      </c>
      <c r="M8012" t="e">
        <v>#N/A</v>
      </c>
    </row>
    <row r="8013" spans="1:13">
      <c r="A8013" s="9" t="s">
        <v>250</v>
      </c>
      <c r="B8013" t="s">
        <v>1039</v>
      </c>
      <c r="C8013" t="s">
        <v>794</v>
      </c>
      <c r="D8013" t="s">
        <v>125</v>
      </c>
      <c r="E8013" t="s">
        <v>20</v>
      </c>
      <c r="F8013">
        <v>0</v>
      </c>
      <c r="G8013">
        <v>337159</v>
      </c>
      <c r="H8013" t="s">
        <v>249</v>
      </c>
      <c r="I8013">
        <v>1.4250769976447801E-3</v>
      </c>
      <c r="J8013">
        <v>1.9811142576382501E-3</v>
      </c>
      <c r="K8013">
        <v>0.47193696939118202</v>
      </c>
      <c r="L8013" t="e">
        <v>#N/A</v>
      </c>
      <c r="M8013" t="e">
        <v>#N/A</v>
      </c>
    </row>
    <row r="8014" spans="1:13">
      <c r="A8014" s="9" t="s">
        <v>250</v>
      </c>
      <c r="B8014" t="s">
        <v>1039</v>
      </c>
      <c r="C8014" t="s">
        <v>881</v>
      </c>
      <c r="D8014" t="s">
        <v>59</v>
      </c>
      <c r="E8014" t="s">
        <v>56</v>
      </c>
      <c r="F8014">
        <v>0</v>
      </c>
      <c r="G8014">
        <v>108817</v>
      </c>
      <c r="H8014" t="s">
        <v>249</v>
      </c>
      <c r="I8014">
        <v>-3.39307092606932E-3</v>
      </c>
      <c r="J8014">
        <v>4.8281998186512796E-3</v>
      </c>
      <c r="K8014">
        <v>0.48220465481021701</v>
      </c>
      <c r="L8014" t="e">
        <v>#N/A</v>
      </c>
      <c r="M8014" t="e">
        <v>#N/A</v>
      </c>
    </row>
    <row r="8015" spans="1:13">
      <c r="A8015" s="9" t="s">
        <v>250</v>
      </c>
      <c r="B8015" t="s">
        <v>1039</v>
      </c>
      <c r="C8015" t="s">
        <v>820</v>
      </c>
      <c r="D8015" t="s">
        <v>111</v>
      </c>
      <c r="E8015" t="s">
        <v>20</v>
      </c>
      <c r="F8015">
        <v>0</v>
      </c>
      <c r="G8015">
        <v>337199</v>
      </c>
      <c r="H8015" t="s">
        <v>249</v>
      </c>
      <c r="I8015">
        <v>2.6390420201560799E-4</v>
      </c>
      <c r="J8015">
        <v>3.7656343008705999E-4</v>
      </c>
      <c r="K8015">
        <v>0.48341366611402797</v>
      </c>
      <c r="L8015" t="e">
        <v>#N/A</v>
      </c>
      <c r="M8015" t="e">
        <v>#N/A</v>
      </c>
    </row>
    <row r="8016" spans="1:13">
      <c r="A8016" s="9" t="s">
        <v>250</v>
      </c>
      <c r="B8016" t="s">
        <v>1039</v>
      </c>
      <c r="C8016" t="s">
        <v>833</v>
      </c>
      <c r="D8016">
        <v>798</v>
      </c>
      <c r="E8016" t="s">
        <v>3</v>
      </c>
      <c r="F8016">
        <v>0</v>
      </c>
      <c r="G8016">
        <v>171875</v>
      </c>
      <c r="H8016" t="s">
        <v>249</v>
      </c>
      <c r="I8016">
        <v>-2.8326121631906499E-2</v>
      </c>
      <c r="J8016">
        <v>4.0441035588974203E-2</v>
      </c>
      <c r="K8016">
        <v>0.48365869727087901</v>
      </c>
      <c r="L8016" t="e">
        <v>#N/A</v>
      </c>
      <c r="M8016" t="e">
        <v>#N/A</v>
      </c>
    </row>
    <row r="8017" spans="1:13">
      <c r="A8017" s="9" t="s">
        <v>250</v>
      </c>
      <c r="B8017" t="s">
        <v>1039</v>
      </c>
      <c r="C8017" t="s">
        <v>935</v>
      </c>
      <c r="D8017" t="s">
        <v>69</v>
      </c>
      <c r="E8017" t="s">
        <v>16</v>
      </c>
      <c r="F8017">
        <v>0</v>
      </c>
      <c r="G8017">
        <v>337199</v>
      </c>
      <c r="H8017" t="s">
        <v>249</v>
      </c>
      <c r="I8017">
        <v>7.6811782522387504E-4</v>
      </c>
      <c r="J8017">
        <v>1.1013054247489701E-3</v>
      </c>
      <c r="K8017">
        <v>0.48551420043066501</v>
      </c>
      <c r="L8017" t="e">
        <v>#N/A</v>
      </c>
      <c r="M8017" t="e">
        <v>#N/A</v>
      </c>
    </row>
    <row r="8018" spans="1:13">
      <c r="A8018" s="9" t="s">
        <v>250</v>
      </c>
      <c r="B8018" t="s">
        <v>1039</v>
      </c>
      <c r="C8018" t="s">
        <v>995</v>
      </c>
      <c r="D8018">
        <v>970</v>
      </c>
      <c r="E8018" t="s">
        <v>4</v>
      </c>
      <c r="F8018">
        <v>0</v>
      </c>
      <c r="G8018">
        <v>47745</v>
      </c>
      <c r="H8018" t="s">
        <v>249</v>
      </c>
      <c r="I8018">
        <v>3.4839446404683401E-2</v>
      </c>
      <c r="J8018">
        <v>5.01348849025696E-2</v>
      </c>
      <c r="K8018">
        <v>0.48710903600000099</v>
      </c>
      <c r="L8018" t="e">
        <v>#N/A</v>
      </c>
      <c r="M8018" t="e">
        <v>#N/A</v>
      </c>
    </row>
    <row r="8019" spans="1:13">
      <c r="A8019" s="9" t="s">
        <v>250</v>
      </c>
      <c r="B8019" t="s">
        <v>1039</v>
      </c>
      <c r="C8019" t="s">
        <v>959</v>
      </c>
      <c r="D8019">
        <v>1009</v>
      </c>
      <c r="E8019" t="s">
        <v>21</v>
      </c>
      <c r="F8019">
        <v>1</v>
      </c>
      <c r="G8019">
        <v>298420</v>
      </c>
      <c r="H8019" t="s">
        <v>249</v>
      </c>
      <c r="I8019">
        <v>7.3938175337880802E-3</v>
      </c>
      <c r="J8019">
        <v>1.1090726300682099E-2</v>
      </c>
      <c r="K8019">
        <v>0.50498507509384605</v>
      </c>
      <c r="L8019" t="e">
        <v>#N/A</v>
      </c>
      <c r="M8019" t="e">
        <v>#N/A</v>
      </c>
    </row>
    <row r="8020" spans="1:13">
      <c r="A8020" s="9" t="s">
        <v>250</v>
      </c>
      <c r="B8020" t="s">
        <v>1039</v>
      </c>
      <c r="C8020" t="s">
        <v>907</v>
      </c>
      <c r="D8020">
        <v>975</v>
      </c>
      <c r="E8020" t="s">
        <v>19</v>
      </c>
      <c r="F8020">
        <v>0</v>
      </c>
      <c r="G8020">
        <v>3440</v>
      </c>
      <c r="H8020" t="s">
        <v>249</v>
      </c>
      <c r="I8020">
        <v>0.150137380077594</v>
      </c>
      <c r="J8020">
        <v>0.225707740636058</v>
      </c>
      <c r="K8020">
        <v>0.50593223959292699</v>
      </c>
      <c r="L8020" t="e">
        <v>#N/A</v>
      </c>
      <c r="M8020" t="e">
        <v>#N/A</v>
      </c>
    </row>
    <row r="8021" spans="1:13">
      <c r="A8021" s="9" t="s">
        <v>250</v>
      </c>
      <c r="B8021" t="s">
        <v>1039</v>
      </c>
      <c r="C8021" t="s">
        <v>992</v>
      </c>
      <c r="D8021">
        <v>833</v>
      </c>
      <c r="E8021" t="s">
        <v>4</v>
      </c>
      <c r="F8021">
        <v>0</v>
      </c>
      <c r="G8021">
        <v>58284</v>
      </c>
      <c r="H8021" t="s">
        <v>249</v>
      </c>
      <c r="I8021">
        <v>-3.6785465364573403E-2</v>
      </c>
      <c r="J8021">
        <v>5.5491826628370301E-2</v>
      </c>
      <c r="K8021">
        <v>0.50739536937825602</v>
      </c>
      <c r="L8021" t="e">
        <v>#N/A</v>
      </c>
      <c r="M8021" t="e">
        <v>#N/A</v>
      </c>
    </row>
    <row r="8022" spans="1:13">
      <c r="A8022" s="9" t="s">
        <v>250</v>
      </c>
      <c r="B8022" t="s">
        <v>1039</v>
      </c>
      <c r="C8022" t="s">
        <v>952</v>
      </c>
      <c r="D8022" t="s">
        <v>113</v>
      </c>
      <c r="E8022" t="s">
        <v>20</v>
      </c>
      <c r="F8022">
        <v>0</v>
      </c>
      <c r="G8022">
        <v>337199</v>
      </c>
      <c r="H8022" t="s">
        <v>249</v>
      </c>
      <c r="I8022">
        <v>7.5340043142286997E-4</v>
      </c>
      <c r="J8022">
        <v>1.14266274312421E-3</v>
      </c>
      <c r="K8022">
        <v>0.50967904713163903</v>
      </c>
      <c r="L8022" t="e">
        <v>#N/A</v>
      </c>
      <c r="M8022" t="e">
        <v>#N/A</v>
      </c>
    </row>
    <row r="8023" spans="1:13">
      <c r="A8023" s="9" t="s">
        <v>250</v>
      </c>
      <c r="B8023" t="s">
        <v>1039</v>
      </c>
      <c r="C8023" t="s">
        <v>832</v>
      </c>
      <c r="D8023" t="s">
        <v>110</v>
      </c>
      <c r="E8023" t="s">
        <v>16</v>
      </c>
      <c r="F8023">
        <v>0</v>
      </c>
      <c r="G8023">
        <v>337159</v>
      </c>
      <c r="H8023" t="s">
        <v>249</v>
      </c>
      <c r="I8023">
        <v>5.8369753138736596E-4</v>
      </c>
      <c r="J8023">
        <v>8.9634510580359505E-4</v>
      </c>
      <c r="K8023">
        <v>0.51491911964137105</v>
      </c>
      <c r="L8023" t="e">
        <v>#N/A</v>
      </c>
      <c r="M8023" t="e">
        <v>#N/A</v>
      </c>
    </row>
    <row r="8024" spans="1:13">
      <c r="A8024" s="9" t="s">
        <v>250</v>
      </c>
      <c r="B8024" t="s">
        <v>1039</v>
      </c>
      <c r="C8024" t="s">
        <v>970</v>
      </c>
      <c r="D8024" t="s">
        <v>93</v>
      </c>
      <c r="E8024" t="s">
        <v>19</v>
      </c>
      <c r="F8024">
        <v>0</v>
      </c>
      <c r="G8024">
        <v>337199</v>
      </c>
      <c r="H8024" t="s">
        <v>249</v>
      </c>
      <c r="I8024">
        <v>8.1636248463184198E-4</v>
      </c>
      <c r="J8024">
        <v>1.28538929988769E-3</v>
      </c>
      <c r="K8024">
        <v>0.52535724049800503</v>
      </c>
      <c r="L8024" t="e">
        <v>#N/A</v>
      </c>
      <c r="M8024" t="e">
        <v>#N/A</v>
      </c>
    </row>
    <row r="8025" spans="1:13">
      <c r="A8025" s="9" t="s">
        <v>250</v>
      </c>
      <c r="B8025" t="s">
        <v>1039</v>
      </c>
      <c r="C8025" t="s">
        <v>997</v>
      </c>
      <c r="D8025">
        <v>1025</v>
      </c>
      <c r="E8025" t="s">
        <v>4</v>
      </c>
      <c r="F8025">
        <v>1</v>
      </c>
      <c r="G8025">
        <v>38589</v>
      </c>
      <c r="H8025" t="s">
        <v>249</v>
      </c>
      <c r="I8025">
        <v>-5.5041842055034602E-2</v>
      </c>
      <c r="J8025">
        <v>8.7316615225249403E-2</v>
      </c>
      <c r="K8025">
        <v>0.52845202976668104</v>
      </c>
      <c r="L8025" t="e">
        <v>#N/A</v>
      </c>
      <c r="M8025" t="e">
        <v>#N/A</v>
      </c>
    </row>
    <row r="8026" spans="1:13">
      <c r="A8026" s="9" t="s">
        <v>250</v>
      </c>
      <c r="B8026" t="s">
        <v>1039</v>
      </c>
      <c r="C8026" t="s">
        <v>924</v>
      </c>
      <c r="D8026" t="s">
        <v>89</v>
      </c>
      <c r="E8026" t="s">
        <v>20</v>
      </c>
      <c r="F8026">
        <v>0</v>
      </c>
      <c r="G8026">
        <v>337199</v>
      </c>
      <c r="H8026" t="s">
        <v>249</v>
      </c>
      <c r="I8026">
        <v>-8.2378218052699896E-4</v>
      </c>
      <c r="J8026">
        <v>1.3234341880077999E-3</v>
      </c>
      <c r="K8026">
        <v>0.53364076125561</v>
      </c>
      <c r="L8026" t="e">
        <v>#N/A</v>
      </c>
      <c r="M8026" t="e">
        <v>#N/A</v>
      </c>
    </row>
    <row r="8027" spans="1:13">
      <c r="A8027" s="9" t="s">
        <v>250</v>
      </c>
      <c r="B8027" t="s">
        <v>1039</v>
      </c>
      <c r="C8027" t="s">
        <v>901</v>
      </c>
      <c r="D8027">
        <v>999</v>
      </c>
      <c r="E8027" t="s">
        <v>9</v>
      </c>
      <c r="F8027">
        <v>0</v>
      </c>
      <c r="G8027">
        <v>76125.100000000006</v>
      </c>
      <c r="H8027" t="s">
        <v>249</v>
      </c>
      <c r="I8027">
        <v>-1.25694898074397E-2</v>
      </c>
      <c r="J8027">
        <v>2.07026890946066E-2</v>
      </c>
      <c r="K8027">
        <v>0.543756110575491</v>
      </c>
      <c r="L8027" t="e">
        <v>#N/A</v>
      </c>
      <c r="M8027" t="e">
        <v>#N/A</v>
      </c>
    </row>
    <row r="8028" spans="1:13">
      <c r="A8028" s="9" t="s">
        <v>250</v>
      </c>
      <c r="B8028" t="s">
        <v>1039</v>
      </c>
      <c r="C8028" t="s">
        <v>878</v>
      </c>
      <c r="D8028" t="s">
        <v>31</v>
      </c>
      <c r="E8028" t="s">
        <v>20</v>
      </c>
      <c r="F8028">
        <v>0</v>
      </c>
      <c r="G8028">
        <v>337159</v>
      </c>
      <c r="H8028" t="s">
        <v>249</v>
      </c>
      <c r="I8028">
        <v>-8.5214856149537705E-4</v>
      </c>
      <c r="J8028">
        <v>1.4049288448652101E-3</v>
      </c>
      <c r="K8028">
        <v>0.54415480212058098</v>
      </c>
      <c r="L8028" t="e">
        <v>#N/A</v>
      </c>
      <c r="M8028" t="e">
        <v>#N/A</v>
      </c>
    </row>
    <row r="8029" spans="1:13">
      <c r="A8029" s="9" t="s">
        <v>250</v>
      </c>
      <c r="B8029" t="s">
        <v>1039</v>
      </c>
      <c r="C8029" t="s">
        <v>856</v>
      </c>
      <c r="D8029">
        <v>1052</v>
      </c>
      <c r="E8029" t="s">
        <v>24</v>
      </c>
      <c r="F8029">
        <v>0</v>
      </c>
      <c r="G8029">
        <v>23986</v>
      </c>
      <c r="H8029" t="s">
        <v>249</v>
      </c>
      <c r="I8029">
        <v>2.2920834354743E-2</v>
      </c>
      <c r="J8029">
        <v>3.8447851175698003E-2</v>
      </c>
      <c r="K8029">
        <v>0.55107245523683401</v>
      </c>
      <c r="L8029" t="e">
        <v>#N/A</v>
      </c>
      <c r="M8029" t="e">
        <v>#N/A</v>
      </c>
    </row>
    <row r="8030" spans="1:13">
      <c r="A8030" s="9" t="s">
        <v>250</v>
      </c>
      <c r="B8030" t="s">
        <v>1039</v>
      </c>
      <c r="C8030" t="s">
        <v>831</v>
      </c>
      <c r="D8030" t="s">
        <v>128</v>
      </c>
      <c r="E8030" t="s">
        <v>7</v>
      </c>
      <c r="F8030">
        <v>1</v>
      </c>
      <c r="G8030">
        <v>337159</v>
      </c>
      <c r="H8030" t="s">
        <v>249</v>
      </c>
      <c r="I8030">
        <v>1.27237618102822E-3</v>
      </c>
      <c r="J8030">
        <v>2.15336063090537E-3</v>
      </c>
      <c r="K8030">
        <v>0.55460130936105501</v>
      </c>
      <c r="L8030" t="e">
        <v>#N/A</v>
      </c>
      <c r="M8030" t="e">
        <v>#N/A</v>
      </c>
    </row>
    <row r="8031" spans="1:13">
      <c r="A8031" s="9" t="s">
        <v>250</v>
      </c>
      <c r="B8031" t="s">
        <v>1039</v>
      </c>
      <c r="C8031" t="s">
        <v>978</v>
      </c>
      <c r="D8031" t="s">
        <v>34</v>
      </c>
      <c r="E8031" t="s">
        <v>19</v>
      </c>
      <c r="F8031">
        <v>0</v>
      </c>
      <c r="G8031">
        <v>337159</v>
      </c>
      <c r="H8031" t="s">
        <v>249</v>
      </c>
      <c r="I8031">
        <v>-4.6212098967928899E-4</v>
      </c>
      <c r="J8031">
        <v>8.1391513102815796E-4</v>
      </c>
      <c r="K8031">
        <v>0.57018748526637397</v>
      </c>
      <c r="L8031" t="e">
        <v>#N/A</v>
      </c>
      <c r="M8031" t="e">
        <v>#N/A</v>
      </c>
    </row>
    <row r="8032" spans="1:13">
      <c r="A8032" s="9" t="s">
        <v>250</v>
      </c>
      <c r="B8032" t="s">
        <v>1039</v>
      </c>
      <c r="C8032" t="s">
        <v>983</v>
      </c>
      <c r="D8032">
        <v>977</v>
      </c>
      <c r="E8032" t="s">
        <v>19</v>
      </c>
      <c r="F8032">
        <v>0</v>
      </c>
      <c r="G8032">
        <v>10805</v>
      </c>
      <c r="H8032" t="s">
        <v>249</v>
      </c>
      <c r="I8032">
        <v>-3.44330082548511E-2</v>
      </c>
      <c r="J8032">
        <v>6.1816011491235202E-2</v>
      </c>
      <c r="K8032">
        <v>0.57751096235161103</v>
      </c>
      <c r="L8032" t="e">
        <v>#N/A</v>
      </c>
      <c r="M8032" t="e">
        <v>#N/A</v>
      </c>
    </row>
    <row r="8033" spans="1:13">
      <c r="A8033" s="9" t="s">
        <v>250</v>
      </c>
      <c r="B8033" t="s">
        <v>1039</v>
      </c>
      <c r="C8033" t="s">
        <v>880</v>
      </c>
      <c r="D8033" t="s">
        <v>43</v>
      </c>
      <c r="E8033" t="s">
        <v>19</v>
      </c>
      <c r="F8033">
        <v>0</v>
      </c>
      <c r="G8033">
        <v>31762</v>
      </c>
      <c r="H8033" t="s">
        <v>249</v>
      </c>
      <c r="I8033">
        <v>-7.7487577444975697E-3</v>
      </c>
      <c r="J8033">
        <v>1.42830809590705E-2</v>
      </c>
      <c r="K8033">
        <v>0.58746512328254497</v>
      </c>
      <c r="L8033" t="e">
        <v>#N/A</v>
      </c>
      <c r="M8033" t="e">
        <v>#N/A</v>
      </c>
    </row>
    <row r="8034" spans="1:13">
      <c r="A8034" s="9" t="s">
        <v>250</v>
      </c>
      <c r="B8034" t="s">
        <v>1039</v>
      </c>
      <c r="C8034" t="s">
        <v>957</v>
      </c>
      <c r="D8034" t="s">
        <v>102</v>
      </c>
      <c r="E8034" t="s">
        <v>16</v>
      </c>
      <c r="F8034">
        <v>0</v>
      </c>
      <c r="G8034">
        <v>337159</v>
      </c>
      <c r="H8034" t="s">
        <v>249</v>
      </c>
      <c r="I8034">
        <v>4.4546271877566397E-4</v>
      </c>
      <c r="J8034">
        <v>8.2615189904657797E-4</v>
      </c>
      <c r="K8034">
        <v>0.589747511806197</v>
      </c>
      <c r="L8034" t="e">
        <v>#N/A</v>
      </c>
      <c r="M8034" t="e">
        <v>#N/A</v>
      </c>
    </row>
    <row r="8035" spans="1:13">
      <c r="A8035" s="9" t="s">
        <v>250</v>
      </c>
      <c r="B8035" t="s">
        <v>1039</v>
      </c>
      <c r="C8035" t="s">
        <v>845</v>
      </c>
      <c r="D8035" t="s">
        <v>122</v>
      </c>
      <c r="E8035" t="s">
        <v>25</v>
      </c>
      <c r="F8035">
        <v>0</v>
      </c>
      <c r="G8035">
        <v>337159</v>
      </c>
      <c r="H8035" t="s">
        <v>249</v>
      </c>
      <c r="I8035">
        <v>4.4366232420618701E-4</v>
      </c>
      <c r="J8035">
        <v>8.2798186888618998E-4</v>
      </c>
      <c r="K8035">
        <v>0.59207204004065395</v>
      </c>
      <c r="L8035" t="e">
        <v>#N/A</v>
      </c>
      <c r="M8035" t="e">
        <v>#N/A</v>
      </c>
    </row>
    <row r="8036" spans="1:13">
      <c r="A8036" s="9" t="s">
        <v>250</v>
      </c>
      <c r="B8036" t="s">
        <v>1039</v>
      </c>
      <c r="C8036" t="s">
        <v>874</v>
      </c>
      <c r="D8036" t="s">
        <v>66</v>
      </c>
      <c r="E8036" t="s">
        <v>20</v>
      </c>
      <c r="F8036">
        <v>0</v>
      </c>
      <c r="G8036">
        <v>337199</v>
      </c>
      <c r="H8036" t="s">
        <v>249</v>
      </c>
      <c r="I8036">
        <v>-1.04967070000176E-4</v>
      </c>
      <c r="J8036">
        <v>1.98233054062255E-4</v>
      </c>
      <c r="K8036">
        <v>0.59644931089907505</v>
      </c>
      <c r="L8036" t="e">
        <v>#N/A</v>
      </c>
      <c r="M8036" t="e">
        <v>#N/A</v>
      </c>
    </row>
    <row r="8037" spans="1:13">
      <c r="A8037" s="9" t="s">
        <v>250</v>
      </c>
      <c r="B8037" t="s">
        <v>1039</v>
      </c>
      <c r="C8037" t="s">
        <v>803</v>
      </c>
      <c r="D8037" t="s">
        <v>139</v>
      </c>
      <c r="E8037" t="s">
        <v>20</v>
      </c>
      <c r="F8037">
        <v>0</v>
      </c>
      <c r="G8037">
        <v>337159</v>
      </c>
      <c r="H8037" t="s">
        <v>249</v>
      </c>
      <c r="I8037">
        <v>-3.5747148414218901E-4</v>
      </c>
      <c r="J8037">
        <v>6.89621361376414E-4</v>
      </c>
      <c r="K8037">
        <v>0.60420776974103296</v>
      </c>
      <c r="L8037" t="e">
        <v>#N/A</v>
      </c>
      <c r="M8037" t="e">
        <v>#N/A</v>
      </c>
    </row>
    <row r="8038" spans="1:13">
      <c r="A8038" s="9" t="s">
        <v>250</v>
      </c>
      <c r="B8038" t="s">
        <v>1039</v>
      </c>
      <c r="C8038" t="s">
        <v>770</v>
      </c>
      <c r="D8038">
        <v>22</v>
      </c>
      <c r="E8038" t="s">
        <v>7</v>
      </c>
      <c r="F8038">
        <v>1</v>
      </c>
      <c r="G8038">
        <v>82315</v>
      </c>
      <c r="H8038" t="s">
        <v>249</v>
      </c>
      <c r="I8038">
        <v>-2.0350819663658801E-2</v>
      </c>
      <c r="J8038">
        <v>4.10356873125238E-2</v>
      </c>
      <c r="K8038">
        <v>0.61994394959414301</v>
      </c>
      <c r="L8038" t="e">
        <v>#N/A</v>
      </c>
      <c r="M8038" t="e">
        <v>#N/A</v>
      </c>
    </row>
    <row r="8039" spans="1:13">
      <c r="A8039" s="9" t="s">
        <v>250</v>
      </c>
      <c r="B8039" t="s">
        <v>1039</v>
      </c>
      <c r="C8039" t="s">
        <v>883</v>
      </c>
      <c r="D8039" t="s">
        <v>28</v>
      </c>
      <c r="E8039" t="s">
        <v>19</v>
      </c>
      <c r="F8039">
        <v>0</v>
      </c>
      <c r="G8039">
        <v>337159</v>
      </c>
      <c r="H8039" t="s">
        <v>249</v>
      </c>
      <c r="I8039">
        <v>-1.2198615919944899E-3</v>
      </c>
      <c r="J8039">
        <v>2.5734847369927399E-3</v>
      </c>
      <c r="K8039">
        <v>0.63549164239142997</v>
      </c>
      <c r="L8039" t="e">
        <v>#N/A</v>
      </c>
      <c r="M8039" t="e">
        <v>#N/A</v>
      </c>
    </row>
    <row r="8040" spans="1:13">
      <c r="A8040" s="9" t="s">
        <v>250</v>
      </c>
      <c r="B8040" t="s">
        <v>1039</v>
      </c>
      <c r="C8040" t="s">
        <v>903</v>
      </c>
      <c r="D8040" t="s">
        <v>140</v>
      </c>
      <c r="E8040" t="s">
        <v>4</v>
      </c>
      <c r="F8040">
        <v>0</v>
      </c>
      <c r="G8040">
        <v>337159</v>
      </c>
      <c r="H8040" t="s">
        <v>249</v>
      </c>
      <c r="I8040">
        <v>9.914259023793429E-4</v>
      </c>
      <c r="J8040">
        <v>2.1628690802538201E-3</v>
      </c>
      <c r="K8040">
        <v>0.64667614563036202</v>
      </c>
      <c r="L8040" t="e">
        <v>#N/A</v>
      </c>
      <c r="M8040" t="e">
        <v>#N/A</v>
      </c>
    </row>
    <row r="8041" spans="1:13">
      <c r="A8041" s="9" t="s">
        <v>250</v>
      </c>
      <c r="B8041" t="s">
        <v>1039</v>
      </c>
      <c r="C8041" t="s">
        <v>821</v>
      </c>
      <c r="D8041" t="s">
        <v>112</v>
      </c>
      <c r="E8041" t="s">
        <v>20</v>
      </c>
      <c r="F8041">
        <v>0</v>
      </c>
      <c r="G8041">
        <v>337199</v>
      </c>
      <c r="H8041" t="s">
        <v>249</v>
      </c>
      <c r="I8041">
        <v>-9.0466684743787304E-5</v>
      </c>
      <c r="J8041">
        <v>1.9884858937194299E-4</v>
      </c>
      <c r="K8041">
        <v>0.64914333267364299</v>
      </c>
      <c r="L8041" t="e">
        <v>#N/A</v>
      </c>
      <c r="M8041" t="e">
        <v>#N/A</v>
      </c>
    </row>
    <row r="8042" spans="1:13">
      <c r="A8042" s="9" t="s">
        <v>250</v>
      </c>
      <c r="B8042" t="s">
        <v>1039</v>
      </c>
      <c r="C8042" t="s">
        <v>960</v>
      </c>
      <c r="D8042">
        <v>16</v>
      </c>
      <c r="E8042" t="s">
        <v>6</v>
      </c>
      <c r="F8042">
        <v>1</v>
      </c>
      <c r="G8042">
        <v>130925</v>
      </c>
      <c r="H8042" t="s">
        <v>249</v>
      </c>
      <c r="I8042">
        <v>-2.2181452601364199E-2</v>
      </c>
      <c r="J8042">
        <v>4.9168886599690702E-2</v>
      </c>
      <c r="K8042">
        <v>0.65189742836283904</v>
      </c>
      <c r="L8042" t="e">
        <v>#N/A</v>
      </c>
      <c r="M8042" t="e">
        <v>#N/A</v>
      </c>
    </row>
    <row r="8043" spans="1:13">
      <c r="A8043" s="9" t="s">
        <v>250</v>
      </c>
      <c r="B8043" t="s">
        <v>1039</v>
      </c>
      <c r="C8043" t="s">
        <v>984</v>
      </c>
      <c r="D8043" t="s">
        <v>92</v>
      </c>
      <c r="E8043" t="s">
        <v>4</v>
      </c>
      <c r="F8043">
        <v>0</v>
      </c>
      <c r="G8043">
        <v>337199</v>
      </c>
      <c r="H8043" t="s">
        <v>249</v>
      </c>
      <c r="I8043">
        <v>4.9206595069112996E-4</v>
      </c>
      <c r="J8043">
        <v>1.11763097386357E-3</v>
      </c>
      <c r="K8043">
        <v>0.65973731428497195</v>
      </c>
      <c r="L8043" t="e">
        <v>#N/A</v>
      </c>
      <c r="M8043" t="e">
        <v>#N/A</v>
      </c>
    </row>
    <row r="8044" spans="1:13">
      <c r="A8044" s="9" t="s">
        <v>250</v>
      </c>
      <c r="B8044" t="s">
        <v>1039</v>
      </c>
      <c r="C8044" t="s">
        <v>884</v>
      </c>
      <c r="D8044" t="s">
        <v>109</v>
      </c>
      <c r="E8044" t="s">
        <v>20</v>
      </c>
      <c r="F8044">
        <v>0</v>
      </c>
      <c r="G8044">
        <v>337199</v>
      </c>
      <c r="H8044" t="s">
        <v>249</v>
      </c>
      <c r="I8044">
        <v>3.72921974951669E-4</v>
      </c>
      <c r="J8044">
        <v>8.8199740287927902E-4</v>
      </c>
      <c r="K8044">
        <v>0.67243004166890397</v>
      </c>
      <c r="L8044" t="e">
        <v>#N/A</v>
      </c>
      <c r="M8044" t="e">
        <v>#N/A</v>
      </c>
    </row>
    <row r="8045" spans="1:13">
      <c r="A8045" s="9" t="s">
        <v>250</v>
      </c>
      <c r="B8045" t="s">
        <v>1039</v>
      </c>
      <c r="C8045" t="s">
        <v>811</v>
      </c>
      <c r="D8045" t="s">
        <v>100</v>
      </c>
      <c r="E8045" t="s">
        <v>20</v>
      </c>
      <c r="F8045">
        <v>0</v>
      </c>
      <c r="G8045">
        <v>337199</v>
      </c>
      <c r="H8045" t="s">
        <v>249</v>
      </c>
      <c r="I8045">
        <v>-4.5234636289962101E-4</v>
      </c>
      <c r="J8045">
        <v>1.1000595664945199E-3</v>
      </c>
      <c r="K8045">
        <v>0.68092464246476303</v>
      </c>
      <c r="L8045" t="e">
        <v>#N/A</v>
      </c>
      <c r="M8045" t="e">
        <v>#N/A</v>
      </c>
    </row>
    <row r="8046" spans="1:13">
      <c r="A8046" s="9" t="s">
        <v>250</v>
      </c>
      <c r="B8046" t="s">
        <v>1039</v>
      </c>
      <c r="C8046" t="s">
        <v>914</v>
      </c>
      <c r="D8046" t="s">
        <v>98</v>
      </c>
      <c r="E8046" t="s">
        <v>25</v>
      </c>
      <c r="F8046">
        <v>0</v>
      </c>
      <c r="G8046">
        <v>337199</v>
      </c>
      <c r="H8046" t="s">
        <v>249</v>
      </c>
      <c r="I8046">
        <v>3.1744394385039703E-4</v>
      </c>
      <c r="J8046">
        <v>7.8598868220304096E-4</v>
      </c>
      <c r="K8046">
        <v>0.68630205425657598</v>
      </c>
      <c r="L8046" t="e">
        <v>#N/A</v>
      </c>
      <c r="M8046" t="e">
        <v>#N/A</v>
      </c>
    </row>
    <row r="8047" spans="1:13">
      <c r="A8047" s="9" t="s">
        <v>250</v>
      </c>
      <c r="B8047" t="s">
        <v>1039</v>
      </c>
      <c r="C8047" t="s">
        <v>855</v>
      </c>
      <c r="D8047">
        <v>1107</v>
      </c>
      <c r="E8047" t="s">
        <v>25</v>
      </c>
      <c r="F8047">
        <v>0</v>
      </c>
      <c r="G8047">
        <v>54449</v>
      </c>
      <c r="H8047" t="s">
        <v>249</v>
      </c>
      <c r="I8047">
        <v>8.8725810405456892E-3</v>
      </c>
      <c r="J8047">
        <v>2.2181452601364199E-2</v>
      </c>
      <c r="K8047">
        <v>0.68915651677935197</v>
      </c>
      <c r="L8047" t="e">
        <v>#N/A</v>
      </c>
      <c r="M8047" t="e">
        <v>#N/A</v>
      </c>
    </row>
    <row r="8048" spans="1:13">
      <c r="A8048" s="9" t="s">
        <v>250</v>
      </c>
      <c r="B8048" t="s">
        <v>1039</v>
      </c>
      <c r="C8048" t="s">
        <v>815</v>
      </c>
      <c r="D8048" t="s">
        <v>78</v>
      </c>
      <c r="E8048" t="s">
        <v>3</v>
      </c>
      <c r="F8048">
        <v>0</v>
      </c>
      <c r="G8048">
        <v>337199</v>
      </c>
      <c r="H8048" t="s">
        <v>249</v>
      </c>
      <c r="I8048">
        <v>5.1792582751555404E-4</v>
      </c>
      <c r="J8048">
        <v>1.32177427597146E-3</v>
      </c>
      <c r="K8048">
        <v>0.69517543428607398</v>
      </c>
      <c r="L8048" t="e">
        <v>#N/A</v>
      </c>
      <c r="M8048" t="e">
        <v>#N/A</v>
      </c>
    </row>
    <row r="8049" spans="1:13">
      <c r="A8049" s="9" t="s">
        <v>250</v>
      </c>
      <c r="B8049" t="s">
        <v>1039</v>
      </c>
      <c r="C8049" t="s">
        <v>897</v>
      </c>
      <c r="D8049" t="s">
        <v>131</v>
      </c>
      <c r="E8049" t="s">
        <v>19</v>
      </c>
      <c r="F8049">
        <v>0</v>
      </c>
      <c r="G8049">
        <v>337159</v>
      </c>
      <c r="H8049" t="s">
        <v>249</v>
      </c>
      <c r="I8049">
        <v>-1.72282972663919E-4</v>
      </c>
      <c r="J8049">
        <v>4.4198762453478399E-4</v>
      </c>
      <c r="K8049">
        <v>0.69669080741646405</v>
      </c>
      <c r="L8049" t="e">
        <v>#N/A</v>
      </c>
      <c r="M8049" t="e">
        <v>#N/A</v>
      </c>
    </row>
    <row r="8050" spans="1:13">
      <c r="A8050" s="9" t="s">
        <v>250</v>
      </c>
      <c r="B8050" t="s">
        <v>1039</v>
      </c>
      <c r="C8050" t="s">
        <v>963</v>
      </c>
      <c r="D8050">
        <v>1048</v>
      </c>
      <c r="E8050" t="s">
        <v>11</v>
      </c>
      <c r="F8050">
        <v>1</v>
      </c>
      <c r="G8050">
        <v>13193</v>
      </c>
      <c r="H8050" t="s">
        <v>249</v>
      </c>
      <c r="I8050">
        <v>9.2256358277840693</v>
      </c>
      <c r="J8050">
        <v>23.698663959297502</v>
      </c>
      <c r="K8050">
        <v>0.69706216550448397</v>
      </c>
      <c r="L8050" t="e">
        <v>#N/A</v>
      </c>
      <c r="M8050" t="e">
        <v>#N/A</v>
      </c>
    </row>
    <row r="8051" spans="1:13">
      <c r="A8051" s="9" t="s">
        <v>250</v>
      </c>
      <c r="B8051" t="s">
        <v>1039</v>
      </c>
      <c r="C8051" t="s">
        <v>947</v>
      </c>
      <c r="D8051" t="s">
        <v>81</v>
      </c>
      <c r="E8051" t="s">
        <v>4</v>
      </c>
      <c r="F8051">
        <v>0</v>
      </c>
      <c r="G8051">
        <v>337199</v>
      </c>
      <c r="H8051" t="s">
        <v>249</v>
      </c>
      <c r="I8051">
        <v>-3.48992254194441E-4</v>
      </c>
      <c r="J8051">
        <v>9.2549892833932096E-4</v>
      </c>
      <c r="K8051">
        <v>0.70611004399162702</v>
      </c>
      <c r="L8051" t="e">
        <v>#N/A</v>
      </c>
      <c r="M8051" t="e">
        <v>#N/A</v>
      </c>
    </row>
    <row r="8052" spans="1:13">
      <c r="A8052" s="9" t="s">
        <v>250</v>
      </c>
      <c r="B8052" t="s">
        <v>1039</v>
      </c>
      <c r="C8052" t="s">
        <v>909</v>
      </c>
      <c r="D8052" t="s">
        <v>29</v>
      </c>
      <c r="E8052" t="s">
        <v>19</v>
      </c>
      <c r="F8052">
        <v>0</v>
      </c>
      <c r="G8052">
        <v>337159</v>
      </c>
      <c r="H8052" t="s">
        <v>249</v>
      </c>
      <c r="I8052">
        <v>3.9342503097286401E-4</v>
      </c>
      <c r="J8052">
        <v>1.09663253206761E-3</v>
      </c>
      <c r="K8052">
        <v>0.71977658723648197</v>
      </c>
      <c r="L8052" t="e">
        <v>#N/A</v>
      </c>
      <c r="M8052" t="e">
        <v>#N/A</v>
      </c>
    </row>
    <row r="8053" spans="1:13">
      <c r="A8053" s="9" t="s">
        <v>250</v>
      </c>
      <c r="B8053" t="s">
        <v>1039</v>
      </c>
      <c r="C8053" t="s">
        <v>949</v>
      </c>
      <c r="D8053">
        <v>769</v>
      </c>
      <c r="E8053" t="s">
        <v>15</v>
      </c>
      <c r="F8053">
        <v>0</v>
      </c>
      <c r="G8053">
        <v>10701</v>
      </c>
      <c r="H8053" t="s">
        <v>249</v>
      </c>
      <c r="I8053">
        <v>9.2422719172351002E-3</v>
      </c>
      <c r="J8053">
        <v>2.6617743121637099E-2</v>
      </c>
      <c r="K8053">
        <v>0.72842437726894804</v>
      </c>
      <c r="L8053" t="e">
        <v>#N/A</v>
      </c>
      <c r="M8053" t="e">
        <v>#N/A</v>
      </c>
    </row>
    <row r="8054" spans="1:13">
      <c r="A8054" s="9" t="s">
        <v>250</v>
      </c>
      <c r="B8054" t="s">
        <v>1039</v>
      </c>
      <c r="C8054" t="s">
        <v>977</v>
      </c>
      <c r="D8054" t="s">
        <v>52</v>
      </c>
      <c r="E8054" t="s">
        <v>3</v>
      </c>
      <c r="F8054">
        <v>0</v>
      </c>
      <c r="G8054">
        <v>317754</v>
      </c>
      <c r="H8054" t="s">
        <v>249</v>
      </c>
      <c r="I8054">
        <v>-3.25068818182116E-3</v>
      </c>
      <c r="J8054">
        <v>9.3942888057297804E-3</v>
      </c>
      <c r="K8054">
        <v>0.72932157491587202</v>
      </c>
      <c r="L8054" t="e">
        <v>#N/A</v>
      </c>
      <c r="M8054" t="e">
        <v>#N/A</v>
      </c>
    </row>
    <row r="8055" spans="1:13">
      <c r="A8055" s="9" t="s">
        <v>250</v>
      </c>
      <c r="B8055" t="s">
        <v>1039</v>
      </c>
      <c r="C8055" t="s">
        <v>893</v>
      </c>
      <c r="D8055">
        <v>1051</v>
      </c>
      <c r="E8055" t="s">
        <v>24</v>
      </c>
      <c r="F8055">
        <v>0</v>
      </c>
      <c r="G8055">
        <v>23986</v>
      </c>
      <c r="H8055" t="s">
        <v>249</v>
      </c>
      <c r="I8055">
        <v>-1.2199798930750299E-2</v>
      </c>
      <c r="J8055">
        <v>3.7708469422319202E-2</v>
      </c>
      <c r="K8055">
        <v>0.74629433681433299</v>
      </c>
      <c r="L8055" t="e">
        <v>#N/A</v>
      </c>
      <c r="M8055" t="e">
        <v>#N/A</v>
      </c>
    </row>
    <row r="8056" spans="1:13">
      <c r="A8056" s="9" t="s">
        <v>250</v>
      </c>
      <c r="B8056" t="s">
        <v>1039</v>
      </c>
      <c r="C8056" t="s">
        <v>861</v>
      </c>
      <c r="D8056" t="s">
        <v>70</v>
      </c>
      <c r="E8056" t="s">
        <v>16</v>
      </c>
      <c r="F8056">
        <v>0</v>
      </c>
      <c r="G8056">
        <v>337199</v>
      </c>
      <c r="H8056" t="s">
        <v>249</v>
      </c>
      <c r="I8056">
        <v>-3.25041091366364E-4</v>
      </c>
      <c r="J8056">
        <v>1.0445246029982399E-3</v>
      </c>
      <c r="K8056">
        <v>0.75565947413868895</v>
      </c>
      <c r="L8056" t="e">
        <v>#N/A</v>
      </c>
      <c r="M8056" t="e">
        <v>#N/A</v>
      </c>
    </row>
    <row r="8057" spans="1:13">
      <c r="A8057" s="9" t="s">
        <v>250</v>
      </c>
      <c r="B8057" t="s">
        <v>1039</v>
      </c>
      <c r="C8057" t="s">
        <v>800</v>
      </c>
      <c r="D8057" t="s">
        <v>132</v>
      </c>
      <c r="E8057" t="s">
        <v>19</v>
      </c>
      <c r="F8057">
        <v>0</v>
      </c>
      <c r="G8057">
        <v>337159</v>
      </c>
      <c r="H8057" t="s">
        <v>249</v>
      </c>
      <c r="I8057">
        <v>-1.9441673514219101E-4</v>
      </c>
      <c r="J8057">
        <v>6.4390908447376903E-4</v>
      </c>
      <c r="K8057">
        <v>0.762703927708824</v>
      </c>
      <c r="L8057" t="e">
        <v>#N/A</v>
      </c>
      <c r="M8057" t="e">
        <v>#N/A</v>
      </c>
    </row>
    <row r="8058" spans="1:13">
      <c r="A8058" s="9" t="s">
        <v>250</v>
      </c>
      <c r="B8058" t="s">
        <v>1039</v>
      </c>
      <c r="C8058" t="s">
        <v>943</v>
      </c>
      <c r="D8058" t="s">
        <v>41</v>
      </c>
      <c r="E8058" t="s">
        <v>23</v>
      </c>
      <c r="F8058">
        <v>0</v>
      </c>
      <c r="G8058">
        <v>83529</v>
      </c>
      <c r="H8058" t="s">
        <v>249</v>
      </c>
      <c r="I8058">
        <v>-1.89544948769178E-3</v>
      </c>
      <c r="J8058">
        <v>6.4017520661920598E-3</v>
      </c>
      <c r="K8058">
        <v>0.76716675227217401</v>
      </c>
      <c r="L8058" t="e">
        <v>#N/A</v>
      </c>
      <c r="M8058" t="e">
        <v>#N/A</v>
      </c>
    </row>
    <row r="8059" spans="1:13">
      <c r="A8059" s="9" t="s">
        <v>250</v>
      </c>
      <c r="B8059" t="s">
        <v>1039</v>
      </c>
      <c r="C8059" t="s">
        <v>842</v>
      </c>
      <c r="D8059">
        <v>802</v>
      </c>
      <c r="E8059" t="s">
        <v>7</v>
      </c>
      <c r="F8059">
        <v>1</v>
      </c>
      <c r="G8059">
        <v>29415</v>
      </c>
      <c r="H8059" t="s">
        <v>249</v>
      </c>
      <c r="I8059">
        <v>-3.11851956066794E-2</v>
      </c>
      <c r="J8059">
        <v>0.10758004511661701</v>
      </c>
      <c r="K8059">
        <v>0.77190880982653898</v>
      </c>
      <c r="L8059" t="e">
        <v>#N/A</v>
      </c>
      <c r="M8059" t="e">
        <v>#N/A</v>
      </c>
    </row>
    <row r="8060" spans="1:13">
      <c r="A8060" s="9" t="s">
        <v>250</v>
      </c>
      <c r="B8060" t="s">
        <v>1039</v>
      </c>
      <c r="C8060" t="s">
        <v>928</v>
      </c>
      <c r="D8060">
        <v>983</v>
      </c>
      <c r="E8060" t="s">
        <v>20</v>
      </c>
      <c r="F8060">
        <v>0</v>
      </c>
      <c r="G8060">
        <v>788</v>
      </c>
      <c r="H8060" t="s">
        <v>249</v>
      </c>
      <c r="I8060">
        <v>0.24053789015445401</v>
      </c>
      <c r="J8060">
        <v>0.83455497267372802</v>
      </c>
      <c r="K8060">
        <v>0.77317608779551605</v>
      </c>
      <c r="L8060" t="e">
        <v>#N/A</v>
      </c>
      <c r="M8060" t="e">
        <v>#N/A</v>
      </c>
    </row>
    <row r="8061" spans="1:13">
      <c r="A8061" s="9" t="s">
        <v>250</v>
      </c>
      <c r="B8061" t="s">
        <v>1039</v>
      </c>
      <c r="C8061" t="s">
        <v>913</v>
      </c>
      <c r="D8061">
        <v>1049</v>
      </c>
      <c r="E8061" t="s">
        <v>24</v>
      </c>
      <c r="F8061">
        <v>0</v>
      </c>
      <c r="G8061">
        <v>23986</v>
      </c>
      <c r="H8061" t="s">
        <v>249</v>
      </c>
      <c r="I8061">
        <v>1.03513445473033E-2</v>
      </c>
      <c r="J8061">
        <v>3.7708469422319202E-2</v>
      </c>
      <c r="K8061">
        <v>0.78369287045701397</v>
      </c>
      <c r="L8061" t="e">
        <v>#N/A</v>
      </c>
      <c r="M8061" t="e">
        <v>#N/A</v>
      </c>
    </row>
    <row r="8062" spans="1:13">
      <c r="A8062" s="9" t="s">
        <v>250</v>
      </c>
      <c r="B8062" t="s">
        <v>1039</v>
      </c>
      <c r="C8062" t="s">
        <v>927</v>
      </c>
      <c r="D8062" t="s">
        <v>33</v>
      </c>
      <c r="E8062" t="s">
        <v>20</v>
      </c>
      <c r="F8062">
        <v>0</v>
      </c>
      <c r="G8062">
        <v>337159</v>
      </c>
      <c r="H8062" t="s">
        <v>249</v>
      </c>
      <c r="I8062">
        <v>-6.64800315915487E-5</v>
      </c>
      <c r="J8062">
        <v>2.4723631914918903E-4</v>
      </c>
      <c r="K8062">
        <v>0.788012285226667</v>
      </c>
      <c r="L8062" t="e">
        <v>#N/A</v>
      </c>
      <c r="M8062" t="e">
        <v>#N/A</v>
      </c>
    </row>
    <row r="8063" spans="1:13">
      <c r="A8063" s="9" t="s">
        <v>250</v>
      </c>
      <c r="B8063" t="s">
        <v>1039</v>
      </c>
      <c r="C8063" t="s">
        <v>792</v>
      </c>
      <c r="D8063" t="s">
        <v>101</v>
      </c>
      <c r="E8063" t="s">
        <v>20</v>
      </c>
      <c r="F8063">
        <v>0</v>
      </c>
      <c r="G8063">
        <v>337199</v>
      </c>
      <c r="H8063" t="s">
        <v>249</v>
      </c>
      <c r="I8063">
        <v>3.2423479556430499E-4</v>
      </c>
      <c r="J8063">
        <v>1.30409196133941E-3</v>
      </c>
      <c r="K8063">
        <v>0.80364794288019403</v>
      </c>
      <c r="L8063" t="e">
        <v>#N/A</v>
      </c>
      <c r="M8063" t="e">
        <v>#N/A</v>
      </c>
    </row>
    <row r="8064" spans="1:13">
      <c r="A8064" s="9" t="s">
        <v>250</v>
      </c>
      <c r="B8064" t="s">
        <v>1039</v>
      </c>
      <c r="C8064" t="s">
        <v>837</v>
      </c>
      <c r="D8064">
        <v>982</v>
      </c>
      <c r="E8064" t="s">
        <v>19</v>
      </c>
      <c r="F8064">
        <v>0</v>
      </c>
      <c r="G8064">
        <v>44731</v>
      </c>
      <c r="H8064" t="s">
        <v>249</v>
      </c>
      <c r="I8064">
        <v>8.5213747076907601E-3</v>
      </c>
      <c r="J8064">
        <v>3.4329494809377997E-2</v>
      </c>
      <c r="K8064">
        <v>0.80396176987830803</v>
      </c>
      <c r="L8064" t="e">
        <v>#N/A</v>
      </c>
      <c r="M8064" t="e">
        <v>#N/A</v>
      </c>
    </row>
    <row r="8065" spans="1:13">
      <c r="A8065" s="9" t="s">
        <v>250</v>
      </c>
      <c r="B8065" t="s">
        <v>1039</v>
      </c>
      <c r="C8065" t="s">
        <v>973</v>
      </c>
      <c r="D8065">
        <v>1108</v>
      </c>
      <c r="E8065" t="s">
        <v>3</v>
      </c>
      <c r="F8065">
        <v>0</v>
      </c>
      <c r="G8065">
        <v>29633</v>
      </c>
      <c r="H8065" t="s">
        <v>249</v>
      </c>
      <c r="I8065">
        <v>1.5527016820955E-2</v>
      </c>
      <c r="J8065">
        <v>6.2847449037198702E-2</v>
      </c>
      <c r="K8065">
        <v>0.80486270011215799</v>
      </c>
      <c r="L8065" t="e">
        <v>#N/A</v>
      </c>
      <c r="M8065" t="e">
        <v>#N/A</v>
      </c>
    </row>
    <row r="8066" spans="1:13">
      <c r="A8066" s="9" t="s">
        <v>250</v>
      </c>
      <c r="B8066" t="s">
        <v>1039</v>
      </c>
      <c r="C8066" t="s">
        <v>812</v>
      </c>
      <c r="D8066">
        <v>1102</v>
      </c>
      <c r="E8066" t="s">
        <v>25</v>
      </c>
      <c r="F8066">
        <v>0</v>
      </c>
      <c r="G8066">
        <v>118141</v>
      </c>
      <c r="H8066" t="s">
        <v>249</v>
      </c>
      <c r="I8066">
        <v>1.40482533141973E-2</v>
      </c>
      <c r="J8066">
        <v>5.91505402703046E-2</v>
      </c>
      <c r="K8066">
        <v>0.81226891920151501</v>
      </c>
      <c r="L8066" t="e">
        <v>#N/A</v>
      </c>
      <c r="M8066" t="e">
        <v>#N/A</v>
      </c>
    </row>
    <row r="8067" spans="1:13">
      <c r="A8067" s="9" t="s">
        <v>250</v>
      </c>
      <c r="B8067" t="s">
        <v>1039</v>
      </c>
      <c r="C8067" t="s">
        <v>805</v>
      </c>
      <c r="D8067" t="s">
        <v>44</v>
      </c>
      <c r="E8067" t="s">
        <v>45</v>
      </c>
      <c r="F8067">
        <v>0</v>
      </c>
      <c r="G8067">
        <v>327525</v>
      </c>
      <c r="H8067" t="s">
        <v>249</v>
      </c>
      <c r="I8067">
        <v>1.9810920761856401E-3</v>
      </c>
      <c r="J8067">
        <v>8.7882915206605097E-3</v>
      </c>
      <c r="K8067">
        <v>0.82164942078819903</v>
      </c>
      <c r="L8067" t="e">
        <v>#N/A</v>
      </c>
      <c r="M8067" t="e">
        <v>#N/A</v>
      </c>
    </row>
    <row r="8068" spans="1:13">
      <c r="A8068" s="9" t="s">
        <v>250</v>
      </c>
      <c r="B8068" t="s">
        <v>1039</v>
      </c>
      <c r="C8068" t="s">
        <v>841</v>
      </c>
      <c r="D8068" t="s">
        <v>126</v>
      </c>
      <c r="E8068" t="s">
        <v>20</v>
      </c>
      <c r="F8068">
        <v>0</v>
      </c>
      <c r="G8068">
        <v>337159</v>
      </c>
      <c r="H8068" t="s">
        <v>249</v>
      </c>
      <c r="I8068">
        <v>-3.42662037312888E-4</v>
      </c>
      <c r="J8068">
        <v>1.57398108895774E-3</v>
      </c>
      <c r="K8068">
        <v>0.82765971800917704</v>
      </c>
      <c r="L8068" t="e">
        <v>#N/A</v>
      </c>
      <c r="M8068" t="e">
        <v>#N/A</v>
      </c>
    </row>
    <row r="8069" spans="1:13">
      <c r="A8069" s="9" t="s">
        <v>250</v>
      </c>
      <c r="B8069" t="s">
        <v>1039</v>
      </c>
      <c r="C8069" t="s">
        <v>786</v>
      </c>
      <c r="D8069">
        <v>7</v>
      </c>
      <c r="E8069" t="s">
        <v>3</v>
      </c>
      <c r="F8069">
        <v>0</v>
      </c>
      <c r="G8069">
        <v>184305</v>
      </c>
      <c r="H8069" t="s">
        <v>249</v>
      </c>
      <c r="I8069">
        <v>-7.8041744069133204E-3</v>
      </c>
      <c r="J8069">
        <v>3.6528416143926601E-2</v>
      </c>
      <c r="K8069">
        <v>0.83082260350110204</v>
      </c>
      <c r="L8069" t="e">
        <v>#N/A</v>
      </c>
      <c r="M8069" t="e">
        <v>#N/A</v>
      </c>
    </row>
    <row r="8070" spans="1:13">
      <c r="A8070" s="9" t="s">
        <v>250</v>
      </c>
      <c r="B8070" t="s">
        <v>1039</v>
      </c>
      <c r="C8070" t="s">
        <v>835</v>
      </c>
      <c r="D8070" t="s">
        <v>68</v>
      </c>
      <c r="E8070" t="s">
        <v>16</v>
      </c>
      <c r="F8070">
        <v>0</v>
      </c>
      <c r="G8070">
        <v>337199</v>
      </c>
      <c r="H8070" t="s">
        <v>249</v>
      </c>
      <c r="I8070">
        <v>-1.6171388019024601E-4</v>
      </c>
      <c r="J8070">
        <v>7.5864264805432604E-4</v>
      </c>
      <c r="K8070">
        <v>0.83120050794971301</v>
      </c>
      <c r="L8070" t="e">
        <v>#N/A</v>
      </c>
      <c r="M8070" t="e">
        <v>#N/A</v>
      </c>
    </row>
    <row r="8071" spans="1:13">
      <c r="A8071" s="9" t="s">
        <v>250</v>
      </c>
      <c r="B8071" t="s">
        <v>1039</v>
      </c>
      <c r="C8071" t="s">
        <v>967</v>
      </c>
      <c r="D8071" t="s">
        <v>104</v>
      </c>
      <c r="E8071" t="s">
        <v>20</v>
      </c>
      <c r="F8071">
        <v>0</v>
      </c>
      <c r="G8071">
        <v>337199</v>
      </c>
      <c r="H8071" t="s">
        <v>249</v>
      </c>
      <c r="I8071">
        <v>-4.1200939134403998E-4</v>
      </c>
      <c r="J8071">
        <v>2.0091553106351399E-3</v>
      </c>
      <c r="K8071">
        <v>0.83752058003485497</v>
      </c>
      <c r="L8071" t="e">
        <v>#N/A</v>
      </c>
      <c r="M8071" t="e">
        <v>#N/A</v>
      </c>
    </row>
    <row r="8072" spans="1:13">
      <c r="A8072" s="9" t="s">
        <v>250</v>
      </c>
      <c r="B8072" t="s">
        <v>1039</v>
      </c>
      <c r="C8072" t="s">
        <v>910</v>
      </c>
      <c r="D8072">
        <v>1047</v>
      </c>
      <c r="E8072" t="s">
        <v>11</v>
      </c>
      <c r="F8072">
        <v>1</v>
      </c>
      <c r="G8072">
        <v>13145</v>
      </c>
      <c r="H8072" t="s">
        <v>249</v>
      </c>
      <c r="I8072">
        <v>4.4632779542711702</v>
      </c>
      <c r="J8072">
        <v>22.636911761445599</v>
      </c>
      <c r="K8072">
        <v>0.84369595602321001</v>
      </c>
      <c r="L8072" t="e">
        <v>#N/A</v>
      </c>
      <c r="M8072" t="e">
        <v>#N/A</v>
      </c>
    </row>
    <row r="8073" spans="1:13">
      <c r="A8073" s="9" t="s">
        <v>250</v>
      </c>
      <c r="B8073" t="s">
        <v>1039</v>
      </c>
      <c r="C8073" t="s">
        <v>891</v>
      </c>
      <c r="D8073" t="s">
        <v>130</v>
      </c>
      <c r="E8073" t="s">
        <v>7</v>
      </c>
      <c r="F8073">
        <v>1</v>
      </c>
      <c r="G8073">
        <v>337159</v>
      </c>
      <c r="H8073" t="s">
        <v>249</v>
      </c>
      <c r="I8073">
        <v>-9.2644164007487905E-5</v>
      </c>
      <c r="J8073">
        <v>4.8084952949237398E-4</v>
      </c>
      <c r="K8073">
        <v>0.84721923559796497</v>
      </c>
      <c r="L8073" t="e">
        <v>#N/A</v>
      </c>
      <c r="M8073" t="e">
        <v>#N/A</v>
      </c>
    </row>
    <row r="8074" spans="1:13">
      <c r="A8074" s="9" t="s">
        <v>250</v>
      </c>
      <c r="B8074" t="s">
        <v>1039</v>
      </c>
      <c r="C8074" t="s">
        <v>802</v>
      </c>
      <c r="D8074" t="s">
        <v>86</v>
      </c>
      <c r="E8074" t="s">
        <v>20</v>
      </c>
      <c r="F8074">
        <v>0</v>
      </c>
      <c r="G8074">
        <v>337199</v>
      </c>
      <c r="H8074" t="s">
        <v>249</v>
      </c>
      <c r="I8074">
        <v>-2.09316016854527E-4</v>
      </c>
      <c r="J8074">
        <v>1.15949476873988E-3</v>
      </c>
      <c r="K8074">
        <v>0.85674163218659605</v>
      </c>
      <c r="L8074" t="e">
        <v>#N/A</v>
      </c>
      <c r="M8074" t="e">
        <v>#N/A</v>
      </c>
    </row>
    <row r="8075" spans="1:13">
      <c r="A8075" s="9" t="s">
        <v>250</v>
      </c>
      <c r="B8075" t="s">
        <v>1039</v>
      </c>
      <c r="C8075" t="s">
        <v>948</v>
      </c>
      <c r="D8075">
        <v>784</v>
      </c>
      <c r="E8075" t="s">
        <v>16</v>
      </c>
      <c r="F8075">
        <v>0</v>
      </c>
      <c r="G8075">
        <v>2829</v>
      </c>
      <c r="H8075" t="s">
        <v>249</v>
      </c>
      <c r="I8075">
        <v>3.7528618716133097E-2</v>
      </c>
      <c r="J8075">
        <v>0.21198074869370401</v>
      </c>
      <c r="K8075">
        <v>0.85947864902705196</v>
      </c>
      <c r="L8075" t="e">
        <v>#N/A</v>
      </c>
      <c r="M8075" t="e">
        <v>#N/A</v>
      </c>
    </row>
    <row r="8076" spans="1:13">
      <c r="A8076" s="9" t="s">
        <v>250</v>
      </c>
      <c r="B8076" t="s">
        <v>1039</v>
      </c>
      <c r="C8076" t="s">
        <v>925</v>
      </c>
      <c r="D8076">
        <v>1121</v>
      </c>
      <c r="E8076" t="s">
        <v>16</v>
      </c>
      <c r="F8076">
        <v>0</v>
      </c>
      <c r="G8076">
        <v>53978</v>
      </c>
      <c r="H8076" t="s">
        <v>249</v>
      </c>
      <c r="I8076">
        <v>-1.04104950875736E-2</v>
      </c>
      <c r="J8076">
        <v>6.0222643812703897E-2</v>
      </c>
      <c r="K8076">
        <v>0.862756136791895</v>
      </c>
      <c r="L8076" t="e">
        <v>#N/A</v>
      </c>
      <c r="M8076" t="e">
        <v>#N/A</v>
      </c>
    </row>
    <row r="8077" spans="1:13">
      <c r="A8077" s="9" t="s">
        <v>250</v>
      </c>
      <c r="B8077" t="s">
        <v>1039</v>
      </c>
      <c r="C8077" t="s">
        <v>894</v>
      </c>
      <c r="D8077">
        <v>117</v>
      </c>
      <c r="E8077" t="s">
        <v>12</v>
      </c>
      <c r="F8077">
        <v>1</v>
      </c>
      <c r="G8077">
        <v>17375</v>
      </c>
      <c r="H8077" t="s">
        <v>249</v>
      </c>
      <c r="I8077">
        <v>-4.6950741339554299E-2</v>
      </c>
      <c r="J8077">
        <v>0.273201557873469</v>
      </c>
      <c r="K8077">
        <v>0.86355242389833098</v>
      </c>
      <c r="L8077" t="e">
        <v>#N/A</v>
      </c>
      <c r="M8077" t="e">
        <v>#N/A</v>
      </c>
    </row>
    <row r="8078" spans="1:13">
      <c r="A8078" s="9" t="s">
        <v>250</v>
      </c>
      <c r="B8078" t="s">
        <v>1039</v>
      </c>
      <c r="C8078" t="s">
        <v>850</v>
      </c>
      <c r="D8078">
        <v>1084</v>
      </c>
      <c r="E8078" t="s">
        <v>9</v>
      </c>
      <c r="F8078">
        <v>0</v>
      </c>
      <c r="G8078">
        <v>149530</v>
      </c>
      <c r="H8078" t="s">
        <v>249</v>
      </c>
      <c r="I8078">
        <v>2.2181452601364201E-3</v>
      </c>
      <c r="J8078">
        <v>1.29391806841291E-2</v>
      </c>
      <c r="K8078">
        <v>0.86388679054492701</v>
      </c>
      <c r="L8078" t="e">
        <v>#N/A</v>
      </c>
      <c r="M8078" t="e">
        <v>#N/A</v>
      </c>
    </row>
    <row r="8079" spans="1:13">
      <c r="A8079" s="9" t="s">
        <v>250</v>
      </c>
      <c r="B8079" t="s">
        <v>1039</v>
      </c>
      <c r="C8079" t="s">
        <v>853</v>
      </c>
      <c r="D8079">
        <v>1109</v>
      </c>
      <c r="E8079" t="s">
        <v>3</v>
      </c>
      <c r="F8079">
        <v>0</v>
      </c>
      <c r="G8079">
        <v>21185</v>
      </c>
      <c r="H8079" t="s">
        <v>249</v>
      </c>
      <c r="I8079">
        <v>1.9963307341227799E-2</v>
      </c>
      <c r="J8079">
        <v>0.12569489807439699</v>
      </c>
      <c r="K8079">
        <v>0.87380791031828098</v>
      </c>
      <c r="L8079" t="e">
        <v>#N/A</v>
      </c>
      <c r="M8079" t="e">
        <v>#N/A</v>
      </c>
    </row>
    <row r="8080" spans="1:13">
      <c r="A8080" s="9" t="s">
        <v>250</v>
      </c>
      <c r="B8080" t="s">
        <v>1039</v>
      </c>
      <c r="C8080" t="s">
        <v>982</v>
      </c>
      <c r="D8080">
        <v>1029</v>
      </c>
      <c r="E8080" t="s">
        <v>7</v>
      </c>
      <c r="F8080">
        <v>1</v>
      </c>
      <c r="G8080">
        <v>4596</v>
      </c>
      <c r="H8080" t="s">
        <v>249</v>
      </c>
      <c r="I8080">
        <v>1.3308871560818499E-2</v>
      </c>
      <c r="J8080">
        <v>8.5028901638562901E-2</v>
      </c>
      <c r="K8080">
        <v>0.87562178507303501</v>
      </c>
      <c r="L8080" t="e">
        <v>#N/A</v>
      </c>
      <c r="M8080" t="e">
        <v>#N/A</v>
      </c>
    </row>
    <row r="8081" spans="1:13">
      <c r="A8081" s="9" t="s">
        <v>250</v>
      </c>
      <c r="B8081" t="s">
        <v>1039</v>
      </c>
      <c r="C8081" t="s">
        <v>866</v>
      </c>
      <c r="D8081">
        <v>965</v>
      </c>
      <c r="E8081" t="s">
        <v>16</v>
      </c>
      <c r="F8081">
        <v>0</v>
      </c>
      <c r="G8081">
        <v>18336</v>
      </c>
      <c r="H8081" t="s">
        <v>249</v>
      </c>
      <c r="I8081">
        <v>-1.63411368845435E-2</v>
      </c>
      <c r="J8081">
        <v>0.106548607570653</v>
      </c>
      <c r="K8081">
        <v>0.87810815233017003</v>
      </c>
      <c r="L8081" t="e">
        <v>#N/A</v>
      </c>
      <c r="M8081" t="e">
        <v>#N/A</v>
      </c>
    </row>
    <row r="8082" spans="1:13">
      <c r="A8082" s="9" t="s">
        <v>250</v>
      </c>
      <c r="B8082" t="s">
        <v>1039</v>
      </c>
      <c r="C8082" t="s">
        <v>868</v>
      </c>
      <c r="D8082" t="s">
        <v>75</v>
      </c>
      <c r="E8082" t="s">
        <v>3</v>
      </c>
      <c r="F8082">
        <v>0</v>
      </c>
      <c r="G8082">
        <v>337199</v>
      </c>
      <c r="H8082" t="s">
        <v>249</v>
      </c>
      <c r="I8082">
        <v>-2.4014749658867E-5</v>
      </c>
      <c r="J8082">
        <v>1.65780110142953E-4</v>
      </c>
      <c r="K8082">
        <v>0.884822156813732</v>
      </c>
      <c r="L8082" t="e">
        <v>#N/A</v>
      </c>
      <c r="M8082" t="e">
        <v>#N/A</v>
      </c>
    </row>
    <row r="8083" spans="1:13">
      <c r="A8083" s="9" t="s">
        <v>250</v>
      </c>
      <c r="B8083" t="s">
        <v>1039</v>
      </c>
      <c r="C8083" t="s">
        <v>882</v>
      </c>
      <c r="D8083" t="s">
        <v>103</v>
      </c>
      <c r="E8083" t="s">
        <v>23</v>
      </c>
      <c r="F8083">
        <v>0</v>
      </c>
      <c r="G8083">
        <v>337199</v>
      </c>
      <c r="H8083" t="s">
        <v>249</v>
      </c>
      <c r="I8083">
        <v>8.9182008947291693E-5</v>
      </c>
      <c r="J8083">
        <v>6.7584298240220002E-4</v>
      </c>
      <c r="K8083">
        <v>0.89501854142255899</v>
      </c>
      <c r="L8083" t="e">
        <v>#N/A</v>
      </c>
      <c r="M8083" t="e">
        <v>#N/A</v>
      </c>
    </row>
    <row r="8084" spans="1:13">
      <c r="A8084" s="9" t="s">
        <v>250</v>
      </c>
      <c r="B8084" t="s">
        <v>1039</v>
      </c>
      <c r="C8084" t="s">
        <v>869</v>
      </c>
      <c r="D8084" t="s">
        <v>74</v>
      </c>
      <c r="E8084" t="s">
        <v>56</v>
      </c>
      <c r="F8084">
        <v>0</v>
      </c>
      <c r="G8084">
        <v>337199</v>
      </c>
      <c r="H8084" t="s">
        <v>249</v>
      </c>
      <c r="I8084">
        <v>6.4709212292206499E-5</v>
      </c>
      <c r="J8084">
        <v>8.2201875504518999E-4</v>
      </c>
      <c r="K8084">
        <v>0.93725543788086396</v>
      </c>
      <c r="L8084" t="e">
        <v>#N/A</v>
      </c>
      <c r="M8084" t="e">
        <v>#N/A</v>
      </c>
    </row>
    <row r="8085" spans="1:13">
      <c r="A8085" s="9" t="s">
        <v>250</v>
      </c>
      <c r="B8085" t="s">
        <v>1039</v>
      </c>
      <c r="C8085" t="s">
        <v>804</v>
      </c>
      <c r="D8085">
        <v>1086</v>
      </c>
      <c r="E8085" t="s">
        <v>4</v>
      </c>
      <c r="F8085">
        <v>1</v>
      </c>
      <c r="G8085">
        <v>36052</v>
      </c>
      <c r="H8085" t="s">
        <v>249</v>
      </c>
      <c r="I8085">
        <v>-5.17567227365165E-3</v>
      </c>
      <c r="J8085">
        <v>6.7653430434160902E-2</v>
      </c>
      <c r="K8085">
        <v>0.93901914033424705</v>
      </c>
      <c r="L8085" t="e">
        <v>#N/A</v>
      </c>
      <c r="M8085" t="e">
        <v>#N/A</v>
      </c>
    </row>
    <row r="8086" spans="1:13">
      <c r="A8086" s="9" t="s">
        <v>250</v>
      </c>
      <c r="B8086" t="s">
        <v>1039</v>
      </c>
      <c r="C8086" t="s">
        <v>859</v>
      </c>
      <c r="D8086" t="s">
        <v>97</v>
      </c>
      <c r="E8086" t="s">
        <v>16</v>
      </c>
      <c r="F8086">
        <v>0</v>
      </c>
      <c r="G8086">
        <v>337199</v>
      </c>
      <c r="H8086" t="s">
        <v>249</v>
      </c>
      <c r="I8086">
        <v>-5.1564483480638103E-5</v>
      </c>
      <c r="J8086">
        <v>6.8909270342274798E-4</v>
      </c>
      <c r="K8086">
        <v>0.94035034572357501</v>
      </c>
      <c r="L8086" t="e">
        <v>#N/A</v>
      </c>
      <c r="M8086" t="e">
        <v>#N/A</v>
      </c>
    </row>
    <row r="8087" spans="1:13">
      <c r="A8087" s="9" t="s">
        <v>250</v>
      </c>
      <c r="B8087" t="s">
        <v>1039</v>
      </c>
      <c r="C8087" t="s">
        <v>851</v>
      </c>
      <c r="D8087">
        <v>775</v>
      </c>
      <c r="E8087" t="s">
        <v>15</v>
      </c>
      <c r="F8087">
        <v>0</v>
      </c>
      <c r="G8087">
        <v>51750</v>
      </c>
      <c r="H8087" t="s">
        <v>249</v>
      </c>
      <c r="I8087">
        <v>7.3938175337880802E-4</v>
      </c>
      <c r="J8087">
        <v>1.18301080540609E-2</v>
      </c>
      <c r="K8087">
        <v>0.95016466194150595</v>
      </c>
      <c r="L8087" t="e">
        <v>#N/A</v>
      </c>
      <c r="M8087" t="e">
        <v>#N/A</v>
      </c>
    </row>
    <row r="8088" spans="1:13">
      <c r="A8088" s="9" t="s">
        <v>250</v>
      </c>
      <c r="B8088" t="s">
        <v>1039</v>
      </c>
      <c r="C8088" t="s">
        <v>892</v>
      </c>
      <c r="D8088">
        <v>1120</v>
      </c>
      <c r="E8088" t="s">
        <v>16</v>
      </c>
      <c r="F8088">
        <v>0</v>
      </c>
      <c r="G8088">
        <v>66450</v>
      </c>
      <c r="H8088" t="s">
        <v>249</v>
      </c>
      <c r="I8088">
        <v>-2.90466121814865E-3</v>
      </c>
      <c r="J8088">
        <v>5.0647650106448297E-2</v>
      </c>
      <c r="K8088">
        <v>0.95426610090192898</v>
      </c>
      <c r="L8088" t="e">
        <v>#N/A</v>
      </c>
      <c r="M8088" t="e">
        <v>#N/A</v>
      </c>
    </row>
    <row r="8089" spans="1:13">
      <c r="A8089" s="9" t="s">
        <v>250</v>
      </c>
      <c r="B8089" t="s">
        <v>1039</v>
      </c>
      <c r="C8089" t="s">
        <v>919</v>
      </c>
      <c r="D8089">
        <v>115</v>
      </c>
      <c r="E8089" t="s">
        <v>12</v>
      </c>
      <c r="F8089">
        <v>1</v>
      </c>
      <c r="G8089">
        <v>17375</v>
      </c>
      <c r="H8089" t="s">
        <v>249</v>
      </c>
      <c r="I8089">
        <v>1.6636089451023201E-2</v>
      </c>
      <c r="J8089">
        <v>0.29575270135152298</v>
      </c>
      <c r="K8089">
        <v>0.95514264994444298</v>
      </c>
      <c r="L8089" t="e">
        <v>#N/A</v>
      </c>
      <c r="M8089" t="e">
        <v>#N/A</v>
      </c>
    </row>
    <row r="8090" spans="1:13">
      <c r="A8090" s="9" t="s">
        <v>250</v>
      </c>
      <c r="B8090" t="s">
        <v>1039</v>
      </c>
      <c r="C8090" t="s">
        <v>847</v>
      </c>
      <c r="D8090" t="s">
        <v>138</v>
      </c>
      <c r="E8090" t="s">
        <v>16</v>
      </c>
      <c r="F8090">
        <v>0</v>
      </c>
      <c r="G8090">
        <v>337159</v>
      </c>
      <c r="H8090" t="s">
        <v>249</v>
      </c>
      <c r="I8090">
        <v>6.1260735794447702E-5</v>
      </c>
      <c r="J8090">
        <v>1.13580128045286E-3</v>
      </c>
      <c r="K8090">
        <v>0.95698604376150398</v>
      </c>
      <c r="L8090" t="e">
        <v>#N/A</v>
      </c>
      <c r="M8090" t="e">
        <v>#N/A</v>
      </c>
    </row>
    <row r="8091" spans="1:13">
      <c r="A8091" s="9" t="s">
        <v>250</v>
      </c>
      <c r="B8091" t="s">
        <v>1039</v>
      </c>
      <c r="C8091" t="s">
        <v>834</v>
      </c>
      <c r="D8091">
        <v>801</v>
      </c>
      <c r="E8091" t="s">
        <v>7</v>
      </c>
      <c r="F8091">
        <v>1</v>
      </c>
      <c r="G8091">
        <v>16731</v>
      </c>
      <c r="H8091" t="s">
        <v>249</v>
      </c>
      <c r="I8091">
        <v>3.32572153989656E-3</v>
      </c>
      <c r="J8091">
        <v>8.8725810405456906E-2</v>
      </c>
      <c r="K8091">
        <v>0.970099786923181</v>
      </c>
      <c r="L8091" t="e">
        <v>#N/A</v>
      </c>
      <c r="M8091" t="e">
        <v>#N/A</v>
      </c>
    </row>
    <row r="8092" spans="1:13">
      <c r="A8092" s="9" t="s">
        <v>250</v>
      </c>
      <c r="B8092" t="s">
        <v>1039</v>
      </c>
      <c r="C8092" t="s">
        <v>810</v>
      </c>
      <c r="D8092" t="s">
        <v>136</v>
      </c>
      <c r="E8092" t="s">
        <v>72</v>
      </c>
      <c r="F8092">
        <v>0</v>
      </c>
      <c r="G8092">
        <v>335410</v>
      </c>
      <c r="H8092" t="s">
        <v>249</v>
      </c>
      <c r="I8092">
        <v>-2.50491447318439E-4</v>
      </c>
      <c r="J8092">
        <v>7.1656812937830501E-3</v>
      </c>
      <c r="K8092">
        <v>0.97211394810233198</v>
      </c>
      <c r="L8092" t="e">
        <v>#N/A</v>
      </c>
      <c r="M8092" t="e">
        <v>#N/A</v>
      </c>
    </row>
    <row r="8093" spans="1:13">
      <c r="A8093" s="9" t="s">
        <v>250</v>
      </c>
      <c r="B8093" t="s">
        <v>1039</v>
      </c>
      <c r="C8093" t="s">
        <v>828</v>
      </c>
      <c r="D8093">
        <v>773</v>
      </c>
      <c r="E8093" t="s">
        <v>15</v>
      </c>
      <c r="F8093">
        <v>0</v>
      </c>
      <c r="G8093">
        <v>58074</v>
      </c>
      <c r="H8093" t="s">
        <v>249</v>
      </c>
      <c r="I8093">
        <v>3.6969087668940401E-4</v>
      </c>
      <c r="J8093">
        <v>1.18301080540609E-2</v>
      </c>
      <c r="K8093">
        <v>0.975070165131246</v>
      </c>
      <c r="L8093" t="e">
        <v>#N/A</v>
      </c>
      <c r="M8093" t="e">
        <v>#N/A</v>
      </c>
    </row>
    <row r="8094" spans="1:13">
      <c r="A8094" s="9" t="s">
        <v>250</v>
      </c>
      <c r="B8094" t="s">
        <v>1039</v>
      </c>
      <c r="C8094" t="s">
        <v>796</v>
      </c>
      <c r="D8094">
        <v>996</v>
      </c>
      <c r="E8094" t="s">
        <v>4</v>
      </c>
      <c r="F8094">
        <v>0</v>
      </c>
      <c r="G8094">
        <v>40530</v>
      </c>
      <c r="H8094" t="s">
        <v>249</v>
      </c>
      <c r="I8094">
        <v>1.3570145448531599E-3</v>
      </c>
      <c r="J8094">
        <v>6.50929246075031E-2</v>
      </c>
      <c r="K8094">
        <v>0.98336743145107797</v>
      </c>
      <c r="L8094" t="e">
        <v>#N/A</v>
      </c>
      <c r="M8094" t="e">
        <v>#N/A</v>
      </c>
    </row>
    <row r="8095" spans="1:13">
      <c r="A8095" s="9" t="s">
        <v>250</v>
      </c>
      <c r="B8095" t="s">
        <v>1039</v>
      </c>
      <c r="C8095" t="s">
        <v>979</v>
      </c>
      <c r="D8095" t="s">
        <v>120</v>
      </c>
      <c r="E8095" t="s">
        <v>72</v>
      </c>
      <c r="F8095">
        <v>0</v>
      </c>
      <c r="G8095">
        <v>337159</v>
      </c>
      <c r="H8095" t="s">
        <v>249</v>
      </c>
      <c r="I8095">
        <v>8.7361281379596299E-6</v>
      </c>
      <c r="J8095">
        <v>5.21792794085725E-4</v>
      </c>
      <c r="K8095">
        <v>0.98664202302859005</v>
      </c>
      <c r="L8095" t="e">
        <v>#N/A</v>
      </c>
      <c r="M8095" t="e">
        <v>#N/A</v>
      </c>
    </row>
    <row r="8096" spans="1:13">
      <c r="A8096" s="8" t="s">
        <v>250</v>
      </c>
      <c r="B8096" s="1" t="s">
        <v>1039</v>
      </c>
      <c r="C8096" s="1" t="s">
        <v>838</v>
      </c>
      <c r="D8096" s="1">
        <v>1000</v>
      </c>
      <c r="E8096" s="1" t="s">
        <v>21</v>
      </c>
      <c r="F8096" s="1">
        <v>1</v>
      </c>
      <c r="G8096" s="1">
        <v>161460</v>
      </c>
      <c r="H8096" s="1" t="s">
        <v>249</v>
      </c>
      <c r="I8096" s="1">
        <v>0</v>
      </c>
      <c r="J8096" s="1">
        <v>1.47876350675762E-2</v>
      </c>
      <c r="K8096" s="1">
        <v>1</v>
      </c>
      <c r="L8096" s="1" t="e">
        <v>#N/A</v>
      </c>
      <c r="M8096" s="1" t="e">
        <v>#N/A</v>
      </c>
    </row>
    <row r="8097" spans="1:13">
      <c r="A8097" s="12" t="s">
        <v>250</v>
      </c>
      <c r="B8097" s="2" t="s">
        <v>1039</v>
      </c>
      <c r="C8097" s="2" t="s">
        <v>858</v>
      </c>
      <c r="D8097" s="2">
        <v>1106</v>
      </c>
      <c r="E8097" s="2" t="s">
        <v>25</v>
      </c>
      <c r="F8097" s="2">
        <v>0</v>
      </c>
      <c r="G8097" s="2">
        <v>33142</v>
      </c>
      <c r="H8097" s="2" t="s">
        <v>249</v>
      </c>
      <c r="I8097" s="2">
        <v>0</v>
      </c>
      <c r="J8097" s="2">
        <v>7.0241266570986701E-3</v>
      </c>
      <c r="K8097" s="2">
        <v>1</v>
      </c>
      <c r="L8097" s="2" t="e">
        <v>#N/A</v>
      </c>
      <c r="M8097" s="2" t="e">
        <v>#N/A</v>
      </c>
    </row>
    <row r="8098" spans="1:13">
      <c r="A8098" s="9" t="s">
        <v>260</v>
      </c>
      <c r="B8098" t="s">
        <v>1040</v>
      </c>
      <c r="C8098" t="s">
        <v>895</v>
      </c>
      <c r="D8098" t="s">
        <v>117</v>
      </c>
      <c r="E8098" t="s">
        <v>4</v>
      </c>
      <c r="F8098">
        <v>0</v>
      </c>
      <c r="G8098">
        <v>337159</v>
      </c>
      <c r="H8098" t="s">
        <v>259</v>
      </c>
      <c r="I8098">
        <v>-1.4890242500477701E-2</v>
      </c>
      <c r="J8098">
        <v>1.8915458448836499E-3</v>
      </c>
      <c r="K8098">
        <v>3.4902559015159402E-15</v>
      </c>
      <c r="L8098">
        <v>0.50962203940956696</v>
      </c>
      <c r="M8098">
        <v>3587</v>
      </c>
    </row>
    <row r="8099" spans="1:13">
      <c r="A8099" s="9" t="s">
        <v>260</v>
      </c>
      <c r="B8099" t="s">
        <v>1040</v>
      </c>
      <c r="C8099" t="s">
        <v>794</v>
      </c>
      <c r="D8099" t="s">
        <v>125</v>
      </c>
      <c r="E8099" t="s">
        <v>20</v>
      </c>
      <c r="F8099">
        <v>0</v>
      </c>
      <c r="G8099">
        <v>337159</v>
      </c>
      <c r="H8099" t="s">
        <v>259</v>
      </c>
      <c r="I8099">
        <v>-8.1049372391119295E-3</v>
      </c>
      <c r="J8099">
        <v>1.25855681632804E-3</v>
      </c>
      <c r="K8099">
        <v>1.19579034011202E-10</v>
      </c>
      <c r="L8099">
        <v>0.869980900880443</v>
      </c>
      <c r="M8099">
        <v>3587</v>
      </c>
    </row>
    <row r="8100" spans="1:13">
      <c r="A8100" s="9" t="s">
        <v>260</v>
      </c>
      <c r="B8100" t="s">
        <v>1040</v>
      </c>
      <c r="C8100" t="s">
        <v>992</v>
      </c>
      <c r="D8100">
        <v>833</v>
      </c>
      <c r="E8100" t="s">
        <v>4</v>
      </c>
      <c r="F8100">
        <v>0</v>
      </c>
      <c r="G8100">
        <v>58284</v>
      </c>
      <c r="H8100" t="s">
        <v>259</v>
      </c>
      <c r="I8100">
        <v>0.19941830384381301</v>
      </c>
      <c r="J8100">
        <v>3.3347685277495501E-2</v>
      </c>
      <c r="K8100">
        <v>2.2317270775633599E-9</v>
      </c>
      <c r="L8100">
        <v>0.97877769638731205</v>
      </c>
      <c r="M8100">
        <v>2759</v>
      </c>
    </row>
    <row r="8101" spans="1:13">
      <c r="A8101" s="9" t="s">
        <v>260</v>
      </c>
      <c r="B8101" t="s">
        <v>1040</v>
      </c>
      <c r="C8101" t="s">
        <v>795</v>
      </c>
      <c r="D8101" t="s">
        <v>37</v>
      </c>
      <c r="E8101" t="s">
        <v>9</v>
      </c>
      <c r="F8101">
        <v>0</v>
      </c>
      <c r="G8101">
        <v>336107</v>
      </c>
      <c r="H8101" t="s">
        <v>259</v>
      </c>
      <c r="I8101">
        <v>3.0752827783042998E-2</v>
      </c>
      <c r="J8101">
        <v>5.8295125876312104E-3</v>
      </c>
      <c r="K8101">
        <v>1.3248949952407501E-7</v>
      </c>
      <c r="L8101">
        <v>8.0874466896804797E-4</v>
      </c>
      <c r="M8101">
        <v>3587</v>
      </c>
    </row>
    <row r="8102" spans="1:13">
      <c r="A8102" s="9" t="s">
        <v>260</v>
      </c>
      <c r="B8102" t="s">
        <v>1040</v>
      </c>
      <c r="C8102" t="s">
        <v>793</v>
      </c>
      <c r="D8102" t="s">
        <v>38</v>
      </c>
      <c r="E8102" t="s">
        <v>9</v>
      </c>
      <c r="F8102">
        <v>0</v>
      </c>
      <c r="G8102">
        <v>336227</v>
      </c>
      <c r="H8102" t="s">
        <v>259</v>
      </c>
      <c r="I8102">
        <v>2.5891113872604801E-2</v>
      </c>
      <c r="J8102">
        <v>5.1493318339276301E-3</v>
      </c>
      <c r="K8102">
        <v>4.9548469482792105E-7</v>
      </c>
      <c r="L8102">
        <v>5.16821853551025E-5</v>
      </c>
      <c r="M8102">
        <v>3587</v>
      </c>
    </row>
    <row r="8103" spans="1:13">
      <c r="A8103" s="9" t="s">
        <v>260</v>
      </c>
      <c r="B8103" t="s">
        <v>1040</v>
      </c>
      <c r="C8103" t="s">
        <v>783</v>
      </c>
      <c r="D8103" t="s">
        <v>49</v>
      </c>
      <c r="E8103" t="s">
        <v>23</v>
      </c>
      <c r="F8103">
        <v>0</v>
      </c>
      <c r="G8103">
        <v>307638</v>
      </c>
      <c r="H8103" t="s">
        <v>259</v>
      </c>
      <c r="I8103">
        <v>2.4354967254799499E-2</v>
      </c>
      <c r="J8103">
        <v>5.0455109952557897E-3</v>
      </c>
      <c r="K8103">
        <v>1.3856573568833999E-6</v>
      </c>
      <c r="L8103">
        <v>6.3461624779854398E-2</v>
      </c>
      <c r="M8103">
        <v>3587</v>
      </c>
    </row>
    <row r="8104" spans="1:13">
      <c r="A8104" s="9" t="s">
        <v>260</v>
      </c>
      <c r="B8104" t="s">
        <v>1040</v>
      </c>
      <c r="C8104" t="s">
        <v>954</v>
      </c>
      <c r="D8104" t="s">
        <v>80</v>
      </c>
      <c r="E8104" t="s">
        <v>20</v>
      </c>
      <c r="F8104">
        <v>0</v>
      </c>
      <c r="G8104">
        <v>337199</v>
      </c>
      <c r="H8104" t="s">
        <v>259</v>
      </c>
      <c r="I8104">
        <v>-1.8371098598799699E-3</v>
      </c>
      <c r="J8104">
        <v>4.1083491515893101E-4</v>
      </c>
      <c r="K8104">
        <v>7.7618465784224502E-6</v>
      </c>
      <c r="L8104">
        <v>0.47293445588736499</v>
      </c>
      <c r="M8104">
        <v>3587</v>
      </c>
    </row>
    <row r="8105" spans="1:13">
      <c r="A8105" s="9" t="s">
        <v>260</v>
      </c>
      <c r="B8105" t="s">
        <v>1040</v>
      </c>
      <c r="C8105" t="s">
        <v>903</v>
      </c>
      <c r="D8105" t="s">
        <v>140</v>
      </c>
      <c r="E8105" t="s">
        <v>4</v>
      </c>
      <c r="F8105">
        <v>0</v>
      </c>
      <c r="G8105">
        <v>337159</v>
      </c>
      <c r="H8105" t="s">
        <v>259</v>
      </c>
      <c r="I8105">
        <v>-5.8895186885820601E-3</v>
      </c>
      <c r="J8105">
        <v>1.3740679627498901E-3</v>
      </c>
      <c r="K8105">
        <v>1.8176216043450501E-5</v>
      </c>
      <c r="L8105">
        <v>0.502170500196776</v>
      </c>
      <c r="M8105">
        <v>3587</v>
      </c>
    </row>
    <row r="8106" spans="1:13">
      <c r="A8106" s="9" t="s">
        <v>260</v>
      </c>
      <c r="B8106" t="s">
        <v>1040</v>
      </c>
      <c r="C8106" t="s">
        <v>876</v>
      </c>
      <c r="D8106" t="s">
        <v>114</v>
      </c>
      <c r="E8106" t="s">
        <v>3</v>
      </c>
      <c r="F8106">
        <v>0</v>
      </c>
      <c r="G8106">
        <v>337159</v>
      </c>
      <c r="H8106" t="s">
        <v>259</v>
      </c>
      <c r="I8106">
        <v>1.0779501714733301E-2</v>
      </c>
      <c r="J8106">
        <v>2.5857391831018198E-3</v>
      </c>
      <c r="K8106">
        <v>3.06170020742912E-5</v>
      </c>
      <c r="L8106">
        <v>0.74882589797001298</v>
      </c>
      <c r="M8106">
        <v>3587</v>
      </c>
    </row>
    <row r="8107" spans="1:13">
      <c r="A8107" s="9" t="s">
        <v>260</v>
      </c>
      <c r="B8107" t="s">
        <v>1040</v>
      </c>
      <c r="C8107" t="s">
        <v>886</v>
      </c>
      <c r="D8107">
        <v>45</v>
      </c>
      <c r="E8107" t="s">
        <v>11</v>
      </c>
      <c r="F8107">
        <v>1</v>
      </c>
      <c r="G8107">
        <v>17767</v>
      </c>
      <c r="H8107" t="s">
        <v>259</v>
      </c>
      <c r="I8107">
        <v>-0.261721612024718</v>
      </c>
      <c r="J8107">
        <v>6.4306259161679799E-2</v>
      </c>
      <c r="K8107">
        <v>4.7028399842567602E-5</v>
      </c>
      <c r="L8107">
        <v>1.0906281501195401E-6</v>
      </c>
      <c r="M8107">
        <v>602</v>
      </c>
    </row>
    <row r="8108" spans="1:13">
      <c r="A8108" s="9" t="s">
        <v>260</v>
      </c>
      <c r="B8108" t="s">
        <v>1040</v>
      </c>
      <c r="C8108" t="s">
        <v>824</v>
      </c>
      <c r="D8108" t="s">
        <v>39</v>
      </c>
      <c r="E8108" t="s">
        <v>18</v>
      </c>
      <c r="F8108">
        <v>1</v>
      </c>
      <c r="G8108">
        <v>336965</v>
      </c>
      <c r="H8108" t="s">
        <v>259</v>
      </c>
      <c r="I8108">
        <v>3.3707930945054698E-2</v>
      </c>
      <c r="J8108">
        <v>8.6212193041681606E-3</v>
      </c>
      <c r="K8108">
        <v>9.2342071414684406E-5</v>
      </c>
      <c r="L8108">
        <v>0.37045654615326701</v>
      </c>
      <c r="M8108">
        <v>3587</v>
      </c>
    </row>
    <row r="8109" spans="1:13">
      <c r="A8109" s="9" t="s">
        <v>260</v>
      </c>
      <c r="B8109" t="s">
        <v>1040</v>
      </c>
      <c r="C8109" t="s">
        <v>809</v>
      </c>
      <c r="D8109">
        <v>1095</v>
      </c>
      <c r="E8109" t="s">
        <v>22</v>
      </c>
      <c r="F8109">
        <v>0</v>
      </c>
      <c r="G8109">
        <v>182416</v>
      </c>
      <c r="H8109" t="s">
        <v>259</v>
      </c>
      <c r="I8109">
        <v>-5.0224317256593098E-2</v>
      </c>
      <c r="J8109">
        <v>1.39249082598064E-2</v>
      </c>
      <c r="K8109">
        <v>3.1000000000000098E-4</v>
      </c>
      <c r="L8109">
        <v>0.180732911160955</v>
      </c>
      <c r="M8109">
        <v>1018</v>
      </c>
    </row>
    <row r="8110" spans="1:13">
      <c r="A8110" s="9" t="s">
        <v>260</v>
      </c>
      <c r="B8110" t="s">
        <v>1040</v>
      </c>
      <c r="C8110" t="s">
        <v>908</v>
      </c>
      <c r="D8110" t="s">
        <v>51</v>
      </c>
      <c r="E8110" t="s">
        <v>3</v>
      </c>
      <c r="F8110">
        <v>0</v>
      </c>
      <c r="G8110">
        <v>317756</v>
      </c>
      <c r="H8110" t="s">
        <v>259</v>
      </c>
      <c r="I8110">
        <v>2.0400065350599898E-2</v>
      </c>
      <c r="J8110">
        <v>5.9713604093687596E-3</v>
      </c>
      <c r="K8110">
        <v>6.3474104381763396E-4</v>
      </c>
      <c r="L8110">
        <v>4.2995642016014399E-2</v>
      </c>
      <c r="M8110">
        <v>3587</v>
      </c>
    </row>
    <row r="8111" spans="1:13">
      <c r="A8111" s="9" t="s">
        <v>260</v>
      </c>
      <c r="B8111" t="s">
        <v>1040</v>
      </c>
      <c r="C8111" t="s">
        <v>817</v>
      </c>
      <c r="D8111">
        <v>837</v>
      </c>
      <c r="E8111" t="s">
        <v>6</v>
      </c>
      <c r="F8111">
        <v>1</v>
      </c>
      <c r="G8111">
        <v>126559</v>
      </c>
      <c r="H8111" t="s">
        <v>259</v>
      </c>
      <c r="I8111">
        <v>-3.1091244015986199E-2</v>
      </c>
      <c r="J8111">
        <v>9.5665366203034393E-3</v>
      </c>
      <c r="K8111">
        <v>1.1540500847815301E-3</v>
      </c>
      <c r="L8111">
        <v>0.18243792360199099</v>
      </c>
      <c r="M8111">
        <v>961</v>
      </c>
    </row>
    <row r="8112" spans="1:13">
      <c r="A8112" s="9" t="s">
        <v>260</v>
      </c>
      <c r="B8112" t="s">
        <v>1040</v>
      </c>
      <c r="C8112" t="s">
        <v>997</v>
      </c>
      <c r="D8112">
        <v>1025</v>
      </c>
      <c r="E8112" t="s">
        <v>4</v>
      </c>
      <c r="F8112">
        <v>1</v>
      </c>
      <c r="G8112">
        <v>38589</v>
      </c>
      <c r="H8112" t="s">
        <v>259</v>
      </c>
      <c r="I8112">
        <v>0.12804992687403199</v>
      </c>
      <c r="J8112">
        <v>4.04577666053254E-2</v>
      </c>
      <c r="K8112">
        <v>1.5506851846607099E-3</v>
      </c>
      <c r="L8112">
        <v>0.76632098906167301</v>
      </c>
      <c r="M8112">
        <v>291</v>
      </c>
    </row>
    <row r="8113" spans="1:13">
      <c r="A8113" s="9" t="s">
        <v>260</v>
      </c>
      <c r="B8113" t="s">
        <v>1040</v>
      </c>
      <c r="C8113" t="s">
        <v>898</v>
      </c>
      <c r="D8113" t="s">
        <v>26</v>
      </c>
      <c r="E8113" t="s">
        <v>4</v>
      </c>
      <c r="F8113">
        <v>0</v>
      </c>
      <c r="G8113">
        <v>337159</v>
      </c>
      <c r="H8113" t="s">
        <v>259</v>
      </c>
      <c r="I8113">
        <v>-1.93801290488262E-3</v>
      </c>
      <c r="J8113">
        <v>6.2991817030050095E-4</v>
      </c>
      <c r="K8113">
        <v>2.09368631401321E-3</v>
      </c>
      <c r="L8113">
        <v>1.4549911408343901E-2</v>
      </c>
      <c r="M8113">
        <v>3587</v>
      </c>
    </row>
    <row r="8114" spans="1:13">
      <c r="A8114" s="9" t="s">
        <v>260</v>
      </c>
      <c r="B8114" t="s">
        <v>1040</v>
      </c>
      <c r="C8114" t="s">
        <v>787</v>
      </c>
      <c r="D8114" t="s">
        <v>48</v>
      </c>
      <c r="E8114" t="s">
        <v>23</v>
      </c>
      <c r="F8114">
        <v>0</v>
      </c>
      <c r="G8114">
        <v>307638</v>
      </c>
      <c r="H8114" t="s">
        <v>259</v>
      </c>
      <c r="I8114">
        <v>1.47006337446632E-2</v>
      </c>
      <c r="J8114">
        <v>4.7839618840566896E-3</v>
      </c>
      <c r="K8114">
        <v>2.1198991837669502E-3</v>
      </c>
      <c r="L8114">
        <v>2.6445251664359898E-4</v>
      </c>
      <c r="M8114">
        <v>3587</v>
      </c>
    </row>
    <row r="8115" spans="1:13">
      <c r="A8115" s="9" t="s">
        <v>260</v>
      </c>
      <c r="B8115" t="s">
        <v>1040</v>
      </c>
      <c r="C8115" t="s">
        <v>904</v>
      </c>
      <c r="D8115" t="s">
        <v>121</v>
      </c>
      <c r="E8115" t="s">
        <v>20</v>
      </c>
      <c r="F8115">
        <v>0</v>
      </c>
      <c r="G8115">
        <v>337159</v>
      </c>
      <c r="H8115" t="s">
        <v>259</v>
      </c>
      <c r="I8115">
        <v>3.51424331112692E-3</v>
      </c>
      <c r="J8115">
        <v>1.1921817936222201E-3</v>
      </c>
      <c r="K8115">
        <v>3.20104993904715E-3</v>
      </c>
      <c r="L8115">
        <v>2.1108864528438999E-2</v>
      </c>
      <c r="M8115">
        <v>3587</v>
      </c>
    </row>
    <row r="8116" spans="1:13">
      <c r="A8116" s="9" t="s">
        <v>260</v>
      </c>
      <c r="B8116" t="s">
        <v>1040</v>
      </c>
      <c r="C8116" t="s">
        <v>810</v>
      </c>
      <c r="D8116" t="s">
        <v>136</v>
      </c>
      <c r="E8116" t="s">
        <v>72</v>
      </c>
      <c r="F8116">
        <v>0</v>
      </c>
      <c r="G8116">
        <v>335410</v>
      </c>
      <c r="H8116" t="s">
        <v>259</v>
      </c>
      <c r="I8116">
        <v>-1.32295874085592E-2</v>
      </c>
      <c r="J8116">
        <v>4.5528821919932697E-3</v>
      </c>
      <c r="K8116">
        <v>3.6636119052574499E-3</v>
      </c>
      <c r="L8116">
        <v>9.9031219751114105E-2</v>
      </c>
      <c r="M8116">
        <v>3587</v>
      </c>
    </row>
    <row r="8117" spans="1:13">
      <c r="A8117" s="9" t="s">
        <v>260</v>
      </c>
      <c r="B8117" t="s">
        <v>1040</v>
      </c>
      <c r="C8117" t="s">
        <v>851</v>
      </c>
      <c r="D8117">
        <v>775</v>
      </c>
      <c r="E8117" t="s">
        <v>15</v>
      </c>
      <c r="F8117">
        <v>0</v>
      </c>
      <c r="G8117">
        <v>51750</v>
      </c>
      <c r="H8117" t="s">
        <v>259</v>
      </c>
      <c r="I8117">
        <v>2.1046380564667601E-2</v>
      </c>
      <c r="J8117">
        <v>7.6532292962427596E-3</v>
      </c>
      <c r="K8117">
        <v>5.9595264701091102E-3</v>
      </c>
      <c r="L8117">
        <v>0.23207141685659299</v>
      </c>
      <c r="M8117">
        <v>1105</v>
      </c>
    </row>
    <row r="8118" spans="1:13">
      <c r="A8118" s="9" t="s">
        <v>260</v>
      </c>
      <c r="B8118" t="s">
        <v>1040</v>
      </c>
      <c r="C8118" t="s">
        <v>805</v>
      </c>
      <c r="D8118" t="s">
        <v>44</v>
      </c>
      <c r="E8118" t="s">
        <v>45</v>
      </c>
      <c r="F8118">
        <v>0</v>
      </c>
      <c r="G8118">
        <v>327525</v>
      </c>
      <c r="H8118" t="s">
        <v>259</v>
      </c>
      <c r="I8118">
        <v>1.4960604377320001E-2</v>
      </c>
      <c r="J8118">
        <v>5.5830068552675397E-3</v>
      </c>
      <c r="K8118">
        <v>7.3695229547756204E-3</v>
      </c>
      <c r="L8118">
        <v>5.4226856880723602E-2</v>
      </c>
      <c r="M8118">
        <v>3587</v>
      </c>
    </row>
    <row r="8119" spans="1:13">
      <c r="A8119" s="9" t="s">
        <v>260</v>
      </c>
      <c r="B8119" t="s">
        <v>1040</v>
      </c>
      <c r="C8119" t="s">
        <v>850</v>
      </c>
      <c r="D8119">
        <v>1084</v>
      </c>
      <c r="E8119" t="s">
        <v>9</v>
      </c>
      <c r="F8119">
        <v>0</v>
      </c>
      <c r="G8119">
        <v>149530</v>
      </c>
      <c r="H8119" t="s">
        <v>259</v>
      </c>
      <c r="I8119">
        <v>-2.2242197642205499E-2</v>
      </c>
      <c r="J8119">
        <v>8.8490463737806897E-3</v>
      </c>
      <c r="K8119">
        <v>1.1953519826413499E-2</v>
      </c>
      <c r="L8119">
        <v>6.7313792760211294E-2</v>
      </c>
      <c r="M8119">
        <v>3601</v>
      </c>
    </row>
    <row r="8120" spans="1:13">
      <c r="A8120" s="9" t="s">
        <v>260</v>
      </c>
      <c r="B8120" t="s">
        <v>1040</v>
      </c>
      <c r="C8120" t="s">
        <v>789</v>
      </c>
      <c r="D8120">
        <v>1004</v>
      </c>
      <c r="E8120" t="s">
        <v>22</v>
      </c>
      <c r="F8120">
        <v>0</v>
      </c>
      <c r="G8120">
        <v>69360</v>
      </c>
      <c r="H8120" t="s">
        <v>259</v>
      </c>
      <c r="I8120">
        <v>-0.119581707753793</v>
      </c>
      <c r="J8120">
        <v>4.7832683101517198E-2</v>
      </c>
      <c r="K8120">
        <v>1.2419330651552299E-2</v>
      </c>
      <c r="L8120">
        <v>9.9837945601930802E-20</v>
      </c>
      <c r="M8120">
        <v>1021</v>
      </c>
    </row>
    <row r="8121" spans="1:13">
      <c r="A8121" s="9" t="s">
        <v>260</v>
      </c>
      <c r="B8121" t="s">
        <v>1040</v>
      </c>
      <c r="C8121" t="s">
        <v>827</v>
      </c>
      <c r="D8121" t="s">
        <v>82</v>
      </c>
      <c r="E8121" t="s">
        <v>20</v>
      </c>
      <c r="F8121">
        <v>0</v>
      </c>
      <c r="G8121">
        <v>337199</v>
      </c>
      <c r="H8121" t="s">
        <v>259</v>
      </c>
      <c r="I8121">
        <v>2.2470646536698401E-3</v>
      </c>
      <c r="J8121">
        <v>9.0392291217923203E-4</v>
      </c>
      <c r="K8121">
        <v>1.2922319278148299E-2</v>
      </c>
      <c r="L8121">
        <v>4.6751029660533003E-3</v>
      </c>
      <c r="M8121">
        <v>3587</v>
      </c>
    </row>
    <row r="8122" spans="1:13">
      <c r="A8122" s="9" t="s">
        <v>260</v>
      </c>
      <c r="B8122" t="s">
        <v>1040</v>
      </c>
      <c r="C8122" t="s">
        <v>800</v>
      </c>
      <c r="D8122" t="s">
        <v>132</v>
      </c>
      <c r="E8122" t="s">
        <v>19</v>
      </c>
      <c r="F8122">
        <v>0</v>
      </c>
      <c r="G8122">
        <v>337159</v>
      </c>
      <c r="H8122" t="s">
        <v>259</v>
      </c>
      <c r="I8122">
        <v>1.00783941621728E-3</v>
      </c>
      <c r="J8122">
        <v>4.0908184732326098E-4</v>
      </c>
      <c r="K8122">
        <v>1.375257183592E-2</v>
      </c>
      <c r="L8122">
        <v>1.51894622288335E-3</v>
      </c>
      <c r="M8122">
        <v>3587</v>
      </c>
    </row>
    <row r="8123" spans="1:13">
      <c r="A8123" s="9" t="s">
        <v>260</v>
      </c>
      <c r="B8123" t="s">
        <v>1040</v>
      </c>
      <c r="C8123" t="s">
        <v>896</v>
      </c>
      <c r="D8123" t="s">
        <v>123</v>
      </c>
      <c r="E8123" t="s">
        <v>20</v>
      </c>
      <c r="F8123">
        <v>0</v>
      </c>
      <c r="G8123">
        <v>337159</v>
      </c>
      <c r="H8123" t="s">
        <v>259</v>
      </c>
      <c r="I8123">
        <v>1.1049732457915299E-3</v>
      </c>
      <c r="J8123">
        <v>4.5471183536795298E-4</v>
      </c>
      <c r="K8123">
        <v>1.50966712895651E-2</v>
      </c>
      <c r="L8123">
        <v>1.6535563866916E-3</v>
      </c>
      <c r="M8123">
        <v>3587</v>
      </c>
    </row>
    <row r="8124" spans="1:13">
      <c r="A8124" s="9" t="s">
        <v>260</v>
      </c>
      <c r="B8124" t="s">
        <v>1040</v>
      </c>
      <c r="C8124" t="s">
        <v>985</v>
      </c>
      <c r="D8124" t="s">
        <v>47</v>
      </c>
      <c r="E8124" t="s">
        <v>45</v>
      </c>
      <c r="F8124">
        <v>0</v>
      </c>
      <c r="G8124">
        <v>326831</v>
      </c>
      <c r="H8124" t="s">
        <v>259</v>
      </c>
      <c r="I8124">
        <v>1.3817451083876799E-2</v>
      </c>
      <c r="J8124">
        <v>5.7395153943757002E-3</v>
      </c>
      <c r="K8124">
        <v>1.60654751908344E-2</v>
      </c>
      <c r="L8124">
        <v>3.0119876099711E-2</v>
      </c>
      <c r="M8124">
        <v>3587</v>
      </c>
    </row>
    <row r="8125" spans="1:13">
      <c r="A8125" s="9" t="s">
        <v>260</v>
      </c>
      <c r="B8125" t="s">
        <v>1040</v>
      </c>
      <c r="C8125" t="s">
        <v>909</v>
      </c>
      <c r="D8125" t="s">
        <v>29</v>
      </c>
      <c r="E8125" t="s">
        <v>19</v>
      </c>
      <c r="F8125">
        <v>0</v>
      </c>
      <c r="G8125">
        <v>337159</v>
      </c>
      <c r="H8125" t="s">
        <v>259</v>
      </c>
      <c r="I8125">
        <v>1.6648858927388E-3</v>
      </c>
      <c r="J8125">
        <v>6.9670455408099401E-4</v>
      </c>
      <c r="K8125">
        <v>1.6864049815214801E-2</v>
      </c>
      <c r="L8125">
        <v>2.90847236598661E-3</v>
      </c>
      <c r="M8125">
        <v>3587</v>
      </c>
    </row>
    <row r="8126" spans="1:13">
      <c r="A8126" s="9" t="s">
        <v>260</v>
      </c>
      <c r="B8126" t="s">
        <v>1040</v>
      </c>
      <c r="C8126" t="s">
        <v>977</v>
      </c>
      <c r="D8126" t="s">
        <v>52</v>
      </c>
      <c r="E8126" t="s">
        <v>3</v>
      </c>
      <c r="F8126">
        <v>0</v>
      </c>
      <c r="G8126">
        <v>317754</v>
      </c>
      <c r="H8126" t="s">
        <v>259</v>
      </c>
      <c r="I8126">
        <v>1.4092680342443001E-2</v>
      </c>
      <c r="J8126">
        <v>5.9683230339918096E-3</v>
      </c>
      <c r="K8126">
        <v>1.8213632165608101E-2</v>
      </c>
      <c r="L8126">
        <v>2.4988694767522801E-2</v>
      </c>
      <c r="M8126">
        <v>3587</v>
      </c>
    </row>
    <row r="8127" spans="1:13">
      <c r="A8127" s="9" t="s">
        <v>260</v>
      </c>
      <c r="B8127" t="s">
        <v>1040</v>
      </c>
      <c r="C8127" t="s">
        <v>796</v>
      </c>
      <c r="D8127">
        <v>996</v>
      </c>
      <c r="E8127" t="s">
        <v>4</v>
      </c>
      <c r="F8127">
        <v>0</v>
      </c>
      <c r="G8127">
        <v>40529</v>
      </c>
      <c r="H8127" t="s">
        <v>259</v>
      </c>
      <c r="I8127">
        <v>-9.79970727579276E-2</v>
      </c>
      <c r="J8127">
        <v>4.1993305289908897E-2</v>
      </c>
      <c r="K8127">
        <v>1.9614810126814899E-2</v>
      </c>
      <c r="L8127">
        <v>3.5065590560127299E-2</v>
      </c>
      <c r="M8127">
        <v>3575</v>
      </c>
    </row>
    <row r="8128" spans="1:13">
      <c r="A8128" s="9" t="s">
        <v>260</v>
      </c>
      <c r="B8128" t="s">
        <v>1040</v>
      </c>
      <c r="C8128" t="s">
        <v>844</v>
      </c>
      <c r="D8128">
        <v>966</v>
      </c>
      <c r="E8128" t="s">
        <v>16</v>
      </c>
      <c r="F8128">
        <v>0</v>
      </c>
      <c r="G8128">
        <v>27209</v>
      </c>
      <c r="H8128" t="s">
        <v>259</v>
      </c>
      <c r="I8128">
        <v>0.101131601561917</v>
      </c>
      <c r="J8128">
        <v>4.3857787135781097E-2</v>
      </c>
      <c r="K8128">
        <v>2.1116309582959601E-2</v>
      </c>
      <c r="L8128">
        <v>7.5982218409739094E-2</v>
      </c>
      <c r="M8128">
        <v>3039</v>
      </c>
    </row>
    <row r="8129" spans="1:13">
      <c r="A8129" s="9" t="s">
        <v>260</v>
      </c>
      <c r="B8129" t="s">
        <v>1040</v>
      </c>
      <c r="C8129" t="s">
        <v>975</v>
      </c>
      <c r="D8129">
        <v>1045</v>
      </c>
      <c r="E8129" t="s">
        <v>11</v>
      </c>
      <c r="F8129">
        <v>1</v>
      </c>
      <c r="G8129">
        <v>13163</v>
      </c>
      <c r="H8129" t="s">
        <v>259</v>
      </c>
      <c r="I8129">
        <v>26.463431925914399</v>
      </c>
      <c r="J8129">
        <v>11.9768255217889</v>
      </c>
      <c r="K8129">
        <v>2.7136193509110899E-2</v>
      </c>
      <c r="L8129">
        <v>6.9526225103146294E-2</v>
      </c>
      <c r="M8129">
        <v>2678</v>
      </c>
    </row>
    <row r="8130" spans="1:13">
      <c r="A8130" s="9" t="s">
        <v>260</v>
      </c>
      <c r="B8130" t="s">
        <v>1040</v>
      </c>
      <c r="C8130" t="s">
        <v>967</v>
      </c>
      <c r="D8130" t="s">
        <v>104</v>
      </c>
      <c r="E8130" t="s">
        <v>20</v>
      </c>
      <c r="F8130">
        <v>0</v>
      </c>
      <c r="G8130">
        <v>337199</v>
      </c>
      <c r="H8130" t="s">
        <v>259</v>
      </c>
      <c r="I8130">
        <v>2.8179668595596798E-3</v>
      </c>
      <c r="J8130">
        <v>1.27645102307631E-3</v>
      </c>
      <c r="K8130">
        <v>2.72681474708176E-2</v>
      </c>
      <c r="L8130">
        <v>2.9912954876073301E-3</v>
      </c>
      <c r="M8130">
        <v>3587</v>
      </c>
    </row>
    <row r="8131" spans="1:13">
      <c r="A8131" s="9" t="s">
        <v>260</v>
      </c>
      <c r="B8131" t="s">
        <v>1040</v>
      </c>
      <c r="C8131" t="s">
        <v>906</v>
      </c>
      <c r="D8131">
        <v>803</v>
      </c>
      <c r="E8131" t="s">
        <v>7</v>
      </c>
      <c r="F8131">
        <v>1</v>
      </c>
      <c r="G8131">
        <v>61220</v>
      </c>
      <c r="H8131" t="s">
        <v>259</v>
      </c>
      <c r="I8131">
        <v>-6.4233204711075895E-2</v>
      </c>
      <c r="J8131">
        <v>2.9417100107433099E-2</v>
      </c>
      <c r="K8131">
        <v>2.8996591849264099E-2</v>
      </c>
      <c r="L8131">
        <v>7.84557282755525E-2</v>
      </c>
      <c r="M8131">
        <v>638</v>
      </c>
    </row>
    <row r="8132" spans="1:13">
      <c r="A8132" s="9" t="s">
        <v>260</v>
      </c>
      <c r="B8132" t="s">
        <v>1040</v>
      </c>
      <c r="C8132" t="s">
        <v>950</v>
      </c>
      <c r="D8132" t="s">
        <v>53</v>
      </c>
      <c r="E8132" t="s">
        <v>3</v>
      </c>
      <c r="F8132">
        <v>0</v>
      </c>
      <c r="G8132">
        <v>110153</v>
      </c>
      <c r="H8132" t="s">
        <v>259</v>
      </c>
      <c r="I8132">
        <v>2.2007554415250999E-2</v>
      </c>
      <c r="J8132">
        <v>1.0285844508784101E-2</v>
      </c>
      <c r="K8132">
        <v>3.2387409344470298E-2</v>
      </c>
      <c r="L8132">
        <v>1.9506309816158501E-2</v>
      </c>
      <c r="M8132">
        <v>3587</v>
      </c>
    </row>
    <row r="8133" spans="1:13">
      <c r="A8133" s="9" t="s">
        <v>260</v>
      </c>
      <c r="B8133" t="s">
        <v>1040</v>
      </c>
      <c r="C8133" t="s">
        <v>952</v>
      </c>
      <c r="D8133" t="s">
        <v>113</v>
      </c>
      <c r="E8133" t="s">
        <v>20</v>
      </c>
      <c r="F8133">
        <v>0</v>
      </c>
      <c r="G8133">
        <v>337199</v>
      </c>
      <c r="H8133" t="s">
        <v>259</v>
      </c>
      <c r="I8133">
        <v>1.5041632942494E-3</v>
      </c>
      <c r="J8133">
        <v>7.2595663143172704E-4</v>
      </c>
      <c r="K8133">
        <v>3.8267862274402403E-2</v>
      </c>
      <c r="L8133">
        <v>1.3437385590263399E-3</v>
      </c>
      <c r="M8133">
        <v>3587</v>
      </c>
    </row>
    <row r="8134" spans="1:13">
      <c r="A8134" s="9" t="s">
        <v>260</v>
      </c>
      <c r="B8134" t="s">
        <v>1040</v>
      </c>
      <c r="C8134" t="s">
        <v>922</v>
      </c>
      <c r="D8134">
        <v>1005</v>
      </c>
      <c r="E8134" t="s">
        <v>23</v>
      </c>
      <c r="F8134">
        <v>0</v>
      </c>
      <c r="G8134">
        <v>7667</v>
      </c>
      <c r="H8134" t="s">
        <v>259</v>
      </c>
      <c r="I8134">
        <v>5.38117684892069E-2</v>
      </c>
      <c r="J8134">
        <v>2.6068812290326902E-2</v>
      </c>
      <c r="K8134">
        <v>3.8996844678888601E-2</v>
      </c>
      <c r="L8134" t="e">
        <v>#N/A</v>
      </c>
      <c r="M8134" t="e">
        <v>#N/A</v>
      </c>
    </row>
    <row r="8135" spans="1:13">
      <c r="A8135" s="9" t="s">
        <v>260</v>
      </c>
      <c r="B8135" t="s">
        <v>1040</v>
      </c>
      <c r="C8135" t="s">
        <v>924</v>
      </c>
      <c r="D8135" t="s">
        <v>89</v>
      </c>
      <c r="E8135" t="s">
        <v>20</v>
      </c>
      <c r="F8135">
        <v>0</v>
      </c>
      <c r="G8135">
        <v>337199</v>
      </c>
      <c r="H8135" t="s">
        <v>259</v>
      </c>
      <c r="I8135">
        <v>1.65171755508096E-3</v>
      </c>
      <c r="J8135">
        <v>8.4080290355846999E-4</v>
      </c>
      <c r="K8135">
        <v>4.94776135466517E-2</v>
      </c>
      <c r="L8135">
        <v>1.30258435002052E-3</v>
      </c>
      <c r="M8135">
        <v>3587</v>
      </c>
    </row>
    <row r="8136" spans="1:13">
      <c r="A8136" s="9" t="s">
        <v>260</v>
      </c>
      <c r="B8136" t="s">
        <v>1040</v>
      </c>
      <c r="C8136" t="s">
        <v>841</v>
      </c>
      <c r="D8136" t="s">
        <v>126</v>
      </c>
      <c r="E8136" t="s">
        <v>20</v>
      </c>
      <c r="F8136">
        <v>0</v>
      </c>
      <c r="G8136">
        <v>337159</v>
      </c>
      <c r="H8136" t="s">
        <v>259</v>
      </c>
      <c r="I8136">
        <v>1.9563232559738799E-3</v>
      </c>
      <c r="J8136">
        <v>9.9996854821292292E-4</v>
      </c>
      <c r="K8136">
        <v>5.0419842812328898E-2</v>
      </c>
      <c r="L8136" t="e">
        <v>#N/A</v>
      </c>
      <c r="M8136" t="e">
        <v>#N/A</v>
      </c>
    </row>
    <row r="8137" spans="1:13">
      <c r="A8137" s="9" t="s">
        <v>260</v>
      </c>
      <c r="B8137" t="s">
        <v>1040</v>
      </c>
      <c r="C8137" t="s">
        <v>974</v>
      </c>
      <c r="D8137">
        <v>275</v>
      </c>
      <c r="E8137" t="s">
        <v>13</v>
      </c>
      <c r="F8137">
        <v>0</v>
      </c>
      <c r="G8137">
        <v>49289</v>
      </c>
      <c r="H8137" t="s">
        <v>259</v>
      </c>
      <c r="I8137">
        <v>1.0284026866826199E-2</v>
      </c>
      <c r="J8137">
        <v>5.2615951411669002E-3</v>
      </c>
      <c r="K8137">
        <v>5.06367447894727E-2</v>
      </c>
      <c r="L8137" t="e">
        <v>#N/A</v>
      </c>
      <c r="M8137" t="e">
        <v>#N/A</v>
      </c>
    </row>
    <row r="8138" spans="1:13">
      <c r="A8138" s="9" t="s">
        <v>260</v>
      </c>
      <c r="B8138" t="s">
        <v>1040</v>
      </c>
      <c r="C8138" t="s">
        <v>814</v>
      </c>
      <c r="D8138">
        <v>822</v>
      </c>
      <c r="E8138" t="s">
        <v>16</v>
      </c>
      <c r="F8138">
        <v>0</v>
      </c>
      <c r="G8138">
        <v>3835</v>
      </c>
      <c r="H8138" t="s">
        <v>259</v>
      </c>
      <c r="I8138">
        <v>0.218995227520004</v>
      </c>
      <c r="J8138">
        <v>0.114361241310108</v>
      </c>
      <c r="K8138">
        <v>5.5499807787195099E-2</v>
      </c>
      <c r="L8138" t="e">
        <v>#N/A</v>
      </c>
      <c r="M8138" t="e">
        <v>#N/A</v>
      </c>
    </row>
    <row r="8139" spans="1:13">
      <c r="A8139" s="9" t="s">
        <v>260</v>
      </c>
      <c r="B8139" t="s">
        <v>1040</v>
      </c>
      <c r="C8139" t="s">
        <v>878</v>
      </c>
      <c r="D8139" t="s">
        <v>31</v>
      </c>
      <c r="E8139" t="s">
        <v>20</v>
      </c>
      <c r="F8139">
        <v>0</v>
      </c>
      <c r="G8139">
        <v>337159</v>
      </c>
      <c r="H8139" t="s">
        <v>259</v>
      </c>
      <c r="I8139">
        <v>1.69718730363726E-3</v>
      </c>
      <c r="J8139">
        <v>8.9256982484508705E-4</v>
      </c>
      <c r="K8139">
        <v>5.7241569367766802E-2</v>
      </c>
      <c r="L8139" t="e">
        <v>#N/A</v>
      </c>
      <c r="M8139" t="e">
        <v>#N/A</v>
      </c>
    </row>
    <row r="8140" spans="1:13">
      <c r="A8140" s="9" t="s">
        <v>260</v>
      </c>
      <c r="B8140" t="s">
        <v>1040</v>
      </c>
      <c r="C8140" t="s">
        <v>928</v>
      </c>
      <c r="D8140">
        <v>983</v>
      </c>
      <c r="E8140" t="s">
        <v>20</v>
      </c>
      <c r="F8140">
        <v>0</v>
      </c>
      <c r="G8140">
        <v>788</v>
      </c>
      <c r="H8140" t="s">
        <v>259</v>
      </c>
      <c r="I8140">
        <v>-0.63333103223979403</v>
      </c>
      <c r="J8140">
        <v>0.34318993471676601</v>
      </c>
      <c r="K8140">
        <v>6.4975846406554294E-2</v>
      </c>
      <c r="L8140" t="e">
        <v>#N/A</v>
      </c>
      <c r="M8140" t="e">
        <v>#N/A</v>
      </c>
    </row>
    <row r="8141" spans="1:13">
      <c r="A8141" s="9" t="s">
        <v>260</v>
      </c>
      <c r="B8141" t="s">
        <v>1040</v>
      </c>
      <c r="C8141" t="s">
        <v>987</v>
      </c>
      <c r="D8141" t="s">
        <v>134</v>
      </c>
      <c r="E8141" t="s">
        <v>4</v>
      </c>
      <c r="F8141">
        <v>0</v>
      </c>
      <c r="G8141">
        <v>337159</v>
      </c>
      <c r="H8141" t="s">
        <v>259</v>
      </c>
      <c r="I8141">
        <v>-5.73855874071367E-4</v>
      </c>
      <c r="J8141">
        <v>3.16374932570055E-4</v>
      </c>
      <c r="K8141">
        <v>6.9701210412956502E-2</v>
      </c>
      <c r="L8141" t="e">
        <v>#N/A</v>
      </c>
      <c r="M8141" t="e">
        <v>#N/A</v>
      </c>
    </row>
    <row r="8142" spans="1:13">
      <c r="A8142" s="9" t="s">
        <v>260</v>
      </c>
      <c r="B8142" t="s">
        <v>1040</v>
      </c>
      <c r="C8142" t="s">
        <v>811</v>
      </c>
      <c r="D8142" t="s">
        <v>100</v>
      </c>
      <c r="E8142" t="s">
        <v>20</v>
      </c>
      <c r="F8142">
        <v>0</v>
      </c>
      <c r="G8142">
        <v>337199</v>
      </c>
      <c r="H8142" t="s">
        <v>259</v>
      </c>
      <c r="I8142">
        <v>1.2457998397448599E-3</v>
      </c>
      <c r="J8142">
        <v>6.9889050769873296E-4</v>
      </c>
      <c r="K8142">
        <v>7.4661318254381298E-2</v>
      </c>
      <c r="L8142" t="e">
        <v>#N/A</v>
      </c>
      <c r="M8142" t="e">
        <v>#N/A</v>
      </c>
    </row>
    <row r="8143" spans="1:13">
      <c r="A8143" s="9" t="s">
        <v>260</v>
      </c>
      <c r="B8143" t="s">
        <v>1040</v>
      </c>
      <c r="C8143" t="s">
        <v>920</v>
      </c>
      <c r="D8143" t="s">
        <v>137</v>
      </c>
      <c r="E8143" t="s">
        <v>20</v>
      </c>
      <c r="F8143">
        <v>0</v>
      </c>
      <c r="G8143">
        <v>337159</v>
      </c>
      <c r="H8143" t="s">
        <v>259</v>
      </c>
      <c r="I8143">
        <v>-5.7869175833293095E-4</v>
      </c>
      <c r="J8143">
        <v>3.24685861258944E-4</v>
      </c>
      <c r="K8143">
        <v>7.4698240611456496E-2</v>
      </c>
      <c r="L8143" t="e">
        <v>#N/A</v>
      </c>
      <c r="M8143" t="e">
        <v>#N/A</v>
      </c>
    </row>
    <row r="8144" spans="1:13">
      <c r="A8144" s="9" t="s">
        <v>260</v>
      </c>
      <c r="B8144" t="s">
        <v>1040</v>
      </c>
      <c r="C8144" t="s">
        <v>949</v>
      </c>
      <c r="D8144">
        <v>769</v>
      </c>
      <c r="E8144" t="s">
        <v>15</v>
      </c>
      <c r="F8144">
        <v>0</v>
      </c>
      <c r="G8144">
        <v>10701</v>
      </c>
      <c r="H8144" t="s">
        <v>259</v>
      </c>
      <c r="I8144">
        <v>3.1091244015986199E-2</v>
      </c>
      <c r="J8144">
        <v>1.7458929332053799E-2</v>
      </c>
      <c r="K8144">
        <v>7.4941547647624299E-2</v>
      </c>
      <c r="L8144" t="e">
        <v>#N/A</v>
      </c>
      <c r="M8144" t="e">
        <v>#N/A</v>
      </c>
    </row>
    <row r="8145" spans="1:13">
      <c r="A8145" s="9" t="s">
        <v>260</v>
      </c>
      <c r="B8145" t="s">
        <v>1040</v>
      </c>
      <c r="C8145" t="s">
        <v>942</v>
      </c>
      <c r="D8145" t="s">
        <v>85</v>
      </c>
      <c r="E8145" t="s">
        <v>20</v>
      </c>
      <c r="F8145">
        <v>0</v>
      </c>
      <c r="G8145">
        <v>337199</v>
      </c>
      <c r="H8145" t="s">
        <v>259</v>
      </c>
      <c r="I8145">
        <v>6.8767135187727303E-4</v>
      </c>
      <c r="J8145">
        <v>3.9820947845428602E-4</v>
      </c>
      <c r="K8145">
        <v>8.4184089180426594E-2</v>
      </c>
      <c r="L8145" t="e">
        <v>#N/A</v>
      </c>
      <c r="M8145" t="e">
        <v>#N/A</v>
      </c>
    </row>
    <row r="8146" spans="1:13">
      <c r="A8146" s="9" t="s">
        <v>260</v>
      </c>
      <c r="B8146" t="s">
        <v>1040</v>
      </c>
      <c r="C8146" t="s">
        <v>840</v>
      </c>
      <c r="D8146">
        <v>29</v>
      </c>
      <c r="E8146" t="s">
        <v>9</v>
      </c>
      <c r="F8146">
        <v>0</v>
      </c>
      <c r="G8146">
        <v>22134</v>
      </c>
      <c r="H8146" t="s">
        <v>259</v>
      </c>
      <c r="I8146">
        <v>-3.9940290389766903E-2</v>
      </c>
      <c r="J8146">
        <v>2.34380147197434E-2</v>
      </c>
      <c r="K8146">
        <v>8.8365837531290195E-2</v>
      </c>
      <c r="L8146" t="e">
        <v>#N/A</v>
      </c>
      <c r="M8146" t="e">
        <v>#N/A</v>
      </c>
    </row>
    <row r="8147" spans="1:13">
      <c r="A8147" s="9" t="s">
        <v>260</v>
      </c>
      <c r="B8147" t="s">
        <v>1040</v>
      </c>
      <c r="C8147" t="s">
        <v>972</v>
      </c>
      <c r="D8147" t="s">
        <v>87</v>
      </c>
      <c r="E8147" t="s">
        <v>20</v>
      </c>
      <c r="F8147">
        <v>0</v>
      </c>
      <c r="G8147">
        <v>337199</v>
      </c>
      <c r="H8147" t="s">
        <v>259</v>
      </c>
      <c r="I8147">
        <v>1.4178659590317901E-3</v>
      </c>
      <c r="J8147">
        <v>8.3487643412219199E-4</v>
      </c>
      <c r="K8147">
        <v>8.9452214238450095E-2</v>
      </c>
      <c r="L8147" t="e">
        <v>#N/A</v>
      </c>
      <c r="M8147" t="e">
        <v>#N/A</v>
      </c>
    </row>
    <row r="8148" spans="1:13">
      <c r="A8148" s="9" t="s">
        <v>260</v>
      </c>
      <c r="B8148" t="s">
        <v>1040</v>
      </c>
      <c r="C8148" t="s">
        <v>790</v>
      </c>
      <c r="D8148" t="s">
        <v>65</v>
      </c>
      <c r="E8148" t="s">
        <v>19</v>
      </c>
      <c r="F8148">
        <v>0</v>
      </c>
      <c r="G8148">
        <v>194398</v>
      </c>
      <c r="H8148" t="s">
        <v>259</v>
      </c>
      <c r="I8148">
        <v>-1.27592725519635E-2</v>
      </c>
      <c r="J8148">
        <v>7.5533068212436903E-3</v>
      </c>
      <c r="K8148">
        <v>9.1175360201150496E-2</v>
      </c>
      <c r="L8148" t="e">
        <v>#N/A</v>
      </c>
      <c r="M8148" t="e">
        <v>#N/A</v>
      </c>
    </row>
    <row r="8149" spans="1:13">
      <c r="A8149" s="9" t="s">
        <v>260</v>
      </c>
      <c r="B8149" t="s">
        <v>1040</v>
      </c>
      <c r="C8149" t="s">
        <v>828</v>
      </c>
      <c r="D8149">
        <v>773</v>
      </c>
      <c r="E8149" t="s">
        <v>15</v>
      </c>
      <c r="F8149">
        <v>0</v>
      </c>
      <c r="G8149">
        <v>58074</v>
      </c>
      <c r="H8149" t="s">
        <v>259</v>
      </c>
      <c r="I8149">
        <v>1.24364976063945E-2</v>
      </c>
      <c r="J8149">
        <v>7.6532292962427596E-3</v>
      </c>
      <c r="K8149">
        <v>0.104162558830439</v>
      </c>
      <c r="L8149" t="e">
        <v>#N/A</v>
      </c>
      <c r="M8149" t="e">
        <v>#N/A</v>
      </c>
    </row>
    <row r="8150" spans="1:13">
      <c r="A8150" s="9" t="s">
        <v>260</v>
      </c>
      <c r="B8150" t="s">
        <v>1040</v>
      </c>
      <c r="C8150" t="s">
        <v>870</v>
      </c>
      <c r="D8150" t="s">
        <v>91</v>
      </c>
      <c r="E8150" t="s">
        <v>4</v>
      </c>
      <c r="F8150">
        <v>0</v>
      </c>
      <c r="G8150">
        <v>337199</v>
      </c>
      <c r="H8150" t="s">
        <v>259</v>
      </c>
      <c r="I8150">
        <v>8.3029167144691102E-4</v>
      </c>
      <c r="J8150">
        <v>5.3422410448760501E-4</v>
      </c>
      <c r="K8150">
        <v>0.120136463877645</v>
      </c>
      <c r="L8150" t="e">
        <v>#N/A</v>
      </c>
      <c r="M8150" t="e">
        <v>#N/A</v>
      </c>
    </row>
    <row r="8151" spans="1:13">
      <c r="A8151" s="9" t="s">
        <v>260</v>
      </c>
      <c r="B8151" t="s">
        <v>1040</v>
      </c>
      <c r="C8151" t="s">
        <v>839</v>
      </c>
      <c r="D8151" t="s">
        <v>71</v>
      </c>
      <c r="E8151" t="s">
        <v>72</v>
      </c>
      <c r="F8151">
        <v>0</v>
      </c>
      <c r="G8151">
        <v>337199</v>
      </c>
      <c r="H8151" t="s">
        <v>259</v>
      </c>
      <c r="I8151">
        <v>7.0149499729361096E-4</v>
      </c>
      <c r="J8151">
        <v>4.5637880437404102E-4</v>
      </c>
      <c r="K8151">
        <v>0.12427143193109901</v>
      </c>
      <c r="L8151" t="e">
        <v>#N/A</v>
      </c>
      <c r="M8151" t="e">
        <v>#N/A</v>
      </c>
    </row>
    <row r="8152" spans="1:13">
      <c r="A8152" s="9" t="s">
        <v>260</v>
      </c>
      <c r="B8152" t="s">
        <v>1040</v>
      </c>
      <c r="C8152" t="s">
        <v>982</v>
      </c>
      <c r="D8152">
        <v>1029</v>
      </c>
      <c r="E8152" t="s">
        <v>7</v>
      </c>
      <c r="F8152">
        <v>1</v>
      </c>
      <c r="G8152">
        <v>4596</v>
      </c>
      <c r="H8152" t="s">
        <v>259</v>
      </c>
      <c r="I8152">
        <v>8.3228868596639999E-2</v>
      </c>
      <c r="J8152">
        <v>5.4290095320222102E-2</v>
      </c>
      <c r="K8152">
        <v>0.125266086403442</v>
      </c>
      <c r="L8152" t="e">
        <v>#N/A</v>
      </c>
      <c r="M8152" t="e">
        <v>#N/A</v>
      </c>
    </row>
    <row r="8153" spans="1:13">
      <c r="A8153" s="9" t="s">
        <v>260</v>
      </c>
      <c r="B8153" t="s">
        <v>1040</v>
      </c>
      <c r="C8153" t="s">
        <v>877</v>
      </c>
      <c r="D8153" t="s">
        <v>42</v>
      </c>
      <c r="E8153" t="s">
        <v>19</v>
      </c>
      <c r="F8153">
        <v>0</v>
      </c>
      <c r="G8153">
        <v>335587</v>
      </c>
      <c r="H8153" t="s">
        <v>259</v>
      </c>
      <c r="I8153">
        <v>2.6626063048459602E-3</v>
      </c>
      <c r="J8153">
        <v>1.7447856065915799E-3</v>
      </c>
      <c r="K8153">
        <v>0.12700080543134401</v>
      </c>
      <c r="L8153" t="e">
        <v>#N/A</v>
      </c>
      <c r="M8153" t="e">
        <v>#N/A</v>
      </c>
    </row>
    <row r="8154" spans="1:13">
      <c r="A8154" s="9" t="s">
        <v>260</v>
      </c>
      <c r="B8154" t="s">
        <v>1040</v>
      </c>
      <c r="C8154" t="s">
        <v>826</v>
      </c>
      <c r="D8154" t="s">
        <v>50</v>
      </c>
      <c r="E8154" t="s">
        <v>20</v>
      </c>
      <c r="F8154">
        <v>0</v>
      </c>
      <c r="G8154">
        <v>7637</v>
      </c>
      <c r="H8154" t="s">
        <v>259</v>
      </c>
      <c r="I8154">
        <v>-1.78810049277416E-3</v>
      </c>
      <c r="J8154">
        <v>1.1837608497621899E-3</v>
      </c>
      <c r="K8154">
        <v>0.130909486053881</v>
      </c>
      <c r="L8154" t="e">
        <v>#N/A</v>
      </c>
      <c r="M8154" t="e">
        <v>#N/A</v>
      </c>
    </row>
    <row r="8155" spans="1:13">
      <c r="A8155" s="9" t="s">
        <v>260</v>
      </c>
      <c r="B8155" t="s">
        <v>1040</v>
      </c>
      <c r="C8155" t="s">
        <v>802</v>
      </c>
      <c r="D8155" t="s">
        <v>86</v>
      </c>
      <c r="E8155" t="s">
        <v>20</v>
      </c>
      <c r="F8155">
        <v>0</v>
      </c>
      <c r="G8155">
        <v>337199</v>
      </c>
      <c r="H8155" t="s">
        <v>259</v>
      </c>
      <c r="I8155">
        <v>1.1125977754779101E-3</v>
      </c>
      <c r="J8155">
        <v>7.3665201937322597E-4</v>
      </c>
      <c r="K8155">
        <v>0.13095573293694099</v>
      </c>
      <c r="L8155" t="e">
        <v>#N/A</v>
      </c>
      <c r="M8155" t="e">
        <v>#N/A</v>
      </c>
    </row>
    <row r="8156" spans="1:13">
      <c r="A8156" s="9" t="s">
        <v>260</v>
      </c>
      <c r="B8156" t="s">
        <v>1040</v>
      </c>
      <c r="C8156" t="s">
        <v>910</v>
      </c>
      <c r="D8156">
        <v>1047</v>
      </c>
      <c r="E8156" t="s">
        <v>11</v>
      </c>
      <c r="F8156">
        <v>1</v>
      </c>
      <c r="G8156">
        <v>13145</v>
      </c>
      <c r="H8156" t="s">
        <v>259</v>
      </c>
      <c r="I8156">
        <v>-22.9568179277422</v>
      </c>
      <c r="J8156">
        <v>15.261017543539101</v>
      </c>
      <c r="K8156">
        <v>0.13250971729058</v>
      </c>
      <c r="L8156" t="e">
        <v>#N/A</v>
      </c>
      <c r="M8156" t="e">
        <v>#N/A</v>
      </c>
    </row>
    <row r="8157" spans="1:13">
      <c r="A8157" s="9" t="s">
        <v>260</v>
      </c>
      <c r="B8157" t="s">
        <v>1040</v>
      </c>
      <c r="C8157" t="s">
        <v>813</v>
      </c>
      <c r="D8157" t="s">
        <v>55</v>
      </c>
      <c r="E8157" t="s">
        <v>56</v>
      </c>
      <c r="F8157">
        <v>0</v>
      </c>
      <c r="G8157">
        <v>108817</v>
      </c>
      <c r="H8157" t="s">
        <v>259</v>
      </c>
      <c r="I8157">
        <v>-2.1316061231993898E-3</v>
      </c>
      <c r="J8157">
        <v>1.4202528099185601E-3</v>
      </c>
      <c r="K8157">
        <v>0.13339077575206801</v>
      </c>
      <c r="L8157" t="e">
        <v>#N/A</v>
      </c>
      <c r="M8157" t="e">
        <v>#N/A</v>
      </c>
    </row>
    <row r="8158" spans="1:13">
      <c r="A8158" s="9" t="s">
        <v>260</v>
      </c>
      <c r="B8158" t="s">
        <v>1040</v>
      </c>
      <c r="C8158" t="s">
        <v>842</v>
      </c>
      <c r="D8158">
        <v>802</v>
      </c>
      <c r="E8158" t="s">
        <v>7</v>
      </c>
      <c r="F8158">
        <v>1</v>
      </c>
      <c r="G8158">
        <v>29415</v>
      </c>
      <c r="H8158" t="s">
        <v>259</v>
      </c>
      <c r="I8158">
        <v>-0.103118394371881</v>
      </c>
      <c r="J8158">
        <v>6.9357390497199994E-2</v>
      </c>
      <c r="K8158">
        <v>0.137075922108676</v>
      </c>
      <c r="L8158" t="e">
        <v>#N/A</v>
      </c>
      <c r="M8158" t="e">
        <v>#N/A</v>
      </c>
    </row>
    <row r="8159" spans="1:13">
      <c r="A8159" s="9" t="s">
        <v>260</v>
      </c>
      <c r="B8159" t="s">
        <v>1040</v>
      </c>
      <c r="C8159" t="s">
        <v>930</v>
      </c>
      <c r="D8159" t="s">
        <v>64</v>
      </c>
      <c r="E8159" t="s">
        <v>19</v>
      </c>
      <c r="F8159">
        <v>0</v>
      </c>
      <c r="G8159">
        <v>335546</v>
      </c>
      <c r="H8159" t="s">
        <v>259</v>
      </c>
      <c r="I8159">
        <v>1.92259403948485E-3</v>
      </c>
      <c r="J8159">
        <v>1.3136744170659099E-3</v>
      </c>
      <c r="K8159">
        <v>0.14332405100797899</v>
      </c>
      <c r="L8159" t="e">
        <v>#N/A</v>
      </c>
      <c r="M8159" t="e">
        <v>#N/A</v>
      </c>
    </row>
    <row r="8160" spans="1:13">
      <c r="A8160" s="9" t="s">
        <v>260</v>
      </c>
      <c r="B8160" t="s">
        <v>1040</v>
      </c>
      <c r="C8160" t="s">
        <v>859</v>
      </c>
      <c r="D8160" t="s">
        <v>97</v>
      </c>
      <c r="E8160" t="s">
        <v>16</v>
      </c>
      <c r="F8160">
        <v>0</v>
      </c>
      <c r="G8160">
        <v>337199</v>
      </c>
      <c r="H8160" t="s">
        <v>259</v>
      </c>
      <c r="I8160">
        <v>-6.3117138659776002E-4</v>
      </c>
      <c r="J8160">
        <v>4.37795806989102E-4</v>
      </c>
      <c r="K8160">
        <v>0.14938626832039401</v>
      </c>
      <c r="L8160" t="e">
        <v>#N/A</v>
      </c>
      <c r="M8160" t="e">
        <v>#N/A</v>
      </c>
    </row>
    <row r="8161" spans="1:13">
      <c r="A8161" s="9" t="s">
        <v>260</v>
      </c>
      <c r="B8161" t="s">
        <v>1040</v>
      </c>
      <c r="C8161" t="s">
        <v>998</v>
      </c>
      <c r="D8161">
        <v>12</v>
      </c>
      <c r="E8161" t="s">
        <v>4</v>
      </c>
      <c r="F8161">
        <v>0</v>
      </c>
      <c r="G8161">
        <v>51874</v>
      </c>
      <c r="H8161" t="s">
        <v>259</v>
      </c>
      <c r="I8161">
        <v>-4.2121699902611602E-2</v>
      </c>
      <c r="J8161">
        <v>2.99751006330677E-2</v>
      </c>
      <c r="K8161">
        <v>0.159954986121431</v>
      </c>
      <c r="L8161" t="e">
        <v>#N/A</v>
      </c>
      <c r="M8161" t="e">
        <v>#N/A</v>
      </c>
    </row>
    <row r="8162" spans="1:13">
      <c r="A8162" s="9" t="s">
        <v>260</v>
      </c>
      <c r="B8162" t="s">
        <v>1040</v>
      </c>
      <c r="C8162" t="s">
        <v>784</v>
      </c>
      <c r="D8162" t="s">
        <v>133</v>
      </c>
      <c r="E8162" t="s">
        <v>19</v>
      </c>
      <c r="F8162">
        <v>0</v>
      </c>
      <c r="G8162">
        <v>337159</v>
      </c>
      <c r="H8162" t="s">
        <v>259</v>
      </c>
      <c r="I8162">
        <v>1.01895334013592E-3</v>
      </c>
      <c r="J8162">
        <v>7.3053900247285199E-4</v>
      </c>
      <c r="K8162">
        <v>0.163077174862573</v>
      </c>
      <c r="L8162" t="e">
        <v>#N/A</v>
      </c>
      <c r="M8162" t="e">
        <v>#N/A</v>
      </c>
    </row>
    <row r="8163" spans="1:13">
      <c r="A8163" s="9" t="s">
        <v>260</v>
      </c>
      <c r="B8163" t="s">
        <v>1040</v>
      </c>
      <c r="C8163" t="s">
        <v>934</v>
      </c>
      <c r="D8163" t="s">
        <v>62</v>
      </c>
      <c r="E8163" t="s">
        <v>19</v>
      </c>
      <c r="F8163">
        <v>0</v>
      </c>
      <c r="G8163">
        <v>335546</v>
      </c>
      <c r="H8163" t="s">
        <v>259</v>
      </c>
      <c r="I8163">
        <v>1.1437822932259499E-3</v>
      </c>
      <c r="J8163">
        <v>8.2608478696813295E-4</v>
      </c>
      <c r="K8163">
        <v>0.16618025681179299</v>
      </c>
      <c r="L8163" t="e">
        <v>#N/A</v>
      </c>
      <c r="M8163" t="e">
        <v>#N/A</v>
      </c>
    </row>
    <row r="8164" spans="1:13">
      <c r="A8164" s="9" t="s">
        <v>260</v>
      </c>
      <c r="B8164" t="s">
        <v>1040</v>
      </c>
      <c r="C8164" t="s">
        <v>867</v>
      </c>
      <c r="D8164">
        <v>980</v>
      </c>
      <c r="E8164" t="s">
        <v>19</v>
      </c>
      <c r="F8164">
        <v>0</v>
      </c>
      <c r="G8164">
        <v>49988</v>
      </c>
      <c r="H8164" t="s">
        <v>259</v>
      </c>
      <c r="I8164">
        <v>2.68652264639671E-2</v>
      </c>
      <c r="J8164">
        <v>1.95587841202104E-2</v>
      </c>
      <c r="K8164">
        <v>0.16957732238107601</v>
      </c>
      <c r="L8164" t="e">
        <v>#N/A</v>
      </c>
      <c r="M8164" t="e">
        <v>#N/A</v>
      </c>
    </row>
    <row r="8165" spans="1:13">
      <c r="A8165" s="9" t="s">
        <v>260</v>
      </c>
      <c r="B8165" t="s">
        <v>1040</v>
      </c>
      <c r="C8165" t="s">
        <v>901</v>
      </c>
      <c r="D8165">
        <v>999</v>
      </c>
      <c r="E8165" t="s">
        <v>9</v>
      </c>
      <c r="F8165">
        <v>0</v>
      </c>
      <c r="G8165">
        <v>74066</v>
      </c>
      <c r="H8165" t="s">
        <v>259</v>
      </c>
      <c r="I8165">
        <v>-1.76980927475614E-2</v>
      </c>
      <c r="J8165">
        <v>1.33931512684248E-2</v>
      </c>
      <c r="K8165">
        <v>0.186358504597951</v>
      </c>
      <c r="L8165" t="e">
        <v>#N/A</v>
      </c>
      <c r="M8165" t="e">
        <v>#N/A</v>
      </c>
    </row>
    <row r="8166" spans="1:13">
      <c r="A8166" s="9" t="s">
        <v>260</v>
      </c>
      <c r="B8166" t="s">
        <v>1040</v>
      </c>
      <c r="C8166" t="s">
        <v>825</v>
      </c>
      <c r="D8166">
        <v>1105</v>
      </c>
      <c r="E8166" t="s">
        <v>25</v>
      </c>
      <c r="F8166">
        <v>0</v>
      </c>
      <c r="G8166">
        <v>131913</v>
      </c>
      <c r="H8166" t="s">
        <v>259</v>
      </c>
      <c r="I8166">
        <v>-2.86996098609103E-3</v>
      </c>
      <c r="J8166">
        <v>2.20030342266979E-3</v>
      </c>
      <c r="K8166">
        <v>0.192115015579545</v>
      </c>
      <c r="L8166" t="e">
        <v>#N/A</v>
      </c>
      <c r="M8166" t="e">
        <v>#N/A</v>
      </c>
    </row>
    <row r="8167" spans="1:13">
      <c r="A8167" s="9" t="s">
        <v>260</v>
      </c>
      <c r="B8167" t="s">
        <v>1040</v>
      </c>
      <c r="C8167" t="s">
        <v>947</v>
      </c>
      <c r="D8167" t="s">
        <v>81</v>
      </c>
      <c r="E8167" t="s">
        <v>4</v>
      </c>
      <c r="F8167">
        <v>0</v>
      </c>
      <c r="G8167">
        <v>337199</v>
      </c>
      <c r="H8167" t="s">
        <v>259</v>
      </c>
      <c r="I8167">
        <v>7.5552440449093005E-4</v>
      </c>
      <c r="J8167">
        <v>5.8798804029371098E-4</v>
      </c>
      <c r="K8167">
        <v>0.19881619253652399</v>
      </c>
      <c r="L8167" t="e">
        <v>#N/A</v>
      </c>
      <c r="M8167" t="e">
        <v>#N/A</v>
      </c>
    </row>
    <row r="8168" spans="1:13">
      <c r="A8168" s="9" t="s">
        <v>260</v>
      </c>
      <c r="B8168" t="s">
        <v>1040</v>
      </c>
      <c r="C8168" t="s">
        <v>996</v>
      </c>
      <c r="D8168">
        <v>294</v>
      </c>
      <c r="E8168" t="s">
        <v>4</v>
      </c>
      <c r="F8168">
        <v>0</v>
      </c>
      <c r="G8168">
        <v>65642</v>
      </c>
      <c r="H8168" t="s">
        <v>259</v>
      </c>
      <c r="I8168">
        <v>-3.17314844793E-2</v>
      </c>
      <c r="J8168">
        <v>2.4832284307261501E-2</v>
      </c>
      <c r="K8168">
        <v>0.20130871189340699</v>
      </c>
      <c r="L8168" t="e">
        <v>#N/A</v>
      </c>
      <c r="M8168" t="e">
        <v>#N/A</v>
      </c>
    </row>
    <row r="8169" spans="1:13">
      <c r="A8169" s="9" t="s">
        <v>260</v>
      </c>
      <c r="B8169" t="s">
        <v>1040</v>
      </c>
      <c r="C8169" t="s">
        <v>956</v>
      </c>
      <c r="D8169">
        <v>302</v>
      </c>
      <c r="E8169" t="s">
        <v>14</v>
      </c>
      <c r="F8169">
        <v>0</v>
      </c>
      <c r="G8169">
        <v>91013</v>
      </c>
      <c r="H8169" t="s">
        <v>259</v>
      </c>
      <c r="I8169">
        <v>1.43498049304552E-2</v>
      </c>
      <c r="J8169">
        <v>1.12406805288565E-2</v>
      </c>
      <c r="K8169">
        <v>0.20174500497806699</v>
      </c>
      <c r="L8169" t="e">
        <v>#N/A</v>
      </c>
      <c r="M8169" t="e">
        <v>#N/A</v>
      </c>
    </row>
    <row r="8170" spans="1:13">
      <c r="A8170" s="9" t="s">
        <v>260</v>
      </c>
      <c r="B8170" t="s">
        <v>1040</v>
      </c>
      <c r="C8170" t="s">
        <v>808</v>
      </c>
      <c r="D8170" t="s">
        <v>63</v>
      </c>
      <c r="E8170" t="s">
        <v>19</v>
      </c>
      <c r="F8170">
        <v>0</v>
      </c>
      <c r="G8170">
        <v>335546</v>
      </c>
      <c r="H8170" t="s">
        <v>259</v>
      </c>
      <c r="I8170">
        <v>-7.3806308352472095E-4</v>
      </c>
      <c r="J8170">
        <v>5.9282153292111901E-4</v>
      </c>
      <c r="K8170">
        <v>0.21313157969575899</v>
      </c>
      <c r="L8170" t="e">
        <v>#N/A</v>
      </c>
      <c r="M8170" t="e">
        <v>#N/A</v>
      </c>
    </row>
    <row r="8171" spans="1:13">
      <c r="A8171" s="9" t="s">
        <v>260</v>
      </c>
      <c r="B8171" t="s">
        <v>1040</v>
      </c>
      <c r="C8171" t="s">
        <v>788</v>
      </c>
      <c r="D8171" t="s">
        <v>143</v>
      </c>
      <c r="E8171" t="s">
        <v>20</v>
      </c>
      <c r="F8171">
        <v>0</v>
      </c>
      <c r="G8171">
        <v>337159</v>
      </c>
      <c r="H8171" t="s">
        <v>259</v>
      </c>
      <c r="I8171">
        <v>-1.36582160818319E-4</v>
      </c>
      <c r="J8171">
        <v>1.10621689555217E-4</v>
      </c>
      <c r="K8171">
        <v>0.216950385633467</v>
      </c>
      <c r="L8171" t="e">
        <v>#N/A</v>
      </c>
      <c r="M8171" t="e">
        <v>#N/A</v>
      </c>
    </row>
    <row r="8172" spans="1:13">
      <c r="A8172" s="9" t="s">
        <v>260</v>
      </c>
      <c r="B8172" t="s">
        <v>1040</v>
      </c>
      <c r="C8172" t="s">
        <v>854</v>
      </c>
      <c r="D8172" t="s">
        <v>30</v>
      </c>
      <c r="E8172" t="s">
        <v>3</v>
      </c>
      <c r="F8172">
        <v>0</v>
      </c>
      <c r="G8172">
        <v>337159</v>
      </c>
      <c r="H8172" t="s">
        <v>259</v>
      </c>
      <c r="I8172">
        <v>2.3575677181709599E-3</v>
      </c>
      <c r="J8172">
        <v>1.93173008195724E-3</v>
      </c>
      <c r="K8172">
        <v>0.22229673756045201</v>
      </c>
      <c r="L8172" t="e">
        <v>#N/A</v>
      </c>
      <c r="M8172" t="e">
        <v>#N/A</v>
      </c>
    </row>
    <row r="8173" spans="1:13">
      <c r="A8173" s="9" t="s">
        <v>260</v>
      </c>
      <c r="B8173" t="s">
        <v>1040</v>
      </c>
      <c r="C8173" t="s">
        <v>893</v>
      </c>
      <c r="D8173">
        <v>1051</v>
      </c>
      <c r="E8173" t="s">
        <v>24</v>
      </c>
      <c r="F8173">
        <v>0</v>
      </c>
      <c r="G8173">
        <v>23986</v>
      </c>
      <c r="H8173" t="s">
        <v>259</v>
      </c>
      <c r="I8173">
        <v>-2.96562635229407E-2</v>
      </c>
      <c r="J8173">
        <v>2.4394668381773801E-2</v>
      </c>
      <c r="K8173">
        <v>0.224104454683552</v>
      </c>
      <c r="L8173" t="e">
        <v>#N/A</v>
      </c>
      <c r="M8173" t="e">
        <v>#N/A</v>
      </c>
    </row>
    <row r="8174" spans="1:13">
      <c r="A8174" s="9" t="s">
        <v>260</v>
      </c>
      <c r="B8174" t="s">
        <v>1040</v>
      </c>
      <c r="C8174" t="s">
        <v>804</v>
      </c>
      <c r="D8174">
        <v>1086</v>
      </c>
      <c r="E8174" t="s">
        <v>4</v>
      </c>
      <c r="F8174">
        <v>1</v>
      </c>
      <c r="G8174">
        <v>36052</v>
      </c>
      <c r="H8174" t="s">
        <v>259</v>
      </c>
      <c r="I8174">
        <v>-5.2137624580653803E-2</v>
      </c>
      <c r="J8174">
        <v>4.3527741622380697E-2</v>
      </c>
      <c r="K8174">
        <v>0.23099403140223301</v>
      </c>
      <c r="L8174" t="e">
        <v>#N/A</v>
      </c>
      <c r="M8174" t="e">
        <v>#N/A</v>
      </c>
    </row>
    <row r="8175" spans="1:13">
      <c r="A8175" s="9" t="s">
        <v>260</v>
      </c>
      <c r="B8175" t="s">
        <v>1040</v>
      </c>
      <c r="C8175" t="s">
        <v>961</v>
      </c>
      <c r="D8175">
        <v>967</v>
      </c>
      <c r="E8175" t="s">
        <v>16</v>
      </c>
      <c r="F8175">
        <v>0</v>
      </c>
      <c r="G8175">
        <v>18313</v>
      </c>
      <c r="H8175" t="s">
        <v>259</v>
      </c>
      <c r="I8175">
        <v>8.0280282264481195E-2</v>
      </c>
      <c r="J8175">
        <v>6.8214189371073694E-2</v>
      </c>
      <c r="K8175">
        <v>0.23924125768162999</v>
      </c>
      <c r="L8175" t="e">
        <v>#N/A</v>
      </c>
      <c r="M8175" t="e">
        <v>#N/A</v>
      </c>
    </row>
    <row r="8176" spans="1:13">
      <c r="A8176" s="9" t="s">
        <v>260</v>
      </c>
      <c r="B8176" t="s">
        <v>1040</v>
      </c>
      <c r="C8176" t="s">
        <v>820</v>
      </c>
      <c r="D8176" t="s">
        <v>111</v>
      </c>
      <c r="E8176" t="s">
        <v>20</v>
      </c>
      <c r="F8176">
        <v>0</v>
      </c>
      <c r="G8176">
        <v>337199</v>
      </c>
      <c r="H8176" t="s">
        <v>259</v>
      </c>
      <c r="I8176">
        <v>-2.81354233637279E-4</v>
      </c>
      <c r="J8176">
        <v>2.3923994780054899E-4</v>
      </c>
      <c r="K8176">
        <v>0.23958142194174001</v>
      </c>
      <c r="L8176" t="e">
        <v>#N/A</v>
      </c>
      <c r="M8176" t="e">
        <v>#N/A</v>
      </c>
    </row>
    <row r="8177" spans="1:13">
      <c r="A8177" s="9" t="s">
        <v>260</v>
      </c>
      <c r="B8177" t="s">
        <v>1040</v>
      </c>
      <c r="C8177" t="s">
        <v>887</v>
      </c>
      <c r="D8177">
        <v>273</v>
      </c>
      <c r="E8177" t="s">
        <v>13</v>
      </c>
      <c r="F8177">
        <v>0</v>
      </c>
      <c r="G8177">
        <v>53760</v>
      </c>
      <c r="H8177" t="s">
        <v>259</v>
      </c>
      <c r="I8177">
        <v>-7.0792370990245504E-2</v>
      </c>
      <c r="J8177">
        <v>6.0986670954434503E-2</v>
      </c>
      <c r="K8177">
        <v>0.24572962368623499</v>
      </c>
      <c r="L8177" t="e">
        <v>#N/A</v>
      </c>
      <c r="M8177" t="e">
        <v>#N/A</v>
      </c>
    </row>
    <row r="8178" spans="1:13">
      <c r="A8178" s="9" t="s">
        <v>260</v>
      </c>
      <c r="B8178" t="s">
        <v>1040</v>
      </c>
      <c r="C8178" t="s">
        <v>953</v>
      </c>
      <c r="D8178" t="s">
        <v>135</v>
      </c>
      <c r="E8178" t="s">
        <v>20</v>
      </c>
      <c r="F8178">
        <v>0</v>
      </c>
      <c r="G8178">
        <v>337159</v>
      </c>
      <c r="H8178" t="s">
        <v>259</v>
      </c>
      <c r="I8178">
        <v>-4.9716573325470504E-4</v>
      </c>
      <c r="J8178">
        <v>4.3488757985652902E-4</v>
      </c>
      <c r="K8178">
        <v>0.25295341281346101</v>
      </c>
      <c r="L8178" t="e">
        <v>#N/A</v>
      </c>
      <c r="M8178" t="e">
        <v>#N/A</v>
      </c>
    </row>
    <row r="8179" spans="1:13">
      <c r="A8179" s="9" t="s">
        <v>260</v>
      </c>
      <c r="B8179" t="s">
        <v>1040</v>
      </c>
      <c r="C8179" t="s">
        <v>931</v>
      </c>
      <c r="D8179" t="s">
        <v>95</v>
      </c>
      <c r="E8179" t="s">
        <v>20</v>
      </c>
      <c r="F8179">
        <v>0</v>
      </c>
      <c r="G8179">
        <v>337199</v>
      </c>
      <c r="H8179" t="s">
        <v>259</v>
      </c>
      <c r="I8179">
        <v>8.6553957562441903E-4</v>
      </c>
      <c r="J8179">
        <v>7.5962844870104001E-4</v>
      </c>
      <c r="K8179">
        <v>0.25452597176411002</v>
      </c>
      <c r="L8179" t="e">
        <v>#N/A</v>
      </c>
      <c r="M8179" t="e">
        <v>#N/A</v>
      </c>
    </row>
    <row r="8180" spans="1:13">
      <c r="A8180" s="9" t="s">
        <v>260</v>
      </c>
      <c r="B8180" t="s">
        <v>1040</v>
      </c>
      <c r="C8180" t="s">
        <v>860</v>
      </c>
      <c r="D8180" t="s">
        <v>57</v>
      </c>
      <c r="E8180" t="s">
        <v>56</v>
      </c>
      <c r="F8180">
        <v>0</v>
      </c>
      <c r="G8180">
        <v>108817</v>
      </c>
      <c r="H8180" t="s">
        <v>259</v>
      </c>
      <c r="I8180">
        <v>-2.4108389773411201E-3</v>
      </c>
      <c r="J8180">
        <v>2.1271050677195398E-3</v>
      </c>
      <c r="K8180">
        <v>0.257050637035806</v>
      </c>
      <c r="L8180" t="e">
        <v>#N/A</v>
      </c>
      <c r="M8180" t="e">
        <v>#N/A</v>
      </c>
    </row>
    <row r="8181" spans="1:13">
      <c r="A8181" s="9" t="s">
        <v>260</v>
      </c>
      <c r="B8181" t="s">
        <v>1040</v>
      </c>
      <c r="C8181" t="s">
        <v>897</v>
      </c>
      <c r="D8181" t="s">
        <v>131</v>
      </c>
      <c r="E8181" t="s">
        <v>19</v>
      </c>
      <c r="F8181">
        <v>0</v>
      </c>
      <c r="G8181">
        <v>337159</v>
      </c>
      <c r="H8181" t="s">
        <v>259</v>
      </c>
      <c r="I8181">
        <v>3.1755879147681802E-4</v>
      </c>
      <c r="J8181">
        <v>2.8080176614745701E-4</v>
      </c>
      <c r="K8181">
        <v>0.25809707217088301</v>
      </c>
      <c r="L8181" t="e">
        <v>#N/A</v>
      </c>
      <c r="M8181" t="e">
        <v>#N/A</v>
      </c>
    </row>
    <row r="8182" spans="1:13">
      <c r="A8182" s="9" t="s">
        <v>260</v>
      </c>
      <c r="B8182" t="s">
        <v>1040</v>
      </c>
      <c r="C8182" t="s">
        <v>913</v>
      </c>
      <c r="D8182">
        <v>1049</v>
      </c>
      <c r="E8182" t="s">
        <v>24</v>
      </c>
      <c r="F8182">
        <v>0</v>
      </c>
      <c r="G8182">
        <v>23986</v>
      </c>
      <c r="H8182" t="s">
        <v>259</v>
      </c>
      <c r="I8182">
        <v>-2.72646293678648E-2</v>
      </c>
      <c r="J8182">
        <v>2.41555049662662E-2</v>
      </c>
      <c r="K8182">
        <v>0.25901897778584998</v>
      </c>
      <c r="L8182" t="e">
        <v>#N/A</v>
      </c>
      <c r="M8182" t="e">
        <v>#N/A</v>
      </c>
    </row>
    <row r="8183" spans="1:13">
      <c r="A8183" s="9" t="s">
        <v>260</v>
      </c>
      <c r="B8183" t="s">
        <v>1040</v>
      </c>
      <c r="C8183" t="s">
        <v>881</v>
      </c>
      <c r="D8183" t="s">
        <v>59</v>
      </c>
      <c r="E8183" t="s">
        <v>56</v>
      </c>
      <c r="F8183">
        <v>0</v>
      </c>
      <c r="G8183">
        <v>108817</v>
      </c>
      <c r="H8183" t="s">
        <v>259</v>
      </c>
      <c r="I8183">
        <v>-3.4427573662317002E-3</v>
      </c>
      <c r="J8183">
        <v>3.0678447960820099E-3</v>
      </c>
      <c r="K8183">
        <v>0.26177437314517998</v>
      </c>
      <c r="L8183" t="e">
        <v>#N/A</v>
      </c>
      <c r="M8183" t="e">
        <v>#N/A</v>
      </c>
    </row>
    <row r="8184" spans="1:13">
      <c r="A8184" s="9" t="s">
        <v>260</v>
      </c>
      <c r="B8184" t="s">
        <v>1040</v>
      </c>
      <c r="C8184" t="s">
        <v>836</v>
      </c>
      <c r="D8184">
        <v>272</v>
      </c>
      <c r="E8184" t="s">
        <v>13</v>
      </c>
      <c r="F8184">
        <v>0</v>
      </c>
      <c r="G8184">
        <v>52091</v>
      </c>
      <c r="H8184" t="s">
        <v>259</v>
      </c>
      <c r="I8184">
        <v>9.3273732047958607E-3</v>
      </c>
      <c r="J8184">
        <v>8.3707195427655205E-3</v>
      </c>
      <c r="K8184">
        <v>0.26515663362595598</v>
      </c>
      <c r="L8184" t="e">
        <v>#N/A</v>
      </c>
      <c r="M8184" t="e">
        <v>#N/A</v>
      </c>
    </row>
    <row r="8185" spans="1:13">
      <c r="A8185" s="9" t="s">
        <v>260</v>
      </c>
      <c r="B8185" t="s">
        <v>1040</v>
      </c>
      <c r="C8185" t="s">
        <v>863</v>
      </c>
      <c r="D8185" t="s">
        <v>124</v>
      </c>
      <c r="E8185" t="s">
        <v>20</v>
      </c>
      <c r="F8185">
        <v>0</v>
      </c>
      <c r="G8185">
        <v>337159</v>
      </c>
      <c r="H8185" t="s">
        <v>259</v>
      </c>
      <c r="I8185">
        <v>5.6645854962971798E-4</v>
      </c>
      <c r="J8185">
        <v>5.1147488040452396E-4</v>
      </c>
      <c r="K8185">
        <v>0.26807771126749602</v>
      </c>
      <c r="L8185" t="e">
        <v>#N/A</v>
      </c>
      <c r="M8185" t="e">
        <v>#N/A</v>
      </c>
    </row>
    <row r="8186" spans="1:13">
      <c r="A8186" s="9" t="s">
        <v>260</v>
      </c>
      <c r="B8186" t="s">
        <v>1040</v>
      </c>
      <c r="C8186" t="s">
        <v>978</v>
      </c>
      <c r="D8186" t="s">
        <v>34</v>
      </c>
      <c r="E8186" t="s">
        <v>19</v>
      </c>
      <c r="F8186">
        <v>0</v>
      </c>
      <c r="G8186">
        <v>337159</v>
      </c>
      <c r="H8186" t="s">
        <v>259</v>
      </c>
      <c r="I8186">
        <v>5.5800412289152505E-4</v>
      </c>
      <c r="J8186">
        <v>5.17092829034797E-4</v>
      </c>
      <c r="K8186">
        <v>0.28053517680289403</v>
      </c>
      <c r="L8186" t="e">
        <v>#N/A</v>
      </c>
      <c r="M8186" t="e">
        <v>#N/A</v>
      </c>
    </row>
    <row r="8187" spans="1:13">
      <c r="A8187" s="9" t="s">
        <v>260</v>
      </c>
      <c r="B8187" t="s">
        <v>1040</v>
      </c>
      <c r="C8187" t="s">
        <v>969</v>
      </c>
      <c r="D8187" t="s">
        <v>83</v>
      </c>
      <c r="E8187" t="s">
        <v>20</v>
      </c>
      <c r="F8187">
        <v>0</v>
      </c>
      <c r="G8187">
        <v>337199</v>
      </c>
      <c r="H8187" t="s">
        <v>259</v>
      </c>
      <c r="I8187">
        <v>4.4670464421675901E-4</v>
      </c>
      <c r="J8187">
        <v>4.1588365486029699E-4</v>
      </c>
      <c r="K8187">
        <v>0.282773542943206</v>
      </c>
      <c r="L8187" t="e">
        <v>#N/A</v>
      </c>
      <c r="M8187" t="e">
        <v>#N/A</v>
      </c>
    </row>
    <row r="8188" spans="1:13">
      <c r="A8188" s="9" t="s">
        <v>260</v>
      </c>
      <c r="B8188" t="s">
        <v>1040</v>
      </c>
      <c r="C8188" t="s">
        <v>880</v>
      </c>
      <c r="D8188" t="s">
        <v>43</v>
      </c>
      <c r="E8188" t="s">
        <v>19</v>
      </c>
      <c r="F8188">
        <v>0</v>
      </c>
      <c r="G8188">
        <v>31762</v>
      </c>
      <c r="H8188" t="s">
        <v>259</v>
      </c>
      <c r="I8188">
        <v>9.5866263472060807E-3</v>
      </c>
      <c r="J8188">
        <v>9.0943084563837196E-3</v>
      </c>
      <c r="K8188">
        <v>0.29182123969892199</v>
      </c>
      <c r="L8188" t="e">
        <v>#N/A</v>
      </c>
      <c r="M8188" t="e">
        <v>#N/A</v>
      </c>
    </row>
    <row r="8189" spans="1:13">
      <c r="A8189" s="9" t="s">
        <v>260</v>
      </c>
      <c r="B8189" t="s">
        <v>1040</v>
      </c>
      <c r="C8189" t="s">
        <v>980</v>
      </c>
      <c r="D8189">
        <v>299</v>
      </c>
      <c r="E8189" t="s">
        <v>14</v>
      </c>
      <c r="F8189">
        <v>0</v>
      </c>
      <c r="G8189">
        <v>94311</v>
      </c>
      <c r="H8189" t="s">
        <v>259</v>
      </c>
      <c r="I8189">
        <v>-1.19581707753793E-2</v>
      </c>
      <c r="J8189">
        <v>1.1479843944364101E-2</v>
      </c>
      <c r="K8189">
        <v>0.29756624836350398</v>
      </c>
      <c r="L8189" t="e">
        <v>#N/A</v>
      </c>
      <c r="M8189" t="e">
        <v>#N/A</v>
      </c>
    </row>
    <row r="8190" spans="1:13">
      <c r="A8190" s="9" t="s">
        <v>260</v>
      </c>
      <c r="B8190" t="s">
        <v>1040</v>
      </c>
      <c r="C8190" t="s">
        <v>905</v>
      </c>
      <c r="D8190">
        <v>1112</v>
      </c>
      <c r="E8190" t="s">
        <v>4</v>
      </c>
      <c r="F8190">
        <v>0</v>
      </c>
      <c r="G8190">
        <v>14890</v>
      </c>
      <c r="H8190" t="s">
        <v>259</v>
      </c>
      <c r="I8190">
        <v>-8.6892682907857996E-2</v>
      </c>
      <c r="J8190">
        <v>8.3707195427655201E-2</v>
      </c>
      <c r="K8190">
        <v>0.29924439349874898</v>
      </c>
      <c r="L8190" t="e">
        <v>#N/A</v>
      </c>
      <c r="M8190" t="e">
        <v>#N/A</v>
      </c>
    </row>
    <row r="8191" spans="1:13">
      <c r="A8191" s="9" t="s">
        <v>260</v>
      </c>
      <c r="B8191" t="s">
        <v>1040</v>
      </c>
      <c r="C8191" t="s">
        <v>875</v>
      </c>
      <c r="D8191">
        <v>1042</v>
      </c>
      <c r="E8191" t="s">
        <v>11</v>
      </c>
      <c r="F8191">
        <v>1</v>
      </c>
      <c r="G8191">
        <v>13112</v>
      </c>
      <c r="H8191" t="s">
        <v>259</v>
      </c>
      <c r="I8191">
        <v>2.8436530103852</v>
      </c>
      <c r="J8191">
        <v>2.8309773493632999</v>
      </c>
      <c r="K8191">
        <v>0.31514851785662201</v>
      </c>
      <c r="L8191" t="e">
        <v>#N/A</v>
      </c>
      <c r="M8191" t="e">
        <v>#N/A</v>
      </c>
    </row>
    <row r="8192" spans="1:13">
      <c r="A8192" s="9" t="s">
        <v>260</v>
      </c>
      <c r="B8192" t="s">
        <v>1040</v>
      </c>
      <c r="C8192" t="s">
        <v>959</v>
      </c>
      <c r="D8192">
        <v>1009</v>
      </c>
      <c r="E8192" t="s">
        <v>21</v>
      </c>
      <c r="F8192">
        <v>1</v>
      </c>
      <c r="G8192">
        <v>298420</v>
      </c>
      <c r="H8192" t="s">
        <v>259</v>
      </c>
      <c r="I8192">
        <v>7.1749024652275799E-3</v>
      </c>
      <c r="J8192">
        <v>7.1749024652275799E-3</v>
      </c>
      <c r="K8192">
        <v>0.31731050786291398</v>
      </c>
      <c r="L8192" t="e">
        <v>#N/A</v>
      </c>
      <c r="M8192" t="e">
        <v>#N/A</v>
      </c>
    </row>
    <row r="8193" spans="1:13">
      <c r="A8193" s="9" t="s">
        <v>260</v>
      </c>
      <c r="B8193" t="s">
        <v>1040</v>
      </c>
      <c r="C8193" t="s">
        <v>846</v>
      </c>
      <c r="D8193">
        <v>758</v>
      </c>
      <c r="E8193" t="s">
        <v>15</v>
      </c>
      <c r="F8193">
        <v>0</v>
      </c>
      <c r="G8193">
        <v>46368</v>
      </c>
      <c r="H8193" t="s">
        <v>259</v>
      </c>
      <c r="I8193">
        <v>-8.3707195427655205E-3</v>
      </c>
      <c r="J8193">
        <v>8.3707195427655205E-3</v>
      </c>
      <c r="K8193">
        <v>0.31731050786291398</v>
      </c>
      <c r="L8193" t="e">
        <v>#N/A</v>
      </c>
      <c r="M8193" t="e">
        <v>#N/A</v>
      </c>
    </row>
    <row r="8194" spans="1:13">
      <c r="A8194" s="9" t="s">
        <v>260</v>
      </c>
      <c r="B8194" t="s">
        <v>1040</v>
      </c>
      <c r="C8194" t="s">
        <v>933</v>
      </c>
      <c r="D8194" t="s">
        <v>108</v>
      </c>
      <c r="E8194" t="s">
        <v>20</v>
      </c>
      <c r="F8194">
        <v>0</v>
      </c>
      <c r="G8194">
        <v>337199</v>
      </c>
      <c r="H8194" t="s">
        <v>259</v>
      </c>
      <c r="I8194">
        <v>3.7047608879202599E-4</v>
      </c>
      <c r="J8194">
        <v>3.7321211826543297E-4</v>
      </c>
      <c r="K8194">
        <v>0.32087130181315499</v>
      </c>
      <c r="L8194" t="e">
        <v>#N/A</v>
      </c>
      <c r="M8194" t="e">
        <v>#N/A</v>
      </c>
    </row>
    <row r="8195" spans="1:13">
      <c r="A8195" s="9" t="s">
        <v>260</v>
      </c>
      <c r="B8195" t="s">
        <v>1040</v>
      </c>
      <c r="C8195" t="s">
        <v>864</v>
      </c>
      <c r="D8195" t="s">
        <v>79</v>
      </c>
      <c r="E8195" t="s">
        <v>20</v>
      </c>
      <c r="F8195">
        <v>0</v>
      </c>
      <c r="G8195">
        <v>337199</v>
      </c>
      <c r="H8195" t="s">
        <v>259</v>
      </c>
      <c r="I8195">
        <v>8.8897519871000805E-4</v>
      </c>
      <c r="J8195">
        <v>9.0998809639650398E-4</v>
      </c>
      <c r="K8195">
        <v>0.32861440301236</v>
      </c>
      <c r="L8195" t="e">
        <v>#N/A</v>
      </c>
      <c r="M8195" t="e">
        <v>#N/A</v>
      </c>
    </row>
    <row r="8196" spans="1:13">
      <c r="A8196" s="9" t="s">
        <v>260</v>
      </c>
      <c r="B8196" t="s">
        <v>1040</v>
      </c>
      <c r="C8196" t="s">
        <v>770</v>
      </c>
      <c r="D8196">
        <v>22</v>
      </c>
      <c r="E8196" t="s">
        <v>7</v>
      </c>
      <c r="F8196">
        <v>1</v>
      </c>
      <c r="G8196">
        <v>82315</v>
      </c>
      <c r="H8196" t="s">
        <v>259</v>
      </c>
      <c r="I8196">
        <v>2.5596519870696801E-2</v>
      </c>
      <c r="J8196">
        <v>2.6307975705834499E-2</v>
      </c>
      <c r="K8196">
        <v>0.33057484846768298</v>
      </c>
      <c r="L8196" t="e">
        <v>#N/A</v>
      </c>
      <c r="M8196" t="e">
        <v>#N/A</v>
      </c>
    </row>
    <row r="8197" spans="1:13">
      <c r="A8197" s="9" t="s">
        <v>260</v>
      </c>
      <c r="B8197" t="s">
        <v>1040</v>
      </c>
      <c r="C8197" t="s">
        <v>861</v>
      </c>
      <c r="D8197" t="s">
        <v>70</v>
      </c>
      <c r="E8197" t="s">
        <v>16</v>
      </c>
      <c r="F8197">
        <v>0</v>
      </c>
      <c r="G8197">
        <v>337199</v>
      </c>
      <c r="H8197" t="s">
        <v>259</v>
      </c>
      <c r="I8197">
        <v>-6.4394032135171105E-4</v>
      </c>
      <c r="J8197">
        <v>6.6360912064305404E-4</v>
      </c>
      <c r="K8197">
        <v>0.331866647767458</v>
      </c>
      <c r="L8197" t="e">
        <v>#N/A</v>
      </c>
      <c r="M8197" t="e">
        <v>#N/A</v>
      </c>
    </row>
    <row r="8198" spans="1:13">
      <c r="A8198" s="9" t="s">
        <v>260</v>
      </c>
      <c r="B8198" t="s">
        <v>1040</v>
      </c>
      <c r="C8198" t="s">
        <v>957</v>
      </c>
      <c r="D8198" t="s">
        <v>102</v>
      </c>
      <c r="E8198" t="s">
        <v>16</v>
      </c>
      <c r="F8198">
        <v>0</v>
      </c>
      <c r="G8198">
        <v>337159</v>
      </c>
      <c r="H8198" t="s">
        <v>259</v>
      </c>
      <c r="I8198">
        <v>5.0788742917190998E-4</v>
      </c>
      <c r="J8198">
        <v>5.2486803167294904E-4</v>
      </c>
      <c r="K8198">
        <v>0.33322026475752298</v>
      </c>
      <c r="L8198" t="e">
        <v>#N/A</v>
      </c>
      <c r="M8198" t="e">
        <v>#N/A</v>
      </c>
    </row>
    <row r="8199" spans="1:13">
      <c r="A8199" s="9" t="s">
        <v>260</v>
      </c>
      <c r="B8199" t="s">
        <v>1040</v>
      </c>
      <c r="C8199" t="s">
        <v>943</v>
      </c>
      <c r="D8199" t="s">
        <v>41</v>
      </c>
      <c r="E8199" t="s">
        <v>23</v>
      </c>
      <c r="F8199">
        <v>0</v>
      </c>
      <c r="G8199">
        <v>83529</v>
      </c>
      <c r="H8199" t="s">
        <v>259</v>
      </c>
      <c r="I8199">
        <v>3.8848987724805798E-3</v>
      </c>
      <c r="J8199">
        <v>4.0786211390417201E-3</v>
      </c>
      <c r="K8199">
        <v>0.34084195742593498</v>
      </c>
      <c r="L8199" t="e">
        <v>#N/A</v>
      </c>
      <c r="M8199" t="e">
        <v>#N/A</v>
      </c>
    </row>
    <row r="8200" spans="1:13">
      <c r="A8200" s="9" t="s">
        <v>260</v>
      </c>
      <c r="B8200" t="s">
        <v>1040</v>
      </c>
      <c r="C8200" t="s">
        <v>984</v>
      </c>
      <c r="D8200" t="s">
        <v>92</v>
      </c>
      <c r="E8200" t="s">
        <v>4</v>
      </c>
      <c r="F8200">
        <v>0</v>
      </c>
      <c r="G8200">
        <v>337199</v>
      </c>
      <c r="H8200" t="s">
        <v>259</v>
      </c>
      <c r="I8200">
        <v>-6.6227458878452203E-4</v>
      </c>
      <c r="J8200">
        <v>7.1005465593462704E-4</v>
      </c>
      <c r="K8200">
        <v>0.35097007624333199</v>
      </c>
      <c r="L8200" t="e">
        <v>#N/A</v>
      </c>
      <c r="M8200" t="e">
        <v>#N/A</v>
      </c>
    </row>
    <row r="8201" spans="1:13">
      <c r="A8201" s="9" t="s">
        <v>260</v>
      </c>
      <c r="B8201" t="s">
        <v>1040</v>
      </c>
      <c r="C8201" t="s">
        <v>883</v>
      </c>
      <c r="D8201" t="s">
        <v>28</v>
      </c>
      <c r="E8201" t="s">
        <v>19</v>
      </c>
      <c r="F8201">
        <v>0</v>
      </c>
      <c r="G8201">
        <v>337159</v>
      </c>
      <c r="H8201" t="s">
        <v>259</v>
      </c>
      <c r="I8201">
        <v>1.5155929138764999E-3</v>
      </c>
      <c r="J8201">
        <v>1.6349761159954301E-3</v>
      </c>
      <c r="K8201">
        <v>0.35393604394692502</v>
      </c>
      <c r="L8201" t="e">
        <v>#N/A</v>
      </c>
      <c r="M8201" t="e">
        <v>#N/A</v>
      </c>
    </row>
    <row r="8202" spans="1:13">
      <c r="A8202" s="9" t="s">
        <v>260</v>
      </c>
      <c r="B8202" t="s">
        <v>1040</v>
      </c>
      <c r="C8202" t="s">
        <v>807</v>
      </c>
      <c r="D8202" t="s">
        <v>54</v>
      </c>
      <c r="E8202" t="s">
        <v>18</v>
      </c>
      <c r="F8202">
        <v>1</v>
      </c>
      <c r="G8202">
        <v>110935</v>
      </c>
      <c r="H8202" t="s">
        <v>259</v>
      </c>
      <c r="I8202">
        <v>-6.6700524114326198E-3</v>
      </c>
      <c r="J8202">
        <v>7.2211088371036498E-3</v>
      </c>
      <c r="K8202">
        <v>0.355648721672569</v>
      </c>
      <c r="L8202" t="e">
        <v>#N/A</v>
      </c>
      <c r="M8202" t="e">
        <v>#N/A</v>
      </c>
    </row>
    <row r="8203" spans="1:13">
      <c r="A8203" s="9" t="s">
        <v>260</v>
      </c>
      <c r="B8203" t="s">
        <v>1040</v>
      </c>
      <c r="C8203" t="s">
        <v>937</v>
      </c>
      <c r="D8203" t="s">
        <v>106</v>
      </c>
      <c r="E8203" t="s">
        <v>20</v>
      </c>
      <c r="F8203">
        <v>0</v>
      </c>
      <c r="G8203">
        <v>337199</v>
      </c>
      <c r="H8203" t="s">
        <v>259</v>
      </c>
      <c r="I8203">
        <v>3.4676542777860401E-4</v>
      </c>
      <c r="J8203">
        <v>3.7544590456627401E-4</v>
      </c>
      <c r="K8203">
        <v>0.35568963315616797</v>
      </c>
      <c r="L8203" t="e">
        <v>#N/A</v>
      </c>
      <c r="M8203" t="e">
        <v>#N/A</v>
      </c>
    </row>
    <row r="8204" spans="1:13">
      <c r="A8204" s="9" t="s">
        <v>260</v>
      </c>
      <c r="B8204" t="s">
        <v>1040</v>
      </c>
      <c r="C8204" t="s">
        <v>834</v>
      </c>
      <c r="D8204">
        <v>801</v>
      </c>
      <c r="E8204" t="s">
        <v>7</v>
      </c>
      <c r="F8204">
        <v>1</v>
      </c>
      <c r="G8204">
        <v>16731</v>
      </c>
      <c r="H8204" t="s">
        <v>259</v>
      </c>
      <c r="I8204">
        <v>-5.2714321421643999E-2</v>
      </c>
      <c r="J8204">
        <v>5.7160056306313101E-2</v>
      </c>
      <c r="K8204">
        <v>0.35641224270909599</v>
      </c>
      <c r="L8204" t="e">
        <v>#N/A</v>
      </c>
      <c r="M8204" t="e">
        <v>#N/A</v>
      </c>
    </row>
    <row r="8205" spans="1:13">
      <c r="A8205" s="9" t="s">
        <v>260</v>
      </c>
      <c r="B8205" t="s">
        <v>1040</v>
      </c>
      <c r="C8205" t="s">
        <v>847</v>
      </c>
      <c r="D8205" t="s">
        <v>138</v>
      </c>
      <c r="E8205" t="s">
        <v>16</v>
      </c>
      <c r="F8205">
        <v>0</v>
      </c>
      <c r="G8205">
        <v>337159</v>
      </c>
      <c r="H8205" t="s">
        <v>259</v>
      </c>
      <c r="I8205">
        <v>-6.5290894943324503E-4</v>
      </c>
      <c r="J8205">
        <v>7.2159189909871296E-4</v>
      </c>
      <c r="K8205">
        <v>0.36556210011651102</v>
      </c>
      <c r="L8205" t="e">
        <v>#N/A</v>
      </c>
      <c r="M8205" t="e">
        <v>#N/A</v>
      </c>
    </row>
    <row r="8206" spans="1:13">
      <c r="A8206" s="9" t="s">
        <v>260</v>
      </c>
      <c r="B8206" t="s">
        <v>1040</v>
      </c>
      <c r="C8206" t="s">
        <v>890</v>
      </c>
      <c r="D8206" t="s">
        <v>32</v>
      </c>
      <c r="E8206" t="s">
        <v>20</v>
      </c>
      <c r="F8206">
        <v>0</v>
      </c>
      <c r="G8206">
        <v>337159</v>
      </c>
      <c r="H8206" t="s">
        <v>259</v>
      </c>
      <c r="I8206">
        <v>1.08281475534475E-4</v>
      </c>
      <c r="J8206">
        <v>1.22615974006338E-4</v>
      </c>
      <c r="K8206">
        <v>0.37718528923396799</v>
      </c>
      <c r="L8206" t="e">
        <v>#N/A</v>
      </c>
      <c r="M8206" t="e">
        <v>#N/A</v>
      </c>
    </row>
    <row r="8207" spans="1:13">
      <c r="A8207" s="9" t="s">
        <v>260</v>
      </c>
      <c r="B8207" t="s">
        <v>1040</v>
      </c>
      <c r="C8207" t="s">
        <v>785</v>
      </c>
      <c r="D8207" t="s">
        <v>105</v>
      </c>
      <c r="E8207" t="s">
        <v>20</v>
      </c>
      <c r="F8207">
        <v>0</v>
      </c>
      <c r="G8207">
        <v>337199</v>
      </c>
      <c r="H8207" t="s">
        <v>259</v>
      </c>
      <c r="I8207">
        <v>1.0430681873215501E-3</v>
      </c>
      <c r="J8207">
        <v>1.18592049540423E-3</v>
      </c>
      <c r="K8207">
        <v>0.379106875521248</v>
      </c>
      <c r="L8207" t="e">
        <v>#N/A</v>
      </c>
      <c r="M8207" t="e">
        <v>#N/A</v>
      </c>
    </row>
    <row r="8208" spans="1:13">
      <c r="A8208" s="9" t="s">
        <v>260</v>
      </c>
      <c r="B8208" t="s">
        <v>1040</v>
      </c>
      <c r="C8208" t="s">
        <v>900</v>
      </c>
      <c r="D8208">
        <v>1170</v>
      </c>
      <c r="E8208" t="s">
        <v>19</v>
      </c>
      <c r="F8208">
        <v>0</v>
      </c>
      <c r="G8208">
        <v>14507</v>
      </c>
      <c r="H8208" t="s">
        <v>259</v>
      </c>
      <c r="I8208">
        <v>4.7360639801780999E-2</v>
      </c>
      <c r="J8208">
        <v>5.4133977501339102E-2</v>
      </c>
      <c r="K8208">
        <v>0.38164015161132298</v>
      </c>
      <c r="L8208" t="e">
        <v>#N/A</v>
      </c>
      <c r="M8208" t="e">
        <v>#N/A</v>
      </c>
    </row>
    <row r="8209" spans="1:13">
      <c r="A8209" s="9" t="s">
        <v>260</v>
      </c>
      <c r="B8209" t="s">
        <v>1040</v>
      </c>
      <c r="C8209" t="s">
        <v>816</v>
      </c>
      <c r="D8209">
        <v>271</v>
      </c>
      <c r="E8209" t="s">
        <v>13</v>
      </c>
      <c r="F8209">
        <v>0</v>
      </c>
      <c r="G8209">
        <v>47381</v>
      </c>
      <c r="H8209" t="s">
        <v>259</v>
      </c>
      <c r="I8209">
        <v>-2.080721714916E-2</v>
      </c>
      <c r="J8209">
        <v>2.3916341550758599E-2</v>
      </c>
      <c r="K8209">
        <v>0.38430040420739198</v>
      </c>
      <c r="L8209" t="e">
        <v>#N/A</v>
      </c>
      <c r="M8209" t="e">
        <v>#N/A</v>
      </c>
    </row>
    <row r="8210" spans="1:13">
      <c r="A8210" s="9" t="s">
        <v>260</v>
      </c>
      <c r="B8210" t="s">
        <v>1040</v>
      </c>
      <c r="C8210" t="s">
        <v>963</v>
      </c>
      <c r="D8210">
        <v>1048</v>
      </c>
      <c r="E8210" t="s">
        <v>11</v>
      </c>
      <c r="F8210">
        <v>1</v>
      </c>
      <c r="G8210">
        <v>13193</v>
      </c>
      <c r="H8210" t="s">
        <v>259</v>
      </c>
      <c r="I8210">
        <v>-13.8654990140523</v>
      </c>
      <c r="J8210">
        <v>15.980899424216901</v>
      </c>
      <c r="K8210">
        <v>0.38559721772893002</v>
      </c>
      <c r="L8210" t="e">
        <v>#N/A</v>
      </c>
      <c r="M8210" t="e">
        <v>#N/A</v>
      </c>
    </row>
    <row r="8211" spans="1:13">
      <c r="A8211" s="9" t="s">
        <v>260</v>
      </c>
      <c r="B8211" t="s">
        <v>1040</v>
      </c>
      <c r="C8211" t="s">
        <v>885</v>
      </c>
      <c r="D8211" t="s">
        <v>60</v>
      </c>
      <c r="E8211" t="s">
        <v>3</v>
      </c>
      <c r="F8211">
        <v>0</v>
      </c>
      <c r="G8211">
        <v>336683</v>
      </c>
      <c r="H8211" t="s">
        <v>259</v>
      </c>
      <c r="I8211">
        <v>8.8797549563318602E-4</v>
      </c>
      <c r="J8211">
        <v>1.0308014957401601E-3</v>
      </c>
      <c r="K8211">
        <v>0.38899476269627697</v>
      </c>
      <c r="L8211" t="e">
        <v>#N/A</v>
      </c>
      <c r="M8211" t="e">
        <v>#N/A</v>
      </c>
    </row>
    <row r="8212" spans="1:13">
      <c r="A8212" s="9" t="s">
        <v>260</v>
      </c>
      <c r="B8212" t="s">
        <v>1040</v>
      </c>
      <c r="C8212" t="s">
        <v>981</v>
      </c>
      <c r="D8212">
        <v>114</v>
      </c>
      <c r="E8212" t="s">
        <v>12</v>
      </c>
      <c r="F8212">
        <v>1</v>
      </c>
      <c r="G8212">
        <v>17375</v>
      </c>
      <c r="H8212" t="s">
        <v>259</v>
      </c>
      <c r="I8212">
        <v>-0.15402123958688499</v>
      </c>
      <c r="J8212">
        <v>0.17889423479967401</v>
      </c>
      <c r="K8212">
        <v>0.38925866016992799</v>
      </c>
      <c r="L8212" t="e">
        <v>#N/A</v>
      </c>
      <c r="M8212" t="e">
        <v>#N/A</v>
      </c>
    </row>
    <row r="8213" spans="1:13">
      <c r="A8213" s="9" t="s">
        <v>260</v>
      </c>
      <c r="B8213" t="s">
        <v>1040</v>
      </c>
      <c r="C8213" t="s">
        <v>884</v>
      </c>
      <c r="D8213" t="s">
        <v>109</v>
      </c>
      <c r="E8213" t="s">
        <v>20</v>
      </c>
      <c r="F8213">
        <v>0</v>
      </c>
      <c r="G8213">
        <v>337199</v>
      </c>
      <c r="H8213" t="s">
        <v>259</v>
      </c>
      <c r="I8213">
        <v>-4.3741553715844497E-4</v>
      </c>
      <c r="J8213">
        <v>5.6035270763180902E-4</v>
      </c>
      <c r="K8213">
        <v>0.435033367806898</v>
      </c>
      <c r="L8213" t="e">
        <v>#N/A</v>
      </c>
      <c r="M8213" t="e">
        <v>#N/A</v>
      </c>
    </row>
    <row r="8214" spans="1:13">
      <c r="A8214" s="9" t="s">
        <v>260</v>
      </c>
      <c r="B8214" t="s">
        <v>1040</v>
      </c>
      <c r="C8214" t="s">
        <v>911</v>
      </c>
      <c r="D8214" t="s">
        <v>73</v>
      </c>
      <c r="E8214" t="s">
        <v>11</v>
      </c>
      <c r="F8214">
        <v>1</v>
      </c>
      <c r="G8214">
        <v>337199</v>
      </c>
      <c r="H8214" t="s">
        <v>259</v>
      </c>
      <c r="I8214">
        <v>6.0063021843744196E-4</v>
      </c>
      <c r="J8214">
        <v>7.7371995714274697E-4</v>
      </c>
      <c r="K8214">
        <v>0.43757842247244999</v>
      </c>
      <c r="L8214" t="e">
        <v>#N/A</v>
      </c>
      <c r="M8214" t="e">
        <v>#N/A</v>
      </c>
    </row>
    <row r="8215" spans="1:13">
      <c r="A8215" s="9" t="s">
        <v>260</v>
      </c>
      <c r="B8215" t="s">
        <v>1040</v>
      </c>
      <c r="C8215" t="s">
        <v>888</v>
      </c>
      <c r="D8215">
        <v>116</v>
      </c>
      <c r="E8215" t="s">
        <v>12</v>
      </c>
      <c r="F8215">
        <v>1</v>
      </c>
      <c r="G8215">
        <v>17375</v>
      </c>
      <c r="H8215" t="s">
        <v>259</v>
      </c>
      <c r="I8215">
        <v>-0.175306783567061</v>
      </c>
      <c r="J8215">
        <v>0.229596878887283</v>
      </c>
      <c r="K8215">
        <v>0.44514042300967199</v>
      </c>
      <c r="L8215" t="e">
        <v>#N/A</v>
      </c>
      <c r="M8215" t="e">
        <v>#N/A</v>
      </c>
    </row>
    <row r="8216" spans="1:13">
      <c r="A8216" s="9" t="s">
        <v>260</v>
      </c>
      <c r="B8216" t="s">
        <v>1040</v>
      </c>
      <c r="C8216" t="s">
        <v>835</v>
      </c>
      <c r="D8216" t="s">
        <v>68</v>
      </c>
      <c r="E8216" t="s">
        <v>16</v>
      </c>
      <c r="F8216">
        <v>0</v>
      </c>
      <c r="G8216">
        <v>337199</v>
      </c>
      <c r="H8216" t="s">
        <v>259</v>
      </c>
      <c r="I8216">
        <v>3.6548235667622798E-4</v>
      </c>
      <c r="J8216">
        <v>4.8198124800412801E-4</v>
      </c>
      <c r="K8216">
        <v>0.44827640385599099</v>
      </c>
      <c r="L8216" t="e">
        <v>#N/A</v>
      </c>
      <c r="M8216" t="e">
        <v>#N/A</v>
      </c>
    </row>
    <row r="8217" spans="1:13">
      <c r="A8217" s="9" t="s">
        <v>260</v>
      </c>
      <c r="B8217" t="s">
        <v>1040</v>
      </c>
      <c r="C8217" t="s">
        <v>855</v>
      </c>
      <c r="D8217">
        <v>1107</v>
      </c>
      <c r="E8217" t="s">
        <v>25</v>
      </c>
      <c r="F8217">
        <v>0</v>
      </c>
      <c r="G8217">
        <v>54450</v>
      </c>
      <c r="H8217" t="s">
        <v>259</v>
      </c>
      <c r="I8217">
        <v>-1.05231902823338E-2</v>
      </c>
      <c r="J8217">
        <v>1.41106415149476E-2</v>
      </c>
      <c r="K8217">
        <v>0.45581076863881298</v>
      </c>
      <c r="L8217" t="e">
        <v>#N/A</v>
      </c>
      <c r="M8217" t="e">
        <v>#N/A</v>
      </c>
    </row>
    <row r="8218" spans="1:13">
      <c r="A8218" s="9" t="s">
        <v>260</v>
      </c>
      <c r="B8218" t="s">
        <v>1040</v>
      </c>
      <c r="C8218" t="s">
        <v>983</v>
      </c>
      <c r="D8218">
        <v>977</v>
      </c>
      <c r="E8218" t="s">
        <v>19</v>
      </c>
      <c r="F8218">
        <v>0</v>
      </c>
      <c r="G8218">
        <v>10805</v>
      </c>
      <c r="H8218" t="s">
        <v>259</v>
      </c>
      <c r="I8218">
        <v>-2.8013210858403598E-2</v>
      </c>
      <c r="J8218">
        <v>3.7945667504433601E-2</v>
      </c>
      <c r="K8218">
        <v>0.46036539700025397</v>
      </c>
      <c r="L8218" t="e">
        <v>#N/A</v>
      </c>
      <c r="M8218" t="e">
        <v>#N/A</v>
      </c>
    </row>
    <row r="8219" spans="1:13">
      <c r="A8219" s="9" t="s">
        <v>260</v>
      </c>
      <c r="B8219" t="s">
        <v>1040</v>
      </c>
      <c r="C8219" t="s">
        <v>832</v>
      </c>
      <c r="D8219" t="s">
        <v>110</v>
      </c>
      <c r="E8219" t="s">
        <v>16</v>
      </c>
      <c r="F8219">
        <v>0</v>
      </c>
      <c r="G8219">
        <v>337159</v>
      </c>
      <c r="H8219" t="s">
        <v>259</v>
      </c>
      <c r="I8219">
        <v>4.1978680180138002E-4</v>
      </c>
      <c r="J8219">
        <v>5.6946244212849296E-4</v>
      </c>
      <c r="K8219">
        <v>0.46102306065870302</v>
      </c>
      <c r="L8219" t="e">
        <v>#N/A</v>
      </c>
      <c r="M8219" t="e">
        <v>#N/A</v>
      </c>
    </row>
    <row r="8220" spans="1:13">
      <c r="A8220" s="9" t="s">
        <v>260</v>
      </c>
      <c r="B8220" t="s">
        <v>1040</v>
      </c>
      <c r="C8220" t="s">
        <v>946</v>
      </c>
      <c r="D8220">
        <v>1110</v>
      </c>
      <c r="E8220" t="s">
        <v>3</v>
      </c>
      <c r="F8220">
        <v>0</v>
      </c>
      <c r="G8220">
        <v>21143</v>
      </c>
      <c r="H8220" t="s">
        <v>259</v>
      </c>
      <c r="I8220">
        <v>-6.0747507538926902E-2</v>
      </c>
      <c r="J8220">
        <v>8.2511378350117195E-2</v>
      </c>
      <c r="K8220">
        <v>0.46158959158829499</v>
      </c>
      <c r="L8220" t="e">
        <v>#N/A</v>
      </c>
      <c r="M8220" t="e">
        <v>#N/A</v>
      </c>
    </row>
    <row r="8221" spans="1:13">
      <c r="A8221" s="9" t="s">
        <v>260</v>
      </c>
      <c r="B8221" t="s">
        <v>1040</v>
      </c>
      <c r="C8221" t="s">
        <v>945</v>
      </c>
      <c r="D8221">
        <v>816</v>
      </c>
      <c r="E8221" t="s">
        <v>16</v>
      </c>
      <c r="F8221">
        <v>0</v>
      </c>
      <c r="G8221">
        <v>4881</v>
      </c>
      <c r="H8221" t="s">
        <v>259</v>
      </c>
      <c r="I8221">
        <v>-7.5807835271569896E-2</v>
      </c>
      <c r="J8221">
        <v>0.104244383356005</v>
      </c>
      <c r="K8221">
        <v>0.46709569219178598</v>
      </c>
      <c r="L8221" t="e">
        <v>#N/A</v>
      </c>
      <c r="M8221" t="e">
        <v>#N/A</v>
      </c>
    </row>
    <row r="8222" spans="1:13">
      <c r="A8222" s="9" t="s">
        <v>260</v>
      </c>
      <c r="B8222" t="s">
        <v>1040</v>
      </c>
      <c r="C8222" t="s">
        <v>829</v>
      </c>
      <c r="D8222">
        <v>1171</v>
      </c>
      <c r="E8222" t="s">
        <v>19</v>
      </c>
      <c r="F8222">
        <v>0</v>
      </c>
      <c r="G8222">
        <v>11655</v>
      </c>
      <c r="H8222" t="s">
        <v>259</v>
      </c>
      <c r="I8222">
        <v>4.7360639801780999E-2</v>
      </c>
      <c r="J8222">
        <v>6.5538248864370999E-2</v>
      </c>
      <c r="K8222">
        <v>0.46990033986118002</v>
      </c>
      <c r="L8222" t="e">
        <v>#N/A</v>
      </c>
      <c r="M8222" t="e">
        <v>#N/A</v>
      </c>
    </row>
    <row r="8223" spans="1:13">
      <c r="A8223" s="9" t="s">
        <v>260</v>
      </c>
      <c r="B8223" t="s">
        <v>1040</v>
      </c>
      <c r="C8223" t="s">
        <v>960</v>
      </c>
      <c r="D8223">
        <v>16</v>
      </c>
      <c r="E8223" t="s">
        <v>6</v>
      </c>
      <c r="F8223">
        <v>1</v>
      </c>
      <c r="G8223">
        <v>130925</v>
      </c>
      <c r="H8223" t="s">
        <v>259</v>
      </c>
      <c r="I8223">
        <v>-2.2242197642205499E-2</v>
      </c>
      <c r="J8223">
        <v>3.1091244015986199E-2</v>
      </c>
      <c r="K8223">
        <v>0.474371416222091</v>
      </c>
      <c r="L8223" t="e">
        <v>#N/A</v>
      </c>
      <c r="M8223" t="e">
        <v>#N/A</v>
      </c>
    </row>
    <row r="8224" spans="1:13">
      <c r="A8224" s="9" t="s">
        <v>260</v>
      </c>
      <c r="B8224" t="s">
        <v>1040</v>
      </c>
      <c r="C8224" t="s">
        <v>936</v>
      </c>
      <c r="D8224" t="s">
        <v>27</v>
      </c>
      <c r="E8224" t="s">
        <v>20</v>
      </c>
      <c r="F8224">
        <v>0</v>
      </c>
      <c r="G8224">
        <v>337159</v>
      </c>
      <c r="H8224" t="s">
        <v>259</v>
      </c>
      <c r="I8224">
        <v>4.37614042793316E-4</v>
      </c>
      <c r="J8224">
        <v>6.27394996266896E-4</v>
      </c>
      <c r="K8224">
        <v>0.48548392377838201</v>
      </c>
      <c r="L8224" t="e">
        <v>#N/A</v>
      </c>
      <c r="M8224" t="e">
        <v>#N/A</v>
      </c>
    </row>
    <row r="8225" spans="1:13">
      <c r="A8225" s="9" t="s">
        <v>260</v>
      </c>
      <c r="B8225" t="s">
        <v>1040</v>
      </c>
      <c r="C8225" t="s">
        <v>872</v>
      </c>
      <c r="D8225" t="s">
        <v>36</v>
      </c>
      <c r="E8225" t="s">
        <v>20</v>
      </c>
      <c r="F8225">
        <v>0</v>
      </c>
      <c r="G8225">
        <v>337159</v>
      </c>
      <c r="H8225" t="s">
        <v>259</v>
      </c>
      <c r="I8225">
        <v>-6.7527790368566905E-5</v>
      </c>
      <c r="J8225">
        <v>9.92604706649445E-5</v>
      </c>
      <c r="K8225">
        <v>0.49630883450302099</v>
      </c>
      <c r="L8225" t="e">
        <v>#N/A</v>
      </c>
      <c r="M8225" t="e">
        <v>#N/A</v>
      </c>
    </row>
    <row r="8226" spans="1:13">
      <c r="A8226" s="9" t="s">
        <v>260</v>
      </c>
      <c r="B8226" t="s">
        <v>1040</v>
      </c>
      <c r="C8226" t="s">
        <v>806</v>
      </c>
      <c r="D8226">
        <v>1008</v>
      </c>
      <c r="E8226" t="s">
        <v>13</v>
      </c>
      <c r="F8226">
        <v>0</v>
      </c>
      <c r="G8226">
        <v>66867</v>
      </c>
      <c r="H8226" t="s">
        <v>259</v>
      </c>
      <c r="I8226">
        <v>0.66559178535761199</v>
      </c>
      <c r="J8226">
        <v>0.99204984752546699</v>
      </c>
      <c r="K8226">
        <v>0.50226783313307699</v>
      </c>
      <c r="L8226" t="e">
        <v>#N/A</v>
      </c>
      <c r="M8226" t="e">
        <v>#N/A</v>
      </c>
    </row>
    <row r="8227" spans="1:13">
      <c r="A8227" s="9" t="s">
        <v>260</v>
      </c>
      <c r="B8227" t="s">
        <v>1040</v>
      </c>
      <c r="C8227" t="s">
        <v>823</v>
      </c>
      <c r="D8227" t="s">
        <v>99</v>
      </c>
      <c r="E8227" t="s">
        <v>20</v>
      </c>
      <c r="F8227">
        <v>0</v>
      </c>
      <c r="G8227">
        <v>337199</v>
      </c>
      <c r="H8227" t="s">
        <v>259</v>
      </c>
      <c r="I8227">
        <v>3.7842588072349798E-4</v>
      </c>
      <c r="J8227">
        <v>5.6487767945321296E-4</v>
      </c>
      <c r="K8227">
        <v>0.50290537476283503</v>
      </c>
      <c r="L8227" t="e">
        <v>#N/A</v>
      </c>
      <c r="M8227" t="e">
        <v>#N/A</v>
      </c>
    </row>
    <row r="8228" spans="1:13">
      <c r="A8228" s="9" t="s">
        <v>260</v>
      </c>
      <c r="B8228" t="s">
        <v>1040</v>
      </c>
      <c r="C8228" t="s">
        <v>995</v>
      </c>
      <c r="D8228">
        <v>970</v>
      </c>
      <c r="E8228" t="s">
        <v>4</v>
      </c>
      <c r="F8228">
        <v>0</v>
      </c>
      <c r="G8228">
        <v>47745</v>
      </c>
      <c r="H8228" t="s">
        <v>259</v>
      </c>
      <c r="I8228">
        <v>-2.0551575374323901E-2</v>
      </c>
      <c r="J8228">
        <v>3.1141924569984099E-2</v>
      </c>
      <c r="K8228">
        <v>0.50929699776331905</v>
      </c>
      <c r="L8228" t="e">
        <v>#N/A</v>
      </c>
      <c r="M8228" t="e">
        <v>#N/A</v>
      </c>
    </row>
    <row r="8229" spans="1:13">
      <c r="A8229" s="9" t="s">
        <v>260</v>
      </c>
      <c r="B8229" t="s">
        <v>1040</v>
      </c>
      <c r="C8229" t="s">
        <v>917</v>
      </c>
      <c r="D8229">
        <v>1111</v>
      </c>
      <c r="E8229" t="s">
        <v>3</v>
      </c>
      <c r="F8229">
        <v>0</v>
      </c>
      <c r="G8229">
        <v>20675</v>
      </c>
      <c r="H8229" t="s">
        <v>259</v>
      </c>
      <c r="I8229">
        <v>5.5246748982252403E-2</v>
      </c>
      <c r="J8229">
        <v>8.4903012505193096E-2</v>
      </c>
      <c r="K8229">
        <v>0.51523743509830799</v>
      </c>
      <c r="L8229" t="e">
        <v>#N/A</v>
      </c>
      <c r="M8229" t="e">
        <v>#N/A</v>
      </c>
    </row>
    <row r="8230" spans="1:13">
      <c r="A8230" s="9" t="s">
        <v>260</v>
      </c>
      <c r="B8230" t="s">
        <v>1040</v>
      </c>
      <c r="C8230" t="s">
        <v>965</v>
      </c>
      <c r="D8230">
        <v>805</v>
      </c>
      <c r="E8230" t="s">
        <v>7</v>
      </c>
      <c r="F8230">
        <v>1</v>
      </c>
      <c r="G8230">
        <v>18759</v>
      </c>
      <c r="H8230" t="s">
        <v>259</v>
      </c>
      <c r="I8230">
        <v>-3.2264556252595999E-2</v>
      </c>
      <c r="J8230">
        <v>5.1898461165146202E-2</v>
      </c>
      <c r="K8230">
        <v>0.53414823840180903</v>
      </c>
      <c r="L8230" t="e">
        <v>#N/A</v>
      </c>
      <c r="M8230" t="e">
        <v>#N/A</v>
      </c>
    </row>
    <row r="8231" spans="1:13">
      <c r="A8231" s="9" t="s">
        <v>260</v>
      </c>
      <c r="B8231" t="s">
        <v>1040</v>
      </c>
      <c r="C8231" t="s">
        <v>819</v>
      </c>
      <c r="D8231" t="s">
        <v>58</v>
      </c>
      <c r="E8231" t="s">
        <v>20</v>
      </c>
      <c r="F8231">
        <v>0</v>
      </c>
      <c r="G8231">
        <v>108817</v>
      </c>
      <c r="H8231" t="s">
        <v>259</v>
      </c>
      <c r="I8231">
        <v>-8.5610936215095503E-4</v>
      </c>
      <c r="J8231">
        <v>1.3955567956332501E-3</v>
      </c>
      <c r="K8231">
        <v>0.53957644383317005</v>
      </c>
      <c r="L8231" t="e">
        <v>#N/A</v>
      </c>
      <c r="M8231" t="e">
        <v>#N/A</v>
      </c>
    </row>
    <row r="8232" spans="1:13">
      <c r="A8232" s="9" t="s">
        <v>260</v>
      </c>
      <c r="B8232" t="s">
        <v>1040</v>
      </c>
      <c r="C8232" t="s">
        <v>865</v>
      </c>
      <c r="D8232" t="s">
        <v>142</v>
      </c>
      <c r="E8232" t="s">
        <v>20</v>
      </c>
      <c r="F8232">
        <v>0</v>
      </c>
      <c r="G8232">
        <v>337159</v>
      </c>
      <c r="H8232" t="s">
        <v>259</v>
      </c>
      <c r="I8232">
        <v>2.9730165018332502E-4</v>
      </c>
      <c r="J8232">
        <v>5.0399624040160101E-4</v>
      </c>
      <c r="K8232">
        <v>0.55526531946623603</v>
      </c>
      <c r="L8232" t="e">
        <v>#N/A</v>
      </c>
      <c r="M8232" t="e">
        <v>#N/A</v>
      </c>
    </row>
    <row r="8233" spans="1:13">
      <c r="A8233" s="9" t="s">
        <v>260</v>
      </c>
      <c r="B8233" t="s">
        <v>1040</v>
      </c>
      <c r="C8233" t="s">
        <v>927</v>
      </c>
      <c r="D8233" t="s">
        <v>33</v>
      </c>
      <c r="E8233" t="s">
        <v>20</v>
      </c>
      <c r="F8233">
        <v>0</v>
      </c>
      <c r="G8233">
        <v>337159</v>
      </c>
      <c r="H8233" t="s">
        <v>259</v>
      </c>
      <c r="I8233">
        <v>9.0476237576766398E-5</v>
      </c>
      <c r="J8233">
        <v>1.5707320393217801E-4</v>
      </c>
      <c r="K8233">
        <v>0.56460626487047705</v>
      </c>
      <c r="L8233" t="e">
        <v>#N/A</v>
      </c>
      <c r="M8233" t="e">
        <v>#N/A</v>
      </c>
    </row>
    <row r="8234" spans="1:13">
      <c r="A8234" s="9" t="s">
        <v>260</v>
      </c>
      <c r="B8234" t="s">
        <v>1040</v>
      </c>
      <c r="C8234" t="s">
        <v>873</v>
      </c>
      <c r="D8234">
        <v>815</v>
      </c>
      <c r="E8234" t="s">
        <v>4</v>
      </c>
      <c r="F8234">
        <v>0</v>
      </c>
      <c r="G8234">
        <v>3094</v>
      </c>
      <c r="H8234" t="s">
        <v>259</v>
      </c>
      <c r="I8234">
        <v>6.1387859807736103E-2</v>
      </c>
      <c r="J8234">
        <v>0.112148122148729</v>
      </c>
      <c r="K8234">
        <v>0.58411634093936604</v>
      </c>
      <c r="L8234" t="e">
        <v>#N/A</v>
      </c>
      <c r="M8234" t="e">
        <v>#N/A</v>
      </c>
    </row>
    <row r="8235" spans="1:13">
      <c r="A8235" s="9" t="s">
        <v>260</v>
      </c>
      <c r="B8235" t="s">
        <v>1040</v>
      </c>
      <c r="C8235" t="s">
        <v>791</v>
      </c>
      <c r="D8235" t="s">
        <v>96</v>
      </c>
      <c r="E8235" t="s">
        <v>16</v>
      </c>
      <c r="F8235">
        <v>0</v>
      </c>
      <c r="G8235">
        <v>337159</v>
      </c>
      <c r="H8235" t="s">
        <v>259</v>
      </c>
      <c r="I8235">
        <v>2.65392467286303E-4</v>
      </c>
      <c r="J8235">
        <v>5.0467307286748795E-4</v>
      </c>
      <c r="K8235">
        <v>0.59897848128340503</v>
      </c>
      <c r="L8235" t="e">
        <v>#N/A</v>
      </c>
      <c r="M8235" t="e">
        <v>#N/A</v>
      </c>
    </row>
    <row r="8236" spans="1:13">
      <c r="A8236" s="9" t="s">
        <v>260</v>
      </c>
      <c r="B8236" t="s">
        <v>1040</v>
      </c>
      <c r="C8236" t="s">
        <v>894</v>
      </c>
      <c r="D8236">
        <v>117</v>
      </c>
      <c r="E8236" t="s">
        <v>12</v>
      </c>
      <c r="F8236">
        <v>1</v>
      </c>
      <c r="G8236">
        <v>17375</v>
      </c>
      <c r="H8236" t="s">
        <v>259</v>
      </c>
      <c r="I8236">
        <v>8.8490463737806904E-2</v>
      </c>
      <c r="J8236">
        <v>0.17076267867241701</v>
      </c>
      <c r="K8236">
        <v>0.60431365396829995</v>
      </c>
      <c r="L8236" t="e">
        <v>#N/A</v>
      </c>
      <c r="M8236" t="e">
        <v>#N/A</v>
      </c>
    </row>
    <row r="8237" spans="1:13">
      <c r="A8237" s="9" t="s">
        <v>260</v>
      </c>
      <c r="B8237" t="s">
        <v>1040</v>
      </c>
      <c r="C8237" t="s">
        <v>822</v>
      </c>
      <c r="D8237" t="s">
        <v>107</v>
      </c>
      <c r="E8237" t="s">
        <v>20</v>
      </c>
      <c r="F8237">
        <v>0</v>
      </c>
      <c r="G8237">
        <v>337199</v>
      </c>
      <c r="H8237" t="s">
        <v>259</v>
      </c>
      <c r="I8237">
        <v>7.0249709200458801E-5</v>
      </c>
      <c r="J8237">
        <v>1.4434110034421599E-4</v>
      </c>
      <c r="K8237">
        <v>0.626476367929934</v>
      </c>
      <c r="L8237" t="e">
        <v>#N/A</v>
      </c>
      <c r="M8237" t="e">
        <v>#N/A</v>
      </c>
    </row>
    <row r="8238" spans="1:13">
      <c r="A8238" s="9" t="s">
        <v>260</v>
      </c>
      <c r="B8238" t="s">
        <v>1040</v>
      </c>
      <c r="C8238" t="s">
        <v>968</v>
      </c>
      <c r="D8238">
        <v>1044</v>
      </c>
      <c r="E8238" t="s">
        <v>11</v>
      </c>
      <c r="F8238">
        <v>1</v>
      </c>
      <c r="G8238">
        <v>13171</v>
      </c>
      <c r="H8238" t="s">
        <v>259</v>
      </c>
      <c r="I8238">
        <v>6.0568134977296202</v>
      </c>
      <c r="J8238">
        <v>12.474763752875701</v>
      </c>
      <c r="K8238">
        <v>0.62730376577012703</v>
      </c>
      <c r="L8238" t="e">
        <v>#N/A</v>
      </c>
      <c r="M8238" t="e">
        <v>#N/A</v>
      </c>
    </row>
    <row r="8239" spans="1:13">
      <c r="A8239" s="9" t="s">
        <v>260</v>
      </c>
      <c r="B8239" t="s">
        <v>1040</v>
      </c>
      <c r="C8239" t="s">
        <v>852</v>
      </c>
      <c r="D8239">
        <v>1057</v>
      </c>
      <c r="E8239" t="s">
        <v>16</v>
      </c>
      <c r="F8239">
        <v>0</v>
      </c>
      <c r="G8239">
        <v>899</v>
      </c>
      <c r="H8239" t="s">
        <v>259</v>
      </c>
      <c r="I8239">
        <v>0.32483108880063399</v>
      </c>
      <c r="J8239">
        <v>0.70074880743722701</v>
      </c>
      <c r="K8239">
        <v>0.64297122817591601</v>
      </c>
      <c r="L8239" t="e">
        <v>#N/A</v>
      </c>
      <c r="M8239" t="e">
        <v>#N/A</v>
      </c>
    </row>
    <row r="8240" spans="1:13">
      <c r="A8240" s="9" t="s">
        <v>260</v>
      </c>
      <c r="B8240" t="s">
        <v>1040</v>
      </c>
      <c r="C8240" t="s">
        <v>866</v>
      </c>
      <c r="D8240">
        <v>965</v>
      </c>
      <c r="E8240" t="s">
        <v>16</v>
      </c>
      <c r="F8240">
        <v>0</v>
      </c>
      <c r="G8240">
        <v>18336</v>
      </c>
      <c r="H8240" t="s">
        <v>259</v>
      </c>
      <c r="I8240">
        <v>3.1627098355986101E-2</v>
      </c>
      <c r="J8240">
        <v>6.9223458984515707E-2</v>
      </c>
      <c r="K8240">
        <v>0.64775434676668997</v>
      </c>
      <c r="L8240" t="e">
        <v>#N/A</v>
      </c>
      <c r="M8240" t="e">
        <v>#N/A</v>
      </c>
    </row>
    <row r="8241" spans="1:13">
      <c r="A8241" s="9" t="s">
        <v>260</v>
      </c>
      <c r="B8241" t="s">
        <v>1040</v>
      </c>
      <c r="C8241" t="s">
        <v>958</v>
      </c>
      <c r="D8241" t="s">
        <v>94</v>
      </c>
      <c r="E8241" t="s">
        <v>20</v>
      </c>
      <c r="F8241">
        <v>0</v>
      </c>
      <c r="G8241">
        <v>337199</v>
      </c>
      <c r="H8241" t="s">
        <v>259</v>
      </c>
      <c r="I8241">
        <v>3.9094369389116598E-4</v>
      </c>
      <c r="J8241">
        <v>8.7066245598459201E-4</v>
      </c>
      <c r="K8241">
        <v>0.65341819197768503</v>
      </c>
      <c r="L8241" t="e">
        <v>#N/A</v>
      </c>
      <c r="M8241" t="e">
        <v>#N/A</v>
      </c>
    </row>
    <row r="8242" spans="1:13">
      <c r="A8242" s="9" t="s">
        <v>260</v>
      </c>
      <c r="B8242" t="s">
        <v>1040</v>
      </c>
      <c r="C8242" t="s">
        <v>907</v>
      </c>
      <c r="D8242">
        <v>975</v>
      </c>
      <c r="E8242" t="s">
        <v>19</v>
      </c>
      <c r="F8242">
        <v>0</v>
      </c>
      <c r="G8242">
        <v>3440</v>
      </c>
      <c r="H8242" t="s">
        <v>259</v>
      </c>
      <c r="I8242">
        <v>6.1895013606532302E-2</v>
      </c>
      <c r="J8242">
        <v>0.14093302167323299</v>
      </c>
      <c r="K8242">
        <v>0.66053086294618002</v>
      </c>
      <c r="L8242" t="e">
        <v>#N/A</v>
      </c>
      <c r="M8242" t="e">
        <v>#N/A</v>
      </c>
    </row>
    <row r="8243" spans="1:13">
      <c r="A8243" s="9" t="s">
        <v>260</v>
      </c>
      <c r="B8243" t="s">
        <v>1040</v>
      </c>
      <c r="C8243" t="s">
        <v>976</v>
      </c>
      <c r="D8243" t="s">
        <v>116</v>
      </c>
      <c r="E8243" t="s">
        <v>3</v>
      </c>
      <c r="F8243">
        <v>0</v>
      </c>
      <c r="G8243">
        <v>337159</v>
      </c>
      <c r="H8243" t="s">
        <v>259</v>
      </c>
      <c r="I8243">
        <v>3.5909430184802001E-4</v>
      </c>
      <c r="J8243">
        <v>8.29332626150726E-4</v>
      </c>
      <c r="K8243">
        <v>0.66502066110214697</v>
      </c>
      <c r="L8243" t="e">
        <v>#N/A</v>
      </c>
      <c r="M8243" t="e">
        <v>#N/A</v>
      </c>
    </row>
    <row r="8244" spans="1:13">
      <c r="A8244" s="9" t="s">
        <v>260</v>
      </c>
      <c r="B8244" t="s">
        <v>1040</v>
      </c>
      <c r="C8244" t="s">
        <v>935</v>
      </c>
      <c r="D8244" t="s">
        <v>69</v>
      </c>
      <c r="E8244" t="s">
        <v>16</v>
      </c>
      <c r="F8244">
        <v>0</v>
      </c>
      <c r="G8244">
        <v>337199</v>
      </c>
      <c r="H8244" t="s">
        <v>259</v>
      </c>
      <c r="I8244">
        <v>3.0185053834627901E-4</v>
      </c>
      <c r="J8244">
        <v>6.9968453023821901E-4</v>
      </c>
      <c r="K8244">
        <v>0.66617065912700701</v>
      </c>
      <c r="L8244" t="e">
        <v>#N/A</v>
      </c>
      <c r="M8244" t="e">
        <v>#N/A</v>
      </c>
    </row>
    <row r="8245" spans="1:13">
      <c r="A8245" s="9" t="s">
        <v>260</v>
      </c>
      <c r="B8245" t="s">
        <v>1040</v>
      </c>
      <c r="C8245" t="s">
        <v>858</v>
      </c>
      <c r="D8245">
        <v>1106</v>
      </c>
      <c r="E8245" t="s">
        <v>25</v>
      </c>
      <c r="F8245">
        <v>0</v>
      </c>
      <c r="G8245">
        <v>31289</v>
      </c>
      <c r="H8245" t="s">
        <v>259</v>
      </c>
      <c r="I8245">
        <v>-1.9133073240606899E-3</v>
      </c>
      <c r="J8245">
        <v>4.5441048946441402E-3</v>
      </c>
      <c r="K8245">
        <v>0.67371664974952405</v>
      </c>
      <c r="L8245" t="e">
        <v>#N/A</v>
      </c>
      <c r="M8245" t="e">
        <v>#N/A</v>
      </c>
    </row>
    <row r="8246" spans="1:13">
      <c r="A8246" s="9" t="s">
        <v>260</v>
      </c>
      <c r="B8246" t="s">
        <v>1040</v>
      </c>
      <c r="C8246" t="s">
        <v>932</v>
      </c>
      <c r="D8246">
        <v>961</v>
      </c>
      <c r="E8246" t="s">
        <v>18</v>
      </c>
      <c r="F8246">
        <v>1</v>
      </c>
      <c r="G8246">
        <v>68028</v>
      </c>
      <c r="H8246" t="s">
        <v>259</v>
      </c>
      <c r="I8246">
        <v>-8.2989705181132398E-2</v>
      </c>
      <c r="J8246">
        <v>0.200418942195357</v>
      </c>
      <c r="K8246">
        <v>0.67881468042354798</v>
      </c>
      <c r="L8246" t="e">
        <v>#N/A</v>
      </c>
      <c r="M8246" t="e">
        <v>#N/A</v>
      </c>
    </row>
    <row r="8247" spans="1:13">
      <c r="A8247" s="9" t="s">
        <v>260</v>
      </c>
      <c r="B8247" t="s">
        <v>1040</v>
      </c>
      <c r="C8247" t="s">
        <v>951</v>
      </c>
      <c r="D8247">
        <v>274</v>
      </c>
      <c r="E8247" t="s">
        <v>13</v>
      </c>
      <c r="F8247">
        <v>0</v>
      </c>
      <c r="G8247">
        <v>48709</v>
      </c>
      <c r="H8247" t="s">
        <v>259</v>
      </c>
      <c r="I8247">
        <v>1.7219765916546202E-2</v>
      </c>
      <c r="J8247">
        <v>4.2331924544842699E-2</v>
      </c>
      <c r="K8247">
        <v>0.68416982624901401</v>
      </c>
      <c r="L8247" t="e">
        <v>#N/A</v>
      </c>
      <c r="M8247" t="e">
        <v>#N/A</v>
      </c>
    </row>
    <row r="8248" spans="1:13">
      <c r="A8248" s="9" t="s">
        <v>260</v>
      </c>
      <c r="B8248" t="s">
        <v>1040</v>
      </c>
      <c r="C8248" t="s">
        <v>849</v>
      </c>
      <c r="D8248">
        <v>113</v>
      </c>
      <c r="E8248" t="s">
        <v>12</v>
      </c>
      <c r="F8248">
        <v>1</v>
      </c>
      <c r="G8248">
        <v>17375</v>
      </c>
      <c r="H8248" t="s">
        <v>259</v>
      </c>
      <c r="I8248">
        <v>-5.9551690461388897E-2</v>
      </c>
      <c r="J8248">
        <v>0.14852048103021101</v>
      </c>
      <c r="K8248">
        <v>0.68844502126461304</v>
      </c>
      <c r="L8248" t="e">
        <v>#N/A</v>
      </c>
      <c r="M8248" t="e">
        <v>#N/A</v>
      </c>
    </row>
    <row r="8249" spans="1:13">
      <c r="A8249" s="9" t="s">
        <v>260</v>
      </c>
      <c r="B8249" t="s">
        <v>1040</v>
      </c>
      <c r="C8249" t="s">
        <v>833</v>
      </c>
      <c r="D8249">
        <v>798</v>
      </c>
      <c r="E8249" t="s">
        <v>3</v>
      </c>
      <c r="F8249">
        <v>0</v>
      </c>
      <c r="G8249">
        <v>171875</v>
      </c>
      <c r="H8249" t="s">
        <v>259</v>
      </c>
      <c r="I8249">
        <v>1.0351566615365499E-2</v>
      </c>
      <c r="J8249">
        <v>2.6449363437720801E-2</v>
      </c>
      <c r="K8249">
        <v>0.69552154963355906</v>
      </c>
      <c r="L8249" t="e">
        <v>#N/A</v>
      </c>
      <c r="M8249" t="e">
        <v>#N/A</v>
      </c>
    </row>
    <row r="8250" spans="1:13">
      <c r="A8250" s="9" t="s">
        <v>260</v>
      </c>
      <c r="B8250" t="s">
        <v>1040</v>
      </c>
      <c r="C8250" t="s">
        <v>799</v>
      </c>
      <c r="D8250" t="s">
        <v>40</v>
      </c>
      <c r="E8250" t="s">
        <v>20</v>
      </c>
      <c r="F8250">
        <v>0</v>
      </c>
      <c r="G8250">
        <v>323978</v>
      </c>
      <c r="H8250" t="s">
        <v>259</v>
      </c>
      <c r="I8250">
        <v>9.7410780809408805E-4</v>
      </c>
      <c r="J8250">
        <v>2.63646574353098E-3</v>
      </c>
      <c r="K8250">
        <v>0.711773809404189</v>
      </c>
      <c r="L8250" t="e">
        <v>#N/A</v>
      </c>
      <c r="M8250" t="e">
        <v>#N/A</v>
      </c>
    </row>
    <row r="8251" spans="1:13">
      <c r="A8251" s="9" t="s">
        <v>260</v>
      </c>
      <c r="B8251" t="s">
        <v>1040</v>
      </c>
      <c r="C8251" t="s">
        <v>916</v>
      </c>
      <c r="D8251">
        <v>1006</v>
      </c>
      <c r="E8251" t="s">
        <v>13</v>
      </c>
      <c r="F8251">
        <v>0</v>
      </c>
      <c r="G8251">
        <v>17766.7</v>
      </c>
      <c r="H8251" t="s">
        <v>259</v>
      </c>
      <c r="I8251">
        <v>-9.5665366203034495E-4</v>
      </c>
      <c r="J8251">
        <v>2.6307975705834501E-3</v>
      </c>
      <c r="K8251">
        <v>0.716129568855565</v>
      </c>
      <c r="L8251" t="e">
        <v>#N/A</v>
      </c>
      <c r="M8251" t="e">
        <v>#N/A</v>
      </c>
    </row>
    <row r="8252" spans="1:13">
      <c r="A8252" s="9" t="s">
        <v>260</v>
      </c>
      <c r="B8252" t="s">
        <v>1040</v>
      </c>
      <c r="C8252" t="s">
        <v>926</v>
      </c>
      <c r="D8252">
        <v>1169</v>
      </c>
      <c r="E8252" t="s">
        <v>19</v>
      </c>
      <c r="F8252">
        <v>0</v>
      </c>
      <c r="G8252">
        <v>14275</v>
      </c>
      <c r="H8252" t="s">
        <v>259</v>
      </c>
      <c r="I8252">
        <v>2.37975511227419E-2</v>
      </c>
      <c r="J8252">
        <v>6.6845077967322697E-2</v>
      </c>
      <c r="K8252">
        <v>0.72183268509331699</v>
      </c>
      <c r="L8252" t="e">
        <v>#N/A</v>
      </c>
      <c r="M8252" t="e">
        <v>#N/A</v>
      </c>
    </row>
    <row r="8253" spans="1:13">
      <c r="A8253" s="9" t="s">
        <v>260</v>
      </c>
      <c r="B8253" t="s">
        <v>1040</v>
      </c>
      <c r="C8253" t="s">
        <v>786</v>
      </c>
      <c r="D8253">
        <v>7</v>
      </c>
      <c r="E8253" t="s">
        <v>3</v>
      </c>
      <c r="F8253">
        <v>0</v>
      </c>
      <c r="G8253">
        <v>184305</v>
      </c>
      <c r="H8253" t="s">
        <v>259</v>
      </c>
      <c r="I8253">
        <v>-8.3659362744553604E-3</v>
      </c>
      <c r="J8253">
        <v>2.35611838787298E-2</v>
      </c>
      <c r="K8253">
        <v>0.72253502951804305</v>
      </c>
      <c r="L8253" t="e">
        <v>#N/A</v>
      </c>
      <c r="M8253" t="e">
        <v>#N/A</v>
      </c>
    </row>
    <row r="8254" spans="1:13">
      <c r="A8254" s="9" t="s">
        <v>260</v>
      </c>
      <c r="B8254" t="s">
        <v>1040</v>
      </c>
      <c r="C8254" t="s">
        <v>923</v>
      </c>
      <c r="D8254">
        <v>301</v>
      </c>
      <c r="E8254" t="s">
        <v>14</v>
      </c>
      <c r="F8254">
        <v>0</v>
      </c>
      <c r="G8254">
        <v>94595</v>
      </c>
      <c r="H8254" t="s">
        <v>259</v>
      </c>
      <c r="I8254">
        <v>-4.3049414791365504E-3</v>
      </c>
      <c r="J8254">
        <v>1.2197334190886901E-2</v>
      </c>
      <c r="K8254">
        <v>0.72413254038891905</v>
      </c>
      <c r="L8254" t="e">
        <v>#N/A</v>
      </c>
      <c r="M8254" t="e">
        <v>#N/A</v>
      </c>
    </row>
    <row r="8255" spans="1:13">
      <c r="A8255" s="9" t="s">
        <v>260</v>
      </c>
      <c r="B8255" t="s">
        <v>1040</v>
      </c>
      <c r="C8255" t="s">
        <v>821</v>
      </c>
      <c r="D8255" t="s">
        <v>112</v>
      </c>
      <c r="E8255" t="s">
        <v>20</v>
      </c>
      <c r="F8255">
        <v>0</v>
      </c>
      <c r="G8255">
        <v>337199</v>
      </c>
      <c r="H8255" t="s">
        <v>259</v>
      </c>
      <c r="I8255">
        <v>4.4203139107774097E-5</v>
      </c>
      <c r="J8255">
        <v>1.2633305181015701E-4</v>
      </c>
      <c r="K8255">
        <v>0.72641847417519001</v>
      </c>
      <c r="L8255" t="e">
        <v>#N/A</v>
      </c>
      <c r="M8255" t="e">
        <v>#N/A</v>
      </c>
    </row>
    <row r="8256" spans="1:13">
      <c r="A8256" s="9" t="s">
        <v>260</v>
      </c>
      <c r="B8256" t="s">
        <v>1040</v>
      </c>
      <c r="C8256" t="s">
        <v>837</v>
      </c>
      <c r="D8256">
        <v>982</v>
      </c>
      <c r="E8256" t="s">
        <v>19</v>
      </c>
      <c r="F8256">
        <v>0</v>
      </c>
      <c r="G8256">
        <v>44731</v>
      </c>
      <c r="H8256" t="s">
        <v>259</v>
      </c>
      <c r="I8256">
        <v>7.4021077099597904E-3</v>
      </c>
      <c r="J8256">
        <v>2.13836009805333E-2</v>
      </c>
      <c r="K8256">
        <v>0.72922386574811404</v>
      </c>
      <c r="L8256" t="e">
        <v>#N/A</v>
      </c>
      <c r="M8256" t="e">
        <v>#N/A</v>
      </c>
    </row>
    <row r="8257" spans="1:13">
      <c r="A8257" s="9" t="s">
        <v>260</v>
      </c>
      <c r="B8257" t="s">
        <v>1040</v>
      </c>
      <c r="C8257" t="s">
        <v>979</v>
      </c>
      <c r="D8257" t="s">
        <v>120</v>
      </c>
      <c r="E8257" t="s">
        <v>72</v>
      </c>
      <c r="F8257">
        <v>0</v>
      </c>
      <c r="G8257">
        <v>337159</v>
      </c>
      <c r="H8257" t="s">
        <v>259</v>
      </c>
      <c r="I8257">
        <v>-1.1229439848327699E-4</v>
      </c>
      <c r="J8257">
        <v>3.3150201860091E-4</v>
      </c>
      <c r="K8257">
        <v>0.73480241217236597</v>
      </c>
      <c r="L8257" t="e">
        <v>#N/A</v>
      </c>
      <c r="M8257" t="e">
        <v>#N/A</v>
      </c>
    </row>
    <row r="8258" spans="1:13">
      <c r="A8258" s="9" t="s">
        <v>260</v>
      </c>
      <c r="B8258" t="s">
        <v>1040</v>
      </c>
      <c r="C8258" t="s">
        <v>966</v>
      </c>
      <c r="D8258" t="s">
        <v>61</v>
      </c>
      <c r="E8258" t="s">
        <v>19</v>
      </c>
      <c r="F8258">
        <v>0</v>
      </c>
      <c r="G8258">
        <v>335546</v>
      </c>
      <c r="H8258" t="s">
        <v>259</v>
      </c>
      <c r="I8258">
        <v>-2.3233697413875301E-4</v>
      </c>
      <c r="J8258">
        <v>6.9586030722425197E-4</v>
      </c>
      <c r="K8258">
        <v>0.73846671280759102</v>
      </c>
      <c r="L8258" t="e">
        <v>#N/A</v>
      </c>
      <c r="M8258" t="e">
        <v>#N/A</v>
      </c>
    </row>
    <row r="8259" spans="1:13">
      <c r="A8259" s="9" t="s">
        <v>260</v>
      </c>
      <c r="B8259" t="s">
        <v>1040</v>
      </c>
      <c r="C8259" t="s">
        <v>882</v>
      </c>
      <c r="D8259" t="s">
        <v>103</v>
      </c>
      <c r="E8259" t="s">
        <v>23</v>
      </c>
      <c r="F8259">
        <v>0</v>
      </c>
      <c r="G8259">
        <v>337199</v>
      </c>
      <c r="H8259" t="s">
        <v>259</v>
      </c>
      <c r="I8259">
        <v>1.37046377007819E-4</v>
      </c>
      <c r="J8259">
        <v>4.2937964639739001E-4</v>
      </c>
      <c r="K8259">
        <v>0.74959535266391397</v>
      </c>
      <c r="L8259" t="e">
        <v>#N/A</v>
      </c>
      <c r="M8259" t="e">
        <v>#N/A</v>
      </c>
    </row>
    <row r="8260" spans="1:13">
      <c r="A8260" s="9" t="s">
        <v>260</v>
      </c>
      <c r="B8260" t="s">
        <v>1040</v>
      </c>
      <c r="C8260" t="s">
        <v>921</v>
      </c>
      <c r="D8260" t="s">
        <v>118</v>
      </c>
      <c r="E8260" t="s">
        <v>23</v>
      </c>
      <c r="F8260">
        <v>0</v>
      </c>
      <c r="G8260">
        <v>337159</v>
      </c>
      <c r="H8260" t="s">
        <v>259</v>
      </c>
      <c r="I8260">
        <v>-1.11009373451755E-4</v>
      </c>
      <c r="J8260">
        <v>3.4909248781149298E-4</v>
      </c>
      <c r="K8260">
        <v>0.75048936458198501</v>
      </c>
      <c r="L8260" t="e">
        <v>#N/A</v>
      </c>
      <c r="M8260" t="e">
        <v>#N/A</v>
      </c>
    </row>
    <row r="8261" spans="1:13">
      <c r="A8261" s="9" t="s">
        <v>260</v>
      </c>
      <c r="B8261" t="s">
        <v>1040</v>
      </c>
      <c r="C8261" t="s">
        <v>815</v>
      </c>
      <c r="D8261" t="s">
        <v>78</v>
      </c>
      <c r="E8261" t="s">
        <v>3</v>
      </c>
      <c r="F8261">
        <v>0</v>
      </c>
      <c r="G8261">
        <v>337199</v>
      </c>
      <c r="H8261" t="s">
        <v>259</v>
      </c>
      <c r="I8261">
        <v>2.6576077894618498E-4</v>
      </c>
      <c r="J8261">
        <v>8.39752976164391E-4</v>
      </c>
      <c r="K8261">
        <v>0.75164203782399597</v>
      </c>
      <c r="L8261" t="e">
        <v>#N/A</v>
      </c>
      <c r="M8261" t="e">
        <v>#N/A</v>
      </c>
    </row>
    <row r="8262" spans="1:13">
      <c r="A8262" s="9" t="s">
        <v>260</v>
      </c>
      <c r="B8262" t="s">
        <v>1040</v>
      </c>
      <c r="C8262" t="s">
        <v>919</v>
      </c>
      <c r="D8262">
        <v>115</v>
      </c>
      <c r="E8262" t="s">
        <v>12</v>
      </c>
      <c r="F8262">
        <v>1</v>
      </c>
      <c r="G8262">
        <v>17375</v>
      </c>
      <c r="H8262" t="s">
        <v>259</v>
      </c>
      <c r="I8262">
        <v>-5.7638383137328303E-2</v>
      </c>
      <c r="J8262">
        <v>0.18415582994084101</v>
      </c>
      <c r="K8262">
        <v>0.75429052895429705</v>
      </c>
      <c r="L8262" t="e">
        <v>#N/A</v>
      </c>
      <c r="M8262" t="e">
        <v>#N/A</v>
      </c>
    </row>
    <row r="8263" spans="1:13">
      <c r="A8263" s="9" t="s">
        <v>260</v>
      </c>
      <c r="B8263" t="s">
        <v>1040</v>
      </c>
      <c r="C8263" t="s">
        <v>914</v>
      </c>
      <c r="D8263" t="s">
        <v>98</v>
      </c>
      <c r="E8263" t="s">
        <v>25</v>
      </c>
      <c r="F8263">
        <v>0</v>
      </c>
      <c r="G8263">
        <v>337199</v>
      </c>
      <c r="H8263" t="s">
        <v>259</v>
      </c>
      <c r="I8263">
        <v>-1.5274123698708899E-4</v>
      </c>
      <c r="J8263">
        <v>4.9935647014075397E-4</v>
      </c>
      <c r="K8263">
        <v>0.75969894204159605</v>
      </c>
      <c r="L8263" t="e">
        <v>#N/A</v>
      </c>
      <c r="M8263" t="e">
        <v>#N/A</v>
      </c>
    </row>
    <row r="8264" spans="1:13">
      <c r="A8264" s="9" t="s">
        <v>260</v>
      </c>
      <c r="B8264" t="s">
        <v>1040</v>
      </c>
      <c r="C8264" t="s">
        <v>971</v>
      </c>
      <c r="D8264" t="s">
        <v>35</v>
      </c>
      <c r="E8264" t="s">
        <v>3</v>
      </c>
      <c r="F8264">
        <v>0</v>
      </c>
      <c r="G8264">
        <v>337159</v>
      </c>
      <c r="H8264" t="s">
        <v>259</v>
      </c>
      <c r="I8264">
        <v>-2.6132190595436399E-5</v>
      </c>
      <c r="J8264">
        <v>8.5812072647537397E-5</v>
      </c>
      <c r="K8264">
        <v>0.76072555996767899</v>
      </c>
      <c r="L8264" t="e">
        <v>#N/A</v>
      </c>
      <c r="M8264" t="e">
        <v>#N/A</v>
      </c>
    </row>
    <row r="8265" spans="1:13">
      <c r="A8265" s="9" t="s">
        <v>260</v>
      </c>
      <c r="B8265" t="s">
        <v>1040</v>
      </c>
      <c r="C8265" t="s">
        <v>988</v>
      </c>
      <c r="D8265">
        <v>1046</v>
      </c>
      <c r="E8265" t="s">
        <v>11</v>
      </c>
      <c r="F8265">
        <v>1</v>
      </c>
      <c r="G8265">
        <v>13142</v>
      </c>
      <c r="H8265" t="s">
        <v>259</v>
      </c>
      <c r="I8265">
        <v>1.2988965096217</v>
      </c>
      <c r="J8265">
        <v>4.8662580153328596</v>
      </c>
      <c r="K8265">
        <v>0.78953156112353895</v>
      </c>
      <c r="L8265" t="e">
        <v>#N/A</v>
      </c>
      <c r="M8265" t="e">
        <v>#N/A</v>
      </c>
    </row>
    <row r="8266" spans="1:13">
      <c r="A8266" s="9" t="s">
        <v>260</v>
      </c>
      <c r="B8266" t="s">
        <v>1040</v>
      </c>
      <c r="C8266" t="s">
        <v>970</v>
      </c>
      <c r="D8266" t="s">
        <v>93</v>
      </c>
      <c r="E8266" t="s">
        <v>19</v>
      </c>
      <c r="F8266">
        <v>0</v>
      </c>
      <c r="G8266">
        <v>337199</v>
      </c>
      <c r="H8266" t="s">
        <v>259</v>
      </c>
      <c r="I8266">
        <v>-2.09716180809799E-4</v>
      </c>
      <c r="J8266">
        <v>8.1663544042142797E-4</v>
      </c>
      <c r="K8266">
        <v>0.79732919988703599</v>
      </c>
      <c r="L8266" t="e">
        <v>#N/A</v>
      </c>
      <c r="M8266" t="e">
        <v>#N/A</v>
      </c>
    </row>
    <row r="8267" spans="1:13">
      <c r="A8267" s="9" t="s">
        <v>260</v>
      </c>
      <c r="B8267" t="s">
        <v>1040</v>
      </c>
      <c r="C8267" t="s">
        <v>838</v>
      </c>
      <c r="D8267">
        <v>1000</v>
      </c>
      <c r="E8267" t="s">
        <v>21</v>
      </c>
      <c r="F8267">
        <v>1</v>
      </c>
      <c r="G8267">
        <v>161460</v>
      </c>
      <c r="H8267" t="s">
        <v>259</v>
      </c>
      <c r="I8267">
        <v>2.3916341550758598E-3</v>
      </c>
      <c r="J8267">
        <v>9.5665366203034393E-3</v>
      </c>
      <c r="K8267">
        <v>0.80258734863415304</v>
      </c>
      <c r="L8267" t="e">
        <v>#N/A</v>
      </c>
      <c r="M8267" t="e">
        <v>#N/A</v>
      </c>
    </row>
    <row r="8268" spans="1:13">
      <c r="A8268" s="9" t="s">
        <v>260</v>
      </c>
      <c r="B8268" t="s">
        <v>1040</v>
      </c>
      <c r="C8268" t="s">
        <v>941</v>
      </c>
      <c r="D8268">
        <v>1007</v>
      </c>
      <c r="E8268" t="s">
        <v>12</v>
      </c>
      <c r="F8268">
        <v>1</v>
      </c>
      <c r="G8268">
        <v>170911</v>
      </c>
      <c r="H8268" t="s">
        <v>259</v>
      </c>
      <c r="I8268">
        <v>-2.3916341550758598E-3</v>
      </c>
      <c r="J8268">
        <v>9.5665366203034393E-3</v>
      </c>
      <c r="K8268">
        <v>0.80258734863415304</v>
      </c>
      <c r="L8268" t="e">
        <v>#N/A</v>
      </c>
      <c r="M8268" t="e">
        <v>#N/A</v>
      </c>
    </row>
    <row r="8269" spans="1:13">
      <c r="A8269" s="9" t="s">
        <v>260</v>
      </c>
      <c r="B8269" t="s">
        <v>1040</v>
      </c>
      <c r="C8269" t="s">
        <v>862</v>
      </c>
      <c r="D8269">
        <v>1043</v>
      </c>
      <c r="E8269" t="s">
        <v>11</v>
      </c>
      <c r="F8269">
        <v>1</v>
      </c>
      <c r="G8269">
        <v>13160</v>
      </c>
      <c r="H8269" t="s">
        <v>259</v>
      </c>
      <c r="I8269">
        <v>-1.3278352828981199</v>
      </c>
      <c r="J8269">
        <v>6.0195040049104396</v>
      </c>
      <c r="K8269">
        <v>0.82541260731571997</v>
      </c>
      <c r="L8269" t="e">
        <v>#N/A</v>
      </c>
      <c r="M8269" t="e">
        <v>#N/A</v>
      </c>
    </row>
    <row r="8270" spans="1:13">
      <c r="A8270" s="9" t="s">
        <v>260</v>
      </c>
      <c r="B8270" t="s">
        <v>1040</v>
      </c>
      <c r="C8270" t="s">
        <v>782</v>
      </c>
      <c r="D8270">
        <v>297</v>
      </c>
      <c r="E8270" t="s">
        <v>11</v>
      </c>
      <c r="F8270">
        <v>1</v>
      </c>
      <c r="G8270">
        <v>54162</v>
      </c>
      <c r="H8270" t="s">
        <v>259</v>
      </c>
      <c r="I8270">
        <v>8.8490463737806897E-3</v>
      </c>
      <c r="J8270">
        <v>4.0179453805274497E-2</v>
      </c>
      <c r="K8270">
        <v>0.82568572920039796</v>
      </c>
      <c r="L8270" t="e">
        <v>#N/A</v>
      </c>
      <c r="M8270" t="e">
        <v>#N/A</v>
      </c>
    </row>
    <row r="8271" spans="1:13">
      <c r="A8271" s="9" t="s">
        <v>260</v>
      </c>
      <c r="B8271" t="s">
        <v>1040</v>
      </c>
      <c r="C8271" t="s">
        <v>973</v>
      </c>
      <c r="D8271">
        <v>1108</v>
      </c>
      <c r="E8271" t="s">
        <v>3</v>
      </c>
      <c r="F8271">
        <v>0</v>
      </c>
      <c r="G8271">
        <v>29633</v>
      </c>
      <c r="H8271" t="s">
        <v>259</v>
      </c>
      <c r="I8271">
        <v>8.1315561272579297E-3</v>
      </c>
      <c r="J8271">
        <v>3.8266146481213799E-2</v>
      </c>
      <c r="K8271">
        <v>0.83171697778181497</v>
      </c>
      <c r="L8271" t="e">
        <v>#N/A</v>
      </c>
      <c r="M8271" t="e">
        <v>#N/A</v>
      </c>
    </row>
    <row r="8272" spans="1:13">
      <c r="A8272" s="9" t="s">
        <v>260</v>
      </c>
      <c r="B8272" t="s">
        <v>1040</v>
      </c>
      <c r="C8272" t="s">
        <v>818</v>
      </c>
      <c r="D8272">
        <v>1097</v>
      </c>
      <c r="E8272" t="s">
        <v>25</v>
      </c>
      <c r="F8272">
        <v>0</v>
      </c>
      <c r="G8272">
        <v>54116</v>
      </c>
      <c r="H8272" t="s">
        <v>259</v>
      </c>
      <c r="I8272">
        <v>-1.05231902823338E-2</v>
      </c>
      <c r="J8272">
        <v>5.0224317256593098E-2</v>
      </c>
      <c r="K8272">
        <v>0.83403935053565303</v>
      </c>
      <c r="L8272" t="e">
        <v>#N/A</v>
      </c>
      <c r="M8272" t="e">
        <v>#N/A</v>
      </c>
    </row>
    <row r="8273" spans="1:13">
      <c r="A8273" s="9" t="s">
        <v>260</v>
      </c>
      <c r="B8273" t="s">
        <v>1040</v>
      </c>
      <c r="C8273" t="s">
        <v>868</v>
      </c>
      <c r="D8273" t="s">
        <v>75</v>
      </c>
      <c r="E8273" t="s">
        <v>3</v>
      </c>
      <c r="F8273">
        <v>0</v>
      </c>
      <c r="G8273">
        <v>337199</v>
      </c>
      <c r="H8273" t="s">
        <v>259</v>
      </c>
      <c r="I8273">
        <v>-2.1445759552223701E-5</v>
      </c>
      <c r="J8273">
        <v>1.05323980738308E-4</v>
      </c>
      <c r="K8273">
        <v>0.83865275864747801</v>
      </c>
      <c r="L8273" t="e">
        <v>#N/A</v>
      </c>
      <c r="M8273" t="e">
        <v>#N/A</v>
      </c>
    </row>
    <row r="8274" spans="1:13">
      <c r="A8274" s="9" t="s">
        <v>260</v>
      </c>
      <c r="B8274" t="s">
        <v>1040</v>
      </c>
      <c r="C8274" t="s">
        <v>912</v>
      </c>
      <c r="D8274" t="s">
        <v>127</v>
      </c>
      <c r="E8274" t="s">
        <v>56</v>
      </c>
      <c r="F8274">
        <v>0</v>
      </c>
      <c r="G8274">
        <v>337159</v>
      </c>
      <c r="H8274" t="s">
        <v>259</v>
      </c>
      <c r="I8274">
        <v>6.9738856144934598E-5</v>
      </c>
      <c r="J8274">
        <v>3.4326885864388303E-4</v>
      </c>
      <c r="K8274">
        <v>0.83900916830715799</v>
      </c>
      <c r="L8274" t="e">
        <v>#N/A</v>
      </c>
      <c r="M8274" t="e">
        <v>#N/A</v>
      </c>
    </row>
    <row r="8275" spans="1:13">
      <c r="A8275" s="9" t="s">
        <v>260</v>
      </c>
      <c r="B8275" t="s">
        <v>1040</v>
      </c>
      <c r="C8275" t="s">
        <v>871</v>
      </c>
      <c r="D8275" t="s">
        <v>115</v>
      </c>
      <c r="E8275" t="s">
        <v>3</v>
      </c>
      <c r="F8275">
        <v>0</v>
      </c>
      <c r="G8275">
        <v>337159</v>
      </c>
      <c r="H8275" t="s">
        <v>259</v>
      </c>
      <c r="I8275">
        <v>-1.0613259224613901E-4</v>
      </c>
      <c r="J8275">
        <v>5.3680706937508699E-4</v>
      </c>
      <c r="K8275">
        <v>0.84327128523983297</v>
      </c>
      <c r="L8275" t="e">
        <v>#N/A</v>
      </c>
      <c r="M8275" t="e">
        <v>#N/A</v>
      </c>
    </row>
    <row r="8276" spans="1:13">
      <c r="A8276" s="9" t="s">
        <v>260</v>
      </c>
      <c r="B8276" t="s">
        <v>1040</v>
      </c>
      <c r="C8276" t="s">
        <v>964</v>
      </c>
      <c r="D8276">
        <v>300</v>
      </c>
      <c r="E8276" t="s">
        <v>14</v>
      </c>
      <c r="F8276">
        <v>0</v>
      </c>
      <c r="G8276">
        <v>89888</v>
      </c>
      <c r="H8276" t="s">
        <v>259</v>
      </c>
      <c r="I8276">
        <v>2.3916341550758598E-3</v>
      </c>
      <c r="J8276">
        <v>1.24364976063945E-2</v>
      </c>
      <c r="K8276">
        <v>0.84750119326809503</v>
      </c>
      <c r="L8276" t="e">
        <v>#N/A</v>
      </c>
      <c r="M8276" t="e">
        <v>#N/A</v>
      </c>
    </row>
    <row r="8277" spans="1:13">
      <c r="A8277" s="9" t="s">
        <v>260</v>
      </c>
      <c r="B8277" t="s">
        <v>1040</v>
      </c>
      <c r="C8277" t="s">
        <v>990</v>
      </c>
      <c r="D8277" t="s">
        <v>77</v>
      </c>
      <c r="E8277" t="s">
        <v>3</v>
      </c>
      <c r="F8277">
        <v>0</v>
      </c>
      <c r="G8277">
        <v>337199</v>
      </c>
      <c r="H8277" t="s">
        <v>259</v>
      </c>
      <c r="I8277">
        <v>7.7732414981444601E-5</v>
      </c>
      <c r="J8277">
        <v>4.0800082868516698E-4</v>
      </c>
      <c r="K8277">
        <v>0.84890148599370996</v>
      </c>
      <c r="L8277" t="e">
        <v>#N/A</v>
      </c>
      <c r="M8277" t="e">
        <v>#N/A</v>
      </c>
    </row>
    <row r="8278" spans="1:13">
      <c r="A8278" s="9" t="s">
        <v>260</v>
      </c>
      <c r="B8278" t="s">
        <v>1040</v>
      </c>
      <c r="C8278" t="s">
        <v>940</v>
      </c>
      <c r="D8278" t="s">
        <v>67</v>
      </c>
      <c r="E8278" t="s">
        <v>16</v>
      </c>
      <c r="F8278">
        <v>0</v>
      </c>
      <c r="G8278">
        <v>337199</v>
      </c>
      <c r="H8278" t="s">
        <v>259</v>
      </c>
      <c r="I8278">
        <v>1.4114946456426699E-4</v>
      </c>
      <c r="J8278">
        <v>7.44477446328634E-4</v>
      </c>
      <c r="K8278">
        <v>0.84962622858869896</v>
      </c>
      <c r="L8278" t="e">
        <v>#N/A</v>
      </c>
      <c r="M8278" t="e">
        <v>#N/A</v>
      </c>
    </row>
    <row r="8279" spans="1:13">
      <c r="A8279" s="9" t="s">
        <v>260</v>
      </c>
      <c r="B8279" t="s">
        <v>1040</v>
      </c>
      <c r="C8279" t="s">
        <v>856</v>
      </c>
      <c r="D8279">
        <v>1052</v>
      </c>
      <c r="E8279" t="s">
        <v>24</v>
      </c>
      <c r="F8279">
        <v>0</v>
      </c>
      <c r="G8279">
        <v>23986</v>
      </c>
      <c r="H8279" t="s">
        <v>259</v>
      </c>
      <c r="I8279">
        <v>4.5441048946441402E-3</v>
      </c>
      <c r="J8279">
        <v>2.4872995212789E-2</v>
      </c>
      <c r="K8279">
        <v>0.85503945175410501</v>
      </c>
      <c r="L8279" t="e">
        <v>#N/A</v>
      </c>
      <c r="M8279" t="e">
        <v>#N/A</v>
      </c>
    </row>
    <row r="8280" spans="1:13">
      <c r="A8280" s="9" t="s">
        <v>260</v>
      </c>
      <c r="B8280" t="s">
        <v>1040</v>
      </c>
      <c r="C8280" t="s">
        <v>929</v>
      </c>
      <c r="D8280" t="s">
        <v>90</v>
      </c>
      <c r="E8280" t="s">
        <v>16</v>
      </c>
      <c r="F8280">
        <v>0</v>
      </c>
      <c r="G8280">
        <v>337159</v>
      </c>
      <c r="H8280" t="s">
        <v>259</v>
      </c>
      <c r="I8280">
        <v>-2.30226117833483E-5</v>
      </c>
      <c r="J8280">
        <v>1.2718375607911699E-4</v>
      </c>
      <c r="K8280">
        <v>0.85635306095946895</v>
      </c>
      <c r="L8280" t="e">
        <v>#N/A</v>
      </c>
      <c r="M8280" t="e">
        <v>#N/A</v>
      </c>
    </row>
    <row r="8281" spans="1:13">
      <c r="A8281" s="9" t="s">
        <v>260</v>
      </c>
      <c r="B8281" t="s">
        <v>1040</v>
      </c>
      <c r="C8281" t="s">
        <v>803</v>
      </c>
      <c r="D8281" t="s">
        <v>139</v>
      </c>
      <c r="E8281" t="s">
        <v>20</v>
      </c>
      <c r="F8281">
        <v>0</v>
      </c>
      <c r="G8281">
        <v>337159</v>
      </c>
      <c r="H8281" t="s">
        <v>259</v>
      </c>
      <c r="I8281">
        <v>7.6660245389724099E-5</v>
      </c>
      <c r="J8281">
        <v>4.3812824413665699E-4</v>
      </c>
      <c r="K8281">
        <v>0.86110150891685999</v>
      </c>
      <c r="L8281" t="e">
        <v>#N/A</v>
      </c>
      <c r="M8281" t="e">
        <v>#N/A</v>
      </c>
    </row>
    <row r="8282" spans="1:13">
      <c r="A8282" s="9" t="s">
        <v>260</v>
      </c>
      <c r="B8282" t="s">
        <v>1040</v>
      </c>
      <c r="C8282" t="s">
        <v>938</v>
      </c>
      <c r="D8282" t="s">
        <v>141</v>
      </c>
      <c r="E8282" t="s">
        <v>20</v>
      </c>
      <c r="F8282">
        <v>0</v>
      </c>
      <c r="G8282">
        <v>337159</v>
      </c>
      <c r="H8282" t="s">
        <v>259</v>
      </c>
      <c r="I8282">
        <v>-1.01268247538131E-4</v>
      </c>
      <c r="J8282">
        <v>6.8117806514624197E-4</v>
      </c>
      <c r="K8282">
        <v>0.88181692546870005</v>
      </c>
      <c r="L8282" t="e">
        <v>#N/A</v>
      </c>
      <c r="M8282" t="e">
        <v>#N/A</v>
      </c>
    </row>
    <row r="8283" spans="1:13">
      <c r="A8283" s="9" t="s">
        <v>260</v>
      </c>
      <c r="B8283" t="s">
        <v>1040</v>
      </c>
      <c r="C8283" t="s">
        <v>948</v>
      </c>
      <c r="D8283">
        <v>784</v>
      </c>
      <c r="E8283" t="s">
        <v>16</v>
      </c>
      <c r="F8283">
        <v>0</v>
      </c>
      <c r="G8283">
        <v>2827</v>
      </c>
      <c r="H8283" t="s">
        <v>259</v>
      </c>
      <c r="I8283">
        <v>1.92100161706109E-2</v>
      </c>
      <c r="J8283">
        <v>0.13206603804328901</v>
      </c>
      <c r="K8283">
        <v>0.88434954669652099</v>
      </c>
      <c r="L8283" t="e">
        <v>#N/A</v>
      </c>
      <c r="M8283" t="e">
        <v>#N/A</v>
      </c>
    </row>
    <row r="8284" spans="1:13">
      <c r="A8284" s="9" t="s">
        <v>260</v>
      </c>
      <c r="B8284" t="s">
        <v>1040</v>
      </c>
      <c r="C8284" t="s">
        <v>874</v>
      </c>
      <c r="D8284" t="s">
        <v>66</v>
      </c>
      <c r="E8284" t="s">
        <v>20</v>
      </c>
      <c r="F8284">
        <v>0</v>
      </c>
      <c r="G8284">
        <v>337199</v>
      </c>
      <c r="H8284" t="s">
        <v>259</v>
      </c>
      <c r="I8284">
        <v>1.70367580709998E-5</v>
      </c>
      <c r="J8284">
        <v>1.25942019625802E-4</v>
      </c>
      <c r="K8284">
        <v>0.89239475578771998</v>
      </c>
      <c r="L8284" t="e">
        <v>#N/A</v>
      </c>
      <c r="M8284" t="e">
        <v>#N/A</v>
      </c>
    </row>
    <row r="8285" spans="1:13">
      <c r="A8285" s="9" t="s">
        <v>260</v>
      </c>
      <c r="B8285" t="s">
        <v>1040</v>
      </c>
      <c r="C8285" t="s">
        <v>1005</v>
      </c>
      <c r="D8285">
        <v>1081</v>
      </c>
      <c r="E8285" t="s">
        <v>25</v>
      </c>
      <c r="F8285">
        <v>0</v>
      </c>
      <c r="G8285">
        <v>5983</v>
      </c>
      <c r="H8285" t="s">
        <v>259</v>
      </c>
      <c r="I8285">
        <v>-2.3551139015278499E-2</v>
      </c>
      <c r="J8285">
        <v>0.18456790850576099</v>
      </c>
      <c r="K8285">
        <v>0.89846435671025104</v>
      </c>
      <c r="L8285" t="e">
        <v>#N/A</v>
      </c>
      <c r="M8285" t="e">
        <v>#N/A</v>
      </c>
    </row>
    <row r="8286" spans="1:13">
      <c r="A8286" s="9" t="s">
        <v>260</v>
      </c>
      <c r="B8286" t="s">
        <v>1040</v>
      </c>
      <c r="C8286" t="s">
        <v>991</v>
      </c>
      <c r="D8286">
        <v>990</v>
      </c>
      <c r="E8286" t="s">
        <v>11</v>
      </c>
      <c r="F8286">
        <v>1</v>
      </c>
      <c r="G8286">
        <v>2442</v>
      </c>
      <c r="H8286" t="s">
        <v>259</v>
      </c>
      <c r="I8286">
        <v>-2.3916341550758598E-3</v>
      </c>
      <c r="J8286">
        <v>1.9133073240606899E-2</v>
      </c>
      <c r="K8286">
        <v>0.90052355033977405</v>
      </c>
      <c r="L8286" t="e">
        <v>#N/A</v>
      </c>
      <c r="M8286" t="e">
        <v>#N/A</v>
      </c>
    </row>
    <row r="8287" spans="1:13">
      <c r="A8287" s="9" t="s">
        <v>260</v>
      </c>
      <c r="B8287" t="s">
        <v>1040</v>
      </c>
      <c r="C8287" t="s">
        <v>853</v>
      </c>
      <c r="D8287">
        <v>1109</v>
      </c>
      <c r="E8287" t="s">
        <v>3</v>
      </c>
      <c r="F8287">
        <v>0</v>
      </c>
      <c r="G8287">
        <v>21185</v>
      </c>
      <c r="H8287" t="s">
        <v>259</v>
      </c>
      <c r="I8287">
        <v>-8.8490463737806897E-3</v>
      </c>
      <c r="J8287">
        <v>7.5575639300397193E-2</v>
      </c>
      <c r="K8287">
        <v>0.90678983745851305</v>
      </c>
      <c r="L8287" t="e">
        <v>#N/A</v>
      </c>
      <c r="M8287" t="e">
        <v>#N/A</v>
      </c>
    </row>
    <row r="8288" spans="1:13">
      <c r="A8288" s="9" t="s">
        <v>260</v>
      </c>
      <c r="B8288" t="s">
        <v>1040</v>
      </c>
      <c r="C8288" t="s">
        <v>797</v>
      </c>
      <c r="D8288">
        <v>1050</v>
      </c>
      <c r="E8288" t="s">
        <v>24</v>
      </c>
      <c r="F8288">
        <v>0</v>
      </c>
      <c r="G8288">
        <v>23986</v>
      </c>
      <c r="H8288" t="s">
        <v>259</v>
      </c>
      <c r="I8288">
        <v>2.6307975705834501E-3</v>
      </c>
      <c r="J8288">
        <v>2.2720524473220701E-2</v>
      </c>
      <c r="K8288">
        <v>0.90781939318204996</v>
      </c>
      <c r="L8288" t="e">
        <v>#N/A</v>
      </c>
      <c r="M8288" t="e">
        <v>#N/A</v>
      </c>
    </row>
    <row r="8289" spans="1:13">
      <c r="A8289" s="9" t="s">
        <v>260</v>
      </c>
      <c r="B8289" t="s">
        <v>1040</v>
      </c>
      <c r="C8289" t="s">
        <v>798</v>
      </c>
      <c r="D8289">
        <v>1055</v>
      </c>
      <c r="E8289" t="s">
        <v>20</v>
      </c>
      <c r="F8289">
        <v>0</v>
      </c>
      <c r="G8289">
        <v>110194</v>
      </c>
      <c r="H8289" t="s">
        <v>259</v>
      </c>
      <c r="I8289">
        <v>-1.43498049304552E-3</v>
      </c>
      <c r="J8289">
        <v>1.3153987852917199E-2</v>
      </c>
      <c r="K8289">
        <v>0.91313038534969604</v>
      </c>
      <c r="L8289" t="e">
        <v>#N/A</v>
      </c>
      <c r="M8289" t="e">
        <v>#N/A</v>
      </c>
    </row>
    <row r="8290" spans="1:13">
      <c r="A8290" s="9" t="s">
        <v>260</v>
      </c>
      <c r="B8290" t="s">
        <v>1040</v>
      </c>
      <c r="C8290" t="s">
        <v>831</v>
      </c>
      <c r="D8290" t="s">
        <v>128</v>
      </c>
      <c r="E8290" t="s">
        <v>7</v>
      </c>
      <c r="F8290">
        <v>1</v>
      </c>
      <c r="G8290">
        <v>337159</v>
      </c>
      <c r="H8290" t="s">
        <v>259</v>
      </c>
      <c r="I8290">
        <v>1.3303441071267901E-4</v>
      </c>
      <c r="J8290">
        <v>1.36806496102065E-3</v>
      </c>
      <c r="K8290">
        <v>0.92253361249719901</v>
      </c>
      <c r="L8290" t="e">
        <v>#N/A</v>
      </c>
      <c r="M8290" t="e">
        <v>#N/A</v>
      </c>
    </row>
    <row r="8291" spans="1:13">
      <c r="A8291" s="9" t="s">
        <v>260</v>
      </c>
      <c r="B8291" t="s">
        <v>1040</v>
      </c>
      <c r="C8291" t="s">
        <v>955</v>
      </c>
      <c r="D8291" t="s">
        <v>76</v>
      </c>
      <c r="E8291" t="s">
        <v>3</v>
      </c>
      <c r="F8291">
        <v>0</v>
      </c>
      <c r="G8291">
        <v>337199</v>
      </c>
      <c r="H8291" t="s">
        <v>259</v>
      </c>
      <c r="I8291">
        <v>-5.9680360378932003E-5</v>
      </c>
      <c r="J8291">
        <v>6.2479768157448301E-4</v>
      </c>
      <c r="K8291">
        <v>0.92390220456031602</v>
      </c>
      <c r="L8291" t="e">
        <v>#N/A</v>
      </c>
      <c r="M8291" t="e">
        <v>#N/A</v>
      </c>
    </row>
    <row r="8292" spans="1:13">
      <c r="A8292" s="9" t="s">
        <v>260</v>
      </c>
      <c r="B8292" t="s">
        <v>1040</v>
      </c>
      <c r="C8292" t="s">
        <v>902</v>
      </c>
      <c r="D8292" t="s">
        <v>84</v>
      </c>
      <c r="E8292" t="s">
        <v>20</v>
      </c>
      <c r="F8292">
        <v>0</v>
      </c>
      <c r="G8292">
        <v>337199</v>
      </c>
      <c r="H8292" t="s">
        <v>259</v>
      </c>
      <c r="I8292">
        <v>8.3788989315758701E-5</v>
      </c>
      <c r="J8292">
        <v>9.3149845398725697E-4</v>
      </c>
      <c r="K8292">
        <v>0.92832634784763601</v>
      </c>
      <c r="L8292" t="e">
        <v>#N/A</v>
      </c>
      <c r="M8292" t="e">
        <v>#N/A</v>
      </c>
    </row>
    <row r="8293" spans="1:13">
      <c r="A8293" s="9" t="s">
        <v>260</v>
      </c>
      <c r="B8293" t="s">
        <v>1040</v>
      </c>
      <c r="C8293" t="s">
        <v>857</v>
      </c>
      <c r="D8293" t="s">
        <v>129</v>
      </c>
      <c r="E8293" t="s">
        <v>7</v>
      </c>
      <c r="F8293">
        <v>1</v>
      </c>
      <c r="G8293">
        <v>337159</v>
      </c>
      <c r="H8293" t="s">
        <v>259</v>
      </c>
      <c r="I8293">
        <v>6.05052349990177E-5</v>
      </c>
      <c r="J8293">
        <v>6.8668360697122599E-4</v>
      </c>
      <c r="K8293">
        <v>0.92978746322456696</v>
      </c>
      <c r="L8293" t="e">
        <v>#N/A</v>
      </c>
      <c r="M8293" t="e">
        <v>#N/A</v>
      </c>
    </row>
    <row r="8294" spans="1:13">
      <c r="A8294" s="9" t="s">
        <v>260</v>
      </c>
      <c r="B8294" t="s">
        <v>1040</v>
      </c>
      <c r="C8294" t="s">
        <v>812</v>
      </c>
      <c r="D8294">
        <v>1102</v>
      </c>
      <c r="E8294" t="s">
        <v>25</v>
      </c>
      <c r="F8294">
        <v>0</v>
      </c>
      <c r="G8294">
        <v>118145</v>
      </c>
      <c r="H8294" t="s">
        <v>259</v>
      </c>
      <c r="I8294">
        <v>2.86996098609103E-3</v>
      </c>
      <c r="J8294">
        <v>3.5874512326137899E-2</v>
      </c>
      <c r="K8294">
        <v>0.93623725597202501</v>
      </c>
      <c r="L8294" t="e">
        <v>#N/A</v>
      </c>
      <c r="M8294" t="e">
        <v>#N/A</v>
      </c>
    </row>
    <row r="8295" spans="1:13">
      <c r="A8295" s="9" t="s">
        <v>260</v>
      </c>
      <c r="B8295" t="s">
        <v>1040</v>
      </c>
      <c r="C8295" t="s">
        <v>989</v>
      </c>
      <c r="D8295" t="s">
        <v>88</v>
      </c>
      <c r="E8295" t="s">
        <v>20</v>
      </c>
      <c r="F8295">
        <v>0</v>
      </c>
      <c r="G8295">
        <v>337199</v>
      </c>
      <c r="H8295" t="s">
        <v>259</v>
      </c>
      <c r="I8295">
        <v>3.0960899954534602E-5</v>
      </c>
      <c r="J8295">
        <v>4.0353564771764E-4</v>
      </c>
      <c r="K8295">
        <v>0.93884305061963003</v>
      </c>
      <c r="L8295" t="e">
        <v>#N/A</v>
      </c>
      <c r="M8295" t="e">
        <v>#N/A</v>
      </c>
    </row>
    <row r="8296" spans="1:13">
      <c r="A8296" s="9" t="s">
        <v>260</v>
      </c>
      <c r="B8296" t="s">
        <v>1040</v>
      </c>
      <c r="C8296" t="s">
        <v>962</v>
      </c>
      <c r="D8296">
        <v>270</v>
      </c>
      <c r="E8296" t="s">
        <v>13</v>
      </c>
      <c r="F8296">
        <v>0</v>
      </c>
      <c r="G8296">
        <v>56782</v>
      </c>
      <c r="H8296" t="s">
        <v>259</v>
      </c>
      <c r="I8296">
        <v>9.5665366203034495E-4</v>
      </c>
      <c r="J8296">
        <v>1.36323146839324E-2</v>
      </c>
      <c r="K8296">
        <v>0.94405402328019306</v>
      </c>
      <c r="L8296" t="e">
        <v>#N/A</v>
      </c>
      <c r="M8296" t="e">
        <v>#N/A</v>
      </c>
    </row>
    <row r="8297" spans="1:13">
      <c r="A8297" s="9" t="s">
        <v>260</v>
      </c>
      <c r="B8297" t="s">
        <v>1040</v>
      </c>
      <c r="C8297" t="s">
        <v>939</v>
      </c>
      <c r="D8297" t="s">
        <v>46</v>
      </c>
      <c r="E8297" t="s">
        <v>45</v>
      </c>
      <c r="F8297">
        <v>0</v>
      </c>
      <c r="G8297">
        <v>326816</v>
      </c>
      <c r="H8297" t="s">
        <v>259</v>
      </c>
      <c r="I8297">
        <v>-3.6821599451547998E-4</v>
      </c>
      <c r="J8297">
        <v>5.9196293625944701E-3</v>
      </c>
      <c r="K8297">
        <v>0.95040153812641304</v>
      </c>
      <c r="L8297" t="e">
        <v>#N/A</v>
      </c>
      <c r="M8297" t="e">
        <v>#N/A</v>
      </c>
    </row>
    <row r="8298" spans="1:13">
      <c r="A8298" s="9" t="s">
        <v>260</v>
      </c>
      <c r="B8298" t="s">
        <v>1040</v>
      </c>
      <c r="C8298" t="s">
        <v>792</v>
      </c>
      <c r="D8298" t="s">
        <v>101</v>
      </c>
      <c r="E8298" t="s">
        <v>20</v>
      </c>
      <c r="F8298">
        <v>0</v>
      </c>
      <c r="G8298">
        <v>337199</v>
      </c>
      <c r="H8298" t="s">
        <v>259</v>
      </c>
      <c r="I8298">
        <v>4.0823520883236397E-5</v>
      </c>
      <c r="J8298">
        <v>8.2851947053799995E-4</v>
      </c>
      <c r="K8298">
        <v>0.960701850702806</v>
      </c>
      <c r="L8298" t="e">
        <v>#N/A</v>
      </c>
      <c r="M8298" t="e">
        <v>#N/A</v>
      </c>
    </row>
    <row r="8299" spans="1:13">
      <c r="A8299" s="9" t="s">
        <v>260</v>
      </c>
      <c r="B8299" t="s">
        <v>1040</v>
      </c>
      <c r="C8299" t="s">
        <v>843</v>
      </c>
      <c r="D8299">
        <v>89</v>
      </c>
      <c r="E8299" t="s">
        <v>9</v>
      </c>
      <c r="F8299">
        <v>0</v>
      </c>
      <c r="G8299">
        <v>251405</v>
      </c>
      <c r="H8299" t="s">
        <v>259</v>
      </c>
      <c r="I8299">
        <v>-2.3916341550758599E-4</v>
      </c>
      <c r="J8299">
        <v>7.1749024652275799E-3</v>
      </c>
      <c r="K8299">
        <v>0.97340877236581602</v>
      </c>
      <c r="L8299" t="e">
        <v>#N/A</v>
      </c>
      <c r="M8299" t="e">
        <v>#N/A</v>
      </c>
    </row>
    <row r="8300" spans="1:13">
      <c r="A8300" s="9" t="s">
        <v>260</v>
      </c>
      <c r="B8300" t="s">
        <v>1040</v>
      </c>
      <c r="C8300" t="s">
        <v>918</v>
      </c>
      <c r="D8300">
        <v>812</v>
      </c>
      <c r="E8300" t="s">
        <v>11</v>
      </c>
      <c r="F8300">
        <v>1</v>
      </c>
      <c r="G8300">
        <v>5691</v>
      </c>
      <c r="H8300" t="s">
        <v>259</v>
      </c>
      <c r="I8300">
        <v>3.11114708564246E-3</v>
      </c>
      <c r="J8300">
        <v>9.9750778440009097E-2</v>
      </c>
      <c r="K8300">
        <v>0.975118652023935</v>
      </c>
      <c r="L8300" t="e">
        <v>#N/A</v>
      </c>
      <c r="M8300" t="e">
        <v>#N/A</v>
      </c>
    </row>
    <row r="8301" spans="1:13">
      <c r="A8301" s="9" t="s">
        <v>260</v>
      </c>
      <c r="B8301" t="s">
        <v>1040</v>
      </c>
      <c r="C8301" t="s">
        <v>891</v>
      </c>
      <c r="D8301" t="s">
        <v>130</v>
      </c>
      <c r="E8301" t="s">
        <v>7</v>
      </c>
      <c r="F8301">
        <v>1</v>
      </c>
      <c r="G8301">
        <v>337159</v>
      </c>
      <c r="H8301" t="s">
        <v>259</v>
      </c>
      <c r="I8301">
        <v>-9.1667749712825202E-6</v>
      </c>
      <c r="J8301">
        <v>3.0549060553030499E-4</v>
      </c>
      <c r="K8301">
        <v>0.97606168359663603</v>
      </c>
      <c r="L8301" t="e">
        <v>#N/A</v>
      </c>
      <c r="M8301" t="e">
        <v>#N/A</v>
      </c>
    </row>
    <row r="8302" spans="1:13">
      <c r="A8302" s="9" t="s">
        <v>260</v>
      </c>
      <c r="B8302" t="s">
        <v>1040</v>
      </c>
      <c r="C8302" t="s">
        <v>845</v>
      </c>
      <c r="D8302" t="s">
        <v>122</v>
      </c>
      <c r="E8302" t="s">
        <v>25</v>
      </c>
      <c r="F8302">
        <v>0</v>
      </c>
      <c r="G8302">
        <v>337159</v>
      </c>
      <c r="H8302" t="s">
        <v>259</v>
      </c>
      <c r="I8302">
        <v>-1.47498296592332E-5</v>
      </c>
      <c r="J8302">
        <v>5.2603036587231501E-4</v>
      </c>
      <c r="K8302">
        <v>0.97763034199305499</v>
      </c>
      <c r="L8302" t="e">
        <v>#N/A</v>
      </c>
      <c r="M8302" t="e">
        <v>#N/A</v>
      </c>
    </row>
    <row r="8303" spans="1:13">
      <c r="A8303" s="9" t="s">
        <v>260</v>
      </c>
      <c r="B8303" t="s">
        <v>1040</v>
      </c>
      <c r="C8303" t="s">
        <v>869</v>
      </c>
      <c r="D8303" t="s">
        <v>74</v>
      </c>
      <c r="E8303" t="s">
        <v>56</v>
      </c>
      <c r="F8303">
        <v>0</v>
      </c>
      <c r="G8303">
        <v>337199</v>
      </c>
      <c r="H8303" t="s">
        <v>259</v>
      </c>
      <c r="I8303">
        <v>-1.29638051049056E-5</v>
      </c>
      <c r="J8303">
        <v>5.2224680063898499E-4</v>
      </c>
      <c r="K8303">
        <v>0.98019603421509305</v>
      </c>
      <c r="L8303" t="e">
        <v>#N/A</v>
      </c>
      <c r="M8303" t="e">
        <v>#N/A</v>
      </c>
    </row>
    <row r="8304" spans="1:13">
      <c r="A8304" s="9" t="s">
        <v>260</v>
      </c>
      <c r="B8304" t="s">
        <v>1040</v>
      </c>
      <c r="C8304" t="s">
        <v>915</v>
      </c>
      <c r="D8304">
        <v>756</v>
      </c>
      <c r="E8304" t="s">
        <v>15</v>
      </c>
      <c r="F8304">
        <v>0</v>
      </c>
      <c r="G8304">
        <v>15234</v>
      </c>
      <c r="H8304" t="s">
        <v>259</v>
      </c>
      <c r="I8304">
        <v>7.1749024652275803E-4</v>
      </c>
      <c r="J8304">
        <v>4.5441048946441402E-2</v>
      </c>
      <c r="K8304">
        <v>0.98740234617456002</v>
      </c>
      <c r="L8304" t="e">
        <v>#N/A</v>
      </c>
      <c r="M8304" t="e">
        <v>#N/A</v>
      </c>
    </row>
    <row r="8305" spans="1:13">
      <c r="A8305" s="9" t="s">
        <v>260</v>
      </c>
      <c r="B8305" t="s">
        <v>1040</v>
      </c>
      <c r="C8305" t="s">
        <v>986</v>
      </c>
      <c r="D8305" t="s">
        <v>119</v>
      </c>
      <c r="E8305" t="s">
        <v>23</v>
      </c>
      <c r="F8305">
        <v>0</v>
      </c>
      <c r="G8305">
        <v>337159</v>
      </c>
      <c r="H8305" t="s">
        <v>259</v>
      </c>
      <c r="I8305">
        <v>9.8567135923388007E-6</v>
      </c>
      <c r="J8305">
        <v>6.8390931135133796E-4</v>
      </c>
      <c r="K8305">
        <v>0.98850103776800502</v>
      </c>
      <c r="L8305" t="e">
        <v>#N/A</v>
      </c>
      <c r="M8305" t="e">
        <v>#N/A</v>
      </c>
    </row>
    <row r="8306" spans="1:13">
      <c r="A8306" s="12" t="s">
        <v>260</v>
      </c>
      <c r="B8306" s="2" t="s">
        <v>1040</v>
      </c>
      <c r="C8306" s="2" t="s">
        <v>899</v>
      </c>
      <c r="D8306" s="2">
        <v>23</v>
      </c>
      <c r="E8306" s="2" t="s">
        <v>8</v>
      </c>
      <c r="F8306" s="2">
        <v>0</v>
      </c>
      <c r="G8306" s="2">
        <v>100586</v>
      </c>
      <c r="H8306" s="2" t="s">
        <v>259</v>
      </c>
      <c r="I8306" s="2">
        <v>0</v>
      </c>
      <c r="J8306" s="2">
        <v>3.66176331584138E-2</v>
      </c>
      <c r="K8306" s="2">
        <v>1</v>
      </c>
      <c r="L8306" s="2" t="e">
        <v>#N/A</v>
      </c>
      <c r="M8306" s="2" t="e">
        <v>#N/A</v>
      </c>
    </row>
    <row r="8307" spans="1:13">
      <c r="A8307" s="9" t="s">
        <v>170</v>
      </c>
      <c r="B8307" t="s">
        <v>1041</v>
      </c>
      <c r="C8307" t="s">
        <v>770</v>
      </c>
      <c r="D8307">
        <v>22</v>
      </c>
      <c r="E8307" t="s">
        <v>7</v>
      </c>
      <c r="F8307">
        <v>1</v>
      </c>
      <c r="G8307">
        <v>82315</v>
      </c>
      <c r="H8307" t="s">
        <v>169</v>
      </c>
      <c r="I8307">
        <v>-0.16345506093456599</v>
      </c>
      <c r="J8307">
        <v>2.9354194676297699E-2</v>
      </c>
      <c r="K8307">
        <v>2.5713115460057601E-8</v>
      </c>
      <c r="L8307">
        <v>0.99253855210474096</v>
      </c>
      <c r="M8307">
        <v>5433</v>
      </c>
    </row>
    <row r="8308" spans="1:13">
      <c r="A8308" s="9" t="s">
        <v>170</v>
      </c>
      <c r="B8308" t="s">
        <v>1041</v>
      </c>
      <c r="C8308" t="s">
        <v>941</v>
      </c>
      <c r="D8308">
        <v>1007</v>
      </c>
      <c r="E8308" t="s">
        <v>12</v>
      </c>
      <c r="F8308">
        <v>1</v>
      </c>
      <c r="G8308">
        <v>170911</v>
      </c>
      <c r="H8308" t="s">
        <v>169</v>
      </c>
      <c r="I8308">
        <v>-3.7702635364052099E-2</v>
      </c>
      <c r="J8308">
        <v>1.07721815325863E-2</v>
      </c>
      <c r="K8308">
        <v>4.65258158071049E-4</v>
      </c>
      <c r="L8308">
        <v>0.64827278399893196</v>
      </c>
      <c r="M8308">
        <v>4705</v>
      </c>
    </row>
    <row r="8309" spans="1:13">
      <c r="A8309" s="9" t="s">
        <v>170</v>
      </c>
      <c r="B8309" t="s">
        <v>1041</v>
      </c>
      <c r="C8309" t="s">
        <v>908</v>
      </c>
      <c r="D8309" t="s">
        <v>51</v>
      </c>
      <c r="E8309" t="s">
        <v>3</v>
      </c>
      <c r="F8309">
        <v>0</v>
      </c>
      <c r="G8309">
        <v>317756</v>
      </c>
      <c r="H8309" t="s">
        <v>169</v>
      </c>
      <c r="I8309">
        <v>-2.0155020952007299E-2</v>
      </c>
      <c r="J8309">
        <v>6.8956504253621402E-3</v>
      </c>
      <c r="K8309">
        <v>3.46832399480066E-3</v>
      </c>
      <c r="L8309">
        <v>8.9216394305998106E-2</v>
      </c>
      <c r="M8309">
        <v>5486</v>
      </c>
    </row>
    <row r="8310" spans="1:13">
      <c r="A8310" s="9" t="s">
        <v>170</v>
      </c>
      <c r="B8310" t="s">
        <v>1041</v>
      </c>
      <c r="C8310" t="s">
        <v>793</v>
      </c>
      <c r="D8310" t="s">
        <v>38</v>
      </c>
      <c r="E8310" t="s">
        <v>9</v>
      </c>
      <c r="F8310">
        <v>0</v>
      </c>
      <c r="G8310">
        <v>336227</v>
      </c>
      <c r="H8310" t="s">
        <v>169</v>
      </c>
      <c r="I8310">
        <v>1.7328050421956901E-2</v>
      </c>
      <c r="J8310">
        <v>5.9444129351271099E-3</v>
      </c>
      <c r="K8310">
        <v>3.5567191718866901E-3</v>
      </c>
      <c r="L8310">
        <v>0.107243130747251</v>
      </c>
      <c r="M8310">
        <v>5486</v>
      </c>
    </row>
    <row r="8311" spans="1:13">
      <c r="A8311" s="9" t="s">
        <v>170</v>
      </c>
      <c r="B8311" t="s">
        <v>1041</v>
      </c>
      <c r="C8311" t="s">
        <v>834</v>
      </c>
      <c r="D8311">
        <v>801</v>
      </c>
      <c r="E8311" t="s">
        <v>7</v>
      </c>
      <c r="F8311">
        <v>1</v>
      </c>
      <c r="G8311">
        <v>16731</v>
      </c>
      <c r="H8311" t="s">
        <v>169</v>
      </c>
      <c r="I8311">
        <v>-0.19601511181388701</v>
      </c>
      <c r="J8311">
        <v>6.9211266346867098E-2</v>
      </c>
      <c r="K8311">
        <v>4.6239446436685799E-3</v>
      </c>
      <c r="L8311">
        <v>0.37880129898558301</v>
      </c>
      <c r="M8311">
        <v>2216</v>
      </c>
    </row>
    <row r="8312" spans="1:13">
      <c r="A8312" s="9" t="s">
        <v>170</v>
      </c>
      <c r="B8312" t="s">
        <v>1041</v>
      </c>
      <c r="C8312" t="s">
        <v>815</v>
      </c>
      <c r="D8312" t="s">
        <v>78</v>
      </c>
      <c r="E8312" t="s">
        <v>3</v>
      </c>
      <c r="F8312">
        <v>0</v>
      </c>
      <c r="G8312">
        <v>337199</v>
      </c>
      <c r="H8312" t="s">
        <v>169</v>
      </c>
      <c r="I8312">
        <v>-2.7060797228010101E-3</v>
      </c>
      <c r="J8312">
        <v>9.6937784393590998E-4</v>
      </c>
      <c r="K8312">
        <v>5.2454078226871004E-3</v>
      </c>
      <c r="L8312">
        <v>1.02735533873697E-2</v>
      </c>
      <c r="M8312">
        <v>5486</v>
      </c>
    </row>
    <row r="8313" spans="1:13">
      <c r="A8313" s="9" t="s">
        <v>170</v>
      </c>
      <c r="B8313" t="s">
        <v>1041</v>
      </c>
      <c r="C8313" t="s">
        <v>838</v>
      </c>
      <c r="D8313">
        <v>1000</v>
      </c>
      <c r="E8313" t="s">
        <v>21</v>
      </c>
      <c r="F8313">
        <v>1</v>
      </c>
      <c r="G8313">
        <v>161460</v>
      </c>
      <c r="H8313" t="s">
        <v>169</v>
      </c>
      <c r="I8313">
        <v>-2.15443630651726E-2</v>
      </c>
      <c r="J8313">
        <v>8.0791361494397407E-3</v>
      </c>
      <c r="K8313">
        <v>7.6607611351794799E-3</v>
      </c>
      <c r="L8313">
        <v>3.65280947714441E-2</v>
      </c>
      <c r="M8313">
        <v>4702</v>
      </c>
    </row>
    <row r="8314" spans="1:13">
      <c r="A8314" s="9" t="s">
        <v>170</v>
      </c>
      <c r="B8314" t="s">
        <v>1041</v>
      </c>
      <c r="C8314" t="s">
        <v>812</v>
      </c>
      <c r="D8314">
        <v>1102</v>
      </c>
      <c r="E8314" t="s">
        <v>25</v>
      </c>
      <c r="F8314">
        <v>0</v>
      </c>
      <c r="G8314">
        <v>118114</v>
      </c>
      <c r="H8314" t="s">
        <v>169</v>
      </c>
      <c r="I8314">
        <v>-0.113107906092156</v>
      </c>
      <c r="J8314">
        <v>4.3088726130345298E-2</v>
      </c>
      <c r="K8314">
        <v>8.6648967260251203E-3</v>
      </c>
      <c r="L8314">
        <v>0.187815134437816</v>
      </c>
      <c r="M8314">
        <v>2008</v>
      </c>
    </row>
    <row r="8315" spans="1:13">
      <c r="A8315" s="9" t="s">
        <v>170</v>
      </c>
      <c r="B8315" t="s">
        <v>1041</v>
      </c>
      <c r="C8315" t="s">
        <v>888</v>
      </c>
      <c r="D8315">
        <v>116</v>
      </c>
      <c r="E8315" t="s">
        <v>12</v>
      </c>
      <c r="F8315">
        <v>1</v>
      </c>
      <c r="G8315">
        <v>17375</v>
      </c>
      <c r="H8315" t="s">
        <v>169</v>
      </c>
      <c r="I8315">
        <v>-0.69803736331159305</v>
      </c>
      <c r="J8315">
        <v>0.26607288385488198</v>
      </c>
      <c r="K8315">
        <v>8.70360998129633E-3</v>
      </c>
      <c r="L8315">
        <v>0.177380662778716</v>
      </c>
      <c r="M8315">
        <v>2138</v>
      </c>
    </row>
    <row r="8316" spans="1:13">
      <c r="A8316" s="9" t="s">
        <v>170</v>
      </c>
      <c r="B8316" t="s">
        <v>1041</v>
      </c>
      <c r="C8316" t="s">
        <v>950</v>
      </c>
      <c r="D8316" t="s">
        <v>53</v>
      </c>
      <c r="E8316" t="s">
        <v>3</v>
      </c>
      <c r="F8316">
        <v>0</v>
      </c>
      <c r="G8316">
        <v>110153</v>
      </c>
      <c r="H8316" t="s">
        <v>169</v>
      </c>
      <c r="I8316">
        <v>3.10360015180728E-2</v>
      </c>
      <c r="J8316">
        <v>1.18749836169848E-2</v>
      </c>
      <c r="K8316">
        <v>8.9603922014742498E-3</v>
      </c>
      <c r="L8316">
        <v>8.9988989817709794E-2</v>
      </c>
      <c r="M8316">
        <v>5486</v>
      </c>
    </row>
    <row r="8317" spans="1:13">
      <c r="A8317" s="9" t="s">
        <v>170</v>
      </c>
      <c r="B8317" t="s">
        <v>1041</v>
      </c>
      <c r="C8317" t="s">
        <v>906</v>
      </c>
      <c r="D8317">
        <v>803</v>
      </c>
      <c r="E8317" t="s">
        <v>7</v>
      </c>
      <c r="F8317">
        <v>1</v>
      </c>
      <c r="G8317">
        <v>61220</v>
      </c>
      <c r="H8317" t="s">
        <v>169</v>
      </c>
      <c r="I8317">
        <v>-8.8699489925209707E-2</v>
      </c>
      <c r="J8317">
        <v>3.4470980904276201E-2</v>
      </c>
      <c r="K8317">
        <v>1.00773419320097E-2</v>
      </c>
      <c r="L8317">
        <v>0.14265697585155099</v>
      </c>
      <c r="M8317">
        <v>1171</v>
      </c>
    </row>
    <row r="8318" spans="1:13">
      <c r="A8318" s="9" t="s">
        <v>170</v>
      </c>
      <c r="B8318" t="s">
        <v>1041</v>
      </c>
      <c r="C8318" t="s">
        <v>854</v>
      </c>
      <c r="D8318" t="s">
        <v>30</v>
      </c>
      <c r="E8318" t="s">
        <v>3</v>
      </c>
      <c r="F8318">
        <v>0</v>
      </c>
      <c r="G8318">
        <v>337159</v>
      </c>
      <c r="H8318" t="s">
        <v>169</v>
      </c>
      <c r="I8318">
        <v>5.2260700096265897E-3</v>
      </c>
      <c r="J8318">
        <v>2.22993583383378E-3</v>
      </c>
      <c r="K8318">
        <v>1.9098816416333299E-2</v>
      </c>
      <c r="L8318">
        <v>5.9818495664773702E-3</v>
      </c>
      <c r="M8318">
        <v>5486</v>
      </c>
    </row>
    <row r="8319" spans="1:13">
      <c r="A8319" s="9" t="s">
        <v>170</v>
      </c>
      <c r="B8319" t="s">
        <v>1041</v>
      </c>
      <c r="C8319" t="s">
        <v>795</v>
      </c>
      <c r="D8319" t="s">
        <v>37</v>
      </c>
      <c r="E8319" t="s">
        <v>9</v>
      </c>
      <c r="F8319">
        <v>0</v>
      </c>
      <c r="G8319">
        <v>336107</v>
      </c>
      <c r="H8319" t="s">
        <v>169</v>
      </c>
      <c r="I8319">
        <v>1.54319848894987E-2</v>
      </c>
      <c r="J8319">
        <v>6.7296780383988199E-3</v>
      </c>
      <c r="K8319">
        <v>2.18408784149943E-2</v>
      </c>
      <c r="L8319">
        <v>1.54647824694613E-2</v>
      </c>
      <c r="M8319">
        <v>5486</v>
      </c>
    </row>
    <row r="8320" spans="1:13">
      <c r="A8320" s="9" t="s">
        <v>170</v>
      </c>
      <c r="B8320" t="s">
        <v>1041</v>
      </c>
      <c r="C8320" t="s">
        <v>916</v>
      </c>
      <c r="D8320">
        <v>1006</v>
      </c>
      <c r="E8320" t="s">
        <v>13</v>
      </c>
      <c r="F8320">
        <v>0</v>
      </c>
      <c r="G8320">
        <v>17609.5</v>
      </c>
      <c r="H8320" t="s">
        <v>169</v>
      </c>
      <c r="I8320">
        <v>6.7326134578664498E-3</v>
      </c>
      <c r="J8320">
        <v>2.9623499214612402E-3</v>
      </c>
      <c r="K8320">
        <v>2.3042620087761902E-2</v>
      </c>
      <c r="L8320">
        <v>7.8775044352087903E-2</v>
      </c>
      <c r="M8320">
        <v>2333</v>
      </c>
    </row>
    <row r="8321" spans="1:13">
      <c r="A8321" s="9" t="s">
        <v>170</v>
      </c>
      <c r="B8321" t="s">
        <v>1041</v>
      </c>
      <c r="C8321" t="s">
        <v>825</v>
      </c>
      <c r="D8321">
        <v>1105</v>
      </c>
      <c r="E8321" t="s">
        <v>25</v>
      </c>
      <c r="F8321">
        <v>0</v>
      </c>
      <c r="G8321">
        <v>133717</v>
      </c>
      <c r="H8321" t="s">
        <v>169</v>
      </c>
      <c r="I8321">
        <v>5.1167862279784997E-3</v>
      </c>
      <c r="J8321">
        <v>2.4776017524948501E-3</v>
      </c>
      <c r="K8321">
        <v>3.8902435704271598E-2</v>
      </c>
      <c r="L8321">
        <v>2.13476686946639E-2</v>
      </c>
      <c r="M8321">
        <v>2006</v>
      </c>
    </row>
    <row r="8322" spans="1:13">
      <c r="A8322" s="9" t="s">
        <v>170</v>
      </c>
      <c r="B8322" t="s">
        <v>1041</v>
      </c>
      <c r="C8322" t="s">
        <v>816</v>
      </c>
      <c r="D8322">
        <v>271</v>
      </c>
      <c r="E8322" t="s">
        <v>13</v>
      </c>
      <c r="F8322">
        <v>0</v>
      </c>
      <c r="G8322">
        <v>43656</v>
      </c>
      <c r="H8322" t="s">
        <v>169</v>
      </c>
      <c r="I8322">
        <v>6.0862825659112697E-2</v>
      </c>
      <c r="J8322">
        <v>2.9892803752927001E-2</v>
      </c>
      <c r="K8322">
        <v>4.1746736828812303E-2</v>
      </c>
      <c r="L8322">
        <v>3.3802304280225001E-2</v>
      </c>
      <c r="M8322">
        <v>2297</v>
      </c>
    </row>
    <row r="8323" spans="1:13">
      <c r="A8323" s="9" t="s">
        <v>170</v>
      </c>
      <c r="B8323" t="s">
        <v>1041</v>
      </c>
      <c r="C8323" t="s">
        <v>944</v>
      </c>
      <c r="D8323">
        <v>1041</v>
      </c>
      <c r="E8323" t="s">
        <v>11</v>
      </c>
      <c r="F8323">
        <v>1</v>
      </c>
      <c r="G8323">
        <v>11373</v>
      </c>
      <c r="H8323" t="s">
        <v>169</v>
      </c>
      <c r="I8323">
        <v>10244.937107473899</v>
      </c>
      <c r="J8323">
        <v>5325.3725208302303</v>
      </c>
      <c r="K8323">
        <v>5.4380000000000102E-2</v>
      </c>
      <c r="L8323" t="e">
        <v>#N/A</v>
      </c>
      <c r="M8323" t="e">
        <v>#N/A</v>
      </c>
    </row>
    <row r="8324" spans="1:13">
      <c r="A8324" s="9" t="s">
        <v>170</v>
      </c>
      <c r="B8324" t="s">
        <v>1041</v>
      </c>
      <c r="C8324" t="s">
        <v>818</v>
      </c>
      <c r="D8324">
        <v>1097</v>
      </c>
      <c r="E8324" t="s">
        <v>25</v>
      </c>
      <c r="F8324">
        <v>0</v>
      </c>
      <c r="G8324">
        <v>53131</v>
      </c>
      <c r="H8324" t="s">
        <v>169</v>
      </c>
      <c r="I8324">
        <v>0.115800951475303</v>
      </c>
      <c r="J8324">
        <v>6.1940043812371302E-2</v>
      </c>
      <c r="K8324">
        <v>6.1544219200807201E-2</v>
      </c>
      <c r="L8324" t="e">
        <v>#N/A</v>
      </c>
      <c r="M8324" t="e">
        <v>#N/A</v>
      </c>
    </row>
    <row r="8325" spans="1:13">
      <c r="A8325" s="9" t="s">
        <v>170</v>
      </c>
      <c r="B8325" t="s">
        <v>1041</v>
      </c>
      <c r="C8325" t="s">
        <v>790</v>
      </c>
      <c r="D8325" t="s">
        <v>65</v>
      </c>
      <c r="E8325" t="s">
        <v>19</v>
      </c>
      <c r="F8325">
        <v>0</v>
      </c>
      <c r="G8325">
        <v>194398</v>
      </c>
      <c r="H8325" t="s">
        <v>169</v>
      </c>
      <c r="I8325">
        <v>1.6160938413808799E-2</v>
      </c>
      <c r="J8325">
        <v>8.7181150274989305E-3</v>
      </c>
      <c r="K8325">
        <v>6.3779323684722E-2</v>
      </c>
      <c r="L8325" t="e">
        <v>#N/A</v>
      </c>
      <c r="M8325" t="e">
        <v>#N/A</v>
      </c>
    </row>
    <row r="8326" spans="1:13">
      <c r="A8326" s="9" t="s">
        <v>170</v>
      </c>
      <c r="B8326" t="s">
        <v>1041</v>
      </c>
      <c r="C8326" t="s">
        <v>844</v>
      </c>
      <c r="D8326">
        <v>966</v>
      </c>
      <c r="E8326" t="s">
        <v>16</v>
      </c>
      <c r="F8326">
        <v>0</v>
      </c>
      <c r="G8326">
        <v>27209</v>
      </c>
      <c r="H8326" t="s">
        <v>169</v>
      </c>
      <c r="I8326">
        <v>-9.5541646093662405E-2</v>
      </c>
      <c r="J8326">
        <v>5.1655303494134601E-2</v>
      </c>
      <c r="K8326">
        <v>6.4371231898012707E-2</v>
      </c>
      <c r="L8326" t="e">
        <v>#N/A</v>
      </c>
      <c r="M8326" t="e">
        <v>#N/A</v>
      </c>
    </row>
    <row r="8327" spans="1:13">
      <c r="A8327" s="9" t="s">
        <v>170</v>
      </c>
      <c r="B8327" t="s">
        <v>1041</v>
      </c>
      <c r="C8327" t="s">
        <v>855</v>
      </c>
      <c r="D8327">
        <v>1107</v>
      </c>
      <c r="E8327" t="s">
        <v>25</v>
      </c>
      <c r="F8327">
        <v>0</v>
      </c>
      <c r="G8327">
        <v>53465</v>
      </c>
      <c r="H8327" t="s">
        <v>169</v>
      </c>
      <c r="I8327">
        <v>3.5009589980905503E-2</v>
      </c>
      <c r="J8327">
        <v>1.9389926758655401E-2</v>
      </c>
      <c r="K8327">
        <v>7.09877902594543E-2</v>
      </c>
      <c r="L8327" t="e">
        <v>#N/A</v>
      </c>
      <c r="M8327" t="e">
        <v>#N/A</v>
      </c>
    </row>
    <row r="8328" spans="1:13">
      <c r="A8328" s="9" t="s">
        <v>170</v>
      </c>
      <c r="B8328" t="s">
        <v>1041</v>
      </c>
      <c r="C8328" t="s">
        <v>969</v>
      </c>
      <c r="D8328" t="s">
        <v>83</v>
      </c>
      <c r="E8328" t="s">
        <v>20</v>
      </c>
      <c r="F8328">
        <v>0</v>
      </c>
      <c r="G8328">
        <v>337199</v>
      </c>
      <c r="H8328" t="s">
        <v>169</v>
      </c>
      <c r="I8328">
        <v>-8.5123663602265295E-4</v>
      </c>
      <c r="J8328">
        <v>4.8008381436277499E-4</v>
      </c>
      <c r="K8328">
        <v>7.6212129450219102E-2</v>
      </c>
      <c r="L8328" t="e">
        <v>#N/A</v>
      </c>
      <c r="M8328" t="e">
        <v>#N/A</v>
      </c>
    </row>
    <row r="8329" spans="1:13">
      <c r="A8329" s="9" t="s">
        <v>170</v>
      </c>
      <c r="B8329" t="s">
        <v>1041</v>
      </c>
      <c r="C8329" t="s">
        <v>845</v>
      </c>
      <c r="D8329" t="s">
        <v>122</v>
      </c>
      <c r="E8329" t="s">
        <v>25</v>
      </c>
      <c r="F8329">
        <v>0</v>
      </c>
      <c r="G8329">
        <v>337159</v>
      </c>
      <c r="H8329" t="s">
        <v>169</v>
      </c>
      <c r="I8329">
        <v>1.0734532758129901E-3</v>
      </c>
      <c r="J8329">
        <v>6.0723595212803995E-4</v>
      </c>
      <c r="K8329">
        <v>7.7099423637528697E-2</v>
      </c>
      <c r="L8329" t="e">
        <v>#N/A</v>
      </c>
      <c r="M8329" t="e">
        <v>#N/A</v>
      </c>
    </row>
    <row r="8330" spans="1:13">
      <c r="A8330" s="9" t="s">
        <v>170</v>
      </c>
      <c r="B8330" t="s">
        <v>1041</v>
      </c>
      <c r="C8330" t="s">
        <v>894</v>
      </c>
      <c r="D8330">
        <v>117</v>
      </c>
      <c r="E8330" t="s">
        <v>12</v>
      </c>
      <c r="F8330">
        <v>1</v>
      </c>
      <c r="G8330">
        <v>17375</v>
      </c>
      <c r="H8330" t="s">
        <v>169</v>
      </c>
      <c r="I8330">
        <v>0.34336328635118901</v>
      </c>
      <c r="J8330">
        <v>0.19793883566127399</v>
      </c>
      <c r="K8330">
        <v>8.2795041318335094E-2</v>
      </c>
      <c r="L8330" t="e">
        <v>#N/A</v>
      </c>
      <c r="M8330" t="e">
        <v>#N/A</v>
      </c>
    </row>
    <row r="8331" spans="1:13">
      <c r="A8331" s="9" t="s">
        <v>170</v>
      </c>
      <c r="B8331" t="s">
        <v>1041</v>
      </c>
      <c r="C8331" t="s">
        <v>792</v>
      </c>
      <c r="D8331" t="s">
        <v>101</v>
      </c>
      <c r="E8331" t="s">
        <v>20</v>
      </c>
      <c r="F8331">
        <v>0</v>
      </c>
      <c r="G8331">
        <v>337199</v>
      </c>
      <c r="H8331" t="s">
        <v>169</v>
      </c>
      <c r="I8331">
        <v>-1.6566107091703201E-3</v>
      </c>
      <c r="J8331">
        <v>9.56416216506826E-4</v>
      </c>
      <c r="K8331">
        <v>8.3255353339571E-2</v>
      </c>
      <c r="L8331" t="e">
        <v>#N/A</v>
      </c>
      <c r="M8331" t="e">
        <v>#N/A</v>
      </c>
    </row>
    <row r="8332" spans="1:13">
      <c r="A8332" s="9" t="s">
        <v>170</v>
      </c>
      <c r="B8332" t="s">
        <v>1041</v>
      </c>
      <c r="C8332" t="s">
        <v>887</v>
      </c>
      <c r="D8332">
        <v>273</v>
      </c>
      <c r="E8332" t="s">
        <v>13</v>
      </c>
      <c r="F8332">
        <v>0</v>
      </c>
      <c r="G8332">
        <v>50028</v>
      </c>
      <c r="H8332" t="s">
        <v>169</v>
      </c>
      <c r="I8332">
        <v>0.127111742084519</v>
      </c>
      <c r="J8332">
        <v>7.5135966189789599E-2</v>
      </c>
      <c r="K8332">
        <v>9.0692454179305299E-2</v>
      </c>
      <c r="L8332" t="e">
        <v>#N/A</v>
      </c>
      <c r="M8332" t="e">
        <v>#N/A</v>
      </c>
    </row>
    <row r="8333" spans="1:13">
      <c r="A8333" s="9" t="s">
        <v>170</v>
      </c>
      <c r="B8333" t="s">
        <v>1041</v>
      </c>
      <c r="C8333" t="s">
        <v>835</v>
      </c>
      <c r="D8333" t="s">
        <v>68</v>
      </c>
      <c r="E8333" t="s">
        <v>16</v>
      </c>
      <c r="F8333">
        <v>0</v>
      </c>
      <c r="G8333">
        <v>337199</v>
      </c>
      <c r="H8333" t="s">
        <v>169</v>
      </c>
      <c r="I8333">
        <v>9.1417849271755499E-4</v>
      </c>
      <c r="J8333">
        <v>5.5638586920346697E-4</v>
      </c>
      <c r="K8333">
        <v>0.100369357320316</v>
      </c>
      <c r="L8333" t="e">
        <v>#N/A</v>
      </c>
      <c r="M8333" t="e">
        <v>#N/A</v>
      </c>
    </row>
    <row r="8334" spans="1:13">
      <c r="A8334" s="9" t="s">
        <v>170</v>
      </c>
      <c r="B8334" t="s">
        <v>1041</v>
      </c>
      <c r="C8334" t="s">
        <v>905</v>
      </c>
      <c r="D8334">
        <v>1112</v>
      </c>
      <c r="E8334" t="s">
        <v>4</v>
      </c>
      <c r="F8334">
        <v>0</v>
      </c>
      <c r="G8334">
        <v>14890</v>
      </c>
      <c r="H8334" t="s">
        <v>169</v>
      </c>
      <c r="I8334">
        <v>0.156920814004265</v>
      </c>
      <c r="J8334">
        <v>9.6949633793276896E-2</v>
      </c>
      <c r="K8334">
        <v>0.105537492975479</v>
      </c>
      <c r="L8334" t="e">
        <v>#N/A</v>
      </c>
      <c r="M8334" t="e">
        <v>#N/A</v>
      </c>
    </row>
    <row r="8335" spans="1:13">
      <c r="A8335" s="9" t="s">
        <v>170</v>
      </c>
      <c r="B8335" t="s">
        <v>1041</v>
      </c>
      <c r="C8335" t="s">
        <v>809</v>
      </c>
      <c r="D8335">
        <v>1095</v>
      </c>
      <c r="E8335" t="s">
        <v>22</v>
      </c>
      <c r="F8335">
        <v>0</v>
      </c>
      <c r="G8335">
        <v>182416</v>
      </c>
      <c r="H8335" t="s">
        <v>169</v>
      </c>
      <c r="I8335">
        <v>-2.6930453831465799E-2</v>
      </c>
      <c r="J8335">
        <v>1.68505627753892E-2</v>
      </c>
      <c r="K8335">
        <v>0.11</v>
      </c>
      <c r="L8335" t="e">
        <v>#N/A</v>
      </c>
      <c r="M8335" t="e">
        <v>#N/A</v>
      </c>
    </row>
    <row r="8336" spans="1:13">
      <c r="A8336" s="9" t="s">
        <v>170</v>
      </c>
      <c r="B8336" t="s">
        <v>1041</v>
      </c>
      <c r="C8336" t="s">
        <v>884</v>
      </c>
      <c r="D8336" t="s">
        <v>109</v>
      </c>
      <c r="E8336" t="s">
        <v>20</v>
      </c>
      <c r="F8336">
        <v>0</v>
      </c>
      <c r="G8336">
        <v>337199</v>
      </c>
      <c r="H8336" t="s">
        <v>169</v>
      </c>
      <c r="I8336">
        <v>1.02287519047212E-3</v>
      </c>
      <c r="J8336">
        <v>6.4685334275950998E-4</v>
      </c>
      <c r="K8336">
        <v>0.11380733993107101</v>
      </c>
      <c r="L8336" t="e">
        <v>#N/A</v>
      </c>
      <c r="M8336" t="e">
        <v>#N/A</v>
      </c>
    </row>
    <row r="8337" spans="1:13">
      <c r="A8337" s="9" t="s">
        <v>170</v>
      </c>
      <c r="B8337" t="s">
        <v>1041</v>
      </c>
      <c r="C8337" t="s">
        <v>857</v>
      </c>
      <c r="D8337" t="s">
        <v>129</v>
      </c>
      <c r="E8337" t="s">
        <v>7</v>
      </c>
      <c r="F8337">
        <v>1</v>
      </c>
      <c r="G8337">
        <v>337159</v>
      </c>
      <c r="H8337" t="s">
        <v>169</v>
      </c>
      <c r="I8337">
        <v>-1.2481619019992401E-3</v>
      </c>
      <c r="J8337">
        <v>7.9269252243842998E-4</v>
      </c>
      <c r="K8337">
        <v>0.115352224727366</v>
      </c>
      <c r="L8337" t="e">
        <v>#N/A</v>
      </c>
      <c r="M8337" t="e">
        <v>#N/A</v>
      </c>
    </row>
    <row r="8338" spans="1:13">
      <c r="A8338" s="9" t="s">
        <v>170</v>
      </c>
      <c r="B8338" t="s">
        <v>1041</v>
      </c>
      <c r="C8338" t="s">
        <v>826</v>
      </c>
      <c r="D8338" t="s">
        <v>50</v>
      </c>
      <c r="E8338" t="s">
        <v>20</v>
      </c>
      <c r="F8338">
        <v>0</v>
      </c>
      <c r="G8338">
        <v>7637</v>
      </c>
      <c r="H8338" t="s">
        <v>169</v>
      </c>
      <c r="I8338">
        <v>-2.14961844832681E-3</v>
      </c>
      <c r="J8338">
        <v>1.36650778136162E-3</v>
      </c>
      <c r="K8338">
        <v>0.115701585050663</v>
      </c>
      <c r="L8338" t="e">
        <v>#N/A</v>
      </c>
      <c r="M8338" t="e">
        <v>#N/A</v>
      </c>
    </row>
    <row r="8339" spans="1:13">
      <c r="A8339" s="9" t="s">
        <v>170</v>
      </c>
      <c r="B8339" t="s">
        <v>1041</v>
      </c>
      <c r="C8339" t="s">
        <v>786</v>
      </c>
      <c r="D8339">
        <v>7</v>
      </c>
      <c r="E8339" t="s">
        <v>3</v>
      </c>
      <c r="F8339">
        <v>0</v>
      </c>
      <c r="G8339">
        <v>184305</v>
      </c>
      <c r="H8339" t="s">
        <v>169</v>
      </c>
      <c r="I8339">
        <v>4.0530333016356002E-2</v>
      </c>
      <c r="J8339">
        <v>2.58281903561439E-2</v>
      </c>
      <c r="K8339">
        <v>0.116594700199443</v>
      </c>
      <c r="L8339" t="e">
        <v>#N/A</v>
      </c>
      <c r="M8339" t="e">
        <v>#N/A</v>
      </c>
    </row>
    <row r="8340" spans="1:13">
      <c r="A8340" s="9" t="s">
        <v>170</v>
      </c>
      <c r="B8340" t="s">
        <v>1041</v>
      </c>
      <c r="C8340" t="s">
        <v>981</v>
      </c>
      <c r="D8340">
        <v>114</v>
      </c>
      <c r="E8340" t="s">
        <v>12</v>
      </c>
      <c r="F8340">
        <v>1</v>
      </c>
      <c r="G8340">
        <v>17375</v>
      </c>
      <c r="H8340" t="s">
        <v>169</v>
      </c>
      <c r="I8340">
        <v>0.32316544597759</v>
      </c>
      <c r="J8340">
        <v>0.207633799040601</v>
      </c>
      <c r="K8340">
        <v>0.119608196919941</v>
      </c>
      <c r="L8340" t="e">
        <v>#N/A</v>
      </c>
      <c r="M8340" t="e">
        <v>#N/A</v>
      </c>
    </row>
    <row r="8341" spans="1:13">
      <c r="A8341" s="9" t="s">
        <v>170</v>
      </c>
      <c r="B8341" t="s">
        <v>1041</v>
      </c>
      <c r="C8341" t="s">
        <v>961</v>
      </c>
      <c r="D8341">
        <v>967</v>
      </c>
      <c r="E8341" t="s">
        <v>16</v>
      </c>
      <c r="F8341">
        <v>0</v>
      </c>
      <c r="G8341">
        <v>18313</v>
      </c>
      <c r="H8341" t="s">
        <v>169</v>
      </c>
      <c r="I8341">
        <v>-0.12450137604978601</v>
      </c>
      <c r="J8341">
        <v>8.0112714057844495E-2</v>
      </c>
      <c r="K8341">
        <v>0.120165902682262</v>
      </c>
      <c r="L8341" t="e">
        <v>#N/A</v>
      </c>
      <c r="M8341" t="e">
        <v>#N/A</v>
      </c>
    </row>
    <row r="8342" spans="1:13">
      <c r="A8342" s="9" t="s">
        <v>170</v>
      </c>
      <c r="B8342" t="s">
        <v>1041</v>
      </c>
      <c r="C8342" t="s">
        <v>921</v>
      </c>
      <c r="D8342" t="s">
        <v>118</v>
      </c>
      <c r="E8342" t="s">
        <v>23</v>
      </c>
      <c r="F8342">
        <v>0</v>
      </c>
      <c r="G8342">
        <v>337159</v>
      </c>
      <c r="H8342" t="s">
        <v>169</v>
      </c>
      <c r="I8342">
        <v>-6.2347770883379699E-4</v>
      </c>
      <c r="J8342">
        <v>4.0298461808867101E-4</v>
      </c>
      <c r="K8342">
        <v>0.12182704543032701</v>
      </c>
      <c r="L8342" t="e">
        <v>#N/A</v>
      </c>
      <c r="M8342" t="e">
        <v>#N/A</v>
      </c>
    </row>
    <row r="8343" spans="1:13">
      <c r="A8343" s="9" t="s">
        <v>170</v>
      </c>
      <c r="B8343" t="s">
        <v>1041</v>
      </c>
      <c r="C8343" t="s">
        <v>878</v>
      </c>
      <c r="D8343" t="s">
        <v>31</v>
      </c>
      <c r="E8343" t="s">
        <v>20</v>
      </c>
      <c r="F8343">
        <v>0</v>
      </c>
      <c r="G8343">
        <v>337159</v>
      </c>
      <c r="H8343" t="s">
        <v>169</v>
      </c>
      <c r="I8343">
        <v>-1.5802978821481E-3</v>
      </c>
      <c r="J8343">
        <v>1.0303672427280301E-3</v>
      </c>
      <c r="K8343">
        <v>0.12509782645637699</v>
      </c>
      <c r="L8343" t="e">
        <v>#N/A</v>
      </c>
      <c r="M8343" t="e">
        <v>#N/A</v>
      </c>
    </row>
    <row r="8344" spans="1:13">
      <c r="A8344" s="9" t="s">
        <v>170</v>
      </c>
      <c r="B8344" t="s">
        <v>1041</v>
      </c>
      <c r="C8344" t="s">
        <v>784</v>
      </c>
      <c r="D8344" t="s">
        <v>133</v>
      </c>
      <c r="E8344" t="s">
        <v>19</v>
      </c>
      <c r="F8344">
        <v>0</v>
      </c>
      <c r="G8344">
        <v>337159</v>
      </c>
      <c r="H8344" t="s">
        <v>169</v>
      </c>
      <c r="I8344">
        <v>-1.2905450502392101E-3</v>
      </c>
      <c r="J8344">
        <v>8.4331908259620205E-4</v>
      </c>
      <c r="K8344">
        <v>0.12593842266022101</v>
      </c>
      <c r="L8344" t="e">
        <v>#N/A</v>
      </c>
      <c r="M8344" t="e">
        <v>#N/A</v>
      </c>
    </row>
    <row r="8345" spans="1:13">
      <c r="A8345" s="9" t="s">
        <v>170</v>
      </c>
      <c r="B8345" t="s">
        <v>1041</v>
      </c>
      <c r="C8345" t="s">
        <v>972</v>
      </c>
      <c r="D8345" t="s">
        <v>87</v>
      </c>
      <c r="E8345" t="s">
        <v>20</v>
      </c>
      <c r="F8345">
        <v>0</v>
      </c>
      <c r="G8345">
        <v>337199</v>
      </c>
      <c r="H8345" t="s">
        <v>169</v>
      </c>
      <c r="I8345">
        <v>-1.44960708274937E-3</v>
      </c>
      <c r="J8345">
        <v>9.6376015126666697E-4</v>
      </c>
      <c r="K8345">
        <v>0.13255149615552</v>
      </c>
      <c r="L8345" t="e">
        <v>#N/A</v>
      </c>
      <c r="M8345" t="e">
        <v>#N/A</v>
      </c>
    </row>
    <row r="8346" spans="1:13">
      <c r="A8346" s="9" t="s">
        <v>170</v>
      </c>
      <c r="B8346" t="s">
        <v>1041</v>
      </c>
      <c r="C8346" t="s">
        <v>789</v>
      </c>
      <c r="D8346">
        <v>1004</v>
      </c>
      <c r="E8346" t="s">
        <v>22</v>
      </c>
      <c r="F8346">
        <v>0</v>
      </c>
      <c r="G8346">
        <v>69360</v>
      </c>
      <c r="H8346" t="s">
        <v>169</v>
      </c>
      <c r="I8346">
        <v>-8.0791361494397404E-2</v>
      </c>
      <c r="J8346">
        <v>5.3860907662931598E-2</v>
      </c>
      <c r="K8346">
        <v>0.133614402537716</v>
      </c>
      <c r="L8346" t="e">
        <v>#N/A</v>
      </c>
      <c r="M8346" t="e">
        <v>#N/A</v>
      </c>
    </row>
    <row r="8347" spans="1:13">
      <c r="A8347" s="9" t="s">
        <v>170</v>
      </c>
      <c r="B8347" t="s">
        <v>1041</v>
      </c>
      <c r="C8347" t="s">
        <v>979</v>
      </c>
      <c r="D8347" t="s">
        <v>120</v>
      </c>
      <c r="E8347" t="s">
        <v>72</v>
      </c>
      <c r="F8347">
        <v>0</v>
      </c>
      <c r="G8347">
        <v>337159</v>
      </c>
      <c r="H8347" t="s">
        <v>169</v>
      </c>
      <c r="I8347">
        <v>-5.7311237407819005E-4</v>
      </c>
      <c r="J8347">
        <v>3.8267905589974601E-4</v>
      </c>
      <c r="K8347">
        <v>0.13422890548081401</v>
      </c>
      <c r="L8347" t="e">
        <v>#N/A</v>
      </c>
      <c r="M8347" t="e">
        <v>#N/A</v>
      </c>
    </row>
    <row r="8348" spans="1:13">
      <c r="A8348" s="9" t="s">
        <v>170</v>
      </c>
      <c r="B8348" t="s">
        <v>1041</v>
      </c>
      <c r="C8348" t="s">
        <v>923</v>
      </c>
      <c r="D8348">
        <v>301</v>
      </c>
      <c r="E8348" t="s">
        <v>14</v>
      </c>
      <c r="F8348">
        <v>0</v>
      </c>
      <c r="G8348">
        <v>94595</v>
      </c>
      <c r="H8348" t="s">
        <v>169</v>
      </c>
      <c r="I8348">
        <v>2.0197840373599299E-2</v>
      </c>
      <c r="J8348">
        <v>1.42731405306769E-2</v>
      </c>
      <c r="K8348">
        <v>0.15704083760090901</v>
      </c>
      <c r="L8348" t="e">
        <v>#N/A</v>
      </c>
      <c r="M8348" t="e">
        <v>#N/A</v>
      </c>
    </row>
    <row r="8349" spans="1:13">
      <c r="A8349" s="9" t="s">
        <v>170</v>
      </c>
      <c r="B8349" t="s">
        <v>1041</v>
      </c>
      <c r="C8349" t="s">
        <v>829</v>
      </c>
      <c r="D8349">
        <v>1171</v>
      </c>
      <c r="E8349" t="s">
        <v>19</v>
      </c>
      <c r="F8349">
        <v>0</v>
      </c>
      <c r="G8349">
        <v>11655</v>
      </c>
      <c r="H8349" t="s">
        <v>169</v>
      </c>
      <c r="I8349">
        <v>-0.10993548387360801</v>
      </c>
      <c r="J8349">
        <v>7.8395998455508306E-2</v>
      </c>
      <c r="K8349">
        <v>0.16082272873304801</v>
      </c>
      <c r="L8349" t="e">
        <v>#N/A</v>
      </c>
      <c r="M8349" t="e">
        <v>#N/A</v>
      </c>
    </row>
    <row r="8350" spans="1:13">
      <c r="A8350" s="9" t="s">
        <v>170</v>
      </c>
      <c r="B8350" t="s">
        <v>1041</v>
      </c>
      <c r="C8350" t="s">
        <v>819</v>
      </c>
      <c r="D8350" t="s">
        <v>58</v>
      </c>
      <c r="E8350" t="s">
        <v>20</v>
      </c>
      <c r="F8350">
        <v>0</v>
      </c>
      <c r="G8350">
        <v>108817</v>
      </c>
      <c r="H8350" t="s">
        <v>169</v>
      </c>
      <c r="I8350">
        <v>-2.2534084173932798E-3</v>
      </c>
      <c r="J8350">
        <v>1.6135327552215101E-3</v>
      </c>
      <c r="K8350">
        <v>0.16254348060743001</v>
      </c>
      <c r="L8350" t="e">
        <v>#N/A</v>
      </c>
      <c r="M8350" t="e">
        <v>#N/A</v>
      </c>
    </row>
    <row r="8351" spans="1:13">
      <c r="A8351" s="9" t="s">
        <v>170</v>
      </c>
      <c r="B8351" t="s">
        <v>1041</v>
      </c>
      <c r="C8351" t="s">
        <v>856</v>
      </c>
      <c r="D8351">
        <v>1052</v>
      </c>
      <c r="E8351" t="s">
        <v>24</v>
      </c>
      <c r="F8351">
        <v>0</v>
      </c>
      <c r="G8351">
        <v>23986</v>
      </c>
      <c r="H8351" t="s">
        <v>169</v>
      </c>
      <c r="I8351">
        <v>-3.9587767132254703E-2</v>
      </c>
      <c r="J8351">
        <v>2.85462810613537E-2</v>
      </c>
      <c r="K8351">
        <v>0.16550505912329799</v>
      </c>
      <c r="L8351" t="e">
        <v>#N/A</v>
      </c>
      <c r="M8351" t="e">
        <v>#N/A</v>
      </c>
    </row>
    <row r="8352" spans="1:13">
      <c r="A8352" s="9" t="s">
        <v>170</v>
      </c>
      <c r="B8352" t="s">
        <v>1041</v>
      </c>
      <c r="C8352" t="s">
        <v>984</v>
      </c>
      <c r="D8352" t="s">
        <v>92</v>
      </c>
      <c r="E8352" t="s">
        <v>4</v>
      </c>
      <c r="F8352">
        <v>0</v>
      </c>
      <c r="G8352">
        <v>337199</v>
      </c>
      <c r="H8352" t="s">
        <v>169</v>
      </c>
      <c r="I8352">
        <v>1.1282163536792799E-3</v>
      </c>
      <c r="J8352">
        <v>8.1966875804140901E-4</v>
      </c>
      <c r="K8352">
        <v>0.16868866423315201</v>
      </c>
      <c r="L8352" t="e">
        <v>#N/A</v>
      </c>
      <c r="M8352" t="e">
        <v>#N/A</v>
      </c>
    </row>
    <row r="8353" spans="1:13">
      <c r="A8353" s="9" t="s">
        <v>170</v>
      </c>
      <c r="B8353" t="s">
        <v>1041</v>
      </c>
      <c r="C8353" t="s">
        <v>937</v>
      </c>
      <c r="D8353" t="s">
        <v>106</v>
      </c>
      <c r="E8353" t="s">
        <v>20</v>
      </c>
      <c r="F8353">
        <v>0</v>
      </c>
      <c r="G8353">
        <v>337199</v>
      </c>
      <c r="H8353" t="s">
        <v>169</v>
      </c>
      <c r="I8353">
        <v>5.95087624404666E-4</v>
      </c>
      <c r="J8353">
        <v>4.3340525873669498E-4</v>
      </c>
      <c r="K8353">
        <v>0.16973642041853401</v>
      </c>
      <c r="L8353" t="e">
        <v>#N/A</v>
      </c>
      <c r="M8353" t="e">
        <v>#N/A</v>
      </c>
    </row>
    <row r="8354" spans="1:13">
      <c r="A8354" s="9" t="s">
        <v>170</v>
      </c>
      <c r="B8354" t="s">
        <v>1041</v>
      </c>
      <c r="C8354" t="s">
        <v>977</v>
      </c>
      <c r="D8354" t="s">
        <v>52</v>
      </c>
      <c r="E8354" t="s">
        <v>3</v>
      </c>
      <c r="F8354">
        <v>0</v>
      </c>
      <c r="G8354">
        <v>317754</v>
      </c>
      <c r="H8354" t="s">
        <v>169</v>
      </c>
      <c r="I8354">
        <v>9.4587025078642396E-3</v>
      </c>
      <c r="J8354">
        <v>6.89214946636405E-3</v>
      </c>
      <c r="K8354">
        <v>0.16994271599824101</v>
      </c>
      <c r="L8354" t="e">
        <v>#N/A</v>
      </c>
      <c r="M8354" t="e">
        <v>#N/A</v>
      </c>
    </row>
    <row r="8355" spans="1:13">
      <c r="A8355" s="9" t="s">
        <v>170</v>
      </c>
      <c r="B8355" t="s">
        <v>1041</v>
      </c>
      <c r="C8355" t="s">
        <v>828</v>
      </c>
      <c r="D8355">
        <v>773</v>
      </c>
      <c r="E8355" t="s">
        <v>15</v>
      </c>
      <c r="F8355">
        <v>0</v>
      </c>
      <c r="G8355">
        <v>58074</v>
      </c>
      <c r="H8355" t="s">
        <v>169</v>
      </c>
      <c r="I8355">
        <v>1.1580095147530301E-2</v>
      </c>
      <c r="J8355">
        <v>8.6177452260690606E-3</v>
      </c>
      <c r="K8355">
        <v>0.17902924288386299</v>
      </c>
      <c r="L8355" t="e">
        <v>#N/A</v>
      </c>
      <c r="M8355" t="e">
        <v>#N/A</v>
      </c>
    </row>
    <row r="8356" spans="1:13">
      <c r="A8356" s="9" t="s">
        <v>170</v>
      </c>
      <c r="B8356" t="s">
        <v>1041</v>
      </c>
      <c r="C8356" t="s">
        <v>959</v>
      </c>
      <c r="D8356">
        <v>1009</v>
      </c>
      <c r="E8356" t="s">
        <v>21</v>
      </c>
      <c r="F8356">
        <v>1</v>
      </c>
      <c r="G8356">
        <v>298420</v>
      </c>
      <c r="H8356" t="s">
        <v>169</v>
      </c>
      <c r="I8356">
        <v>1.07721815325863E-2</v>
      </c>
      <c r="J8356">
        <v>8.0791361494397407E-3</v>
      </c>
      <c r="K8356">
        <v>0.182422439451736</v>
      </c>
      <c r="L8356" t="e">
        <v>#N/A</v>
      </c>
      <c r="M8356" t="e">
        <v>#N/A</v>
      </c>
    </row>
    <row r="8357" spans="1:13">
      <c r="A8357" s="9" t="s">
        <v>170</v>
      </c>
      <c r="B8357" t="s">
        <v>1041</v>
      </c>
      <c r="C8357" t="s">
        <v>865</v>
      </c>
      <c r="D8357" t="s">
        <v>142</v>
      </c>
      <c r="E8357" t="s">
        <v>20</v>
      </c>
      <c r="F8357">
        <v>0</v>
      </c>
      <c r="G8357">
        <v>337159</v>
      </c>
      <c r="H8357" t="s">
        <v>169</v>
      </c>
      <c r="I8357">
        <v>-7.68263907767907E-4</v>
      </c>
      <c r="J8357">
        <v>5.8180013848422099E-4</v>
      </c>
      <c r="K8357">
        <v>0.186669956908909</v>
      </c>
      <c r="L8357" t="e">
        <v>#N/A</v>
      </c>
      <c r="M8357" t="e">
        <v>#N/A</v>
      </c>
    </row>
    <row r="8358" spans="1:13">
      <c r="A8358" s="9" t="s">
        <v>170</v>
      </c>
      <c r="B8358" t="s">
        <v>1041</v>
      </c>
      <c r="C8358" t="s">
        <v>899</v>
      </c>
      <c r="D8358">
        <v>23</v>
      </c>
      <c r="E8358" t="s">
        <v>8</v>
      </c>
      <c r="F8358">
        <v>0</v>
      </c>
      <c r="G8358">
        <v>98005</v>
      </c>
      <c r="H8358" t="s">
        <v>169</v>
      </c>
      <c r="I8358">
        <v>5.3329374014149299E-2</v>
      </c>
      <c r="J8358">
        <v>4.0423504318570697E-2</v>
      </c>
      <c r="K8358">
        <v>0.18708004184764901</v>
      </c>
      <c r="L8358" t="e">
        <v>#N/A</v>
      </c>
      <c r="M8358" t="e">
        <v>#N/A</v>
      </c>
    </row>
    <row r="8359" spans="1:13">
      <c r="A8359" s="9" t="s">
        <v>170</v>
      </c>
      <c r="B8359" t="s">
        <v>1041</v>
      </c>
      <c r="C8359" t="s">
        <v>909</v>
      </c>
      <c r="D8359" t="s">
        <v>29</v>
      </c>
      <c r="E8359" t="s">
        <v>19</v>
      </c>
      <c r="F8359">
        <v>0</v>
      </c>
      <c r="G8359">
        <v>337159</v>
      </c>
      <c r="H8359" t="s">
        <v>169</v>
      </c>
      <c r="I8359">
        <v>-1.0570768668380799E-3</v>
      </c>
      <c r="J8359">
        <v>8.0426453844980998E-4</v>
      </c>
      <c r="K8359">
        <v>0.188731890086274</v>
      </c>
      <c r="L8359" t="e">
        <v>#N/A</v>
      </c>
      <c r="M8359" t="e">
        <v>#N/A</v>
      </c>
    </row>
    <row r="8360" spans="1:13">
      <c r="A8360" s="9" t="s">
        <v>170</v>
      </c>
      <c r="B8360" t="s">
        <v>1041</v>
      </c>
      <c r="C8360" t="s">
        <v>860</v>
      </c>
      <c r="D8360" t="s">
        <v>57</v>
      </c>
      <c r="E8360" t="s">
        <v>56</v>
      </c>
      <c r="F8360">
        <v>0</v>
      </c>
      <c r="G8360">
        <v>108817</v>
      </c>
      <c r="H8360" t="s">
        <v>169</v>
      </c>
      <c r="I8360">
        <v>3.2262952994634299E-3</v>
      </c>
      <c r="J8360">
        <v>2.4593590630694198E-3</v>
      </c>
      <c r="K8360">
        <v>0.18957279354999099</v>
      </c>
      <c r="L8360" t="e">
        <v>#N/A</v>
      </c>
      <c r="M8360" t="e">
        <v>#N/A</v>
      </c>
    </row>
    <row r="8361" spans="1:13">
      <c r="A8361" s="9" t="s">
        <v>170</v>
      </c>
      <c r="B8361" t="s">
        <v>1041</v>
      </c>
      <c r="C8361" t="s">
        <v>964</v>
      </c>
      <c r="D8361">
        <v>300</v>
      </c>
      <c r="E8361" t="s">
        <v>14</v>
      </c>
      <c r="F8361">
        <v>0</v>
      </c>
      <c r="G8361">
        <v>89888</v>
      </c>
      <c r="H8361" t="s">
        <v>169</v>
      </c>
      <c r="I8361">
        <v>1.8851317682026102E-2</v>
      </c>
      <c r="J8361">
        <v>1.4542445068991499E-2</v>
      </c>
      <c r="K8361">
        <v>0.19487342410293401</v>
      </c>
      <c r="L8361" t="e">
        <v>#N/A</v>
      </c>
      <c r="M8361" t="e">
        <v>#N/A</v>
      </c>
    </row>
    <row r="8362" spans="1:13">
      <c r="A8362" s="9" t="s">
        <v>170</v>
      </c>
      <c r="B8362" t="s">
        <v>1041</v>
      </c>
      <c r="C8362" t="s">
        <v>843</v>
      </c>
      <c r="D8362">
        <v>89</v>
      </c>
      <c r="E8362" t="s">
        <v>9</v>
      </c>
      <c r="F8362">
        <v>0</v>
      </c>
      <c r="G8362">
        <v>249887</v>
      </c>
      <c r="H8362" t="s">
        <v>169</v>
      </c>
      <c r="I8362">
        <v>1.1041486070901E-2</v>
      </c>
      <c r="J8362">
        <v>8.6177452260690606E-3</v>
      </c>
      <c r="K8362">
        <v>0.200105868954852</v>
      </c>
      <c r="L8362" t="e">
        <v>#N/A</v>
      </c>
      <c r="M8362" t="e">
        <v>#N/A</v>
      </c>
    </row>
    <row r="8363" spans="1:13">
      <c r="A8363" s="9" t="s">
        <v>170</v>
      </c>
      <c r="B8363" t="s">
        <v>1041</v>
      </c>
      <c r="C8363" t="s">
        <v>954</v>
      </c>
      <c r="D8363" t="s">
        <v>80</v>
      </c>
      <c r="E8363" t="s">
        <v>20</v>
      </c>
      <c r="F8363">
        <v>0</v>
      </c>
      <c r="G8363">
        <v>337199</v>
      </c>
      <c r="H8363" t="s">
        <v>169</v>
      </c>
      <c r="I8363">
        <v>6.0511652541150396E-4</v>
      </c>
      <c r="J8363">
        <v>4.7426952938056102E-4</v>
      </c>
      <c r="K8363">
        <v>0.201993828377421</v>
      </c>
      <c r="L8363" t="e">
        <v>#N/A</v>
      </c>
      <c r="M8363" t="e">
        <v>#N/A</v>
      </c>
    </row>
    <row r="8364" spans="1:13">
      <c r="A8364" s="9" t="s">
        <v>170</v>
      </c>
      <c r="B8364" t="s">
        <v>1041</v>
      </c>
      <c r="C8364" t="s">
        <v>817</v>
      </c>
      <c r="D8364">
        <v>837</v>
      </c>
      <c r="E8364" t="s">
        <v>6</v>
      </c>
      <c r="F8364">
        <v>1</v>
      </c>
      <c r="G8364">
        <v>126559</v>
      </c>
      <c r="H8364" t="s">
        <v>169</v>
      </c>
      <c r="I8364">
        <v>1.34652269157329E-2</v>
      </c>
      <c r="J8364">
        <v>1.07721815325863E-2</v>
      </c>
      <c r="K8364">
        <v>0.21129954733371001</v>
      </c>
      <c r="L8364" t="e">
        <v>#N/A</v>
      </c>
      <c r="M8364" t="e">
        <v>#N/A</v>
      </c>
    </row>
    <row r="8365" spans="1:13">
      <c r="A8365" s="9" t="s">
        <v>170</v>
      </c>
      <c r="B8365" t="s">
        <v>1041</v>
      </c>
      <c r="C8365" t="s">
        <v>859</v>
      </c>
      <c r="D8365" t="s">
        <v>97</v>
      </c>
      <c r="E8365" t="s">
        <v>16</v>
      </c>
      <c r="F8365">
        <v>0</v>
      </c>
      <c r="G8365">
        <v>337199</v>
      </c>
      <c r="H8365" t="s">
        <v>169</v>
      </c>
      <c r="I8365">
        <v>-6.2613035853619696E-4</v>
      </c>
      <c r="J8365">
        <v>5.0537958964666995E-4</v>
      </c>
      <c r="K8365">
        <v>0.215371112136054</v>
      </c>
      <c r="L8365" t="e">
        <v>#N/A</v>
      </c>
      <c r="M8365" t="e">
        <v>#N/A</v>
      </c>
    </row>
    <row r="8366" spans="1:13">
      <c r="A8366" s="9" t="s">
        <v>170</v>
      </c>
      <c r="B8366" t="s">
        <v>1041</v>
      </c>
      <c r="C8366" t="s">
        <v>831</v>
      </c>
      <c r="D8366" t="s">
        <v>128</v>
      </c>
      <c r="E8366" t="s">
        <v>7</v>
      </c>
      <c r="F8366">
        <v>1</v>
      </c>
      <c r="G8366">
        <v>337159</v>
      </c>
      <c r="H8366" t="s">
        <v>169</v>
      </c>
      <c r="I8366">
        <v>1.95560337978879E-3</v>
      </c>
      <c r="J8366">
        <v>1.57926375272097E-3</v>
      </c>
      <c r="K8366">
        <v>0.21560459155322101</v>
      </c>
      <c r="L8366" t="e">
        <v>#N/A</v>
      </c>
      <c r="M8366" t="e">
        <v>#N/A</v>
      </c>
    </row>
    <row r="8367" spans="1:13">
      <c r="A8367" s="9" t="s">
        <v>170</v>
      </c>
      <c r="B8367" t="s">
        <v>1041</v>
      </c>
      <c r="C8367" t="s">
        <v>914</v>
      </c>
      <c r="D8367" t="s">
        <v>98</v>
      </c>
      <c r="E8367" t="s">
        <v>25</v>
      </c>
      <c r="F8367">
        <v>0</v>
      </c>
      <c r="G8367">
        <v>337199</v>
      </c>
      <c r="H8367" t="s">
        <v>169</v>
      </c>
      <c r="I8367">
        <v>7.1108247514755599E-4</v>
      </c>
      <c r="J8367">
        <v>5.7644367121714203E-4</v>
      </c>
      <c r="K8367">
        <v>0.21736391778783401</v>
      </c>
      <c r="L8367" t="e">
        <v>#N/A</v>
      </c>
      <c r="M8367" t="e">
        <v>#N/A</v>
      </c>
    </row>
    <row r="8368" spans="1:13">
      <c r="A8368" s="9" t="s">
        <v>170</v>
      </c>
      <c r="B8368" t="s">
        <v>1041</v>
      </c>
      <c r="C8368" t="s">
        <v>919</v>
      </c>
      <c r="D8368">
        <v>115</v>
      </c>
      <c r="E8368" t="s">
        <v>12</v>
      </c>
      <c r="F8368">
        <v>1</v>
      </c>
      <c r="G8368">
        <v>17375</v>
      </c>
      <c r="H8368" t="s">
        <v>169</v>
      </c>
      <c r="I8368">
        <v>0.261225402165218</v>
      </c>
      <c r="J8368">
        <v>0.21355849888352399</v>
      </c>
      <c r="K8368">
        <v>0.221253022774936</v>
      </c>
      <c r="L8368" t="e">
        <v>#N/A</v>
      </c>
      <c r="M8368" t="e">
        <v>#N/A</v>
      </c>
    </row>
    <row r="8369" spans="1:13">
      <c r="A8369" s="9" t="s">
        <v>170</v>
      </c>
      <c r="B8369" t="s">
        <v>1041</v>
      </c>
      <c r="C8369" t="s">
        <v>947</v>
      </c>
      <c r="D8369" t="s">
        <v>81</v>
      </c>
      <c r="E8369" t="s">
        <v>4</v>
      </c>
      <c r="F8369">
        <v>0</v>
      </c>
      <c r="G8369">
        <v>337199</v>
      </c>
      <c r="H8369" t="s">
        <v>169</v>
      </c>
      <c r="I8369">
        <v>-8.2523797589375604E-4</v>
      </c>
      <c r="J8369">
        <v>6.7876054445902998E-4</v>
      </c>
      <c r="K8369">
        <v>0.224060610260994</v>
      </c>
      <c r="L8369" t="e">
        <v>#N/A</v>
      </c>
      <c r="M8369" t="e">
        <v>#N/A</v>
      </c>
    </row>
    <row r="8370" spans="1:13">
      <c r="A8370" s="9" t="s">
        <v>170</v>
      </c>
      <c r="B8370" t="s">
        <v>1041</v>
      </c>
      <c r="C8370" t="s">
        <v>804</v>
      </c>
      <c r="D8370">
        <v>1086</v>
      </c>
      <c r="E8370" t="s">
        <v>4</v>
      </c>
      <c r="F8370">
        <v>1</v>
      </c>
      <c r="G8370">
        <v>36052</v>
      </c>
      <c r="H8370" t="s">
        <v>169</v>
      </c>
      <c r="I8370">
        <v>-6.0054912044168698E-2</v>
      </c>
      <c r="J8370">
        <v>4.9552035049897102E-2</v>
      </c>
      <c r="K8370">
        <v>0.22552902420603199</v>
      </c>
      <c r="L8370" t="e">
        <v>#N/A</v>
      </c>
      <c r="M8370" t="e">
        <v>#N/A</v>
      </c>
    </row>
    <row r="8371" spans="1:13">
      <c r="A8371" s="9" t="s">
        <v>170</v>
      </c>
      <c r="B8371" t="s">
        <v>1041</v>
      </c>
      <c r="C8371" t="s">
        <v>788</v>
      </c>
      <c r="D8371" t="s">
        <v>143</v>
      </c>
      <c r="E8371" t="s">
        <v>20</v>
      </c>
      <c r="F8371">
        <v>0</v>
      </c>
      <c r="G8371">
        <v>337159</v>
      </c>
      <c r="H8371" t="s">
        <v>169</v>
      </c>
      <c r="I8371">
        <v>1.5437020884365201E-4</v>
      </c>
      <c r="J8371">
        <v>1.2769936458712099E-4</v>
      </c>
      <c r="K8371">
        <v>0.22671797489745299</v>
      </c>
      <c r="L8371" t="e">
        <v>#N/A</v>
      </c>
      <c r="M8371" t="e">
        <v>#N/A</v>
      </c>
    </row>
    <row r="8372" spans="1:13">
      <c r="A8372" s="9" t="s">
        <v>170</v>
      </c>
      <c r="B8372" t="s">
        <v>1041</v>
      </c>
      <c r="C8372" t="s">
        <v>787</v>
      </c>
      <c r="D8372" t="s">
        <v>48</v>
      </c>
      <c r="E8372" t="s">
        <v>23</v>
      </c>
      <c r="F8372">
        <v>0</v>
      </c>
      <c r="G8372">
        <v>307638</v>
      </c>
      <c r="H8372" t="s">
        <v>169</v>
      </c>
      <c r="I8372">
        <v>-6.5679068022332001E-3</v>
      </c>
      <c r="J8372">
        <v>5.5273948575468596E-3</v>
      </c>
      <c r="K8372">
        <v>0.23473636503412201</v>
      </c>
      <c r="L8372" t="e">
        <v>#N/A</v>
      </c>
      <c r="M8372" t="e">
        <v>#N/A</v>
      </c>
    </row>
    <row r="8373" spans="1:13">
      <c r="A8373" s="9" t="s">
        <v>170</v>
      </c>
      <c r="B8373" t="s">
        <v>1041</v>
      </c>
      <c r="C8373" t="s">
        <v>883</v>
      </c>
      <c r="D8373" t="s">
        <v>28</v>
      </c>
      <c r="E8373" t="s">
        <v>19</v>
      </c>
      <c r="F8373">
        <v>0</v>
      </c>
      <c r="G8373">
        <v>337159</v>
      </c>
      <c r="H8373" t="s">
        <v>169</v>
      </c>
      <c r="I8373">
        <v>2.1705030152731199E-3</v>
      </c>
      <c r="J8373">
        <v>1.8873804610975301E-3</v>
      </c>
      <c r="K8373">
        <v>0.25014049208245398</v>
      </c>
      <c r="L8373" t="e">
        <v>#N/A</v>
      </c>
      <c r="M8373" t="e">
        <v>#N/A</v>
      </c>
    </row>
    <row r="8374" spans="1:13">
      <c r="A8374" s="9" t="s">
        <v>170</v>
      </c>
      <c r="B8374" t="s">
        <v>1041</v>
      </c>
      <c r="C8374" t="s">
        <v>866</v>
      </c>
      <c r="D8374">
        <v>965</v>
      </c>
      <c r="E8374" t="s">
        <v>16</v>
      </c>
      <c r="F8374">
        <v>0</v>
      </c>
      <c r="G8374">
        <v>18336</v>
      </c>
      <c r="H8374" t="s">
        <v>169</v>
      </c>
      <c r="I8374">
        <v>-8.7482542345326902E-2</v>
      </c>
      <c r="J8374">
        <v>7.8370313694948596E-2</v>
      </c>
      <c r="K8374">
        <v>0.26430596593306699</v>
      </c>
      <c r="L8374" t="e">
        <v>#N/A</v>
      </c>
      <c r="M8374" t="e">
        <v>#N/A</v>
      </c>
    </row>
    <row r="8375" spans="1:13">
      <c r="A8375" s="9" t="s">
        <v>170</v>
      </c>
      <c r="B8375" t="s">
        <v>1041</v>
      </c>
      <c r="C8375" t="s">
        <v>902</v>
      </c>
      <c r="D8375" t="s">
        <v>84</v>
      </c>
      <c r="E8375" t="s">
        <v>20</v>
      </c>
      <c r="F8375">
        <v>0</v>
      </c>
      <c r="G8375">
        <v>337199</v>
      </c>
      <c r="H8375" t="s">
        <v>169</v>
      </c>
      <c r="I8375">
        <v>-1.1983594137287099E-3</v>
      </c>
      <c r="J8375">
        <v>1.0752953188550699E-3</v>
      </c>
      <c r="K8375">
        <v>0.26508756078019602</v>
      </c>
      <c r="L8375" t="e">
        <v>#N/A</v>
      </c>
      <c r="M8375" t="e">
        <v>#N/A</v>
      </c>
    </row>
    <row r="8376" spans="1:13">
      <c r="A8376" s="9" t="s">
        <v>170</v>
      </c>
      <c r="B8376" t="s">
        <v>1041</v>
      </c>
      <c r="C8376" t="s">
        <v>824</v>
      </c>
      <c r="D8376" t="s">
        <v>39</v>
      </c>
      <c r="E8376" t="s">
        <v>18</v>
      </c>
      <c r="F8376">
        <v>1</v>
      </c>
      <c r="G8376">
        <v>336965</v>
      </c>
      <c r="H8376" t="s">
        <v>169</v>
      </c>
      <c r="I8376">
        <v>1.10010095987923E-2</v>
      </c>
      <c r="J8376">
        <v>9.9523377265950102E-3</v>
      </c>
      <c r="K8376">
        <v>0.26899955664413</v>
      </c>
      <c r="L8376" t="e">
        <v>#N/A</v>
      </c>
      <c r="M8376" t="e">
        <v>#N/A</v>
      </c>
    </row>
    <row r="8377" spans="1:13">
      <c r="A8377" s="9" t="s">
        <v>170</v>
      </c>
      <c r="B8377" t="s">
        <v>1041</v>
      </c>
      <c r="C8377" t="s">
        <v>797</v>
      </c>
      <c r="D8377">
        <v>1050</v>
      </c>
      <c r="E8377" t="s">
        <v>24</v>
      </c>
      <c r="F8377">
        <v>0</v>
      </c>
      <c r="G8377">
        <v>23986</v>
      </c>
      <c r="H8377" t="s">
        <v>169</v>
      </c>
      <c r="I8377">
        <v>2.8815585599668399E-2</v>
      </c>
      <c r="J8377">
        <v>2.61225402165218E-2</v>
      </c>
      <c r="K8377">
        <v>0.26998687440490698</v>
      </c>
      <c r="L8377" t="e">
        <v>#N/A</v>
      </c>
      <c r="M8377" t="e">
        <v>#N/A</v>
      </c>
    </row>
    <row r="8378" spans="1:13">
      <c r="A8378" s="9" t="s">
        <v>170</v>
      </c>
      <c r="B8378" t="s">
        <v>1041</v>
      </c>
      <c r="C8378" t="s">
        <v>965</v>
      </c>
      <c r="D8378">
        <v>805</v>
      </c>
      <c r="E8378" t="s">
        <v>7</v>
      </c>
      <c r="F8378">
        <v>1</v>
      </c>
      <c r="G8378">
        <v>18759</v>
      </c>
      <c r="H8378" t="s">
        <v>169</v>
      </c>
      <c r="I8378">
        <v>-6.4869526539794595E-2</v>
      </c>
      <c r="J8378">
        <v>6.1132130197427401E-2</v>
      </c>
      <c r="K8378">
        <v>0.28862793274523402</v>
      </c>
      <c r="L8378" t="e">
        <v>#N/A</v>
      </c>
      <c r="M8378" t="e">
        <v>#N/A</v>
      </c>
    </row>
    <row r="8379" spans="1:13">
      <c r="A8379" s="9" t="s">
        <v>170</v>
      </c>
      <c r="B8379" t="s">
        <v>1041</v>
      </c>
      <c r="C8379" t="s">
        <v>932</v>
      </c>
      <c r="D8379">
        <v>961</v>
      </c>
      <c r="E8379" t="s">
        <v>18</v>
      </c>
      <c r="F8379">
        <v>1</v>
      </c>
      <c r="G8379">
        <v>68028</v>
      </c>
      <c r="H8379" t="s">
        <v>169</v>
      </c>
      <c r="I8379">
        <v>0.24318199809813601</v>
      </c>
      <c r="J8379">
        <v>0.230524684797347</v>
      </c>
      <c r="K8379">
        <v>0.29146806994871299</v>
      </c>
      <c r="L8379" t="e">
        <v>#N/A</v>
      </c>
      <c r="M8379" t="e">
        <v>#N/A</v>
      </c>
    </row>
    <row r="8380" spans="1:13">
      <c r="A8380" s="9" t="s">
        <v>170</v>
      </c>
      <c r="B8380" t="s">
        <v>1041</v>
      </c>
      <c r="C8380" t="s">
        <v>915</v>
      </c>
      <c r="D8380">
        <v>756</v>
      </c>
      <c r="E8380" t="s">
        <v>15</v>
      </c>
      <c r="F8380">
        <v>0</v>
      </c>
      <c r="G8380">
        <v>15234</v>
      </c>
      <c r="H8380" t="s">
        <v>169</v>
      </c>
      <c r="I8380">
        <v>5.3860907662931598E-2</v>
      </c>
      <c r="J8380">
        <v>5.1167862279785002E-2</v>
      </c>
      <c r="K8380">
        <v>0.29250987818388602</v>
      </c>
      <c r="L8380" t="e">
        <v>#N/A</v>
      </c>
      <c r="M8380" t="e">
        <v>#N/A</v>
      </c>
    </row>
    <row r="8381" spans="1:13">
      <c r="A8381" s="9" t="s">
        <v>170</v>
      </c>
      <c r="B8381" t="s">
        <v>1041</v>
      </c>
      <c r="C8381" t="s">
        <v>858</v>
      </c>
      <c r="D8381">
        <v>1106</v>
      </c>
      <c r="E8381" t="s">
        <v>25</v>
      </c>
      <c r="F8381">
        <v>0</v>
      </c>
      <c r="G8381">
        <v>32158</v>
      </c>
      <c r="H8381" t="s">
        <v>169</v>
      </c>
      <c r="I8381">
        <v>5.6553953046078204E-3</v>
      </c>
      <c r="J8381">
        <v>5.3860907662931596E-3</v>
      </c>
      <c r="K8381">
        <v>0.29371811275179199</v>
      </c>
      <c r="L8381" t="e">
        <v>#N/A</v>
      </c>
      <c r="M8381" t="e">
        <v>#N/A</v>
      </c>
    </row>
    <row r="8382" spans="1:13">
      <c r="A8382" s="9" t="s">
        <v>170</v>
      </c>
      <c r="B8382" t="s">
        <v>1041</v>
      </c>
      <c r="C8382" t="s">
        <v>862</v>
      </c>
      <c r="D8382">
        <v>1043</v>
      </c>
      <c r="E8382" t="s">
        <v>11</v>
      </c>
      <c r="F8382">
        <v>1</v>
      </c>
      <c r="G8382">
        <v>13160</v>
      </c>
      <c r="H8382" t="s">
        <v>169</v>
      </c>
      <c r="I8382">
        <v>-6.8688815542536696</v>
      </c>
      <c r="J8382">
        <v>6.5618743805749604</v>
      </c>
      <c r="K8382">
        <v>0.29519805544869199</v>
      </c>
      <c r="L8382" t="e">
        <v>#N/A</v>
      </c>
      <c r="M8382" t="e">
        <v>#N/A</v>
      </c>
    </row>
    <row r="8383" spans="1:13">
      <c r="A8383" s="9" t="s">
        <v>170</v>
      </c>
      <c r="B8383" t="s">
        <v>1041</v>
      </c>
      <c r="C8383" t="s">
        <v>879</v>
      </c>
      <c r="D8383">
        <v>1123</v>
      </c>
      <c r="E8383" t="s">
        <v>16</v>
      </c>
      <c r="F8383">
        <v>0</v>
      </c>
      <c r="G8383">
        <v>42358</v>
      </c>
      <c r="H8383" t="s">
        <v>169</v>
      </c>
      <c r="I8383">
        <v>-0.113888889253269</v>
      </c>
      <c r="J8383">
        <v>0.109283781648088</v>
      </c>
      <c r="K8383">
        <v>0.29734724644221799</v>
      </c>
      <c r="L8383" t="e">
        <v>#N/A</v>
      </c>
      <c r="M8383" t="e">
        <v>#N/A</v>
      </c>
    </row>
    <row r="8384" spans="1:13">
      <c r="A8384" s="9" t="s">
        <v>170</v>
      </c>
      <c r="B8384" t="s">
        <v>1041</v>
      </c>
      <c r="C8384" t="s">
        <v>907</v>
      </c>
      <c r="D8384">
        <v>975</v>
      </c>
      <c r="E8384" t="s">
        <v>19</v>
      </c>
      <c r="F8384">
        <v>0</v>
      </c>
      <c r="G8384">
        <v>3440</v>
      </c>
      <c r="H8384" t="s">
        <v>169</v>
      </c>
      <c r="I8384">
        <v>-0.176133516498474</v>
      </c>
      <c r="J8384">
        <v>0.17069787369713099</v>
      </c>
      <c r="K8384">
        <v>0.30214536871588099</v>
      </c>
      <c r="L8384" t="e">
        <v>#N/A</v>
      </c>
      <c r="M8384" t="e">
        <v>#N/A</v>
      </c>
    </row>
    <row r="8385" spans="1:13">
      <c r="A8385" s="9" t="s">
        <v>170</v>
      </c>
      <c r="B8385" t="s">
        <v>1041</v>
      </c>
      <c r="C8385" t="s">
        <v>822</v>
      </c>
      <c r="D8385" t="s">
        <v>107</v>
      </c>
      <c r="E8385" t="s">
        <v>20</v>
      </c>
      <c r="F8385">
        <v>0</v>
      </c>
      <c r="G8385">
        <v>337199</v>
      </c>
      <c r="H8385" t="s">
        <v>169</v>
      </c>
      <c r="I8385">
        <v>1.7157688371019001E-4</v>
      </c>
      <c r="J8385">
        <v>1.6662356533696899E-4</v>
      </c>
      <c r="K8385">
        <v>0.30313789649747203</v>
      </c>
      <c r="L8385" t="e">
        <v>#N/A</v>
      </c>
      <c r="M8385" t="e">
        <v>#N/A</v>
      </c>
    </row>
    <row r="8386" spans="1:13">
      <c r="A8386" s="9" t="s">
        <v>170</v>
      </c>
      <c r="B8386" t="s">
        <v>1041</v>
      </c>
      <c r="C8386" t="s">
        <v>813</v>
      </c>
      <c r="D8386" t="s">
        <v>55</v>
      </c>
      <c r="E8386" t="s">
        <v>56</v>
      </c>
      <c r="F8386">
        <v>0</v>
      </c>
      <c r="G8386">
        <v>108817</v>
      </c>
      <c r="H8386" t="s">
        <v>169</v>
      </c>
      <c r="I8386">
        <v>-1.69035995391191E-3</v>
      </c>
      <c r="J8386">
        <v>1.6421059667366901E-3</v>
      </c>
      <c r="K8386">
        <v>0.303298593753905</v>
      </c>
      <c r="L8386" t="e">
        <v>#N/A</v>
      </c>
      <c r="M8386" t="e">
        <v>#N/A</v>
      </c>
    </row>
    <row r="8387" spans="1:13">
      <c r="A8387" s="9" t="s">
        <v>170</v>
      </c>
      <c r="B8387" t="s">
        <v>1041</v>
      </c>
      <c r="C8387" t="s">
        <v>833</v>
      </c>
      <c r="D8387">
        <v>798</v>
      </c>
      <c r="E8387" t="s">
        <v>3</v>
      </c>
      <c r="F8387">
        <v>0</v>
      </c>
      <c r="G8387">
        <v>171875</v>
      </c>
      <c r="H8387" t="s">
        <v>169</v>
      </c>
      <c r="I8387">
        <v>2.9488039031840101E-2</v>
      </c>
      <c r="J8387">
        <v>2.87841884457944E-2</v>
      </c>
      <c r="K8387">
        <v>0.305621509934761</v>
      </c>
      <c r="L8387" t="e">
        <v>#N/A</v>
      </c>
      <c r="M8387" t="e">
        <v>#N/A</v>
      </c>
    </row>
    <row r="8388" spans="1:13">
      <c r="A8388" s="9" t="s">
        <v>170</v>
      </c>
      <c r="B8388" t="s">
        <v>1041</v>
      </c>
      <c r="C8388" t="s">
        <v>863</v>
      </c>
      <c r="D8388" t="s">
        <v>124</v>
      </c>
      <c r="E8388" t="s">
        <v>20</v>
      </c>
      <c r="F8388">
        <v>0</v>
      </c>
      <c r="G8388">
        <v>337159</v>
      </c>
      <c r="H8388" t="s">
        <v>169</v>
      </c>
      <c r="I8388">
        <v>-6.0063529789394798E-4</v>
      </c>
      <c r="J8388">
        <v>5.9043404198258899E-4</v>
      </c>
      <c r="K8388">
        <v>0.30902141148776402</v>
      </c>
      <c r="L8388" t="e">
        <v>#N/A</v>
      </c>
      <c r="M8388" t="e">
        <v>#N/A</v>
      </c>
    </row>
    <row r="8389" spans="1:13">
      <c r="A8389" s="9" t="s">
        <v>170</v>
      </c>
      <c r="B8389" t="s">
        <v>1041</v>
      </c>
      <c r="C8389" t="s">
        <v>885</v>
      </c>
      <c r="D8389" t="s">
        <v>60</v>
      </c>
      <c r="E8389" t="s">
        <v>3</v>
      </c>
      <c r="F8389">
        <v>0</v>
      </c>
      <c r="G8389">
        <v>336683</v>
      </c>
      <c r="H8389" t="s">
        <v>169</v>
      </c>
      <c r="I8389">
        <v>1.19984058868945E-3</v>
      </c>
      <c r="J8389">
        <v>1.18987093468104E-3</v>
      </c>
      <c r="K8389">
        <v>0.31327266118677299</v>
      </c>
      <c r="L8389" t="e">
        <v>#N/A</v>
      </c>
      <c r="M8389" t="e">
        <v>#N/A</v>
      </c>
    </row>
    <row r="8390" spans="1:13">
      <c r="A8390" s="9" t="s">
        <v>170</v>
      </c>
      <c r="B8390" t="s">
        <v>1041</v>
      </c>
      <c r="C8390" t="s">
        <v>799</v>
      </c>
      <c r="D8390" t="s">
        <v>40</v>
      </c>
      <c r="E8390" t="s">
        <v>20</v>
      </c>
      <c r="F8390">
        <v>0</v>
      </c>
      <c r="G8390">
        <v>323978</v>
      </c>
      <c r="H8390" t="s">
        <v>169</v>
      </c>
      <c r="I8390">
        <v>3.0637430801367101E-3</v>
      </c>
      <c r="J8390">
        <v>3.0429527697788099E-3</v>
      </c>
      <c r="K8390">
        <v>0.31401537870622798</v>
      </c>
      <c r="L8390" t="e">
        <v>#N/A</v>
      </c>
      <c r="M8390" t="e">
        <v>#N/A</v>
      </c>
    </row>
    <row r="8391" spans="1:13">
      <c r="A8391" s="9" t="s">
        <v>170</v>
      </c>
      <c r="B8391" t="s">
        <v>1041</v>
      </c>
      <c r="C8391" t="s">
        <v>920</v>
      </c>
      <c r="D8391" t="s">
        <v>137</v>
      </c>
      <c r="E8391" t="s">
        <v>20</v>
      </c>
      <c r="F8391">
        <v>0</v>
      </c>
      <c r="G8391">
        <v>337159</v>
      </c>
      <c r="H8391" t="s">
        <v>169</v>
      </c>
      <c r="I8391">
        <v>3.6658541669006201E-4</v>
      </c>
      <c r="J8391">
        <v>3.7480997729019201E-4</v>
      </c>
      <c r="K8391">
        <v>0.32804627234410599</v>
      </c>
      <c r="L8391" t="e">
        <v>#N/A</v>
      </c>
      <c r="M8391" t="e">
        <v>#N/A</v>
      </c>
    </row>
    <row r="8392" spans="1:13">
      <c r="A8392" s="9" t="s">
        <v>170</v>
      </c>
      <c r="B8392" t="s">
        <v>1041</v>
      </c>
      <c r="C8392" t="s">
        <v>911</v>
      </c>
      <c r="D8392" t="s">
        <v>73</v>
      </c>
      <c r="E8392" t="s">
        <v>11</v>
      </c>
      <c r="F8392">
        <v>1</v>
      </c>
      <c r="G8392">
        <v>337199</v>
      </c>
      <c r="H8392" t="s">
        <v>169</v>
      </c>
      <c r="I8392">
        <v>8.6777462772055596E-4</v>
      </c>
      <c r="J8392">
        <v>8.9316196654747905E-4</v>
      </c>
      <c r="K8392">
        <v>0.33126158448461801</v>
      </c>
      <c r="L8392" t="e">
        <v>#N/A</v>
      </c>
      <c r="M8392" t="e">
        <v>#N/A</v>
      </c>
    </row>
    <row r="8393" spans="1:13">
      <c r="A8393" s="9" t="s">
        <v>170</v>
      </c>
      <c r="B8393" t="s">
        <v>1041</v>
      </c>
      <c r="C8393" t="s">
        <v>891</v>
      </c>
      <c r="D8393" t="s">
        <v>130</v>
      </c>
      <c r="E8393" t="s">
        <v>7</v>
      </c>
      <c r="F8393">
        <v>1</v>
      </c>
      <c r="G8393">
        <v>337159</v>
      </c>
      <c r="H8393" t="s">
        <v>169</v>
      </c>
      <c r="I8393">
        <v>-3.4227798906178098E-4</v>
      </c>
      <c r="J8393">
        <v>3.52651599877661E-4</v>
      </c>
      <c r="K8393">
        <v>0.33175549271954702</v>
      </c>
      <c r="L8393" t="e">
        <v>#N/A</v>
      </c>
      <c r="M8393" t="e">
        <v>#N/A</v>
      </c>
    </row>
    <row r="8394" spans="1:13">
      <c r="A8394" s="9" t="s">
        <v>170</v>
      </c>
      <c r="B8394" t="s">
        <v>1041</v>
      </c>
      <c r="C8394" t="s">
        <v>892</v>
      </c>
      <c r="D8394">
        <v>1120</v>
      </c>
      <c r="E8394" t="s">
        <v>16</v>
      </c>
      <c r="F8394">
        <v>0</v>
      </c>
      <c r="G8394">
        <v>66450</v>
      </c>
      <c r="H8394" t="s">
        <v>169</v>
      </c>
      <c r="I8394">
        <v>-3.5440477242209001E-2</v>
      </c>
      <c r="J8394">
        <v>3.6517695395467599E-2</v>
      </c>
      <c r="K8394">
        <v>0.33179659008517298</v>
      </c>
      <c r="L8394" t="e">
        <v>#N/A</v>
      </c>
      <c r="M8394" t="e">
        <v>#N/A</v>
      </c>
    </row>
    <row r="8395" spans="1:13">
      <c r="A8395" s="9" t="s">
        <v>170</v>
      </c>
      <c r="B8395" t="s">
        <v>1041</v>
      </c>
      <c r="C8395" t="s">
        <v>875</v>
      </c>
      <c r="D8395">
        <v>1042</v>
      </c>
      <c r="E8395" t="s">
        <v>11</v>
      </c>
      <c r="F8395">
        <v>1</v>
      </c>
      <c r="G8395">
        <v>13112</v>
      </c>
      <c r="H8395" t="s">
        <v>169</v>
      </c>
      <c r="I8395">
        <v>-2.9179146726393199</v>
      </c>
      <c r="J8395">
        <v>3.0746499139384502</v>
      </c>
      <c r="K8395">
        <v>0.342608717980592</v>
      </c>
      <c r="L8395" t="e">
        <v>#N/A</v>
      </c>
      <c r="M8395" t="e">
        <v>#N/A</v>
      </c>
    </row>
    <row r="8396" spans="1:13">
      <c r="A8396" s="9" t="s">
        <v>170</v>
      </c>
      <c r="B8396" t="s">
        <v>1041</v>
      </c>
      <c r="C8396" t="s">
        <v>957</v>
      </c>
      <c r="D8396" t="s">
        <v>102</v>
      </c>
      <c r="E8396" t="s">
        <v>16</v>
      </c>
      <c r="F8396">
        <v>0</v>
      </c>
      <c r="G8396">
        <v>337159</v>
      </c>
      <c r="H8396" t="s">
        <v>169</v>
      </c>
      <c r="I8396">
        <v>-5.4853833495697698E-4</v>
      </c>
      <c r="J8396">
        <v>6.0589750857261598E-4</v>
      </c>
      <c r="K8396">
        <v>0.36528958816324802</v>
      </c>
      <c r="L8396" t="e">
        <v>#N/A</v>
      </c>
      <c r="M8396" t="e">
        <v>#N/A</v>
      </c>
    </row>
    <row r="8397" spans="1:13">
      <c r="A8397" s="9" t="s">
        <v>170</v>
      </c>
      <c r="B8397" t="s">
        <v>1041</v>
      </c>
      <c r="C8397" t="s">
        <v>881</v>
      </c>
      <c r="D8397" t="s">
        <v>59</v>
      </c>
      <c r="E8397" t="s">
        <v>56</v>
      </c>
      <c r="F8397">
        <v>0</v>
      </c>
      <c r="G8397">
        <v>108817</v>
      </c>
      <c r="H8397" t="s">
        <v>169</v>
      </c>
      <c r="I8397">
        <v>3.1331159292065599E-3</v>
      </c>
      <c r="J8397">
        <v>3.54703700459619E-3</v>
      </c>
      <c r="K8397">
        <v>0.37707144093515299</v>
      </c>
      <c r="L8397" t="e">
        <v>#N/A</v>
      </c>
      <c r="M8397" t="e">
        <v>#N/A</v>
      </c>
    </row>
    <row r="8398" spans="1:13">
      <c r="A8398" s="9" t="s">
        <v>170</v>
      </c>
      <c r="B8398" t="s">
        <v>1041</v>
      </c>
      <c r="C8398" t="s">
        <v>975</v>
      </c>
      <c r="D8398">
        <v>1045</v>
      </c>
      <c r="E8398" t="s">
        <v>11</v>
      </c>
      <c r="F8398">
        <v>1</v>
      </c>
      <c r="G8398">
        <v>13163</v>
      </c>
      <c r="H8398" t="s">
        <v>169</v>
      </c>
      <c r="I8398">
        <v>-11.456484364443901</v>
      </c>
      <c r="J8398">
        <v>13.0146804231325</v>
      </c>
      <c r="K8398">
        <v>0.37871091190111</v>
      </c>
      <c r="L8398" t="e">
        <v>#N/A</v>
      </c>
      <c r="M8398" t="e">
        <v>#N/A</v>
      </c>
    </row>
    <row r="8399" spans="1:13">
      <c r="A8399" s="9" t="s">
        <v>170</v>
      </c>
      <c r="B8399" t="s">
        <v>1041</v>
      </c>
      <c r="C8399" t="s">
        <v>939</v>
      </c>
      <c r="D8399" t="s">
        <v>46</v>
      </c>
      <c r="E8399" t="s">
        <v>45</v>
      </c>
      <c r="F8399">
        <v>0</v>
      </c>
      <c r="G8399">
        <v>326816</v>
      </c>
      <c r="H8399" t="s">
        <v>169</v>
      </c>
      <c r="I8399">
        <v>-5.5220895581420603E-3</v>
      </c>
      <c r="J8399">
        <v>6.8337373120036004E-3</v>
      </c>
      <c r="K8399">
        <v>0.41905437621373698</v>
      </c>
      <c r="L8399" t="e">
        <v>#N/A</v>
      </c>
      <c r="M8399" t="e">
        <v>#N/A</v>
      </c>
    </row>
    <row r="8400" spans="1:13">
      <c r="A8400" s="9" t="s">
        <v>170</v>
      </c>
      <c r="B8400" t="s">
        <v>1041</v>
      </c>
      <c r="C8400" t="s">
        <v>880</v>
      </c>
      <c r="D8400" t="s">
        <v>43</v>
      </c>
      <c r="E8400" t="s">
        <v>19</v>
      </c>
      <c r="F8400">
        <v>0</v>
      </c>
      <c r="G8400">
        <v>31762</v>
      </c>
      <c r="H8400" t="s">
        <v>169</v>
      </c>
      <c r="I8400">
        <v>-8.3860894622107898E-3</v>
      </c>
      <c r="J8400">
        <v>1.0526198767289699E-2</v>
      </c>
      <c r="K8400">
        <v>0.42563262916978301</v>
      </c>
      <c r="L8400" t="e">
        <v>#N/A</v>
      </c>
      <c r="M8400" t="e">
        <v>#N/A</v>
      </c>
    </row>
    <row r="8401" spans="1:13">
      <c r="A8401" s="9" t="s">
        <v>170</v>
      </c>
      <c r="B8401" t="s">
        <v>1041</v>
      </c>
      <c r="C8401" t="s">
        <v>830</v>
      </c>
      <c r="D8401">
        <v>1122</v>
      </c>
      <c r="E8401" t="s">
        <v>16</v>
      </c>
      <c r="F8401">
        <v>0</v>
      </c>
      <c r="G8401">
        <v>41953</v>
      </c>
      <c r="H8401" t="s">
        <v>169</v>
      </c>
      <c r="I8401">
        <v>-0.104867187219728</v>
      </c>
      <c r="J8401">
        <v>0.13212080649717101</v>
      </c>
      <c r="K8401">
        <v>0.42735730545412798</v>
      </c>
      <c r="L8401" t="e">
        <v>#N/A</v>
      </c>
      <c r="M8401" t="e">
        <v>#N/A</v>
      </c>
    </row>
    <row r="8402" spans="1:13">
      <c r="A8402" s="9" t="s">
        <v>170</v>
      </c>
      <c r="B8402" t="s">
        <v>1041</v>
      </c>
      <c r="C8402" t="s">
        <v>847</v>
      </c>
      <c r="D8402" t="s">
        <v>138</v>
      </c>
      <c r="E8402" t="s">
        <v>16</v>
      </c>
      <c r="F8402">
        <v>0</v>
      </c>
      <c r="G8402">
        <v>337159</v>
      </c>
      <c r="H8402" t="s">
        <v>169</v>
      </c>
      <c r="I8402">
        <v>-6.5546031580404596E-4</v>
      </c>
      <c r="J8402">
        <v>8.3299125355183496E-4</v>
      </c>
      <c r="K8402">
        <v>0.43135481646275398</v>
      </c>
      <c r="L8402" t="e">
        <v>#N/A</v>
      </c>
      <c r="M8402" t="e">
        <v>#N/A</v>
      </c>
    </row>
    <row r="8403" spans="1:13">
      <c r="A8403" s="9" t="s">
        <v>170</v>
      </c>
      <c r="B8403" t="s">
        <v>1041</v>
      </c>
      <c r="C8403" t="s">
        <v>953</v>
      </c>
      <c r="D8403" t="s">
        <v>135</v>
      </c>
      <c r="E8403" t="s">
        <v>20</v>
      </c>
      <c r="F8403">
        <v>0</v>
      </c>
      <c r="G8403">
        <v>337159</v>
      </c>
      <c r="H8403" t="s">
        <v>169</v>
      </c>
      <c r="I8403">
        <v>-3.7820052142757303E-4</v>
      </c>
      <c r="J8403">
        <v>5.0202674814465303E-4</v>
      </c>
      <c r="K8403">
        <v>0.451241210958927</v>
      </c>
      <c r="L8403" t="e">
        <v>#N/A</v>
      </c>
      <c r="M8403" t="e">
        <v>#N/A</v>
      </c>
    </row>
    <row r="8404" spans="1:13">
      <c r="A8404" s="9" t="s">
        <v>170</v>
      </c>
      <c r="B8404" t="s">
        <v>1041</v>
      </c>
      <c r="C8404" t="s">
        <v>922</v>
      </c>
      <c r="D8404">
        <v>1005</v>
      </c>
      <c r="E8404" t="s">
        <v>23</v>
      </c>
      <c r="F8404">
        <v>0</v>
      </c>
      <c r="G8404">
        <v>7667</v>
      </c>
      <c r="H8404" t="s">
        <v>169</v>
      </c>
      <c r="I8404">
        <v>2.0467144911913999E-2</v>
      </c>
      <c r="J8404">
        <v>2.7199758369780499E-2</v>
      </c>
      <c r="K8404">
        <v>0.45176530981889301</v>
      </c>
      <c r="L8404" t="e">
        <v>#N/A</v>
      </c>
      <c r="M8404" t="e">
        <v>#N/A</v>
      </c>
    </row>
    <row r="8405" spans="1:13">
      <c r="A8405" s="9" t="s">
        <v>170</v>
      </c>
      <c r="B8405" t="s">
        <v>1041</v>
      </c>
      <c r="C8405" t="s">
        <v>991</v>
      </c>
      <c r="D8405">
        <v>990</v>
      </c>
      <c r="E8405" t="s">
        <v>11</v>
      </c>
      <c r="F8405">
        <v>1</v>
      </c>
      <c r="G8405">
        <v>2442</v>
      </c>
      <c r="H8405" t="s">
        <v>169</v>
      </c>
      <c r="I8405">
        <v>1.6158272298879499E-2</v>
      </c>
      <c r="J8405">
        <v>2.15443630651726E-2</v>
      </c>
      <c r="K8405">
        <v>0.45325470475373603</v>
      </c>
      <c r="L8405" t="e">
        <v>#N/A</v>
      </c>
      <c r="M8405" t="e">
        <v>#N/A</v>
      </c>
    </row>
    <row r="8406" spans="1:13">
      <c r="A8406" s="9" t="s">
        <v>170</v>
      </c>
      <c r="B8406" t="s">
        <v>1041</v>
      </c>
      <c r="C8406" t="s">
        <v>836</v>
      </c>
      <c r="D8406">
        <v>272</v>
      </c>
      <c r="E8406" t="s">
        <v>13</v>
      </c>
      <c r="F8406">
        <v>0</v>
      </c>
      <c r="G8406">
        <v>48352</v>
      </c>
      <c r="H8406" t="s">
        <v>169</v>
      </c>
      <c r="I8406">
        <v>7.54052707281042E-3</v>
      </c>
      <c r="J8406">
        <v>1.0233572455956999E-2</v>
      </c>
      <c r="K8406">
        <v>0.461218374590665</v>
      </c>
      <c r="L8406" t="e">
        <v>#N/A</v>
      </c>
      <c r="M8406" t="e">
        <v>#N/A</v>
      </c>
    </row>
    <row r="8407" spans="1:13">
      <c r="A8407" s="9" t="s">
        <v>170</v>
      </c>
      <c r="B8407" t="s">
        <v>1041</v>
      </c>
      <c r="C8407" t="s">
        <v>942</v>
      </c>
      <c r="D8407" t="s">
        <v>85</v>
      </c>
      <c r="E8407" t="s">
        <v>20</v>
      </c>
      <c r="F8407">
        <v>0</v>
      </c>
      <c r="G8407">
        <v>337199</v>
      </c>
      <c r="H8407" t="s">
        <v>169</v>
      </c>
      <c r="I8407">
        <v>3.3783715722497199E-4</v>
      </c>
      <c r="J8407">
        <v>4.5968399558543902E-4</v>
      </c>
      <c r="K8407">
        <v>0.46238000892488001</v>
      </c>
      <c r="L8407" t="e">
        <v>#N/A</v>
      </c>
      <c r="M8407" t="e">
        <v>#N/A</v>
      </c>
    </row>
    <row r="8408" spans="1:13">
      <c r="A8408" s="9" t="s">
        <v>170</v>
      </c>
      <c r="B8408" t="s">
        <v>1041</v>
      </c>
      <c r="C8408" t="s">
        <v>871</v>
      </c>
      <c r="D8408" t="s">
        <v>115</v>
      </c>
      <c r="E8408" t="s">
        <v>3</v>
      </c>
      <c r="F8408">
        <v>0</v>
      </c>
      <c r="G8408">
        <v>337159</v>
      </c>
      <c r="H8408" t="s">
        <v>169</v>
      </c>
      <c r="I8408">
        <v>4.5040106814973299E-4</v>
      </c>
      <c r="J8408">
        <v>6.1967782179817704E-4</v>
      </c>
      <c r="K8408">
        <v>0.46732947312416501</v>
      </c>
      <c r="L8408" t="e">
        <v>#N/A</v>
      </c>
      <c r="M8408" t="e">
        <v>#N/A</v>
      </c>
    </row>
    <row r="8409" spans="1:13">
      <c r="A8409" s="9" t="s">
        <v>170</v>
      </c>
      <c r="B8409" t="s">
        <v>1041</v>
      </c>
      <c r="C8409" t="s">
        <v>982</v>
      </c>
      <c r="D8409">
        <v>1029</v>
      </c>
      <c r="E8409" t="s">
        <v>7</v>
      </c>
      <c r="F8409">
        <v>1</v>
      </c>
      <c r="G8409">
        <v>4596</v>
      </c>
      <c r="H8409" t="s">
        <v>169</v>
      </c>
      <c r="I8409">
        <v>4.38966397452892E-2</v>
      </c>
      <c r="J8409">
        <v>6.1132130197427401E-2</v>
      </c>
      <c r="K8409">
        <v>0.472719260170964</v>
      </c>
      <c r="L8409" t="e">
        <v>#N/A</v>
      </c>
      <c r="M8409" t="e">
        <v>#N/A</v>
      </c>
    </row>
    <row r="8410" spans="1:13">
      <c r="A8410" s="9" t="s">
        <v>170</v>
      </c>
      <c r="B8410" t="s">
        <v>1041</v>
      </c>
      <c r="C8410" t="s">
        <v>867</v>
      </c>
      <c r="D8410">
        <v>980</v>
      </c>
      <c r="E8410" t="s">
        <v>19</v>
      </c>
      <c r="F8410">
        <v>0</v>
      </c>
      <c r="G8410">
        <v>49988</v>
      </c>
      <c r="H8410" t="s">
        <v>169</v>
      </c>
      <c r="I8410">
        <v>1.4879075741884899E-2</v>
      </c>
      <c r="J8410">
        <v>2.0876487810152299E-2</v>
      </c>
      <c r="K8410">
        <v>0.47601947229511599</v>
      </c>
      <c r="L8410" t="e">
        <v>#N/A</v>
      </c>
      <c r="M8410" t="e">
        <v>#N/A</v>
      </c>
    </row>
    <row r="8411" spans="1:13">
      <c r="A8411" s="9" t="s">
        <v>170</v>
      </c>
      <c r="B8411" t="s">
        <v>1041</v>
      </c>
      <c r="C8411" t="s">
        <v>962</v>
      </c>
      <c r="D8411">
        <v>270</v>
      </c>
      <c r="E8411" t="s">
        <v>13</v>
      </c>
      <c r="F8411">
        <v>0</v>
      </c>
      <c r="G8411">
        <v>53062</v>
      </c>
      <c r="H8411" t="s">
        <v>169</v>
      </c>
      <c r="I8411">
        <v>1.1849399685845001E-2</v>
      </c>
      <c r="J8411">
        <v>1.6696881375508801E-2</v>
      </c>
      <c r="K8411">
        <v>0.477904197979373</v>
      </c>
      <c r="L8411" t="e">
        <v>#N/A</v>
      </c>
      <c r="M8411" t="e">
        <v>#N/A</v>
      </c>
    </row>
    <row r="8412" spans="1:13">
      <c r="A8412" s="9" t="s">
        <v>170</v>
      </c>
      <c r="B8412" t="s">
        <v>1041</v>
      </c>
      <c r="C8412" t="s">
        <v>928</v>
      </c>
      <c r="D8412">
        <v>983</v>
      </c>
      <c r="E8412" t="s">
        <v>20</v>
      </c>
      <c r="F8412">
        <v>0</v>
      </c>
      <c r="G8412">
        <v>788</v>
      </c>
      <c r="H8412" t="s">
        <v>169</v>
      </c>
      <c r="I8412">
        <v>-0.24842697328635199</v>
      </c>
      <c r="J8412">
        <v>0.35159592608746798</v>
      </c>
      <c r="K8412">
        <v>0.47983402087078297</v>
      </c>
      <c r="L8412" t="e">
        <v>#N/A</v>
      </c>
      <c r="M8412" t="e">
        <v>#N/A</v>
      </c>
    </row>
    <row r="8413" spans="1:13">
      <c r="A8413" s="9" t="s">
        <v>170</v>
      </c>
      <c r="B8413" t="s">
        <v>1041</v>
      </c>
      <c r="C8413" t="s">
        <v>837</v>
      </c>
      <c r="D8413">
        <v>982</v>
      </c>
      <c r="E8413" t="s">
        <v>19</v>
      </c>
      <c r="F8413">
        <v>0</v>
      </c>
      <c r="G8413">
        <v>44731</v>
      </c>
      <c r="H8413" t="s">
        <v>169</v>
      </c>
      <c r="I8413">
        <v>1.70092746399538E-2</v>
      </c>
      <c r="J8413">
        <v>2.4337051127495599E-2</v>
      </c>
      <c r="K8413">
        <v>0.48461171274706999</v>
      </c>
      <c r="L8413" t="e">
        <v>#N/A</v>
      </c>
      <c r="M8413" t="e">
        <v>#N/A</v>
      </c>
    </row>
    <row r="8414" spans="1:13">
      <c r="A8414" s="9" t="s">
        <v>170</v>
      </c>
      <c r="B8414" t="s">
        <v>1041</v>
      </c>
      <c r="C8414" t="s">
        <v>840</v>
      </c>
      <c r="D8414">
        <v>29</v>
      </c>
      <c r="E8414" t="s">
        <v>9</v>
      </c>
      <c r="F8414">
        <v>0</v>
      </c>
      <c r="G8414">
        <v>22203</v>
      </c>
      <c r="H8414" t="s">
        <v>169</v>
      </c>
      <c r="I8414">
        <v>1.99285358352847E-2</v>
      </c>
      <c r="J8414">
        <v>2.8815585599668399E-2</v>
      </c>
      <c r="K8414">
        <v>0.48919560659195299</v>
      </c>
      <c r="L8414" t="e">
        <v>#N/A</v>
      </c>
      <c r="M8414" t="e">
        <v>#N/A</v>
      </c>
    </row>
    <row r="8415" spans="1:13">
      <c r="A8415" s="9" t="s">
        <v>170</v>
      </c>
      <c r="B8415" t="s">
        <v>1041</v>
      </c>
      <c r="C8415" t="s">
        <v>794</v>
      </c>
      <c r="D8415" t="s">
        <v>125</v>
      </c>
      <c r="E8415" t="s">
        <v>20</v>
      </c>
      <c r="F8415">
        <v>0</v>
      </c>
      <c r="G8415">
        <v>337159</v>
      </c>
      <c r="H8415" t="s">
        <v>169</v>
      </c>
      <c r="I8415">
        <v>-9.9182437720443705E-4</v>
      </c>
      <c r="J8415">
        <v>1.45294107293371E-3</v>
      </c>
      <c r="K8415">
        <v>0.49483927480947998</v>
      </c>
      <c r="L8415" t="e">
        <v>#N/A</v>
      </c>
      <c r="M8415" t="e">
        <v>#N/A</v>
      </c>
    </row>
    <row r="8416" spans="1:13">
      <c r="A8416" s="9" t="s">
        <v>170</v>
      </c>
      <c r="B8416" t="s">
        <v>1041</v>
      </c>
      <c r="C8416" t="s">
        <v>917</v>
      </c>
      <c r="D8416">
        <v>1111</v>
      </c>
      <c r="E8416" t="s">
        <v>3</v>
      </c>
      <c r="F8416">
        <v>0</v>
      </c>
      <c r="G8416">
        <v>20675</v>
      </c>
      <c r="H8416" t="s">
        <v>169</v>
      </c>
      <c r="I8416">
        <v>-6.8941961808552499E-2</v>
      </c>
      <c r="J8416">
        <v>0.10233572455957</v>
      </c>
      <c r="K8416">
        <v>0.50051210232269405</v>
      </c>
      <c r="L8416" t="e">
        <v>#N/A</v>
      </c>
      <c r="M8416" t="e">
        <v>#N/A</v>
      </c>
    </row>
    <row r="8417" spans="1:13">
      <c r="A8417" s="9" t="s">
        <v>170</v>
      </c>
      <c r="B8417" t="s">
        <v>1041</v>
      </c>
      <c r="C8417" t="s">
        <v>990</v>
      </c>
      <c r="D8417" t="s">
        <v>77</v>
      </c>
      <c r="E8417" t="s">
        <v>3</v>
      </c>
      <c r="F8417">
        <v>0</v>
      </c>
      <c r="G8417">
        <v>337199</v>
      </c>
      <c r="H8417" t="s">
        <v>169</v>
      </c>
      <c r="I8417">
        <v>3.1605042007531602E-4</v>
      </c>
      <c r="J8417">
        <v>4.7098401401312202E-4</v>
      </c>
      <c r="K8417">
        <v>0.50219327978385297</v>
      </c>
      <c r="L8417" t="e">
        <v>#N/A</v>
      </c>
      <c r="M8417" t="e">
        <v>#N/A</v>
      </c>
    </row>
    <row r="8418" spans="1:13">
      <c r="A8418" s="9" t="s">
        <v>170</v>
      </c>
      <c r="B8418" t="s">
        <v>1041</v>
      </c>
      <c r="C8418" t="s">
        <v>783</v>
      </c>
      <c r="D8418" t="s">
        <v>49</v>
      </c>
      <c r="E8418" t="s">
        <v>23</v>
      </c>
      <c r="F8418">
        <v>0</v>
      </c>
      <c r="G8418">
        <v>307638</v>
      </c>
      <c r="H8418" t="s">
        <v>169</v>
      </c>
      <c r="I8418">
        <v>-3.8303723093570398E-3</v>
      </c>
      <c r="J8418">
        <v>5.8297161322589004E-3</v>
      </c>
      <c r="K8418">
        <v>0.51115347395383504</v>
      </c>
      <c r="L8418" t="e">
        <v>#N/A</v>
      </c>
      <c r="M8418" t="e">
        <v>#N/A</v>
      </c>
    </row>
    <row r="8419" spans="1:13">
      <c r="A8419" s="9" t="s">
        <v>170</v>
      </c>
      <c r="B8419" t="s">
        <v>1041</v>
      </c>
      <c r="C8419" t="s">
        <v>820</v>
      </c>
      <c r="D8419" t="s">
        <v>111</v>
      </c>
      <c r="E8419" t="s">
        <v>20</v>
      </c>
      <c r="F8419">
        <v>0</v>
      </c>
      <c r="G8419">
        <v>337199</v>
      </c>
      <c r="H8419" t="s">
        <v>169</v>
      </c>
      <c r="I8419">
        <v>-1.7664761886211701E-4</v>
      </c>
      <c r="J8419">
        <v>2.76171804041682E-4</v>
      </c>
      <c r="K8419">
        <v>0.52241353221002695</v>
      </c>
      <c r="L8419" t="e">
        <v>#N/A</v>
      </c>
      <c r="M8419" t="e">
        <v>#N/A</v>
      </c>
    </row>
    <row r="8420" spans="1:13">
      <c r="A8420" s="9" t="s">
        <v>170</v>
      </c>
      <c r="B8420" t="s">
        <v>1041</v>
      </c>
      <c r="C8420" t="s">
        <v>791</v>
      </c>
      <c r="D8420" t="s">
        <v>96</v>
      </c>
      <c r="E8420" t="s">
        <v>16</v>
      </c>
      <c r="F8420">
        <v>0</v>
      </c>
      <c r="G8420">
        <v>337159</v>
      </c>
      <c r="H8420" t="s">
        <v>169</v>
      </c>
      <c r="I8420">
        <v>3.6381427299080402E-4</v>
      </c>
      <c r="J8420">
        <v>5.8258381469071595E-4</v>
      </c>
      <c r="K8420">
        <v>0.53230977249839895</v>
      </c>
      <c r="L8420" t="e">
        <v>#N/A</v>
      </c>
      <c r="M8420" t="e">
        <v>#N/A</v>
      </c>
    </row>
    <row r="8421" spans="1:13">
      <c r="A8421" s="9" t="s">
        <v>170</v>
      </c>
      <c r="B8421" t="s">
        <v>1041</v>
      </c>
      <c r="C8421" t="s">
        <v>946</v>
      </c>
      <c r="D8421">
        <v>1110</v>
      </c>
      <c r="E8421" t="s">
        <v>3</v>
      </c>
      <c r="F8421">
        <v>0</v>
      </c>
      <c r="G8421">
        <v>21143</v>
      </c>
      <c r="H8421" t="s">
        <v>169</v>
      </c>
      <c r="I8421">
        <v>6.3017261965629998E-2</v>
      </c>
      <c r="J8421">
        <v>0.10098920186799699</v>
      </c>
      <c r="K8421">
        <v>0.53262758506840502</v>
      </c>
      <c r="L8421" t="e">
        <v>#N/A</v>
      </c>
      <c r="M8421" t="e">
        <v>#N/A</v>
      </c>
    </row>
    <row r="8422" spans="1:13">
      <c r="A8422" s="9" t="s">
        <v>170</v>
      </c>
      <c r="B8422" t="s">
        <v>1041</v>
      </c>
      <c r="C8422" t="s">
        <v>943</v>
      </c>
      <c r="D8422" t="s">
        <v>41</v>
      </c>
      <c r="E8422" t="s">
        <v>23</v>
      </c>
      <c r="F8422">
        <v>0</v>
      </c>
      <c r="G8422">
        <v>83529</v>
      </c>
      <c r="H8422" t="s">
        <v>169</v>
      </c>
      <c r="I8422">
        <v>2.93329196177709E-3</v>
      </c>
      <c r="J8422">
        <v>4.71492999590537E-3</v>
      </c>
      <c r="K8422">
        <v>0.53385742690312199</v>
      </c>
      <c r="L8422" t="e">
        <v>#N/A</v>
      </c>
      <c r="M8422" t="e">
        <v>#N/A</v>
      </c>
    </row>
    <row r="8423" spans="1:13">
      <c r="A8423" s="9" t="s">
        <v>170</v>
      </c>
      <c r="B8423" t="s">
        <v>1041</v>
      </c>
      <c r="C8423" t="s">
        <v>904</v>
      </c>
      <c r="D8423" t="s">
        <v>121</v>
      </c>
      <c r="E8423" t="s">
        <v>20</v>
      </c>
      <c r="F8423">
        <v>0</v>
      </c>
      <c r="G8423">
        <v>337159</v>
      </c>
      <c r="H8423" t="s">
        <v>169</v>
      </c>
      <c r="I8423">
        <v>-8.5153287101479903E-4</v>
      </c>
      <c r="J8423">
        <v>1.37624583346708E-3</v>
      </c>
      <c r="K8423">
        <v>0.53609027605126702</v>
      </c>
      <c r="L8423" t="e">
        <v>#N/A</v>
      </c>
      <c r="M8423" t="e">
        <v>#N/A</v>
      </c>
    </row>
    <row r="8424" spans="1:13">
      <c r="A8424" s="9" t="s">
        <v>170</v>
      </c>
      <c r="B8424" t="s">
        <v>1041</v>
      </c>
      <c r="C8424" t="s">
        <v>956</v>
      </c>
      <c r="D8424">
        <v>302</v>
      </c>
      <c r="E8424" t="s">
        <v>14</v>
      </c>
      <c r="F8424">
        <v>0</v>
      </c>
      <c r="G8424">
        <v>91013</v>
      </c>
      <c r="H8424" t="s">
        <v>169</v>
      </c>
      <c r="I8424">
        <v>8.0791361494397407E-3</v>
      </c>
      <c r="J8424">
        <v>1.31959223774182E-2</v>
      </c>
      <c r="K8424">
        <v>0.54037574022883506</v>
      </c>
      <c r="L8424" t="e">
        <v>#N/A</v>
      </c>
      <c r="M8424" t="e">
        <v>#N/A</v>
      </c>
    </row>
    <row r="8425" spans="1:13">
      <c r="A8425" s="9" t="s">
        <v>170</v>
      </c>
      <c r="B8425" t="s">
        <v>1041</v>
      </c>
      <c r="C8425" t="s">
        <v>877</v>
      </c>
      <c r="D8425" t="s">
        <v>42</v>
      </c>
      <c r="E8425" t="s">
        <v>19</v>
      </c>
      <c r="F8425">
        <v>0</v>
      </c>
      <c r="G8425">
        <v>335587</v>
      </c>
      <c r="H8425" t="s">
        <v>169</v>
      </c>
      <c r="I8425">
        <v>-1.23255031791314E-3</v>
      </c>
      <c r="J8425">
        <v>2.0142956108690799E-3</v>
      </c>
      <c r="K8425">
        <v>0.54060299082909402</v>
      </c>
      <c r="L8425" t="e">
        <v>#N/A</v>
      </c>
      <c r="M8425" t="e">
        <v>#N/A</v>
      </c>
    </row>
    <row r="8426" spans="1:13">
      <c r="A8426" s="9" t="s">
        <v>170</v>
      </c>
      <c r="B8426" t="s">
        <v>1041</v>
      </c>
      <c r="C8426" t="s">
        <v>876</v>
      </c>
      <c r="D8426" t="s">
        <v>114</v>
      </c>
      <c r="E8426" t="s">
        <v>3</v>
      </c>
      <c r="F8426">
        <v>0</v>
      </c>
      <c r="G8426">
        <v>337159</v>
      </c>
      <c r="H8426" t="s">
        <v>169</v>
      </c>
      <c r="I8426">
        <v>-1.8228981824434699E-3</v>
      </c>
      <c r="J8426">
        <v>2.9849984331335E-3</v>
      </c>
      <c r="K8426">
        <v>0.54140715906857495</v>
      </c>
      <c r="L8426" t="e">
        <v>#N/A</v>
      </c>
      <c r="M8426" t="e">
        <v>#N/A</v>
      </c>
    </row>
    <row r="8427" spans="1:13">
      <c r="A8427" s="9" t="s">
        <v>170</v>
      </c>
      <c r="B8427" t="s">
        <v>1041</v>
      </c>
      <c r="C8427" t="s">
        <v>874</v>
      </c>
      <c r="D8427" t="s">
        <v>66</v>
      </c>
      <c r="E8427" t="s">
        <v>20</v>
      </c>
      <c r="F8427">
        <v>0</v>
      </c>
      <c r="G8427">
        <v>337199</v>
      </c>
      <c r="H8427" t="s">
        <v>169</v>
      </c>
      <c r="I8427">
        <v>8.8585842746838494E-5</v>
      </c>
      <c r="J8427">
        <v>1.4538405500916801E-4</v>
      </c>
      <c r="K8427">
        <v>0.54231039127680003</v>
      </c>
      <c r="L8427" t="e">
        <v>#N/A</v>
      </c>
      <c r="M8427" t="e">
        <v>#N/A</v>
      </c>
    </row>
    <row r="8428" spans="1:13">
      <c r="A8428" s="9" t="s">
        <v>170</v>
      </c>
      <c r="B8428" t="s">
        <v>1041</v>
      </c>
      <c r="C8428" t="s">
        <v>808</v>
      </c>
      <c r="D8428" t="s">
        <v>63</v>
      </c>
      <c r="E8428" t="s">
        <v>19</v>
      </c>
      <c r="F8428">
        <v>0</v>
      </c>
      <c r="G8428">
        <v>335546</v>
      </c>
      <c r="H8428" t="s">
        <v>169</v>
      </c>
      <c r="I8428">
        <v>4.1102874464813002E-4</v>
      </c>
      <c r="J8428">
        <v>6.8440786062748903E-4</v>
      </c>
      <c r="K8428">
        <v>0.54813234697493196</v>
      </c>
      <c r="L8428" t="e">
        <v>#N/A</v>
      </c>
      <c r="M8428" t="e">
        <v>#N/A</v>
      </c>
    </row>
    <row r="8429" spans="1:13">
      <c r="A8429" s="9" t="s">
        <v>170</v>
      </c>
      <c r="B8429" t="s">
        <v>1041</v>
      </c>
      <c r="C8429" t="s">
        <v>910</v>
      </c>
      <c r="D8429">
        <v>1047</v>
      </c>
      <c r="E8429" t="s">
        <v>11</v>
      </c>
      <c r="F8429">
        <v>1</v>
      </c>
      <c r="G8429">
        <v>13145</v>
      </c>
      <c r="H8429" t="s">
        <v>169</v>
      </c>
      <c r="I8429">
        <v>9.85627679777817</v>
      </c>
      <c r="J8429">
        <v>16.6284780227769</v>
      </c>
      <c r="K8429">
        <v>0.55335868016536105</v>
      </c>
      <c r="L8429" t="e">
        <v>#N/A</v>
      </c>
      <c r="M8429" t="e">
        <v>#N/A</v>
      </c>
    </row>
    <row r="8430" spans="1:13">
      <c r="A8430" s="9" t="s">
        <v>170</v>
      </c>
      <c r="B8430" t="s">
        <v>1041</v>
      </c>
      <c r="C8430" t="s">
        <v>861</v>
      </c>
      <c r="D8430" t="s">
        <v>70</v>
      </c>
      <c r="E8430" t="s">
        <v>16</v>
      </c>
      <c r="F8430">
        <v>0</v>
      </c>
      <c r="G8430">
        <v>337199</v>
      </c>
      <c r="H8430" t="s">
        <v>169</v>
      </c>
      <c r="I8430">
        <v>-4.50807718002588E-4</v>
      </c>
      <c r="J8430">
        <v>7.6605291750834396E-4</v>
      </c>
      <c r="K8430">
        <v>0.556209368494056</v>
      </c>
      <c r="L8430" t="e">
        <v>#N/A</v>
      </c>
      <c r="M8430" t="e">
        <v>#N/A</v>
      </c>
    </row>
    <row r="8431" spans="1:13">
      <c r="A8431" s="9" t="s">
        <v>170</v>
      </c>
      <c r="B8431" t="s">
        <v>1041</v>
      </c>
      <c r="C8431" t="s">
        <v>896</v>
      </c>
      <c r="D8431" t="s">
        <v>123</v>
      </c>
      <c r="E8431" t="s">
        <v>20</v>
      </c>
      <c r="F8431">
        <v>0</v>
      </c>
      <c r="G8431">
        <v>337159</v>
      </c>
      <c r="H8431" t="s">
        <v>169</v>
      </c>
      <c r="I8431">
        <v>-3.0215161285289703E-4</v>
      </c>
      <c r="J8431">
        <v>5.2491224781063203E-4</v>
      </c>
      <c r="K8431">
        <v>0.56486996696395098</v>
      </c>
      <c r="L8431" t="e">
        <v>#N/A</v>
      </c>
      <c r="M8431" t="e">
        <v>#N/A</v>
      </c>
    </row>
    <row r="8432" spans="1:13">
      <c r="A8432" s="9" t="s">
        <v>170</v>
      </c>
      <c r="B8432" t="s">
        <v>1041</v>
      </c>
      <c r="C8432" t="s">
        <v>848</v>
      </c>
      <c r="D8432">
        <v>1124</v>
      </c>
      <c r="E8432" t="s">
        <v>16</v>
      </c>
      <c r="F8432">
        <v>0</v>
      </c>
      <c r="G8432">
        <v>42307</v>
      </c>
      <c r="H8432" t="s">
        <v>169</v>
      </c>
      <c r="I8432">
        <v>-6.1940043812371302E-2</v>
      </c>
      <c r="J8432">
        <v>0.110845747970313</v>
      </c>
      <c r="K8432">
        <v>0.576301671710305</v>
      </c>
      <c r="L8432" t="e">
        <v>#N/A</v>
      </c>
      <c r="M8432" t="e">
        <v>#N/A</v>
      </c>
    </row>
    <row r="8433" spans="1:13">
      <c r="A8433" s="9" t="s">
        <v>170</v>
      </c>
      <c r="B8433" t="s">
        <v>1041</v>
      </c>
      <c r="C8433" t="s">
        <v>970</v>
      </c>
      <c r="D8433" t="s">
        <v>93</v>
      </c>
      <c r="E8433" t="s">
        <v>19</v>
      </c>
      <c r="F8433">
        <v>0</v>
      </c>
      <c r="G8433">
        <v>337199</v>
      </c>
      <c r="H8433" t="s">
        <v>169</v>
      </c>
      <c r="I8433">
        <v>5.24365559597854E-4</v>
      </c>
      <c r="J8433">
        <v>9.4270322941584302E-4</v>
      </c>
      <c r="K8433">
        <v>0.57804946963720405</v>
      </c>
      <c r="L8433" t="e">
        <v>#N/A</v>
      </c>
      <c r="M8433" t="e">
        <v>#N/A</v>
      </c>
    </row>
    <row r="8434" spans="1:13">
      <c r="A8434" s="9" t="s">
        <v>170</v>
      </c>
      <c r="B8434" t="s">
        <v>1041</v>
      </c>
      <c r="C8434" t="s">
        <v>960</v>
      </c>
      <c r="D8434">
        <v>16</v>
      </c>
      <c r="E8434" t="s">
        <v>6</v>
      </c>
      <c r="F8434">
        <v>1</v>
      </c>
      <c r="G8434">
        <v>130925</v>
      </c>
      <c r="H8434" t="s">
        <v>169</v>
      </c>
      <c r="I8434">
        <v>2.0467144911913999E-2</v>
      </c>
      <c r="J8434">
        <v>3.7702635364052099E-2</v>
      </c>
      <c r="K8434">
        <v>0.58722816576206704</v>
      </c>
      <c r="L8434" t="e">
        <v>#N/A</v>
      </c>
      <c r="M8434" t="e">
        <v>#N/A</v>
      </c>
    </row>
    <row r="8435" spans="1:13">
      <c r="A8435" s="9" t="s">
        <v>170</v>
      </c>
      <c r="B8435" t="s">
        <v>1041</v>
      </c>
      <c r="C8435" t="s">
        <v>839</v>
      </c>
      <c r="D8435" t="s">
        <v>71</v>
      </c>
      <c r="E8435" t="s">
        <v>72</v>
      </c>
      <c r="F8435">
        <v>0</v>
      </c>
      <c r="G8435">
        <v>337199</v>
      </c>
      <c r="H8435" t="s">
        <v>169</v>
      </c>
      <c r="I8435">
        <v>2.80297549568662E-4</v>
      </c>
      <c r="J8435">
        <v>5.2683508221419901E-4</v>
      </c>
      <c r="K8435">
        <v>0.59469801255837795</v>
      </c>
      <c r="L8435" t="e">
        <v>#N/A</v>
      </c>
      <c r="M8435" t="e">
        <v>#N/A</v>
      </c>
    </row>
    <row r="8436" spans="1:13">
      <c r="A8436" s="9" t="s">
        <v>170</v>
      </c>
      <c r="B8436" t="s">
        <v>1041</v>
      </c>
      <c r="C8436" t="s">
        <v>832</v>
      </c>
      <c r="D8436" t="s">
        <v>110</v>
      </c>
      <c r="E8436" t="s">
        <v>16</v>
      </c>
      <c r="F8436">
        <v>0</v>
      </c>
      <c r="G8436">
        <v>337159</v>
      </c>
      <c r="H8436" t="s">
        <v>169</v>
      </c>
      <c r="I8436">
        <v>-3.45929758601328E-4</v>
      </c>
      <c r="J8436">
        <v>6.5737507107146303E-4</v>
      </c>
      <c r="K8436">
        <v>0.59872917857434005</v>
      </c>
      <c r="L8436" t="e">
        <v>#N/A</v>
      </c>
      <c r="M8436" t="e">
        <v>#N/A</v>
      </c>
    </row>
    <row r="8437" spans="1:13">
      <c r="A8437" s="9" t="s">
        <v>170</v>
      </c>
      <c r="B8437" t="s">
        <v>1041</v>
      </c>
      <c r="C8437" t="s">
        <v>963</v>
      </c>
      <c r="D8437">
        <v>1048</v>
      </c>
      <c r="E8437" t="s">
        <v>11</v>
      </c>
      <c r="F8437">
        <v>1</v>
      </c>
      <c r="G8437">
        <v>13193</v>
      </c>
      <c r="H8437" t="s">
        <v>169</v>
      </c>
      <c r="I8437">
        <v>9.0688303277461095</v>
      </c>
      <c r="J8437">
        <v>17.393841520667099</v>
      </c>
      <c r="K8437">
        <v>0.60210091043353797</v>
      </c>
      <c r="L8437" t="e">
        <v>#N/A</v>
      </c>
      <c r="M8437" t="e">
        <v>#N/A</v>
      </c>
    </row>
    <row r="8438" spans="1:13">
      <c r="A8438" s="9" t="s">
        <v>170</v>
      </c>
      <c r="B8438" t="s">
        <v>1041</v>
      </c>
      <c r="C8438" t="s">
        <v>913</v>
      </c>
      <c r="D8438">
        <v>1049</v>
      </c>
      <c r="E8438" t="s">
        <v>24</v>
      </c>
      <c r="F8438">
        <v>0</v>
      </c>
      <c r="G8438">
        <v>23986</v>
      </c>
      <c r="H8438" t="s">
        <v>169</v>
      </c>
      <c r="I8438">
        <v>-1.40038359923622E-2</v>
      </c>
      <c r="J8438">
        <v>2.7738367446409801E-2</v>
      </c>
      <c r="K8438">
        <v>0.61366112572109799</v>
      </c>
      <c r="L8438" t="e">
        <v>#N/A</v>
      </c>
      <c r="M8438" t="e">
        <v>#N/A</v>
      </c>
    </row>
    <row r="8439" spans="1:13">
      <c r="A8439" s="9" t="s">
        <v>170</v>
      </c>
      <c r="B8439" t="s">
        <v>1041</v>
      </c>
      <c r="C8439" t="s">
        <v>971</v>
      </c>
      <c r="D8439" t="s">
        <v>35</v>
      </c>
      <c r="E8439" t="s">
        <v>3</v>
      </c>
      <c r="F8439">
        <v>0</v>
      </c>
      <c r="G8439">
        <v>337159</v>
      </c>
      <c r="H8439" t="s">
        <v>169</v>
      </c>
      <c r="I8439">
        <v>4.96654122605275E-5</v>
      </c>
      <c r="J8439">
        <v>9.9059634850972195E-5</v>
      </c>
      <c r="K8439">
        <v>0.61611157920090398</v>
      </c>
      <c r="L8439" t="e">
        <v>#N/A</v>
      </c>
      <c r="M8439" t="e">
        <v>#N/A</v>
      </c>
    </row>
    <row r="8440" spans="1:13">
      <c r="A8440" s="9" t="s">
        <v>170</v>
      </c>
      <c r="B8440" t="s">
        <v>1041</v>
      </c>
      <c r="C8440" t="s">
        <v>967</v>
      </c>
      <c r="D8440" t="s">
        <v>104</v>
      </c>
      <c r="E8440" t="s">
        <v>20</v>
      </c>
      <c r="F8440">
        <v>0</v>
      </c>
      <c r="G8440">
        <v>337199</v>
      </c>
      <c r="H8440" t="s">
        <v>169</v>
      </c>
      <c r="I8440">
        <v>7.2459079078941897E-4</v>
      </c>
      <c r="J8440">
        <v>1.4735132466155701E-3</v>
      </c>
      <c r="K8440">
        <v>0.622900572408846</v>
      </c>
      <c r="L8440" t="e">
        <v>#N/A</v>
      </c>
      <c r="M8440" t="e">
        <v>#N/A</v>
      </c>
    </row>
    <row r="8441" spans="1:13">
      <c r="A8441" s="9" t="s">
        <v>170</v>
      </c>
      <c r="B8441" t="s">
        <v>1041</v>
      </c>
      <c r="C8441" t="s">
        <v>798</v>
      </c>
      <c r="D8441">
        <v>1055</v>
      </c>
      <c r="E8441" t="s">
        <v>20</v>
      </c>
      <c r="F8441">
        <v>0</v>
      </c>
      <c r="G8441">
        <v>109710</v>
      </c>
      <c r="H8441" t="s">
        <v>169</v>
      </c>
      <c r="I8441">
        <v>7.54052707281042E-3</v>
      </c>
      <c r="J8441">
        <v>1.53503586839355E-2</v>
      </c>
      <c r="K8441">
        <v>0.62326514762700402</v>
      </c>
      <c r="L8441" t="e">
        <v>#N/A</v>
      </c>
      <c r="M8441" t="e">
        <v>#N/A</v>
      </c>
    </row>
    <row r="8442" spans="1:13">
      <c r="A8442" s="9" t="s">
        <v>170</v>
      </c>
      <c r="B8442" t="s">
        <v>1041</v>
      </c>
      <c r="C8442" t="s">
        <v>872</v>
      </c>
      <c r="D8442" t="s">
        <v>36</v>
      </c>
      <c r="E8442" t="s">
        <v>20</v>
      </c>
      <c r="F8442">
        <v>0</v>
      </c>
      <c r="G8442">
        <v>337159</v>
      </c>
      <c r="H8442" t="s">
        <v>169</v>
      </c>
      <c r="I8442">
        <v>5.5251326994250203E-5</v>
      </c>
      <c r="J8442">
        <v>1.1458450287573601E-4</v>
      </c>
      <c r="K8442">
        <v>0.62967206140645104</v>
      </c>
      <c r="L8442" t="e">
        <v>#N/A</v>
      </c>
      <c r="M8442" t="e">
        <v>#N/A</v>
      </c>
    </row>
    <row r="8443" spans="1:13">
      <c r="A8443" s="9" t="s">
        <v>170</v>
      </c>
      <c r="B8443" t="s">
        <v>1041</v>
      </c>
      <c r="C8443" t="s">
        <v>886</v>
      </c>
      <c r="D8443">
        <v>45</v>
      </c>
      <c r="E8443" t="s">
        <v>11</v>
      </c>
      <c r="F8443">
        <v>1</v>
      </c>
      <c r="G8443">
        <v>17767</v>
      </c>
      <c r="H8443" t="s">
        <v>169</v>
      </c>
      <c r="I8443">
        <v>4.0300001383419E-2</v>
      </c>
      <c r="J8443">
        <v>8.3966462001127201E-2</v>
      </c>
      <c r="K8443">
        <v>0.63126042351548595</v>
      </c>
      <c r="L8443" t="e">
        <v>#N/A</v>
      </c>
      <c r="M8443" t="e">
        <v>#N/A</v>
      </c>
    </row>
    <row r="8444" spans="1:13">
      <c r="A8444" s="9" t="s">
        <v>170</v>
      </c>
      <c r="B8444" t="s">
        <v>1041</v>
      </c>
      <c r="C8444" t="s">
        <v>987</v>
      </c>
      <c r="D8444" t="s">
        <v>134</v>
      </c>
      <c r="E8444" t="s">
        <v>4</v>
      </c>
      <c r="F8444">
        <v>0</v>
      </c>
      <c r="G8444">
        <v>337159</v>
      </c>
      <c r="H8444" t="s">
        <v>169</v>
      </c>
      <c r="I8444">
        <v>1.7206782588353799E-4</v>
      </c>
      <c r="J8444">
        <v>3.6521734963542297E-4</v>
      </c>
      <c r="K8444">
        <v>0.63754208430149895</v>
      </c>
      <c r="L8444" t="e">
        <v>#N/A</v>
      </c>
      <c r="M8444" t="e">
        <v>#N/A</v>
      </c>
    </row>
    <row r="8445" spans="1:13">
      <c r="A8445" s="9" t="s">
        <v>170</v>
      </c>
      <c r="B8445" t="s">
        <v>1041</v>
      </c>
      <c r="C8445" t="s">
        <v>821</v>
      </c>
      <c r="D8445" t="s">
        <v>112</v>
      </c>
      <c r="E8445" t="s">
        <v>20</v>
      </c>
      <c r="F8445">
        <v>0</v>
      </c>
      <c r="G8445">
        <v>337199</v>
      </c>
      <c r="H8445" t="s">
        <v>169</v>
      </c>
      <c r="I8445">
        <v>6.8294015089367398E-5</v>
      </c>
      <c r="J8445">
        <v>1.4583567871992201E-4</v>
      </c>
      <c r="K8445">
        <v>0.63957415382298699</v>
      </c>
      <c r="L8445" t="e">
        <v>#N/A</v>
      </c>
      <c r="M8445" t="e">
        <v>#N/A</v>
      </c>
    </row>
    <row r="8446" spans="1:13">
      <c r="A8446" s="9" t="s">
        <v>170</v>
      </c>
      <c r="B8446" t="s">
        <v>1041</v>
      </c>
      <c r="C8446" t="s">
        <v>951</v>
      </c>
      <c r="D8446">
        <v>274</v>
      </c>
      <c r="E8446" t="s">
        <v>13</v>
      </c>
      <c r="F8446">
        <v>0</v>
      </c>
      <c r="G8446">
        <v>44978</v>
      </c>
      <c r="H8446" t="s">
        <v>169</v>
      </c>
      <c r="I8446">
        <v>2.5045322063263199E-2</v>
      </c>
      <c r="J8446">
        <v>5.3860907662931598E-2</v>
      </c>
      <c r="K8446">
        <v>0.641931456594244</v>
      </c>
      <c r="L8446" t="e">
        <v>#N/A</v>
      </c>
      <c r="M8446" t="e">
        <v>#N/A</v>
      </c>
    </row>
    <row r="8447" spans="1:13">
      <c r="A8447" s="9" t="s">
        <v>170</v>
      </c>
      <c r="B8447" t="s">
        <v>1041</v>
      </c>
      <c r="C8447" t="s">
        <v>935</v>
      </c>
      <c r="D8447" t="s">
        <v>69</v>
      </c>
      <c r="E8447" t="s">
        <v>16</v>
      </c>
      <c r="F8447">
        <v>0</v>
      </c>
      <c r="G8447">
        <v>337199</v>
      </c>
      <c r="H8447" t="s">
        <v>169</v>
      </c>
      <c r="I8447">
        <v>3.5697124467222902E-4</v>
      </c>
      <c r="J8447">
        <v>8.0769817131332196E-4</v>
      </c>
      <c r="K8447">
        <v>0.65851729054924402</v>
      </c>
      <c r="L8447" t="e">
        <v>#N/A</v>
      </c>
      <c r="M8447" t="e">
        <v>#N/A</v>
      </c>
    </row>
    <row r="8448" spans="1:13">
      <c r="A8448" s="9" t="s">
        <v>170</v>
      </c>
      <c r="B8448" t="s">
        <v>1041</v>
      </c>
      <c r="C8448" t="s">
        <v>900</v>
      </c>
      <c r="D8448">
        <v>1170</v>
      </c>
      <c r="E8448" t="s">
        <v>19</v>
      </c>
      <c r="F8448">
        <v>0</v>
      </c>
      <c r="G8448">
        <v>14507</v>
      </c>
      <c r="H8448" t="s">
        <v>169</v>
      </c>
      <c r="I8448">
        <v>-2.7066010569344601E-2</v>
      </c>
      <c r="J8448">
        <v>6.2183247479064299E-2</v>
      </c>
      <c r="K8448">
        <v>0.66337219512540302</v>
      </c>
      <c r="L8448" t="e">
        <v>#N/A</v>
      </c>
      <c r="M8448" t="e">
        <v>#N/A</v>
      </c>
    </row>
    <row r="8449" spans="1:13">
      <c r="A8449" s="9" t="s">
        <v>170</v>
      </c>
      <c r="B8449" t="s">
        <v>1041</v>
      </c>
      <c r="C8449" t="s">
        <v>841</v>
      </c>
      <c r="D8449" t="s">
        <v>126</v>
      </c>
      <c r="E8449" t="s">
        <v>20</v>
      </c>
      <c r="F8449">
        <v>0</v>
      </c>
      <c r="G8449">
        <v>337159</v>
      </c>
      <c r="H8449" t="s">
        <v>169</v>
      </c>
      <c r="I8449">
        <v>-4.8604083075029497E-4</v>
      </c>
      <c r="J8449">
        <v>1.1543496660773301E-3</v>
      </c>
      <c r="K8449">
        <v>0.67371736702471496</v>
      </c>
      <c r="L8449" t="e">
        <v>#N/A</v>
      </c>
      <c r="M8449" t="e">
        <v>#N/A</v>
      </c>
    </row>
    <row r="8450" spans="1:13">
      <c r="A8450" s="9" t="s">
        <v>170</v>
      </c>
      <c r="B8450" t="s">
        <v>1041</v>
      </c>
      <c r="C8450" t="s">
        <v>807</v>
      </c>
      <c r="D8450" t="s">
        <v>54</v>
      </c>
      <c r="E8450" t="s">
        <v>18</v>
      </c>
      <c r="F8450">
        <v>1</v>
      </c>
      <c r="G8450">
        <v>110935</v>
      </c>
      <c r="H8450" t="s">
        <v>169</v>
      </c>
      <c r="I8450">
        <v>-3.49710794319265E-3</v>
      </c>
      <c r="J8450">
        <v>8.3354871394614605E-3</v>
      </c>
      <c r="K8450">
        <v>0.67481822587295204</v>
      </c>
      <c r="L8450" t="e">
        <v>#N/A</v>
      </c>
      <c r="M8450" t="e">
        <v>#N/A</v>
      </c>
    </row>
    <row r="8451" spans="1:13">
      <c r="A8451" s="9" t="s">
        <v>170</v>
      </c>
      <c r="B8451" t="s">
        <v>1041</v>
      </c>
      <c r="C8451" t="s">
        <v>853</v>
      </c>
      <c r="D8451">
        <v>1109</v>
      </c>
      <c r="E8451" t="s">
        <v>3</v>
      </c>
      <c r="F8451">
        <v>0</v>
      </c>
      <c r="G8451">
        <v>21185</v>
      </c>
      <c r="H8451" t="s">
        <v>169</v>
      </c>
      <c r="I8451">
        <v>3.8779853517310801E-2</v>
      </c>
      <c r="J8451">
        <v>9.3987283871815597E-2</v>
      </c>
      <c r="K8451">
        <v>0.67989424216572403</v>
      </c>
      <c r="L8451" t="e">
        <v>#N/A</v>
      </c>
      <c r="M8451" t="e">
        <v>#N/A</v>
      </c>
    </row>
    <row r="8452" spans="1:13">
      <c r="A8452" s="9" t="s">
        <v>170</v>
      </c>
      <c r="B8452" t="s">
        <v>1041</v>
      </c>
      <c r="C8452" t="s">
        <v>925</v>
      </c>
      <c r="D8452">
        <v>1121</v>
      </c>
      <c r="E8452" t="s">
        <v>16</v>
      </c>
      <c r="F8452">
        <v>0</v>
      </c>
      <c r="G8452">
        <v>53978</v>
      </c>
      <c r="H8452" t="s">
        <v>169</v>
      </c>
      <c r="I8452">
        <v>-1.78548908902618E-2</v>
      </c>
      <c r="J8452">
        <v>4.33311002148285E-2</v>
      </c>
      <c r="K8452">
        <v>0.680297514230923</v>
      </c>
      <c r="L8452" t="e">
        <v>#N/A</v>
      </c>
      <c r="M8452" t="e">
        <v>#N/A</v>
      </c>
    </row>
    <row r="8453" spans="1:13">
      <c r="A8453" s="9" t="s">
        <v>170</v>
      </c>
      <c r="B8453" t="s">
        <v>1041</v>
      </c>
      <c r="C8453" t="s">
        <v>897</v>
      </c>
      <c r="D8453" t="s">
        <v>131</v>
      </c>
      <c r="E8453" t="s">
        <v>19</v>
      </c>
      <c r="F8453">
        <v>0</v>
      </c>
      <c r="G8453">
        <v>337159</v>
      </c>
      <c r="H8453" t="s">
        <v>169</v>
      </c>
      <c r="I8453">
        <v>1.33380613127407E-4</v>
      </c>
      <c r="J8453">
        <v>3.2415110058782101E-4</v>
      </c>
      <c r="K8453">
        <v>0.68072305007530598</v>
      </c>
      <c r="L8453" t="e">
        <v>#N/A</v>
      </c>
      <c r="M8453" t="e">
        <v>#N/A</v>
      </c>
    </row>
    <row r="8454" spans="1:13">
      <c r="A8454" s="9" t="s">
        <v>170</v>
      </c>
      <c r="B8454" t="s">
        <v>1041</v>
      </c>
      <c r="C8454" t="s">
        <v>930</v>
      </c>
      <c r="D8454" t="s">
        <v>64</v>
      </c>
      <c r="E8454" t="s">
        <v>19</v>
      </c>
      <c r="F8454">
        <v>0</v>
      </c>
      <c r="G8454">
        <v>335546</v>
      </c>
      <c r="H8454" t="s">
        <v>169</v>
      </c>
      <c r="I8454">
        <v>-6.1459065906941399E-4</v>
      </c>
      <c r="J8454">
        <v>1.5166262101543599E-3</v>
      </c>
      <c r="K8454">
        <v>0.68530447158251795</v>
      </c>
      <c r="L8454" t="e">
        <v>#N/A</v>
      </c>
      <c r="M8454" t="e">
        <v>#N/A</v>
      </c>
    </row>
    <row r="8455" spans="1:13">
      <c r="A8455" s="9" t="s">
        <v>170</v>
      </c>
      <c r="B8455" t="s">
        <v>1041</v>
      </c>
      <c r="C8455" t="s">
        <v>936</v>
      </c>
      <c r="D8455" t="s">
        <v>27</v>
      </c>
      <c r="E8455" t="s">
        <v>20</v>
      </c>
      <c r="F8455">
        <v>0</v>
      </c>
      <c r="G8455">
        <v>337159</v>
      </c>
      <c r="H8455" t="s">
        <v>169</v>
      </c>
      <c r="I8455">
        <v>2.9291985327947002E-4</v>
      </c>
      <c r="J8455">
        <v>7.2425146707114205E-4</v>
      </c>
      <c r="K8455">
        <v>0.68588554658540002</v>
      </c>
      <c r="L8455" t="e">
        <v>#N/A</v>
      </c>
      <c r="M8455" t="e">
        <v>#N/A</v>
      </c>
    </row>
    <row r="8456" spans="1:13">
      <c r="A8456" s="9" t="s">
        <v>170</v>
      </c>
      <c r="B8456" t="s">
        <v>1041</v>
      </c>
      <c r="C8456" t="s">
        <v>985</v>
      </c>
      <c r="D8456" t="s">
        <v>47</v>
      </c>
      <c r="E8456" t="s">
        <v>45</v>
      </c>
      <c r="F8456">
        <v>0</v>
      </c>
      <c r="G8456">
        <v>326831</v>
      </c>
      <c r="H8456" t="s">
        <v>169</v>
      </c>
      <c r="I8456">
        <v>2.65972163957552E-3</v>
      </c>
      <c r="J8456">
        <v>6.62602272160151E-3</v>
      </c>
      <c r="K8456">
        <v>0.68812163669309401</v>
      </c>
      <c r="L8456" t="e">
        <v>#N/A</v>
      </c>
      <c r="M8456" t="e">
        <v>#N/A</v>
      </c>
    </row>
    <row r="8457" spans="1:13">
      <c r="A8457" s="9" t="s">
        <v>170</v>
      </c>
      <c r="B8457" t="s">
        <v>1041</v>
      </c>
      <c r="C8457" t="s">
        <v>782</v>
      </c>
      <c r="D8457">
        <v>297</v>
      </c>
      <c r="E8457" t="s">
        <v>11</v>
      </c>
      <c r="F8457">
        <v>1</v>
      </c>
      <c r="G8457">
        <v>54162</v>
      </c>
      <c r="H8457" t="s">
        <v>169</v>
      </c>
      <c r="I8457">
        <v>1.8043404067082099E-2</v>
      </c>
      <c r="J8457">
        <v>4.6320380590121203E-2</v>
      </c>
      <c r="K8457">
        <v>0.69688051084082403</v>
      </c>
      <c r="L8457" t="e">
        <v>#N/A</v>
      </c>
      <c r="M8457" t="e">
        <v>#N/A</v>
      </c>
    </row>
    <row r="8458" spans="1:13">
      <c r="A8458" s="9" t="s">
        <v>170</v>
      </c>
      <c r="B8458" t="s">
        <v>1041</v>
      </c>
      <c r="C8458" t="s">
        <v>931</v>
      </c>
      <c r="D8458" t="s">
        <v>95</v>
      </c>
      <c r="E8458" t="s">
        <v>20</v>
      </c>
      <c r="F8458">
        <v>0</v>
      </c>
      <c r="G8458">
        <v>337199</v>
      </c>
      <c r="H8458" t="s">
        <v>169</v>
      </c>
      <c r="I8458">
        <v>-3.4089107068946E-4</v>
      </c>
      <c r="J8458">
        <v>8.7689597243327403E-4</v>
      </c>
      <c r="K8458">
        <v>0.69746297988404105</v>
      </c>
      <c r="L8458" t="e">
        <v>#N/A</v>
      </c>
      <c r="M8458" t="e">
        <v>#N/A</v>
      </c>
    </row>
    <row r="8459" spans="1:13">
      <c r="A8459" s="9" t="s">
        <v>170</v>
      </c>
      <c r="B8459" t="s">
        <v>1041</v>
      </c>
      <c r="C8459" t="s">
        <v>988</v>
      </c>
      <c r="D8459">
        <v>1046</v>
      </c>
      <c r="E8459" t="s">
        <v>11</v>
      </c>
      <c r="F8459">
        <v>1</v>
      </c>
      <c r="G8459">
        <v>13142</v>
      </c>
      <c r="H8459" t="s">
        <v>169</v>
      </c>
      <c r="I8459">
        <v>2.0639499816435398</v>
      </c>
      <c r="J8459">
        <v>5.3101468864884298</v>
      </c>
      <c r="K8459">
        <v>0.69751258785539005</v>
      </c>
      <c r="L8459" t="e">
        <v>#N/A</v>
      </c>
      <c r="M8459" t="e">
        <v>#N/A</v>
      </c>
    </row>
    <row r="8460" spans="1:13">
      <c r="A8460" s="9" t="s">
        <v>170</v>
      </c>
      <c r="B8460" t="s">
        <v>1041</v>
      </c>
      <c r="C8460" t="s">
        <v>989</v>
      </c>
      <c r="D8460" t="s">
        <v>88</v>
      </c>
      <c r="E8460" t="s">
        <v>20</v>
      </c>
      <c r="F8460">
        <v>0</v>
      </c>
      <c r="G8460">
        <v>337199</v>
      </c>
      <c r="H8460" t="s">
        <v>169</v>
      </c>
      <c r="I8460">
        <v>-1.7428177849302201E-4</v>
      </c>
      <c r="J8460">
        <v>4.6583221819516301E-4</v>
      </c>
      <c r="K8460">
        <v>0.708307646787942</v>
      </c>
      <c r="L8460" t="e">
        <v>#N/A</v>
      </c>
      <c r="M8460" t="e">
        <v>#N/A</v>
      </c>
    </row>
    <row r="8461" spans="1:13">
      <c r="A8461" s="9" t="s">
        <v>170</v>
      </c>
      <c r="B8461" t="s">
        <v>1041</v>
      </c>
      <c r="C8461" t="s">
        <v>903</v>
      </c>
      <c r="D8461" t="s">
        <v>140</v>
      </c>
      <c r="E8461" t="s">
        <v>4</v>
      </c>
      <c r="F8461">
        <v>0</v>
      </c>
      <c r="G8461">
        <v>337159</v>
      </c>
      <c r="H8461" t="s">
        <v>169</v>
      </c>
      <c r="I8461">
        <v>5.9211988839243796E-4</v>
      </c>
      <c r="J8461">
        <v>1.5862387402633201E-3</v>
      </c>
      <c r="K8461">
        <v>0.70893598256484702</v>
      </c>
      <c r="L8461" t="e">
        <v>#N/A</v>
      </c>
      <c r="M8461" t="e">
        <v>#N/A</v>
      </c>
    </row>
    <row r="8462" spans="1:13">
      <c r="A8462" s="9" t="s">
        <v>170</v>
      </c>
      <c r="B8462" t="s">
        <v>1041</v>
      </c>
      <c r="C8462" t="s">
        <v>901</v>
      </c>
      <c r="D8462">
        <v>999</v>
      </c>
      <c r="E8462" t="s">
        <v>9</v>
      </c>
      <c r="F8462">
        <v>0</v>
      </c>
      <c r="G8462">
        <v>73857.7</v>
      </c>
      <c r="H8462" t="s">
        <v>169</v>
      </c>
      <c r="I8462">
        <v>5.6553953046078204E-3</v>
      </c>
      <c r="J8462">
        <v>1.56196632222502E-2</v>
      </c>
      <c r="K8462">
        <v>0.71730049443080401</v>
      </c>
      <c r="L8462" t="e">
        <v>#N/A</v>
      </c>
      <c r="M8462" t="e">
        <v>#N/A</v>
      </c>
    </row>
    <row r="8463" spans="1:13">
      <c r="A8463" s="9" t="s">
        <v>170</v>
      </c>
      <c r="B8463" t="s">
        <v>1041</v>
      </c>
      <c r="C8463" t="s">
        <v>850</v>
      </c>
      <c r="D8463">
        <v>1084</v>
      </c>
      <c r="E8463" t="s">
        <v>9</v>
      </c>
      <c r="F8463">
        <v>0</v>
      </c>
      <c r="G8463">
        <v>148264</v>
      </c>
      <c r="H8463" t="s">
        <v>169</v>
      </c>
      <c r="I8463">
        <v>-3.5009589980905501E-3</v>
      </c>
      <c r="J8463">
        <v>1.0233572455956999E-2</v>
      </c>
      <c r="K8463">
        <v>0.73227167674765703</v>
      </c>
      <c r="L8463" t="e">
        <v>#N/A</v>
      </c>
      <c r="M8463" t="e">
        <v>#N/A</v>
      </c>
    </row>
    <row r="8464" spans="1:13">
      <c r="A8464" s="9" t="s">
        <v>170</v>
      </c>
      <c r="B8464" t="s">
        <v>1041</v>
      </c>
      <c r="C8464" t="s">
        <v>958</v>
      </c>
      <c r="D8464" t="s">
        <v>94</v>
      </c>
      <c r="E8464" t="s">
        <v>20</v>
      </c>
      <c r="F8464">
        <v>0</v>
      </c>
      <c r="G8464">
        <v>337199</v>
      </c>
      <c r="H8464" t="s">
        <v>169</v>
      </c>
      <c r="I8464">
        <v>3.4368914484255E-4</v>
      </c>
      <c r="J8464">
        <v>1.00507146744414E-3</v>
      </c>
      <c r="K8464">
        <v>0.73238480928105998</v>
      </c>
      <c r="L8464" t="e">
        <v>#N/A</v>
      </c>
      <c r="M8464" t="e">
        <v>#N/A</v>
      </c>
    </row>
    <row r="8465" spans="1:13">
      <c r="A8465" s="9" t="s">
        <v>170</v>
      </c>
      <c r="B8465" t="s">
        <v>1041</v>
      </c>
      <c r="C8465" t="s">
        <v>924</v>
      </c>
      <c r="D8465" t="s">
        <v>89</v>
      </c>
      <c r="E8465" t="s">
        <v>20</v>
      </c>
      <c r="F8465">
        <v>0</v>
      </c>
      <c r="G8465">
        <v>337199</v>
      </c>
      <c r="H8465" t="s">
        <v>169</v>
      </c>
      <c r="I8465">
        <v>3.2571845300081298E-4</v>
      </c>
      <c r="J8465">
        <v>9.7060587263062502E-4</v>
      </c>
      <c r="K8465">
        <v>0.737185638719981</v>
      </c>
      <c r="L8465" t="e">
        <v>#N/A</v>
      </c>
      <c r="M8465" t="e">
        <v>#N/A</v>
      </c>
    </row>
    <row r="8466" spans="1:13">
      <c r="A8466" s="9" t="s">
        <v>170</v>
      </c>
      <c r="B8466" t="s">
        <v>1041</v>
      </c>
      <c r="C8466" t="s">
        <v>974</v>
      </c>
      <c r="D8466">
        <v>275</v>
      </c>
      <c r="E8466" t="s">
        <v>13</v>
      </c>
      <c r="F8466">
        <v>0</v>
      </c>
      <c r="G8466">
        <v>45546</v>
      </c>
      <c r="H8466" t="s">
        <v>169</v>
      </c>
      <c r="I8466">
        <v>2.1544363065172599E-3</v>
      </c>
      <c r="J8466">
        <v>6.4633089195517898E-3</v>
      </c>
      <c r="K8466">
        <v>0.738882680363527</v>
      </c>
      <c r="L8466" t="e">
        <v>#N/A</v>
      </c>
      <c r="M8466" t="e">
        <v>#N/A</v>
      </c>
    </row>
    <row r="8467" spans="1:13">
      <c r="A8467" s="9" t="s">
        <v>170</v>
      </c>
      <c r="B8467" t="s">
        <v>1041</v>
      </c>
      <c r="C8467" t="s">
        <v>973</v>
      </c>
      <c r="D8467">
        <v>1108</v>
      </c>
      <c r="E8467" t="s">
        <v>3</v>
      </c>
      <c r="F8467">
        <v>0</v>
      </c>
      <c r="G8467">
        <v>29633</v>
      </c>
      <c r="H8467" t="s">
        <v>169</v>
      </c>
      <c r="I8467">
        <v>1.56196632222502E-2</v>
      </c>
      <c r="J8467">
        <v>4.7128294205065202E-2</v>
      </c>
      <c r="K8467">
        <v>0.74032078637855403</v>
      </c>
      <c r="L8467" t="e">
        <v>#N/A</v>
      </c>
      <c r="M8467" t="e">
        <v>#N/A</v>
      </c>
    </row>
    <row r="8468" spans="1:13">
      <c r="A8468" s="9" t="s">
        <v>170</v>
      </c>
      <c r="B8468" t="s">
        <v>1041</v>
      </c>
      <c r="C8468" t="s">
        <v>926</v>
      </c>
      <c r="D8468">
        <v>1169</v>
      </c>
      <c r="E8468" t="s">
        <v>19</v>
      </c>
      <c r="F8468">
        <v>0</v>
      </c>
      <c r="G8468">
        <v>14275</v>
      </c>
      <c r="H8468" t="s">
        <v>169</v>
      </c>
      <c r="I8468">
        <v>2.67966925649053E-2</v>
      </c>
      <c r="J8468">
        <v>8.1720148096713296E-2</v>
      </c>
      <c r="K8468">
        <v>0.74298120400179801</v>
      </c>
      <c r="L8468" t="e">
        <v>#N/A</v>
      </c>
      <c r="M8468" t="e">
        <v>#N/A</v>
      </c>
    </row>
    <row r="8469" spans="1:13">
      <c r="A8469" s="9" t="s">
        <v>170</v>
      </c>
      <c r="B8469" t="s">
        <v>1041</v>
      </c>
      <c r="C8469" t="s">
        <v>934</v>
      </c>
      <c r="D8469" t="s">
        <v>62</v>
      </c>
      <c r="E8469" t="s">
        <v>19</v>
      </c>
      <c r="F8469">
        <v>0</v>
      </c>
      <c r="G8469">
        <v>335546</v>
      </c>
      <c r="H8469" t="s">
        <v>169</v>
      </c>
      <c r="I8469">
        <v>-3.1089862425735701E-4</v>
      </c>
      <c r="J8469">
        <v>9.5370701285138004E-4</v>
      </c>
      <c r="K8469">
        <v>0.74443217879457402</v>
      </c>
      <c r="L8469" t="e">
        <v>#N/A</v>
      </c>
      <c r="M8469" t="e">
        <v>#N/A</v>
      </c>
    </row>
    <row r="8470" spans="1:13">
      <c r="A8470" s="9" t="s">
        <v>170</v>
      </c>
      <c r="B8470" t="s">
        <v>1041</v>
      </c>
      <c r="C8470" t="s">
        <v>898</v>
      </c>
      <c r="D8470" t="s">
        <v>26</v>
      </c>
      <c r="E8470" t="s">
        <v>4</v>
      </c>
      <c r="F8470">
        <v>0</v>
      </c>
      <c r="G8470">
        <v>337159</v>
      </c>
      <c r="H8470" t="s">
        <v>169</v>
      </c>
      <c r="I8470">
        <v>-2.3686653737011899E-4</v>
      </c>
      <c r="J8470">
        <v>7.2717611435723999E-4</v>
      </c>
      <c r="K8470">
        <v>0.744625042330048</v>
      </c>
      <c r="L8470" t="e">
        <v>#N/A</v>
      </c>
      <c r="M8470" t="e">
        <v>#N/A</v>
      </c>
    </row>
    <row r="8471" spans="1:13">
      <c r="A8471" s="9" t="s">
        <v>170</v>
      </c>
      <c r="B8471" t="s">
        <v>1041</v>
      </c>
      <c r="C8471" t="s">
        <v>869</v>
      </c>
      <c r="D8471" t="s">
        <v>74</v>
      </c>
      <c r="E8471" t="s">
        <v>56</v>
      </c>
      <c r="F8471">
        <v>0</v>
      </c>
      <c r="G8471">
        <v>337199</v>
      </c>
      <c r="H8471" t="s">
        <v>169</v>
      </c>
      <c r="I8471">
        <v>1.8075585959410699E-4</v>
      </c>
      <c r="J8471">
        <v>6.0286783251657595E-4</v>
      </c>
      <c r="K8471">
        <v>0.76430936473302502</v>
      </c>
      <c r="L8471" t="e">
        <v>#N/A</v>
      </c>
      <c r="M8471" t="e">
        <v>#N/A</v>
      </c>
    </row>
    <row r="8472" spans="1:13">
      <c r="A8472" s="9" t="s">
        <v>170</v>
      </c>
      <c r="B8472" t="s">
        <v>1041</v>
      </c>
      <c r="C8472" t="s">
        <v>827</v>
      </c>
      <c r="D8472" t="s">
        <v>82</v>
      </c>
      <c r="E8472" t="s">
        <v>20</v>
      </c>
      <c r="F8472">
        <v>0</v>
      </c>
      <c r="G8472">
        <v>337199</v>
      </c>
      <c r="H8472" t="s">
        <v>169</v>
      </c>
      <c r="I8472">
        <v>3.1228015653891102E-4</v>
      </c>
      <c r="J8472">
        <v>1.0434742946078099E-3</v>
      </c>
      <c r="K8472">
        <v>0.76473433201157304</v>
      </c>
      <c r="L8472" t="e">
        <v>#N/A</v>
      </c>
      <c r="M8472" t="e">
        <v>#N/A</v>
      </c>
    </row>
    <row r="8473" spans="1:13">
      <c r="A8473" s="9" t="s">
        <v>170</v>
      </c>
      <c r="B8473" t="s">
        <v>1041</v>
      </c>
      <c r="C8473" t="s">
        <v>929</v>
      </c>
      <c r="D8473" t="s">
        <v>90</v>
      </c>
      <c r="E8473" t="s">
        <v>16</v>
      </c>
      <c r="F8473">
        <v>0</v>
      </c>
      <c r="G8473">
        <v>337159</v>
      </c>
      <c r="H8473" t="s">
        <v>169</v>
      </c>
      <c r="I8473">
        <v>-4.1752437011227901E-5</v>
      </c>
      <c r="J8473">
        <v>1.4681810167569399E-4</v>
      </c>
      <c r="K8473">
        <v>0.77611759107511602</v>
      </c>
      <c r="L8473" t="e">
        <v>#N/A</v>
      </c>
      <c r="M8473" t="e">
        <v>#N/A</v>
      </c>
    </row>
    <row r="8474" spans="1:13">
      <c r="A8474" s="9" t="s">
        <v>170</v>
      </c>
      <c r="B8474" t="s">
        <v>1041</v>
      </c>
      <c r="C8474" t="s">
        <v>938</v>
      </c>
      <c r="D8474" t="s">
        <v>141</v>
      </c>
      <c r="E8474" t="s">
        <v>20</v>
      </c>
      <c r="F8474">
        <v>0</v>
      </c>
      <c r="G8474">
        <v>337159</v>
      </c>
      <c r="H8474" t="s">
        <v>169</v>
      </c>
      <c r="I8474">
        <v>2.2162336189243299E-4</v>
      </c>
      <c r="J8474">
        <v>7.8633962837958702E-4</v>
      </c>
      <c r="K8474">
        <v>0.77806483186924003</v>
      </c>
      <c r="L8474" t="e">
        <v>#N/A</v>
      </c>
      <c r="M8474" t="e">
        <v>#N/A</v>
      </c>
    </row>
    <row r="8475" spans="1:13">
      <c r="A8475" s="9" t="s">
        <v>170</v>
      </c>
      <c r="B8475" t="s">
        <v>1041</v>
      </c>
      <c r="C8475" t="s">
        <v>803</v>
      </c>
      <c r="D8475" t="s">
        <v>139</v>
      </c>
      <c r="E8475" t="s">
        <v>20</v>
      </c>
      <c r="F8475">
        <v>0</v>
      </c>
      <c r="G8475">
        <v>337159</v>
      </c>
      <c r="H8475" t="s">
        <v>169</v>
      </c>
      <c r="I8475">
        <v>1.37697834181129E-4</v>
      </c>
      <c r="J8475">
        <v>5.0576469513646002E-4</v>
      </c>
      <c r="K8475">
        <v>0.78542463632809101</v>
      </c>
      <c r="L8475" t="e">
        <v>#N/A</v>
      </c>
      <c r="M8475" t="e">
        <v>#N/A</v>
      </c>
    </row>
    <row r="8476" spans="1:13">
      <c r="A8476" s="9" t="s">
        <v>170</v>
      </c>
      <c r="B8476" t="s">
        <v>1041</v>
      </c>
      <c r="C8476" t="s">
        <v>802</v>
      </c>
      <c r="D8476" t="s">
        <v>86</v>
      </c>
      <c r="E8476" t="s">
        <v>20</v>
      </c>
      <c r="F8476">
        <v>0</v>
      </c>
      <c r="G8476">
        <v>337199</v>
      </c>
      <c r="H8476" t="s">
        <v>169</v>
      </c>
      <c r="I8476">
        <v>-2.1854251797411299E-4</v>
      </c>
      <c r="J8476">
        <v>8.5037486150004598E-4</v>
      </c>
      <c r="K8476">
        <v>0.79718224214658795</v>
      </c>
      <c r="L8476" t="e">
        <v>#N/A</v>
      </c>
      <c r="M8476" t="e">
        <v>#N/A</v>
      </c>
    </row>
    <row r="8477" spans="1:13">
      <c r="A8477" s="9" t="s">
        <v>170</v>
      </c>
      <c r="B8477" t="s">
        <v>1041</v>
      </c>
      <c r="C8477" t="s">
        <v>890</v>
      </c>
      <c r="D8477" t="s">
        <v>32</v>
      </c>
      <c r="E8477" t="s">
        <v>20</v>
      </c>
      <c r="F8477">
        <v>0</v>
      </c>
      <c r="G8477">
        <v>337159</v>
      </c>
      <c r="H8477" t="s">
        <v>169</v>
      </c>
      <c r="I8477">
        <v>3.4379148056710898E-5</v>
      </c>
      <c r="J8477">
        <v>1.4154565742456899E-4</v>
      </c>
      <c r="K8477">
        <v>0.80809541061329704</v>
      </c>
      <c r="L8477" t="e">
        <v>#N/A</v>
      </c>
      <c r="M8477" t="e">
        <v>#N/A</v>
      </c>
    </row>
    <row r="8478" spans="1:13">
      <c r="A8478" s="9" t="s">
        <v>170</v>
      </c>
      <c r="B8478" t="s">
        <v>1041</v>
      </c>
      <c r="C8478" t="s">
        <v>966</v>
      </c>
      <c r="D8478" t="s">
        <v>61</v>
      </c>
      <c r="E8478" t="s">
        <v>19</v>
      </c>
      <c r="F8478">
        <v>0</v>
      </c>
      <c r="G8478">
        <v>335546</v>
      </c>
      <c r="H8478" t="s">
        <v>169</v>
      </c>
      <c r="I8478">
        <v>1.77928969855418E-4</v>
      </c>
      <c r="J8478">
        <v>8.0336236824645596E-4</v>
      </c>
      <c r="K8478">
        <v>0.824718443506956</v>
      </c>
      <c r="L8478" t="e">
        <v>#N/A</v>
      </c>
      <c r="M8478" t="e">
        <v>#N/A</v>
      </c>
    </row>
    <row r="8479" spans="1:13">
      <c r="A8479" s="9" t="s">
        <v>170</v>
      </c>
      <c r="B8479" t="s">
        <v>1041</v>
      </c>
      <c r="C8479" t="s">
        <v>864</v>
      </c>
      <c r="D8479" t="s">
        <v>79</v>
      </c>
      <c r="E8479" t="s">
        <v>20</v>
      </c>
      <c r="F8479">
        <v>0</v>
      </c>
      <c r="G8479">
        <v>337199</v>
      </c>
      <c r="H8479" t="s">
        <v>169</v>
      </c>
      <c r="I8479">
        <v>2.28963257084199E-4</v>
      </c>
      <c r="J8479">
        <v>1.05046813346784E-3</v>
      </c>
      <c r="K8479">
        <v>0.82745788715271695</v>
      </c>
      <c r="L8479" t="e">
        <v>#N/A</v>
      </c>
      <c r="M8479" t="e">
        <v>#N/A</v>
      </c>
    </row>
    <row r="8480" spans="1:13">
      <c r="A8480" s="9" t="s">
        <v>170</v>
      </c>
      <c r="B8480" t="s">
        <v>1041</v>
      </c>
      <c r="C8480" t="s">
        <v>842</v>
      </c>
      <c r="D8480">
        <v>802</v>
      </c>
      <c r="E8480" t="s">
        <v>7</v>
      </c>
      <c r="F8480">
        <v>1</v>
      </c>
      <c r="G8480">
        <v>29415</v>
      </c>
      <c r="H8480" t="s">
        <v>169</v>
      </c>
      <c r="I8480">
        <v>-1.6748856650273099E-2</v>
      </c>
      <c r="J8480">
        <v>7.9444838802824103E-2</v>
      </c>
      <c r="K8480">
        <v>0.83302482667534805</v>
      </c>
      <c r="L8480" t="e">
        <v>#N/A</v>
      </c>
      <c r="M8480" t="e">
        <v>#N/A</v>
      </c>
    </row>
    <row r="8481" spans="1:13">
      <c r="A8481" s="9" t="s">
        <v>170</v>
      </c>
      <c r="B8481" t="s">
        <v>1041</v>
      </c>
      <c r="C8481" t="s">
        <v>849</v>
      </c>
      <c r="D8481">
        <v>113</v>
      </c>
      <c r="E8481" t="s">
        <v>12</v>
      </c>
      <c r="F8481">
        <v>1</v>
      </c>
      <c r="G8481">
        <v>17375</v>
      </c>
      <c r="H8481" t="s">
        <v>169</v>
      </c>
      <c r="I8481">
        <v>3.52788945192202E-2</v>
      </c>
      <c r="J8481">
        <v>0.172624209059696</v>
      </c>
      <c r="K8481">
        <v>0.83806579821175697</v>
      </c>
      <c r="L8481" t="e">
        <v>#N/A</v>
      </c>
      <c r="M8481" t="e">
        <v>#N/A</v>
      </c>
    </row>
    <row r="8482" spans="1:13">
      <c r="A8482" s="9" t="s">
        <v>170</v>
      </c>
      <c r="B8482" t="s">
        <v>1041</v>
      </c>
      <c r="C8482" t="s">
        <v>986</v>
      </c>
      <c r="D8482" t="s">
        <v>119</v>
      </c>
      <c r="E8482" t="s">
        <v>23</v>
      </c>
      <c r="F8482">
        <v>0</v>
      </c>
      <c r="G8482">
        <v>337159</v>
      </c>
      <c r="H8482" t="s">
        <v>169</v>
      </c>
      <c r="I8482">
        <v>-1.55217710225728E-4</v>
      </c>
      <c r="J8482">
        <v>7.8949049147786796E-4</v>
      </c>
      <c r="K8482">
        <v>0.84413672480844704</v>
      </c>
      <c r="L8482" t="e">
        <v>#N/A</v>
      </c>
      <c r="M8482" t="e">
        <v>#N/A</v>
      </c>
    </row>
    <row r="8483" spans="1:13">
      <c r="A8483" s="9" t="s">
        <v>170</v>
      </c>
      <c r="B8483" t="s">
        <v>1041</v>
      </c>
      <c r="C8483" t="s">
        <v>955</v>
      </c>
      <c r="D8483" t="s">
        <v>76</v>
      </c>
      <c r="E8483" t="s">
        <v>3</v>
      </c>
      <c r="F8483">
        <v>0</v>
      </c>
      <c r="G8483">
        <v>337199</v>
      </c>
      <c r="H8483" t="s">
        <v>169</v>
      </c>
      <c r="I8483">
        <v>1.41678424561958E-4</v>
      </c>
      <c r="J8483">
        <v>7.2124872146893404E-4</v>
      </c>
      <c r="K8483">
        <v>0.84426977765808497</v>
      </c>
      <c r="L8483" t="e">
        <v>#N/A</v>
      </c>
      <c r="M8483" t="e">
        <v>#N/A</v>
      </c>
    </row>
    <row r="8484" spans="1:13">
      <c r="A8484" s="9" t="s">
        <v>170</v>
      </c>
      <c r="B8484" t="s">
        <v>1041</v>
      </c>
      <c r="C8484" t="s">
        <v>870</v>
      </c>
      <c r="D8484" t="s">
        <v>91</v>
      </c>
      <c r="E8484" t="s">
        <v>4</v>
      </c>
      <c r="F8484">
        <v>0</v>
      </c>
      <c r="G8484">
        <v>337199</v>
      </c>
      <c r="H8484" t="s">
        <v>169</v>
      </c>
      <c r="I8484">
        <v>-1.20797089270116E-4</v>
      </c>
      <c r="J8484">
        <v>6.1669662055903397E-4</v>
      </c>
      <c r="K8484">
        <v>0.84470592543095702</v>
      </c>
      <c r="L8484" t="e">
        <v>#N/A</v>
      </c>
      <c r="M8484" t="e">
        <v>#N/A</v>
      </c>
    </row>
    <row r="8485" spans="1:13">
      <c r="A8485" s="9" t="s">
        <v>170</v>
      </c>
      <c r="B8485" t="s">
        <v>1041</v>
      </c>
      <c r="C8485" t="s">
        <v>811</v>
      </c>
      <c r="D8485" t="s">
        <v>100</v>
      </c>
      <c r="E8485" t="s">
        <v>20</v>
      </c>
      <c r="F8485">
        <v>0</v>
      </c>
      <c r="G8485">
        <v>337199</v>
      </c>
      <c r="H8485" t="s">
        <v>169</v>
      </c>
      <c r="I8485">
        <v>1.5711711513446101E-4</v>
      </c>
      <c r="J8485">
        <v>8.0678522892843596E-4</v>
      </c>
      <c r="K8485">
        <v>0.84559284754478603</v>
      </c>
      <c r="L8485" t="e">
        <v>#N/A</v>
      </c>
      <c r="M8485" t="e">
        <v>#N/A</v>
      </c>
    </row>
    <row r="8486" spans="1:13">
      <c r="A8486" s="9" t="s">
        <v>170</v>
      </c>
      <c r="B8486" t="s">
        <v>1041</v>
      </c>
      <c r="C8486" t="s">
        <v>846</v>
      </c>
      <c r="D8486">
        <v>758</v>
      </c>
      <c r="E8486" t="s">
        <v>15</v>
      </c>
      <c r="F8486">
        <v>0</v>
      </c>
      <c r="G8486">
        <v>46368</v>
      </c>
      <c r="H8486" t="s">
        <v>169</v>
      </c>
      <c r="I8486">
        <v>1.88513176820261E-3</v>
      </c>
      <c r="J8486">
        <v>9.6949633793276899E-3</v>
      </c>
      <c r="K8486">
        <v>0.84582789231286304</v>
      </c>
      <c r="L8486" t="e">
        <v>#N/A</v>
      </c>
      <c r="M8486" t="e">
        <v>#N/A</v>
      </c>
    </row>
    <row r="8487" spans="1:13">
      <c r="A8487" s="9" t="s">
        <v>170</v>
      </c>
      <c r="B8487" t="s">
        <v>1041</v>
      </c>
      <c r="C8487" t="s">
        <v>893</v>
      </c>
      <c r="D8487">
        <v>1051</v>
      </c>
      <c r="E8487" t="s">
        <v>24</v>
      </c>
      <c r="F8487">
        <v>0</v>
      </c>
      <c r="G8487">
        <v>23986</v>
      </c>
      <c r="H8487" t="s">
        <v>169</v>
      </c>
      <c r="I8487">
        <v>5.3860907662931596E-3</v>
      </c>
      <c r="J8487">
        <v>2.8007671984724401E-2</v>
      </c>
      <c r="K8487">
        <v>0.84750119326809503</v>
      </c>
      <c r="L8487" t="e">
        <v>#N/A</v>
      </c>
      <c r="M8487" t="e">
        <v>#N/A</v>
      </c>
    </row>
    <row r="8488" spans="1:13">
      <c r="A8488" s="9" t="s">
        <v>170</v>
      </c>
      <c r="B8488" t="s">
        <v>1041</v>
      </c>
      <c r="C8488" t="s">
        <v>796</v>
      </c>
      <c r="D8488">
        <v>996</v>
      </c>
      <c r="E8488" t="s">
        <v>4</v>
      </c>
      <c r="F8488">
        <v>0</v>
      </c>
      <c r="G8488">
        <v>40530</v>
      </c>
      <c r="H8488" t="s">
        <v>169</v>
      </c>
      <c r="I8488">
        <v>-9.0260388502037495E-3</v>
      </c>
      <c r="J8488">
        <v>4.7835114303638501E-2</v>
      </c>
      <c r="K8488">
        <v>0.85033527952360599</v>
      </c>
      <c r="L8488" t="e">
        <v>#N/A</v>
      </c>
      <c r="M8488" t="e">
        <v>#N/A</v>
      </c>
    </row>
    <row r="8489" spans="1:13">
      <c r="A8489" s="9" t="s">
        <v>170</v>
      </c>
      <c r="B8489" t="s">
        <v>1041</v>
      </c>
      <c r="C8489" t="s">
        <v>882</v>
      </c>
      <c r="D8489" t="s">
        <v>103</v>
      </c>
      <c r="E8489" t="s">
        <v>23</v>
      </c>
      <c r="F8489">
        <v>0</v>
      </c>
      <c r="G8489">
        <v>337199</v>
      </c>
      <c r="H8489" t="s">
        <v>169</v>
      </c>
      <c r="I8489">
        <v>8.5319178697081696E-5</v>
      </c>
      <c r="J8489">
        <v>4.9566308190427701E-4</v>
      </c>
      <c r="K8489">
        <v>0.86333422995437403</v>
      </c>
      <c r="L8489" t="e">
        <v>#N/A</v>
      </c>
      <c r="M8489" t="e">
        <v>#N/A</v>
      </c>
    </row>
    <row r="8490" spans="1:13">
      <c r="A8490" s="9" t="s">
        <v>170</v>
      </c>
      <c r="B8490" t="s">
        <v>1041</v>
      </c>
      <c r="C8490" t="s">
        <v>895</v>
      </c>
      <c r="D8490" t="s">
        <v>117</v>
      </c>
      <c r="E8490" t="s">
        <v>4</v>
      </c>
      <c r="F8490">
        <v>0</v>
      </c>
      <c r="G8490">
        <v>337159</v>
      </c>
      <c r="H8490" t="s">
        <v>169</v>
      </c>
      <c r="I8490">
        <v>3.5348105785567099E-4</v>
      </c>
      <c r="J8490">
        <v>2.1837635707397298E-3</v>
      </c>
      <c r="K8490">
        <v>0.87140994116081105</v>
      </c>
      <c r="L8490" t="e">
        <v>#N/A</v>
      </c>
      <c r="M8490" t="e">
        <v>#N/A</v>
      </c>
    </row>
    <row r="8491" spans="1:13">
      <c r="A8491" s="9" t="s">
        <v>170</v>
      </c>
      <c r="B8491" t="s">
        <v>1041</v>
      </c>
      <c r="C8491" t="s">
        <v>810</v>
      </c>
      <c r="D8491" t="s">
        <v>136</v>
      </c>
      <c r="E8491" t="s">
        <v>72</v>
      </c>
      <c r="F8491">
        <v>0</v>
      </c>
      <c r="G8491">
        <v>335410</v>
      </c>
      <c r="H8491" t="s">
        <v>169</v>
      </c>
      <c r="I8491">
        <v>8.4347527922842499E-4</v>
      </c>
      <c r="J8491">
        <v>5.2554242043028896E-3</v>
      </c>
      <c r="K8491">
        <v>0.87249026498868598</v>
      </c>
      <c r="L8491" t="e">
        <v>#N/A</v>
      </c>
      <c r="M8491" t="e">
        <v>#N/A</v>
      </c>
    </row>
    <row r="8492" spans="1:13">
      <c r="A8492" s="9" t="s">
        <v>170</v>
      </c>
      <c r="B8492" t="s">
        <v>1041</v>
      </c>
      <c r="C8492" t="s">
        <v>980</v>
      </c>
      <c r="D8492">
        <v>299</v>
      </c>
      <c r="E8492" t="s">
        <v>14</v>
      </c>
      <c r="F8492">
        <v>0</v>
      </c>
      <c r="G8492">
        <v>94311</v>
      </c>
      <c r="H8492" t="s">
        <v>169</v>
      </c>
      <c r="I8492">
        <v>-2.1544363065172599E-3</v>
      </c>
      <c r="J8492">
        <v>1.34652269157329E-2</v>
      </c>
      <c r="K8492">
        <v>0.87288107421713401</v>
      </c>
      <c r="L8492" t="e">
        <v>#N/A</v>
      </c>
      <c r="M8492" t="e">
        <v>#N/A</v>
      </c>
    </row>
    <row r="8493" spans="1:13">
      <c r="A8493" s="9" t="s">
        <v>170</v>
      </c>
      <c r="B8493" t="s">
        <v>1041</v>
      </c>
      <c r="C8493" t="s">
        <v>949</v>
      </c>
      <c r="D8493">
        <v>769</v>
      </c>
      <c r="E8493" t="s">
        <v>15</v>
      </c>
      <c r="F8493">
        <v>0</v>
      </c>
      <c r="G8493">
        <v>10701</v>
      </c>
      <c r="H8493" t="s">
        <v>169</v>
      </c>
      <c r="I8493">
        <v>-2.9623499214612402E-3</v>
      </c>
      <c r="J8493">
        <v>2.0197840373599299E-2</v>
      </c>
      <c r="K8493">
        <v>0.88339513016877702</v>
      </c>
      <c r="L8493" t="e">
        <v>#N/A</v>
      </c>
      <c r="M8493" t="e">
        <v>#N/A</v>
      </c>
    </row>
    <row r="8494" spans="1:13">
      <c r="A8494" s="9" t="s">
        <v>170</v>
      </c>
      <c r="B8494" t="s">
        <v>1041</v>
      </c>
      <c r="C8494" t="s">
        <v>823</v>
      </c>
      <c r="D8494" t="s">
        <v>99</v>
      </c>
      <c r="E8494" t="s">
        <v>20</v>
      </c>
      <c r="F8494">
        <v>0</v>
      </c>
      <c r="G8494">
        <v>337199</v>
      </c>
      <c r="H8494" t="s">
        <v>169</v>
      </c>
      <c r="I8494">
        <v>-7.9966481693539602E-5</v>
      </c>
      <c r="J8494">
        <v>6.5208054384819703E-4</v>
      </c>
      <c r="K8494">
        <v>0.90239785702576902</v>
      </c>
      <c r="L8494" t="e">
        <v>#N/A</v>
      </c>
      <c r="M8494" t="e">
        <v>#N/A</v>
      </c>
    </row>
    <row r="8495" spans="1:13">
      <c r="A8495" s="9" t="s">
        <v>170</v>
      </c>
      <c r="B8495" t="s">
        <v>1041</v>
      </c>
      <c r="C8495" t="s">
        <v>806</v>
      </c>
      <c r="D8495">
        <v>1008</v>
      </c>
      <c r="E8495" t="s">
        <v>13</v>
      </c>
      <c r="F8495">
        <v>0</v>
      </c>
      <c r="G8495">
        <v>66867</v>
      </c>
      <c r="H8495" t="s">
        <v>169</v>
      </c>
      <c r="I8495">
        <v>-0.13896114177036401</v>
      </c>
      <c r="J8495">
        <v>1.1526234239867399</v>
      </c>
      <c r="K8495">
        <v>0.90403896082020796</v>
      </c>
      <c r="L8495" t="e">
        <v>#N/A</v>
      </c>
      <c r="M8495" t="e">
        <v>#N/A</v>
      </c>
    </row>
    <row r="8496" spans="1:13">
      <c r="A8496" s="9" t="s">
        <v>170</v>
      </c>
      <c r="B8496" t="s">
        <v>1041</v>
      </c>
      <c r="C8496" t="s">
        <v>976</v>
      </c>
      <c r="D8496" t="s">
        <v>116</v>
      </c>
      <c r="E8496" t="s">
        <v>3</v>
      </c>
      <c r="F8496">
        <v>0</v>
      </c>
      <c r="G8496">
        <v>337159</v>
      </c>
      <c r="H8496" t="s">
        <v>169</v>
      </c>
      <c r="I8496">
        <v>-1.15084870707924E-4</v>
      </c>
      <c r="J8496">
        <v>9.5736416848169305E-4</v>
      </c>
      <c r="K8496">
        <v>0.90431669375510004</v>
      </c>
      <c r="L8496" t="e">
        <v>#N/A</v>
      </c>
      <c r="M8496" t="e">
        <v>#N/A</v>
      </c>
    </row>
    <row r="8497" spans="1:13">
      <c r="A8497" s="9" t="s">
        <v>170</v>
      </c>
      <c r="B8497" t="s">
        <v>1041</v>
      </c>
      <c r="C8497" t="s">
        <v>952</v>
      </c>
      <c r="D8497" t="s">
        <v>113</v>
      </c>
      <c r="E8497" t="s">
        <v>20</v>
      </c>
      <c r="F8497">
        <v>0</v>
      </c>
      <c r="G8497">
        <v>337199</v>
      </c>
      <c r="H8497" t="s">
        <v>169</v>
      </c>
      <c r="I8497">
        <v>9.9843580362006201E-5</v>
      </c>
      <c r="J8497">
        <v>8.3802994146370204E-4</v>
      </c>
      <c r="K8497">
        <v>0.90516378572864697</v>
      </c>
      <c r="L8497" t="e">
        <v>#N/A</v>
      </c>
      <c r="M8497" t="e">
        <v>#N/A</v>
      </c>
    </row>
    <row r="8498" spans="1:13">
      <c r="A8498" s="9" t="s">
        <v>170</v>
      </c>
      <c r="B8498" t="s">
        <v>1041</v>
      </c>
      <c r="C8498" t="s">
        <v>983</v>
      </c>
      <c r="D8498">
        <v>977</v>
      </c>
      <c r="E8498" t="s">
        <v>19</v>
      </c>
      <c r="F8498">
        <v>0</v>
      </c>
      <c r="G8498">
        <v>10805</v>
      </c>
      <c r="H8498" t="s">
        <v>169</v>
      </c>
      <c r="I8498">
        <v>-5.0413809572504003E-3</v>
      </c>
      <c r="J8498">
        <v>4.3570781253928499E-2</v>
      </c>
      <c r="K8498">
        <v>0.90788591211351799</v>
      </c>
      <c r="L8498" t="e">
        <v>#N/A</v>
      </c>
      <c r="M8498" t="e">
        <v>#N/A</v>
      </c>
    </row>
    <row r="8499" spans="1:13">
      <c r="A8499" s="9" t="s">
        <v>170</v>
      </c>
      <c r="B8499" t="s">
        <v>1041</v>
      </c>
      <c r="C8499" t="s">
        <v>968</v>
      </c>
      <c r="D8499">
        <v>1044</v>
      </c>
      <c r="E8499" t="s">
        <v>11</v>
      </c>
      <c r="F8499">
        <v>1</v>
      </c>
      <c r="G8499">
        <v>13171</v>
      </c>
      <c r="H8499" t="s">
        <v>169</v>
      </c>
      <c r="I8499">
        <v>1.56627519483805</v>
      </c>
      <c r="J8499">
        <v>13.545479668150699</v>
      </c>
      <c r="K8499">
        <v>0.90794511990477</v>
      </c>
      <c r="L8499" t="e">
        <v>#N/A</v>
      </c>
      <c r="M8499" t="e">
        <v>#N/A</v>
      </c>
    </row>
    <row r="8500" spans="1:13">
      <c r="A8500" s="9" t="s">
        <v>170</v>
      </c>
      <c r="B8500" t="s">
        <v>1041</v>
      </c>
      <c r="C8500" t="s">
        <v>940</v>
      </c>
      <c r="D8500" t="s">
        <v>67</v>
      </c>
      <c r="E8500" t="s">
        <v>16</v>
      </c>
      <c r="F8500">
        <v>0</v>
      </c>
      <c r="G8500">
        <v>337199</v>
      </c>
      <c r="H8500" t="s">
        <v>169</v>
      </c>
      <c r="I8500">
        <v>-9.6826561619267094E-5</v>
      </c>
      <c r="J8500">
        <v>8.5940464266973701E-4</v>
      </c>
      <c r="K8500">
        <v>0.91029454751407402</v>
      </c>
      <c r="L8500" t="e">
        <v>#N/A</v>
      </c>
      <c r="M8500" t="e">
        <v>#N/A</v>
      </c>
    </row>
    <row r="8501" spans="1:13">
      <c r="A8501" s="9" t="s">
        <v>170</v>
      </c>
      <c r="B8501" t="s">
        <v>1041</v>
      </c>
      <c r="C8501" t="s">
        <v>927</v>
      </c>
      <c r="D8501" t="s">
        <v>33</v>
      </c>
      <c r="E8501" t="s">
        <v>20</v>
      </c>
      <c r="F8501">
        <v>0</v>
      </c>
      <c r="G8501">
        <v>337159</v>
      </c>
      <c r="H8501" t="s">
        <v>169</v>
      </c>
      <c r="I8501">
        <v>-1.9950241781072899E-5</v>
      </c>
      <c r="J8501">
        <v>1.8132193773364401E-4</v>
      </c>
      <c r="K8501">
        <v>0.91238825532191303</v>
      </c>
      <c r="L8501" t="e">
        <v>#N/A</v>
      </c>
      <c r="M8501" t="e">
        <v>#N/A</v>
      </c>
    </row>
    <row r="8502" spans="1:13">
      <c r="A8502" s="9" t="s">
        <v>170</v>
      </c>
      <c r="B8502" t="s">
        <v>1041</v>
      </c>
      <c r="C8502" t="s">
        <v>868</v>
      </c>
      <c r="D8502" t="s">
        <v>75</v>
      </c>
      <c r="E8502" t="s">
        <v>3</v>
      </c>
      <c r="F8502">
        <v>0</v>
      </c>
      <c r="G8502">
        <v>337199</v>
      </c>
      <c r="H8502" t="s">
        <v>169</v>
      </c>
      <c r="I8502">
        <v>-1.25114848932915E-5</v>
      </c>
      <c r="J8502">
        <v>1.21583189217457E-4</v>
      </c>
      <c r="K8502">
        <v>0.91803858602324795</v>
      </c>
      <c r="L8502" t="e">
        <v>#N/A</v>
      </c>
      <c r="M8502" t="e">
        <v>#N/A</v>
      </c>
    </row>
    <row r="8503" spans="1:13">
      <c r="A8503" s="9" t="s">
        <v>170</v>
      </c>
      <c r="B8503" t="s">
        <v>1041</v>
      </c>
      <c r="C8503" t="s">
        <v>912</v>
      </c>
      <c r="D8503" t="s">
        <v>127</v>
      </c>
      <c r="E8503" t="s">
        <v>56</v>
      </c>
      <c r="F8503">
        <v>0</v>
      </c>
      <c r="G8503">
        <v>337159</v>
      </c>
      <c r="H8503" t="s">
        <v>169</v>
      </c>
      <c r="I8503">
        <v>3.9570800946340903E-5</v>
      </c>
      <c r="J8503">
        <v>3.9626277681233698E-4</v>
      </c>
      <c r="K8503">
        <v>0.92045547282899198</v>
      </c>
      <c r="L8503" t="e">
        <v>#N/A</v>
      </c>
      <c r="M8503" t="e">
        <v>#N/A</v>
      </c>
    </row>
    <row r="8504" spans="1:13">
      <c r="A8504" s="9" t="s">
        <v>170</v>
      </c>
      <c r="B8504" t="s">
        <v>1041</v>
      </c>
      <c r="C8504" t="s">
        <v>801</v>
      </c>
      <c r="D8504">
        <v>1125</v>
      </c>
      <c r="E8504" t="s">
        <v>16</v>
      </c>
      <c r="F8504">
        <v>0</v>
      </c>
      <c r="G8504">
        <v>43751</v>
      </c>
      <c r="H8504" t="s">
        <v>169</v>
      </c>
      <c r="I8504">
        <v>5.4480308101055299E-3</v>
      </c>
      <c r="J8504">
        <v>7.9471769256655597E-2</v>
      </c>
      <c r="K8504">
        <v>0.94534540520371202</v>
      </c>
      <c r="L8504" t="e">
        <v>#N/A</v>
      </c>
      <c r="M8504" t="e">
        <v>#N/A</v>
      </c>
    </row>
    <row r="8505" spans="1:13">
      <c r="A8505" s="9" t="s">
        <v>170</v>
      </c>
      <c r="B8505" t="s">
        <v>1041</v>
      </c>
      <c r="C8505" t="s">
        <v>805</v>
      </c>
      <c r="D8505" t="s">
        <v>44</v>
      </c>
      <c r="E8505" t="s">
        <v>45</v>
      </c>
      <c r="F8505">
        <v>0</v>
      </c>
      <c r="G8505">
        <v>327525</v>
      </c>
      <c r="H8505" t="s">
        <v>169</v>
      </c>
      <c r="I8505">
        <v>-4.3751753903676E-4</v>
      </c>
      <c r="J8505">
        <v>6.4451308632155497E-3</v>
      </c>
      <c r="K8505">
        <v>0.94587843553652895</v>
      </c>
      <c r="L8505" t="e">
        <v>#N/A</v>
      </c>
      <c r="M8505" t="e">
        <v>#N/A</v>
      </c>
    </row>
    <row r="8506" spans="1:13">
      <c r="A8506" s="9" t="s">
        <v>170</v>
      </c>
      <c r="B8506" t="s">
        <v>1041</v>
      </c>
      <c r="C8506" t="s">
        <v>785</v>
      </c>
      <c r="D8506" t="s">
        <v>105</v>
      </c>
      <c r="E8506" t="s">
        <v>20</v>
      </c>
      <c r="F8506">
        <v>0</v>
      </c>
      <c r="G8506">
        <v>337199</v>
      </c>
      <c r="H8506" t="s">
        <v>169</v>
      </c>
      <c r="I8506">
        <v>-7.9013951541520705E-5</v>
      </c>
      <c r="J8506">
        <v>1.36899884834103E-3</v>
      </c>
      <c r="K8506">
        <v>0.95397437514924599</v>
      </c>
      <c r="L8506" t="e">
        <v>#N/A</v>
      </c>
      <c r="M8506" t="e">
        <v>#N/A</v>
      </c>
    </row>
    <row r="8507" spans="1:13">
      <c r="A8507" s="9" t="s">
        <v>170</v>
      </c>
      <c r="B8507" t="s">
        <v>1041</v>
      </c>
      <c r="C8507" t="s">
        <v>978</v>
      </c>
      <c r="D8507" t="s">
        <v>34</v>
      </c>
      <c r="E8507" t="s">
        <v>19</v>
      </c>
      <c r="F8507">
        <v>0</v>
      </c>
      <c r="G8507">
        <v>337159</v>
      </c>
      <c r="H8507" t="s">
        <v>169</v>
      </c>
      <c r="I8507">
        <v>3.2002804810622398E-5</v>
      </c>
      <c r="J8507">
        <v>5.9692158831058898E-4</v>
      </c>
      <c r="K8507">
        <v>0.95724343524445299</v>
      </c>
      <c r="L8507" t="e">
        <v>#N/A</v>
      </c>
      <c r="M8507" t="e">
        <v>#N/A</v>
      </c>
    </row>
    <row r="8508" spans="1:13">
      <c r="A8508" s="9" t="s">
        <v>170</v>
      </c>
      <c r="B8508" t="s">
        <v>1041</v>
      </c>
      <c r="C8508" t="s">
        <v>800</v>
      </c>
      <c r="D8508" t="s">
        <v>132</v>
      </c>
      <c r="E8508" t="s">
        <v>19</v>
      </c>
      <c r="F8508">
        <v>0</v>
      </c>
      <c r="G8508">
        <v>337159</v>
      </c>
      <c r="H8508" t="s">
        <v>169</v>
      </c>
      <c r="I8508">
        <v>1.5836022488332199E-5</v>
      </c>
      <c r="J8508">
        <v>4.7224166620705202E-4</v>
      </c>
      <c r="K8508">
        <v>0.97324897174573199</v>
      </c>
      <c r="L8508" t="e">
        <v>#N/A</v>
      </c>
      <c r="M8508" t="e">
        <v>#N/A</v>
      </c>
    </row>
    <row r="8509" spans="1:13">
      <c r="A8509" s="9" t="s">
        <v>170</v>
      </c>
      <c r="B8509" t="s">
        <v>1041</v>
      </c>
      <c r="C8509" t="s">
        <v>851</v>
      </c>
      <c r="D8509">
        <v>775</v>
      </c>
      <c r="E8509" t="s">
        <v>15</v>
      </c>
      <c r="F8509">
        <v>0</v>
      </c>
      <c r="G8509">
        <v>51750</v>
      </c>
      <c r="H8509" t="s">
        <v>169</v>
      </c>
      <c r="I8509">
        <v>-2.6930453831465798E-4</v>
      </c>
      <c r="J8509">
        <v>8.8870497643837101E-3</v>
      </c>
      <c r="K8509">
        <v>0.97582537985171003</v>
      </c>
      <c r="L8509" t="e">
        <v>#N/A</v>
      </c>
      <c r="M8509" t="e">
        <v>#N/A</v>
      </c>
    </row>
    <row r="8510" spans="1:13">
      <c r="A8510" s="9" t="s">
        <v>170</v>
      </c>
      <c r="B8510" t="s">
        <v>1041</v>
      </c>
      <c r="C8510" t="s">
        <v>933</v>
      </c>
      <c r="D8510" t="s">
        <v>108</v>
      </c>
      <c r="E8510" t="s">
        <v>20</v>
      </c>
      <c r="F8510">
        <v>0</v>
      </c>
      <c r="G8510">
        <v>337199</v>
      </c>
      <c r="H8510" t="s">
        <v>169</v>
      </c>
      <c r="I8510">
        <v>-9.3302173126343203E-6</v>
      </c>
      <c r="J8510">
        <v>4.3082801430502398E-4</v>
      </c>
      <c r="K8510">
        <v>0.98272198133378796</v>
      </c>
      <c r="L8510" t="e">
        <v>#N/A</v>
      </c>
      <c r="M8510" t="e">
        <v>#N/A</v>
      </c>
    </row>
    <row r="8511" spans="1:13">
      <c r="A8511" s="12" t="s">
        <v>170</v>
      </c>
      <c r="B8511" s="2" t="s">
        <v>1041</v>
      </c>
      <c r="C8511" s="2" t="s">
        <v>992</v>
      </c>
      <c r="D8511" s="2">
        <v>833</v>
      </c>
      <c r="E8511" s="2" t="s">
        <v>4</v>
      </c>
      <c r="F8511" s="2">
        <v>0</v>
      </c>
      <c r="G8511" s="2">
        <v>58284</v>
      </c>
      <c r="H8511" s="2" t="s">
        <v>169</v>
      </c>
      <c r="I8511" s="2">
        <v>0</v>
      </c>
      <c r="J8511" s="2">
        <v>4.12324551017684E-2</v>
      </c>
      <c r="K8511" s="2">
        <v>1</v>
      </c>
      <c r="L8511" s="2" t="e">
        <v>#N/A</v>
      </c>
      <c r="M8511" s="2" t="e">
        <v>#N/A</v>
      </c>
    </row>
    <row r="8512" spans="1:13">
      <c r="A8512" s="9" t="s">
        <v>233</v>
      </c>
      <c r="B8512" t="s">
        <v>1042</v>
      </c>
      <c r="C8512" t="s">
        <v>998</v>
      </c>
      <c r="D8512">
        <v>12</v>
      </c>
      <c r="E8512" t="s">
        <v>4</v>
      </c>
      <c r="F8512">
        <v>0</v>
      </c>
      <c r="G8512">
        <v>51874</v>
      </c>
      <c r="H8512" t="s">
        <v>232</v>
      </c>
      <c r="I8512">
        <v>0.27534371522456702</v>
      </c>
      <c r="J8512">
        <v>3.1714234767611003E-2</v>
      </c>
      <c r="K8512">
        <v>3.8879082504124303E-18</v>
      </c>
      <c r="L8512">
        <v>0.99999999999992895</v>
      </c>
      <c r="M8512">
        <v>19</v>
      </c>
    </row>
    <row r="8513" spans="1:13">
      <c r="A8513" s="9" t="s">
        <v>233</v>
      </c>
      <c r="B8513" t="s">
        <v>1042</v>
      </c>
      <c r="C8513" t="s">
        <v>996</v>
      </c>
      <c r="D8513">
        <v>294</v>
      </c>
      <c r="E8513" t="s">
        <v>4</v>
      </c>
      <c r="F8513">
        <v>0</v>
      </c>
      <c r="G8513">
        <v>65642</v>
      </c>
      <c r="H8513" t="s">
        <v>232</v>
      </c>
      <c r="I8513">
        <v>0.207124426736599</v>
      </c>
      <c r="J8513">
        <v>2.58976858020224E-2</v>
      </c>
      <c r="K8513">
        <v>1.26665252891757E-15</v>
      </c>
      <c r="L8513">
        <v>0.99999999417377705</v>
      </c>
      <c r="M8513">
        <v>38</v>
      </c>
    </row>
    <row r="8514" spans="1:13">
      <c r="A8514" s="9" t="s">
        <v>233</v>
      </c>
      <c r="B8514" t="s">
        <v>1042</v>
      </c>
      <c r="C8514" t="s">
        <v>786</v>
      </c>
      <c r="D8514">
        <v>7</v>
      </c>
      <c r="E8514" t="s">
        <v>3</v>
      </c>
      <c r="F8514">
        <v>0</v>
      </c>
      <c r="G8514">
        <v>184305</v>
      </c>
      <c r="H8514" t="s">
        <v>232</v>
      </c>
      <c r="I8514">
        <v>-0.11262990142826999</v>
      </c>
      <c r="J8514">
        <v>2.6300048383458698E-2</v>
      </c>
      <c r="K8514">
        <v>1.8480689401834301E-5</v>
      </c>
      <c r="L8514">
        <v>0.90994919577334799</v>
      </c>
      <c r="M8514">
        <v>6699</v>
      </c>
    </row>
    <row r="8515" spans="1:13">
      <c r="A8515" s="9" t="s">
        <v>233</v>
      </c>
      <c r="B8515" t="s">
        <v>1042</v>
      </c>
      <c r="C8515" t="s">
        <v>895</v>
      </c>
      <c r="D8515" t="s">
        <v>117</v>
      </c>
      <c r="E8515" t="s">
        <v>4</v>
      </c>
      <c r="F8515">
        <v>0</v>
      </c>
      <c r="G8515">
        <v>337159</v>
      </c>
      <c r="H8515" t="s">
        <v>232</v>
      </c>
      <c r="I8515">
        <v>-8.5169130592986503E-3</v>
      </c>
      <c r="J8515">
        <v>2.0066904181995698E-3</v>
      </c>
      <c r="K8515">
        <v>2.19317322003537E-5</v>
      </c>
      <c r="L8515">
        <v>0.70467786295786805</v>
      </c>
      <c r="M8515">
        <v>6718</v>
      </c>
    </row>
    <row r="8516" spans="1:13">
      <c r="A8516" s="9" t="s">
        <v>233</v>
      </c>
      <c r="B8516" t="s">
        <v>1042</v>
      </c>
      <c r="C8516" t="s">
        <v>833</v>
      </c>
      <c r="D8516">
        <v>798</v>
      </c>
      <c r="E8516" t="s">
        <v>3</v>
      </c>
      <c r="F8516">
        <v>0</v>
      </c>
      <c r="G8516">
        <v>171875</v>
      </c>
      <c r="H8516" t="s">
        <v>232</v>
      </c>
      <c r="I8516">
        <v>-0.116481948724383</v>
      </c>
      <c r="J8516">
        <v>2.8903163423378099E-2</v>
      </c>
      <c r="K8516">
        <v>5.57587932270764E-5</v>
      </c>
      <c r="L8516">
        <v>0.76274724092716795</v>
      </c>
      <c r="M8516">
        <v>6696</v>
      </c>
    </row>
    <row r="8517" spans="1:13">
      <c r="A8517" s="9" t="s">
        <v>233</v>
      </c>
      <c r="B8517" t="s">
        <v>1042</v>
      </c>
      <c r="C8517" t="s">
        <v>995</v>
      </c>
      <c r="D8517">
        <v>970</v>
      </c>
      <c r="E8517" t="s">
        <v>4</v>
      </c>
      <c r="F8517">
        <v>0</v>
      </c>
      <c r="G8517">
        <v>47745</v>
      </c>
      <c r="H8517" t="s">
        <v>232</v>
      </c>
      <c r="I8517">
        <v>0.12883685614405699</v>
      </c>
      <c r="J8517">
        <v>3.25107748116156E-2</v>
      </c>
      <c r="K8517">
        <v>7.4045693165211793E-5</v>
      </c>
      <c r="L8517">
        <v>0.93729583117659099</v>
      </c>
      <c r="M8517">
        <v>38</v>
      </c>
    </row>
    <row r="8518" spans="1:13">
      <c r="A8518" s="9" t="s">
        <v>233</v>
      </c>
      <c r="B8518" t="s">
        <v>1042</v>
      </c>
      <c r="C8518" t="s">
        <v>992</v>
      </c>
      <c r="D8518">
        <v>833</v>
      </c>
      <c r="E8518" t="s">
        <v>4</v>
      </c>
      <c r="F8518">
        <v>0</v>
      </c>
      <c r="G8518">
        <v>58284</v>
      </c>
      <c r="H8518" t="s">
        <v>232</v>
      </c>
      <c r="I8518">
        <v>-0.141068640818522</v>
      </c>
      <c r="J8518">
        <v>3.9785950484822502E-2</v>
      </c>
      <c r="K8518">
        <v>3.9158679837905799E-4</v>
      </c>
      <c r="L8518">
        <v>0.697415490748719</v>
      </c>
      <c r="M8518">
        <v>4978</v>
      </c>
    </row>
    <row r="8519" spans="1:13">
      <c r="A8519" s="9" t="s">
        <v>233</v>
      </c>
      <c r="B8519" t="s">
        <v>1042</v>
      </c>
      <c r="C8519" t="s">
        <v>850</v>
      </c>
      <c r="D8519">
        <v>1084</v>
      </c>
      <c r="E8519" t="s">
        <v>9</v>
      </c>
      <c r="F8519">
        <v>0</v>
      </c>
      <c r="G8519">
        <v>149530</v>
      </c>
      <c r="H8519" t="s">
        <v>232</v>
      </c>
      <c r="I8519">
        <v>3.21090816563682E-2</v>
      </c>
      <c r="J8519">
        <v>9.5910243908632394E-3</v>
      </c>
      <c r="K8519">
        <v>8.1448105698908005E-4</v>
      </c>
      <c r="L8519">
        <v>0.42573566018827902</v>
      </c>
      <c r="M8519">
        <v>6786</v>
      </c>
    </row>
    <row r="8520" spans="1:13">
      <c r="A8520" s="9" t="s">
        <v>233</v>
      </c>
      <c r="B8520" t="s">
        <v>1042</v>
      </c>
      <c r="C8520" t="s">
        <v>913</v>
      </c>
      <c r="D8520">
        <v>1049</v>
      </c>
      <c r="E8520" t="s">
        <v>24</v>
      </c>
      <c r="F8520">
        <v>0</v>
      </c>
      <c r="G8520">
        <v>23986</v>
      </c>
      <c r="H8520" t="s">
        <v>232</v>
      </c>
      <c r="I8520">
        <v>-8.1940708382809896E-2</v>
      </c>
      <c r="J8520">
        <v>2.5228564158575099E-2</v>
      </c>
      <c r="K8520">
        <v>1.16246278843138E-3</v>
      </c>
      <c r="L8520">
        <v>0.37546129001599798</v>
      </c>
      <c r="M8520">
        <v>1587</v>
      </c>
    </row>
    <row r="8521" spans="1:13">
      <c r="A8521" s="9" t="s">
        <v>233</v>
      </c>
      <c r="B8521" t="s">
        <v>1042</v>
      </c>
      <c r="C8521" t="s">
        <v>876</v>
      </c>
      <c r="D8521" t="s">
        <v>114</v>
      </c>
      <c r="E8521" t="s">
        <v>3</v>
      </c>
      <c r="F8521">
        <v>0</v>
      </c>
      <c r="G8521">
        <v>337159</v>
      </c>
      <c r="H8521" t="s">
        <v>232</v>
      </c>
      <c r="I8521">
        <v>-8.3359554491066901E-3</v>
      </c>
      <c r="J8521">
        <v>2.7429912756808399E-3</v>
      </c>
      <c r="K8521">
        <v>2.37363429022576E-3</v>
      </c>
      <c r="L8521">
        <v>6.5093756136571299E-2</v>
      </c>
      <c r="M8521">
        <v>6718</v>
      </c>
    </row>
    <row r="8522" spans="1:13">
      <c r="A8522" s="9" t="s">
        <v>233</v>
      </c>
      <c r="B8522" t="s">
        <v>1042</v>
      </c>
      <c r="C8522" t="s">
        <v>860</v>
      </c>
      <c r="D8522" t="s">
        <v>57</v>
      </c>
      <c r="E8522" t="s">
        <v>56</v>
      </c>
      <c r="F8522">
        <v>0</v>
      </c>
      <c r="G8522">
        <v>108817</v>
      </c>
      <c r="H8522" t="s">
        <v>232</v>
      </c>
      <c r="I8522">
        <v>6.4919350595920699E-3</v>
      </c>
      <c r="J8522">
        <v>2.2594368459571399E-3</v>
      </c>
      <c r="K8522">
        <v>4.0626784736569202E-3</v>
      </c>
      <c r="L8522">
        <v>3.0810809954573901E-2</v>
      </c>
      <c r="M8522">
        <v>6718</v>
      </c>
    </row>
    <row r="8523" spans="1:13">
      <c r="A8523" s="9" t="s">
        <v>233</v>
      </c>
      <c r="B8523" t="s">
        <v>1042</v>
      </c>
      <c r="C8523" t="s">
        <v>782</v>
      </c>
      <c r="D8523">
        <v>297</v>
      </c>
      <c r="E8523" t="s">
        <v>11</v>
      </c>
      <c r="F8523">
        <v>1</v>
      </c>
      <c r="G8523">
        <v>54162</v>
      </c>
      <c r="H8523" t="s">
        <v>232</v>
      </c>
      <c r="I8523">
        <v>0.11801130011366499</v>
      </c>
      <c r="J8523">
        <v>4.1074604456523001E-2</v>
      </c>
      <c r="K8523">
        <v>4.0647000660319404E-3</v>
      </c>
      <c r="L8523">
        <v>0.274788067660235</v>
      </c>
      <c r="M8523">
        <v>2866</v>
      </c>
    </row>
    <row r="8524" spans="1:13">
      <c r="A8524" s="9" t="s">
        <v>233</v>
      </c>
      <c r="B8524" t="s">
        <v>1042</v>
      </c>
      <c r="C8524" t="s">
        <v>788</v>
      </c>
      <c r="D8524" t="s">
        <v>143</v>
      </c>
      <c r="E8524" t="s">
        <v>20</v>
      </c>
      <c r="F8524">
        <v>0</v>
      </c>
      <c r="G8524">
        <v>337159</v>
      </c>
      <c r="H8524" t="s">
        <v>232</v>
      </c>
      <c r="I8524">
        <v>-3.0837645422988202E-4</v>
      </c>
      <c r="J8524">
        <v>1.17347017424333E-4</v>
      </c>
      <c r="K8524">
        <v>8.5913278816540494E-3</v>
      </c>
      <c r="L8524">
        <v>9.8627472034912007E-4</v>
      </c>
      <c r="M8524">
        <v>6718</v>
      </c>
    </row>
    <row r="8525" spans="1:13">
      <c r="A8525" s="9" t="s">
        <v>233</v>
      </c>
      <c r="B8525" t="s">
        <v>1042</v>
      </c>
      <c r="C8525" t="s">
        <v>893</v>
      </c>
      <c r="D8525">
        <v>1051</v>
      </c>
      <c r="E8525" t="s">
        <v>24</v>
      </c>
      <c r="F8525">
        <v>0</v>
      </c>
      <c r="G8525">
        <v>23986</v>
      </c>
      <c r="H8525" t="s">
        <v>232</v>
      </c>
      <c r="I8525">
        <v>-6.3384161191791896E-2</v>
      </c>
      <c r="J8525">
        <v>2.5437064688811201E-2</v>
      </c>
      <c r="K8525">
        <v>1.27096409377864E-2</v>
      </c>
      <c r="L8525">
        <v>0.118142132482151</v>
      </c>
      <c r="M8525">
        <v>1610</v>
      </c>
    </row>
    <row r="8526" spans="1:13">
      <c r="A8526" s="9" t="s">
        <v>233</v>
      </c>
      <c r="B8526" t="s">
        <v>1042</v>
      </c>
      <c r="C8526" t="s">
        <v>859</v>
      </c>
      <c r="D8526" t="s">
        <v>97</v>
      </c>
      <c r="E8526" t="s">
        <v>16</v>
      </c>
      <c r="F8526">
        <v>0</v>
      </c>
      <c r="G8526">
        <v>337199</v>
      </c>
      <c r="H8526" t="s">
        <v>232</v>
      </c>
      <c r="I8526">
        <v>-1.12641994459024E-3</v>
      </c>
      <c r="J8526">
        <v>4.6441199604271502E-4</v>
      </c>
      <c r="K8526">
        <v>1.5288345248291599E-2</v>
      </c>
      <c r="L8526">
        <v>2.0028390263765699E-3</v>
      </c>
      <c r="M8526">
        <v>6718</v>
      </c>
    </row>
    <row r="8527" spans="1:13">
      <c r="A8527" s="9" t="s">
        <v>233</v>
      </c>
      <c r="B8527" t="s">
        <v>1042</v>
      </c>
      <c r="C8527" t="s">
        <v>964</v>
      </c>
      <c r="D8527">
        <v>300</v>
      </c>
      <c r="E8527" t="s">
        <v>14</v>
      </c>
      <c r="F8527">
        <v>0</v>
      </c>
      <c r="G8527">
        <v>89888</v>
      </c>
      <c r="H8527" t="s">
        <v>232</v>
      </c>
      <c r="I8527">
        <v>3.0441077414479E-2</v>
      </c>
      <c r="J8527">
        <v>1.3344033935114101E-2</v>
      </c>
      <c r="K8527">
        <v>2.2533657578420099E-2</v>
      </c>
      <c r="L8527">
        <v>5.8186675543960897E-2</v>
      </c>
      <c r="M8527">
        <v>1800</v>
      </c>
    </row>
    <row r="8528" spans="1:13">
      <c r="A8528" s="9" t="s">
        <v>233</v>
      </c>
      <c r="B8528" t="s">
        <v>1042</v>
      </c>
      <c r="C8528" t="s">
        <v>825</v>
      </c>
      <c r="D8528">
        <v>1105</v>
      </c>
      <c r="E8528" t="s">
        <v>25</v>
      </c>
      <c r="F8528">
        <v>0</v>
      </c>
      <c r="G8528">
        <v>127298</v>
      </c>
      <c r="H8528" t="s">
        <v>232</v>
      </c>
      <c r="I8528">
        <v>5.2125132559039397E-3</v>
      </c>
      <c r="J8528">
        <v>2.2935058325977298E-3</v>
      </c>
      <c r="K8528">
        <v>2.3042620087761902E-2</v>
      </c>
      <c r="L8528">
        <v>2.7949174542114999E-2</v>
      </c>
      <c r="M8528">
        <v>1726</v>
      </c>
    </row>
    <row r="8529" spans="1:13">
      <c r="A8529" s="9" t="s">
        <v>233</v>
      </c>
      <c r="B8529" t="s">
        <v>1042</v>
      </c>
      <c r="C8529" t="s">
        <v>988</v>
      </c>
      <c r="D8529">
        <v>1046</v>
      </c>
      <c r="E8529" t="s">
        <v>11</v>
      </c>
      <c r="F8529">
        <v>1</v>
      </c>
      <c r="G8529">
        <v>13142</v>
      </c>
      <c r="H8529" t="s">
        <v>232</v>
      </c>
      <c r="I8529">
        <v>-10.8962377101416</v>
      </c>
      <c r="J8529">
        <v>4.8021842123991796</v>
      </c>
      <c r="K8529">
        <v>2.32672908850107E-2</v>
      </c>
      <c r="L8529">
        <v>8.00499814566627E-2</v>
      </c>
      <c r="M8529">
        <v>5074</v>
      </c>
    </row>
    <row r="8530" spans="1:13">
      <c r="A8530" s="9" t="s">
        <v>233</v>
      </c>
      <c r="B8530" t="s">
        <v>1042</v>
      </c>
      <c r="C8530" t="s">
        <v>790</v>
      </c>
      <c r="D8530" t="s">
        <v>65</v>
      </c>
      <c r="E8530" t="s">
        <v>19</v>
      </c>
      <c r="F8530">
        <v>0</v>
      </c>
      <c r="G8530">
        <v>194398</v>
      </c>
      <c r="H8530" t="s">
        <v>232</v>
      </c>
      <c r="I8530">
        <v>1.8124388141997499E-2</v>
      </c>
      <c r="J8530">
        <v>8.0056489091065702E-3</v>
      </c>
      <c r="K8530">
        <v>2.35771956169934E-2</v>
      </c>
      <c r="L8530">
        <v>3.6621240377426902E-3</v>
      </c>
      <c r="M8530">
        <v>6718</v>
      </c>
    </row>
    <row r="8531" spans="1:13">
      <c r="A8531" s="9" t="s">
        <v>233</v>
      </c>
      <c r="B8531" t="s">
        <v>1042</v>
      </c>
      <c r="C8531" t="s">
        <v>923</v>
      </c>
      <c r="D8531">
        <v>301</v>
      </c>
      <c r="E8531" t="s">
        <v>14</v>
      </c>
      <c r="F8531">
        <v>0</v>
      </c>
      <c r="G8531">
        <v>94595</v>
      </c>
      <c r="H8531" t="s">
        <v>232</v>
      </c>
      <c r="I8531">
        <v>2.8773073172589699E-2</v>
      </c>
      <c r="J8531">
        <v>1.29270328746418E-2</v>
      </c>
      <c r="K8531">
        <v>2.60271484949187E-2</v>
      </c>
      <c r="L8531" t="e">
        <v>#N/A</v>
      </c>
      <c r="M8531" t="e">
        <v>#N/A</v>
      </c>
    </row>
    <row r="8532" spans="1:13">
      <c r="A8532" s="9" t="s">
        <v>233</v>
      </c>
      <c r="B8532" t="s">
        <v>1042</v>
      </c>
      <c r="C8532" t="s">
        <v>976</v>
      </c>
      <c r="D8532" t="s">
        <v>116</v>
      </c>
      <c r="E8532" t="s">
        <v>3</v>
      </c>
      <c r="F8532">
        <v>0</v>
      </c>
      <c r="G8532">
        <v>337159</v>
      </c>
      <c r="H8532" t="s">
        <v>232</v>
      </c>
      <c r="I8532">
        <v>1.92507914065453E-3</v>
      </c>
      <c r="J8532">
        <v>8.7975339229435004E-4</v>
      </c>
      <c r="K8532">
        <v>2.8654808062774598E-2</v>
      </c>
      <c r="L8532">
        <v>2.1608094078555298E-3</v>
      </c>
      <c r="M8532">
        <v>6718</v>
      </c>
    </row>
    <row r="8533" spans="1:13">
      <c r="A8533" s="9" t="s">
        <v>233</v>
      </c>
      <c r="B8533" t="s">
        <v>1042</v>
      </c>
      <c r="C8533" t="s">
        <v>840</v>
      </c>
      <c r="D8533">
        <v>29</v>
      </c>
      <c r="E8533" t="s">
        <v>9</v>
      </c>
      <c r="F8533">
        <v>0</v>
      </c>
      <c r="G8533">
        <v>22258</v>
      </c>
      <c r="H8533" t="s">
        <v>232</v>
      </c>
      <c r="I8533">
        <v>5.5878142103290201E-2</v>
      </c>
      <c r="J8533">
        <v>2.56455652190474E-2</v>
      </c>
      <c r="K8533">
        <v>2.9341937147686601E-2</v>
      </c>
      <c r="L8533">
        <v>6.6041070015661105E-2</v>
      </c>
      <c r="M8533">
        <v>1729</v>
      </c>
    </row>
    <row r="8534" spans="1:13">
      <c r="A8534" s="9" t="s">
        <v>233</v>
      </c>
      <c r="B8534" t="s">
        <v>1042</v>
      </c>
      <c r="C8534" t="s">
        <v>826</v>
      </c>
      <c r="D8534" t="s">
        <v>50</v>
      </c>
      <c r="E8534" t="s">
        <v>20</v>
      </c>
      <c r="F8534">
        <v>0</v>
      </c>
      <c r="G8534">
        <v>7637</v>
      </c>
      <c r="H8534" t="s">
        <v>232</v>
      </c>
      <c r="I8534">
        <v>-2.6939102508632502E-3</v>
      </c>
      <c r="J8534">
        <v>1.2724620559888501E-3</v>
      </c>
      <c r="K8534">
        <v>3.4252639898901101E-2</v>
      </c>
      <c r="L8534">
        <v>1.1751563992154501E-3</v>
      </c>
      <c r="M8534">
        <v>6718</v>
      </c>
    </row>
    <row r="8535" spans="1:13">
      <c r="A8535" s="9" t="s">
        <v>233</v>
      </c>
      <c r="B8535" t="s">
        <v>1042</v>
      </c>
      <c r="C8535" t="s">
        <v>851</v>
      </c>
      <c r="D8535">
        <v>775</v>
      </c>
      <c r="E8535" t="s">
        <v>15</v>
      </c>
      <c r="F8535">
        <v>0</v>
      </c>
      <c r="G8535">
        <v>51750</v>
      </c>
      <c r="H8535" t="s">
        <v>232</v>
      </c>
      <c r="I8535">
        <v>-1.60545408281841E-2</v>
      </c>
      <c r="J8535">
        <v>7.9230201489739801E-3</v>
      </c>
      <c r="K8535">
        <v>4.2732434239477403E-2</v>
      </c>
      <c r="L8535">
        <v>3.8005891376472402E-2</v>
      </c>
      <c r="M8535">
        <v>1957</v>
      </c>
    </row>
    <row r="8536" spans="1:13">
      <c r="A8536" s="9" t="s">
        <v>233</v>
      </c>
      <c r="B8536" t="s">
        <v>1042</v>
      </c>
      <c r="C8536" t="s">
        <v>799</v>
      </c>
      <c r="D8536" t="s">
        <v>40</v>
      </c>
      <c r="E8536" t="s">
        <v>20</v>
      </c>
      <c r="F8536">
        <v>0</v>
      </c>
      <c r="G8536">
        <v>323978</v>
      </c>
      <c r="H8536" t="s">
        <v>232</v>
      </c>
      <c r="I8536">
        <v>-5.5199055876311003E-3</v>
      </c>
      <c r="J8536">
        <v>2.7982022160873699E-3</v>
      </c>
      <c r="K8536">
        <v>4.8534148983715497E-2</v>
      </c>
      <c r="L8536">
        <v>3.8641164098028101E-3</v>
      </c>
      <c r="M8536">
        <v>6718</v>
      </c>
    </row>
    <row r="8537" spans="1:13">
      <c r="A8537" s="9" t="s">
        <v>233</v>
      </c>
      <c r="B8537" t="s">
        <v>1042</v>
      </c>
      <c r="C8537" t="s">
        <v>911</v>
      </c>
      <c r="D8537" t="s">
        <v>73</v>
      </c>
      <c r="E8537" t="s">
        <v>11</v>
      </c>
      <c r="F8537">
        <v>1</v>
      </c>
      <c r="G8537">
        <v>337199</v>
      </c>
      <c r="H8537" t="s">
        <v>232</v>
      </c>
      <c r="I8537">
        <v>1.6001268942708799E-3</v>
      </c>
      <c r="J8537">
        <v>8.2076025226933099E-4</v>
      </c>
      <c r="K8537">
        <v>5.12277801498114E-2</v>
      </c>
      <c r="L8537" t="e">
        <v>#N/A</v>
      </c>
      <c r="M8537" t="e">
        <v>#N/A</v>
      </c>
    </row>
    <row r="8538" spans="1:13">
      <c r="A8538" s="9" t="s">
        <v>233</v>
      </c>
      <c r="B8538" t="s">
        <v>1042</v>
      </c>
      <c r="C8538" t="s">
        <v>802</v>
      </c>
      <c r="D8538" t="s">
        <v>86</v>
      </c>
      <c r="E8538" t="s">
        <v>20</v>
      </c>
      <c r="F8538">
        <v>0</v>
      </c>
      <c r="G8538">
        <v>337199</v>
      </c>
      <c r="H8538" t="s">
        <v>232</v>
      </c>
      <c r="I8538">
        <v>1.51961858453079E-3</v>
      </c>
      <c r="J8538">
        <v>7.8143913727209396E-4</v>
      </c>
      <c r="K8538">
        <v>5.1818201214592803E-2</v>
      </c>
      <c r="L8538" t="e">
        <v>#N/A</v>
      </c>
      <c r="M8538" t="e">
        <v>#N/A</v>
      </c>
    </row>
    <row r="8539" spans="1:13">
      <c r="A8539" s="9" t="s">
        <v>233</v>
      </c>
      <c r="B8539" t="s">
        <v>1042</v>
      </c>
      <c r="C8539" t="s">
        <v>869</v>
      </c>
      <c r="D8539" t="s">
        <v>74</v>
      </c>
      <c r="E8539" t="s">
        <v>56</v>
      </c>
      <c r="F8539">
        <v>0</v>
      </c>
      <c r="G8539">
        <v>337199</v>
      </c>
      <c r="H8539" t="s">
        <v>232</v>
      </c>
      <c r="I8539">
        <v>-1.0513889437794501E-3</v>
      </c>
      <c r="J8539">
        <v>5.5399633386398199E-4</v>
      </c>
      <c r="K8539">
        <v>5.7718936250257598E-2</v>
      </c>
      <c r="L8539" t="e">
        <v>#N/A</v>
      </c>
      <c r="M8539" t="e">
        <v>#N/A</v>
      </c>
    </row>
    <row r="8540" spans="1:13">
      <c r="A8540" s="9" t="s">
        <v>233</v>
      </c>
      <c r="B8540" t="s">
        <v>1042</v>
      </c>
      <c r="C8540" t="s">
        <v>898</v>
      </c>
      <c r="D8540" t="s">
        <v>26</v>
      </c>
      <c r="E8540" t="s">
        <v>4</v>
      </c>
      <c r="F8540">
        <v>0</v>
      </c>
      <c r="G8540">
        <v>337159</v>
      </c>
      <c r="H8540" t="s">
        <v>232</v>
      </c>
      <c r="I8540">
        <v>-1.25008994909451E-3</v>
      </c>
      <c r="J8540">
        <v>6.6822751936446601E-4</v>
      </c>
      <c r="K8540">
        <v>6.1379052504364401E-2</v>
      </c>
      <c r="L8540" t="e">
        <v>#N/A</v>
      </c>
      <c r="M8540" t="e">
        <v>#N/A</v>
      </c>
    </row>
    <row r="8541" spans="1:13">
      <c r="A8541" s="9" t="s">
        <v>233</v>
      </c>
      <c r="B8541" t="s">
        <v>1042</v>
      </c>
      <c r="C8541" t="s">
        <v>963</v>
      </c>
      <c r="D8541">
        <v>1048</v>
      </c>
      <c r="E8541" t="s">
        <v>11</v>
      </c>
      <c r="F8541">
        <v>1</v>
      </c>
      <c r="G8541">
        <v>13193</v>
      </c>
      <c r="H8541" t="s">
        <v>232</v>
      </c>
      <c r="I8541">
        <v>-29.1834022160945</v>
      </c>
      <c r="J8541">
        <v>15.7019664315548</v>
      </c>
      <c r="K8541">
        <v>6.3086319728697202E-2</v>
      </c>
      <c r="L8541" t="e">
        <v>#N/A</v>
      </c>
      <c r="M8541" t="e">
        <v>#N/A</v>
      </c>
    </row>
    <row r="8542" spans="1:13">
      <c r="A8542" s="9" t="s">
        <v>233</v>
      </c>
      <c r="B8542" t="s">
        <v>1042</v>
      </c>
      <c r="C8542" t="s">
        <v>977</v>
      </c>
      <c r="D8542" t="s">
        <v>52</v>
      </c>
      <c r="E8542" t="s">
        <v>3</v>
      </c>
      <c r="F8542">
        <v>0</v>
      </c>
      <c r="G8542">
        <v>317754</v>
      </c>
      <c r="H8542" t="s">
        <v>232</v>
      </c>
      <c r="I8542">
        <v>-1.1572446629803499E-2</v>
      </c>
      <c r="J8542">
        <v>6.3281578930915704E-3</v>
      </c>
      <c r="K8542">
        <v>6.7441144885597007E-2</v>
      </c>
      <c r="L8542" t="e">
        <v>#N/A</v>
      </c>
      <c r="M8542" t="e">
        <v>#N/A</v>
      </c>
    </row>
    <row r="8543" spans="1:13">
      <c r="A8543" s="9" t="s">
        <v>233</v>
      </c>
      <c r="B8543" t="s">
        <v>1042</v>
      </c>
      <c r="C8543" t="s">
        <v>863</v>
      </c>
      <c r="D8543" t="s">
        <v>124</v>
      </c>
      <c r="E8543" t="s">
        <v>20</v>
      </c>
      <c r="F8543">
        <v>0</v>
      </c>
      <c r="G8543">
        <v>337159</v>
      </c>
      <c r="H8543" t="s">
        <v>232</v>
      </c>
      <c r="I8543">
        <v>-9.9016484808090691E-4</v>
      </c>
      <c r="J8543">
        <v>5.4257258981234302E-4</v>
      </c>
      <c r="K8543">
        <v>6.8009409323823405E-2</v>
      </c>
      <c r="L8543" t="e">
        <v>#N/A</v>
      </c>
      <c r="M8543" t="e">
        <v>#N/A</v>
      </c>
    </row>
    <row r="8544" spans="1:13">
      <c r="A8544" s="9" t="s">
        <v>233</v>
      </c>
      <c r="B8544" t="s">
        <v>1042</v>
      </c>
      <c r="C8544" t="s">
        <v>873</v>
      </c>
      <c r="D8544">
        <v>815</v>
      </c>
      <c r="E8544" t="s">
        <v>4</v>
      </c>
      <c r="F8544">
        <v>0</v>
      </c>
      <c r="G8544">
        <v>3094</v>
      </c>
      <c r="H8544" t="s">
        <v>232</v>
      </c>
      <c r="I8544">
        <v>-0.21571195552323899</v>
      </c>
      <c r="J8544">
        <v>0.11836601453726001</v>
      </c>
      <c r="K8544">
        <v>6.8392097749456607E-2</v>
      </c>
      <c r="L8544" t="e">
        <v>#N/A</v>
      </c>
      <c r="M8544" t="e">
        <v>#N/A</v>
      </c>
    </row>
    <row r="8545" spans="1:13">
      <c r="A8545" s="9" t="s">
        <v>233</v>
      </c>
      <c r="B8545" t="s">
        <v>1042</v>
      </c>
      <c r="C8545" t="s">
        <v>862</v>
      </c>
      <c r="D8545">
        <v>1043</v>
      </c>
      <c r="E8545" t="s">
        <v>11</v>
      </c>
      <c r="F8545">
        <v>1</v>
      </c>
      <c r="G8545">
        <v>13160</v>
      </c>
      <c r="H8545" t="s">
        <v>232</v>
      </c>
      <c r="I8545">
        <v>-10.7029577186127</v>
      </c>
      <c r="J8545">
        <v>5.91286653696719</v>
      </c>
      <c r="K8545">
        <v>7.0278235693206806E-2</v>
      </c>
      <c r="L8545" t="e">
        <v>#N/A</v>
      </c>
      <c r="M8545" t="e">
        <v>#N/A</v>
      </c>
    </row>
    <row r="8546" spans="1:13">
      <c r="A8546" s="9" t="s">
        <v>233</v>
      </c>
      <c r="B8546" t="s">
        <v>1042</v>
      </c>
      <c r="C8546" t="s">
        <v>926</v>
      </c>
      <c r="D8546">
        <v>1169</v>
      </c>
      <c r="E8546" t="s">
        <v>19</v>
      </c>
      <c r="F8546">
        <v>0</v>
      </c>
      <c r="G8546">
        <v>14275</v>
      </c>
      <c r="H8546" t="s">
        <v>232</v>
      </c>
      <c r="I8546">
        <v>0.129010544837976</v>
      </c>
      <c r="J8546">
        <v>7.40719767367852E-2</v>
      </c>
      <c r="K8546">
        <v>8.1562410947011305E-2</v>
      </c>
      <c r="L8546" t="e">
        <v>#N/A</v>
      </c>
      <c r="M8546" t="e">
        <v>#N/A</v>
      </c>
    </row>
    <row r="8547" spans="1:13">
      <c r="A8547" s="9" t="s">
        <v>233</v>
      </c>
      <c r="B8547" t="s">
        <v>1042</v>
      </c>
      <c r="C8547" t="s">
        <v>814</v>
      </c>
      <c r="D8547">
        <v>822</v>
      </c>
      <c r="E8547" t="s">
        <v>16</v>
      </c>
      <c r="F8547">
        <v>0</v>
      </c>
      <c r="G8547">
        <v>3835</v>
      </c>
      <c r="H8547" t="s">
        <v>232</v>
      </c>
      <c r="I8547">
        <v>0.21366256882725701</v>
      </c>
      <c r="J8547">
        <v>0.123062300601432</v>
      </c>
      <c r="K8547">
        <v>8.2525888328659897E-2</v>
      </c>
      <c r="L8547" t="e">
        <v>#N/A</v>
      </c>
      <c r="M8547" t="e">
        <v>#N/A</v>
      </c>
    </row>
    <row r="8548" spans="1:13">
      <c r="A8548" s="9" t="s">
        <v>233</v>
      </c>
      <c r="B8548" t="s">
        <v>1042</v>
      </c>
      <c r="C8548" t="s">
        <v>983</v>
      </c>
      <c r="D8548">
        <v>977</v>
      </c>
      <c r="E8548" t="s">
        <v>19</v>
      </c>
      <c r="F8548">
        <v>0</v>
      </c>
      <c r="G8548">
        <v>10805</v>
      </c>
      <c r="H8548" t="s">
        <v>232</v>
      </c>
      <c r="I8548">
        <v>-6.8924020280166601E-2</v>
      </c>
      <c r="J8548">
        <v>4.09515891436837E-2</v>
      </c>
      <c r="K8548">
        <v>9.2363294163005094E-2</v>
      </c>
      <c r="L8548" t="e">
        <v>#N/A</v>
      </c>
      <c r="M8548" t="e">
        <v>#N/A</v>
      </c>
    </row>
    <row r="8549" spans="1:13">
      <c r="A8549" s="9" t="s">
        <v>233</v>
      </c>
      <c r="B8549" t="s">
        <v>1042</v>
      </c>
      <c r="C8549" t="s">
        <v>962</v>
      </c>
      <c r="D8549">
        <v>270</v>
      </c>
      <c r="E8549" t="s">
        <v>13</v>
      </c>
      <c r="F8549">
        <v>0</v>
      </c>
      <c r="G8549">
        <v>56785</v>
      </c>
      <c r="H8549" t="s">
        <v>232</v>
      </c>
      <c r="I8549">
        <v>-2.43945620376304E-2</v>
      </c>
      <c r="J8549">
        <v>1.4595037116531E-2</v>
      </c>
      <c r="K8549">
        <v>9.4637056385953794E-2</v>
      </c>
      <c r="L8549" t="e">
        <v>#N/A</v>
      </c>
      <c r="M8549" t="e">
        <v>#N/A</v>
      </c>
    </row>
    <row r="8550" spans="1:13">
      <c r="A8550" s="9" t="s">
        <v>233</v>
      </c>
      <c r="B8550" t="s">
        <v>1042</v>
      </c>
      <c r="C8550" t="s">
        <v>809</v>
      </c>
      <c r="D8550">
        <v>1095</v>
      </c>
      <c r="E8550" t="s">
        <v>22</v>
      </c>
      <c r="F8550">
        <v>0</v>
      </c>
      <c r="G8550">
        <v>182416</v>
      </c>
      <c r="H8550" t="s">
        <v>232</v>
      </c>
      <c r="I8550">
        <v>2.50200636283389E-2</v>
      </c>
      <c r="J8550">
        <v>1.52111186177158E-2</v>
      </c>
      <c r="K8550">
        <v>0.1</v>
      </c>
      <c r="L8550" t="e">
        <v>#N/A</v>
      </c>
      <c r="M8550" t="e">
        <v>#N/A</v>
      </c>
    </row>
    <row r="8551" spans="1:13">
      <c r="A8551" s="9" t="s">
        <v>233</v>
      </c>
      <c r="B8551" t="s">
        <v>1042</v>
      </c>
      <c r="C8551" t="s">
        <v>852</v>
      </c>
      <c r="D8551">
        <v>1057</v>
      </c>
      <c r="E8551" t="s">
        <v>16</v>
      </c>
      <c r="F8551">
        <v>0</v>
      </c>
      <c r="G8551">
        <v>898</v>
      </c>
      <c r="H8551" t="s">
        <v>232</v>
      </c>
      <c r="I8551">
        <v>1.3957664630337601</v>
      </c>
      <c r="J8551">
        <v>0.85693717927060697</v>
      </c>
      <c r="K8551">
        <v>0.103358531443308</v>
      </c>
      <c r="L8551" t="e">
        <v>#N/A</v>
      </c>
      <c r="M8551" t="e">
        <v>#N/A</v>
      </c>
    </row>
    <row r="8552" spans="1:13">
      <c r="A8552" s="9" t="s">
        <v>233</v>
      </c>
      <c r="B8552" t="s">
        <v>1042</v>
      </c>
      <c r="C8552" t="s">
        <v>932</v>
      </c>
      <c r="D8552">
        <v>961</v>
      </c>
      <c r="E8552" t="s">
        <v>18</v>
      </c>
      <c r="F8552">
        <v>1</v>
      </c>
      <c r="G8552">
        <v>68028</v>
      </c>
      <c r="H8552" t="s">
        <v>232</v>
      </c>
      <c r="I8552">
        <v>-0.34152386852682598</v>
      </c>
      <c r="J8552">
        <v>0.21100253659899099</v>
      </c>
      <c r="K8552">
        <v>0.105538290929756</v>
      </c>
      <c r="L8552" t="e">
        <v>#N/A</v>
      </c>
      <c r="M8552" t="e">
        <v>#N/A</v>
      </c>
    </row>
    <row r="8553" spans="1:13">
      <c r="A8553" s="9" t="s">
        <v>233</v>
      </c>
      <c r="B8553" t="s">
        <v>1042</v>
      </c>
      <c r="C8553" t="s">
        <v>878</v>
      </c>
      <c r="D8553" t="s">
        <v>31</v>
      </c>
      <c r="E8553" t="s">
        <v>20</v>
      </c>
      <c r="F8553">
        <v>0</v>
      </c>
      <c r="G8553">
        <v>337159</v>
      </c>
      <c r="H8553" t="s">
        <v>232</v>
      </c>
      <c r="I8553">
        <v>-1.5135449640850101E-3</v>
      </c>
      <c r="J8553">
        <v>9.4684469291374002E-4</v>
      </c>
      <c r="K8553">
        <v>0.109928522613851</v>
      </c>
      <c r="L8553" t="e">
        <v>#N/A</v>
      </c>
      <c r="M8553" t="e">
        <v>#N/A</v>
      </c>
    </row>
    <row r="8554" spans="1:13">
      <c r="A8554" s="9" t="s">
        <v>233</v>
      </c>
      <c r="B8554" t="s">
        <v>1042</v>
      </c>
      <c r="C8554" t="s">
        <v>909</v>
      </c>
      <c r="D8554" t="s">
        <v>29</v>
      </c>
      <c r="E8554" t="s">
        <v>19</v>
      </c>
      <c r="F8554">
        <v>0</v>
      </c>
      <c r="G8554">
        <v>337159</v>
      </c>
      <c r="H8554" t="s">
        <v>232</v>
      </c>
      <c r="I8554">
        <v>1.17486087278E-3</v>
      </c>
      <c r="J8554">
        <v>7.3906974452280503E-4</v>
      </c>
      <c r="K8554">
        <v>0.111914130866039</v>
      </c>
      <c r="L8554" t="e">
        <v>#N/A</v>
      </c>
      <c r="M8554" t="e">
        <v>#N/A</v>
      </c>
    </row>
    <row r="8555" spans="1:13">
      <c r="A8555" s="9" t="s">
        <v>233</v>
      </c>
      <c r="B8555" t="s">
        <v>1042</v>
      </c>
      <c r="C8555" t="s">
        <v>843</v>
      </c>
      <c r="D8555">
        <v>89</v>
      </c>
      <c r="E8555" t="s">
        <v>9</v>
      </c>
      <c r="F8555">
        <v>0</v>
      </c>
      <c r="G8555">
        <v>253220</v>
      </c>
      <c r="H8555" t="s">
        <v>232</v>
      </c>
      <c r="I8555">
        <v>-1.1884530223461E-2</v>
      </c>
      <c r="J8555">
        <v>7.5060190885016696E-3</v>
      </c>
      <c r="K8555">
        <v>0.11334550921952601</v>
      </c>
      <c r="L8555" t="e">
        <v>#N/A</v>
      </c>
      <c r="M8555" t="e">
        <v>#N/A</v>
      </c>
    </row>
    <row r="8556" spans="1:13">
      <c r="A8556" s="9" t="s">
        <v>233</v>
      </c>
      <c r="B8556" t="s">
        <v>1042</v>
      </c>
      <c r="C8556" t="s">
        <v>979</v>
      </c>
      <c r="D8556" t="s">
        <v>120</v>
      </c>
      <c r="E8556" t="s">
        <v>72</v>
      </c>
      <c r="F8556">
        <v>0</v>
      </c>
      <c r="G8556">
        <v>337159</v>
      </c>
      <c r="H8556" t="s">
        <v>232</v>
      </c>
      <c r="I8556">
        <v>-5.5633779481853397E-4</v>
      </c>
      <c r="J8556">
        <v>3.51656994296303E-4</v>
      </c>
      <c r="K8556">
        <v>0.11363890505403999</v>
      </c>
      <c r="L8556" t="e">
        <v>#N/A</v>
      </c>
      <c r="M8556" t="e">
        <v>#N/A</v>
      </c>
    </row>
    <row r="8557" spans="1:13">
      <c r="A8557" s="9" t="s">
        <v>233</v>
      </c>
      <c r="B8557" t="s">
        <v>1042</v>
      </c>
      <c r="C8557" t="s">
        <v>957</v>
      </c>
      <c r="D8557" t="s">
        <v>102</v>
      </c>
      <c r="E8557" t="s">
        <v>16</v>
      </c>
      <c r="F8557">
        <v>0</v>
      </c>
      <c r="G8557">
        <v>337159</v>
      </c>
      <c r="H8557" t="s">
        <v>232</v>
      </c>
      <c r="I8557">
        <v>8.6525218041642502E-4</v>
      </c>
      <c r="J8557">
        <v>5.5678190094793703E-4</v>
      </c>
      <c r="K8557">
        <v>0.12017880180401901</v>
      </c>
      <c r="L8557" t="e">
        <v>#N/A</v>
      </c>
      <c r="M8557" t="e">
        <v>#N/A</v>
      </c>
    </row>
    <row r="8558" spans="1:13">
      <c r="A8558" s="9" t="s">
        <v>233</v>
      </c>
      <c r="B8558" t="s">
        <v>1042</v>
      </c>
      <c r="C8558" t="s">
        <v>881</v>
      </c>
      <c r="D8558" t="s">
        <v>59</v>
      </c>
      <c r="E8558" t="s">
        <v>56</v>
      </c>
      <c r="F8558">
        <v>0</v>
      </c>
      <c r="G8558">
        <v>108817</v>
      </c>
      <c r="H8558" t="s">
        <v>232</v>
      </c>
      <c r="I8558">
        <v>-4.9645227252410502E-3</v>
      </c>
      <c r="J8558">
        <v>3.2587798873790499E-3</v>
      </c>
      <c r="K8558">
        <v>0.12765118567227601</v>
      </c>
      <c r="L8558" t="e">
        <v>#N/A</v>
      </c>
      <c r="M8558" t="e">
        <v>#N/A</v>
      </c>
    </row>
    <row r="8559" spans="1:13">
      <c r="A8559" s="9" t="s">
        <v>233</v>
      </c>
      <c r="B8559" t="s">
        <v>1042</v>
      </c>
      <c r="C8559" t="s">
        <v>908</v>
      </c>
      <c r="D8559" t="s">
        <v>51</v>
      </c>
      <c r="E8559" t="s">
        <v>3</v>
      </c>
      <c r="F8559">
        <v>0</v>
      </c>
      <c r="G8559">
        <v>317756</v>
      </c>
      <c r="H8559" t="s">
        <v>232</v>
      </c>
      <c r="I8559">
        <v>-9.6239466245875305E-3</v>
      </c>
      <c r="J8559">
        <v>6.3314105013632504E-3</v>
      </c>
      <c r="K8559">
        <v>0.128502931019112</v>
      </c>
      <c r="L8559" t="e">
        <v>#N/A</v>
      </c>
      <c r="M8559" t="e">
        <v>#N/A</v>
      </c>
    </row>
    <row r="8560" spans="1:13">
      <c r="A8560" s="9" t="s">
        <v>233</v>
      </c>
      <c r="B8560" t="s">
        <v>1042</v>
      </c>
      <c r="C8560" t="s">
        <v>966</v>
      </c>
      <c r="D8560" t="s">
        <v>61</v>
      </c>
      <c r="E8560" t="s">
        <v>19</v>
      </c>
      <c r="F8560">
        <v>0</v>
      </c>
      <c r="G8560">
        <v>335546</v>
      </c>
      <c r="H8560" t="s">
        <v>232</v>
      </c>
      <c r="I8560">
        <v>-1.10356620147105E-3</v>
      </c>
      <c r="J8560">
        <v>7.3816276721627803E-4</v>
      </c>
      <c r="K8560">
        <v>0.13490989388438199</v>
      </c>
      <c r="L8560" t="e">
        <v>#N/A</v>
      </c>
      <c r="M8560" t="e">
        <v>#N/A</v>
      </c>
    </row>
    <row r="8561" spans="1:13">
      <c r="A8561" s="9" t="s">
        <v>233</v>
      </c>
      <c r="B8561" t="s">
        <v>1042</v>
      </c>
      <c r="C8561" t="s">
        <v>899</v>
      </c>
      <c r="D8561">
        <v>23</v>
      </c>
      <c r="E8561" t="s">
        <v>8</v>
      </c>
      <c r="F8561">
        <v>0</v>
      </c>
      <c r="G8561">
        <v>102232</v>
      </c>
      <c r="H8561" t="s">
        <v>232</v>
      </c>
      <c r="I8561">
        <v>6.1630259405077298E-2</v>
      </c>
      <c r="J8561">
        <v>4.13325623376498E-2</v>
      </c>
      <c r="K8561">
        <v>0.13593984246125301</v>
      </c>
      <c r="L8561" t="e">
        <v>#N/A</v>
      </c>
      <c r="M8561" t="e">
        <v>#N/A</v>
      </c>
    </row>
    <row r="8562" spans="1:13">
      <c r="A8562" s="9" t="s">
        <v>233</v>
      </c>
      <c r="B8562" t="s">
        <v>1042</v>
      </c>
      <c r="C8562" t="s">
        <v>935</v>
      </c>
      <c r="D8562" t="s">
        <v>69</v>
      </c>
      <c r="E8562" t="s">
        <v>16</v>
      </c>
      <c r="F8562">
        <v>0</v>
      </c>
      <c r="G8562">
        <v>337199</v>
      </c>
      <c r="H8562" t="s">
        <v>232</v>
      </c>
      <c r="I8562">
        <v>1.10410830284966E-3</v>
      </c>
      <c r="J8562">
        <v>7.4222644255057997E-4</v>
      </c>
      <c r="K8562">
        <v>0.13686628056625899</v>
      </c>
      <c r="L8562" t="e">
        <v>#N/A</v>
      </c>
      <c r="M8562" t="e">
        <v>#N/A</v>
      </c>
    </row>
    <row r="8563" spans="1:13">
      <c r="A8563" s="9" t="s">
        <v>233</v>
      </c>
      <c r="B8563" t="s">
        <v>1042</v>
      </c>
      <c r="C8563" t="s">
        <v>994</v>
      </c>
      <c r="D8563">
        <v>1058</v>
      </c>
      <c r="E8563" t="s">
        <v>4</v>
      </c>
      <c r="F8563">
        <v>0</v>
      </c>
      <c r="G8563">
        <v>24267</v>
      </c>
      <c r="H8563" t="s">
        <v>232</v>
      </c>
      <c r="I8563">
        <v>7.1691712325580997E-2</v>
      </c>
      <c r="J8563">
        <v>4.8505980355200103E-2</v>
      </c>
      <c r="K8563">
        <v>0.139408477053939</v>
      </c>
      <c r="L8563" t="e">
        <v>#N/A</v>
      </c>
      <c r="M8563" t="e">
        <v>#N/A</v>
      </c>
    </row>
    <row r="8564" spans="1:13">
      <c r="A8564" s="9" t="s">
        <v>233</v>
      </c>
      <c r="B8564" t="s">
        <v>1042</v>
      </c>
      <c r="C8564" t="s">
        <v>801</v>
      </c>
      <c r="D8564">
        <v>1125</v>
      </c>
      <c r="E8564" t="s">
        <v>16</v>
      </c>
      <c r="F8564">
        <v>0</v>
      </c>
      <c r="G8564">
        <v>43751</v>
      </c>
      <c r="H8564" t="s">
        <v>232</v>
      </c>
      <c r="I8564">
        <v>0.10498001697390499</v>
      </c>
      <c r="J8564">
        <v>7.4997640725945794E-2</v>
      </c>
      <c r="K8564">
        <v>0.161579929878022</v>
      </c>
      <c r="L8564" t="e">
        <v>#N/A</v>
      </c>
      <c r="M8564" t="e">
        <v>#N/A</v>
      </c>
    </row>
    <row r="8565" spans="1:13">
      <c r="A8565" s="9" t="s">
        <v>233</v>
      </c>
      <c r="B8565" t="s">
        <v>1042</v>
      </c>
      <c r="C8565" t="s">
        <v>804</v>
      </c>
      <c r="D8565">
        <v>1086</v>
      </c>
      <c r="E8565" t="s">
        <v>4</v>
      </c>
      <c r="F8565">
        <v>1</v>
      </c>
      <c r="G8565">
        <v>36052</v>
      </c>
      <c r="H8565" t="s">
        <v>232</v>
      </c>
      <c r="I8565">
        <v>6.4843664903444995E-2</v>
      </c>
      <c r="J8565">
        <v>4.64956182426631E-2</v>
      </c>
      <c r="K8565">
        <v>0.16313081249897399</v>
      </c>
      <c r="L8565" t="e">
        <v>#N/A</v>
      </c>
      <c r="M8565" t="e">
        <v>#N/A</v>
      </c>
    </row>
    <row r="8566" spans="1:13">
      <c r="A8566" s="9" t="s">
        <v>233</v>
      </c>
      <c r="B8566" t="s">
        <v>1042</v>
      </c>
      <c r="C8566" t="s">
        <v>783</v>
      </c>
      <c r="D8566" t="s">
        <v>49</v>
      </c>
      <c r="E8566" t="s">
        <v>23</v>
      </c>
      <c r="F8566">
        <v>0</v>
      </c>
      <c r="G8566">
        <v>307638</v>
      </c>
      <c r="H8566" t="s">
        <v>232</v>
      </c>
      <c r="I8566">
        <v>7.2854255275118102E-3</v>
      </c>
      <c r="J8566">
        <v>5.3541476660933602E-3</v>
      </c>
      <c r="K8566">
        <v>0.173606341782715</v>
      </c>
      <c r="L8566" t="e">
        <v>#N/A</v>
      </c>
      <c r="M8566" t="e">
        <v>#N/A</v>
      </c>
    </row>
    <row r="8567" spans="1:13">
      <c r="A8567" s="9" t="s">
        <v>233</v>
      </c>
      <c r="B8567" t="s">
        <v>1042</v>
      </c>
      <c r="C8567" t="s">
        <v>919</v>
      </c>
      <c r="D8567">
        <v>115</v>
      </c>
      <c r="E8567" t="s">
        <v>12</v>
      </c>
      <c r="F8567">
        <v>1</v>
      </c>
      <c r="G8567">
        <v>17375</v>
      </c>
      <c r="H8567" t="s">
        <v>232</v>
      </c>
      <c r="I8567">
        <v>0.26312766915803099</v>
      </c>
      <c r="J8567">
        <v>0.19473949524057099</v>
      </c>
      <c r="K8567">
        <v>0.17663850654913599</v>
      </c>
      <c r="L8567" t="e">
        <v>#N/A</v>
      </c>
      <c r="M8567" t="e">
        <v>#N/A</v>
      </c>
    </row>
    <row r="8568" spans="1:13">
      <c r="A8568" s="9" t="s">
        <v>233</v>
      </c>
      <c r="B8568" t="s">
        <v>1042</v>
      </c>
      <c r="C8568" t="s">
        <v>991</v>
      </c>
      <c r="D8568">
        <v>990</v>
      </c>
      <c r="E8568" t="s">
        <v>11</v>
      </c>
      <c r="F8568">
        <v>1</v>
      </c>
      <c r="G8568">
        <v>2442</v>
      </c>
      <c r="H8568" t="s">
        <v>232</v>
      </c>
      <c r="I8568">
        <v>-2.50200636283389E-2</v>
      </c>
      <c r="J8568">
        <v>1.8765047721254199E-2</v>
      </c>
      <c r="K8568">
        <v>0.182422439451736</v>
      </c>
      <c r="L8568" t="e">
        <v>#N/A</v>
      </c>
      <c r="M8568" t="e">
        <v>#N/A</v>
      </c>
    </row>
    <row r="8569" spans="1:13">
      <c r="A8569" s="9" t="s">
        <v>233</v>
      </c>
      <c r="B8569" t="s">
        <v>1042</v>
      </c>
      <c r="C8569" t="s">
        <v>868</v>
      </c>
      <c r="D8569" t="s">
        <v>75</v>
      </c>
      <c r="E8569" t="s">
        <v>3</v>
      </c>
      <c r="F8569">
        <v>0</v>
      </c>
      <c r="G8569">
        <v>337199</v>
      </c>
      <c r="H8569" t="s">
        <v>232</v>
      </c>
      <c r="I8569">
        <v>-1.48579771352118E-4</v>
      </c>
      <c r="J8569">
        <v>1.11727511133408E-4</v>
      </c>
      <c r="K8569">
        <v>0.183570822700866</v>
      </c>
      <c r="L8569" t="e">
        <v>#N/A</v>
      </c>
      <c r="M8569" t="e">
        <v>#N/A</v>
      </c>
    </row>
    <row r="8570" spans="1:13">
      <c r="A8570" s="9" t="s">
        <v>233</v>
      </c>
      <c r="B8570" t="s">
        <v>1042</v>
      </c>
      <c r="C8570" t="s">
        <v>997</v>
      </c>
      <c r="D8570">
        <v>1025</v>
      </c>
      <c r="E8570" t="s">
        <v>4</v>
      </c>
      <c r="F8570">
        <v>1</v>
      </c>
      <c r="G8570">
        <v>38589</v>
      </c>
      <c r="H8570" t="s">
        <v>232</v>
      </c>
      <c r="I8570">
        <v>5.5548567288438898E-2</v>
      </c>
      <c r="J8570">
        <v>4.2946794556158102E-2</v>
      </c>
      <c r="K8570">
        <v>0.19586322653167901</v>
      </c>
      <c r="L8570" t="e">
        <v>#N/A</v>
      </c>
      <c r="M8570" t="e">
        <v>#N/A</v>
      </c>
    </row>
    <row r="8571" spans="1:13">
      <c r="A8571" s="9" t="s">
        <v>233</v>
      </c>
      <c r="B8571" t="s">
        <v>1042</v>
      </c>
      <c r="C8571" t="s">
        <v>951</v>
      </c>
      <c r="D8571">
        <v>274</v>
      </c>
      <c r="E8571" t="s">
        <v>13</v>
      </c>
      <c r="F8571">
        <v>0</v>
      </c>
      <c r="G8571">
        <v>48712</v>
      </c>
      <c r="H8571" t="s">
        <v>232</v>
      </c>
      <c r="I8571">
        <v>-5.7546146345179502E-2</v>
      </c>
      <c r="J8571">
        <v>4.5244615061246198E-2</v>
      </c>
      <c r="K8571">
        <v>0.203412418256358</v>
      </c>
      <c r="L8571" t="e">
        <v>#N/A</v>
      </c>
      <c r="M8571" t="e">
        <v>#N/A</v>
      </c>
    </row>
    <row r="8572" spans="1:13">
      <c r="A8572" s="9" t="s">
        <v>233</v>
      </c>
      <c r="B8572" t="s">
        <v>1042</v>
      </c>
      <c r="C8572" t="s">
        <v>955</v>
      </c>
      <c r="D8572" t="s">
        <v>76</v>
      </c>
      <c r="E8572" t="s">
        <v>3</v>
      </c>
      <c r="F8572">
        <v>0</v>
      </c>
      <c r="G8572">
        <v>337199</v>
      </c>
      <c r="H8572" t="s">
        <v>232</v>
      </c>
      <c r="I8572">
        <v>8.3974005553672903E-4</v>
      </c>
      <c r="J8572">
        <v>6.6278357051999996E-4</v>
      </c>
      <c r="K8572">
        <v>0.205158919778829</v>
      </c>
      <c r="L8572" t="e">
        <v>#N/A</v>
      </c>
      <c r="M8572" t="e">
        <v>#N/A</v>
      </c>
    </row>
    <row r="8573" spans="1:13">
      <c r="A8573" s="9" t="s">
        <v>233</v>
      </c>
      <c r="B8573" t="s">
        <v>1042</v>
      </c>
      <c r="C8573" t="s">
        <v>874</v>
      </c>
      <c r="D8573" t="s">
        <v>66</v>
      </c>
      <c r="E8573" t="s">
        <v>20</v>
      </c>
      <c r="F8573">
        <v>0</v>
      </c>
      <c r="G8573">
        <v>337199</v>
      </c>
      <c r="H8573" t="s">
        <v>232</v>
      </c>
      <c r="I8573">
        <v>1.6837314368849701E-4</v>
      </c>
      <c r="J8573">
        <v>1.33599216755181E-4</v>
      </c>
      <c r="K8573">
        <v>0.20756642122117999</v>
      </c>
      <c r="L8573" t="e">
        <v>#N/A</v>
      </c>
      <c r="M8573" t="e">
        <v>#N/A</v>
      </c>
    </row>
    <row r="8574" spans="1:13">
      <c r="A8574" s="9" t="s">
        <v>233</v>
      </c>
      <c r="B8574" t="s">
        <v>1042</v>
      </c>
      <c r="C8574" t="s">
        <v>897</v>
      </c>
      <c r="D8574" t="s">
        <v>131</v>
      </c>
      <c r="E8574" t="s">
        <v>19</v>
      </c>
      <c r="F8574">
        <v>0</v>
      </c>
      <c r="G8574">
        <v>337159</v>
      </c>
      <c r="H8574" t="s">
        <v>232</v>
      </c>
      <c r="I8574">
        <v>3.7520295917587202E-4</v>
      </c>
      <c r="J8574">
        <v>2.9787428252188599E-4</v>
      </c>
      <c r="K8574">
        <v>0.207813074061725</v>
      </c>
      <c r="L8574" t="e">
        <v>#N/A</v>
      </c>
      <c r="M8574" t="e">
        <v>#N/A</v>
      </c>
    </row>
    <row r="8575" spans="1:13">
      <c r="A8575" s="9" t="s">
        <v>233</v>
      </c>
      <c r="B8575" t="s">
        <v>1042</v>
      </c>
      <c r="C8575" t="s">
        <v>847</v>
      </c>
      <c r="D8575" t="s">
        <v>138</v>
      </c>
      <c r="E8575" t="s">
        <v>16</v>
      </c>
      <c r="F8575">
        <v>0</v>
      </c>
      <c r="G8575">
        <v>337159</v>
      </c>
      <c r="H8575" t="s">
        <v>232</v>
      </c>
      <c r="I8575">
        <v>-9.5813916663663298E-4</v>
      </c>
      <c r="J8575">
        <v>7.6546591165070198E-4</v>
      </c>
      <c r="K8575">
        <v>0.210676588085661</v>
      </c>
      <c r="L8575" t="e">
        <v>#N/A</v>
      </c>
      <c r="M8575" t="e">
        <v>#N/A</v>
      </c>
    </row>
    <row r="8576" spans="1:13">
      <c r="A8576" s="9" t="s">
        <v>233</v>
      </c>
      <c r="B8576" t="s">
        <v>1042</v>
      </c>
      <c r="C8576" t="s">
        <v>906</v>
      </c>
      <c r="D8576">
        <v>803</v>
      </c>
      <c r="E8576" t="s">
        <v>7</v>
      </c>
      <c r="F8576">
        <v>1</v>
      </c>
      <c r="G8576">
        <v>61220</v>
      </c>
      <c r="H8576" t="s">
        <v>232</v>
      </c>
      <c r="I8576">
        <v>3.9146298408068499E-2</v>
      </c>
      <c r="J8576">
        <v>3.1275079535423599E-2</v>
      </c>
      <c r="K8576">
        <v>0.210687576295605</v>
      </c>
      <c r="L8576" t="e">
        <v>#N/A</v>
      </c>
      <c r="M8576" t="e">
        <v>#N/A</v>
      </c>
    </row>
    <row r="8577" spans="1:13">
      <c r="A8577" s="9" t="s">
        <v>233</v>
      </c>
      <c r="B8577" t="s">
        <v>1042</v>
      </c>
      <c r="C8577" t="s">
        <v>896</v>
      </c>
      <c r="D8577" t="s">
        <v>123</v>
      </c>
      <c r="E8577" t="s">
        <v>20</v>
      </c>
      <c r="F8577">
        <v>0</v>
      </c>
      <c r="G8577">
        <v>337159</v>
      </c>
      <c r="H8577" t="s">
        <v>232</v>
      </c>
      <c r="I8577">
        <v>-5.9921175885099495E-4</v>
      </c>
      <c r="J8577">
        <v>4.8236180669074599E-4</v>
      </c>
      <c r="K8577">
        <v>0.21414601577581499</v>
      </c>
      <c r="L8577" t="e">
        <v>#N/A</v>
      </c>
      <c r="M8577" t="e">
        <v>#N/A</v>
      </c>
    </row>
    <row r="8578" spans="1:13">
      <c r="A8578" s="9" t="s">
        <v>233</v>
      </c>
      <c r="B8578" t="s">
        <v>1042</v>
      </c>
      <c r="C8578" t="s">
        <v>970</v>
      </c>
      <c r="D8578" t="s">
        <v>93</v>
      </c>
      <c r="E8578" t="s">
        <v>19</v>
      </c>
      <c r="F8578">
        <v>0</v>
      </c>
      <c r="G8578">
        <v>337199</v>
      </c>
      <c r="H8578" t="s">
        <v>232</v>
      </c>
      <c r="I8578">
        <v>1.0705021873862E-3</v>
      </c>
      <c r="J8578">
        <v>8.6628842805169901E-4</v>
      </c>
      <c r="K8578">
        <v>0.21655740216303901</v>
      </c>
      <c r="L8578" t="e">
        <v>#N/A</v>
      </c>
      <c r="M8578" t="e">
        <v>#N/A</v>
      </c>
    </row>
    <row r="8579" spans="1:13">
      <c r="A8579" s="9" t="s">
        <v>233</v>
      </c>
      <c r="B8579" t="s">
        <v>1042</v>
      </c>
      <c r="C8579" t="s">
        <v>930</v>
      </c>
      <c r="D8579" t="s">
        <v>64</v>
      </c>
      <c r="E8579" t="s">
        <v>19</v>
      </c>
      <c r="F8579">
        <v>0</v>
      </c>
      <c r="G8579">
        <v>335546</v>
      </c>
      <c r="H8579" t="s">
        <v>232</v>
      </c>
      <c r="I8579">
        <v>-1.72113643200934E-3</v>
      </c>
      <c r="J8579">
        <v>1.3935403989022901E-3</v>
      </c>
      <c r="K8579">
        <v>0.216800049396429</v>
      </c>
      <c r="L8579" t="e">
        <v>#N/A</v>
      </c>
      <c r="M8579" t="e">
        <v>#N/A</v>
      </c>
    </row>
    <row r="8580" spans="1:13">
      <c r="A8580" s="9" t="s">
        <v>233</v>
      </c>
      <c r="B8580" t="s">
        <v>1042</v>
      </c>
      <c r="C8580" t="s">
        <v>817</v>
      </c>
      <c r="D8580">
        <v>837</v>
      </c>
      <c r="E8580" t="s">
        <v>6</v>
      </c>
      <c r="F8580">
        <v>1</v>
      </c>
      <c r="G8580">
        <v>126559</v>
      </c>
      <c r="H8580" t="s">
        <v>232</v>
      </c>
      <c r="I8580">
        <v>1.25100318141694E-2</v>
      </c>
      <c r="J8580">
        <v>1.04250265118079E-2</v>
      </c>
      <c r="K8580">
        <v>0.230139340443417</v>
      </c>
      <c r="L8580" t="e">
        <v>#N/A</v>
      </c>
      <c r="M8580" t="e">
        <v>#N/A</v>
      </c>
    </row>
    <row r="8581" spans="1:13">
      <c r="A8581" s="9" t="s">
        <v>233</v>
      </c>
      <c r="B8581" t="s">
        <v>1042</v>
      </c>
      <c r="C8581" t="s">
        <v>990</v>
      </c>
      <c r="D8581" t="s">
        <v>77</v>
      </c>
      <c r="E8581" t="s">
        <v>3</v>
      </c>
      <c r="F8581">
        <v>0</v>
      </c>
      <c r="G8581">
        <v>337199</v>
      </c>
      <c r="H8581" t="s">
        <v>232</v>
      </c>
      <c r="I8581">
        <v>5.1778604677786902E-4</v>
      </c>
      <c r="J8581">
        <v>4.3280540066421603E-4</v>
      </c>
      <c r="K8581">
        <v>0.23156063023492199</v>
      </c>
      <c r="L8581" t="e">
        <v>#N/A</v>
      </c>
      <c r="M8581" t="e">
        <v>#N/A</v>
      </c>
    </row>
    <row r="8582" spans="1:13">
      <c r="A8582" s="9" t="s">
        <v>233</v>
      </c>
      <c r="B8582" t="s">
        <v>1042</v>
      </c>
      <c r="C8582" t="s">
        <v>900</v>
      </c>
      <c r="D8582">
        <v>1170</v>
      </c>
      <c r="E8582" t="s">
        <v>19</v>
      </c>
      <c r="F8582">
        <v>0</v>
      </c>
      <c r="G8582">
        <v>14507</v>
      </c>
      <c r="H8582" t="s">
        <v>232</v>
      </c>
      <c r="I8582">
        <v>6.3507609111348701E-2</v>
      </c>
      <c r="J8582">
        <v>5.4882571344537098E-2</v>
      </c>
      <c r="K8582">
        <v>0.24720928281399501</v>
      </c>
      <c r="L8582" t="e">
        <v>#N/A</v>
      </c>
      <c r="M8582" t="e">
        <v>#N/A</v>
      </c>
    </row>
    <row r="8583" spans="1:13">
      <c r="A8583" s="9" t="s">
        <v>233</v>
      </c>
      <c r="B8583" t="s">
        <v>1042</v>
      </c>
      <c r="C8583" t="s">
        <v>816</v>
      </c>
      <c r="D8583">
        <v>271</v>
      </c>
      <c r="E8583" t="s">
        <v>13</v>
      </c>
      <c r="F8583">
        <v>0</v>
      </c>
      <c r="G8583">
        <v>47384</v>
      </c>
      <c r="H8583" t="s">
        <v>232</v>
      </c>
      <c r="I8583">
        <v>2.9190074233062E-2</v>
      </c>
      <c r="J8583">
        <v>2.5228564158575099E-2</v>
      </c>
      <c r="K8583">
        <v>0.247262230900262</v>
      </c>
      <c r="L8583" t="e">
        <v>#N/A</v>
      </c>
      <c r="M8583" t="e">
        <v>#N/A</v>
      </c>
    </row>
    <row r="8584" spans="1:13">
      <c r="A8584" s="9" t="s">
        <v>233</v>
      </c>
      <c r="B8584" t="s">
        <v>1042</v>
      </c>
      <c r="C8584" t="s">
        <v>837</v>
      </c>
      <c r="D8584">
        <v>982</v>
      </c>
      <c r="E8584" t="s">
        <v>19</v>
      </c>
      <c r="F8584">
        <v>0</v>
      </c>
      <c r="G8584">
        <v>44731</v>
      </c>
      <c r="H8584" t="s">
        <v>232</v>
      </c>
      <c r="I8584">
        <v>2.60500562477055E-2</v>
      </c>
      <c r="J8584">
        <v>2.2889188209325399E-2</v>
      </c>
      <c r="K8584">
        <v>0.25508107854134598</v>
      </c>
      <c r="L8584" t="e">
        <v>#N/A</v>
      </c>
      <c r="M8584" t="e">
        <v>#N/A</v>
      </c>
    </row>
    <row r="8585" spans="1:13">
      <c r="A8585" s="9" t="s">
        <v>233</v>
      </c>
      <c r="B8585" t="s">
        <v>1042</v>
      </c>
      <c r="C8585" t="s">
        <v>918</v>
      </c>
      <c r="D8585">
        <v>812</v>
      </c>
      <c r="E8585" t="s">
        <v>11</v>
      </c>
      <c r="F8585">
        <v>1</v>
      </c>
      <c r="G8585">
        <v>5691</v>
      </c>
      <c r="H8585" t="s">
        <v>232</v>
      </c>
      <c r="I8585">
        <v>0.12015700583478001</v>
      </c>
      <c r="J8585">
        <v>0.10640035454560801</v>
      </c>
      <c r="K8585">
        <v>0.25877492565149202</v>
      </c>
      <c r="L8585" t="e">
        <v>#N/A</v>
      </c>
      <c r="M8585" t="e">
        <v>#N/A</v>
      </c>
    </row>
    <row r="8586" spans="1:13">
      <c r="A8586" s="9" t="s">
        <v>233</v>
      </c>
      <c r="B8586" t="s">
        <v>1042</v>
      </c>
      <c r="C8586" t="s">
        <v>875</v>
      </c>
      <c r="D8586">
        <v>1042</v>
      </c>
      <c r="E8586" t="s">
        <v>11</v>
      </c>
      <c r="F8586">
        <v>1</v>
      </c>
      <c r="G8586">
        <v>13112</v>
      </c>
      <c r="H8586" t="s">
        <v>232</v>
      </c>
      <c r="I8586">
        <v>-3.0616217859877399</v>
      </c>
      <c r="J8586">
        <v>2.7580450139638901</v>
      </c>
      <c r="K8586">
        <v>0.26696905765308898</v>
      </c>
      <c r="L8586" t="e">
        <v>#N/A</v>
      </c>
      <c r="M8586" t="e">
        <v>#N/A</v>
      </c>
    </row>
    <row r="8587" spans="1:13">
      <c r="A8587" s="9" t="s">
        <v>233</v>
      </c>
      <c r="B8587" t="s">
        <v>1042</v>
      </c>
      <c r="C8587" t="s">
        <v>886</v>
      </c>
      <c r="D8587">
        <v>45</v>
      </c>
      <c r="E8587" t="s">
        <v>11</v>
      </c>
      <c r="F8587">
        <v>1</v>
      </c>
      <c r="G8587">
        <v>17767</v>
      </c>
      <c r="H8587" t="s">
        <v>232</v>
      </c>
      <c r="I8587">
        <v>8.22296419204437E-2</v>
      </c>
      <c r="J8587">
        <v>7.4611914745008903E-2</v>
      </c>
      <c r="K8587">
        <v>0.270419069365817</v>
      </c>
      <c r="L8587" t="e">
        <v>#N/A</v>
      </c>
      <c r="M8587" t="e">
        <v>#N/A</v>
      </c>
    </row>
    <row r="8588" spans="1:13">
      <c r="A8588" s="9" t="s">
        <v>233</v>
      </c>
      <c r="B8588" t="s">
        <v>1042</v>
      </c>
      <c r="C8588" t="s">
        <v>954</v>
      </c>
      <c r="D8588" t="s">
        <v>80</v>
      </c>
      <c r="E8588" t="s">
        <v>20</v>
      </c>
      <c r="F8588">
        <v>0</v>
      </c>
      <c r="G8588">
        <v>337199</v>
      </c>
      <c r="H8588" t="s">
        <v>232</v>
      </c>
      <c r="I8588">
        <v>-4.6527101822728802E-4</v>
      </c>
      <c r="J8588">
        <v>4.3582657334733797E-4</v>
      </c>
      <c r="K8588">
        <v>0.28571903342282501</v>
      </c>
      <c r="L8588" t="e">
        <v>#N/A</v>
      </c>
      <c r="M8588" t="e">
        <v>#N/A</v>
      </c>
    </row>
    <row r="8589" spans="1:13">
      <c r="A8589" s="9" t="s">
        <v>233</v>
      </c>
      <c r="B8589" t="s">
        <v>1042</v>
      </c>
      <c r="C8589" t="s">
        <v>940</v>
      </c>
      <c r="D8589" t="s">
        <v>67</v>
      </c>
      <c r="E8589" t="s">
        <v>16</v>
      </c>
      <c r="F8589">
        <v>0</v>
      </c>
      <c r="G8589">
        <v>337199</v>
      </c>
      <c r="H8589" t="s">
        <v>232</v>
      </c>
      <c r="I8589">
        <v>8.40899318484842E-4</v>
      </c>
      <c r="J8589">
        <v>7.8974162838609798E-4</v>
      </c>
      <c r="K8589">
        <v>0.286976513702078</v>
      </c>
      <c r="L8589" t="e">
        <v>#N/A</v>
      </c>
      <c r="M8589" t="e">
        <v>#N/A</v>
      </c>
    </row>
    <row r="8590" spans="1:13">
      <c r="A8590" s="9" t="s">
        <v>233</v>
      </c>
      <c r="B8590" t="s">
        <v>1042</v>
      </c>
      <c r="C8590" t="s">
        <v>939</v>
      </c>
      <c r="D8590" t="s">
        <v>46</v>
      </c>
      <c r="E8590" t="s">
        <v>45</v>
      </c>
      <c r="F8590">
        <v>0</v>
      </c>
      <c r="G8590">
        <v>326816</v>
      </c>
      <c r="H8590" t="s">
        <v>232</v>
      </c>
      <c r="I8590">
        <v>6.62383249501946E-3</v>
      </c>
      <c r="J8590">
        <v>6.2834345293559099E-3</v>
      </c>
      <c r="K8590">
        <v>0.29180332086661598</v>
      </c>
      <c r="L8590" t="e">
        <v>#N/A</v>
      </c>
      <c r="M8590" t="e">
        <v>#N/A</v>
      </c>
    </row>
    <row r="8591" spans="1:13">
      <c r="A8591" s="9" t="s">
        <v>233</v>
      </c>
      <c r="B8591" t="s">
        <v>1042</v>
      </c>
      <c r="C8591" t="s">
        <v>770</v>
      </c>
      <c r="D8591">
        <v>22</v>
      </c>
      <c r="E8591" t="s">
        <v>7</v>
      </c>
      <c r="F8591">
        <v>1</v>
      </c>
      <c r="G8591">
        <v>82315</v>
      </c>
      <c r="H8591" t="s">
        <v>232</v>
      </c>
      <c r="I8591">
        <v>2.9396332088855798E-2</v>
      </c>
      <c r="J8591">
        <v>2.7939071051645101E-2</v>
      </c>
      <c r="K8591">
        <v>0.29272681965730202</v>
      </c>
      <c r="L8591" t="e">
        <v>#N/A</v>
      </c>
      <c r="M8591" t="e">
        <v>#N/A</v>
      </c>
    </row>
    <row r="8592" spans="1:13">
      <c r="A8592" s="9" t="s">
        <v>233</v>
      </c>
      <c r="B8592" t="s">
        <v>1042</v>
      </c>
      <c r="C8592" t="s">
        <v>973</v>
      </c>
      <c r="D8592">
        <v>1108</v>
      </c>
      <c r="E8592" t="s">
        <v>3</v>
      </c>
      <c r="F8592">
        <v>0</v>
      </c>
      <c r="G8592">
        <v>29633</v>
      </c>
      <c r="H8592" t="s">
        <v>232</v>
      </c>
      <c r="I8592">
        <v>-4.29511092286484E-2</v>
      </c>
      <c r="J8592">
        <v>4.1074604456523001E-2</v>
      </c>
      <c r="K8592">
        <v>0.295706361540091</v>
      </c>
      <c r="L8592" t="e">
        <v>#N/A</v>
      </c>
      <c r="M8592" t="e">
        <v>#N/A</v>
      </c>
    </row>
    <row r="8593" spans="1:13">
      <c r="A8593" s="9" t="s">
        <v>233</v>
      </c>
      <c r="B8593" t="s">
        <v>1042</v>
      </c>
      <c r="C8593" t="s">
        <v>944</v>
      </c>
      <c r="D8593">
        <v>1041</v>
      </c>
      <c r="E8593" t="s">
        <v>11</v>
      </c>
      <c r="F8593">
        <v>1</v>
      </c>
      <c r="G8593">
        <v>11373</v>
      </c>
      <c r="H8593" t="s">
        <v>232</v>
      </c>
      <c r="I8593">
        <v>5098.46680187324</v>
      </c>
      <c r="J8593">
        <v>4884.7477906209497</v>
      </c>
      <c r="K8593">
        <v>0.29659999999999997</v>
      </c>
      <c r="L8593" t="e">
        <v>#N/A</v>
      </c>
      <c r="M8593" t="e">
        <v>#N/A</v>
      </c>
    </row>
    <row r="8594" spans="1:13">
      <c r="A8594" s="9" t="s">
        <v>233</v>
      </c>
      <c r="B8594" t="s">
        <v>1042</v>
      </c>
      <c r="C8594" t="s">
        <v>931</v>
      </c>
      <c r="D8594" t="s">
        <v>95</v>
      </c>
      <c r="E8594" t="s">
        <v>20</v>
      </c>
      <c r="F8594">
        <v>0</v>
      </c>
      <c r="G8594">
        <v>337199</v>
      </c>
      <c r="H8594" t="s">
        <v>232</v>
      </c>
      <c r="I8594">
        <v>-8.3051182206847604E-4</v>
      </c>
      <c r="J8594">
        <v>8.0581701926730597E-4</v>
      </c>
      <c r="K8594">
        <v>0.30270701088600299</v>
      </c>
      <c r="L8594" t="e">
        <v>#N/A</v>
      </c>
      <c r="M8594" t="e">
        <v>#N/A</v>
      </c>
    </row>
    <row r="8595" spans="1:13">
      <c r="A8595" s="9" t="s">
        <v>233</v>
      </c>
      <c r="B8595" t="s">
        <v>1042</v>
      </c>
      <c r="C8595" t="s">
        <v>938</v>
      </c>
      <c r="D8595" t="s">
        <v>141</v>
      </c>
      <c r="E8595" t="s">
        <v>20</v>
      </c>
      <c r="F8595">
        <v>0</v>
      </c>
      <c r="G8595">
        <v>337159</v>
      </c>
      <c r="H8595" t="s">
        <v>232</v>
      </c>
      <c r="I8595">
        <v>-7.4379228153265402E-4</v>
      </c>
      <c r="J8595">
        <v>7.2259611762884605E-4</v>
      </c>
      <c r="K8595">
        <v>0.30332305748105398</v>
      </c>
      <c r="L8595" t="e">
        <v>#N/A</v>
      </c>
      <c r="M8595" t="e">
        <v>#N/A</v>
      </c>
    </row>
    <row r="8596" spans="1:13">
      <c r="A8596" s="9" t="s">
        <v>233</v>
      </c>
      <c r="B8596" t="s">
        <v>1042</v>
      </c>
      <c r="C8596" t="s">
        <v>870</v>
      </c>
      <c r="D8596" t="s">
        <v>91</v>
      </c>
      <c r="E8596" t="s">
        <v>4</v>
      </c>
      <c r="F8596">
        <v>0</v>
      </c>
      <c r="G8596">
        <v>337199</v>
      </c>
      <c r="H8596" t="s">
        <v>232</v>
      </c>
      <c r="I8596">
        <v>5.78505571193242E-4</v>
      </c>
      <c r="J8596">
        <v>5.6670861119248103E-4</v>
      </c>
      <c r="K8596">
        <v>0.307341326820945</v>
      </c>
      <c r="L8596" t="e">
        <v>#N/A</v>
      </c>
      <c r="M8596" t="e">
        <v>#N/A</v>
      </c>
    </row>
    <row r="8597" spans="1:13">
      <c r="A8597" s="9" t="s">
        <v>233</v>
      </c>
      <c r="B8597" t="s">
        <v>1042</v>
      </c>
      <c r="C8597" t="s">
        <v>986</v>
      </c>
      <c r="D8597" t="s">
        <v>119</v>
      </c>
      <c r="E8597" t="s">
        <v>23</v>
      </c>
      <c r="F8597">
        <v>0</v>
      </c>
      <c r="G8597">
        <v>337159</v>
      </c>
      <c r="H8597" t="s">
        <v>232</v>
      </c>
      <c r="I8597">
        <v>-7.4056677832990097E-4</v>
      </c>
      <c r="J8597">
        <v>7.2549427499912897E-4</v>
      </c>
      <c r="K8597">
        <v>0.307360816495998</v>
      </c>
      <c r="L8597" t="e">
        <v>#N/A</v>
      </c>
      <c r="M8597" t="e">
        <v>#N/A</v>
      </c>
    </row>
    <row r="8598" spans="1:13">
      <c r="A8598" s="9" t="s">
        <v>233</v>
      </c>
      <c r="B8598" t="s">
        <v>1042</v>
      </c>
      <c r="C8598" t="s">
        <v>877</v>
      </c>
      <c r="D8598" t="s">
        <v>42</v>
      </c>
      <c r="E8598" t="s">
        <v>19</v>
      </c>
      <c r="F8598">
        <v>0</v>
      </c>
      <c r="G8598">
        <v>335587</v>
      </c>
      <c r="H8598" t="s">
        <v>232</v>
      </c>
      <c r="I8598">
        <v>-1.8819174458903499E-3</v>
      </c>
      <c r="J8598">
        <v>1.85088005695939E-3</v>
      </c>
      <c r="K8598">
        <v>0.309263337357782</v>
      </c>
      <c r="L8598" t="e">
        <v>#N/A</v>
      </c>
      <c r="M8598" t="e">
        <v>#N/A</v>
      </c>
    </row>
    <row r="8599" spans="1:13">
      <c r="A8599" s="9" t="s">
        <v>233</v>
      </c>
      <c r="B8599" t="s">
        <v>1042</v>
      </c>
      <c r="C8599" t="s">
        <v>946</v>
      </c>
      <c r="D8599">
        <v>1110</v>
      </c>
      <c r="E8599" t="s">
        <v>3</v>
      </c>
      <c r="F8599">
        <v>0</v>
      </c>
      <c r="G8599">
        <v>21143</v>
      </c>
      <c r="H8599" t="s">
        <v>232</v>
      </c>
      <c r="I8599">
        <v>-8.8821225880603094E-2</v>
      </c>
      <c r="J8599">
        <v>8.7361722168949996E-2</v>
      </c>
      <c r="K8599">
        <v>0.30929309935984101</v>
      </c>
      <c r="L8599" t="e">
        <v>#N/A</v>
      </c>
      <c r="M8599" t="e">
        <v>#N/A</v>
      </c>
    </row>
    <row r="8600" spans="1:13">
      <c r="A8600" s="9" t="s">
        <v>233</v>
      </c>
      <c r="B8600" t="s">
        <v>1042</v>
      </c>
      <c r="C8600" t="s">
        <v>952</v>
      </c>
      <c r="D8600" t="s">
        <v>113</v>
      </c>
      <c r="E8600" t="s">
        <v>20</v>
      </c>
      <c r="F8600">
        <v>0</v>
      </c>
      <c r="G8600">
        <v>337199</v>
      </c>
      <c r="H8600" t="s">
        <v>232</v>
      </c>
      <c r="I8600">
        <v>7.8293617107919001E-4</v>
      </c>
      <c r="J8600">
        <v>7.7009879343255001E-4</v>
      </c>
      <c r="K8600">
        <v>0.30931054636224198</v>
      </c>
      <c r="L8600" t="e">
        <v>#N/A</v>
      </c>
      <c r="M8600" t="e">
        <v>#N/A</v>
      </c>
    </row>
    <row r="8601" spans="1:13">
      <c r="A8601" s="9" t="s">
        <v>233</v>
      </c>
      <c r="B8601" t="s">
        <v>1042</v>
      </c>
      <c r="C8601" t="s">
        <v>985</v>
      </c>
      <c r="D8601" t="s">
        <v>47</v>
      </c>
      <c r="E8601" t="s">
        <v>45</v>
      </c>
      <c r="F8601">
        <v>0</v>
      </c>
      <c r="G8601">
        <v>326831</v>
      </c>
      <c r="H8601" t="s">
        <v>232</v>
      </c>
      <c r="I8601">
        <v>6.1754521047466104E-3</v>
      </c>
      <c r="J8601">
        <v>6.0920727427051704E-3</v>
      </c>
      <c r="K8601">
        <v>0.31073235150179801</v>
      </c>
      <c r="L8601" t="e">
        <v>#N/A</v>
      </c>
      <c r="M8601" t="e">
        <v>#N/A</v>
      </c>
    </row>
    <row r="8602" spans="1:13">
      <c r="A8602" s="9" t="s">
        <v>233</v>
      </c>
      <c r="B8602" t="s">
        <v>1042</v>
      </c>
      <c r="C8602" t="s">
        <v>787</v>
      </c>
      <c r="D8602" t="s">
        <v>48</v>
      </c>
      <c r="E8602" t="s">
        <v>23</v>
      </c>
      <c r="F8602">
        <v>0</v>
      </c>
      <c r="G8602">
        <v>307638</v>
      </c>
      <c r="H8602" t="s">
        <v>232</v>
      </c>
      <c r="I8602">
        <v>-5.1074081386118901E-3</v>
      </c>
      <c r="J8602">
        <v>5.07648750997787E-3</v>
      </c>
      <c r="K8602">
        <v>0.31437182195386398</v>
      </c>
      <c r="L8602" t="e">
        <v>#N/A</v>
      </c>
      <c r="M8602" t="e">
        <v>#N/A</v>
      </c>
    </row>
    <row r="8603" spans="1:13">
      <c r="A8603" s="9" t="s">
        <v>233</v>
      </c>
      <c r="B8603" t="s">
        <v>1042</v>
      </c>
      <c r="C8603" t="s">
        <v>789</v>
      </c>
      <c r="D8603">
        <v>1004</v>
      </c>
      <c r="E8603" t="s">
        <v>22</v>
      </c>
      <c r="F8603">
        <v>0</v>
      </c>
      <c r="G8603">
        <v>69360</v>
      </c>
      <c r="H8603" t="s">
        <v>232</v>
      </c>
      <c r="I8603">
        <v>6.2550159070847197E-2</v>
      </c>
      <c r="J8603">
        <v>6.2550159070847197E-2</v>
      </c>
      <c r="K8603">
        <v>0.31731050786291398</v>
      </c>
      <c r="L8603" t="e">
        <v>#N/A</v>
      </c>
      <c r="M8603" t="e">
        <v>#N/A</v>
      </c>
    </row>
    <row r="8604" spans="1:13">
      <c r="A8604" s="9" t="s">
        <v>233</v>
      </c>
      <c r="B8604" t="s">
        <v>1042</v>
      </c>
      <c r="C8604" t="s">
        <v>916</v>
      </c>
      <c r="D8604">
        <v>1006</v>
      </c>
      <c r="E8604" t="s">
        <v>13</v>
      </c>
      <c r="F8604">
        <v>0</v>
      </c>
      <c r="G8604">
        <v>19601</v>
      </c>
      <c r="H8604" t="s">
        <v>232</v>
      </c>
      <c r="I8604">
        <v>-2.5020063628338899E-3</v>
      </c>
      <c r="J8604">
        <v>2.7105068930700499E-3</v>
      </c>
      <c r="K8604">
        <v>0.35596711973373102</v>
      </c>
      <c r="L8604" t="e">
        <v>#N/A</v>
      </c>
      <c r="M8604" t="e">
        <v>#N/A</v>
      </c>
    </row>
    <row r="8605" spans="1:13">
      <c r="A8605" s="9" t="s">
        <v>233</v>
      </c>
      <c r="B8605" t="s">
        <v>1042</v>
      </c>
      <c r="C8605" t="s">
        <v>797</v>
      </c>
      <c r="D8605">
        <v>1050</v>
      </c>
      <c r="E8605" t="s">
        <v>24</v>
      </c>
      <c r="F8605">
        <v>0</v>
      </c>
      <c r="G8605">
        <v>23986</v>
      </c>
      <c r="H8605" t="s">
        <v>232</v>
      </c>
      <c r="I8605">
        <v>-2.1684055144560399E-2</v>
      </c>
      <c r="J8605">
        <v>2.3560559916685798E-2</v>
      </c>
      <c r="K8605">
        <v>0.35738780789799801</v>
      </c>
      <c r="L8605" t="e">
        <v>#N/A</v>
      </c>
      <c r="M8605" t="e">
        <v>#N/A</v>
      </c>
    </row>
    <row r="8606" spans="1:13">
      <c r="A8606" s="9" t="s">
        <v>233</v>
      </c>
      <c r="B8606" t="s">
        <v>1042</v>
      </c>
      <c r="C8606" t="s">
        <v>912</v>
      </c>
      <c r="D8606" t="s">
        <v>127</v>
      </c>
      <c r="E8606" t="s">
        <v>56</v>
      </c>
      <c r="F8606">
        <v>0</v>
      </c>
      <c r="G8606">
        <v>337159</v>
      </c>
      <c r="H8606" t="s">
        <v>232</v>
      </c>
      <c r="I8606">
        <v>3.29526748017037E-4</v>
      </c>
      <c r="J8606">
        <v>3.64139921041542E-4</v>
      </c>
      <c r="K8606">
        <v>0.36549431139072902</v>
      </c>
      <c r="L8606" t="e">
        <v>#N/A</v>
      </c>
      <c r="M8606" t="e">
        <v>#N/A</v>
      </c>
    </row>
    <row r="8607" spans="1:13">
      <c r="A8607" s="9" t="s">
        <v>233</v>
      </c>
      <c r="B8607" t="s">
        <v>1042</v>
      </c>
      <c r="C8607" t="s">
        <v>937</v>
      </c>
      <c r="D8607" t="s">
        <v>106</v>
      </c>
      <c r="E8607" t="s">
        <v>20</v>
      </c>
      <c r="F8607">
        <v>0</v>
      </c>
      <c r="G8607">
        <v>337199</v>
      </c>
      <c r="H8607" t="s">
        <v>232</v>
      </c>
      <c r="I8607">
        <v>-3.5282042725502102E-4</v>
      </c>
      <c r="J8607">
        <v>3.9827562785180599E-4</v>
      </c>
      <c r="K8607">
        <v>0.37568758806541602</v>
      </c>
      <c r="L8607" t="e">
        <v>#N/A</v>
      </c>
      <c r="M8607" t="e">
        <v>#N/A</v>
      </c>
    </row>
    <row r="8608" spans="1:13">
      <c r="A8608" s="9" t="s">
        <v>233</v>
      </c>
      <c r="B8608" t="s">
        <v>1042</v>
      </c>
      <c r="C8608" t="s">
        <v>858</v>
      </c>
      <c r="D8608">
        <v>1106</v>
      </c>
      <c r="E8608" t="s">
        <v>25</v>
      </c>
      <c r="F8608">
        <v>0</v>
      </c>
      <c r="G8608">
        <v>31901</v>
      </c>
      <c r="H8608" t="s">
        <v>232</v>
      </c>
      <c r="I8608">
        <v>4.1700106047231501E-3</v>
      </c>
      <c r="J8608">
        <v>4.7955121954316197E-3</v>
      </c>
      <c r="K8608">
        <v>0.38453805299662303</v>
      </c>
      <c r="L8608" t="e">
        <v>#N/A</v>
      </c>
      <c r="M8608" t="e">
        <v>#N/A</v>
      </c>
    </row>
    <row r="8609" spans="1:13">
      <c r="A8609" s="9" t="s">
        <v>233</v>
      </c>
      <c r="B8609" t="s">
        <v>1042</v>
      </c>
      <c r="C8609" t="s">
        <v>901</v>
      </c>
      <c r="D8609">
        <v>999</v>
      </c>
      <c r="E8609" t="s">
        <v>9</v>
      </c>
      <c r="F8609">
        <v>0</v>
      </c>
      <c r="G8609">
        <v>75960.399999999994</v>
      </c>
      <c r="H8609" t="s">
        <v>232</v>
      </c>
      <c r="I8609">
        <v>-1.23015312839333E-2</v>
      </c>
      <c r="J8609">
        <v>1.4178036056058701E-2</v>
      </c>
      <c r="K8609">
        <v>0.38558757617445999</v>
      </c>
      <c r="L8609" t="e">
        <v>#N/A</v>
      </c>
      <c r="M8609" t="e">
        <v>#N/A</v>
      </c>
    </row>
    <row r="8610" spans="1:13">
      <c r="A8610" s="9" t="s">
        <v>233</v>
      </c>
      <c r="B8610" t="s">
        <v>1042</v>
      </c>
      <c r="C8610" t="s">
        <v>956</v>
      </c>
      <c r="D8610">
        <v>302</v>
      </c>
      <c r="E8610" t="s">
        <v>14</v>
      </c>
      <c r="F8610">
        <v>0</v>
      </c>
      <c r="G8610">
        <v>91013</v>
      </c>
      <c r="H8610" t="s">
        <v>232</v>
      </c>
      <c r="I8610">
        <v>1.04250265118079E-2</v>
      </c>
      <c r="J8610">
        <v>1.2093030753697101E-2</v>
      </c>
      <c r="K8610">
        <v>0.38864956805831502</v>
      </c>
      <c r="L8610" t="e">
        <v>#N/A</v>
      </c>
      <c r="M8610" t="e">
        <v>#N/A</v>
      </c>
    </row>
    <row r="8611" spans="1:13">
      <c r="A8611" s="9" t="s">
        <v>233</v>
      </c>
      <c r="B8611" t="s">
        <v>1042</v>
      </c>
      <c r="C8611" t="s">
        <v>888</v>
      </c>
      <c r="D8611">
        <v>116</v>
      </c>
      <c r="E8611" t="s">
        <v>12</v>
      </c>
      <c r="F8611">
        <v>1</v>
      </c>
      <c r="G8611">
        <v>17375</v>
      </c>
      <c r="H8611" t="s">
        <v>232</v>
      </c>
      <c r="I8611">
        <v>0.206415524933796</v>
      </c>
      <c r="J8611">
        <v>0.241652114543706</v>
      </c>
      <c r="K8611">
        <v>0.39300269137180199</v>
      </c>
      <c r="L8611" t="e">
        <v>#N/A</v>
      </c>
      <c r="M8611" t="e">
        <v>#N/A</v>
      </c>
    </row>
    <row r="8612" spans="1:13">
      <c r="A8612" s="9" t="s">
        <v>233</v>
      </c>
      <c r="B8612" t="s">
        <v>1042</v>
      </c>
      <c r="C8612" t="s">
        <v>974</v>
      </c>
      <c r="D8612">
        <v>275</v>
      </c>
      <c r="E8612" t="s">
        <v>13</v>
      </c>
      <c r="F8612">
        <v>0</v>
      </c>
      <c r="G8612">
        <v>49292</v>
      </c>
      <c r="H8612" t="s">
        <v>232</v>
      </c>
      <c r="I8612">
        <v>-4.5870116651954597E-3</v>
      </c>
      <c r="J8612">
        <v>5.4210137861400902E-3</v>
      </c>
      <c r="K8612">
        <v>0.39746692542259199</v>
      </c>
      <c r="L8612" t="e">
        <v>#N/A</v>
      </c>
      <c r="M8612" t="e">
        <v>#N/A</v>
      </c>
    </row>
    <row r="8613" spans="1:13">
      <c r="A8613" s="9" t="s">
        <v>233</v>
      </c>
      <c r="B8613" t="s">
        <v>1042</v>
      </c>
      <c r="C8613" t="s">
        <v>841</v>
      </c>
      <c r="D8613" t="s">
        <v>126</v>
      </c>
      <c r="E8613" t="s">
        <v>20</v>
      </c>
      <c r="F8613">
        <v>0</v>
      </c>
      <c r="G8613">
        <v>337159</v>
      </c>
      <c r="H8613" t="s">
        <v>232</v>
      </c>
      <c r="I8613">
        <v>-8.8506807081006899E-4</v>
      </c>
      <c r="J8613">
        <v>1.06077563765068E-3</v>
      </c>
      <c r="K8613">
        <v>0.40407851708267201</v>
      </c>
      <c r="L8613" t="e">
        <v>#N/A</v>
      </c>
      <c r="M8613" t="e">
        <v>#N/A</v>
      </c>
    </row>
    <row r="8614" spans="1:13">
      <c r="A8614" s="9" t="s">
        <v>233</v>
      </c>
      <c r="B8614" t="s">
        <v>1042</v>
      </c>
      <c r="C8614" t="s">
        <v>793</v>
      </c>
      <c r="D8614" t="s">
        <v>38</v>
      </c>
      <c r="E8614" t="s">
        <v>9</v>
      </c>
      <c r="F8614">
        <v>0</v>
      </c>
      <c r="G8614">
        <v>336227</v>
      </c>
      <c r="H8614" t="s">
        <v>232</v>
      </c>
      <c r="I8614">
        <v>-4.5381182908550899E-3</v>
      </c>
      <c r="J8614">
        <v>5.4631934434068701E-3</v>
      </c>
      <c r="K8614">
        <v>0.40615931368472202</v>
      </c>
      <c r="L8614" t="e">
        <v>#N/A</v>
      </c>
      <c r="M8614" t="e">
        <v>#N/A</v>
      </c>
    </row>
    <row r="8615" spans="1:13">
      <c r="A8615" s="9" t="s">
        <v>233</v>
      </c>
      <c r="B8615" t="s">
        <v>1042</v>
      </c>
      <c r="C8615" t="s">
        <v>922</v>
      </c>
      <c r="D8615">
        <v>1005</v>
      </c>
      <c r="E8615" t="s">
        <v>23</v>
      </c>
      <c r="F8615">
        <v>0</v>
      </c>
      <c r="G8615">
        <v>7667</v>
      </c>
      <c r="H8615" t="s">
        <v>232</v>
      </c>
      <c r="I8615">
        <v>-2.6688067870228201E-2</v>
      </c>
      <c r="J8615">
        <v>3.2734583247076697E-2</v>
      </c>
      <c r="K8615">
        <v>0.41490826335708703</v>
      </c>
      <c r="L8615" t="e">
        <v>#N/A</v>
      </c>
      <c r="M8615" t="e">
        <v>#N/A</v>
      </c>
    </row>
    <row r="8616" spans="1:13">
      <c r="A8616" s="9" t="s">
        <v>233</v>
      </c>
      <c r="B8616" t="s">
        <v>1042</v>
      </c>
      <c r="C8616" t="s">
        <v>830</v>
      </c>
      <c r="D8616">
        <v>1122</v>
      </c>
      <c r="E8616" t="s">
        <v>16</v>
      </c>
      <c r="F8616">
        <v>0</v>
      </c>
      <c r="G8616">
        <v>41953</v>
      </c>
      <c r="H8616" t="s">
        <v>232</v>
      </c>
      <c r="I8616">
        <v>-0.10016365472545</v>
      </c>
      <c r="J8616">
        <v>0.123119563104451</v>
      </c>
      <c r="K8616">
        <v>0.415904028906465</v>
      </c>
      <c r="L8616" t="e">
        <v>#N/A</v>
      </c>
      <c r="M8616" t="e">
        <v>#N/A</v>
      </c>
    </row>
    <row r="8617" spans="1:13">
      <c r="A8617" s="9" t="s">
        <v>233</v>
      </c>
      <c r="B8617" t="s">
        <v>1042</v>
      </c>
      <c r="C8617" t="s">
        <v>953</v>
      </c>
      <c r="D8617" t="s">
        <v>135</v>
      </c>
      <c r="E8617" t="s">
        <v>20</v>
      </c>
      <c r="F8617">
        <v>0</v>
      </c>
      <c r="G8617">
        <v>337159</v>
      </c>
      <c r="H8617" t="s">
        <v>232</v>
      </c>
      <c r="I8617">
        <v>3.6795339573956099E-4</v>
      </c>
      <c r="J8617">
        <v>4.6133244321112699E-4</v>
      </c>
      <c r="K8617">
        <v>0.42510939677450499</v>
      </c>
      <c r="L8617" t="e">
        <v>#N/A</v>
      </c>
      <c r="M8617" t="e">
        <v>#N/A</v>
      </c>
    </row>
    <row r="8618" spans="1:13">
      <c r="A8618" s="9" t="s">
        <v>233</v>
      </c>
      <c r="B8618" t="s">
        <v>1042</v>
      </c>
      <c r="C8618" t="s">
        <v>942</v>
      </c>
      <c r="D8618" t="s">
        <v>85</v>
      </c>
      <c r="E8618" t="s">
        <v>20</v>
      </c>
      <c r="F8618">
        <v>0</v>
      </c>
      <c r="G8618">
        <v>337199</v>
      </c>
      <c r="H8618" t="s">
        <v>232</v>
      </c>
      <c r="I8618">
        <v>3.3372803370129603E-4</v>
      </c>
      <c r="J8618">
        <v>4.2242415926375699E-4</v>
      </c>
      <c r="K8618">
        <v>0.42950986790707801</v>
      </c>
      <c r="L8618" t="e">
        <v>#N/A</v>
      </c>
      <c r="M8618" t="e">
        <v>#N/A</v>
      </c>
    </row>
    <row r="8619" spans="1:13">
      <c r="A8619" s="9" t="s">
        <v>233</v>
      </c>
      <c r="B8619" t="s">
        <v>1042</v>
      </c>
      <c r="C8619" t="s">
        <v>975</v>
      </c>
      <c r="D8619">
        <v>1045</v>
      </c>
      <c r="E8619" t="s">
        <v>11</v>
      </c>
      <c r="F8619">
        <v>1</v>
      </c>
      <c r="G8619">
        <v>13163</v>
      </c>
      <c r="H8619" t="s">
        <v>232</v>
      </c>
      <c r="I8619">
        <v>-9.2993321490628595</v>
      </c>
      <c r="J8619">
        <v>11.812597540529501</v>
      </c>
      <c r="K8619">
        <v>0.43114223484481601</v>
      </c>
      <c r="L8619" t="e">
        <v>#N/A</v>
      </c>
      <c r="M8619" t="e">
        <v>#N/A</v>
      </c>
    </row>
    <row r="8620" spans="1:13">
      <c r="A8620" s="9" t="s">
        <v>233</v>
      </c>
      <c r="B8620" t="s">
        <v>1042</v>
      </c>
      <c r="C8620" t="s">
        <v>971</v>
      </c>
      <c r="D8620" t="s">
        <v>35</v>
      </c>
      <c r="E8620" t="s">
        <v>3</v>
      </c>
      <c r="F8620">
        <v>0</v>
      </c>
      <c r="G8620">
        <v>337159</v>
      </c>
      <c r="H8620" t="s">
        <v>232</v>
      </c>
      <c r="I8620">
        <v>-7.07815515040405E-5</v>
      </c>
      <c r="J8620">
        <v>9.1029663496864396E-5</v>
      </c>
      <c r="K8620">
        <v>0.43682503990232902</v>
      </c>
      <c r="L8620" t="e">
        <v>#N/A</v>
      </c>
      <c r="M8620" t="e">
        <v>#N/A</v>
      </c>
    </row>
    <row r="8621" spans="1:13">
      <c r="A8621" s="9" t="s">
        <v>233</v>
      </c>
      <c r="B8621" t="s">
        <v>1042</v>
      </c>
      <c r="C8621" t="s">
        <v>798</v>
      </c>
      <c r="D8621">
        <v>1055</v>
      </c>
      <c r="E8621" t="s">
        <v>20</v>
      </c>
      <c r="F8621">
        <v>0</v>
      </c>
      <c r="G8621">
        <v>110111</v>
      </c>
      <c r="H8621" t="s">
        <v>232</v>
      </c>
      <c r="I8621">
        <v>-1.08420275722802E-2</v>
      </c>
      <c r="J8621">
        <v>1.39695355258225E-2</v>
      </c>
      <c r="K8621">
        <v>0.43767848827663203</v>
      </c>
      <c r="L8621" t="e">
        <v>#N/A</v>
      </c>
      <c r="M8621" t="e">
        <v>#N/A</v>
      </c>
    </row>
    <row r="8622" spans="1:13">
      <c r="A8622" s="9" t="s">
        <v>233</v>
      </c>
      <c r="B8622" t="s">
        <v>1042</v>
      </c>
      <c r="C8622" t="s">
        <v>880</v>
      </c>
      <c r="D8622" t="s">
        <v>43</v>
      </c>
      <c r="E8622" t="s">
        <v>19</v>
      </c>
      <c r="F8622">
        <v>0</v>
      </c>
      <c r="G8622">
        <v>31762</v>
      </c>
      <c r="H8622" t="s">
        <v>232</v>
      </c>
      <c r="I8622">
        <v>7.4435940297489598E-3</v>
      </c>
      <c r="J8622">
        <v>9.6507389427228796E-3</v>
      </c>
      <c r="K8622">
        <v>0.44053041674733701</v>
      </c>
      <c r="L8622" t="e">
        <v>#N/A</v>
      </c>
      <c r="M8622" t="e">
        <v>#N/A</v>
      </c>
    </row>
    <row r="8623" spans="1:13">
      <c r="A8623" s="9" t="s">
        <v>233</v>
      </c>
      <c r="B8623" t="s">
        <v>1042</v>
      </c>
      <c r="C8623" t="s">
        <v>857</v>
      </c>
      <c r="D8623" t="s">
        <v>129</v>
      </c>
      <c r="E8623" t="s">
        <v>7</v>
      </c>
      <c r="F8623">
        <v>1</v>
      </c>
      <c r="G8623">
        <v>337159</v>
      </c>
      <c r="H8623" t="s">
        <v>232</v>
      </c>
      <c r="I8623">
        <v>5.61704598466813E-4</v>
      </c>
      <c r="J8623">
        <v>7.28436217480761E-4</v>
      </c>
      <c r="K8623">
        <v>0.44064161432258098</v>
      </c>
      <c r="L8623" t="e">
        <v>#N/A</v>
      </c>
      <c r="M8623" t="e">
        <v>#N/A</v>
      </c>
    </row>
    <row r="8624" spans="1:13">
      <c r="A8624" s="9" t="s">
        <v>233</v>
      </c>
      <c r="B8624" t="s">
        <v>1042</v>
      </c>
      <c r="C8624" t="s">
        <v>890</v>
      </c>
      <c r="D8624" t="s">
        <v>32</v>
      </c>
      <c r="E8624" t="s">
        <v>20</v>
      </c>
      <c r="F8624">
        <v>0</v>
      </c>
      <c r="G8624">
        <v>337159</v>
      </c>
      <c r="H8624" t="s">
        <v>232</v>
      </c>
      <c r="I8624">
        <v>-9.9358842678738495E-5</v>
      </c>
      <c r="J8624">
        <v>1.3007159628411499E-4</v>
      </c>
      <c r="K8624">
        <v>0.44493989461033001</v>
      </c>
      <c r="L8624" t="e">
        <v>#N/A</v>
      </c>
      <c r="M8624" t="e">
        <v>#N/A</v>
      </c>
    </row>
    <row r="8625" spans="1:13">
      <c r="A8625" s="9" t="s">
        <v>233</v>
      </c>
      <c r="B8625" t="s">
        <v>1042</v>
      </c>
      <c r="C8625" t="s">
        <v>815</v>
      </c>
      <c r="D8625" t="s">
        <v>78</v>
      </c>
      <c r="E8625" t="s">
        <v>3</v>
      </c>
      <c r="F8625">
        <v>0</v>
      </c>
      <c r="G8625">
        <v>337199</v>
      </c>
      <c r="H8625" t="s">
        <v>232</v>
      </c>
      <c r="I8625">
        <v>-6.66096643945452E-4</v>
      </c>
      <c r="J8625">
        <v>8.9081226041807604E-4</v>
      </c>
      <c r="K8625">
        <v>0.45461653554248799</v>
      </c>
      <c r="L8625" t="e">
        <v>#N/A</v>
      </c>
      <c r="M8625" t="e">
        <v>#N/A</v>
      </c>
    </row>
    <row r="8626" spans="1:13">
      <c r="A8626" s="9" t="s">
        <v>233</v>
      </c>
      <c r="B8626" t="s">
        <v>1042</v>
      </c>
      <c r="C8626" t="s">
        <v>905</v>
      </c>
      <c r="D8626">
        <v>1112</v>
      </c>
      <c r="E8626" t="s">
        <v>4</v>
      </c>
      <c r="F8626">
        <v>0</v>
      </c>
      <c r="G8626">
        <v>14890</v>
      </c>
      <c r="H8626" t="s">
        <v>232</v>
      </c>
      <c r="I8626">
        <v>-5.7577769689350099E-2</v>
      </c>
      <c r="J8626">
        <v>7.7145196187378307E-2</v>
      </c>
      <c r="K8626">
        <v>0.455452472342049</v>
      </c>
      <c r="L8626" t="e">
        <v>#N/A</v>
      </c>
      <c r="M8626" t="e">
        <v>#N/A</v>
      </c>
    </row>
    <row r="8627" spans="1:13">
      <c r="A8627" s="9" t="s">
        <v>233</v>
      </c>
      <c r="B8627" t="s">
        <v>1042</v>
      </c>
      <c r="C8627" t="s">
        <v>794</v>
      </c>
      <c r="D8627" t="s">
        <v>125</v>
      </c>
      <c r="E8627" t="s">
        <v>20</v>
      </c>
      <c r="F8627">
        <v>0</v>
      </c>
      <c r="G8627">
        <v>337159</v>
      </c>
      <c r="H8627" t="s">
        <v>232</v>
      </c>
      <c r="I8627">
        <v>9.7055954322280101E-4</v>
      </c>
      <c r="J8627">
        <v>1.3351644204467701E-3</v>
      </c>
      <c r="K8627">
        <v>0.46727412821098802</v>
      </c>
      <c r="L8627" t="e">
        <v>#N/A</v>
      </c>
      <c r="M8627" t="e">
        <v>#N/A</v>
      </c>
    </row>
    <row r="8628" spans="1:13">
      <c r="A8628" s="9" t="s">
        <v>233</v>
      </c>
      <c r="B8628" t="s">
        <v>1042</v>
      </c>
      <c r="C8628" t="s">
        <v>921</v>
      </c>
      <c r="D8628" t="s">
        <v>118</v>
      </c>
      <c r="E8628" t="s">
        <v>23</v>
      </c>
      <c r="F8628">
        <v>0</v>
      </c>
      <c r="G8628">
        <v>337159</v>
      </c>
      <c r="H8628" t="s">
        <v>232</v>
      </c>
      <c r="I8628">
        <v>-2.6866961325170801E-4</v>
      </c>
      <c r="J8628">
        <v>3.70317791752439E-4</v>
      </c>
      <c r="K8628">
        <v>0.46813862911638798</v>
      </c>
      <c r="L8628" t="e">
        <v>#N/A</v>
      </c>
      <c r="M8628" t="e">
        <v>#N/A</v>
      </c>
    </row>
    <row r="8629" spans="1:13">
      <c r="A8629" s="9" t="s">
        <v>233</v>
      </c>
      <c r="B8629" t="s">
        <v>1042</v>
      </c>
      <c r="C8629" t="s">
        <v>950</v>
      </c>
      <c r="D8629" t="s">
        <v>53</v>
      </c>
      <c r="E8629" t="s">
        <v>3</v>
      </c>
      <c r="F8629">
        <v>0</v>
      </c>
      <c r="G8629">
        <v>110153</v>
      </c>
      <c r="H8629" t="s">
        <v>232</v>
      </c>
      <c r="I8629">
        <v>7.7090360547926104E-3</v>
      </c>
      <c r="J8629">
        <v>1.0931411749592401E-2</v>
      </c>
      <c r="K8629">
        <v>0.48067414160633298</v>
      </c>
      <c r="L8629" t="e">
        <v>#N/A</v>
      </c>
      <c r="M8629" t="e">
        <v>#N/A</v>
      </c>
    </row>
    <row r="8630" spans="1:13">
      <c r="A8630" s="9" t="s">
        <v>233</v>
      </c>
      <c r="B8630" t="s">
        <v>1042</v>
      </c>
      <c r="C8630" t="s">
        <v>818</v>
      </c>
      <c r="D8630">
        <v>1097</v>
      </c>
      <c r="E8630" t="s">
        <v>25</v>
      </c>
      <c r="F8630">
        <v>0</v>
      </c>
      <c r="G8630">
        <v>53043</v>
      </c>
      <c r="H8630" t="s">
        <v>232</v>
      </c>
      <c r="I8630">
        <v>-3.5445090140146802E-2</v>
      </c>
      <c r="J8630">
        <v>5.2125132559039403E-2</v>
      </c>
      <c r="K8630">
        <v>0.49650446090714101</v>
      </c>
      <c r="L8630" t="e">
        <v>#N/A</v>
      </c>
      <c r="M8630" t="e">
        <v>#N/A</v>
      </c>
    </row>
    <row r="8631" spans="1:13">
      <c r="A8631" s="9" t="s">
        <v>233</v>
      </c>
      <c r="B8631" t="s">
        <v>1042</v>
      </c>
      <c r="C8631" t="s">
        <v>984</v>
      </c>
      <c r="D8631" t="s">
        <v>92</v>
      </c>
      <c r="E8631" t="s">
        <v>4</v>
      </c>
      <c r="F8631">
        <v>0</v>
      </c>
      <c r="G8631">
        <v>337199</v>
      </c>
      <c r="H8631" t="s">
        <v>232</v>
      </c>
      <c r="I8631">
        <v>-5.1012365229168998E-4</v>
      </c>
      <c r="J8631">
        <v>7.5322901553114203E-4</v>
      </c>
      <c r="K8631">
        <v>0.49824793705259302</v>
      </c>
      <c r="L8631" t="e">
        <v>#N/A</v>
      </c>
      <c r="M8631" t="e">
        <v>#N/A</v>
      </c>
    </row>
    <row r="8632" spans="1:13">
      <c r="A8632" s="9" t="s">
        <v>233</v>
      </c>
      <c r="B8632" t="s">
        <v>1042</v>
      </c>
      <c r="C8632" t="s">
        <v>981</v>
      </c>
      <c r="D8632">
        <v>114</v>
      </c>
      <c r="E8632" t="s">
        <v>12</v>
      </c>
      <c r="F8632">
        <v>1</v>
      </c>
      <c r="G8632">
        <v>17375</v>
      </c>
      <c r="H8632" t="s">
        <v>232</v>
      </c>
      <c r="I8632">
        <v>0.126142820792875</v>
      </c>
      <c r="J8632">
        <v>0.18869297986372199</v>
      </c>
      <c r="K8632">
        <v>0.50380919367702104</v>
      </c>
      <c r="L8632" t="e">
        <v>#N/A</v>
      </c>
      <c r="M8632" t="e">
        <v>#N/A</v>
      </c>
    </row>
    <row r="8633" spans="1:13">
      <c r="A8633" s="9" t="s">
        <v>233</v>
      </c>
      <c r="B8633" t="s">
        <v>1042</v>
      </c>
      <c r="C8633" t="s">
        <v>903</v>
      </c>
      <c r="D8633" t="s">
        <v>140</v>
      </c>
      <c r="E8633" t="s">
        <v>4</v>
      </c>
      <c r="F8633">
        <v>0</v>
      </c>
      <c r="G8633">
        <v>337159</v>
      </c>
      <c r="H8633" t="s">
        <v>232</v>
      </c>
      <c r="I8633">
        <v>-9.5524100926635104E-4</v>
      </c>
      <c r="J8633">
        <v>1.4576563969552099E-3</v>
      </c>
      <c r="K8633">
        <v>0.51225749874355497</v>
      </c>
      <c r="L8633" t="e">
        <v>#N/A</v>
      </c>
      <c r="M8633" t="e">
        <v>#N/A</v>
      </c>
    </row>
    <row r="8634" spans="1:13">
      <c r="A8634" s="9" t="s">
        <v>233</v>
      </c>
      <c r="B8634" t="s">
        <v>1042</v>
      </c>
      <c r="C8634" t="s">
        <v>812</v>
      </c>
      <c r="D8634">
        <v>1102</v>
      </c>
      <c r="E8634" t="s">
        <v>25</v>
      </c>
      <c r="F8634">
        <v>0</v>
      </c>
      <c r="G8634">
        <v>111715</v>
      </c>
      <c r="H8634" t="s">
        <v>232</v>
      </c>
      <c r="I8634">
        <v>-2.7105068930700499E-2</v>
      </c>
      <c r="J8634">
        <v>4.1700106047231497E-2</v>
      </c>
      <c r="K8634">
        <v>0.51569222161173001</v>
      </c>
      <c r="L8634" t="e">
        <v>#N/A</v>
      </c>
      <c r="M8634" t="e">
        <v>#N/A</v>
      </c>
    </row>
    <row r="8635" spans="1:13">
      <c r="A8635" s="9" t="s">
        <v>233</v>
      </c>
      <c r="B8635" t="s">
        <v>1042</v>
      </c>
      <c r="C8635" t="s">
        <v>866</v>
      </c>
      <c r="D8635">
        <v>965</v>
      </c>
      <c r="E8635" t="s">
        <v>16</v>
      </c>
      <c r="F8635">
        <v>0</v>
      </c>
      <c r="G8635">
        <v>18336</v>
      </c>
      <c r="H8635" t="s">
        <v>232</v>
      </c>
      <c r="I8635">
        <v>-4.6932935721088503E-2</v>
      </c>
      <c r="J8635">
        <v>7.2501889379018997E-2</v>
      </c>
      <c r="K8635">
        <v>0.51741582202460801</v>
      </c>
      <c r="L8635" t="e">
        <v>#N/A</v>
      </c>
      <c r="M8635" t="e">
        <v>#N/A</v>
      </c>
    </row>
    <row r="8636" spans="1:13">
      <c r="A8636" s="9" t="s">
        <v>233</v>
      </c>
      <c r="B8636" t="s">
        <v>1042</v>
      </c>
      <c r="C8636" t="s">
        <v>902</v>
      </c>
      <c r="D8636" t="s">
        <v>84</v>
      </c>
      <c r="E8636" t="s">
        <v>20</v>
      </c>
      <c r="F8636">
        <v>0</v>
      </c>
      <c r="G8636">
        <v>337199</v>
      </c>
      <c r="H8636" t="s">
        <v>232</v>
      </c>
      <c r="I8636">
        <v>6.3543038595831802E-4</v>
      </c>
      <c r="J8636">
        <v>9.8813613792170891E-4</v>
      </c>
      <c r="K8636">
        <v>0.52018545635555802</v>
      </c>
      <c r="L8636" t="e">
        <v>#N/A</v>
      </c>
      <c r="M8636" t="e">
        <v>#N/A</v>
      </c>
    </row>
    <row r="8637" spans="1:13">
      <c r="A8637" s="9" t="s">
        <v>233</v>
      </c>
      <c r="B8637" t="s">
        <v>1042</v>
      </c>
      <c r="C8637" t="s">
        <v>883</v>
      </c>
      <c r="D8637" t="s">
        <v>28</v>
      </c>
      <c r="E8637" t="s">
        <v>19</v>
      </c>
      <c r="F8637">
        <v>0</v>
      </c>
      <c r="G8637">
        <v>337159</v>
      </c>
      <c r="H8637" t="s">
        <v>232</v>
      </c>
      <c r="I8637">
        <v>-1.09843708842724E-3</v>
      </c>
      <c r="J8637">
        <v>1.7343887257111499E-3</v>
      </c>
      <c r="K8637">
        <v>0.52651941737307195</v>
      </c>
      <c r="L8637" t="e">
        <v>#N/A</v>
      </c>
      <c r="M8637" t="e">
        <v>#N/A</v>
      </c>
    </row>
    <row r="8638" spans="1:13">
      <c r="A8638" s="9" t="s">
        <v>233</v>
      </c>
      <c r="B8638" t="s">
        <v>1042</v>
      </c>
      <c r="C8638" t="s">
        <v>805</v>
      </c>
      <c r="D8638" t="s">
        <v>44</v>
      </c>
      <c r="E8638" t="s">
        <v>45</v>
      </c>
      <c r="F8638">
        <v>0</v>
      </c>
      <c r="G8638">
        <v>327525</v>
      </c>
      <c r="H8638" t="s">
        <v>232</v>
      </c>
      <c r="I8638">
        <v>3.73401514594632E-3</v>
      </c>
      <c r="J8638">
        <v>5.9253974188343802E-3</v>
      </c>
      <c r="K8638">
        <v>0.52858254195672105</v>
      </c>
      <c r="L8638" t="e">
        <v>#N/A</v>
      </c>
      <c r="M8638" t="e">
        <v>#N/A</v>
      </c>
    </row>
    <row r="8639" spans="1:13">
      <c r="A8639" s="9" t="s">
        <v>233</v>
      </c>
      <c r="B8639" t="s">
        <v>1042</v>
      </c>
      <c r="C8639" t="s">
        <v>865</v>
      </c>
      <c r="D8639" t="s">
        <v>142</v>
      </c>
      <c r="E8639" t="s">
        <v>20</v>
      </c>
      <c r="F8639">
        <v>0</v>
      </c>
      <c r="G8639">
        <v>337159</v>
      </c>
      <c r="H8639" t="s">
        <v>232</v>
      </c>
      <c r="I8639">
        <v>-3.3214968468740801E-4</v>
      </c>
      <c r="J8639">
        <v>5.3464122964215998E-4</v>
      </c>
      <c r="K8639">
        <v>0.53443044474842005</v>
      </c>
      <c r="L8639" t="e">
        <v>#N/A</v>
      </c>
      <c r="M8639" t="e">
        <v>#N/A</v>
      </c>
    </row>
    <row r="8640" spans="1:13">
      <c r="A8640" s="9" t="s">
        <v>233</v>
      </c>
      <c r="B8640" t="s">
        <v>1042</v>
      </c>
      <c r="C8640" t="s">
        <v>803</v>
      </c>
      <c r="D8640" t="s">
        <v>139</v>
      </c>
      <c r="E8640" t="s">
        <v>20</v>
      </c>
      <c r="F8640">
        <v>0</v>
      </c>
      <c r="G8640">
        <v>337159</v>
      </c>
      <c r="H8640" t="s">
        <v>232</v>
      </c>
      <c r="I8640">
        <v>2.8367122640219901E-4</v>
      </c>
      <c r="J8640">
        <v>4.6476644694411602E-4</v>
      </c>
      <c r="K8640">
        <v>0.54162852070174805</v>
      </c>
      <c r="L8640" t="e">
        <v>#N/A</v>
      </c>
      <c r="M8640" t="e">
        <v>#N/A</v>
      </c>
    </row>
    <row r="8641" spans="1:13">
      <c r="A8641" s="9" t="s">
        <v>233</v>
      </c>
      <c r="B8641" t="s">
        <v>1042</v>
      </c>
      <c r="C8641" t="s">
        <v>929</v>
      </c>
      <c r="D8641" t="s">
        <v>90</v>
      </c>
      <c r="E8641" t="s">
        <v>16</v>
      </c>
      <c r="F8641">
        <v>0</v>
      </c>
      <c r="G8641">
        <v>337159</v>
      </c>
      <c r="H8641" t="s">
        <v>232</v>
      </c>
      <c r="I8641">
        <v>8.1479713710457701E-5</v>
      </c>
      <c r="J8641">
        <v>1.34916940106273E-4</v>
      </c>
      <c r="K8641">
        <v>0.54589350353882105</v>
      </c>
      <c r="L8641" t="e">
        <v>#N/A</v>
      </c>
      <c r="M8641" t="e">
        <v>#N/A</v>
      </c>
    </row>
    <row r="8642" spans="1:13">
      <c r="A8642" s="9" t="s">
        <v>233</v>
      </c>
      <c r="B8642" t="s">
        <v>1042</v>
      </c>
      <c r="C8642" t="s">
        <v>791</v>
      </c>
      <c r="D8642" t="s">
        <v>96</v>
      </c>
      <c r="E8642" t="s">
        <v>16</v>
      </c>
      <c r="F8642">
        <v>0</v>
      </c>
      <c r="G8642">
        <v>337159</v>
      </c>
      <c r="H8642" t="s">
        <v>232</v>
      </c>
      <c r="I8642">
        <v>-3.2331343221600001E-4</v>
      </c>
      <c r="J8642">
        <v>5.3536055647147396E-4</v>
      </c>
      <c r="K8642">
        <v>0.54589871274282897</v>
      </c>
      <c r="L8642" t="e">
        <v>#N/A</v>
      </c>
      <c r="M8642" t="e">
        <v>#N/A</v>
      </c>
    </row>
    <row r="8643" spans="1:13">
      <c r="A8643" s="9" t="s">
        <v>233</v>
      </c>
      <c r="B8643" t="s">
        <v>1042</v>
      </c>
      <c r="C8643" t="s">
        <v>924</v>
      </c>
      <c r="D8643" t="s">
        <v>89</v>
      </c>
      <c r="E8643" t="s">
        <v>20</v>
      </c>
      <c r="F8643">
        <v>0</v>
      </c>
      <c r="G8643">
        <v>337199</v>
      </c>
      <c r="H8643" t="s">
        <v>232</v>
      </c>
      <c r="I8643">
        <v>5.2868645449861496E-4</v>
      </c>
      <c r="J8643">
        <v>8.9192982326014101E-4</v>
      </c>
      <c r="K8643">
        <v>0.55335218744826398</v>
      </c>
      <c r="L8643" t="e">
        <v>#N/A</v>
      </c>
      <c r="M8643" t="e">
        <v>#N/A</v>
      </c>
    </row>
    <row r="8644" spans="1:13">
      <c r="A8644" s="9" t="s">
        <v>233</v>
      </c>
      <c r="B8644" t="s">
        <v>1042</v>
      </c>
      <c r="C8644" t="s">
        <v>834</v>
      </c>
      <c r="D8644">
        <v>801</v>
      </c>
      <c r="E8644" t="s">
        <v>7</v>
      </c>
      <c r="F8644">
        <v>1</v>
      </c>
      <c r="G8644">
        <v>16731</v>
      </c>
      <c r="H8644" t="s">
        <v>232</v>
      </c>
      <c r="I8644">
        <v>3.5762133581042001E-2</v>
      </c>
      <c r="J8644">
        <v>6.0673654298721798E-2</v>
      </c>
      <c r="K8644">
        <v>0.55558101947643201</v>
      </c>
      <c r="L8644" t="e">
        <v>#N/A</v>
      </c>
      <c r="M8644" t="e">
        <v>#N/A</v>
      </c>
    </row>
    <row r="8645" spans="1:13">
      <c r="A8645" s="9" t="s">
        <v>233</v>
      </c>
      <c r="B8645" t="s">
        <v>1042</v>
      </c>
      <c r="C8645" t="s">
        <v>958</v>
      </c>
      <c r="D8645" t="s">
        <v>94</v>
      </c>
      <c r="E8645" t="s">
        <v>20</v>
      </c>
      <c r="F8645">
        <v>0</v>
      </c>
      <c r="G8645">
        <v>337199</v>
      </c>
      <c r="H8645" t="s">
        <v>232</v>
      </c>
      <c r="I8645">
        <v>-5.4157595727781396E-4</v>
      </c>
      <c r="J8645">
        <v>9.2360105380301404E-4</v>
      </c>
      <c r="K8645">
        <v>0.55762398482708497</v>
      </c>
      <c r="L8645" t="e">
        <v>#N/A</v>
      </c>
      <c r="M8645" t="e">
        <v>#N/A</v>
      </c>
    </row>
    <row r="8646" spans="1:13">
      <c r="A8646" s="9" t="s">
        <v>233</v>
      </c>
      <c r="B8646" t="s">
        <v>1042</v>
      </c>
      <c r="C8646" t="s">
        <v>872</v>
      </c>
      <c r="D8646" t="s">
        <v>36</v>
      </c>
      <c r="E8646" t="s">
        <v>20</v>
      </c>
      <c r="F8646">
        <v>0</v>
      </c>
      <c r="G8646">
        <v>337159</v>
      </c>
      <c r="H8646" t="s">
        <v>232</v>
      </c>
      <c r="I8646">
        <v>6.1010382655053199E-5</v>
      </c>
      <c r="J8646">
        <v>1.0529610377774299E-4</v>
      </c>
      <c r="K8646">
        <v>0.56230764327727401</v>
      </c>
      <c r="L8646" t="e">
        <v>#N/A</v>
      </c>
      <c r="M8646" t="e">
        <v>#N/A</v>
      </c>
    </row>
    <row r="8647" spans="1:13">
      <c r="A8647" s="9" t="s">
        <v>233</v>
      </c>
      <c r="B8647" t="s">
        <v>1042</v>
      </c>
      <c r="C8647" t="s">
        <v>960</v>
      </c>
      <c r="D8647">
        <v>16</v>
      </c>
      <c r="E8647" t="s">
        <v>6</v>
      </c>
      <c r="F8647">
        <v>1</v>
      </c>
      <c r="G8647">
        <v>130925</v>
      </c>
      <c r="H8647" t="s">
        <v>232</v>
      </c>
      <c r="I8647">
        <v>-1.8765047721254199E-2</v>
      </c>
      <c r="J8647">
        <v>3.3151584307548998E-2</v>
      </c>
      <c r="K8647">
        <v>0.57136812828671402</v>
      </c>
      <c r="L8647" t="e">
        <v>#N/A</v>
      </c>
      <c r="M8647" t="e">
        <v>#N/A</v>
      </c>
    </row>
    <row r="8648" spans="1:13">
      <c r="A8648" s="9" t="s">
        <v>233</v>
      </c>
      <c r="B8648" t="s">
        <v>1042</v>
      </c>
      <c r="C8648" t="s">
        <v>820</v>
      </c>
      <c r="D8648" t="s">
        <v>111</v>
      </c>
      <c r="E8648" t="s">
        <v>20</v>
      </c>
      <c r="F8648">
        <v>0</v>
      </c>
      <c r="G8648">
        <v>337199</v>
      </c>
      <c r="H8648" t="s">
        <v>232</v>
      </c>
      <c r="I8648">
        <v>-1.42770529578679E-4</v>
      </c>
      <c r="J8648">
        <v>2.5378476039814799E-4</v>
      </c>
      <c r="K8648">
        <v>0.57373084658615903</v>
      </c>
      <c r="L8648" t="e">
        <v>#N/A</v>
      </c>
      <c r="M8648" t="e">
        <v>#N/A</v>
      </c>
    </row>
    <row r="8649" spans="1:13">
      <c r="A8649" s="9" t="s">
        <v>233</v>
      </c>
      <c r="B8649" t="s">
        <v>1042</v>
      </c>
      <c r="C8649" t="s">
        <v>904</v>
      </c>
      <c r="D8649" t="s">
        <v>121</v>
      </c>
      <c r="E8649" t="s">
        <v>20</v>
      </c>
      <c r="F8649">
        <v>0</v>
      </c>
      <c r="G8649">
        <v>337159</v>
      </c>
      <c r="H8649" t="s">
        <v>232</v>
      </c>
      <c r="I8649">
        <v>7.0852024683260299E-4</v>
      </c>
      <c r="J8649">
        <v>1.2646870712163399E-3</v>
      </c>
      <c r="K8649">
        <v>0.57532008130177703</v>
      </c>
      <c r="L8649" t="e">
        <v>#N/A</v>
      </c>
      <c r="M8649" t="e">
        <v>#N/A</v>
      </c>
    </row>
    <row r="8650" spans="1:13">
      <c r="A8650" s="9" t="s">
        <v>233</v>
      </c>
      <c r="B8650" t="s">
        <v>1042</v>
      </c>
      <c r="C8650" t="s">
        <v>948</v>
      </c>
      <c r="D8650">
        <v>784</v>
      </c>
      <c r="E8650" t="s">
        <v>16</v>
      </c>
      <c r="F8650">
        <v>0</v>
      </c>
      <c r="G8650">
        <v>2816</v>
      </c>
      <c r="H8650" t="s">
        <v>232</v>
      </c>
      <c r="I8650">
        <v>7.8608592987595899E-2</v>
      </c>
      <c r="J8650">
        <v>0.14236416204524799</v>
      </c>
      <c r="K8650">
        <v>0.58083490039041397</v>
      </c>
      <c r="L8650" t="e">
        <v>#N/A</v>
      </c>
      <c r="M8650" t="e">
        <v>#N/A</v>
      </c>
    </row>
    <row r="8651" spans="1:13">
      <c r="A8651" s="9" t="s">
        <v>233</v>
      </c>
      <c r="B8651" t="s">
        <v>1042</v>
      </c>
      <c r="C8651" t="s">
        <v>855</v>
      </c>
      <c r="D8651">
        <v>1107</v>
      </c>
      <c r="E8651" t="s">
        <v>25</v>
      </c>
      <c r="F8651">
        <v>0</v>
      </c>
      <c r="G8651">
        <v>53378</v>
      </c>
      <c r="H8651" t="s">
        <v>232</v>
      </c>
      <c r="I8651">
        <v>-8.5485217396824593E-3</v>
      </c>
      <c r="J8651">
        <v>1.5637539767711799E-2</v>
      </c>
      <c r="K8651">
        <v>0.58460775875313198</v>
      </c>
      <c r="L8651" t="e">
        <v>#N/A</v>
      </c>
      <c r="M8651" t="e">
        <v>#N/A</v>
      </c>
    </row>
    <row r="8652" spans="1:13">
      <c r="A8652" s="9" t="s">
        <v>233</v>
      </c>
      <c r="B8652" t="s">
        <v>1042</v>
      </c>
      <c r="C8652" t="s">
        <v>831</v>
      </c>
      <c r="D8652" t="s">
        <v>128</v>
      </c>
      <c r="E8652" t="s">
        <v>7</v>
      </c>
      <c r="F8652">
        <v>1</v>
      </c>
      <c r="G8652">
        <v>337159</v>
      </c>
      <c r="H8652" t="s">
        <v>232</v>
      </c>
      <c r="I8652">
        <v>-7.9111356187505199E-4</v>
      </c>
      <c r="J8652">
        <v>1.4512491756610501E-3</v>
      </c>
      <c r="K8652">
        <v>0.58566690744594396</v>
      </c>
      <c r="L8652" t="e">
        <v>#N/A</v>
      </c>
      <c r="M8652" t="e">
        <v>#N/A</v>
      </c>
    </row>
    <row r="8653" spans="1:13">
      <c r="A8653" s="9" t="s">
        <v>233</v>
      </c>
      <c r="B8653" t="s">
        <v>1042</v>
      </c>
      <c r="C8653" t="s">
        <v>943</v>
      </c>
      <c r="D8653" t="s">
        <v>41</v>
      </c>
      <c r="E8653" t="s">
        <v>23</v>
      </c>
      <c r="F8653">
        <v>0</v>
      </c>
      <c r="G8653">
        <v>83529</v>
      </c>
      <c r="H8653" t="s">
        <v>232</v>
      </c>
      <c r="I8653">
        <v>-2.3070583670630799E-3</v>
      </c>
      <c r="J8653">
        <v>4.3165864774791698E-3</v>
      </c>
      <c r="K8653">
        <v>0.59302082376453202</v>
      </c>
      <c r="L8653" t="e">
        <v>#N/A</v>
      </c>
      <c r="M8653" t="e">
        <v>#N/A</v>
      </c>
    </row>
    <row r="8654" spans="1:13">
      <c r="A8654" s="9" t="s">
        <v>233</v>
      </c>
      <c r="B8654" t="s">
        <v>1042</v>
      </c>
      <c r="C8654" t="s">
        <v>854</v>
      </c>
      <c r="D8654" t="s">
        <v>30</v>
      </c>
      <c r="E8654" t="s">
        <v>3</v>
      </c>
      <c r="F8654">
        <v>0</v>
      </c>
      <c r="G8654">
        <v>337159</v>
      </c>
      <c r="H8654" t="s">
        <v>232</v>
      </c>
      <c r="I8654">
        <v>1.0683296118611399E-3</v>
      </c>
      <c r="J8654">
        <v>2.0491890812776099E-3</v>
      </c>
      <c r="K8654">
        <v>0.60212811343024297</v>
      </c>
      <c r="L8654" t="e">
        <v>#N/A</v>
      </c>
      <c r="M8654" t="e">
        <v>#N/A</v>
      </c>
    </row>
    <row r="8655" spans="1:13">
      <c r="A8655" s="9" t="s">
        <v>233</v>
      </c>
      <c r="B8655" t="s">
        <v>1042</v>
      </c>
      <c r="C8655" t="s">
        <v>838</v>
      </c>
      <c r="D8655">
        <v>1000</v>
      </c>
      <c r="E8655" t="s">
        <v>21</v>
      </c>
      <c r="F8655">
        <v>1</v>
      </c>
      <c r="G8655">
        <v>161460</v>
      </c>
      <c r="H8655" t="s">
        <v>232</v>
      </c>
      <c r="I8655">
        <v>-4.1700106047231501E-3</v>
      </c>
      <c r="J8655">
        <v>8.3400212094463001E-3</v>
      </c>
      <c r="K8655">
        <v>0.61707507745197399</v>
      </c>
      <c r="L8655" t="e">
        <v>#N/A</v>
      </c>
      <c r="M8655" t="e">
        <v>#N/A</v>
      </c>
    </row>
    <row r="8656" spans="1:13">
      <c r="A8656" s="9" t="s">
        <v>233</v>
      </c>
      <c r="B8656" t="s">
        <v>1042</v>
      </c>
      <c r="C8656" t="s">
        <v>959</v>
      </c>
      <c r="D8656">
        <v>1009</v>
      </c>
      <c r="E8656" t="s">
        <v>21</v>
      </c>
      <c r="F8656">
        <v>1</v>
      </c>
      <c r="G8656">
        <v>298420</v>
      </c>
      <c r="H8656" t="s">
        <v>232</v>
      </c>
      <c r="I8656">
        <v>-4.1700106047231501E-3</v>
      </c>
      <c r="J8656">
        <v>8.3400212094463001E-3</v>
      </c>
      <c r="K8656">
        <v>0.61707507745197399</v>
      </c>
      <c r="L8656" t="e">
        <v>#N/A</v>
      </c>
      <c r="M8656" t="e">
        <v>#N/A</v>
      </c>
    </row>
    <row r="8657" spans="1:13">
      <c r="A8657" s="9" t="s">
        <v>233</v>
      </c>
      <c r="B8657" t="s">
        <v>1042</v>
      </c>
      <c r="C8657" t="s">
        <v>846</v>
      </c>
      <c r="D8657">
        <v>758</v>
      </c>
      <c r="E8657" t="s">
        <v>15</v>
      </c>
      <c r="F8657">
        <v>0</v>
      </c>
      <c r="G8657">
        <v>46368</v>
      </c>
      <c r="H8657" t="s">
        <v>232</v>
      </c>
      <c r="I8657">
        <v>-4.3785111349593101E-3</v>
      </c>
      <c r="J8657">
        <v>8.7570222699186098E-3</v>
      </c>
      <c r="K8657">
        <v>0.61707507745197399</v>
      </c>
      <c r="L8657" t="e">
        <v>#N/A</v>
      </c>
      <c r="M8657" t="e">
        <v>#N/A</v>
      </c>
    </row>
    <row r="8658" spans="1:13">
      <c r="A8658" s="9" t="s">
        <v>233</v>
      </c>
      <c r="B8658" t="s">
        <v>1042</v>
      </c>
      <c r="C8658" t="s">
        <v>849</v>
      </c>
      <c r="D8658">
        <v>113</v>
      </c>
      <c r="E8658" t="s">
        <v>12</v>
      </c>
      <c r="F8658">
        <v>1</v>
      </c>
      <c r="G8658">
        <v>17375</v>
      </c>
      <c r="H8658" t="s">
        <v>232</v>
      </c>
      <c r="I8658">
        <v>-7.3809187703599705E-2</v>
      </c>
      <c r="J8658">
        <v>0.156375397677118</v>
      </c>
      <c r="K8658">
        <v>0.63692678858936902</v>
      </c>
      <c r="L8658" t="e">
        <v>#N/A</v>
      </c>
      <c r="M8658" t="e">
        <v>#N/A</v>
      </c>
    </row>
    <row r="8659" spans="1:13">
      <c r="A8659" s="9" t="s">
        <v>233</v>
      </c>
      <c r="B8659" t="s">
        <v>1042</v>
      </c>
      <c r="C8659" t="s">
        <v>853</v>
      </c>
      <c r="D8659">
        <v>1109</v>
      </c>
      <c r="E8659" t="s">
        <v>3</v>
      </c>
      <c r="F8659">
        <v>0</v>
      </c>
      <c r="G8659">
        <v>21185</v>
      </c>
      <c r="H8659" t="s">
        <v>232</v>
      </c>
      <c r="I8659">
        <v>3.75300954425083E-2</v>
      </c>
      <c r="J8659">
        <v>8.0689705201392903E-2</v>
      </c>
      <c r="K8659">
        <v>0.64184818877207495</v>
      </c>
      <c r="L8659" t="e">
        <v>#N/A</v>
      </c>
      <c r="M8659" t="e">
        <v>#N/A</v>
      </c>
    </row>
    <row r="8660" spans="1:13">
      <c r="A8660" s="9" t="s">
        <v>233</v>
      </c>
      <c r="B8660" t="s">
        <v>1042</v>
      </c>
      <c r="C8660" t="s">
        <v>836</v>
      </c>
      <c r="D8660">
        <v>272</v>
      </c>
      <c r="E8660" t="s">
        <v>13</v>
      </c>
      <c r="F8660">
        <v>0</v>
      </c>
      <c r="G8660">
        <v>52094</v>
      </c>
      <c r="H8660" t="s">
        <v>232</v>
      </c>
      <c r="I8660">
        <v>-4.1700106047231501E-3</v>
      </c>
      <c r="J8660">
        <v>8.9655228001547706E-3</v>
      </c>
      <c r="K8660">
        <v>0.64184818877207495</v>
      </c>
      <c r="L8660" t="e">
        <v>#N/A</v>
      </c>
      <c r="M8660" t="e">
        <v>#N/A</v>
      </c>
    </row>
    <row r="8661" spans="1:13">
      <c r="A8661" s="9" t="s">
        <v>233</v>
      </c>
      <c r="B8661" t="s">
        <v>1042</v>
      </c>
      <c r="C8661" t="s">
        <v>839</v>
      </c>
      <c r="D8661" t="s">
        <v>71</v>
      </c>
      <c r="E8661" t="s">
        <v>72</v>
      </c>
      <c r="F8661">
        <v>0</v>
      </c>
      <c r="G8661">
        <v>337199</v>
      </c>
      <c r="H8661" t="s">
        <v>232</v>
      </c>
      <c r="I8661">
        <v>2.1918201240015599E-4</v>
      </c>
      <c r="J8661">
        <v>4.8412989118714798E-4</v>
      </c>
      <c r="K8661">
        <v>0.65074036779965505</v>
      </c>
      <c r="L8661" t="e">
        <v>#N/A</v>
      </c>
      <c r="M8661" t="e">
        <v>#N/A</v>
      </c>
    </row>
    <row r="8662" spans="1:13">
      <c r="A8662" s="9" t="s">
        <v>233</v>
      </c>
      <c r="B8662" t="s">
        <v>1042</v>
      </c>
      <c r="C8662" t="s">
        <v>785</v>
      </c>
      <c r="D8662" t="s">
        <v>105</v>
      </c>
      <c r="E8662" t="s">
        <v>20</v>
      </c>
      <c r="F8662">
        <v>0</v>
      </c>
      <c r="G8662">
        <v>337199</v>
      </c>
      <c r="H8662" t="s">
        <v>232</v>
      </c>
      <c r="I8662">
        <v>-5.6783242905045401E-4</v>
      </c>
      <c r="J8662">
        <v>1.2580275642806E-3</v>
      </c>
      <c r="K8662">
        <v>0.65172489060611105</v>
      </c>
      <c r="L8662" t="e">
        <v>#N/A</v>
      </c>
      <c r="M8662" t="e">
        <v>#N/A</v>
      </c>
    </row>
    <row r="8663" spans="1:13">
      <c r="A8663" s="9" t="s">
        <v>233</v>
      </c>
      <c r="B8663" t="s">
        <v>1042</v>
      </c>
      <c r="C8663" t="s">
        <v>968</v>
      </c>
      <c r="D8663">
        <v>1044</v>
      </c>
      <c r="E8663" t="s">
        <v>11</v>
      </c>
      <c r="F8663">
        <v>1</v>
      </c>
      <c r="G8663">
        <v>13171</v>
      </c>
      <c r="H8663" t="s">
        <v>232</v>
      </c>
      <c r="I8663">
        <v>-5.4791854340759798</v>
      </c>
      <c r="J8663">
        <v>12.297361273328599</v>
      </c>
      <c r="K8663">
        <v>0.65591668764266897</v>
      </c>
      <c r="L8663" t="e">
        <v>#N/A</v>
      </c>
      <c r="M8663" t="e">
        <v>#N/A</v>
      </c>
    </row>
    <row r="8664" spans="1:13">
      <c r="A8664" s="9" t="s">
        <v>233</v>
      </c>
      <c r="B8664" t="s">
        <v>1042</v>
      </c>
      <c r="C8664" t="s">
        <v>796</v>
      </c>
      <c r="D8664">
        <v>996</v>
      </c>
      <c r="E8664" t="s">
        <v>4</v>
      </c>
      <c r="F8664">
        <v>0</v>
      </c>
      <c r="G8664">
        <v>34564</v>
      </c>
      <c r="H8664" t="s">
        <v>232</v>
      </c>
      <c r="I8664">
        <v>-2.0653857861388701E-2</v>
      </c>
      <c r="J8664">
        <v>4.6669529810530401E-2</v>
      </c>
      <c r="K8664">
        <v>0.65808726633674597</v>
      </c>
      <c r="L8664" t="e">
        <v>#N/A</v>
      </c>
      <c r="M8664" t="e">
        <v>#N/A</v>
      </c>
    </row>
    <row r="8665" spans="1:13">
      <c r="A8665" s="9" t="s">
        <v>233</v>
      </c>
      <c r="B8665" t="s">
        <v>1042</v>
      </c>
      <c r="C8665" t="s">
        <v>887</v>
      </c>
      <c r="D8665">
        <v>273</v>
      </c>
      <c r="E8665" t="s">
        <v>13</v>
      </c>
      <c r="F8665">
        <v>0</v>
      </c>
      <c r="G8665">
        <v>53763</v>
      </c>
      <c r="H8665" t="s">
        <v>232</v>
      </c>
      <c r="I8665">
        <v>2.8564572642353601E-2</v>
      </c>
      <c r="J8665">
        <v>6.4843664903444995E-2</v>
      </c>
      <c r="K8665">
        <v>0.659564534838183</v>
      </c>
      <c r="L8665" t="e">
        <v>#N/A</v>
      </c>
      <c r="M8665" t="e">
        <v>#N/A</v>
      </c>
    </row>
    <row r="8666" spans="1:13">
      <c r="A8666" s="9" t="s">
        <v>233</v>
      </c>
      <c r="B8666" t="s">
        <v>1042</v>
      </c>
      <c r="C8666" t="s">
        <v>1005</v>
      </c>
      <c r="D8666">
        <v>1081</v>
      </c>
      <c r="E8666" t="s">
        <v>25</v>
      </c>
      <c r="F8666">
        <v>0</v>
      </c>
      <c r="G8666">
        <v>5983</v>
      </c>
      <c r="H8666" t="s">
        <v>232</v>
      </c>
      <c r="I8666">
        <v>8.8727192141466599E-2</v>
      </c>
      <c r="J8666">
        <v>0.20161646822935</v>
      </c>
      <c r="K8666">
        <v>0.65987982483769103</v>
      </c>
      <c r="L8666" t="e">
        <v>#N/A</v>
      </c>
      <c r="M8666" t="e">
        <v>#N/A</v>
      </c>
    </row>
    <row r="8667" spans="1:13">
      <c r="A8667" s="9" t="s">
        <v>233</v>
      </c>
      <c r="B8667" t="s">
        <v>1042</v>
      </c>
      <c r="C8667" t="s">
        <v>936</v>
      </c>
      <c r="D8667" t="s">
        <v>27</v>
      </c>
      <c r="E8667" t="s">
        <v>20</v>
      </c>
      <c r="F8667">
        <v>0</v>
      </c>
      <c r="G8667">
        <v>337159</v>
      </c>
      <c r="H8667" t="s">
        <v>232</v>
      </c>
      <c r="I8667">
        <v>-2.92463693762258E-4</v>
      </c>
      <c r="J8667">
        <v>6.6554203253502402E-4</v>
      </c>
      <c r="K8667">
        <v>0.66034503096128805</v>
      </c>
      <c r="L8667" t="e">
        <v>#N/A</v>
      </c>
      <c r="M8667" t="e">
        <v>#N/A</v>
      </c>
    </row>
    <row r="8668" spans="1:13">
      <c r="A8668" s="9" t="s">
        <v>233</v>
      </c>
      <c r="B8668" t="s">
        <v>1042</v>
      </c>
      <c r="C8668" t="s">
        <v>808</v>
      </c>
      <c r="D8668" t="s">
        <v>63</v>
      </c>
      <c r="E8668" t="s">
        <v>19</v>
      </c>
      <c r="F8668">
        <v>0</v>
      </c>
      <c r="G8668">
        <v>335546</v>
      </c>
      <c r="H8668" t="s">
        <v>232</v>
      </c>
      <c r="I8668">
        <v>2.65287734651277E-4</v>
      </c>
      <c r="J8668">
        <v>6.2886261925587899E-4</v>
      </c>
      <c r="K8668">
        <v>0.67313214103429597</v>
      </c>
      <c r="L8668" t="e">
        <v>#N/A</v>
      </c>
      <c r="M8668" t="e">
        <v>#N/A</v>
      </c>
    </row>
    <row r="8669" spans="1:13">
      <c r="A8669" s="9" t="s">
        <v>233</v>
      </c>
      <c r="B8669" t="s">
        <v>1042</v>
      </c>
      <c r="C8669" t="s">
        <v>856</v>
      </c>
      <c r="D8669">
        <v>1052</v>
      </c>
      <c r="E8669" t="s">
        <v>24</v>
      </c>
      <c r="F8669">
        <v>0</v>
      </c>
      <c r="G8669">
        <v>23986</v>
      </c>
      <c r="H8669" t="s">
        <v>232</v>
      </c>
      <c r="I8669">
        <v>-1.08420275722802E-2</v>
      </c>
      <c r="J8669">
        <v>2.5854065749283499E-2</v>
      </c>
      <c r="K8669">
        <v>0.674956824198369</v>
      </c>
      <c r="L8669" t="e">
        <v>#N/A</v>
      </c>
      <c r="M8669" t="e">
        <v>#N/A</v>
      </c>
    </row>
    <row r="8670" spans="1:13">
      <c r="A8670" s="9" t="s">
        <v>233</v>
      </c>
      <c r="B8670" t="s">
        <v>1042</v>
      </c>
      <c r="C8670" t="s">
        <v>972</v>
      </c>
      <c r="D8670" t="s">
        <v>87</v>
      </c>
      <c r="E8670" t="s">
        <v>20</v>
      </c>
      <c r="F8670">
        <v>0</v>
      </c>
      <c r="G8670">
        <v>337199</v>
      </c>
      <c r="H8670" t="s">
        <v>232</v>
      </c>
      <c r="I8670">
        <v>3.7118306895291898E-4</v>
      </c>
      <c r="J8670">
        <v>8.8564144726821904E-4</v>
      </c>
      <c r="K8670">
        <v>0.67513418975371797</v>
      </c>
      <c r="L8670" t="e">
        <v>#N/A</v>
      </c>
      <c r="M8670" t="e">
        <v>#N/A</v>
      </c>
    </row>
    <row r="8671" spans="1:13">
      <c r="A8671" s="9" t="s">
        <v>233</v>
      </c>
      <c r="B8671" t="s">
        <v>1042</v>
      </c>
      <c r="C8671" t="s">
        <v>810</v>
      </c>
      <c r="D8671" t="s">
        <v>136</v>
      </c>
      <c r="E8671" t="s">
        <v>72</v>
      </c>
      <c r="F8671">
        <v>0</v>
      </c>
      <c r="G8671">
        <v>335410</v>
      </c>
      <c r="H8671" t="s">
        <v>232</v>
      </c>
      <c r="I8671">
        <v>1.89675225861665E-3</v>
      </c>
      <c r="J8671">
        <v>4.8288722802694098E-3</v>
      </c>
      <c r="K8671">
        <v>0.694471605928491</v>
      </c>
      <c r="L8671" t="e">
        <v>#N/A</v>
      </c>
      <c r="M8671" t="e">
        <v>#N/A</v>
      </c>
    </row>
    <row r="8672" spans="1:13">
      <c r="A8672" s="9" t="s">
        <v>233</v>
      </c>
      <c r="B8672" t="s">
        <v>1042</v>
      </c>
      <c r="C8672" t="s">
        <v>822</v>
      </c>
      <c r="D8672" t="s">
        <v>107</v>
      </c>
      <c r="E8672" t="s">
        <v>20</v>
      </c>
      <c r="F8672">
        <v>0</v>
      </c>
      <c r="G8672">
        <v>337199</v>
      </c>
      <c r="H8672" t="s">
        <v>232</v>
      </c>
      <c r="I8672">
        <v>-5.9963709993267698E-5</v>
      </c>
      <c r="J8672">
        <v>1.53117368391648E-4</v>
      </c>
      <c r="K8672">
        <v>0.69533955740706599</v>
      </c>
      <c r="L8672" t="e">
        <v>#N/A</v>
      </c>
      <c r="M8672" t="e">
        <v>#N/A</v>
      </c>
    </row>
    <row r="8673" spans="1:13">
      <c r="A8673" s="9" t="s">
        <v>233</v>
      </c>
      <c r="B8673" t="s">
        <v>1042</v>
      </c>
      <c r="C8673" t="s">
        <v>867</v>
      </c>
      <c r="D8673">
        <v>980</v>
      </c>
      <c r="E8673" t="s">
        <v>19</v>
      </c>
      <c r="F8673">
        <v>0</v>
      </c>
      <c r="G8673">
        <v>49988</v>
      </c>
      <c r="H8673" t="s">
        <v>232</v>
      </c>
      <c r="I8673">
        <v>-7.6186093748291904E-3</v>
      </c>
      <c r="J8673">
        <v>1.9640749948246002E-2</v>
      </c>
      <c r="K8673">
        <v>0.69809145225467695</v>
      </c>
      <c r="L8673" t="e">
        <v>#N/A</v>
      </c>
      <c r="M8673" t="e">
        <v>#N/A</v>
      </c>
    </row>
    <row r="8674" spans="1:13">
      <c r="A8674" s="9" t="s">
        <v>233</v>
      </c>
      <c r="B8674" t="s">
        <v>1042</v>
      </c>
      <c r="C8674" t="s">
        <v>879</v>
      </c>
      <c r="D8674">
        <v>1123</v>
      </c>
      <c r="E8674" t="s">
        <v>16</v>
      </c>
      <c r="F8674">
        <v>0</v>
      </c>
      <c r="G8674">
        <v>42358</v>
      </c>
      <c r="H8674" t="s">
        <v>232</v>
      </c>
      <c r="I8674">
        <v>3.9114699472303102E-2</v>
      </c>
      <c r="J8674">
        <v>0.102040159497575</v>
      </c>
      <c r="K8674">
        <v>0.70147767644843295</v>
      </c>
      <c r="L8674" t="e">
        <v>#N/A</v>
      </c>
      <c r="M8674" t="e">
        <v>#N/A</v>
      </c>
    </row>
    <row r="8675" spans="1:13">
      <c r="A8675" s="9" t="s">
        <v>233</v>
      </c>
      <c r="B8675" t="s">
        <v>1042</v>
      </c>
      <c r="C8675" t="s">
        <v>891</v>
      </c>
      <c r="D8675" t="s">
        <v>130</v>
      </c>
      <c r="E8675" t="s">
        <v>7</v>
      </c>
      <c r="F8675">
        <v>1</v>
      </c>
      <c r="G8675">
        <v>337159</v>
      </c>
      <c r="H8675" t="s">
        <v>232</v>
      </c>
      <c r="I8675">
        <v>-1.2362705339504599E-4</v>
      </c>
      <c r="J8675">
        <v>3.24066119130152E-4</v>
      </c>
      <c r="K8675">
        <v>0.70284182001436701</v>
      </c>
      <c r="L8675" t="e">
        <v>#N/A</v>
      </c>
      <c r="M8675" t="e">
        <v>#N/A</v>
      </c>
    </row>
    <row r="8676" spans="1:13">
      <c r="A8676" s="9" t="s">
        <v>233</v>
      </c>
      <c r="B8676" t="s">
        <v>1042</v>
      </c>
      <c r="C8676" t="s">
        <v>915</v>
      </c>
      <c r="D8676">
        <v>756</v>
      </c>
      <c r="E8676" t="s">
        <v>15</v>
      </c>
      <c r="F8676">
        <v>0</v>
      </c>
      <c r="G8676">
        <v>15234</v>
      </c>
      <c r="H8676" t="s">
        <v>232</v>
      </c>
      <c r="I8676">
        <v>1.7722545070073401E-2</v>
      </c>
      <c r="J8676">
        <v>4.7955121954316199E-2</v>
      </c>
      <c r="K8676">
        <v>0.71170647150765398</v>
      </c>
      <c r="L8676" t="e">
        <v>#N/A</v>
      </c>
      <c r="M8676" t="e">
        <v>#N/A</v>
      </c>
    </row>
    <row r="8677" spans="1:13">
      <c r="A8677" s="9" t="s">
        <v>233</v>
      </c>
      <c r="B8677" t="s">
        <v>1042</v>
      </c>
      <c r="C8677" t="s">
        <v>961</v>
      </c>
      <c r="D8677">
        <v>967</v>
      </c>
      <c r="E8677" t="s">
        <v>16</v>
      </c>
      <c r="F8677">
        <v>0</v>
      </c>
      <c r="G8677">
        <v>18313</v>
      </c>
      <c r="H8677" t="s">
        <v>232</v>
      </c>
      <c r="I8677">
        <v>-2.6104877284613699E-2</v>
      </c>
      <c r="J8677">
        <v>7.0777589993965995E-2</v>
      </c>
      <c r="K8677">
        <v>0.712254665608825</v>
      </c>
      <c r="L8677" t="e">
        <v>#N/A</v>
      </c>
      <c r="M8677" t="e">
        <v>#N/A</v>
      </c>
    </row>
    <row r="8678" spans="1:13">
      <c r="A8678" s="9" t="s">
        <v>233</v>
      </c>
      <c r="B8678" t="s">
        <v>1042</v>
      </c>
      <c r="C8678" t="s">
        <v>925</v>
      </c>
      <c r="D8678">
        <v>1121</v>
      </c>
      <c r="E8678" t="s">
        <v>16</v>
      </c>
      <c r="F8678">
        <v>0</v>
      </c>
      <c r="G8678">
        <v>53978</v>
      </c>
      <c r="H8678" t="s">
        <v>232</v>
      </c>
      <c r="I8678">
        <v>-1.4795197625557701E-2</v>
      </c>
      <c r="J8678">
        <v>4.0678453449074302E-2</v>
      </c>
      <c r="K8678">
        <v>0.71607388997213295</v>
      </c>
      <c r="L8678" t="e">
        <v>#N/A</v>
      </c>
      <c r="M8678" t="e">
        <v>#N/A</v>
      </c>
    </row>
    <row r="8679" spans="1:13">
      <c r="A8679" s="9" t="s">
        <v>233</v>
      </c>
      <c r="B8679" t="s">
        <v>1042</v>
      </c>
      <c r="C8679" t="s">
        <v>965</v>
      </c>
      <c r="D8679">
        <v>805</v>
      </c>
      <c r="E8679" t="s">
        <v>7</v>
      </c>
      <c r="F8679">
        <v>1</v>
      </c>
      <c r="G8679">
        <v>18759</v>
      </c>
      <c r="H8679" t="s">
        <v>232</v>
      </c>
      <c r="I8679">
        <v>1.96917467343149E-2</v>
      </c>
      <c r="J8679">
        <v>5.4627138921873299E-2</v>
      </c>
      <c r="K8679">
        <v>0.71849155424924405</v>
      </c>
      <c r="L8679" t="e">
        <v>#N/A</v>
      </c>
      <c r="M8679" t="e">
        <v>#N/A</v>
      </c>
    </row>
    <row r="8680" spans="1:13">
      <c r="A8680" s="9" t="s">
        <v>233</v>
      </c>
      <c r="B8680" t="s">
        <v>1042</v>
      </c>
      <c r="C8680" t="s">
        <v>934</v>
      </c>
      <c r="D8680" t="s">
        <v>62</v>
      </c>
      <c r="E8680" t="s">
        <v>19</v>
      </c>
      <c r="F8680">
        <v>0</v>
      </c>
      <c r="G8680">
        <v>335546</v>
      </c>
      <c r="H8680" t="s">
        <v>232</v>
      </c>
      <c r="I8680">
        <v>-3.1289674572540098E-4</v>
      </c>
      <c r="J8680">
        <v>8.7630896353484795E-4</v>
      </c>
      <c r="K8680">
        <v>0.72104529355179803</v>
      </c>
      <c r="L8680" t="e">
        <v>#N/A</v>
      </c>
      <c r="M8680" t="e">
        <v>#N/A</v>
      </c>
    </row>
    <row r="8681" spans="1:13">
      <c r="A8681" s="9" t="s">
        <v>233</v>
      </c>
      <c r="B8681" t="s">
        <v>1042</v>
      </c>
      <c r="C8681" t="s">
        <v>928</v>
      </c>
      <c r="D8681">
        <v>983</v>
      </c>
      <c r="E8681" t="s">
        <v>20</v>
      </c>
      <c r="F8681">
        <v>0</v>
      </c>
      <c r="G8681">
        <v>788</v>
      </c>
      <c r="H8681" t="s">
        <v>232</v>
      </c>
      <c r="I8681">
        <v>0.43534076711188702</v>
      </c>
      <c r="J8681">
        <v>1.2329470354984899</v>
      </c>
      <c r="K8681">
        <v>0.72402127455000298</v>
      </c>
      <c r="L8681" t="e">
        <v>#N/A</v>
      </c>
      <c r="M8681" t="e">
        <v>#N/A</v>
      </c>
    </row>
    <row r="8682" spans="1:13">
      <c r="A8682" s="9" t="s">
        <v>233</v>
      </c>
      <c r="B8682" t="s">
        <v>1042</v>
      </c>
      <c r="C8682" t="s">
        <v>947</v>
      </c>
      <c r="D8682" t="s">
        <v>81</v>
      </c>
      <c r="E8682" t="s">
        <v>4</v>
      </c>
      <c r="F8682">
        <v>0</v>
      </c>
      <c r="G8682">
        <v>337199</v>
      </c>
      <c r="H8682" t="s">
        <v>232</v>
      </c>
      <c r="I8682">
        <v>2.1298746164683999E-4</v>
      </c>
      <c r="J8682">
        <v>6.2374184623327901E-4</v>
      </c>
      <c r="K8682">
        <v>0.73275179681413105</v>
      </c>
      <c r="L8682" t="e">
        <v>#N/A</v>
      </c>
      <c r="M8682" t="e">
        <v>#N/A</v>
      </c>
    </row>
    <row r="8683" spans="1:13">
      <c r="A8683" s="9" t="s">
        <v>233</v>
      </c>
      <c r="B8683" t="s">
        <v>1042</v>
      </c>
      <c r="C8683" t="s">
        <v>823</v>
      </c>
      <c r="D8683" t="s">
        <v>99</v>
      </c>
      <c r="E8683" t="s">
        <v>20</v>
      </c>
      <c r="F8683">
        <v>0</v>
      </c>
      <c r="G8683">
        <v>337199</v>
      </c>
      <c r="H8683" t="s">
        <v>232</v>
      </c>
      <c r="I8683">
        <v>-2.0188897842236901E-4</v>
      </c>
      <c r="J8683">
        <v>5.9922426888280901E-4</v>
      </c>
      <c r="K8683">
        <v>0.73617929928259596</v>
      </c>
      <c r="L8683" t="e">
        <v>#N/A</v>
      </c>
      <c r="M8683" t="e">
        <v>#N/A</v>
      </c>
    </row>
    <row r="8684" spans="1:13">
      <c r="A8684" s="9" t="s">
        <v>233</v>
      </c>
      <c r="B8684" t="s">
        <v>1042</v>
      </c>
      <c r="C8684" t="s">
        <v>949</v>
      </c>
      <c r="D8684">
        <v>769</v>
      </c>
      <c r="E8684" t="s">
        <v>15</v>
      </c>
      <c r="F8684">
        <v>0</v>
      </c>
      <c r="G8684">
        <v>10701</v>
      </c>
      <c r="H8684" t="s">
        <v>232</v>
      </c>
      <c r="I8684">
        <v>6.0465153768485703E-3</v>
      </c>
      <c r="J8684">
        <v>1.8139546130545699E-2</v>
      </c>
      <c r="K8684">
        <v>0.738882680363527</v>
      </c>
      <c r="L8684" t="e">
        <v>#N/A</v>
      </c>
      <c r="M8684" t="e">
        <v>#N/A</v>
      </c>
    </row>
    <row r="8685" spans="1:13">
      <c r="A8685" s="9" t="s">
        <v>233</v>
      </c>
      <c r="B8685" t="s">
        <v>1042</v>
      </c>
      <c r="C8685" t="s">
        <v>982</v>
      </c>
      <c r="D8685">
        <v>1029</v>
      </c>
      <c r="E8685" t="s">
        <v>7</v>
      </c>
      <c r="F8685">
        <v>1</v>
      </c>
      <c r="G8685">
        <v>4596</v>
      </c>
      <c r="H8685" t="s">
        <v>232</v>
      </c>
      <c r="I8685">
        <v>1.9807550372435E-2</v>
      </c>
      <c r="J8685">
        <v>5.9839652177777203E-2</v>
      </c>
      <c r="K8685">
        <v>0.74063658990366799</v>
      </c>
      <c r="L8685" t="e">
        <v>#N/A</v>
      </c>
      <c r="M8685" t="e">
        <v>#N/A</v>
      </c>
    </row>
    <row r="8686" spans="1:13">
      <c r="A8686" s="9" t="s">
        <v>233</v>
      </c>
      <c r="B8686" t="s">
        <v>1042</v>
      </c>
      <c r="C8686" t="s">
        <v>927</v>
      </c>
      <c r="D8686" t="s">
        <v>33</v>
      </c>
      <c r="E8686" t="s">
        <v>20</v>
      </c>
      <c r="F8686">
        <v>0</v>
      </c>
      <c r="G8686">
        <v>337159</v>
      </c>
      <c r="H8686" t="s">
        <v>232</v>
      </c>
      <c r="I8686">
        <v>-5.4746609725698601E-5</v>
      </c>
      <c r="J8686">
        <v>1.6662382423981599E-4</v>
      </c>
      <c r="K8686">
        <v>0.74248517377640399</v>
      </c>
      <c r="L8686" t="e">
        <v>#N/A</v>
      </c>
      <c r="M8686" t="e">
        <v>#N/A</v>
      </c>
    </row>
    <row r="8687" spans="1:13">
      <c r="A8687" s="9" t="s">
        <v>233</v>
      </c>
      <c r="B8687" t="s">
        <v>1042</v>
      </c>
      <c r="C8687" t="s">
        <v>920</v>
      </c>
      <c r="D8687" t="s">
        <v>137</v>
      </c>
      <c r="E8687" t="s">
        <v>20</v>
      </c>
      <c r="F8687">
        <v>0</v>
      </c>
      <c r="G8687">
        <v>337159</v>
      </c>
      <c r="H8687" t="s">
        <v>232</v>
      </c>
      <c r="I8687">
        <v>-1.12634071438875E-4</v>
      </c>
      <c r="J8687">
        <v>3.4442828091301602E-4</v>
      </c>
      <c r="K8687">
        <v>0.74365465778621598</v>
      </c>
      <c r="L8687" t="e">
        <v>#N/A</v>
      </c>
      <c r="M8687" t="e">
        <v>#N/A</v>
      </c>
    </row>
    <row r="8688" spans="1:13">
      <c r="A8688" s="9" t="s">
        <v>233</v>
      </c>
      <c r="B8688" t="s">
        <v>1042</v>
      </c>
      <c r="C8688" t="s">
        <v>827</v>
      </c>
      <c r="D8688" t="s">
        <v>82</v>
      </c>
      <c r="E8688" t="s">
        <v>20</v>
      </c>
      <c r="F8688">
        <v>0</v>
      </c>
      <c r="G8688">
        <v>337199</v>
      </c>
      <c r="H8688" t="s">
        <v>232</v>
      </c>
      <c r="I8688">
        <v>3.1047188455875501E-4</v>
      </c>
      <c r="J8688">
        <v>9.5889185355078595E-4</v>
      </c>
      <c r="K8688">
        <v>0.74610311431675802</v>
      </c>
      <c r="L8688" t="e">
        <v>#N/A</v>
      </c>
      <c r="M8688" t="e">
        <v>#N/A</v>
      </c>
    </row>
    <row r="8689" spans="1:13">
      <c r="A8689" s="9" t="s">
        <v>233</v>
      </c>
      <c r="B8689" t="s">
        <v>1042</v>
      </c>
      <c r="C8689" t="s">
        <v>989</v>
      </c>
      <c r="D8689" t="s">
        <v>88</v>
      </c>
      <c r="E8689" t="s">
        <v>20</v>
      </c>
      <c r="F8689">
        <v>0</v>
      </c>
      <c r="G8689">
        <v>337199</v>
      </c>
      <c r="H8689" t="s">
        <v>232</v>
      </c>
      <c r="I8689">
        <v>-1.31124732462338E-4</v>
      </c>
      <c r="J8689">
        <v>4.28072438627855E-4</v>
      </c>
      <c r="K8689">
        <v>0.75936531132202101</v>
      </c>
      <c r="L8689" t="e">
        <v>#N/A</v>
      </c>
      <c r="M8689" t="e">
        <v>#N/A</v>
      </c>
    </row>
    <row r="8690" spans="1:13">
      <c r="A8690" s="9" t="s">
        <v>233</v>
      </c>
      <c r="B8690" t="s">
        <v>1042</v>
      </c>
      <c r="C8690" t="s">
        <v>842</v>
      </c>
      <c r="D8690">
        <v>802</v>
      </c>
      <c r="E8690" t="s">
        <v>7</v>
      </c>
      <c r="F8690">
        <v>1</v>
      </c>
      <c r="G8690">
        <v>29415</v>
      </c>
      <c r="H8690" t="s">
        <v>232</v>
      </c>
      <c r="I8690">
        <v>2.07444075848476E-2</v>
      </c>
      <c r="J8690">
        <v>7.4851690354780495E-2</v>
      </c>
      <c r="K8690">
        <v>0.78167250488030804</v>
      </c>
      <c r="L8690" t="e">
        <v>#N/A</v>
      </c>
      <c r="M8690" t="e">
        <v>#N/A</v>
      </c>
    </row>
    <row r="8691" spans="1:13">
      <c r="A8691" s="9" t="s">
        <v>233</v>
      </c>
      <c r="B8691" t="s">
        <v>1042</v>
      </c>
      <c r="C8691" t="s">
        <v>967</v>
      </c>
      <c r="D8691" t="s">
        <v>104</v>
      </c>
      <c r="E8691" t="s">
        <v>20</v>
      </c>
      <c r="F8691">
        <v>0</v>
      </c>
      <c r="G8691">
        <v>337199</v>
      </c>
      <c r="H8691" t="s">
        <v>232</v>
      </c>
      <c r="I8691">
        <v>3.6608940099925002E-4</v>
      </c>
      <c r="J8691">
        <v>1.3540733335338901E-3</v>
      </c>
      <c r="K8691">
        <v>0.78688209731641001</v>
      </c>
      <c r="L8691" t="e">
        <v>#N/A</v>
      </c>
      <c r="M8691" t="e">
        <v>#N/A</v>
      </c>
    </row>
    <row r="8692" spans="1:13">
      <c r="A8692" s="9" t="s">
        <v>233</v>
      </c>
      <c r="B8692" t="s">
        <v>1042</v>
      </c>
      <c r="C8692" t="s">
        <v>864</v>
      </c>
      <c r="D8692" t="s">
        <v>79</v>
      </c>
      <c r="E8692" t="s">
        <v>20</v>
      </c>
      <c r="F8692">
        <v>0</v>
      </c>
      <c r="G8692">
        <v>337199</v>
      </c>
      <c r="H8692" t="s">
        <v>232</v>
      </c>
      <c r="I8692">
        <v>2.5526928417342998E-4</v>
      </c>
      <c r="J8692">
        <v>9.6531783989266403E-4</v>
      </c>
      <c r="K8692">
        <v>0.79144038609432898</v>
      </c>
      <c r="L8692" t="e">
        <v>#N/A</v>
      </c>
      <c r="M8692" t="e">
        <v>#N/A</v>
      </c>
    </row>
    <row r="8693" spans="1:13">
      <c r="A8693" s="9" t="s">
        <v>233</v>
      </c>
      <c r="B8693" t="s">
        <v>1042</v>
      </c>
      <c r="C8693" t="s">
        <v>910</v>
      </c>
      <c r="D8693">
        <v>1047</v>
      </c>
      <c r="E8693" t="s">
        <v>11</v>
      </c>
      <c r="F8693">
        <v>1</v>
      </c>
      <c r="G8693">
        <v>13145</v>
      </c>
      <c r="H8693" t="s">
        <v>232</v>
      </c>
      <c r="I8693">
        <v>-3.4905073766835102</v>
      </c>
      <c r="J8693">
        <v>15.0366412395712</v>
      </c>
      <c r="K8693">
        <v>0.81643436660907098</v>
      </c>
      <c r="L8693" t="e">
        <v>#N/A</v>
      </c>
      <c r="M8693" t="e">
        <v>#N/A</v>
      </c>
    </row>
    <row r="8694" spans="1:13">
      <c r="A8694" s="9" t="s">
        <v>233</v>
      </c>
      <c r="B8694" t="s">
        <v>1042</v>
      </c>
      <c r="C8694" t="s">
        <v>844</v>
      </c>
      <c r="D8694">
        <v>966</v>
      </c>
      <c r="E8694" t="s">
        <v>16</v>
      </c>
      <c r="F8694">
        <v>0</v>
      </c>
      <c r="G8694">
        <v>27209</v>
      </c>
      <c r="H8694" t="s">
        <v>232</v>
      </c>
      <c r="I8694">
        <v>-1.0647991491410101E-2</v>
      </c>
      <c r="J8694">
        <v>4.5938921826932599E-2</v>
      </c>
      <c r="K8694">
        <v>0.81670435720231105</v>
      </c>
      <c r="L8694" t="e">
        <v>#N/A</v>
      </c>
      <c r="M8694" t="e">
        <v>#N/A</v>
      </c>
    </row>
    <row r="8695" spans="1:13">
      <c r="A8695" s="9" t="s">
        <v>233</v>
      </c>
      <c r="B8695" t="s">
        <v>1042</v>
      </c>
      <c r="C8695" t="s">
        <v>835</v>
      </c>
      <c r="D8695" t="s">
        <v>68</v>
      </c>
      <c r="E8695" t="s">
        <v>16</v>
      </c>
      <c r="F8695">
        <v>0</v>
      </c>
      <c r="G8695">
        <v>337199</v>
      </c>
      <c r="H8695" t="s">
        <v>232</v>
      </c>
      <c r="I8695">
        <v>-1.1712100284955699E-4</v>
      </c>
      <c r="J8695">
        <v>5.11287085250408E-4</v>
      </c>
      <c r="K8695">
        <v>0.81881379526206599</v>
      </c>
      <c r="L8695" t="e">
        <v>#N/A</v>
      </c>
      <c r="M8695" t="e">
        <v>#N/A</v>
      </c>
    </row>
    <row r="8696" spans="1:13">
      <c r="A8696" s="9" t="s">
        <v>233</v>
      </c>
      <c r="B8696" t="s">
        <v>1042</v>
      </c>
      <c r="C8696" t="s">
        <v>832</v>
      </c>
      <c r="D8696" t="s">
        <v>110</v>
      </c>
      <c r="E8696" t="s">
        <v>16</v>
      </c>
      <c r="F8696">
        <v>0</v>
      </c>
      <c r="G8696">
        <v>337159</v>
      </c>
      <c r="H8696" t="s">
        <v>232</v>
      </c>
      <c r="I8696">
        <v>1.3812284425918401E-4</v>
      </c>
      <c r="J8696">
        <v>6.0408858625321895E-4</v>
      </c>
      <c r="K8696">
        <v>0.81914354705126602</v>
      </c>
      <c r="L8696" t="e">
        <v>#N/A</v>
      </c>
      <c r="M8696" t="e">
        <v>#N/A</v>
      </c>
    </row>
    <row r="8697" spans="1:13">
      <c r="A8697" s="9" t="s">
        <v>233</v>
      </c>
      <c r="B8697" t="s">
        <v>1042</v>
      </c>
      <c r="C8697" t="s">
        <v>828</v>
      </c>
      <c r="D8697">
        <v>773</v>
      </c>
      <c r="E8697" t="s">
        <v>15</v>
      </c>
      <c r="F8697">
        <v>0</v>
      </c>
      <c r="G8697">
        <v>58074</v>
      </c>
      <c r="H8697" t="s">
        <v>232</v>
      </c>
      <c r="I8697">
        <v>-1.66800424188926E-3</v>
      </c>
      <c r="J8697">
        <v>7.9230201489739801E-3</v>
      </c>
      <c r="K8697">
        <v>0.83325691483053599</v>
      </c>
      <c r="L8697" t="e">
        <v>#N/A</v>
      </c>
      <c r="M8697" t="e">
        <v>#N/A</v>
      </c>
    </row>
    <row r="8698" spans="1:13">
      <c r="A8698" s="9" t="s">
        <v>233</v>
      </c>
      <c r="B8698" t="s">
        <v>1042</v>
      </c>
      <c r="C8698" t="s">
        <v>819</v>
      </c>
      <c r="D8698" t="s">
        <v>58</v>
      </c>
      <c r="E8698" t="s">
        <v>20</v>
      </c>
      <c r="F8698">
        <v>0</v>
      </c>
      <c r="G8698">
        <v>108817</v>
      </c>
      <c r="H8698" t="s">
        <v>232</v>
      </c>
      <c r="I8698">
        <v>-2.9868743458980702E-4</v>
      </c>
      <c r="J8698">
        <v>1.48242417494196E-3</v>
      </c>
      <c r="K8698">
        <v>0.84031872445759603</v>
      </c>
      <c r="L8698" t="e">
        <v>#N/A</v>
      </c>
      <c r="M8698" t="e">
        <v>#N/A</v>
      </c>
    </row>
    <row r="8699" spans="1:13">
      <c r="A8699" s="9" t="s">
        <v>233</v>
      </c>
      <c r="B8699" t="s">
        <v>1042</v>
      </c>
      <c r="C8699" t="s">
        <v>933</v>
      </c>
      <c r="D8699" t="s">
        <v>108</v>
      </c>
      <c r="E8699" t="s">
        <v>20</v>
      </c>
      <c r="F8699">
        <v>0</v>
      </c>
      <c r="G8699">
        <v>337199</v>
      </c>
      <c r="H8699" t="s">
        <v>232</v>
      </c>
      <c r="I8699">
        <v>-7.8083865574501401E-5</v>
      </c>
      <c r="J8699">
        <v>3.9590497682302002E-4</v>
      </c>
      <c r="K8699">
        <v>0.84364848997657804</v>
      </c>
      <c r="L8699" t="e">
        <v>#N/A</v>
      </c>
      <c r="M8699" t="e">
        <v>#N/A</v>
      </c>
    </row>
    <row r="8700" spans="1:13">
      <c r="A8700" s="9" t="s">
        <v>233</v>
      </c>
      <c r="B8700" t="s">
        <v>1042</v>
      </c>
      <c r="C8700" t="s">
        <v>987</v>
      </c>
      <c r="D8700" t="s">
        <v>134</v>
      </c>
      <c r="E8700" t="s">
        <v>4</v>
      </c>
      <c r="F8700">
        <v>0</v>
      </c>
      <c r="G8700">
        <v>337159</v>
      </c>
      <c r="H8700" t="s">
        <v>232</v>
      </c>
      <c r="I8700">
        <v>-6.1446357263777001E-5</v>
      </c>
      <c r="J8700">
        <v>3.3561287849463099E-4</v>
      </c>
      <c r="K8700">
        <v>0.85472975076845004</v>
      </c>
      <c r="L8700" t="e">
        <v>#N/A</v>
      </c>
      <c r="M8700" t="e">
        <v>#N/A</v>
      </c>
    </row>
    <row r="8701" spans="1:13">
      <c r="A8701" s="9" t="s">
        <v>233</v>
      </c>
      <c r="B8701" t="s">
        <v>1042</v>
      </c>
      <c r="C8701" t="s">
        <v>807</v>
      </c>
      <c r="D8701" t="s">
        <v>54</v>
      </c>
      <c r="E8701" t="s">
        <v>18</v>
      </c>
      <c r="F8701">
        <v>1</v>
      </c>
      <c r="G8701">
        <v>110935</v>
      </c>
      <c r="H8701" t="s">
        <v>232</v>
      </c>
      <c r="I8701">
        <v>-1.38086773667454E-3</v>
      </c>
      <c r="J8701">
        <v>7.6723399614710497E-3</v>
      </c>
      <c r="K8701">
        <v>0.85716827046717803</v>
      </c>
      <c r="L8701" t="e">
        <v>#N/A</v>
      </c>
      <c r="M8701" t="e">
        <v>#N/A</v>
      </c>
    </row>
    <row r="8702" spans="1:13">
      <c r="A8702" s="9" t="s">
        <v>233</v>
      </c>
      <c r="B8702" t="s">
        <v>1042</v>
      </c>
      <c r="C8702" t="s">
        <v>884</v>
      </c>
      <c r="D8702" t="s">
        <v>109</v>
      </c>
      <c r="E8702" t="s">
        <v>20</v>
      </c>
      <c r="F8702">
        <v>0</v>
      </c>
      <c r="G8702">
        <v>337199</v>
      </c>
      <c r="H8702" t="s">
        <v>232</v>
      </c>
      <c r="I8702">
        <v>1.0674101245228E-4</v>
      </c>
      <c r="J8702">
        <v>5.9442250167147102E-4</v>
      </c>
      <c r="K8702">
        <v>0.85748941361514996</v>
      </c>
      <c r="L8702" t="e">
        <v>#N/A</v>
      </c>
      <c r="M8702" t="e">
        <v>#N/A</v>
      </c>
    </row>
    <row r="8703" spans="1:13">
      <c r="A8703" s="9" t="s">
        <v>233</v>
      </c>
      <c r="B8703" t="s">
        <v>1042</v>
      </c>
      <c r="C8703" t="s">
        <v>811</v>
      </c>
      <c r="D8703" t="s">
        <v>100</v>
      </c>
      <c r="E8703" t="s">
        <v>20</v>
      </c>
      <c r="F8703">
        <v>0</v>
      </c>
      <c r="G8703">
        <v>337199</v>
      </c>
      <c r="H8703" t="s">
        <v>232</v>
      </c>
      <c r="I8703">
        <v>-1.3225063532561299E-4</v>
      </c>
      <c r="J8703">
        <v>7.4138827041903097E-4</v>
      </c>
      <c r="K8703">
        <v>0.85842265311350197</v>
      </c>
      <c r="L8703" t="e">
        <v>#N/A</v>
      </c>
      <c r="M8703" t="e">
        <v>#N/A</v>
      </c>
    </row>
    <row r="8704" spans="1:13">
      <c r="A8704" s="9" t="s">
        <v>233</v>
      </c>
      <c r="B8704" t="s">
        <v>1042</v>
      </c>
      <c r="C8704" t="s">
        <v>945</v>
      </c>
      <c r="D8704">
        <v>816</v>
      </c>
      <c r="E8704" t="s">
        <v>16</v>
      </c>
      <c r="F8704">
        <v>0</v>
      </c>
      <c r="G8704">
        <v>4881</v>
      </c>
      <c r="H8704" t="s">
        <v>232</v>
      </c>
      <c r="I8704">
        <v>-1.8681108267307098E-2</v>
      </c>
      <c r="J8704">
        <v>0.111201501308636</v>
      </c>
      <c r="K8704">
        <v>0.86658854223339499</v>
      </c>
      <c r="L8704" t="e">
        <v>#N/A</v>
      </c>
      <c r="M8704" t="e">
        <v>#N/A</v>
      </c>
    </row>
    <row r="8705" spans="1:13">
      <c r="A8705" s="9" t="s">
        <v>233</v>
      </c>
      <c r="B8705" t="s">
        <v>1042</v>
      </c>
      <c r="C8705" t="s">
        <v>917</v>
      </c>
      <c r="D8705">
        <v>1111</v>
      </c>
      <c r="E8705" t="s">
        <v>3</v>
      </c>
      <c r="F8705">
        <v>0</v>
      </c>
      <c r="G8705">
        <v>20675</v>
      </c>
      <c r="H8705" t="s">
        <v>232</v>
      </c>
      <c r="I8705">
        <v>1.43865365862949E-2</v>
      </c>
      <c r="J8705">
        <v>9.1114731713200794E-2</v>
      </c>
      <c r="K8705">
        <v>0.87453974543280599</v>
      </c>
      <c r="L8705" t="e">
        <v>#N/A</v>
      </c>
      <c r="M8705" t="e">
        <v>#N/A</v>
      </c>
    </row>
    <row r="8706" spans="1:13">
      <c r="A8706" s="9" t="s">
        <v>233</v>
      </c>
      <c r="B8706" t="s">
        <v>1042</v>
      </c>
      <c r="C8706" t="s">
        <v>907</v>
      </c>
      <c r="D8706">
        <v>975</v>
      </c>
      <c r="E8706" t="s">
        <v>19</v>
      </c>
      <c r="F8706">
        <v>0</v>
      </c>
      <c r="G8706">
        <v>3440</v>
      </c>
      <c r="H8706" t="s">
        <v>232</v>
      </c>
      <c r="I8706">
        <v>2.4052829668573399E-2</v>
      </c>
      <c r="J8706">
        <v>0.152551080951526</v>
      </c>
      <c r="K8706">
        <v>0.87471632092357898</v>
      </c>
      <c r="L8706" t="e">
        <v>#N/A</v>
      </c>
      <c r="M8706" t="e">
        <v>#N/A</v>
      </c>
    </row>
    <row r="8707" spans="1:13">
      <c r="A8707" s="9" t="s">
        <v>233</v>
      </c>
      <c r="B8707" t="s">
        <v>1042</v>
      </c>
      <c r="C8707" t="s">
        <v>861</v>
      </c>
      <c r="D8707" t="s">
        <v>70</v>
      </c>
      <c r="E8707" t="s">
        <v>16</v>
      </c>
      <c r="F8707">
        <v>0</v>
      </c>
      <c r="G8707">
        <v>337199</v>
      </c>
      <c r="H8707" t="s">
        <v>232</v>
      </c>
      <c r="I8707">
        <v>-1.00988274322534E-4</v>
      </c>
      <c r="J8707">
        <v>7.0395825523103604E-4</v>
      </c>
      <c r="K8707">
        <v>0.88592866888727795</v>
      </c>
      <c r="L8707" t="e">
        <v>#N/A</v>
      </c>
      <c r="M8707" t="e">
        <v>#N/A</v>
      </c>
    </row>
    <row r="8708" spans="1:13">
      <c r="A8708" s="9" t="s">
        <v>233</v>
      </c>
      <c r="B8708" t="s">
        <v>1042</v>
      </c>
      <c r="C8708" t="s">
        <v>784</v>
      </c>
      <c r="D8708" t="s">
        <v>133</v>
      </c>
      <c r="E8708" t="s">
        <v>19</v>
      </c>
      <c r="F8708">
        <v>0</v>
      </c>
      <c r="G8708">
        <v>337159</v>
      </c>
      <c r="H8708" t="s">
        <v>232</v>
      </c>
      <c r="I8708">
        <v>1.0548229475124401E-4</v>
      </c>
      <c r="J8708">
        <v>7.7496102579765699E-4</v>
      </c>
      <c r="K8708">
        <v>0.89173192551883196</v>
      </c>
      <c r="L8708" t="e">
        <v>#N/A</v>
      </c>
      <c r="M8708" t="e">
        <v>#N/A</v>
      </c>
    </row>
    <row r="8709" spans="1:13">
      <c r="A8709" s="9" t="s">
        <v>233</v>
      </c>
      <c r="B8709" t="s">
        <v>1042</v>
      </c>
      <c r="C8709" t="s">
        <v>806</v>
      </c>
      <c r="D8709">
        <v>1008</v>
      </c>
      <c r="E8709" t="s">
        <v>13</v>
      </c>
      <c r="F8709">
        <v>0</v>
      </c>
      <c r="G8709">
        <v>66867</v>
      </c>
      <c r="H8709" t="s">
        <v>232</v>
      </c>
      <c r="I8709">
        <v>0.137193348895392</v>
      </c>
      <c r="J8709">
        <v>1.01289557588725</v>
      </c>
      <c r="K8709">
        <v>0.89225871420167002</v>
      </c>
      <c r="L8709" t="e">
        <v>#N/A</v>
      </c>
      <c r="M8709" t="e">
        <v>#N/A</v>
      </c>
    </row>
    <row r="8710" spans="1:13">
      <c r="A8710" s="9" t="s">
        <v>233</v>
      </c>
      <c r="B8710" t="s">
        <v>1042</v>
      </c>
      <c r="C8710" t="s">
        <v>892</v>
      </c>
      <c r="D8710">
        <v>1120</v>
      </c>
      <c r="E8710" t="s">
        <v>16</v>
      </c>
      <c r="F8710">
        <v>0</v>
      </c>
      <c r="G8710">
        <v>66450</v>
      </c>
      <c r="H8710" t="s">
        <v>232</v>
      </c>
      <c r="I8710">
        <v>4.2867709016554002E-3</v>
      </c>
      <c r="J8710">
        <v>3.4214937011753398E-2</v>
      </c>
      <c r="K8710">
        <v>0.90029439799708999</v>
      </c>
      <c r="L8710" t="e">
        <v>#N/A</v>
      </c>
      <c r="M8710" t="e">
        <v>#N/A</v>
      </c>
    </row>
    <row r="8711" spans="1:13">
      <c r="A8711" s="9" t="s">
        <v>233</v>
      </c>
      <c r="B8711" t="s">
        <v>1042</v>
      </c>
      <c r="C8711" t="s">
        <v>800</v>
      </c>
      <c r="D8711" t="s">
        <v>132</v>
      </c>
      <c r="E8711" t="s">
        <v>19</v>
      </c>
      <c r="F8711">
        <v>0</v>
      </c>
      <c r="G8711">
        <v>337159</v>
      </c>
      <c r="H8711" t="s">
        <v>232</v>
      </c>
      <c r="I8711">
        <v>-5.3050666412757702E-5</v>
      </c>
      <c r="J8711">
        <v>4.33960493601724E-4</v>
      </c>
      <c r="K8711">
        <v>0.90270286120188203</v>
      </c>
      <c r="L8711" t="e">
        <v>#N/A</v>
      </c>
      <c r="M8711" t="e">
        <v>#N/A</v>
      </c>
    </row>
    <row r="8712" spans="1:13">
      <c r="A8712" s="9" t="s">
        <v>233</v>
      </c>
      <c r="B8712" t="s">
        <v>1042</v>
      </c>
      <c r="C8712" t="s">
        <v>845</v>
      </c>
      <c r="D8712" t="s">
        <v>122</v>
      </c>
      <c r="E8712" t="s">
        <v>25</v>
      </c>
      <c r="F8712">
        <v>0</v>
      </c>
      <c r="G8712">
        <v>337159</v>
      </c>
      <c r="H8712" t="s">
        <v>232</v>
      </c>
      <c r="I8712">
        <v>-6.2288282404870604E-5</v>
      </c>
      <c r="J8712">
        <v>5.5801622408693503E-4</v>
      </c>
      <c r="K8712">
        <v>0.91112114466447902</v>
      </c>
      <c r="L8712" t="e">
        <v>#N/A</v>
      </c>
      <c r="M8712" t="e">
        <v>#N/A</v>
      </c>
    </row>
    <row r="8713" spans="1:13">
      <c r="A8713" s="9" t="s">
        <v>233</v>
      </c>
      <c r="B8713" t="s">
        <v>1042</v>
      </c>
      <c r="C8713" t="s">
        <v>871</v>
      </c>
      <c r="D8713" t="s">
        <v>115</v>
      </c>
      <c r="E8713" t="s">
        <v>3</v>
      </c>
      <c r="F8713">
        <v>0</v>
      </c>
      <c r="G8713">
        <v>337159</v>
      </c>
      <c r="H8713" t="s">
        <v>232</v>
      </c>
      <c r="I8713">
        <v>-5.7889963719538898E-5</v>
      </c>
      <c r="J8713">
        <v>5.69448308159784E-4</v>
      </c>
      <c r="K8713">
        <v>0.919026763856861</v>
      </c>
      <c r="L8713" t="e">
        <v>#N/A</v>
      </c>
      <c r="M8713" t="e">
        <v>#N/A</v>
      </c>
    </row>
    <row r="8714" spans="1:13">
      <c r="A8714" s="9" t="s">
        <v>233</v>
      </c>
      <c r="B8714" t="s">
        <v>1042</v>
      </c>
      <c r="C8714" t="s">
        <v>978</v>
      </c>
      <c r="D8714" t="s">
        <v>34</v>
      </c>
      <c r="E8714" t="s">
        <v>19</v>
      </c>
      <c r="F8714">
        <v>0</v>
      </c>
      <c r="G8714">
        <v>337159</v>
      </c>
      <c r="H8714" t="s">
        <v>232</v>
      </c>
      <c r="I8714">
        <v>-4.8871898785764598E-5</v>
      </c>
      <c r="J8714">
        <v>5.4853361997179496E-4</v>
      </c>
      <c r="K8714">
        <v>0.92900598229015297</v>
      </c>
      <c r="L8714" t="e">
        <v>#N/A</v>
      </c>
      <c r="M8714" t="e">
        <v>#N/A</v>
      </c>
    </row>
    <row r="8715" spans="1:13">
      <c r="A8715" s="9" t="s">
        <v>233</v>
      </c>
      <c r="B8715" t="s">
        <v>1042</v>
      </c>
      <c r="C8715" t="s">
        <v>792</v>
      </c>
      <c r="D8715" t="s">
        <v>101</v>
      </c>
      <c r="E8715" t="s">
        <v>20</v>
      </c>
      <c r="F8715">
        <v>0</v>
      </c>
      <c r="G8715">
        <v>337199</v>
      </c>
      <c r="H8715" t="s">
        <v>232</v>
      </c>
      <c r="I8715">
        <v>6.6966200301249107E-5</v>
      </c>
      <c r="J8715">
        <v>8.7889645511507897E-4</v>
      </c>
      <c r="K8715">
        <v>0.93926515096642205</v>
      </c>
      <c r="L8715" t="e">
        <v>#N/A</v>
      </c>
      <c r="M8715" t="e">
        <v>#N/A</v>
      </c>
    </row>
    <row r="8716" spans="1:13">
      <c r="A8716" s="9" t="s">
        <v>233</v>
      </c>
      <c r="B8716" t="s">
        <v>1042</v>
      </c>
      <c r="C8716" t="s">
        <v>821</v>
      </c>
      <c r="D8716" t="s">
        <v>112</v>
      </c>
      <c r="E8716" t="s">
        <v>20</v>
      </c>
      <c r="F8716">
        <v>0</v>
      </c>
      <c r="G8716">
        <v>337199</v>
      </c>
      <c r="H8716" t="s">
        <v>232</v>
      </c>
      <c r="I8716">
        <v>8.6578177176322493E-6</v>
      </c>
      <c r="J8716">
        <v>1.3401454981141101E-4</v>
      </c>
      <c r="K8716">
        <v>0.94848964595697005</v>
      </c>
      <c r="L8716" t="e">
        <v>#N/A</v>
      </c>
      <c r="M8716" t="e">
        <v>#N/A</v>
      </c>
    </row>
    <row r="8717" spans="1:13">
      <c r="A8717" s="9" t="s">
        <v>233</v>
      </c>
      <c r="B8717" t="s">
        <v>1042</v>
      </c>
      <c r="C8717" t="s">
        <v>969</v>
      </c>
      <c r="D8717" t="s">
        <v>83</v>
      </c>
      <c r="E8717" t="s">
        <v>20</v>
      </c>
      <c r="F8717">
        <v>0</v>
      </c>
      <c r="G8717">
        <v>337199</v>
      </c>
      <c r="H8717" t="s">
        <v>232</v>
      </c>
      <c r="I8717">
        <v>-2.7010409689973299E-5</v>
      </c>
      <c r="J8717">
        <v>4.41172526942593E-4</v>
      </c>
      <c r="K8717">
        <v>0.95118070280078004</v>
      </c>
      <c r="L8717" t="e">
        <v>#N/A</v>
      </c>
      <c r="M8717" t="e">
        <v>#N/A</v>
      </c>
    </row>
    <row r="8718" spans="1:13">
      <c r="A8718" s="9" t="s">
        <v>233</v>
      </c>
      <c r="B8718" t="s">
        <v>1042</v>
      </c>
      <c r="C8718" t="s">
        <v>914</v>
      </c>
      <c r="D8718" t="s">
        <v>98</v>
      </c>
      <c r="E8718" t="s">
        <v>25</v>
      </c>
      <c r="F8718">
        <v>0</v>
      </c>
      <c r="G8718">
        <v>337199</v>
      </c>
      <c r="H8718" t="s">
        <v>232</v>
      </c>
      <c r="I8718">
        <v>-2.0012756594293399E-5</v>
      </c>
      <c r="J8718">
        <v>5.2972061712858599E-4</v>
      </c>
      <c r="K8718">
        <v>0.96986322361159505</v>
      </c>
      <c r="L8718" t="e">
        <v>#N/A</v>
      </c>
      <c r="M8718" t="e">
        <v>#N/A</v>
      </c>
    </row>
    <row r="8719" spans="1:13">
      <c r="A8719" s="9" t="s">
        <v>233</v>
      </c>
      <c r="B8719" t="s">
        <v>1042</v>
      </c>
      <c r="C8719" t="s">
        <v>848</v>
      </c>
      <c r="D8719">
        <v>1124</v>
      </c>
      <c r="E8719" t="s">
        <v>16</v>
      </c>
      <c r="F8719">
        <v>0</v>
      </c>
      <c r="G8719">
        <v>42307</v>
      </c>
      <c r="H8719" t="s">
        <v>232</v>
      </c>
      <c r="I8719">
        <v>-3.8384947616476599E-3</v>
      </c>
      <c r="J8719">
        <v>0.10339541294411</v>
      </c>
      <c r="K8719">
        <v>0.97038580090611803</v>
      </c>
      <c r="L8719" t="e">
        <v>#N/A</v>
      </c>
      <c r="M8719" t="e">
        <v>#N/A</v>
      </c>
    </row>
    <row r="8720" spans="1:13">
      <c r="A8720" s="9" t="s">
        <v>233</v>
      </c>
      <c r="B8720" t="s">
        <v>1042</v>
      </c>
      <c r="C8720" t="s">
        <v>894</v>
      </c>
      <c r="D8720">
        <v>117</v>
      </c>
      <c r="E8720" t="s">
        <v>12</v>
      </c>
      <c r="F8720">
        <v>1</v>
      </c>
      <c r="G8720">
        <v>17375</v>
      </c>
      <c r="H8720" t="s">
        <v>232</v>
      </c>
      <c r="I8720">
        <v>-6.2550159070847199E-3</v>
      </c>
      <c r="J8720">
        <v>0.17972745706356799</v>
      </c>
      <c r="K8720">
        <v>0.97223700048934703</v>
      </c>
      <c r="L8720" t="e">
        <v>#N/A</v>
      </c>
      <c r="M8720" t="e">
        <v>#N/A</v>
      </c>
    </row>
    <row r="8721" spans="1:13">
      <c r="A8721" s="9" t="s">
        <v>233</v>
      </c>
      <c r="B8721" t="s">
        <v>1042</v>
      </c>
      <c r="C8721" t="s">
        <v>813</v>
      </c>
      <c r="D8721" t="s">
        <v>55</v>
      </c>
      <c r="E8721" t="s">
        <v>56</v>
      </c>
      <c r="F8721">
        <v>0</v>
      </c>
      <c r="G8721">
        <v>108817</v>
      </c>
      <c r="H8721" t="s">
        <v>232</v>
      </c>
      <c r="I8721">
        <v>-4.9475924821858699E-5</v>
      </c>
      <c r="J8721">
        <v>1.5086702216880899E-3</v>
      </c>
      <c r="K8721">
        <v>0.97383854919605894</v>
      </c>
      <c r="L8721" t="e">
        <v>#N/A</v>
      </c>
      <c r="M8721" t="e">
        <v>#N/A</v>
      </c>
    </row>
    <row r="8722" spans="1:13">
      <c r="A8722" s="9" t="s">
        <v>233</v>
      </c>
      <c r="B8722" t="s">
        <v>1042</v>
      </c>
      <c r="C8722" t="s">
        <v>795</v>
      </c>
      <c r="D8722" t="s">
        <v>37</v>
      </c>
      <c r="E8722" t="s">
        <v>9</v>
      </c>
      <c r="F8722">
        <v>0</v>
      </c>
      <c r="G8722">
        <v>336107</v>
      </c>
      <c r="H8722" t="s">
        <v>232</v>
      </c>
      <c r="I8722">
        <v>-2.0127973987301901E-4</v>
      </c>
      <c r="J8722">
        <v>6.1848763287132803E-3</v>
      </c>
      <c r="K8722">
        <v>0.97403834053905602</v>
      </c>
      <c r="L8722" t="e">
        <v>#N/A</v>
      </c>
      <c r="M8722" t="e">
        <v>#N/A</v>
      </c>
    </row>
    <row r="8723" spans="1:13">
      <c r="A8723" s="9" t="s">
        <v>233</v>
      </c>
      <c r="B8723" t="s">
        <v>1042</v>
      </c>
      <c r="C8723" t="s">
        <v>824</v>
      </c>
      <c r="D8723" t="s">
        <v>39</v>
      </c>
      <c r="E8723" t="s">
        <v>18</v>
      </c>
      <c r="F8723">
        <v>1</v>
      </c>
      <c r="G8723">
        <v>336965</v>
      </c>
      <c r="H8723" t="s">
        <v>232</v>
      </c>
      <c r="I8723">
        <v>1.9017604413529201E-4</v>
      </c>
      <c r="J8723">
        <v>9.1455838580667206E-3</v>
      </c>
      <c r="K8723">
        <v>0.98340974210646703</v>
      </c>
      <c r="L8723" t="e">
        <v>#N/A</v>
      </c>
      <c r="M8723" t="e">
        <v>#N/A</v>
      </c>
    </row>
    <row r="8724" spans="1:13">
      <c r="A8724" s="9" t="s">
        <v>233</v>
      </c>
      <c r="B8724" t="s">
        <v>1042</v>
      </c>
      <c r="C8724" t="s">
        <v>980</v>
      </c>
      <c r="D8724">
        <v>299</v>
      </c>
      <c r="E8724" t="s">
        <v>14</v>
      </c>
      <c r="F8724">
        <v>0</v>
      </c>
      <c r="G8724">
        <v>94311</v>
      </c>
      <c r="H8724" t="s">
        <v>232</v>
      </c>
      <c r="I8724">
        <v>-2.0850053023615701E-4</v>
      </c>
      <c r="J8724">
        <v>1.23015312839333E-2</v>
      </c>
      <c r="K8724">
        <v>0.986477180329417</v>
      </c>
      <c r="L8724" t="e">
        <v>#N/A</v>
      </c>
      <c r="M8724" t="e">
        <v>#N/A</v>
      </c>
    </row>
    <row r="8725" spans="1:13">
      <c r="A8725" s="9" t="s">
        <v>233</v>
      </c>
      <c r="B8725" t="s">
        <v>1042</v>
      </c>
      <c r="C8725" t="s">
        <v>882</v>
      </c>
      <c r="D8725" t="s">
        <v>103</v>
      </c>
      <c r="E8725" t="s">
        <v>23</v>
      </c>
      <c r="F8725">
        <v>0</v>
      </c>
      <c r="G8725">
        <v>337199</v>
      </c>
      <c r="H8725" t="s">
        <v>232</v>
      </c>
      <c r="I8725">
        <v>5.8006307015410697E-6</v>
      </c>
      <c r="J8725">
        <v>4.5548608834330501E-4</v>
      </c>
      <c r="K8725">
        <v>0.98983918784970404</v>
      </c>
      <c r="L8725" t="e">
        <v>#N/A</v>
      </c>
      <c r="M8725" t="e">
        <v>#N/A</v>
      </c>
    </row>
    <row r="8726" spans="1:13">
      <c r="A8726" s="9" t="s">
        <v>233</v>
      </c>
      <c r="B8726" t="s">
        <v>1042</v>
      </c>
      <c r="C8726" t="s">
        <v>885</v>
      </c>
      <c r="D8726" t="s">
        <v>60</v>
      </c>
      <c r="E8726" t="s">
        <v>3</v>
      </c>
      <c r="F8726">
        <v>0</v>
      </c>
      <c r="G8726">
        <v>336683</v>
      </c>
      <c r="H8726" t="s">
        <v>232</v>
      </c>
      <c r="I8726">
        <v>-4.3357893763139202E-6</v>
      </c>
      <c r="J8726">
        <v>1.0934351607068799E-3</v>
      </c>
      <c r="K8726">
        <v>0.99683616325798896</v>
      </c>
      <c r="L8726" t="e">
        <v>#N/A</v>
      </c>
      <c r="M8726" t="e">
        <v>#N/A</v>
      </c>
    </row>
    <row r="8727" spans="1:13">
      <c r="A8727" s="9" t="s">
        <v>233</v>
      </c>
      <c r="B8727" t="s">
        <v>1042</v>
      </c>
      <c r="C8727" t="s">
        <v>941</v>
      </c>
      <c r="D8727">
        <v>1007</v>
      </c>
      <c r="E8727" t="s">
        <v>12</v>
      </c>
      <c r="F8727">
        <v>1</v>
      </c>
      <c r="G8727">
        <v>170911</v>
      </c>
      <c r="H8727" t="s">
        <v>232</v>
      </c>
      <c r="I8727">
        <v>0</v>
      </c>
      <c r="J8727">
        <v>8.3400212094463001E-3</v>
      </c>
      <c r="K8727">
        <v>1</v>
      </c>
      <c r="L8727" t="e">
        <v>#N/A</v>
      </c>
      <c r="M8727" t="e">
        <v>#N/A</v>
      </c>
    </row>
    <row r="8728" spans="1:13">
      <c r="A8728" s="12" t="s">
        <v>233</v>
      </c>
      <c r="B8728" s="2" t="s">
        <v>1042</v>
      </c>
      <c r="C8728" s="2" t="s">
        <v>829</v>
      </c>
      <c r="D8728" s="2">
        <v>1171</v>
      </c>
      <c r="E8728" s="2" t="s">
        <v>19</v>
      </c>
      <c r="F8728" s="2">
        <v>0</v>
      </c>
      <c r="G8728" s="2">
        <v>11655</v>
      </c>
      <c r="H8728" s="2" t="s">
        <v>232</v>
      </c>
      <c r="I8728" s="2">
        <v>0</v>
      </c>
      <c r="J8728" s="2">
        <v>6.9592158611733096E-2</v>
      </c>
      <c r="K8728" s="2">
        <v>1</v>
      </c>
      <c r="L8728" s="2" t="e">
        <v>#N/A</v>
      </c>
      <c r="M8728" s="2" t="e">
        <v>#N/A</v>
      </c>
    </row>
    <row r="8729" spans="1:13">
      <c r="A8729" s="9" t="s">
        <v>221</v>
      </c>
      <c r="B8729" t="s">
        <v>1043</v>
      </c>
      <c r="C8729" t="s">
        <v>992</v>
      </c>
      <c r="D8729">
        <v>833</v>
      </c>
      <c r="E8729" t="s">
        <v>4</v>
      </c>
      <c r="F8729">
        <v>0</v>
      </c>
      <c r="G8729">
        <v>58284</v>
      </c>
      <c r="H8729" t="s">
        <v>220</v>
      </c>
      <c r="I8729">
        <v>-0.32479887229045701</v>
      </c>
      <c r="J8729">
        <v>4.8551148070354502E-2</v>
      </c>
      <c r="K8729">
        <v>2.23431715565624E-11</v>
      </c>
      <c r="L8729">
        <v>0.92746130695873397</v>
      </c>
      <c r="M8729">
        <v>4234</v>
      </c>
    </row>
    <row r="8730" spans="1:13">
      <c r="A8730" s="9" t="s">
        <v>221</v>
      </c>
      <c r="B8730" t="s">
        <v>1043</v>
      </c>
      <c r="C8730" t="s">
        <v>997</v>
      </c>
      <c r="D8730">
        <v>1025</v>
      </c>
      <c r="E8730" t="s">
        <v>4</v>
      </c>
      <c r="F8730">
        <v>1</v>
      </c>
      <c r="G8730">
        <v>38589</v>
      </c>
      <c r="H8730" t="s">
        <v>220</v>
      </c>
      <c r="I8730">
        <v>-0.36560771357510802</v>
      </c>
      <c r="J8730">
        <v>5.9250685787632401E-2</v>
      </c>
      <c r="K8730">
        <v>6.8064515485982003E-10</v>
      </c>
      <c r="L8730">
        <v>0.91748299747723105</v>
      </c>
      <c r="M8730">
        <v>379</v>
      </c>
    </row>
    <row r="8731" spans="1:13">
      <c r="A8731" s="9" t="s">
        <v>221</v>
      </c>
      <c r="B8731" t="s">
        <v>1043</v>
      </c>
      <c r="C8731" t="s">
        <v>994</v>
      </c>
      <c r="D8731">
        <v>1058</v>
      </c>
      <c r="E8731" t="s">
        <v>4</v>
      </c>
      <c r="F8731">
        <v>0</v>
      </c>
      <c r="G8731">
        <v>24265</v>
      </c>
      <c r="H8731" t="s">
        <v>220</v>
      </c>
      <c r="I8731">
        <v>-0.40017300264717398</v>
      </c>
      <c r="J8731">
        <v>6.8452479204917802E-2</v>
      </c>
      <c r="K8731">
        <v>5.0354247469778003E-9</v>
      </c>
      <c r="L8731">
        <v>0.99999545824501002</v>
      </c>
      <c r="M8731">
        <v>34</v>
      </c>
    </row>
    <row r="8732" spans="1:13">
      <c r="A8732" s="9" t="s">
        <v>221</v>
      </c>
      <c r="B8732" t="s">
        <v>1043</v>
      </c>
      <c r="C8732" t="s">
        <v>905</v>
      </c>
      <c r="D8732">
        <v>1112</v>
      </c>
      <c r="E8732" t="s">
        <v>4</v>
      </c>
      <c r="F8732">
        <v>0</v>
      </c>
      <c r="G8732">
        <v>14890</v>
      </c>
      <c r="H8732" t="s">
        <v>220</v>
      </c>
      <c r="I8732">
        <v>-0.61640277645243402</v>
      </c>
      <c r="J8732">
        <v>0.117093437559667</v>
      </c>
      <c r="K8732">
        <v>1.4080436448141299E-7</v>
      </c>
      <c r="L8732">
        <v>0.91617235049105805</v>
      </c>
      <c r="M8732">
        <v>3043</v>
      </c>
    </row>
    <row r="8733" spans="1:13">
      <c r="A8733" s="9" t="s">
        <v>221</v>
      </c>
      <c r="B8733" t="s">
        <v>1043</v>
      </c>
      <c r="C8733" t="s">
        <v>794</v>
      </c>
      <c r="D8733" t="s">
        <v>125</v>
      </c>
      <c r="E8733" t="s">
        <v>20</v>
      </c>
      <c r="F8733">
        <v>0</v>
      </c>
      <c r="G8733">
        <v>337159</v>
      </c>
      <c r="H8733" t="s">
        <v>220</v>
      </c>
      <c r="I8733">
        <v>-9.5438383852860104E-3</v>
      </c>
      <c r="J8733">
        <v>1.8759918463144001E-3</v>
      </c>
      <c r="K8733">
        <v>3.6308987145157101E-7</v>
      </c>
      <c r="L8733">
        <v>0.88640672789447394</v>
      </c>
      <c r="M8733">
        <v>5498</v>
      </c>
    </row>
    <row r="8734" spans="1:13">
      <c r="A8734" s="9" t="s">
        <v>221</v>
      </c>
      <c r="B8734" t="s">
        <v>1043</v>
      </c>
      <c r="C8734" t="s">
        <v>995</v>
      </c>
      <c r="D8734">
        <v>970</v>
      </c>
      <c r="E8734" t="s">
        <v>4</v>
      </c>
      <c r="F8734">
        <v>0</v>
      </c>
      <c r="G8734">
        <v>47745</v>
      </c>
      <c r="H8734" t="s">
        <v>220</v>
      </c>
      <c r="I8734">
        <v>-0.207703783467971</v>
      </c>
      <c r="J8734">
        <v>4.5549045461266202E-2</v>
      </c>
      <c r="K8734">
        <v>5.1152892591573796E-6</v>
      </c>
      <c r="L8734">
        <v>0.20195506972062699</v>
      </c>
      <c r="M8734">
        <v>309</v>
      </c>
    </row>
    <row r="8735" spans="1:13">
      <c r="A8735" s="9" t="s">
        <v>221</v>
      </c>
      <c r="B8735" t="s">
        <v>1043</v>
      </c>
      <c r="C8735" t="s">
        <v>814</v>
      </c>
      <c r="D8735">
        <v>822</v>
      </c>
      <c r="E8735" t="s">
        <v>16</v>
      </c>
      <c r="F8735">
        <v>0</v>
      </c>
      <c r="G8735">
        <v>3835</v>
      </c>
      <c r="H8735" t="s">
        <v>220</v>
      </c>
      <c r="I8735">
        <v>0.62847564038363901</v>
      </c>
      <c r="J8735">
        <v>0.17175296229342499</v>
      </c>
      <c r="K8735">
        <v>2.5301992255595399E-4</v>
      </c>
      <c r="L8735">
        <v>0.92731014116812205</v>
      </c>
      <c r="M8735">
        <v>346</v>
      </c>
    </row>
    <row r="8736" spans="1:13">
      <c r="A8736" s="9" t="s">
        <v>221</v>
      </c>
      <c r="B8736" t="s">
        <v>1043</v>
      </c>
      <c r="C8736" t="s">
        <v>895</v>
      </c>
      <c r="D8736" t="s">
        <v>117</v>
      </c>
      <c r="E8736" t="s">
        <v>4</v>
      </c>
      <c r="F8736">
        <v>0</v>
      </c>
      <c r="G8736">
        <v>337159</v>
      </c>
      <c r="H8736" t="s">
        <v>220</v>
      </c>
      <c r="I8736">
        <v>-9.2051628367678402E-3</v>
      </c>
      <c r="J8736">
        <v>2.8196685231555601E-3</v>
      </c>
      <c r="K8736">
        <v>1.09608745896655E-3</v>
      </c>
      <c r="L8736">
        <v>8.8169556705660207E-3</v>
      </c>
      <c r="M8736">
        <v>5498</v>
      </c>
    </row>
    <row r="8737" spans="1:13">
      <c r="A8737" s="9" t="s">
        <v>221</v>
      </c>
      <c r="B8737" t="s">
        <v>1043</v>
      </c>
      <c r="C8737" t="s">
        <v>809</v>
      </c>
      <c r="D8737">
        <v>1095</v>
      </c>
      <c r="E8737" t="s">
        <v>22</v>
      </c>
      <c r="F8737">
        <v>0</v>
      </c>
      <c r="G8737">
        <v>182416</v>
      </c>
      <c r="H8737" t="s">
        <v>220</v>
      </c>
      <c r="I8737">
        <v>6.1990643413941303E-2</v>
      </c>
      <c r="J8737">
        <v>2.0334915886438699E-2</v>
      </c>
      <c r="K8737">
        <v>2.3E-3</v>
      </c>
      <c r="L8737">
        <v>6.7758012858789907E-2</v>
      </c>
      <c r="M8737">
        <v>1135</v>
      </c>
    </row>
    <row r="8738" spans="1:13">
      <c r="A8738" s="9" t="s">
        <v>221</v>
      </c>
      <c r="B8738" t="s">
        <v>1043</v>
      </c>
      <c r="C8738" t="s">
        <v>770</v>
      </c>
      <c r="D8738">
        <v>22</v>
      </c>
      <c r="E8738" t="s">
        <v>7</v>
      </c>
      <c r="F8738">
        <v>1</v>
      </c>
      <c r="G8738">
        <v>82315</v>
      </c>
      <c r="H8738" t="s">
        <v>220</v>
      </c>
      <c r="I8738">
        <v>0.106776675251939</v>
      </c>
      <c r="J8738">
        <v>3.8227563438597102E-2</v>
      </c>
      <c r="K8738">
        <v>5.2191755576811898E-3</v>
      </c>
      <c r="L8738">
        <v>2.1088873889202899E-3</v>
      </c>
      <c r="M8738">
        <v>5221</v>
      </c>
    </row>
    <row r="8739" spans="1:13">
      <c r="A8739" s="9" t="s">
        <v>221</v>
      </c>
      <c r="B8739" t="s">
        <v>1043</v>
      </c>
      <c r="C8739" t="s">
        <v>815</v>
      </c>
      <c r="D8739" t="s">
        <v>78</v>
      </c>
      <c r="E8739" t="s">
        <v>3</v>
      </c>
      <c r="F8739">
        <v>0</v>
      </c>
      <c r="G8739">
        <v>337199</v>
      </c>
      <c r="H8739" t="s">
        <v>220</v>
      </c>
      <c r="I8739">
        <v>-3.31347565681711E-3</v>
      </c>
      <c r="J8739">
        <v>1.2516703007940601E-3</v>
      </c>
      <c r="K8739">
        <v>8.1150975270221099E-3</v>
      </c>
      <c r="L8739">
        <v>3.0650740597229502E-3</v>
      </c>
      <c r="M8739">
        <v>5498</v>
      </c>
    </row>
    <row r="8740" spans="1:13">
      <c r="A8740" s="9" t="s">
        <v>221</v>
      </c>
      <c r="B8740" t="s">
        <v>1043</v>
      </c>
      <c r="C8740" t="s">
        <v>863</v>
      </c>
      <c r="D8740" t="s">
        <v>124</v>
      </c>
      <c r="E8740" t="s">
        <v>20</v>
      </c>
      <c r="F8740">
        <v>0</v>
      </c>
      <c r="G8740">
        <v>337159</v>
      </c>
      <c r="H8740" t="s">
        <v>220</v>
      </c>
      <c r="I8740">
        <v>-1.94899960463285E-3</v>
      </c>
      <c r="J8740">
        <v>7.6237470840318595E-4</v>
      </c>
      <c r="K8740">
        <v>1.05735590531537E-2</v>
      </c>
      <c r="L8740">
        <v>2.0232616459862599E-3</v>
      </c>
      <c r="M8740">
        <v>5498</v>
      </c>
    </row>
    <row r="8741" spans="1:13">
      <c r="A8741" s="9" t="s">
        <v>221</v>
      </c>
      <c r="B8741" t="s">
        <v>1043</v>
      </c>
      <c r="C8741" t="s">
        <v>996</v>
      </c>
      <c r="D8741">
        <v>294</v>
      </c>
      <c r="E8741" t="s">
        <v>4</v>
      </c>
      <c r="F8741">
        <v>0</v>
      </c>
      <c r="G8741">
        <v>65642</v>
      </c>
      <c r="H8741" t="s">
        <v>220</v>
      </c>
      <c r="I8741">
        <v>-8.7475341313875896E-2</v>
      </c>
      <c r="J8741">
        <v>3.6034470294389602E-2</v>
      </c>
      <c r="K8741">
        <v>1.52013507324296E-2</v>
      </c>
      <c r="L8741">
        <v>1.69881087210049E-2</v>
      </c>
      <c r="M8741">
        <v>312</v>
      </c>
    </row>
    <row r="8742" spans="1:13">
      <c r="A8742" s="9" t="s">
        <v>221</v>
      </c>
      <c r="B8742" t="s">
        <v>1043</v>
      </c>
      <c r="C8742" t="s">
        <v>793</v>
      </c>
      <c r="D8742" t="s">
        <v>38</v>
      </c>
      <c r="E8742" t="s">
        <v>9</v>
      </c>
      <c r="F8742">
        <v>0</v>
      </c>
      <c r="G8742">
        <v>336227</v>
      </c>
      <c r="H8742" t="s">
        <v>220</v>
      </c>
      <c r="I8742">
        <v>1.75678383902939E-2</v>
      </c>
      <c r="J8742">
        <v>7.6763358131946898E-3</v>
      </c>
      <c r="K8742">
        <v>2.2104299091108399E-2</v>
      </c>
      <c r="L8742">
        <v>1.35779007356063E-3</v>
      </c>
      <c r="M8742">
        <v>5498</v>
      </c>
    </row>
    <row r="8743" spans="1:13">
      <c r="A8743" s="9" t="s">
        <v>221</v>
      </c>
      <c r="B8743" t="s">
        <v>1043</v>
      </c>
      <c r="C8743" t="s">
        <v>949</v>
      </c>
      <c r="D8743">
        <v>769</v>
      </c>
      <c r="E8743" t="s">
        <v>15</v>
      </c>
      <c r="F8743">
        <v>0</v>
      </c>
      <c r="G8743">
        <v>10701</v>
      </c>
      <c r="H8743" t="s">
        <v>220</v>
      </c>
      <c r="I8743">
        <v>-5.8546718779833397E-2</v>
      </c>
      <c r="J8743">
        <v>2.58294347558089E-2</v>
      </c>
      <c r="K8743">
        <v>2.3410596161116699E-2</v>
      </c>
      <c r="L8743">
        <v>8.5667670290911796E-2</v>
      </c>
      <c r="M8743">
        <v>1170</v>
      </c>
    </row>
    <row r="8744" spans="1:13">
      <c r="A8744" s="9" t="s">
        <v>221</v>
      </c>
      <c r="B8744" t="s">
        <v>1043</v>
      </c>
      <c r="C8744" t="s">
        <v>896</v>
      </c>
      <c r="D8744" t="s">
        <v>123</v>
      </c>
      <c r="E8744" t="s">
        <v>20</v>
      </c>
      <c r="F8744">
        <v>0</v>
      </c>
      <c r="G8744">
        <v>337159</v>
      </c>
      <c r="H8744" t="s">
        <v>220</v>
      </c>
      <c r="I8744">
        <v>1.5331525929136E-3</v>
      </c>
      <c r="J8744">
        <v>6.7777125584169296E-4</v>
      </c>
      <c r="K8744">
        <v>2.3694303010476599E-2</v>
      </c>
      <c r="L8744">
        <v>2.0830118239477499E-3</v>
      </c>
      <c r="M8744">
        <v>5498</v>
      </c>
    </row>
    <row r="8745" spans="1:13">
      <c r="A8745" s="9" t="s">
        <v>221</v>
      </c>
      <c r="B8745" t="s">
        <v>1043</v>
      </c>
      <c r="C8745" t="s">
        <v>795</v>
      </c>
      <c r="D8745" t="s">
        <v>37</v>
      </c>
      <c r="E8745" t="s">
        <v>9</v>
      </c>
      <c r="F8745">
        <v>0</v>
      </c>
      <c r="G8745">
        <v>336107</v>
      </c>
      <c r="H8745" t="s">
        <v>220</v>
      </c>
      <c r="I8745">
        <v>1.9648967607438901E-2</v>
      </c>
      <c r="J8745">
        <v>8.6905371786931106E-3</v>
      </c>
      <c r="K8745">
        <v>2.3761658103420898E-2</v>
      </c>
      <c r="L8745">
        <v>1.3639992476007199E-3</v>
      </c>
      <c r="M8745">
        <v>5498</v>
      </c>
    </row>
    <row r="8746" spans="1:13">
      <c r="A8746" s="9" t="s">
        <v>221</v>
      </c>
      <c r="B8746" t="s">
        <v>1043</v>
      </c>
      <c r="C8746" t="s">
        <v>834</v>
      </c>
      <c r="D8746">
        <v>801</v>
      </c>
      <c r="E8746" t="s">
        <v>7</v>
      </c>
      <c r="F8746">
        <v>1</v>
      </c>
      <c r="G8746">
        <v>16731</v>
      </c>
      <c r="H8746" t="s">
        <v>220</v>
      </c>
      <c r="I8746">
        <v>0.17810061900033899</v>
      </c>
      <c r="J8746">
        <v>8.5064938462463796E-2</v>
      </c>
      <c r="K8746">
        <v>3.6286548068786499E-2</v>
      </c>
      <c r="L8746">
        <v>0.15402694457286401</v>
      </c>
      <c r="M8746">
        <v>1132</v>
      </c>
    </row>
    <row r="8747" spans="1:13">
      <c r="A8747" s="9" t="s">
        <v>221</v>
      </c>
      <c r="B8747" t="s">
        <v>1043</v>
      </c>
      <c r="C8747" t="s">
        <v>879</v>
      </c>
      <c r="D8747">
        <v>1123</v>
      </c>
      <c r="E8747" t="s">
        <v>16</v>
      </c>
      <c r="F8747">
        <v>0</v>
      </c>
      <c r="G8747">
        <v>42358</v>
      </c>
      <c r="H8747" t="s">
        <v>220</v>
      </c>
      <c r="I8747">
        <v>-0.30836901173801701</v>
      </c>
      <c r="J8747">
        <v>0.14784768454225</v>
      </c>
      <c r="K8747">
        <v>3.7003908399796497E-2</v>
      </c>
      <c r="L8747">
        <v>8.9325363317252701E-2</v>
      </c>
      <c r="M8747">
        <v>5502</v>
      </c>
    </row>
    <row r="8748" spans="1:13">
      <c r="A8748" s="9" t="s">
        <v>221</v>
      </c>
      <c r="B8748" t="s">
        <v>1043</v>
      </c>
      <c r="C8748" t="s">
        <v>869</v>
      </c>
      <c r="D8748" t="s">
        <v>74</v>
      </c>
      <c r="E8748" t="s">
        <v>56</v>
      </c>
      <c r="F8748">
        <v>0</v>
      </c>
      <c r="G8748">
        <v>337199</v>
      </c>
      <c r="H8748" t="s">
        <v>220</v>
      </c>
      <c r="I8748">
        <v>1.5677950308080901E-3</v>
      </c>
      <c r="J8748">
        <v>7.7842339719812897E-4</v>
      </c>
      <c r="K8748">
        <v>4.4002748510159097E-2</v>
      </c>
      <c r="L8748">
        <v>4.6399346265839499E-4</v>
      </c>
      <c r="M8748">
        <v>5498</v>
      </c>
    </row>
    <row r="8749" spans="1:13">
      <c r="A8749" s="9" t="s">
        <v>221</v>
      </c>
      <c r="B8749" t="s">
        <v>1043</v>
      </c>
      <c r="C8749" t="s">
        <v>877</v>
      </c>
      <c r="D8749" t="s">
        <v>42</v>
      </c>
      <c r="E8749" t="s">
        <v>19</v>
      </c>
      <c r="F8749">
        <v>0</v>
      </c>
      <c r="G8749">
        <v>335587</v>
      </c>
      <c r="H8749" t="s">
        <v>220</v>
      </c>
      <c r="I8749">
        <v>-5.2276365198513303E-3</v>
      </c>
      <c r="J8749">
        <v>2.6008828789999502E-3</v>
      </c>
      <c r="K8749">
        <v>4.4436807555213599E-2</v>
      </c>
      <c r="L8749">
        <v>2.0124945495390602E-3</v>
      </c>
      <c r="M8749">
        <v>5498</v>
      </c>
    </row>
    <row r="8750" spans="1:13">
      <c r="A8750" s="9" t="s">
        <v>221</v>
      </c>
      <c r="B8750" t="s">
        <v>1043</v>
      </c>
      <c r="C8750" t="s">
        <v>959</v>
      </c>
      <c r="D8750">
        <v>1009</v>
      </c>
      <c r="E8750" t="s">
        <v>21</v>
      </c>
      <c r="F8750">
        <v>1</v>
      </c>
      <c r="G8750">
        <v>298420</v>
      </c>
      <c r="H8750" t="s">
        <v>220</v>
      </c>
      <c r="I8750">
        <v>2.7551397072862801E-2</v>
      </c>
      <c r="J8750">
        <v>1.37756985364314E-2</v>
      </c>
      <c r="K8750">
        <v>4.5500263896358403E-2</v>
      </c>
      <c r="L8750">
        <v>1.22392388206623E-2</v>
      </c>
      <c r="M8750">
        <v>1040</v>
      </c>
    </row>
    <row r="8751" spans="1:13">
      <c r="A8751" s="9" t="s">
        <v>221</v>
      </c>
      <c r="B8751" t="s">
        <v>1043</v>
      </c>
      <c r="C8751" t="s">
        <v>933</v>
      </c>
      <c r="D8751" t="s">
        <v>108</v>
      </c>
      <c r="E8751" t="s">
        <v>20</v>
      </c>
      <c r="F8751">
        <v>0</v>
      </c>
      <c r="G8751">
        <v>337199</v>
      </c>
      <c r="H8751" t="s">
        <v>220</v>
      </c>
      <c r="I8751">
        <v>-1.1089885032029699E-3</v>
      </c>
      <c r="J8751">
        <v>5.5628337044890395E-4</v>
      </c>
      <c r="K8751">
        <v>4.6199329209483803E-2</v>
      </c>
      <c r="L8751">
        <v>1.38223088311931E-3</v>
      </c>
      <c r="M8751">
        <v>5498</v>
      </c>
    </row>
    <row r="8752" spans="1:13">
      <c r="A8752" s="9" t="s">
        <v>221</v>
      </c>
      <c r="B8752" t="s">
        <v>1043</v>
      </c>
      <c r="C8752" t="s">
        <v>901</v>
      </c>
      <c r="D8752">
        <v>999</v>
      </c>
      <c r="E8752" t="s">
        <v>9</v>
      </c>
      <c r="F8752">
        <v>0</v>
      </c>
      <c r="G8752">
        <v>76048.7</v>
      </c>
      <c r="H8752" t="s">
        <v>220</v>
      </c>
      <c r="I8752">
        <v>3.8227563438597102E-2</v>
      </c>
      <c r="J8752">
        <v>1.92859779510039E-2</v>
      </c>
      <c r="K8752">
        <v>4.7463254059122599E-2</v>
      </c>
      <c r="L8752">
        <v>2.54188132003491E-2</v>
      </c>
      <c r="M8752">
        <v>1395</v>
      </c>
    </row>
    <row r="8753" spans="1:13">
      <c r="A8753" s="9" t="s">
        <v>221</v>
      </c>
      <c r="B8753" t="s">
        <v>1043</v>
      </c>
      <c r="C8753" t="s">
        <v>828</v>
      </c>
      <c r="D8753">
        <v>773</v>
      </c>
      <c r="E8753" t="s">
        <v>15</v>
      </c>
      <c r="F8753">
        <v>0</v>
      </c>
      <c r="G8753">
        <v>58074</v>
      </c>
      <c r="H8753" t="s">
        <v>220</v>
      </c>
      <c r="I8753">
        <v>-2.1696725194879401E-2</v>
      </c>
      <c r="J8753">
        <v>1.10205588291451E-2</v>
      </c>
      <c r="K8753">
        <v>4.89818065284666E-2</v>
      </c>
      <c r="L8753">
        <v>1.31757171764264E-2</v>
      </c>
      <c r="M8753">
        <v>1237</v>
      </c>
    </row>
    <row r="8754" spans="1:13">
      <c r="A8754" s="9" t="s">
        <v>221</v>
      </c>
      <c r="B8754" t="s">
        <v>1043</v>
      </c>
      <c r="C8754" t="s">
        <v>930</v>
      </c>
      <c r="D8754" t="s">
        <v>64</v>
      </c>
      <c r="E8754" t="s">
        <v>19</v>
      </c>
      <c r="F8754">
        <v>0</v>
      </c>
      <c r="G8754">
        <v>335546</v>
      </c>
      <c r="H8754" t="s">
        <v>220</v>
      </c>
      <c r="I8754">
        <v>-3.7656216341798599E-3</v>
      </c>
      <c r="J8754">
        <v>1.9582362105015302E-3</v>
      </c>
      <c r="K8754">
        <v>5.4484321150415599E-2</v>
      </c>
      <c r="L8754" t="e">
        <v>#N/A</v>
      </c>
      <c r="M8754" t="e">
        <v>#N/A</v>
      </c>
    </row>
    <row r="8755" spans="1:13">
      <c r="A8755" s="9" t="s">
        <v>221</v>
      </c>
      <c r="B8755" t="s">
        <v>1043</v>
      </c>
      <c r="C8755" t="s">
        <v>825</v>
      </c>
      <c r="D8755">
        <v>1105</v>
      </c>
      <c r="E8755" t="s">
        <v>25</v>
      </c>
      <c r="F8755">
        <v>0</v>
      </c>
      <c r="G8755">
        <v>133712</v>
      </c>
      <c r="H8755" t="s">
        <v>220</v>
      </c>
      <c r="I8755">
        <v>5.8546718779833402E-3</v>
      </c>
      <c r="J8755">
        <v>3.16841066337922E-3</v>
      </c>
      <c r="K8755">
        <v>6.4627505786568298E-2</v>
      </c>
      <c r="L8755" t="e">
        <v>#N/A</v>
      </c>
      <c r="M8755" t="e">
        <v>#N/A</v>
      </c>
    </row>
    <row r="8756" spans="1:13">
      <c r="A8756" s="9" t="s">
        <v>221</v>
      </c>
      <c r="B8756" t="s">
        <v>1043</v>
      </c>
      <c r="C8756" t="s">
        <v>976</v>
      </c>
      <c r="D8756" t="s">
        <v>116</v>
      </c>
      <c r="E8756" t="s">
        <v>3</v>
      </c>
      <c r="F8756">
        <v>0</v>
      </c>
      <c r="G8756">
        <v>337159</v>
      </c>
      <c r="H8756" t="s">
        <v>220</v>
      </c>
      <c r="I8756">
        <v>-2.2596140552323001E-3</v>
      </c>
      <c r="J8756">
        <v>1.2361588642420399E-3</v>
      </c>
      <c r="K8756">
        <v>6.7559792944260996E-2</v>
      </c>
      <c r="L8756" t="e">
        <v>#N/A</v>
      </c>
      <c r="M8756" t="e">
        <v>#N/A</v>
      </c>
    </row>
    <row r="8757" spans="1:13">
      <c r="A8757" s="9" t="s">
        <v>221</v>
      </c>
      <c r="B8757" t="s">
        <v>1043</v>
      </c>
      <c r="C8757" t="s">
        <v>808</v>
      </c>
      <c r="D8757" t="s">
        <v>63</v>
      </c>
      <c r="E8757" t="s">
        <v>19</v>
      </c>
      <c r="F8757">
        <v>0</v>
      </c>
      <c r="G8757">
        <v>335546</v>
      </c>
      <c r="H8757" t="s">
        <v>220</v>
      </c>
      <c r="I8757">
        <v>-1.59312509649195E-3</v>
      </c>
      <c r="J8757">
        <v>8.8369039756426896E-4</v>
      </c>
      <c r="K8757">
        <v>7.1418199439520394E-2</v>
      </c>
      <c r="L8757" t="e">
        <v>#N/A</v>
      </c>
      <c r="M8757" t="e">
        <v>#N/A</v>
      </c>
    </row>
    <row r="8758" spans="1:13">
      <c r="A8758" s="9" t="s">
        <v>221</v>
      </c>
      <c r="B8758" t="s">
        <v>1043</v>
      </c>
      <c r="C8758" t="s">
        <v>802</v>
      </c>
      <c r="D8758" t="s">
        <v>86</v>
      </c>
      <c r="E8758" t="s">
        <v>20</v>
      </c>
      <c r="F8758">
        <v>0</v>
      </c>
      <c r="G8758">
        <v>337199</v>
      </c>
      <c r="H8758" t="s">
        <v>220</v>
      </c>
      <c r="I8758">
        <v>-1.9100557048703599E-3</v>
      </c>
      <c r="J8758">
        <v>1.0980058275448E-3</v>
      </c>
      <c r="K8758">
        <v>8.1934917727269796E-2</v>
      </c>
      <c r="L8758" t="e">
        <v>#N/A</v>
      </c>
      <c r="M8758" t="e">
        <v>#N/A</v>
      </c>
    </row>
    <row r="8759" spans="1:13">
      <c r="A8759" s="9" t="s">
        <v>221</v>
      </c>
      <c r="B8759" t="s">
        <v>1043</v>
      </c>
      <c r="C8759" t="s">
        <v>1005</v>
      </c>
      <c r="D8759">
        <v>1081</v>
      </c>
      <c r="E8759" t="s">
        <v>25</v>
      </c>
      <c r="F8759">
        <v>0</v>
      </c>
      <c r="G8759">
        <v>5983</v>
      </c>
      <c r="H8759" t="s">
        <v>220</v>
      </c>
      <c r="I8759">
        <v>-0.499555388268343</v>
      </c>
      <c r="J8759">
        <v>0.28998671961100297</v>
      </c>
      <c r="K8759">
        <v>8.4945743816639996E-2</v>
      </c>
      <c r="L8759" t="e">
        <v>#N/A</v>
      </c>
      <c r="M8759" t="e">
        <v>#N/A</v>
      </c>
    </row>
    <row r="8760" spans="1:13">
      <c r="A8760" s="9" t="s">
        <v>221</v>
      </c>
      <c r="B8760" t="s">
        <v>1043</v>
      </c>
      <c r="C8760" t="s">
        <v>909</v>
      </c>
      <c r="D8760" t="s">
        <v>29</v>
      </c>
      <c r="E8760" t="s">
        <v>19</v>
      </c>
      <c r="F8760">
        <v>0</v>
      </c>
      <c r="G8760">
        <v>337159</v>
      </c>
      <c r="H8760" t="s">
        <v>220</v>
      </c>
      <c r="I8760">
        <v>1.73509400168378E-3</v>
      </c>
      <c r="J8760">
        <v>1.0384810341688799E-3</v>
      </c>
      <c r="K8760">
        <v>9.4761209522338102E-2</v>
      </c>
      <c r="L8760" t="e">
        <v>#N/A</v>
      </c>
      <c r="M8760" t="e">
        <v>#N/A</v>
      </c>
    </row>
    <row r="8761" spans="1:13">
      <c r="A8761" s="9" t="s">
        <v>221</v>
      </c>
      <c r="B8761" t="s">
        <v>1043</v>
      </c>
      <c r="C8761" t="s">
        <v>938</v>
      </c>
      <c r="D8761" t="s">
        <v>141</v>
      </c>
      <c r="E8761" t="s">
        <v>20</v>
      </c>
      <c r="F8761">
        <v>0</v>
      </c>
      <c r="G8761">
        <v>337159</v>
      </c>
      <c r="H8761" t="s">
        <v>220</v>
      </c>
      <c r="I8761">
        <v>-1.68447175348703E-3</v>
      </c>
      <c r="J8761">
        <v>1.01533097277841E-3</v>
      </c>
      <c r="K8761">
        <v>9.7108316455716701E-2</v>
      </c>
      <c r="L8761" t="e">
        <v>#N/A</v>
      </c>
      <c r="M8761" t="e">
        <v>#N/A</v>
      </c>
    </row>
    <row r="8762" spans="1:13">
      <c r="A8762" s="9" t="s">
        <v>221</v>
      </c>
      <c r="B8762" t="s">
        <v>1043</v>
      </c>
      <c r="C8762" t="s">
        <v>912</v>
      </c>
      <c r="D8762" t="s">
        <v>127</v>
      </c>
      <c r="E8762" t="s">
        <v>56</v>
      </c>
      <c r="F8762">
        <v>0</v>
      </c>
      <c r="G8762">
        <v>337159</v>
      </c>
      <c r="H8762" t="s">
        <v>220</v>
      </c>
      <c r="I8762">
        <v>8.4181916186278603E-4</v>
      </c>
      <c r="J8762">
        <v>5.1165699504013501E-4</v>
      </c>
      <c r="K8762">
        <v>9.9912025491908599E-2</v>
      </c>
      <c r="L8762" t="e">
        <v>#N/A</v>
      </c>
      <c r="M8762" t="e">
        <v>#N/A</v>
      </c>
    </row>
    <row r="8763" spans="1:13">
      <c r="A8763" s="9" t="s">
        <v>221</v>
      </c>
      <c r="B8763" t="s">
        <v>1043</v>
      </c>
      <c r="C8763" t="s">
        <v>916</v>
      </c>
      <c r="D8763">
        <v>1006</v>
      </c>
      <c r="E8763" t="s">
        <v>13</v>
      </c>
      <c r="F8763">
        <v>0</v>
      </c>
      <c r="G8763">
        <v>19537</v>
      </c>
      <c r="H8763" t="s">
        <v>220</v>
      </c>
      <c r="I8763">
        <v>-6.1990643413941298E-3</v>
      </c>
      <c r="J8763">
        <v>3.7883170975186301E-3</v>
      </c>
      <c r="K8763">
        <v>0.10176350495125799</v>
      </c>
      <c r="L8763" t="e">
        <v>#N/A</v>
      </c>
      <c r="M8763" t="e">
        <v>#N/A</v>
      </c>
    </row>
    <row r="8764" spans="1:13">
      <c r="A8764" s="9" t="s">
        <v>221</v>
      </c>
      <c r="B8764" t="s">
        <v>1043</v>
      </c>
      <c r="C8764" t="s">
        <v>785</v>
      </c>
      <c r="D8764" t="s">
        <v>105</v>
      </c>
      <c r="E8764" t="s">
        <v>20</v>
      </c>
      <c r="F8764">
        <v>0</v>
      </c>
      <c r="G8764">
        <v>337199</v>
      </c>
      <c r="H8764" t="s">
        <v>220</v>
      </c>
      <c r="I8764">
        <v>-2.8843729791811802E-3</v>
      </c>
      <c r="J8764">
        <v>1.7676528651746301E-3</v>
      </c>
      <c r="K8764">
        <v>0.102731516505705</v>
      </c>
      <c r="L8764" t="e">
        <v>#N/A</v>
      </c>
      <c r="M8764" t="e">
        <v>#N/A</v>
      </c>
    </row>
    <row r="8765" spans="1:13">
      <c r="A8765" s="9" t="s">
        <v>221</v>
      </c>
      <c r="B8765" t="s">
        <v>1043</v>
      </c>
      <c r="C8765" t="s">
        <v>940</v>
      </c>
      <c r="D8765" t="s">
        <v>67</v>
      </c>
      <c r="E8765" t="s">
        <v>16</v>
      </c>
      <c r="F8765">
        <v>0</v>
      </c>
      <c r="G8765">
        <v>337199</v>
      </c>
      <c r="H8765" t="s">
        <v>220</v>
      </c>
      <c r="I8765">
        <v>-1.80945866630807E-3</v>
      </c>
      <c r="J8765">
        <v>1.1096635124312601E-3</v>
      </c>
      <c r="K8765">
        <v>0.10296688282497</v>
      </c>
      <c r="L8765" t="e">
        <v>#N/A</v>
      </c>
      <c r="M8765" t="e">
        <v>#N/A</v>
      </c>
    </row>
    <row r="8766" spans="1:13">
      <c r="A8766" s="9" t="s">
        <v>221</v>
      </c>
      <c r="B8766" t="s">
        <v>1043</v>
      </c>
      <c r="C8766" t="s">
        <v>906</v>
      </c>
      <c r="D8766">
        <v>803</v>
      </c>
      <c r="E8766" t="s">
        <v>7</v>
      </c>
      <c r="F8766">
        <v>1</v>
      </c>
      <c r="G8766">
        <v>61220</v>
      </c>
      <c r="H8766" t="s">
        <v>220</v>
      </c>
      <c r="I8766">
        <v>7.4944937621287094E-2</v>
      </c>
      <c r="J8766">
        <v>4.6148590097045201E-2</v>
      </c>
      <c r="K8766">
        <v>0.10437753216616499</v>
      </c>
      <c r="L8766" t="e">
        <v>#N/A</v>
      </c>
      <c r="M8766" t="e">
        <v>#N/A</v>
      </c>
    </row>
    <row r="8767" spans="1:13">
      <c r="A8767" s="9" t="s">
        <v>221</v>
      </c>
      <c r="B8767" t="s">
        <v>1043</v>
      </c>
      <c r="C8767" t="s">
        <v>928</v>
      </c>
      <c r="D8767">
        <v>983</v>
      </c>
      <c r="E8767" t="s">
        <v>20</v>
      </c>
      <c r="F8767">
        <v>0</v>
      </c>
      <c r="G8767">
        <v>788</v>
      </c>
      <c r="H8767" t="s">
        <v>220</v>
      </c>
      <c r="I8767">
        <v>0.69795265419756503</v>
      </c>
      <c r="J8767">
        <v>0.43441665334636398</v>
      </c>
      <c r="K8767">
        <v>0.10813261362049099</v>
      </c>
      <c r="L8767" t="e">
        <v>#N/A</v>
      </c>
      <c r="M8767" t="e">
        <v>#N/A</v>
      </c>
    </row>
    <row r="8768" spans="1:13">
      <c r="A8768" s="9" t="s">
        <v>221</v>
      </c>
      <c r="B8768" t="s">
        <v>1043</v>
      </c>
      <c r="C8768" t="s">
        <v>927</v>
      </c>
      <c r="D8768" t="s">
        <v>33</v>
      </c>
      <c r="E8768" t="s">
        <v>20</v>
      </c>
      <c r="F8768">
        <v>0</v>
      </c>
      <c r="G8768">
        <v>337159</v>
      </c>
      <c r="H8768" t="s">
        <v>220</v>
      </c>
      <c r="I8768">
        <v>3.7262231363656699E-4</v>
      </c>
      <c r="J8768">
        <v>2.34125228868383E-4</v>
      </c>
      <c r="K8768">
        <v>0.111485558784924</v>
      </c>
      <c r="L8768" t="e">
        <v>#N/A</v>
      </c>
      <c r="M8768" t="e">
        <v>#N/A</v>
      </c>
    </row>
    <row r="8769" spans="1:13">
      <c r="A8769" s="9" t="s">
        <v>221</v>
      </c>
      <c r="B8769" t="s">
        <v>1043</v>
      </c>
      <c r="C8769" t="s">
        <v>874</v>
      </c>
      <c r="D8769" t="s">
        <v>66</v>
      </c>
      <c r="E8769" t="s">
        <v>20</v>
      </c>
      <c r="F8769">
        <v>0</v>
      </c>
      <c r="G8769">
        <v>337199</v>
      </c>
      <c r="H8769" t="s">
        <v>220</v>
      </c>
      <c r="I8769">
        <v>2.97674936964185E-4</v>
      </c>
      <c r="J8769">
        <v>1.87720066386097E-4</v>
      </c>
      <c r="K8769">
        <v>0.11279864119484399</v>
      </c>
      <c r="L8769" t="e">
        <v>#N/A</v>
      </c>
      <c r="M8769" t="e">
        <v>#N/A</v>
      </c>
    </row>
    <row r="8770" spans="1:13">
      <c r="A8770" s="9" t="s">
        <v>221</v>
      </c>
      <c r="B8770" t="s">
        <v>1043</v>
      </c>
      <c r="C8770" t="s">
        <v>797</v>
      </c>
      <c r="D8770">
        <v>1050</v>
      </c>
      <c r="E8770" t="s">
        <v>24</v>
      </c>
      <c r="F8770">
        <v>0</v>
      </c>
      <c r="G8770">
        <v>23986</v>
      </c>
      <c r="H8770" t="s">
        <v>220</v>
      </c>
      <c r="I8770">
        <v>5.3036439365260903E-2</v>
      </c>
      <c r="J8770">
        <v>3.3750461414256902E-2</v>
      </c>
      <c r="K8770">
        <v>0.116083133738655</v>
      </c>
      <c r="L8770" t="e">
        <v>#N/A</v>
      </c>
      <c r="M8770" t="e">
        <v>#N/A</v>
      </c>
    </row>
    <row r="8771" spans="1:13">
      <c r="A8771" s="9" t="s">
        <v>221</v>
      </c>
      <c r="B8771" t="s">
        <v>1043</v>
      </c>
      <c r="C8771" t="s">
        <v>847</v>
      </c>
      <c r="D8771" t="s">
        <v>138</v>
      </c>
      <c r="E8771" t="s">
        <v>16</v>
      </c>
      <c r="F8771">
        <v>0</v>
      </c>
      <c r="G8771">
        <v>337159</v>
      </c>
      <c r="H8771" t="s">
        <v>220</v>
      </c>
      <c r="I8771">
        <v>-1.67124363896742E-3</v>
      </c>
      <c r="J8771">
        <v>1.07556865855359E-3</v>
      </c>
      <c r="K8771">
        <v>0.12022657188743199</v>
      </c>
      <c r="L8771" t="e">
        <v>#N/A</v>
      </c>
      <c r="M8771" t="e">
        <v>#N/A</v>
      </c>
    </row>
    <row r="8772" spans="1:13">
      <c r="A8772" s="9" t="s">
        <v>221</v>
      </c>
      <c r="B8772" t="s">
        <v>1043</v>
      </c>
      <c r="C8772" t="s">
        <v>913</v>
      </c>
      <c r="D8772">
        <v>1049</v>
      </c>
      <c r="E8772" t="s">
        <v>24</v>
      </c>
      <c r="F8772">
        <v>0</v>
      </c>
      <c r="G8772">
        <v>23986</v>
      </c>
      <c r="H8772" t="s">
        <v>220</v>
      </c>
      <c r="I8772">
        <v>5.47584016823148E-2</v>
      </c>
      <c r="J8772">
        <v>3.5816816194721601E-2</v>
      </c>
      <c r="K8772">
        <v>0.12630258755287899</v>
      </c>
      <c r="L8772" t="e">
        <v>#N/A</v>
      </c>
      <c r="M8772" t="e">
        <v>#N/A</v>
      </c>
    </row>
    <row r="8773" spans="1:13">
      <c r="A8773" s="9" t="s">
        <v>221</v>
      </c>
      <c r="B8773" t="s">
        <v>1043</v>
      </c>
      <c r="C8773" t="s">
        <v>990</v>
      </c>
      <c r="D8773" t="s">
        <v>77</v>
      </c>
      <c r="E8773" t="s">
        <v>3</v>
      </c>
      <c r="F8773">
        <v>0</v>
      </c>
      <c r="G8773">
        <v>337199</v>
      </c>
      <c r="H8773" t="s">
        <v>220</v>
      </c>
      <c r="I8773">
        <v>-9.2747645536231599E-4</v>
      </c>
      <c r="J8773">
        <v>6.0813509974003198E-4</v>
      </c>
      <c r="K8773">
        <v>0.12723021444265101</v>
      </c>
      <c r="L8773" t="e">
        <v>#N/A</v>
      </c>
      <c r="M8773" t="e">
        <v>#N/A</v>
      </c>
    </row>
    <row r="8774" spans="1:13">
      <c r="A8774" s="9" t="s">
        <v>221</v>
      </c>
      <c r="B8774" t="s">
        <v>1043</v>
      </c>
      <c r="C8774" t="s">
        <v>817</v>
      </c>
      <c r="D8774">
        <v>837</v>
      </c>
      <c r="E8774" t="s">
        <v>6</v>
      </c>
      <c r="F8774">
        <v>1</v>
      </c>
      <c r="G8774">
        <v>126559</v>
      </c>
      <c r="H8774" t="s">
        <v>220</v>
      </c>
      <c r="I8774">
        <v>-2.06635478046471E-2</v>
      </c>
      <c r="J8774">
        <v>1.37756985364314E-2</v>
      </c>
      <c r="K8774">
        <v>0.133614402537716</v>
      </c>
      <c r="L8774" t="e">
        <v>#N/A</v>
      </c>
      <c r="M8774" t="e">
        <v>#N/A</v>
      </c>
    </row>
    <row r="8775" spans="1:13">
      <c r="A8775" s="9" t="s">
        <v>221</v>
      </c>
      <c r="B8775" t="s">
        <v>1043</v>
      </c>
      <c r="C8775" t="s">
        <v>929</v>
      </c>
      <c r="D8775" t="s">
        <v>90</v>
      </c>
      <c r="E8775" t="s">
        <v>16</v>
      </c>
      <c r="F8775">
        <v>0</v>
      </c>
      <c r="G8775">
        <v>337159</v>
      </c>
      <c r="H8775" t="s">
        <v>220</v>
      </c>
      <c r="I8775">
        <v>-2.7521159414575297E-4</v>
      </c>
      <c r="J8775">
        <v>1.89573586624174E-4</v>
      </c>
      <c r="K8775">
        <v>0.14657386059247601</v>
      </c>
      <c r="L8775" t="e">
        <v>#N/A</v>
      </c>
      <c r="M8775" t="e">
        <v>#N/A</v>
      </c>
    </row>
    <row r="8776" spans="1:13">
      <c r="A8776" s="9" t="s">
        <v>221</v>
      </c>
      <c r="B8776" t="s">
        <v>1043</v>
      </c>
      <c r="C8776" t="s">
        <v>910</v>
      </c>
      <c r="D8776">
        <v>1047</v>
      </c>
      <c r="E8776" t="s">
        <v>11</v>
      </c>
      <c r="F8776">
        <v>1</v>
      </c>
      <c r="G8776">
        <v>12946</v>
      </c>
      <c r="H8776" t="s">
        <v>220</v>
      </c>
      <c r="I8776">
        <v>30.534524590926999</v>
      </c>
      <c r="J8776">
        <v>21.613382218733999</v>
      </c>
      <c r="K8776">
        <v>0.15772626598018399</v>
      </c>
      <c r="L8776" t="e">
        <v>#N/A</v>
      </c>
      <c r="M8776" t="e">
        <v>#N/A</v>
      </c>
    </row>
    <row r="8777" spans="1:13">
      <c r="A8777" s="9" t="s">
        <v>221</v>
      </c>
      <c r="B8777" t="s">
        <v>1043</v>
      </c>
      <c r="C8777" t="s">
        <v>796</v>
      </c>
      <c r="D8777">
        <v>996</v>
      </c>
      <c r="E8777" t="s">
        <v>4</v>
      </c>
      <c r="F8777">
        <v>0</v>
      </c>
      <c r="G8777">
        <v>40834</v>
      </c>
      <c r="H8777" t="s">
        <v>220</v>
      </c>
      <c r="I8777">
        <v>-8.5031575762912703E-2</v>
      </c>
      <c r="J8777">
        <v>6.0705426965572497E-2</v>
      </c>
      <c r="K8777">
        <v>0.16129648851266601</v>
      </c>
      <c r="L8777" t="e">
        <v>#N/A</v>
      </c>
      <c r="M8777" t="e">
        <v>#N/A</v>
      </c>
    </row>
    <row r="8778" spans="1:13">
      <c r="A8778" s="9" t="s">
        <v>221</v>
      </c>
      <c r="B8778" t="s">
        <v>1043</v>
      </c>
      <c r="C8778" t="s">
        <v>799</v>
      </c>
      <c r="D8778" t="s">
        <v>40</v>
      </c>
      <c r="E8778" t="s">
        <v>20</v>
      </c>
      <c r="F8778">
        <v>0</v>
      </c>
      <c r="G8778">
        <v>323978</v>
      </c>
      <c r="H8778" t="s">
        <v>220</v>
      </c>
      <c r="I8778">
        <v>-5.4783542332143796E-3</v>
      </c>
      <c r="J8778">
        <v>3.9305856241536302E-3</v>
      </c>
      <c r="K8778">
        <v>0.16338538649853401</v>
      </c>
      <c r="L8778" t="e">
        <v>#N/A</v>
      </c>
      <c r="M8778" t="e">
        <v>#N/A</v>
      </c>
    </row>
    <row r="8779" spans="1:13">
      <c r="A8779" s="9" t="s">
        <v>221</v>
      </c>
      <c r="B8779" t="s">
        <v>1043</v>
      </c>
      <c r="C8779" t="s">
        <v>970</v>
      </c>
      <c r="D8779" t="s">
        <v>93</v>
      </c>
      <c r="E8779" t="s">
        <v>19</v>
      </c>
      <c r="F8779">
        <v>0</v>
      </c>
      <c r="G8779">
        <v>337199</v>
      </c>
      <c r="H8779" t="s">
        <v>220</v>
      </c>
      <c r="I8779">
        <v>1.6667252098474701E-3</v>
      </c>
      <c r="J8779">
        <v>1.21722072267908E-3</v>
      </c>
      <c r="K8779">
        <v>0.17090940079261899</v>
      </c>
      <c r="L8779" t="e">
        <v>#N/A</v>
      </c>
      <c r="M8779" t="e">
        <v>#N/A</v>
      </c>
    </row>
    <row r="8780" spans="1:13">
      <c r="A8780" s="9" t="s">
        <v>221</v>
      </c>
      <c r="B8780" t="s">
        <v>1043</v>
      </c>
      <c r="C8780" t="s">
        <v>982</v>
      </c>
      <c r="D8780">
        <v>1029</v>
      </c>
      <c r="E8780" t="s">
        <v>7</v>
      </c>
      <c r="F8780">
        <v>1</v>
      </c>
      <c r="G8780">
        <v>4596</v>
      </c>
      <c r="H8780" t="s">
        <v>220</v>
      </c>
      <c r="I8780">
        <v>-0.107106056120754</v>
      </c>
      <c r="J8780">
        <v>7.9899051511302097E-2</v>
      </c>
      <c r="K8780">
        <v>0.18007724279725801</v>
      </c>
      <c r="L8780" t="e">
        <v>#N/A</v>
      </c>
      <c r="M8780" t="e">
        <v>#N/A</v>
      </c>
    </row>
    <row r="8781" spans="1:13">
      <c r="A8781" s="9" t="s">
        <v>221</v>
      </c>
      <c r="B8781" t="s">
        <v>1043</v>
      </c>
      <c r="C8781" t="s">
        <v>831</v>
      </c>
      <c r="D8781" t="s">
        <v>128</v>
      </c>
      <c r="E8781" t="s">
        <v>7</v>
      </c>
      <c r="F8781">
        <v>1</v>
      </c>
      <c r="G8781">
        <v>337159</v>
      </c>
      <c r="H8781" t="s">
        <v>220</v>
      </c>
      <c r="I8781">
        <v>2.7303882209409498E-3</v>
      </c>
      <c r="J8781">
        <v>2.0391718833276998E-3</v>
      </c>
      <c r="K8781">
        <v>0.180580719777656</v>
      </c>
      <c r="L8781" t="e">
        <v>#N/A</v>
      </c>
      <c r="M8781" t="e">
        <v>#N/A</v>
      </c>
    </row>
    <row r="8782" spans="1:13">
      <c r="A8782" s="9" t="s">
        <v>221</v>
      </c>
      <c r="B8782" t="s">
        <v>1043</v>
      </c>
      <c r="C8782" t="s">
        <v>924</v>
      </c>
      <c r="D8782" t="s">
        <v>89</v>
      </c>
      <c r="E8782" t="s">
        <v>20</v>
      </c>
      <c r="F8782">
        <v>0</v>
      </c>
      <c r="G8782">
        <v>337199</v>
      </c>
      <c r="H8782" t="s">
        <v>220</v>
      </c>
      <c r="I8782">
        <v>-1.67795584807929E-3</v>
      </c>
      <c r="J8782">
        <v>1.25324761827648E-3</v>
      </c>
      <c r="K8782">
        <v>0.18060774706795299</v>
      </c>
      <c r="L8782" t="e">
        <v>#N/A</v>
      </c>
      <c r="M8782" t="e">
        <v>#N/A</v>
      </c>
    </row>
    <row r="8783" spans="1:13">
      <c r="A8783" s="9" t="s">
        <v>221</v>
      </c>
      <c r="B8783" t="s">
        <v>1043</v>
      </c>
      <c r="C8783" t="s">
        <v>950</v>
      </c>
      <c r="D8783" t="s">
        <v>53</v>
      </c>
      <c r="E8783" t="s">
        <v>3</v>
      </c>
      <c r="F8783">
        <v>0</v>
      </c>
      <c r="G8783">
        <v>110153</v>
      </c>
      <c r="H8783" t="s">
        <v>220</v>
      </c>
      <c r="I8783">
        <v>-2.0167071629394101E-2</v>
      </c>
      <c r="J8783">
        <v>1.53298728453116E-2</v>
      </c>
      <c r="K8783">
        <v>0.188328248752338</v>
      </c>
      <c r="L8783" t="e">
        <v>#N/A</v>
      </c>
      <c r="M8783" t="e">
        <v>#N/A</v>
      </c>
    </row>
    <row r="8784" spans="1:13">
      <c r="A8784" s="9" t="s">
        <v>221</v>
      </c>
      <c r="B8784" t="s">
        <v>1043</v>
      </c>
      <c r="C8784" t="s">
        <v>958</v>
      </c>
      <c r="D8784" t="s">
        <v>94</v>
      </c>
      <c r="E8784" t="s">
        <v>20</v>
      </c>
      <c r="F8784">
        <v>0</v>
      </c>
      <c r="G8784">
        <v>337199</v>
      </c>
      <c r="H8784" t="s">
        <v>220</v>
      </c>
      <c r="I8784">
        <v>-1.6983059987422399E-3</v>
      </c>
      <c r="J8784">
        <v>1.29775001239842E-3</v>
      </c>
      <c r="K8784">
        <v>0.190651513880158</v>
      </c>
      <c r="L8784" t="e">
        <v>#N/A</v>
      </c>
      <c r="M8784" t="e">
        <v>#N/A</v>
      </c>
    </row>
    <row r="8785" spans="1:13">
      <c r="A8785" s="9" t="s">
        <v>221</v>
      </c>
      <c r="B8785" t="s">
        <v>1043</v>
      </c>
      <c r="C8785" t="s">
        <v>844</v>
      </c>
      <c r="D8785">
        <v>966</v>
      </c>
      <c r="E8785" t="s">
        <v>16</v>
      </c>
      <c r="F8785">
        <v>0</v>
      </c>
      <c r="G8785">
        <v>27209</v>
      </c>
      <c r="H8785" t="s">
        <v>220</v>
      </c>
      <c r="I8785">
        <v>8.7353708406103903E-2</v>
      </c>
      <c r="J8785">
        <v>6.6825913600228701E-2</v>
      </c>
      <c r="K8785">
        <v>0.191150515938626</v>
      </c>
      <c r="L8785" t="e">
        <v>#N/A</v>
      </c>
      <c r="M8785" t="e">
        <v>#N/A</v>
      </c>
    </row>
    <row r="8786" spans="1:13">
      <c r="A8786" s="9" t="s">
        <v>221</v>
      </c>
      <c r="B8786" t="s">
        <v>1043</v>
      </c>
      <c r="C8786" t="s">
        <v>852</v>
      </c>
      <c r="D8786">
        <v>1057</v>
      </c>
      <c r="E8786" t="s">
        <v>16</v>
      </c>
      <c r="F8786">
        <v>0</v>
      </c>
      <c r="G8786">
        <v>899</v>
      </c>
      <c r="H8786" t="s">
        <v>220</v>
      </c>
      <c r="I8786">
        <v>1.0614854990627201</v>
      </c>
      <c r="J8786">
        <v>0.82654191218588302</v>
      </c>
      <c r="K8786">
        <v>0.199054898196487</v>
      </c>
      <c r="L8786" t="e">
        <v>#N/A</v>
      </c>
      <c r="M8786" t="e">
        <v>#N/A</v>
      </c>
    </row>
    <row r="8787" spans="1:13">
      <c r="A8787" s="9" t="s">
        <v>221</v>
      </c>
      <c r="B8787" t="s">
        <v>1043</v>
      </c>
      <c r="C8787" t="s">
        <v>881</v>
      </c>
      <c r="D8787" t="s">
        <v>59</v>
      </c>
      <c r="E8787" t="s">
        <v>56</v>
      </c>
      <c r="F8787">
        <v>0</v>
      </c>
      <c r="G8787">
        <v>108817</v>
      </c>
      <c r="H8787" t="s">
        <v>220</v>
      </c>
      <c r="I8787">
        <v>5.7847602079109496E-3</v>
      </c>
      <c r="J8787">
        <v>4.5721199049952397E-3</v>
      </c>
      <c r="K8787">
        <v>0.20579069866587699</v>
      </c>
      <c r="L8787" t="e">
        <v>#N/A</v>
      </c>
      <c r="M8787" t="e">
        <v>#N/A</v>
      </c>
    </row>
    <row r="8788" spans="1:13">
      <c r="A8788" s="9" t="s">
        <v>221</v>
      </c>
      <c r="B8788" t="s">
        <v>1043</v>
      </c>
      <c r="C8788" t="s">
        <v>871</v>
      </c>
      <c r="D8788" t="s">
        <v>115</v>
      </c>
      <c r="E8788" t="s">
        <v>3</v>
      </c>
      <c r="F8788">
        <v>0</v>
      </c>
      <c r="G8788">
        <v>337159</v>
      </c>
      <c r="H8788" t="s">
        <v>220</v>
      </c>
      <c r="I8788">
        <v>-9.9047272476941706E-4</v>
      </c>
      <c r="J8788">
        <v>8.0014078594081305E-4</v>
      </c>
      <c r="K8788">
        <v>0.21576313213012099</v>
      </c>
      <c r="L8788" t="e">
        <v>#N/A</v>
      </c>
      <c r="M8788" t="e">
        <v>#N/A</v>
      </c>
    </row>
    <row r="8789" spans="1:13">
      <c r="A8789" s="9" t="s">
        <v>221</v>
      </c>
      <c r="B8789" t="s">
        <v>1043</v>
      </c>
      <c r="C8789" t="s">
        <v>878</v>
      </c>
      <c r="D8789" t="s">
        <v>31</v>
      </c>
      <c r="E8789" t="s">
        <v>20</v>
      </c>
      <c r="F8789">
        <v>0</v>
      </c>
      <c r="G8789">
        <v>337159</v>
      </c>
      <c r="H8789" t="s">
        <v>220</v>
      </c>
      <c r="I8789">
        <v>1.64594456860526E-3</v>
      </c>
      <c r="J8789">
        <v>1.3304294132514701E-3</v>
      </c>
      <c r="K8789">
        <v>0.216030334328323</v>
      </c>
      <c r="L8789" t="e">
        <v>#N/A</v>
      </c>
      <c r="M8789" t="e">
        <v>#N/A</v>
      </c>
    </row>
    <row r="8790" spans="1:13">
      <c r="A8790" s="9" t="s">
        <v>221</v>
      </c>
      <c r="B8790" t="s">
        <v>1043</v>
      </c>
      <c r="C8790" t="s">
        <v>975</v>
      </c>
      <c r="D8790">
        <v>1045</v>
      </c>
      <c r="E8790" t="s">
        <v>11</v>
      </c>
      <c r="F8790">
        <v>1</v>
      </c>
      <c r="G8790">
        <v>12964</v>
      </c>
      <c r="H8790" t="s">
        <v>220</v>
      </c>
      <c r="I8790">
        <v>-20.895668324986001</v>
      </c>
      <c r="J8790">
        <v>17.027796568419401</v>
      </c>
      <c r="K8790">
        <v>0.219766046694367</v>
      </c>
      <c r="L8790" t="e">
        <v>#N/A</v>
      </c>
      <c r="M8790" t="e">
        <v>#N/A</v>
      </c>
    </row>
    <row r="8791" spans="1:13">
      <c r="A8791" s="9" t="s">
        <v>221</v>
      </c>
      <c r="B8791" t="s">
        <v>1043</v>
      </c>
      <c r="C8791" t="s">
        <v>882</v>
      </c>
      <c r="D8791" t="s">
        <v>103</v>
      </c>
      <c r="E8791" t="s">
        <v>23</v>
      </c>
      <c r="F8791">
        <v>0</v>
      </c>
      <c r="G8791">
        <v>337199</v>
      </c>
      <c r="H8791" t="s">
        <v>220</v>
      </c>
      <c r="I8791">
        <v>-7.8264220487491104E-4</v>
      </c>
      <c r="J8791">
        <v>6.4000173437943201E-4</v>
      </c>
      <c r="K8791">
        <v>0.22137686281796301</v>
      </c>
      <c r="L8791" t="e">
        <v>#N/A</v>
      </c>
      <c r="M8791" t="e">
        <v>#N/A</v>
      </c>
    </row>
    <row r="8792" spans="1:13">
      <c r="A8792" s="9" t="s">
        <v>221</v>
      </c>
      <c r="B8792" t="s">
        <v>1043</v>
      </c>
      <c r="C8792" t="s">
        <v>791</v>
      </c>
      <c r="D8792" t="s">
        <v>96</v>
      </c>
      <c r="E8792" t="s">
        <v>16</v>
      </c>
      <c r="F8792">
        <v>0</v>
      </c>
      <c r="G8792">
        <v>337159</v>
      </c>
      <c r="H8792" t="s">
        <v>220</v>
      </c>
      <c r="I8792">
        <v>-9.1944866704021105E-4</v>
      </c>
      <c r="J8792">
        <v>7.5224268212964105E-4</v>
      </c>
      <c r="K8792">
        <v>0.22160302545715799</v>
      </c>
      <c r="L8792" t="e">
        <v>#N/A</v>
      </c>
      <c r="M8792" t="e">
        <v>#N/A</v>
      </c>
    </row>
    <row r="8793" spans="1:13">
      <c r="A8793" s="9" t="s">
        <v>221</v>
      </c>
      <c r="B8793" t="s">
        <v>1043</v>
      </c>
      <c r="C8793" t="s">
        <v>904</v>
      </c>
      <c r="D8793" t="s">
        <v>121</v>
      </c>
      <c r="E8793" t="s">
        <v>20</v>
      </c>
      <c r="F8793">
        <v>0</v>
      </c>
      <c r="G8793">
        <v>337159</v>
      </c>
      <c r="H8793" t="s">
        <v>220</v>
      </c>
      <c r="I8793">
        <v>2.1248532842996601E-3</v>
      </c>
      <c r="J8793">
        <v>1.77703067195331E-3</v>
      </c>
      <c r="K8793">
        <v>0.23180097393143501</v>
      </c>
      <c r="L8793" t="e">
        <v>#N/A</v>
      </c>
      <c r="M8793" t="e">
        <v>#N/A</v>
      </c>
    </row>
    <row r="8794" spans="1:13">
      <c r="A8794" s="9" t="s">
        <v>221</v>
      </c>
      <c r="B8794" t="s">
        <v>1043</v>
      </c>
      <c r="C8794" t="s">
        <v>805</v>
      </c>
      <c r="D8794" t="s">
        <v>44</v>
      </c>
      <c r="E8794" t="s">
        <v>45</v>
      </c>
      <c r="F8794">
        <v>0</v>
      </c>
      <c r="G8794">
        <v>327525</v>
      </c>
      <c r="H8794" t="s">
        <v>220</v>
      </c>
      <c r="I8794">
        <v>9.9231178052403106E-3</v>
      </c>
      <c r="J8794">
        <v>8.3209007477143097E-3</v>
      </c>
      <c r="K8794">
        <v>0.233044357105819</v>
      </c>
      <c r="L8794" t="e">
        <v>#N/A</v>
      </c>
      <c r="M8794" t="e">
        <v>#N/A</v>
      </c>
    </row>
    <row r="8795" spans="1:13">
      <c r="A8795" s="9" t="s">
        <v>221</v>
      </c>
      <c r="B8795" t="s">
        <v>1043</v>
      </c>
      <c r="C8795" t="s">
        <v>893</v>
      </c>
      <c r="D8795">
        <v>1051</v>
      </c>
      <c r="E8795" t="s">
        <v>24</v>
      </c>
      <c r="F8795">
        <v>0</v>
      </c>
      <c r="G8795">
        <v>23986</v>
      </c>
      <c r="H8795" t="s">
        <v>220</v>
      </c>
      <c r="I8795">
        <v>4.2704665462937302E-2</v>
      </c>
      <c r="J8795">
        <v>3.5816816194721601E-2</v>
      </c>
      <c r="K8795">
        <v>0.23314061942836201</v>
      </c>
      <c r="L8795" t="e">
        <v>#N/A</v>
      </c>
      <c r="M8795" t="e">
        <v>#N/A</v>
      </c>
    </row>
    <row r="8796" spans="1:13">
      <c r="A8796" s="9" t="s">
        <v>221</v>
      </c>
      <c r="B8796" t="s">
        <v>1043</v>
      </c>
      <c r="C8796" t="s">
        <v>818</v>
      </c>
      <c r="D8796">
        <v>1097</v>
      </c>
      <c r="E8796" t="s">
        <v>25</v>
      </c>
      <c r="F8796">
        <v>0</v>
      </c>
      <c r="G8796">
        <v>54116</v>
      </c>
      <c r="H8796" t="s">
        <v>220</v>
      </c>
      <c r="I8796">
        <v>-8.6098115852696194E-2</v>
      </c>
      <c r="J8796">
        <v>7.2322417316264806E-2</v>
      </c>
      <c r="K8796">
        <v>0.233859282692745</v>
      </c>
      <c r="L8796" t="e">
        <v>#N/A</v>
      </c>
      <c r="M8796" t="e">
        <v>#N/A</v>
      </c>
    </row>
    <row r="8797" spans="1:13">
      <c r="A8797" s="9" t="s">
        <v>221</v>
      </c>
      <c r="B8797" t="s">
        <v>1043</v>
      </c>
      <c r="C8797" t="s">
        <v>887</v>
      </c>
      <c r="D8797">
        <v>273</v>
      </c>
      <c r="E8797" t="s">
        <v>13</v>
      </c>
      <c r="F8797">
        <v>0</v>
      </c>
      <c r="G8797">
        <v>53763</v>
      </c>
      <c r="H8797" t="s">
        <v>220</v>
      </c>
      <c r="I8797">
        <v>-0.108139233510986</v>
      </c>
      <c r="J8797">
        <v>9.1608395267268702E-2</v>
      </c>
      <c r="K8797">
        <v>0.237820837293964</v>
      </c>
      <c r="L8797" t="e">
        <v>#N/A</v>
      </c>
      <c r="M8797" t="e">
        <v>#N/A</v>
      </c>
    </row>
    <row r="8798" spans="1:13">
      <c r="A8798" s="9" t="s">
        <v>221</v>
      </c>
      <c r="B8798" t="s">
        <v>1043</v>
      </c>
      <c r="C8798" t="s">
        <v>819</v>
      </c>
      <c r="D8798" t="s">
        <v>58</v>
      </c>
      <c r="E8798" t="s">
        <v>20</v>
      </c>
      <c r="F8798">
        <v>0</v>
      </c>
      <c r="G8798">
        <v>108817</v>
      </c>
      <c r="H8798" t="s">
        <v>220</v>
      </c>
      <c r="I8798">
        <v>-2.4167465605881098E-3</v>
      </c>
      <c r="J8798">
        <v>2.0798411893318798E-3</v>
      </c>
      <c r="K8798">
        <v>0.24524110950113501</v>
      </c>
      <c r="L8798" t="e">
        <v>#N/A</v>
      </c>
      <c r="M8798" t="e">
        <v>#N/A</v>
      </c>
    </row>
    <row r="8799" spans="1:13">
      <c r="A8799" s="9" t="s">
        <v>221</v>
      </c>
      <c r="B8799" t="s">
        <v>1043</v>
      </c>
      <c r="C8799" t="s">
        <v>915</v>
      </c>
      <c r="D8799">
        <v>756</v>
      </c>
      <c r="E8799" t="s">
        <v>15</v>
      </c>
      <c r="F8799">
        <v>0</v>
      </c>
      <c r="G8799">
        <v>15234</v>
      </c>
      <c r="H8799" t="s">
        <v>220</v>
      </c>
      <c r="I8799">
        <v>7.9210266584480493E-2</v>
      </c>
      <c r="J8799">
        <v>6.8878492682156997E-2</v>
      </c>
      <c r="K8799">
        <v>0.25014387127430099</v>
      </c>
      <c r="L8799" t="e">
        <v>#N/A</v>
      </c>
      <c r="M8799" t="e">
        <v>#N/A</v>
      </c>
    </row>
    <row r="8800" spans="1:13">
      <c r="A8800" s="9" t="s">
        <v>221</v>
      </c>
      <c r="B8800" t="s">
        <v>1043</v>
      </c>
      <c r="C8800" t="s">
        <v>953</v>
      </c>
      <c r="D8800" t="s">
        <v>135</v>
      </c>
      <c r="E8800" t="s">
        <v>20</v>
      </c>
      <c r="F8800">
        <v>0</v>
      </c>
      <c r="G8800">
        <v>337159</v>
      </c>
      <c r="H8800" t="s">
        <v>220</v>
      </c>
      <c r="I8800">
        <v>-7.3157913432499405E-4</v>
      </c>
      <c r="J8800">
        <v>6.4822582640568205E-4</v>
      </c>
      <c r="K8800">
        <v>0.259072166524416</v>
      </c>
      <c r="L8800" t="e">
        <v>#N/A</v>
      </c>
      <c r="M8800" t="e">
        <v>#N/A</v>
      </c>
    </row>
    <row r="8801" spans="1:13">
      <c r="A8801" s="9" t="s">
        <v>221</v>
      </c>
      <c r="B8801" t="s">
        <v>1043</v>
      </c>
      <c r="C8801" t="s">
        <v>822</v>
      </c>
      <c r="D8801" t="s">
        <v>107</v>
      </c>
      <c r="E8801" t="s">
        <v>20</v>
      </c>
      <c r="F8801">
        <v>0</v>
      </c>
      <c r="G8801">
        <v>337199</v>
      </c>
      <c r="H8801" t="s">
        <v>220</v>
      </c>
      <c r="I8801">
        <v>-2.4139190984635099E-4</v>
      </c>
      <c r="J8801">
        <v>2.15145071424888E-4</v>
      </c>
      <c r="K8801">
        <v>0.26186414007370501</v>
      </c>
      <c r="L8801" t="e">
        <v>#N/A</v>
      </c>
      <c r="M8801" t="e">
        <v>#N/A</v>
      </c>
    </row>
    <row r="8802" spans="1:13">
      <c r="A8802" s="9" t="s">
        <v>221</v>
      </c>
      <c r="B8802" t="s">
        <v>1043</v>
      </c>
      <c r="C8802" t="s">
        <v>848</v>
      </c>
      <c r="D8802">
        <v>1124</v>
      </c>
      <c r="E8802" t="s">
        <v>16</v>
      </c>
      <c r="F8802">
        <v>0</v>
      </c>
      <c r="G8802">
        <v>42307</v>
      </c>
      <c r="H8802" t="s">
        <v>220</v>
      </c>
      <c r="I8802">
        <v>0.165824971132293</v>
      </c>
      <c r="J8802">
        <v>0.14815763775932</v>
      </c>
      <c r="K8802">
        <v>0.26303483842659803</v>
      </c>
      <c r="L8802" t="e">
        <v>#N/A</v>
      </c>
      <c r="M8802" t="e">
        <v>#N/A</v>
      </c>
    </row>
    <row r="8803" spans="1:13">
      <c r="A8803" s="9" t="s">
        <v>221</v>
      </c>
      <c r="B8803" t="s">
        <v>1043</v>
      </c>
      <c r="C8803" t="s">
        <v>843</v>
      </c>
      <c r="D8803">
        <v>89</v>
      </c>
      <c r="E8803" t="s">
        <v>9</v>
      </c>
      <c r="F8803">
        <v>0</v>
      </c>
      <c r="G8803">
        <v>253154</v>
      </c>
      <c r="H8803" t="s">
        <v>220</v>
      </c>
      <c r="I8803">
        <v>-1.1709343755966699E-2</v>
      </c>
      <c r="J8803">
        <v>1.06761663657343E-2</v>
      </c>
      <c r="K8803">
        <v>0.27274011394245301</v>
      </c>
      <c r="L8803" t="e">
        <v>#N/A</v>
      </c>
      <c r="M8803" t="e">
        <v>#N/A</v>
      </c>
    </row>
    <row r="8804" spans="1:13">
      <c r="A8804" s="9" t="s">
        <v>221</v>
      </c>
      <c r="B8804" t="s">
        <v>1043</v>
      </c>
      <c r="C8804" t="s">
        <v>862</v>
      </c>
      <c r="D8804">
        <v>1043</v>
      </c>
      <c r="E8804" t="s">
        <v>11</v>
      </c>
      <c r="F8804">
        <v>1</v>
      </c>
      <c r="G8804">
        <v>12961</v>
      </c>
      <c r="H8804" t="s">
        <v>220</v>
      </c>
      <c r="I8804">
        <v>-9.0661315992889104</v>
      </c>
      <c r="J8804">
        <v>8.5123485181243694</v>
      </c>
      <c r="K8804">
        <v>0.286850390298241</v>
      </c>
      <c r="L8804" t="e">
        <v>#N/A</v>
      </c>
      <c r="M8804" t="e">
        <v>#N/A</v>
      </c>
    </row>
    <row r="8805" spans="1:13">
      <c r="A8805" s="9" t="s">
        <v>221</v>
      </c>
      <c r="B8805" t="s">
        <v>1043</v>
      </c>
      <c r="C8805" t="s">
        <v>868</v>
      </c>
      <c r="D8805" t="s">
        <v>75</v>
      </c>
      <c r="E8805" t="s">
        <v>3</v>
      </c>
      <c r="F8805">
        <v>0</v>
      </c>
      <c r="G8805">
        <v>337199</v>
      </c>
      <c r="H8805" t="s">
        <v>220</v>
      </c>
      <c r="I8805">
        <v>1.65695135173587E-4</v>
      </c>
      <c r="J8805">
        <v>1.5698889369856201E-4</v>
      </c>
      <c r="K8805">
        <v>0.29121605002708401</v>
      </c>
      <c r="L8805" t="e">
        <v>#N/A</v>
      </c>
      <c r="M8805" t="e">
        <v>#N/A</v>
      </c>
    </row>
    <row r="8806" spans="1:13">
      <c r="A8806" s="9" t="s">
        <v>221</v>
      </c>
      <c r="B8806" t="s">
        <v>1043</v>
      </c>
      <c r="C8806" t="s">
        <v>890</v>
      </c>
      <c r="D8806" t="s">
        <v>32</v>
      </c>
      <c r="E8806" t="s">
        <v>20</v>
      </c>
      <c r="F8806">
        <v>0</v>
      </c>
      <c r="G8806">
        <v>337159</v>
      </c>
      <c r="H8806" t="s">
        <v>220</v>
      </c>
      <c r="I8806">
        <v>-1.9240552585080101E-4</v>
      </c>
      <c r="J8806">
        <v>1.8276598079993301E-4</v>
      </c>
      <c r="K8806">
        <v>0.29245899865328601</v>
      </c>
      <c r="L8806" t="e">
        <v>#N/A</v>
      </c>
      <c r="M8806" t="e">
        <v>#N/A</v>
      </c>
    </row>
    <row r="8807" spans="1:13">
      <c r="A8807" s="9" t="s">
        <v>221</v>
      </c>
      <c r="B8807" t="s">
        <v>1043</v>
      </c>
      <c r="C8807" t="s">
        <v>846</v>
      </c>
      <c r="D8807">
        <v>758</v>
      </c>
      <c r="E8807" t="s">
        <v>15</v>
      </c>
      <c r="F8807">
        <v>0</v>
      </c>
      <c r="G8807">
        <v>46368</v>
      </c>
      <c r="H8807" t="s">
        <v>220</v>
      </c>
      <c r="I8807">
        <v>-1.2742521146199001E-2</v>
      </c>
      <c r="J8807">
        <v>1.2398128682788299E-2</v>
      </c>
      <c r="K8807">
        <v>0.30405437176473299</v>
      </c>
      <c r="L8807" t="e">
        <v>#N/A</v>
      </c>
      <c r="M8807" t="e">
        <v>#N/A</v>
      </c>
    </row>
    <row r="8808" spans="1:13">
      <c r="A8808" s="9" t="s">
        <v>221</v>
      </c>
      <c r="B8808" t="s">
        <v>1043</v>
      </c>
      <c r="C8808" t="s">
        <v>786</v>
      </c>
      <c r="D8808">
        <v>7</v>
      </c>
      <c r="E8808" t="s">
        <v>3</v>
      </c>
      <c r="F8808">
        <v>0</v>
      </c>
      <c r="G8808">
        <v>184305</v>
      </c>
      <c r="H8808" t="s">
        <v>220</v>
      </c>
      <c r="I8808">
        <v>-3.35438259362104E-2</v>
      </c>
      <c r="J8808">
        <v>3.2906355486437097E-2</v>
      </c>
      <c r="K8808">
        <v>0.30802627083322098</v>
      </c>
      <c r="L8808" t="e">
        <v>#N/A</v>
      </c>
      <c r="M8808" t="e">
        <v>#N/A</v>
      </c>
    </row>
    <row r="8809" spans="1:13">
      <c r="A8809" s="9" t="s">
        <v>221</v>
      </c>
      <c r="B8809" t="s">
        <v>1043</v>
      </c>
      <c r="C8809" t="s">
        <v>947</v>
      </c>
      <c r="D8809" t="s">
        <v>81</v>
      </c>
      <c r="E8809" t="s">
        <v>4</v>
      </c>
      <c r="F8809">
        <v>0</v>
      </c>
      <c r="G8809">
        <v>337199</v>
      </c>
      <c r="H8809" t="s">
        <v>220</v>
      </c>
      <c r="I8809">
        <v>8.9223477458149096E-4</v>
      </c>
      <c r="J8809">
        <v>8.7642027266166705E-4</v>
      </c>
      <c r="K8809">
        <v>0.30865684329069498</v>
      </c>
      <c r="L8809" t="e">
        <v>#N/A</v>
      </c>
      <c r="M8809" t="e">
        <v>#N/A</v>
      </c>
    </row>
    <row r="8810" spans="1:13">
      <c r="A8810" s="9" t="s">
        <v>221</v>
      </c>
      <c r="B8810" t="s">
        <v>1043</v>
      </c>
      <c r="C8810" t="s">
        <v>838</v>
      </c>
      <c r="D8810">
        <v>1000</v>
      </c>
      <c r="E8810" t="s">
        <v>21</v>
      </c>
      <c r="F8810">
        <v>1</v>
      </c>
      <c r="G8810">
        <v>161460</v>
      </c>
      <c r="H8810" t="s">
        <v>220</v>
      </c>
      <c r="I8810">
        <v>-1.7219623170539201E-2</v>
      </c>
      <c r="J8810">
        <v>1.7219623170539201E-2</v>
      </c>
      <c r="K8810">
        <v>0.31731050786291398</v>
      </c>
      <c r="L8810" t="e">
        <v>#N/A</v>
      </c>
      <c r="M8810" t="e">
        <v>#N/A</v>
      </c>
    </row>
    <row r="8811" spans="1:13">
      <c r="A8811" s="9" t="s">
        <v>221</v>
      </c>
      <c r="B8811" t="s">
        <v>1043</v>
      </c>
      <c r="C8811" t="s">
        <v>812</v>
      </c>
      <c r="D8811">
        <v>1102</v>
      </c>
      <c r="E8811" t="s">
        <v>25</v>
      </c>
      <c r="F8811">
        <v>0</v>
      </c>
      <c r="G8811">
        <v>118147</v>
      </c>
      <c r="H8811" t="s">
        <v>220</v>
      </c>
      <c r="I8811">
        <v>-5.5102794145725602E-2</v>
      </c>
      <c r="J8811">
        <v>5.5102794145725602E-2</v>
      </c>
      <c r="K8811">
        <v>0.31731050786291398</v>
      </c>
      <c r="L8811" t="e">
        <v>#N/A</v>
      </c>
      <c r="M8811" t="e">
        <v>#N/A</v>
      </c>
    </row>
    <row r="8812" spans="1:13">
      <c r="A8812" s="9" t="s">
        <v>221</v>
      </c>
      <c r="B8812" t="s">
        <v>1043</v>
      </c>
      <c r="C8812" t="s">
        <v>842</v>
      </c>
      <c r="D8812">
        <v>802</v>
      </c>
      <c r="E8812" t="s">
        <v>7</v>
      </c>
      <c r="F8812">
        <v>1</v>
      </c>
      <c r="G8812">
        <v>29415</v>
      </c>
      <c r="H8812" t="s">
        <v>220</v>
      </c>
      <c r="I8812">
        <v>-0.103479332624275</v>
      </c>
      <c r="J8812">
        <v>0.105039701340289</v>
      </c>
      <c r="K8812">
        <v>0.32455287052759402</v>
      </c>
      <c r="L8812" t="e">
        <v>#N/A</v>
      </c>
      <c r="M8812" t="e">
        <v>#N/A</v>
      </c>
    </row>
    <row r="8813" spans="1:13">
      <c r="A8813" s="9" t="s">
        <v>221</v>
      </c>
      <c r="B8813" t="s">
        <v>1043</v>
      </c>
      <c r="C8813" t="s">
        <v>972</v>
      </c>
      <c r="D8813" t="s">
        <v>87</v>
      </c>
      <c r="E8813" t="s">
        <v>20</v>
      </c>
      <c r="F8813">
        <v>0</v>
      </c>
      <c r="G8813">
        <v>337199</v>
      </c>
      <c r="H8813" t="s">
        <v>220</v>
      </c>
      <c r="I8813">
        <v>-1.2099058267562299E-3</v>
      </c>
      <c r="J8813">
        <v>1.24441739551463E-3</v>
      </c>
      <c r="K8813">
        <v>0.33091779283933997</v>
      </c>
      <c r="L8813" t="e">
        <v>#N/A</v>
      </c>
      <c r="M8813" t="e">
        <v>#N/A</v>
      </c>
    </row>
    <row r="8814" spans="1:13">
      <c r="A8814" s="9" t="s">
        <v>221</v>
      </c>
      <c r="B8814" t="s">
        <v>1043</v>
      </c>
      <c r="C8814" t="s">
        <v>998</v>
      </c>
      <c r="D8814">
        <v>12</v>
      </c>
      <c r="E8814" t="s">
        <v>4</v>
      </c>
      <c r="F8814">
        <v>0</v>
      </c>
      <c r="G8814">
        <v>51874</v>
      </c>
      <c r="H8814" t="s">
        <v>220</v>
      </c>
      <c r="I8814">
        <v>4.1798224499240103E-2</v>
      </c>
      <c r="J8814">
        <v>4.3429878376528501E-2</v>
      </c>
      <c r="K8814">
        <v>0.33583357310380502</v>
      </c>
      <c r="L8814" t="e">
        <v>#N/A</v>
      </c>
      <c r="M8814" t="e">
        <v>#N/A</v>
      </c>
    </row>
    <row r="8815" spans="1:13">
      <c r="A8815" s="9" t="s">
        <v>221</v>
      </c>
      <c r="B8815" t="s">
        <v>1043</v>
      </c>
      <c r="C8815" t="s">
        <v>800</v>
      </c>
      <c r="D8815" t="s">
        <v>132</v>
      </c>
      <c r="E8815" t="s">
        <v>19</v>
      </c>
      <c r="F8815">
        <v>0</v>
      </c>
      <c r="G8815">
        <v>337159</v>
      </c>
      <c r="H8815" t="s">
        <v>220</v>
      </c>
      <c r="I8815">
        <v>5.8038739896302497E-4</v>
      </c>
      <c r="J8815">
        <v>6.0976407609196503E-4</v>
      </c>
      <c r="K8815">
        <v>0.341186816373656</v>
      </c>
      <c r="L8815" t="e">
        <v>#N/A</v>
      </c>
      <c r="M8815" t="e">
        <v>#N/A</v>
      </c>
    </row>
    <row r="8816" spans="1:13">
      <c r="A8816" s="9" t="s">
        <v>221</v>
      </c>
      <c r="B8816" t="s">
        <v>1043</v>
      </c>
      <c r="C8816" t="s">
        <v>886</v>
      </c>
      <c r="D8816">
        <v>45</v>
      </c>
      <c r="E8816" t="s">
        <v>11</v>
      </c>
      <c r="F8816">
        <v>1</v>
      </c>
      <c r="G8816">
        <v>17767</v>
      </c>
      <c r="H8816" t="s">
        <v>220</v>
      </c>
      <c r="I8816">
        <v>-0.48551965020851101</v>
      </c>
      <c r="J8816">
        <v>0.51119550913916401</v>
      </c>
      <c r="K8816">
        <v>0.34222764971408698</v>
      </c>
      <c r="L8816" t="e">
        <v>#N/A</v>
      </c>
      <c r="M8816" t="e">
        <v>#N/A</v>
      </c>
    </row>
    <row r="8817" spans="1:13">
      <c r="A8817" s="9" t="s">
        <v>221</v>
      </c>
      <c r="B8817" t="s">
        <v>1043</v>
      </c>
      <c r="C8817" t="s">
        <v>951</v>
      </c>
      <c r="D8817">
        <v>274</v>
      </c>
      <c r="E8817" t="s">
        <v>13</v>
      </c>
      <c r="F8817">
        <v>0</v>
      </c>
      <c r="G8817">
        <v>48712</v>
      </c>
      <c r="H8817" t="s">
        <v>220</v>
      </c>
      <c r="I8817">
        <v>-5.8546718779833397E-2</v>
      </c>
      <c r="J8817">
        <v>6.3368213267584406E-2</v>
      </c>
      <c r="K8817">
        <v>0.35553159143482299</v>
      </c>
      <c r="L8817" t="e">
        <v>#N/A</v>
      </c>
      <c r="M8817" t="e">
        <v>#N/A</v>
      </c>
    </row>
    <row r="8818" spans="1:13">
      <c r="A8818" s="9" t="s">
        <v>221</v>
      </c>
      <c r="B8818" t="s">
        <v>1043</v>
      </c>
      <c r="C8818" t="s">
        <v>981</v>
      </c>
      <c r="D8818">
        <v>114</v>
      </c>
      <c r="E8818" t="s">
        <v>12</v>
      </c>
      <c r="F8818">
        <v>1</v>
      </c>
      <c r="G8818">
        <v>17375</v>
      </c>
      <c r="H8818" t="s">
        <v>220</v>
      </c>
      <c r="I8818">
        <v>-0.24796257365576499</v>
      </c>
      <c r="J8818">
        <v>0.271036868704288</v>
      </c>
      <c r="K8818">
        <v>0.36026167559428501</v>
      </c>
      <c r="L8818" t="e">
        <v>#N/A</v>
      </c>
      <c r="M8818" t="e">
        <v>#N/A</v>
      </c>
    </row>
    <row r="8819" spans="1:13">
      <c r="A8819" s="9" t="s">
        <v>221</v>
      </c>
      <c r="B8819" t="s">
        <v>1043</v>
      </c>
      <c r="C8819" t="s">
        <v>907</v>
      </c>
      <c r="D8819">
        <v>975</v>
      </c>
      <c r="E8819" t="s">
        <v>19</v>
      </c>
      <c r="F8819">
        <v>0</v>
      </c>
      <c r="G8819">
        <v>3440</v>
      </c>
      <c r="H8819" t="s">
        <v>220</v>
      </c>
      <c r="I8819">
        <v>-0.196838545639824</v>
      </c>
      <c r="J8819">
        <v>0.21563410872293101</v>
      </c>
      <c r="K8819">
        <v>0.36132887865135399</v>
      </c>
      <c r="L8819" t="e">
        <v>#N/A</v>
      </c>
      <c r="M8819" t="e">
        <v>#N/A</v>
      </c>
    </row>
    <row r="8820" spans="1:13">
      <c r="A8820" s="9" t="s">
        <v>221</v>
      </c>
      <c r="B8820" t="s">
        <v>1043</v>
      </c>
      <c r="C8820" t="s">
        <v>908</v>
      </c>
      <c r="D8820" t="s">
        <v>51</v>
      </c>
      <c r="E8820" t="s">
        <v>3</v>
      </c>
      <c r="F8820">
        <v>0</v>
      </c>
      <c r="G8820">
        <v>317756</v>
      </c>
      <c r="H8820" t="s">
        <v>220</v>
      </c>
      <c r="I8820">
        <v>-8.1147474191166202E-3</v>
      </c>
      <c r="J8820">
        <v>8.9007543383590494E-3</v>
      </c>
      <c r="K8820">
        <v>0.36193082354364797</v>
      </c>
      <c r="L8820" t="e">
        <v>#N/A</v>
      </c>
      <c r="M8820" t="e">
        <v>#N/A</v>
      </c>
    </row>
    <row r="8821" spans="1:13">
      <c r="A8821" s="9" t="s">
        <v>221</v>
      </c>
      <c r="B8821" t="s">
        <v>1043</v>
      </c>
      <c r="C8821" t="s">
        <v>939</v>
      </c>
      <c r="D8821" t="s">
        <v>46</v>
      </c>
      <c r="E8821" t="s">
        <v>45</v>
      </c>
      <c r="F8821">
        <v>0</v>
      </c>
      <c r="G8821">
        <v>326816</v>
      </c>
      <c r="H8821" t="s">
        <v>220</v>
      </c>
      <c r="I8821">
        <v>7.9590475864086008E-3</v>
      </c>
      <c r="J8821">
        <v>8.8230938378599192E-3</v>
      </c>
      <c r="K8821">
        <v>0.36701972449257098</v>
      </c>
      <c r="L8821" t="e">
        <v>#N/A</v>
      </c>
      <c r="M8821" t="e">
        <v>#N/A</v>
      </c>
    </row>
    <row r="8822" spans="1:13">
      <c r="A8822" s="9" t="s">
        <v>221</v>
      </c>
      <c r="B8822" t="s">
        <v>1043</v>
      </c>
      <c r="C8822" t="s">
        <v>968</v>
      </c>
      <c r="D8822">
        <v>1044</v>
      </c>
      <c r="E8822" t="s">
        <v>11</v>
      </c>
      <c r="F8822">
        <v>1</v>
      </c>
      <c r="G8822">
        <v>12972</v>
      </c>
      <c r="H8822" t="s">
        <v>220</v>
      </c>
      <c r="I8822">
        <v>15.960868716772801</v>
      </c>
      <c r="J8822">
        <v>17.7203698123385</v>
      </c>
      <c r="K8822">
        <v>0.367743898237543</v>
      </c>
      <c r="L8822" t="e">
        <v>#N/A</v>
      </c>
      <c r="M8822" t="e">
        <v>#N/A</v>
      </c>
    </row>
    <row r="8823" spans="1:13">
      <c r="A8823" s="9" t="s">
        <v>221</v>
      </c>
      <c r="B8823" t="s">
        <v>1043</v>
      </c>
      <c r="C8823" t="s">
        <v>857</v>
      </c>
      <c r="D8823" t="s">
        <v>129</v>
      </c>
      <c r="E8823" t="s">
        <v>7</v>
      </c>
      <c r="F8823">
        <v>1</v>
      </c>
      <c r="G8823">
        <v>337159</v>
      </c>
      <c r="H8823" t="s">
        <v>220</v>
      </c>
      <c r="I8823">
        <v>9.21497802197505E-4</v>
      </c>
      <c r="J8823">
        <v>1.0235412891061199E-3</v>
      </c>
      <c r="K8823">
        <v>0.367958760450662</v>
      </c>
      <c r="L8823" t="e">
        <v>#N/A</v>
      </c>
      <c r="M8823" t="e">
        <v>#N/A</v>
      </c>
    </row>
    <row r="8824" spans="1:13">
      <c r="A8824" s="9" t="s">
        <v>221</v>
      </c>
      <c r="B8824" t="s">
        <v>1043</v>
      </c>
      <c r="C8824" t="s">
        <v>964</v>
      </c>
      <c r="D8824">
        <v>300</v>
      </c>
      <c r="E8824" t="s">
        <v>14</v>
      </c>
      <c r="F8824">
        <v>0</v>
      </c>
      <c r="G8824">
        <v>89888</v>
      </c>
      <c r="H8824" t="s">
        <v>220</v>
      </c>
      <c r="I8824">
        <v>1.6530838243717701E-2</v>
      </c>
      <c r="J8824">
        <v>1.8597193024182401E-2</v>
      </c>
      <c r="K8824">
        <v>0.374062797490883</v>
      </c>
      <c r="L8824" t="e">
        <v>#N/A</v>
      </c>
      <c r="M8824" t="e">
        <v>#N/A</v>
      </c>
    </row>
    <row r="8825" spans="1:13">
      <c r="A8825" s="9" t="s">
        <v>221</v>
      </c>
      <c r="B8825" t="s">
        <v>1043</v>
      </c>
      <c r="C8825" t="s">
        <v>979</v>
      </c>
      <c r="D8825" t="s">
        <v>120</v>
      </c>
      <c r="E8825" t="s">
        <v>72</v>
      </c>
      <c r="F8825">
        <v>0</v>
      </c>
      <c r="G8825">
        <v>337159</v>
      </c>
      <c r="H8825" t="s">
        <v>220</v>
      </c>
      <c r="I8825">
        <v>-4.3763672287925503E-4</v>
      </c>
      <c r="J8825">
        <v>4.9412053080325803E-4</v>
      </c>
      <c r="K8825">
        <v>0.37578556935042101</v>
      </c>
      <c r="L8825" t="e">
        <v>#N/A</v>
      </c>
      <c r="M8825" t="e">
        <v>#N/A</v>
      </c>
    </row>
    <row r="8826" spans="1:13">
      <c r="A8826" s="9" t="s">
        <v>221</v>
      </c>
      <c r="B8826" t="s">
        <v>1043</v>
      </c>
      <c r="C8826" t="s">
        <v>932</v>
      </c>
      <c r="D8826">
        <v>961</v>
      </c>
      <c r="E8826" t="s">
        <v>18</v>
      </c>
      <c r="F8826">
        <v>1</v>
      </c>
      <c r="G8826">
        <v>68028</v>
      </c>
      <c r="H8826" t="s">
        <v>220</v>
      </c>
      <c r="I8826">
        <v>0.26346023450924999</v>
      </c>
      <c r="J8826">
        <v>0.29927705070397198</v>
      </c>
      <c r="K8826">
        <v>0.37868478444517001</v>
      </c>
      <c r="L8826" t="e">
        <v>#N/A</v>
      </c>
      <c r="M8826" t="e">
        <v>#N/A</v>
      </c>
    </row>
    <row r="8827" spans="1:13">
      <c r="A8827" s="9" t="s">
        <v>221</v>
      </c>
      <c r="B8827" t="s">
        <v>1043</v>
      </c>
      <c r="C8827" t="s">
        <v>946</v>
      </c>
      <c r="D8827">
        <v>1110</v>
      </c>
      <c r="E8827" t="s">
        <v>3</v>
      </c>
      <c r="F8827">
        <v>0</v>
      </c>
      <c r="G8827">
        <v>21143</v>
      </c>
      <c r="H8827" t="s">
        <v>220</v>
      </c>
      <c r="I8827">
        <v>0.106417271193933</v>
      </c>
      <c r="J8827">
        <v>0.12294810943765</v>
      </c>
      <c r="K8827">
        <v>0.38673905972997202</v>
      </c>
      <c r="L8827" t="e">
        <v>#N/A</v>
      </c>
      <c r="M8827" t="e">
        <v>#N/A</v>
      </c>
    </row>
    <row r="8828" spans="1:13">
      <c r="A8828" s="9" t="s">
        <v>221</v>
      </c>
      <c r="B8828" t="s">
        <v>1043</v>
      </c>
      <c r="C8828" t="s">
        <v>845</v>
      </c>
      <c r="D8828" t="s">
        <v>122</v>
      </c>
      <c r="E8828" t="s">
        <v>25</v>
      </c>
      <c r="F8828">
        <v>0</v>
      </c>
      <c r="G8828">
        <v>337159</v>
      </c>
      <c r="H8828" t="s">
        <v>220</v>
      </c>
      <c r="I8828">
        <v>6.4906958794103803E-4</v>
      </c>
      <c r="J8828">
        <v>7.8407487752269996E-4</v>
      </c>
      <c r="K8828">
        <v>0.407774813793572</v>
      </c>
      <c r="L8828" t="e">
        <v>#N/A</v>
      </c>
      <c r="M8828" t="e">
        <v>#N/A</v>
      </c>
    </row>
    <row r="8829" spans="1:13">
      <c r="A8829" s="9" t="s">
        <v>221</v>
      </c>
      <c r="B8829" t="s">
        <v>1043</v>
      </c>
      <c r="C8829" t="s">
        <v>790</v>
      </c>
      <c r="D8829" t="s">
        <v>65</v>
      </c>
      <c r="E8829" t="s">
        <v>19</v>
      </c>
      <c r="F8829">
        <v>0</v>
      </c>
      <c r="G8829">
        <v>194398</v>
      </c>
      <c r="H8829" t="s">
        <v>220</v>
      </c>
      <c r="I8829">
        <v>-9.0557998253865905E-3</v>
      </c>
      <c r="J8829">
        <v>1.1257087573015599E-2</v>
      </c>
      <c r="K8829">
        <v>0.42113530241943697</v>
      </c>
      <c r="L8829" t="e">
        <v>#N/A</v>
      </c>
      <c r="M8829" t="e">
        <v>#N/A</v>
      </c>
    </row>
    <row r="8830" spans="1:13">
      <c r="A8830" s="9" t="s">
        <v>221</v>
      </c>
      <c r="B8830" t="s">
        <v>1043</v>
      </c>
      <c r="C8830" t="s">
        <v>827</v>
      </c>
      <c r="D8830" t="s">
        <v>82</v>
      </c>
      <c r="E8830" t="s">
        <v>20</v>
      </c>
      <c r="F8830">
        <v>0</v>
      </c>
      <c r="G8830">
        <v>337199</v>
      </c>
      <c r="H8830" t="s">
        <v>220</v>
      </c>
      <c r="I8830">
        <v>-1.08341736279472E-3</v>
      </c>
      <c r="J8830">
        <v>1.34733908320494E-3</v>
      </c>
      <c r="K8830">
        <v>0.42132979269682402</v>
      </c>
      <c r="L8830" t="e">
        <v>#N/A</v>
      </c>
      <c r="M8830" t="e">
        <v>#N/A</v>
      </c>
    </row>
    <row r="8831" spans="1:13">
      <c r="A8831" s="9" t="s">
        <v>221</v>
      </c>
      <c r="B8831" t="s">
        <v>1043</v>
      </c>
      <c r="C8831" t="s">
        <v>885</v>
      </c>
      <c r="D8831" t="s">
        <v>60</v>
      </c>
      <c r="E8831" t="s">
        <v>3</v>
      </c>
      <c r="F8831">
        <v>0</v>
      </c>
      <c r="G8831">
        <v>336683</v>
      </c>
      <c r="H8831" t="s">
        <v>220</v>
      </c>
      <c r="I8831">
        <v>1.2265950855331199E-3</v>
      </c>
      <c r="J8831">
        <v>1.53639332599429E-3</v>
      </c>
      <c r="K8831">
        <v>0.42466156717206499</v>
      </c>
      <c r="L8831" t="e">
        <v>#N/A</v>
      </c>
      <c r="M8831" t="e">
        <v>#N/A</v>
      </c>
    </row>
    <row r="8832" spans="1:13">
      <c r="A8832" s="9" t="s">
        <v>221</v>
      </c>
      <c r="B8832" t="s">
        <v>1043</v>
      </c>
      <c r="C8832" t="s">
        <v>923</v>
      </c>
      <c r="D8832">
        <v>301</v>
      </c>
      <c r="E8832" t="s">
        <v>14</v>
      </c>
      <c r="F8832">
        <v>0</v>
      </c>
      <c r="G8832">
        <v>94595</v>
      </c>
      <c r="H8832" t="s">
        <v>220</v>
      </c>
      <c r="I8832">
        <v>1.4464483463253E-2</v>
      </c>
      <c r="J8832">
        <v>1.8252800560771599E-2</v>
      </c>
      <c r="K8832">
        <v>0.42809668536984602</v>
      </c>
      <c r="L8832" t="e">
        <v>#N/A</v>
      </c>
      <c r="M8832" t="e">
        <v>#N/A</v>
      </c>
    </row>
    <row r="8833" spans="1:13">
      <c r="A8833" s="9" t="s">
        <v>221</v>
      </c>
      <c r="B8833" t="s">
        <v>1043</v>
      </c>
      <c r="C8833" t="s">
        <v>899</v>
      </c>
      <c r="D8833">
        <v>23</v>
      </c>
      <c r="E8833" t="s">
        <v>8</v>
      </c>
      <c r="F8833">
        <v>0</v>
      </c>
      <c r="G8833">
        <v>104423</v>
      </c>
      <c r="H8833" t="s">
        <v>220</v>
      </c>
      <c r="I8833">
        <v>-3.4268189542748899E-2</v>
      </c>
      <c r="J8833">
        <v>4.3287188628263799E-2</v>
      </c>
      <c r="K8833">
        <v>0.42856631111358201</v>
      </c>
      <c r="L8833" t="e">
        <v>#N/A</v>
      </c>
      <c r="M8833" t="e">
        <v>#N/A</v>
      </c>
    </row>
    <row r="8834" spans="1:13">
      <c r="A8834" s="9" t="s">
        <v>221</v>
      </c>
      <c r="B8834" t="s">
        <v>1043</v>
      </c>
      <c r="C8834" t="s">
        <v>961</v>
      </c>
      <c r="D8834">
        <v>967</v>
      </c>
      <c r="E8834" t="s">
        <v>16</v>
      </c>
      <c r="F8834">
        <v>0</v>
      </c>
      <c r="G8834">
        <v>18313</v>
      </c>
      <c r="H8834" t="s">
        <v>220</v>
      </c>
      <c r="I8834">
        <v>7.9928618075694804E-2</v>
      </c>
      <c r="J8834">
        <v>0.101981496265202</v>
      </c>
      <c r="K8834">
        <v>0.43318324745907899</v>
      </c>
      <c r="L8834" t="e">
        <v>#N/A</v>
      </c>
      <c r="M8834" t="e">
        <v>#N/A</v>
      </c>
    </row>
    <row r="8835" spans="1:13">
      <c r="A8835" s="9" t="s">
        <v>221</v>
      </c>
      <c r="B8835" t="s">
        <v>1043</v>
      </c>
      <c r="C8835" t="s">
        <v>813</v>
      </c>
      <c r="D8835" t="s">
        <v>55</v>
      </c>
      <c r="E8835" t="s">
        <v>56</v>
      </c>
      <c r="F8835">
        <v>0</v>
      </c>
      <c r="G8835">
        <v>108817</v>
      </c>
      <c r="H8835" t="s">
        <v>220</v>
      </c>
      <c r="I8835">
        <v>-1.65891094485268E-3</v>
      </c>
      <c r="J8835">
        <v>2.11667396329366E-3</v>
      </c>
      <c r="K8835">
        <v>0.43319576620276901</v>
      </c>
      <c r="L8835" t="e">
        <v>#N/A</v>
      </c>
      <c r="M8835" t="e">
        <v>#N/A</v>
      </c>
    </row>
    <row r="8836" spans="1:13">
      <c r="A8836" s="9" t="s">
        <v>221</v>
      </c>
      <c r="B8836" t="s">
        <v>1043</v>
      </c>
      <c r="C8836" t="s">
        <v>880</v>
      </c>
      <c r="D8836" t="s">
        <v>43</v>
      </c>
      <c r="E8836" t="s">
        <v>19</v>
      </c>
      <c r="F8836">
        <v>0</v>
      </c>
      <c r="G8836">
        <v>31762</v>
      </c>
      <c r="H8836" t="s">
        <v>220</v>
      </c>
      <c r="I8836">
        <v>1.05350687734749E-2</v>
      </c>
      <c r="J8836">
        <v>1.36472401475792E-2</v>
      </c>
      <c r="K8836">
        <v>0.440140494221822</v>
      </c>
      <c r="L8836" t="e">
        <v>#N/A</v>
      </c>
      <c r="M8836" t="e">
        <v>#N/A</v>
      </c>
    </row>
    <row r="8837" spans="1:13">
      <c r="A8837" s="9" t="s">
        <v>221</v>
      </c>
      <c r="B8837" t="s">
        <v>1043</v>
      </c>
      <c r="C8837" t="s">
        <v>937</v>
      </c>
      <c r="D8837" t="s">
        <v>106</v>
      </c>
      <c r="E8837" t="s">
        <v>20</v>
      </c>
      <c r="F8837">
        <v>0</v>
      </c>
      <c r="G8837">
        <v>337199</v>
      </c>
      <c r="H8837" t="s">
        <v>220</v>
      </c>
      <c r="I8837">
        <v>4.3065588764591798E-4</v>
      </c>
      <c r="J8837">
        <v>5.5961708949472098E-4</v>
      </c>
      <c r="K8837">
        <v>0.44156416348386002</v>
      </c>
      <c r="L8837" t="e">
        <v>#N/A</v>
      </c>
      <c r="M8837" t="e">
        <v>#N/A</v>
      </c>
    </row>
    <row r="8838" spans="1:13">
      <c r="A8838" s="9" t="s">
        <v>221</v>
      </c>
      <c r="B8838" t="s">
        <v>1043</v>
      </c>
      <c r="C8838" t="s">
        <v>952</v>
      </c>
      <c r="D8838" t="s">
        <v>113</v>
      </c>
      <c r="E8838" t="s">
        <v>20</v>
      </c>
      <c r="F8838">
        <v>0</v>
      </c>
      <c r="G8838">
        <v>337199</v>
      </c>
      <c r="H8838" t="s">
        <v>220</v>
      </c>
      <c r="I8838">
        <v>-8.3084337405388395E-4</v>
      </c>
      <c r="J8838">
        <v>1.08207078826278E-3</v>
      </c>
      <c r="K8838">
        <v>0.44258985784118099</v>
      </c>
      <c r="L8838" t="e">
        <v>#N/A</v>
      </c>
      <c r="M8838" t="e">
        <v>#N/A</v>
      </c>
    </row>
    <row r="8839" spans="1:13">
      <c r="A8839" s="9" t="s">
        <v>221</v>
      </c>
      <c r="B8839" t="s">
        <v>1043</v>
      </c>
      <c r="C8839" t="s">
        <v>955</v>
      </c>
      <c r="D8839" t="s">
        <v>76</v>
      </c>
      <c r="E8839" t="s">
        <v>3</v>
      </c>
      <c r="F8839">
        <v>0</v>
      </c>
      <c r="G8839">
        <v>337199</v>
      </c>
      <c r="H8839" t="s">
        <v>220</v>
      </c>
      <c r="I8839">
        <v>6.9311394008664295E-4</v>
      </c>
      <c r="J8839">
        <v>9.31281992083005E-4</v>
      </c>
      <c r="K8839">
        <v>0.45672049140216098</v>
      </c>
      <c r="L8839" t="e">
        <v>#N/A</v>
      </c>
      <c r="M8839" t="e">
        <v>#N/A</v>
      </c>
    </row>
    <row r="8840" spans="1:13">
      <c r="A8840" s="9" t="s">
        <v>221</v>
      </c>
      <c r="B8840" t="s">
        <v>1043</v>
      </c>
      <c r="C8840" t="s">
        <v>903</v>
      </c>
      <c r="D8840" t="s">
        <v>140</v>
      </c>
      <c r="E8840" t="s">
        <v>4</v>
      </c>
      <c r="F8840">
        <v>0</v>
      </c>
      <c r="G8840">
        <v>337159</v>
      </c>
      <c r="H8840" t="s">
        <v>220</v>
      </c>
      <c r="I8840">
        <v>1.4805776394493E-3</v>
      </c>
      <c r="J8840">
        <v>2.0481777462458902E-3</v>
      </c>
      <c r="K8840">
        <v>0.46975633875733003</v>
      </c>
      <c r="L8840" t="e">
        <v>#N/A</v>
      </c>
      <c r="M8840" t="e">
        <v>#N/A</v>
      </c>
    </row>
    <row r="8841" spans="1:13">
      <c r="A8841" s="9" t="s">
        <v>221</v>
      </c>
      <c r="B8841" t="s">
        <v>1043</v>
      </c>
      <c r="C8841" t="s">
        <v>920</v>
      </c>
      <c r="D8841" t="s">
        <v>137</v>
      </c>
      <c r="E8841" t="s">
        <v>20</v>
      </c>
      <c r="F8841">
        <v>0</v>
      </c>
      <c r="G8841">
        <v>337159</v>
      </c>
      <c r="H8841" t="s">
        <v>220</v>
      </c>
      <c r="I8841">
        <v>-3.4938271020560702E-4</v>
      </c>
      <c r="J8841">
        <v>4.8396095313263903E-4</v>
      </c>
      <c r="K8841">
        <v>0.470341607405382</v>
      </c>
      <c r="L8841" t="e">
        <v>#N/A</v>
      </c>
      <c r="M8841" t="e">
        <v>#N/A</v>
      </c>
    </row>
    <row r="8842" spans="1:13">
      <c r="A8842" s="9" t="s">
        <v>221</v>
      </c>
      <c r="B8842" t="s">
        <v>1043</v>
      </c>
      <c r="C8842" t="s">
        <v>807</v>
      </c>
      <c r="D8842" t="s">
        <v>54</v>
      </c>
      <c r="E8842" t="s">
        <v>18</v>
      </c>
      <c r="F8842">
        <v>1</v>
      </c>
      <c r="G8842">
        <v>110935</v>
      </c>
      <c r="H8842" t="s">
        <v>220</v>
      </c>
      <c r="I8842">
        <v>-7.6328734843122501E-3</v>
      </c>
      <c r="J8842">
        <v>1.07620234068626E-2</v>
      </c>
      <c r="K8842">
        <v>0.478174632322869</v>
      </c>
      <c r="L8842" t="e">
        <v>#N/A</v>
      </c>
      <c r="M8842" t="e">
        <v>#N/A</v>
      </c>
    </row>
    <row r="8843" spans="1:13">
      <c r="A8843" s="9" t="s">
        <v>221</v>
      </c>
      <c r="B8843" t="s">
        <v>1043</v>
      </c>
      <c r="C8843" t="s">
        <v>980</v>
      </c>
      <c r="D8843">
        <v>299</v>
      </c>
      <c r="E8843" t="s">
        <v>14</v>
      </c>
      <c r="F8843">
        <v>0</v>
      </c>
      <c r="G8843">
        <v>94311</v>
      </c>
      <c r="H8843" t="s">
        <v>220</v>
      </c>
      <c r="I8843">
        <v>-1.2053736219377499E-2</v>
      </c>
      <c r="J8843">
        <v>1.7219623170539201E-2</v>
      </c>
      <c r="K8843">
        <v>0.48392730444614601</v>
      </c>
      <c r="L8843" t="e">
        <v>#N/A</v>
      </c>
      <c r="M8843" t="e">
        <v>#N/A</v>
      </c>
    </row>
    <row r="8844" spans="1:13">
      <c r="A8844" s="9" t="s">
        <v>221</v>
      </c>
      <c r="B8844" t="s">
        <v>1043</v>
      </c>
      <c r="C8844" t="s">
        <v>897</v>
      </c>
      <c r="D8844" t="s">
        <v>131</v>
      </c>
      <c r="E8844" t="s">
        <v>19</v>
      </c>
      <c r="F8844">
        <v>0</v>
      </c>
      <c r="G8844">
        <v>337159</v>
      </c>
      <c r="H8844" t="s">
        <v>220</v>
      </c>
      <c r="I8844">
        <v>2.9245532478873102E-4</v>
      </c>
      <c r="J8844">
        <v>4.1855049255702897E-4</v>
      </c>
      <c r="K8844">
        <v>0.48471848334860901</v>
      </c>
      <c r="L8844" t="e">
        <v>#N/A</v>
      </c>
      <c r="M8844" t="e">
        <v>#N/A</v>
      </c>
    </row>
    <row r="8845" spans="1:13">
      <c r="A8845" s="9" t="s">
        <v>221</v>
      </c>
      <c r="B8845" t="s">
        <v>1043</v>
      </c>
      <c r="C8845" t="s">
        <v>902</v>
      </c>
      <c r="D8845" t="s">
        <v>84</v>
      </c>
      <c r="E8845" t="s">
        <v>20</v>
      </c>
      <c r="F8845">
        <v>0</v>
      </c>
      <c r="G8845">
        <v>337199</v>
      </c>
      <c r="H8845" t="s">
        <v>220</v>
      </c>
      <c r="I8845">
        <v>-9.6509788806531003E-4</v>
      </c>
      <c r="J8845">
        <v>1.3884319919391199E-3</v>
      </c>
      <c r="K8845">
        <v>0.48699317164925399</v>
      </c>
      <c r="L8845" t="e">
        <v>#N/A</v>
      </c>
      <c r="M8845" t="e">
        <v>#N/A</v>
      </c>
    </row>
    <row r="8846" spans="1:13">
      <c r="A8846" s="9" t="s">
        <v>221</v>
      </c>
      <c r="B8846" t="s">
        <v>1043</v>
      </c>
      <c r="C8846" t="s">
        <v>989</v>
      </c>
      <c r="D8846" t="s">
        <v>88</v>
      </c>
      <c r="E8846" t="s">
        <v>20</v>
      </c>
      <c r="F8846">
        <v>0</v>
      </c>
      <c r="G8846">
        <v>337199</v>
      </c>
      <c r="H8846" t="s">
        <v>220</v>
      </c>
      <c r="I8846">
        <v>4.1533042302413801E-4</v>
      </c>
      <c r="J8846">
        <v>6.0148488127157004E-4</v>
      </c>
      <c r="K8846">
        <v>0.48987446658049699</v>
      </c>
      <c r="L8846" t="e">
        <v>#N/A</v>
      </c>
      <c r="M8846" t="e">
        <v>#N/A</v>
      </c>
    </row>
    <row r="8847" spans="1:13">
      <c r="A8847" s="9" t="s">
        <v>221</v>
      </c>
      <c r="B8847" t="s">
        <v>1043</v>
      </c>
      <c r="C8847" t="s">
        <v>974</v>
      </c>
      <c r="D8847">
        <v>275</v>
      </c>
      <c r="E8847" t="s">
        <v>13</v>
      </c>
      <c r="F8847">
        <v>0</v>
      </c>
      <c r="G8847">
        <v>49292</v>
      </c>
      <c r="H8847" t="s">
        <v>220</v>
      </c>
      <c r="I8847">
        <v>5.1658869511617697E-3</v>
      </c>
      <c r="J8847">
        <v>7.9210266584480507E-3</v>
      </c>
      <c r="K8847">
        <v>0.51428898671609202</v>
      </c>
      <c r="L8847" t="e">
        <v>#N/A</v>
      </c>
      <c r="M8847" t="e">
        <v>#N/A</v>
      </c>
    </row>
    <row r="8848" spans="1:13">
      <c r="A8848" s="9" t="s">
        <v>221</v>
      </c>
      <c r="B8848" t="s">
        <v>1043</v>
      </c>
      <c r="C8848" t="s">
        <v>876</v>
      </c>
      <c r="D8848" t="s">
        <v>114</v>
      </c>
      <c r="E8848" t="s">
        <v>3</v>
      </c>
      <c r="F8848">
        <v>0</v>
      </c>
      <c r="G8848">
        <v>337159</v>
      </c>
      <c r="H8848" t="s">
        <v>220</v>
      </c>
      <c r="I8848">
        <v>2.4374376597898302E-3</v>
      </c>
      <c r="J8848">
        <v>3.8542682542618001E-3</v>
      </c>
      <c r="K8848">
        <v>0.52712580246289598</v>
      </c>
      <c r="L8848" t="e">
        <v>#N/A</v>
      </c>
      <c r="M8848" t="e">
        <v>#N/A</v>
      </c>
    </row>
    <row r="8849" spans="1:13">
      <c r="A8849" s="9" t="s">
        <v>221</v>
      </c>
      <c r="B8849" t="s">
        <v>1043</v>
      </c>
      <c r="C8849" t="s">
        <v>804</v>
      </c>
      <c r="D8849">
        <v>1086</v>
      </c>
      <c r="E8849" t="s">
        <v>4</v>
      </c>
      <c r="F8849">
        <v>1</v>
      </c>
      <c r="G8849">
        <v>36052</v>
      </c>
      <c r="H8849" t="s">
        <v>220</v>
      </c>
      <c r="I8849">
        <v>4.0293918219061801E-2</v>
      </c>
      <c r="J8849">
        <v>6.4056998194405995E-2</v>
      </c>
      <c r="K8849">
        <v>0.52932793778425002</v>
      </c>
      <c r="L8849" t="e">
        <v>#N/A</v>
      </c>
      <c r="M8849" t="e">
        <v>#N/A</v>
      </c>
    </row>
    <row r="8850" spans="1:13">
      <c r="A8850" s="9" t="s">
        <v>221</v>
      </c>
      <c r="B8850" t="s">
        <v>1043</v>
      </c>
      <c r="C8850" t="s">
        <v>787</v>
      </c>
      <c r="D8850" t="s">
        <v>48</v>
      </c>
      <c r="E8850" t="s">
        <v>23</v>
      </c>
      <c r="F8850">
        <v>0</v>
      </c>
      <c r="G8850">
        <v>307638</v>
      </c>
      <c r="H8850" t="s">
        <v>220</v>
      </c>
      <c r="I8850">
        <v>-4.4145259137384598E-3</v>
      </c>
      <c r="J8850">
        <v>7.13367660859831E-3</v>
      </c>
      <c r="K8850">
        <v>0.53602901998703401</v>
      </c>
      <c r="L8850" t="e">
        <v>#N/A</v>
      </c>
      <c r="M8850" t="e">
        <v>#N/A</v>
      </c>
    </row>
    <row r="8851" spans="1:13">
      <c r="A8851" s="9" t="s">
        <v>221</v>
      </c>
      <c r="B8851" t="s">
        <v>1043</v>
      </c>
      <c r="C8851" t="s">
        <v>832</v>
      </c>
      <c r="D8851" t="s">
        <v>110</v>
      </c>
      <c r="E8851" t="s">
        <v>16</v>
      </c>
      <c r="F8851">
        <v>0</v>
      </c>
      <c r="G8851">
        <v>337159</v>
      </c>
      <c r="H8851" t="s">
        <v>220</v>
      </c>
      <c r="I8851">
        <v>5.2240203989855098E-4</v>
      </c>
      <c r="J8851">
        <v>8.4881377279465901E-4</v>
      </c>
      <c r="K8851">
        <v>0.53825788831321597</v>
      </c>
      <c r="L8851" t="e">
        <v>#N/A</v>
      </c>
      <c r="M8851" t="e">
        <v>#N/A</v>
      </c>
    </row>
    <row r="8852" spans="1:13">
      <c r="A8852" s="9" t="s">
        <v>221</v>
      </c>
      <c r="B8852" t="s">
        <v>1043</v>
      </c>
      <c r="C8852" t="s">
        <v>856</v>
      </c>
      <c r="D8852">
        <v>1052</v>
      </c>
      <c r="E8852" t="s">
        <v>24</v>
      </c>
      <c r="F8852">
        <v>0</v>
      </c>
      <c r="G8852">
        <v>23986</v>
      </c>
      <c r="H8852" t="s">
        <v>220</v>
      </c>
      <c r="I8852">
        <v>-2.2041117658290199E-2</v>
      </c>
      <c r="J8852">
        <v>3.6505601121543198E-2</v>
      </c>
      <c r="K8852">
        <v>0.545994183707463</v>
      </c>
      <c r="L8852" t="e">
        <v>#N/A</v>
      </c>
      <c r="M8852" t="e">
        <v>#N/A</v>
      </c>
    </row>
    <row r="8853" spans="1:13">
      <c r="A8853" s="9" t="s">
        <v>221</v>
      </c>
      <c r="B8853" t="s">
        <v>1043</v>
      </c>
      <c r="C8853" t="s">
        <v>873</v>
      </c>
      <c r="D8853">
        <v>815</v>
      </c>
      <c r="E8853" t="s">
        <v>4</v>
      </c>
      <c r="F8853">
        <v>0</v>
      </c>
      <c r="G8853">
        <v>3094</v>
      </c>
      <c r="H8853" t="s">
        <v>220</v>
      </c>
      <c r="I8853">
        <v>-9.8453046878796593E-2</v>
      </c>
      <c r="J8853">
        <v>0.168538508484046</v>
      </c>
      <c r="K8853">
        <v>0.55911429987786898</v>
      </c>
      <c r="L8853" t="e">
        <v>#N/A</v>
      </c>
      <c r="M8853" t="e">
        <v>#N/A</v>
      </c>
    </row>
    <row r="8854" spans="1:13">
      <c r="A8854" s="9" t="s">
        <v>221</v>
      </c>
      <c r="B8854" t="s">
        <v>1043</v>
      </c>
      <c r="C8854" t="s">
        <v>816</v>
      </c>
      <c r="D8854">
        <v>271</v>
      </c>
      <c r="E8854" t="s">
        <v>13</v>
      </c>
      <c r="F8854">
        <v>0</v>
      </c>
      <c r="G8854">
        <v>47384</v>
      </c>
      <c r="H8854" t="s">
        <v>220</v>
      </c>
      <c r="I8854">
        <v>-2.06635478046471E-2</v>
      </c>
      <c r="J8854">
        <v>3.5816816194721601E-2</v>
      </c>
      <c r="K8854">
        <v>0.56399142061796903</v>
      </c>
      <c r="L8854" t="e">
        <v>#N/A</v>
      </c>
      <c r="M8854" t="e">
        <v>#N/A</v>
      </c>
    </row>
    <row r="8855" spans="1:13">
      <c r="A8855" s="9" t="s">
        <v>221</v>
      </c>
      <c r="B8855" t="s">
        <v>1043</v>
      </c>
      <c r="C8855" t="s">
        <v>820</v>
      </c>
      <c r="D8855" t="s">
        <v>111</v>
      </c>
      <c r="E8855" t="s">
        <v>20</v>
      </c>
      <c r="F8855">
        <v>0</v>
      </c>
      <c r="G8855">
        <v>337199</v>
      </c>
      <c r="H8855" t="s">
        <v>220</v>
      </c>
      <c r="I8855">
        <v>2.0315814734341199E-4</v>
      </c>
      <c r="J8855">
        <v>3.5659428838942899E-4</v>
      </c>
      <c r="K8855">
        <v>0.56886905081619898</v>
      </c>
      <c r="L8855" t="e">
        <v>#N/A</v>
      </c>
      <c r="M8855" t="e">
        <v>#N/A</v>
      </c>
    </row>
    <row r="8856" spans="1:13">
      <c r="A8856" s="9" t="s">
        <v>221</v>
      </c>
      <c r="B8856" t="s">
        <v>1043</v>
      </c>
      <c r="C8856" t="s">
        <v>836</v>
      </c>
      <c r="D8856">
        <v>272</v>
      </c>
      <c r="E8856" t="s">
        <v>13</v>
      </c>
      <c r="F8856">
        <v>0</v>
      </c>
      <c r="G8856">
        <v>52094</v>
      </c>
      <c r="H8856" t="s">
        <v>220</v>
      </c>
      <c r="I8856">
        <v>7.2322417316264802E-3</v>
      </c>
      <c r="J8856">
        <v>1.2742521146199001E-2</v>
      </c>
      <c r="K8856">
        <v>0.57032863465746397</v>
      </c>
      <c r="L8856" t="e">
        <v>#N/A</v>
      </c>
      <c r="M8856" t="e">
        <v>#N/A</v>
      </c>
    </row>
    <row r="8857" spans="1:13">
      <c r="A8857" s="9" t="s">
        <v>221</v>
      </c>
      <c r="B8857" t="s">
        <v>1043</v>
      </c>
      <c r="C8857" t="s">
        <v>985</v>
      </c>
      <c r="D8857" t="s">
        <v>47</v>
      </c>
      <c r="E8857" t="s">
        <v>45</v>
      </c>
      <c r="F8857">
        <v>0</v>
      </c>
      <c r="G8857">
        <v>326831</v>
      </c>
      <c r="H8857" t="s">
        <v>220</v>
      </c>
      <c r="I8857">
        <v>4.8141589282803404E-3</v>
      </c>
      <c r="J8857">
        <v>8.5536756137336595E-3</v>
      </c>
      <c r="K8857">
        <v>0.57355911447185304</v>
      </c>
      <c r="L8857" t="e">
        <v>#N/A</v>
      </c>
      <c r="M8857" t="e">
        <v>#N/A</v>
      </c>
    </row>
    <row r="8858" spans="1:13">
      <c r="A8858" s="9" t="s">
        <v>221</v>
      </c>
      <c r="B8858" t="s">
        <v>1043</v>
      </c>
      <c r="C8858" t="s">
        <v>826</v>
      </c>
      <c r="D8858" t="s">
        <v>50</v>
      </c>
      <c r="E8858" t="s">
        <v>20</v>
      </c>
      <c r="F8858">
        <v>0</v>
      </c>
      <c r="G8858">
        <v>7637</v>
      </c>
      <c r="H8858" t="s">
        <v>220</v>
      </c>
      <c r="I8858">
        <v>-9.67446644665772E-4</v>
      </c>
      <c r="J8858">
        <v>1.7778503260162299E-3</v>
      </c>
      <c r="K8858">
        <v>0.58632688093510599</v>
      </c>
      <c r="L8858" t="e">
        <v>#N/A</v>
      </c>
      <c r="M8858" t="e">
        <v>#N/A</v>
      </c>
    </row>
    <row r="8859" spans="1:13">
      <c r="A8859" s="9" t="s">
        <v>221</v>
      </c>
      <c r="B8859" t="s">
        <v>1043</v>
      </c>
      <c r="C8859" t="s">
        <v>973</v>
      </c>
      <c r="D8859">
        <v>1108</v>
      </c>
      <c r="E8859" t="s">
        <v>3</v>
      </c>
      <c r="F8859">
        <v>0</v>
      </c>
      <c r="G8859">
        <v>29633</v>
      </c>
      <c r="H8859" t="s">
        <v>220</v>
      </c>
      <c r="I8859">
        <v>3.1339714170381401E-2</v>
      </c>
      <c r="J8859">
        <v>5.8202326316422602E-2</v>
      </c>
      <c r="K8859">
        <v>0.59025845131477195</v>
      </c>
      <c r="L8859" t="e">
        <v>#N/A</v>
      </c>
      <c r="M8859" t="e">
        <v>#N/A</v>
      </c>
    </row>
    <row r="8860" spans="1:13">
      <c r="A8860" s="9" t="s">
        <v>221</v>
      </c>
      <c r="B8860" t="s">
        <v>1043</v>
      </c>
      <c r="C8860" t="s">
        <v>942</v>
      </c>
      <c r="D8860" t="s">
        <v>85</v>
      </c>
      <c r="E8860" t="s">
        <v>20</v>
      </c>
      <c r="F8860">
        <v>0</v>
      </c>
      <c r="G8860">
        <v>337199</v>
      </c>
      <c r="H8860" t="s">
        <v>220</v>
      </c>
      <c r="I8860">
        <v>3.15856792677494E-4</v>
      </c>
      <c r="J8860">
        <v>5.9354663498995095E-4</v>
      </c>
      <c r="K8860">
        <v>0.59462100026062104</v>
      </c>
      <c r="L8860" t="e">
        <v>#N/A</v>
      </c>
      <c r="M8860" t="e">
        <v>#N/A</v>
      </c>
    </row>
    <row r="8861" spans="1:13">
      <c r="A8861" s="9" t="s">
        <v>221</v>
      </c>
      <c r="B8861" t="s">
        <v>1043</v>
      </c>
      <c r="C8861" t="s">
        <v>914</v>
      </c>
      <c r="D8861" t="s">
        <v>98</v>
      </c>
      <c r="E8861" t="s">
        <v>25</v>
      </c>
      <c r="F8861">
        <v>0</v>
      </c>
      <c r="G8861">
        <v>337199</v>
      </c>
      <c r="H8861" t="s">
        <v>220</v>
      </c>
      <c r="I8861">
        <v>3.7989243853916798E-4</v>
      </c>
      <c r="J8861">
        <v>7.4431132369729E-4</v>
      </c>
      <c r="K8861">
        <v>0.60977507859848601</v>
      </c>
      <c r="L8861" t="e">
        <v>#N/A</v>
      </c>
      <c r="M8861" t="e">
        <v>#N/A</v>
      </c>
    </row>
    <row r="8862" spans="1:13">
      <c r="A8862" s="9" t="s">
        <v>221</v>
      </c>
      <c r="B8862" t="s">
        <v>1043</v>
      </c>
      <c r="C8862" t="s">
        <v>898</v>
      </c>
      <c r="D8862" t="s">
        <v>26</v>
      </c>
      <c r="E8862" t="s">
        <v>4</v>
      </c>
      <c r="F8862">
        <v>0</v>
      </c>
      <c r="G8862">
        <v>337159</v>
      </c>
      <c r="H8862" t="s">
        <v>220</v>
      </c>
      <c r="I8862">
        <v>-4.7648419275199102E-4</v>
      </c>
      <c r="J8862">
        <v>9.3894128046926098E-4</v>
      </c>
      <c r="K8862">
        <v>0.61182533396769201</v>
      </c>
      <c r="L8862" t="e">
        <v>#N/A</v>
      </c>
      <c r="M8862" t="e">
        <v>#N/A</v>
      </c>
    </row>
    <row r="8863" spans="1:13">
      <c r="A8863" s="9" t="s">
        <v>221</v>
      </c>
      <c r="B8863" t="s">
        <v>1043</v>
      </c>
      <c r="C8863" t="s">
        <v>977</v>
      </c>
      <c r="D8863" t="s">
        <v>52</v>
      </c>
      <c r="E8863" t="s">
        <v>3</v>
      </c>
      <c r="F8863">
        <v>0</v>
      </c>
      <c r="G8863">
        <v>317754</v>
      </c>
      <c r="H8863" t="s">
        <v>220</v>
      </c>
      <c r="I8863">
        <v>-4.45757497166481E-3</v>
      </c>
      <c r="J8863">
        <v>8.8962083578420295E-3</v>
      </c>
      <c r="K8863">
        <v>0.61632566833019597</v>
      </c>
      <c r="L8863" t="e">
        <v>#N/A</v>
      </c>
      <c r="M8863" t="e">
        <v>#N/A</v>
      </c>
    </row>
    <row r="8864" spans="1:13">
      <c r="A8864" s="9" t="s">
        <v>221</v>
      </c>
      <c r="B8864" t="s">
        <v>1043</v>
      </c>
      <c r="C8864" t="s">
        <v>988</v>
      </c>
      <c r="D8864">
        <v>1046</v>
      </c>
      <c r="E8864" t="s">
        <v>11</v>
      </c>
      <c r="F8864">
        <v>1</v>
      </c>
      <c r="G8864">
        <v>12943</v>
      </c>
      <c r="H8864" t="s">
        <v>220</v>
      </c>
      <c r="I8864">
        <v>3.4384143546932799</v>
      </c>
      <c r="J8864">
        <v>6.9532838362637497</v>
      </c>
      <c r="K8864">
        <v>0.62095153267197001</v>
      </c>
      <c r="L8864" t="e">
        <v>#N/A</v>
      </c>
      <c r="M8864" t="e">
        <v>#N/A</v>
      </c>
    </row>
    <row r="8865" spans="1:13">
      <c r="A8865" s="9" t="s">
        <v>221</v>
      </c>
      <c r="B8865" t="s">
        <v>1043</v>
      </c>
      <c r="C8865" t="s">
        <v>841</v>
      </c>
      <c r="D8865" t="s">
        <v>126</v>
      </c>
      <c r="E8865" t="s">
        <v>20</v>
      </c>
      <c r="F8865">
        <v>0</v>
      </c>
      <c r="G8865">
        <v>337159</v>
      </c>
      <c r="H8865" t="s">
        <v>220</v>
      </c>
      <c r="I8865">
        <v>-7.3120030261524199E-4</v>
      </c>
      <c r="J8865">
        <v>1.4905168059433399E-3</v>
      </c>
      <c r="K8865">
        <v>0.62373180837934405</v>
      </c>
      <c r="L8865" t="e">
        <v>#N/A</v>
      </c>
      <c r="M8865" t="e">
        <v>#N/A</v>
      </c>
    </row>
    <row r="8866" spans="1:13">
      <c r="A8866" s="9" t="s">
        <v>221</v>
      </c>
      <c r="B8866" t="s">
        <v>1043</v>
      </c>
      <c r="C8866" t="s">
        <v>837</v>
      </c>
      <c r="D8866">
        <v>982</v>
      </c>
      <c r="E8866" t="s">
        <v>19</v>
      </c>
      <c r="F8866">
        <v>0</v>
      </c>
      <c r="G8866">
        <v>44731</v>
      </c>
      <c r="H8866" t="s">
        <v>220</v>
      </c>
      <c r="I8866">
        <v>-1.5831721542993799E-2</v>
      </c>
      <c r="J8866">
        <v>3.2414218656223098E-2</v>
      </c>
      <c r="K8866">
        <v>0.62525305855011903</v>
      </c>
      <c r="L8866" t="e">
        <v>#N/A</v>
      </c>
      <c r="M8866" t="e">
        <v>#N/A</v>
      </c>
    </row>
    <row r="8867" spans="1:13">
      <c r="A8867" s="9" t="s">
        <v>221</v>
      </c>
      <c r="B8867" t="s">
        <v>1043</v>
      </c>
      <c r="C8867" t="s">
        <v>934</v>
      </c>
      <c r="D8867" t="s">
        <v>62</v>
      </c>
      <c r="E8867" t="s">
        <v>19</v>
      </c>
      <c r="F8867">
        <v>0</v>
      </c>
      <c r="G8867">
        <v>335546</v>
      </c>
      <c r="H8867" t="s">
        <v>220</v>
      </c>
      <c r="I8867">
        <v>-5.8330440312811399E-4</v>
      </c>
      <c r="J8867">
        <v>1.23141313609624E-3</v>
      </c>
      <c r="K8867">
        <v>0.63572311985907004</v>
      </c>
      <c r="L8867" t="e">
        <v>#N/A</v>
      </c>
      <c r="M8867" t="e">
        <v>#N/A</v>
      </c>
    </row>
    <row r="8868" spans="1:13">
      <c r="A8868" s="9" t="s">
        <v>221</v>
      </c>
      <c r="B8868" t="s">
        <v>1043</v>
      </c>
      <c r="C8868" t="s">
        <v>969</v>
      </c>
      <c r="D8868" t="s">
        <v>83</v>
      </c>
      <c r="E8868" t="s">
        <v>20</v>
      </c>
      <c r="F8868">
        <v>0</v>
      </c>
      <c r="G8868">
        <v>337199</v>
      </c>
      <c r="H8868" t="s">
        <v>220</v>
      </c>
      <c r="I8868">
        <v>-2.9050020877394801E-4</v>
      </c>
      <c r="J8868">
        <v>6.1989265844087597E-4</v>
      </c>
      <c r="K8868">
        <v>0.63933423104312304</v>
      </c>
      <c r="L8868" t="e">
        <v>#N/A</v>
      </c>
      <c r="M8868" t="e">
        <v>#N/A</v>
      </c>
    </row>
    <row r="8869" spans="1:13">
      <c r="A8869" s="9" t="s">
        <v>221</v>
      </c>
      <c r="B8869" t="s">
        <v>1043</v>
      </c>
      <c r="C8869" t="s">
        <v>983</v>
      </c>
      <c r="D8869">
        <v>977</v>
      </c>
      <c r="E8869" t="s">
        <v>19</v>
      </c>
      <c r="F8869">
        <v>0</v>
      </c>
      <c r="G8869">
        <v>10805</v>
      </c>
      <c r="H8869" t="s">
        <v>220</v>
      </c>
      <c r="I8869">
        <v>2.63081402799498E-2</v>
      </c>
      <c r="J8869">
        <v>5.7689181545940597E-2</v>
      </c>
      <c r="K8869">
        <v>0.64836662523702504</v>
      </c>
      <c r="L8869" t="e">
        <v>#N/A</v>
      </c>
      <c r="M8869" t="e">
        <v>#N/A</v>
      </c>
    </row>
    <row r="8870" spans="1:13">
      <c r="A8870" s="9" t="s">
        <v>221</v>
      </c>
      <c r="B8870" t="s">
        <v>1043</v>
      </c>
      <c r="C8870" t="s">
        <v>872</v>
      </c>
      <c r="D8870" t="s">
        <v>36</v>
      </c>
      <c r="E8870" t="s">
        <v>20</v>
      </c>
      <c r="F8870">
        <v>0</v>
      </c>
      <c r="G8870">
        <v>337159</v>
      </c>
      <c r="H8870" t="s">
        <v>220</v>
      </c>
      <c r="I8870">
        <v>-6.7050113093909105E-5</v>
      </c>
      <c r="J8870">
        <v>1.47953413028517E-4</v>
      </c>
      <c r="K8870">
        <v>0.65041628402624097</v>
      </c>
      <c r="L8870" t="e">
        <v>#N/A</v>
      </c>
      <c r="M8870" t="e">
        <v>#N/A</v>
      </c>
    </row>
    <row r="8871" spans="1:13">
      <c r="A8871" s="9" t="s">
        <v>221</v>
      </c>
      <c r="B8871" t="s">
        <v>1043</v>
      </c>
      <c r="C8871" t="s">
        <v>855</v>
      </c>
      <c r="D8871">
        <v>1107</v>
      </c>
      <c r="E8871" t="s">
        <v>25</v>
      </c>
      <c r="F8871">
        <v>0</v>
      </c>
      <c r="G8871">
        <v>54450</v>
      </c>
      <c r="H8871" t="s">
        <v>220</v>
      </c>
      <c r="I8871">
        <v>-9.6429889755019708E-3</v>
      </c>
      <c r="J8871">
        <v>2.13523327314687E-2</v>
      </c>
      <c r="K8871">
        <v>0.65154787282912596</v>
      </c>
      <c r="L8871" t="e">
        <v>#N/A</v>
      </c>
      <c r="M8871" t="e">
        <v>#N/A</v>
      </c>
    </row>
    <row r="8872" spans="1:13">
      <c r="A8872" s="9" t="s">
        <v>221</v>
      </c>
      <c r="B8872" t="s">
        <v>1043</v>
      </c>
      <c r="C8872" t="s">
        <v>824</v>
      </c>
      <c r="D8872" t="s">
        <v>39</v>
      </c>
      <c r="E8872" t="s">
        <v>18</v>
      </c>
      <c r="F8872">
        <v>1</v>
      </c>
      <c r="G8872">
        <v>336965</v>
      </c>
      <c r="H8872" t="s">
        <v>220</v>
      </c>
      <c r="I8872">
        <v>5.6877792902144796E-3</v>
      </c>
      <c r="J8872">
        <v>1.28502815480003E-2</v>
      </c>
      <c r="K8872">
        <v>0.658041310116946</v>
      </c>
      <c r="L8872" t="e">
        <v>#N/A</v>
      </c>
      <c r="M8872" t="e">
        <v>#N/A</v>
      </c>
    </row>
    <row r="8873" spans="1:13">
      <c r="A8873" s="9" t="s">
        <v>221</v>
      </c>
      <c r="B8873" t="s">
        <v>1043</v>
      </c>
      <c r="C8873" t="s">
        <v>891</v>
      </c>
      <c r="D8873" t="s">
        <v>130</v>
      </c>
      <c r="E8873" t="s">
        <v>7</v>
      </c>
      <c r="F8873">
        <v>1</v>
      </c>
      <c r="G8873">
        <v>337159</v>
      </c>
      <c r="H8873" t="s">
        <v>220</v>
      </c>
      <c r="I8873">
        <v>1.9313942619032901E-4</v>
      </c>
      <c r="J8873">
        <v>4.5535227119710499E-4</v>
      </c>
      <c r="K8873">
        <v>0.67145360356105899</v>
      </c>
      <c r="L8873" t="e">
        <v>#N/A</v>
      </c>
      <c r="M8873" t="e">
        <v>#N/A</v>
      </c>
    </row>
    <row r="8874" spans="1:13">
      <c r="A8874" s="9" t="s">
        <v>221</v>
      </c>
      <c r="B8874" t="s">
        <v>1043</v>
      </c>
      <c r="C8874" t="s">
        <v>850</v>
      </c>
      <c r="D8874">
        <v>1084</v>
      </c>
      <c r="E8874" t="s">
        <v>9</v>
      </c>
      <c r="F8874">
        <v>0</v>
      </c>
      <c r="G8874">
        <v>149530</v>
      </c>
      <c r="H8874" t="s">
        <v>220</v>
      </c>
      <c r="I8874">
        <v>-5.5102794145725602E-3</v>
      </c>
      <c r="J8874">
        <v>1.3086913609609801E-2</v>
      </c>
      <c r="K8874">
        <v>0.67371664974952405</v>
      </c>
      <c r="L8874" t="e">
        <v>#N/A</v>
      </c>
      <c r="M8874" t="e">
        <v>#N/A</v>
      </c>
    </row>
    <row r="8875" spans="1:13">
      <c r="A8875" s="9" t="s">
        <v>221</v>
      </c>
      <c r="B8875" t="s">
        <v>1043</v>
      </c>
      <c r="C8875" t="s">
        <v>865</v>
      </c>
      <c r="D8875" t="s">
        <v>142</v>
      </c>
      <c r="E8875" t="s">
        <v>20</v>
      </c>
      <c r="F8875">
        <v>0</v>
      </c>
      <c r="G8875">
        <v>337159</v>
      </c>
      <c r="H8875" t="s">
        <v>220</v>
      </c>
      <c r="I8875">
        <v>-3.0677826294952197E-4</v>
      </c>
      <c r="J8875">
        <v>7.51233612211847E-4</v>
      </c>
      <c r="K8875">
        <v>0.68300499336436504</v>
      </c>
      <c r="L8875" t="e">
        <v>#N/A</v>
      </c>
      <c r="M8875" t="e">
        <v>#N/A</v>
      </c>
    </row>
    <row r="8876" spans="1:13">
      <c r="A8876" s="9" t="s">
        <v>221</v>
      </c>
      <c r="B8876" t="s">
        <v>1043</v>
      </c>
      <c r="C8876" t="s">
        <v>883</v>
      </c>
      <c r="D8876" t="s">
        <v>28</v>
      </c>
      <c r="E8876" t="s">
        <v>19</v>
      </c>
      <c r="F8876">
        <v>0</v>
      </c>
      <c r="G8876">
        <v>337159</v>
      </c>
      <c r="H8876" t="s">
        <v>220</v>
      </c>
      <c r="I8876">
        <v>9.8372263248656597E-4</v>
      </c>
      <c r="J8876">
        <v>2.4370243888337398E-3</v>
      </c>
      <c r="K8876">
        <v>0.68646475921540395</v>
      </c>
      <c r="L8876" t="e">
        <v>#N/A</v>
      </c>
      <c r="M8876" t="e">
        <v>#N/A</v>
      </c>
    </row>
    <row r="8877" spans="1:13">
      <c r="A8877" s="9" t="s">
        <v>221</v>
      </c>
      <c r="B8877" t="s">
        <v>1043</v>
      </c>
      <c r="C8877" t="s">
        <v>963</v>
      </c>
      <c r="D8877">
        <v>1048</v>
      </c>
      <c r="E8877" t="s">
        <v>11</v>
      </c>
      <c r="F8877">
        <v>1</v>
      </c>
      <c r="G8877">
        <v>12994</v>
      </c>
      <c r="H8877" t="s">
        <v>220</v>
      </c>
      <c r="I8877">
        <v>-9.1157241140200593</v>
      </c>
      <c r="J8877">
        <v>22.753665665087102</v>
      </c>
      <c r="K8877">
        <v>0.68869504552233096</v>
      </c>
      <c r="L8877" t="e">
        <v>#N/A</v>
      </c>
      <c r="M8877" t="e">
        <v>#N/A</v>
      </c>
    </row>
    <row r="8878" spans="1:13">
      <c r="A8878" s="9" t="s">
        <v>221</v>
      </c>
      <c r="B8878" t="s">
        <v>1043</v>
      </c>
      <c r="C8878" t="s">
        <v>823</v>
      </c>
      <c r="D8878" t="s">
        <v>99</v>
      </c>
      <c r="E8878" t="s">
        <v>20</v>
      </c>
      <c r="F8878">
        <v>0</v>
      </c>
      <c r="G8878">
        <v>337199</v>
      </c>
      <c r="H8878" t="s">
        <v>220</v>
      </c>
      <c r="I8878">
        <v>3.3321761675803198E-4</v>
      </c>
      <c r="J8878">
        <v>8.4197069454668703E-4</v>
      </c>
      <c r="K8878">
        <v>0.69228270598214703</v>
      </c>
      <c r="L8878" t="e">
        <v>#N/A</v>
      </c>
      <c r="M8878" t="e">
        <v>#N/A</v>
      </c>
    </row>
    <row r="8879" spans="1:13">
      <c r="A8879" s="9" t="s">
        <v>221</v>
      </c>
      <c r="B8879" t="s">
        <v>1043</v>
      </c>
      <c r="C8879" t="s">
        <v>922</v>
      </c>
      <c r="D8879">
        <v>1005</v>
      </c>
      <c r="E8879" t="s">
        <v>23</v>
      </c>
      <c r="F8879">
        <v>0</v>
      </c>
      <c r="G8879">
        <v>7667</v>
      </c>
      <c r="H8879" t="s">
        <v>220</v>
      </c>
      <c r="I8879">
        <v>-1.37756985364314E-2</v>
      </c>
      <c r="J8879">
        <v>3.5128031267900102E-2</v>
      </c>
      <c r="K8879">
        <v>0.69494231503817006</v>
      </c>
      <c r="L8879" t="e">
        <v>#N/A</v>
      </c>
      <c r="M8879" t="e">
        <v>#N/A</v>
      </c>
    </row>
    <row r="8880" spans="1:13">
      <c r="A8880" s="9" t="s">
        <v>221</v>
      </c>
      <c r="B8880" t="s">
        <v>1043</v>
      </c>
      <c r="C8880" t="s">
        <v>967</v>
      </c>
      <c r="D8880" t="s">
        <v>104</v>
      </c>
      <c r="E8880" t="s">
        <v>20</v>
      </c>
      <c r="F8880">
        <v>0</v>
      </c>
      <c r="G8880">
        <v>337199</v>
      </c>
      <c r="H8880" t="s">
        <v>220</v>
      </c>
      <c r="I8880">
        <v>-7.4141498308000599E-4</v>
      </c>
      <c r="J8880">
        <v>1.9026099398114201E-3</v>
      </c>
      <c r="K8880">
        <v>0.69677087784737701</v>
      </c>
      <c r="L8880" t="e">
        <v>#N/A</v>
      </c>
      <c r="M8880" t="e">
        <v>#N/A</v>
      </c>
    </row>
    <row r="8881" spans="1:13">
      <c r="A8881" s="9" t="s">
        <v>221</v>
      </c>
      <c r="B8881" t="s">
        <v>1043</v>
      </c>
      <c r="C8881" t="s">
        <v>984</v>
      </c>
      <c r="D8881" t="s">
        <v>92</v>
      </c>
      <c r="E8881" t="s">
        <v>4</v>
      </c>
      <c r="F8881">
        <v>0</v>
      </c>
      <c r="G8881">
        <v>337199</v>
      </c>
      <c r="H8881" t="s">
        <v>220</v>
      </c>
      <c r="I8881">
        <v>4.0904870449152601E-4</v>
      </c>
      <c r="J8881">
        <v>1.0583628110815799E-3</v>
      </c>
      <c r="K8881">
        <v>0.69913236484353203</v>
      </c>
      <c r="L8881" t="e">
        <v>#N/A</v>
      </c>
      <c r="M8881" t="e">
        <v>#N/A</v>
      </c>
    </row>
    <row r="8882" spans="1:13">
      <c r="A8882" s="9" t="s">
        <v>221</v>
      </c>
      <c r="B8882" t="s">
        <v>1043</v>
      </c>
      <c r="C8882" t="s">
        <v>931</v>
      </c>
      <c r="D8882" t="s">
        <v>95</v>
      </c>
      <c r="E8882" t="s">
        <v>20</v>
      </c>
      <c r="F8882">
        <v>0</v>
      </c>
      <c r="G8882">
        <v>337199</v>
      </c>
      <c r="H8882" t="s">
        <v>220</v>
      </c>
      <c r="I8882">
        <v>4.3128612585395998E-4</v>
      </c>
      <c r="J8882">
        <v>1.1322556580309999E-3</v>
      </c>
      <c r="K8882">
        <v>0.70327093431449905</v>
      </c>
      <c r="L8882" t="e">
        <v>#N/A</v>
      </c>
      <c r="M8882" t="e">
        <v>#N/A</v>
      </c>
    </row>
    <row r="8883" spans="1:13">
      <c r="A8883" s="9" t="s">
        <v>221</v>
      </c>
      <c r="B8883" t="s">
        <v>1043</v>
      </c>
      <c r="C8883" t="s">
        <v>948</v>
      </c>
      <c r="D8883">
        <v>784</v>
      </c>
      <c r="E8883" t="s">
        <v>16</v>
      </c>
      <c r="F8883">
        <v>0</v>
      </c>
      <c r="G8883">
        <v>2827</v>
      </c>
      <c r="H8883" t="s">
        <v>220</v>
      </c>
      <c r="I8883">
        <v>7.4944937621287094E-2</v>
      </c>
      <c r="J8883">
        <v>0.19702692831731</v>
      </c>
      <c r="K8883">
        <v>0.70366398153181198</v>
      </c>
      <c r="L8883" t="e">
        <v>#N/A</v>
      </c>
      <c r="M8883" t="e">
        <v>#N/A</v>
      </c>
    </row>
    <row r="8884" spans="1:13">
      <c r="A8884" s="9" t="s">
        <v>221</v>
      </c>
      <c r="B8884" t="s">
        <v>1043</v>
      </c>
      <c r="C8884" t="s">
        <v>782</v>
      </c>
      <c r="D8884">
        <v>297</v>
      </c>
      <c r="E8884" t="s">
        <v>11</v>
      </c>
      <c r="F8884">
        <v>1</v>
      </c>
      <c r="G8884">
        <v>54162</v>
      </c>
      <c r="H8884" t="s">
        <v>220</v>
      </c>
      <c r="I8884">
        <v>2.2041117658290199E-2</v>
      </c>
      <c r="J8884">
        <v>5.9235503706655E-2</v>
      </c>
      <c r="K8884">
        <v>0.70982359064309397</v>
      </c>
      <c r="L8884" t="e">
        <v>#N/A</v>
      </c>
      <c r="M8884" t="e">
        <v>#N/A</v>
      </c>
    </row>
    <row r="8885" spans="1:13">
      <c r="A8885" s="9" t="s">
        <v>221</v>
      </c>
      <c r="B8885" t="s">
        <v>1043</v>
      </c>
      <c r="C8885" t="s">
        <v>960</v>
      </c>
      <c r="D8885">
        <v>16</v>
      </c>
      <c r="E8885" t="s">
        <v>6</v>
      </c>
      <c r="F8885">
        <v>1</v>
      </c>
      <c r="G8885">
        <v>130925</v>
      </c>
      <c r="H8885" t="s">
        <v>220</v>
      </c>
      <c r="I8885">
        <v>1.7219623170539201E-2</v>
      </c>
      <c r="J8885">
        <v>4.6492982560455899E-2</v>
      </c>
      <c r="K8885">
        <v>0.71110654759480396</v>
      </c>
      <c r="L8885" t="e">
        <v>#N/A</v>
      </c>
      <c r="M8885" t="e">
        <v>#N/A</v>
      </c>
    </row>
    <row r="8886" spans="1:13">
      <c r="A8886" s="9" t="s">
        <v>221</v>
      </c>
      <c r="B8886" t="s">
        <v>1043</v>
      </c>
      <c r="C8886" t="s">
        <v>783</v>
      </c>
      <c r="D8886" t="s">
        <v>49</v>
      </c>
      <c r="E8886" t="s">
        <v>23</v>
      </c>
      <c r="F8886">
        <v>0</v>
      </c>
      <c r="G8886">
        <v>307638</v>
      </c>
      <c r="H8886" t="s">
        <v>220</v>
      </c>
      <c r="I8886">
        <v>2.7678236817136998E-3</v>
      </c>
      <c r="J8886">
        <v>7.5238388303963902E-3</v>
      </c>
      <c r="K8886">
        <v>0.71296728737826498</v>
      </c>
      <c r="L8886" t="e">
        <v>#N/A</v>
      </c>
      <c r="M8886" t="e">
        <v>#N/A</v>
      </c>
    </row>
    <row r="8887" spans="1:13">
      <c r="A8887" s="9" t="s">
        <v>221</v>
      </c>
      <c r="B8887" t="s">
        <v>1043</v>
      </c>
      <c r="C8887" t="s">
        <v>792</v>
      </c>
      <c r="D8887" t="s">
        <v>101</v>
      </c>
      <c r="E8887" t="s">
        <v>20</v>
      </c>
      <c r="F8887">
        <v>0</v>
      </c>
      <c r="G8887">
        <v>337199</v>
      </c>
      <c r="H8887" t="s">
        <v>220</v>
      </c>
      <c r="I8887">
        <v>-4.52418047408846E-4</v>
      </c>
      <c r="J8887">
        <v>1.23493627099693E-3</v>
      </c>
      <c r="K8887">
        <v>0.71410444116511096</v>
      </c>
      <c r="L8887" t="e">
        <v>#N/A</v>
      </c>
      <c r="M8887" t="e">
        <v>#N/A</v>
      </c>
    </row>
    <row r="8888" spans="1:13">
      <c r="A8888" s="9" t="s">
        <v>221</v>
      </c>
      <c r="B8888" t="s">
        <v>1043</v>
      </c>
      <c r="C8888" t="s">
        <v>987</v>
      </c>
      <c r="D8888" t="s">
        <v>134</v>
      </c>
      <c r="E8888" t="s">
        <v>4</v>
      </c>
      <c r="F8888">
        <v>0</v>
      </c>
      <c r="G8888">
        <v>337159</v>
      </c>
      <c r="H8888" t="s">
        <v>220</v>
      </c>
      <c r="I8888">
        <v>-1.68309073970875E-4</v>
      </c>
      <c r="J8888">
        <v>4.7157660014838799E-4</v>
      </c>
      <c r="K8888">
        <v>0.72116129520509098</v>
      </c>
      <c r="L8888" t="e">
        <v>#N/A</v>
      </c>
      <c r="M8888" t="e">
        <v>#N/A</v>
      </c>
    </row>
    <row r="8889" spans="1:13">
      <c r="A8889" s="9" t="s">
        <v>221</v>
      </c>
      <c r="B8889" t="s">
        <v>1043</v>
      </c>
      <c r="C8889" t="s">
        <v>833</v>
      </c>
      <c r="D8889">
        <v>798</v>
      </c>
      <c r="E8889" t="s">
        <v>3</v>
      </c>
      <c r="F8889">
        <v>0</v>
      </c>
      <c r="G8889">
        <v>171875</v>
      </c>
      <c r="H8889" t="s">
        <v>220</v>
      </c>
      <c r="I8889">
        <v>-1.2801722210659399E-2</v>
      </c>
      <c r="J8889">
        <v>3.6474507492858403E-2</v>
      </c>
      <c r="K8889">
        <v>0.72560541847593296</v>
      </c>
      <c r="L8889" t="e">
        <v>#N/A</v>
      </c>
      <c r="M8889" t="e">
        <v>#N/A</v>
      </c>
    </row>
    <row r="8890" spans="1:13">
      <c r="A8890" s="9" t="s">
        <v>221</v>
      </c>
      <c r="B8890" t="s">
        <v>1043</v>
      </c>
      <c r="C8890" t="s">
        <v>921</v>
      </c>
      <c r="D8890" t="s">
        <v>118</v>
      </c>
      <c r="E8890" t="s">
        <v>23</v>
      </c>
      <c r="F8890">
        <v>0</v>
      </c>
      <c r="G8890">
        <v>337159</v>
      </c>
      <c r="H8890" t="s">
        <v>220</v>
      </c>
      <c r="I8890">
        <v>-1.7381659824574001E-4</v>
      </c>
      <c r="J8890">
        <v>5.2034257296735501E-4</v>
      </c>
      <c r="K8890">
        <v>0.73834739518787695</v>
      </c>
      <c r="L8890" t="e">
        <v>#N/A</v>
      </c>
      <c r="M8890" t="e">
        <v>#N/A</v>
      </c>
    </row>
    <row r="8891" spans="1:13">
      <c r="A8891" s="9" t="s">
        <v>221</v>
      </c>
      <c r="B8891" t="s">
        <v>1043</v>
      </c>
      <c r="C8891" t="s">
        <v>954</v>
      </c>
      <c r="D8891" t="s">
        <v>80</v>
      </c>
      <c r="E8891" t="s">
        <v>20</v>
      </c>
      <c r="F8891">
        <v>0</v>
      </c>
      <c r="G8891">
        <v>337199</v>
      </c>
      <c r="H8891" t="s">
        <v>220</v>
      </c>
      <c r="I8891">
        <v>-1.95637649119911E-4</v>
      </c>
      <c r="J8891">
        <v>6.1238145881388701E-4</v>
      </c>
      <c r="K8891">
        <v>0.74936995809291596</v>
      </c>
      <c r="L8891" t="e">
        <v>#N/A</v>
      </c>
      <c r="M8891" t="e">
        <v>#N/A</v>
      </c>
    </row>
    <row r="8892" spans="1:13">
      <c r="A8892" s="9" t="s">
        <v>221</v>
      </c>
      <c r="B8892" t="s">
        <v>1043</v>
      </c>
      <c r="C8892" t="s">
        <v>861</v>
      </c>
      <c r="D8892" t="s">
        <v>70</v>
      </c>
      <c r="E8892" t="s">
        <v>16</v>
      </c>
      <c r="F8892">
        <v>0</v>
      </c>
      <c r="G8892">
        <v>337199</v>
      </c>
      <c r="H8892" t="s">
        <v>220</v>
      </c>
      <c r="I8892">
        <v>3.1112621780008298E-4</v>
      </c>
      <c r="J8892">
        <v>9.8913303808674893E-4</v>
      </c>
      <c r="K8892">
        <v>0.75310763085725796</v>
      </c>
      <c r="L8892" t="e">
        <v>#N/A</v>
      </c>
      <c r="M8892" t="e">
        <v>#N/A</v>
      </c>
    </row>
    <row r="8893" spans="1:13">
      <c r="A8893" s="9" t="s">
        <v>221</v>
      </c>
      <c r="B8893" t="s">
        <v>1043</v>
      </c>
      <c r="C8893" t="s">
        <v>971</v>
      </c>
      <c r="D8893" t="s">
        <v>35</v>
      </c>
      <c r="E8893" t="s">
        <v>3</v>
      </c>
      <c r="F8893">
        <v>0</v>
      </c>
      <c r="G8893">
        <v>337159</v>
      </c>
      <c r="H8893" t="s">
        <v>220</v>
      </c>
      <c r="I8893">
        <v>3.9126772160562701E-5</v>
      </c>
      <c r="J8893">
        <v>1.2790770530322901E-4</v>
      </c>
      <c r="K8893">
        <v>0.75968194611706197</v>
      </c>
      <c r="L8893" t="e">
        <v>#N/A</v>
      </c>
      <c r="M8893" t="e">
        <v>#N/A</v>
      </c>
    </row>
    <row r="8894" spans="1:13">
      <c r="A8894" s="9" t="s">
        <v>221</v>
      </c>
      <c r="B8894" t="s">
        <v>1043</v>
      </c>
      <c r="C8894" t="s">
        <v>835</v>
      </c>
      <c r="D8894" t="s">
        <v>68</v>
      </c>
      <c r="E8894" t="s">
        <v>16</v>
      </c>
      <c r="F8894">
        <v>0</v>
      </c>
      <c r="G8894">
        <v>337199</v>
      </c>
      <c r="H8894" t="s">
        <v>220</v>
      </c>
      <c r="I8894">
        <v>-2.14623661235284E-4</v>
      </c>
      <c r="J8894">
        <v>7.1841301044879905E-4</v>
      </c>
      <c r="K8894">
        <v>0.76513316766707695</v>
      </c>
      <c r="L8894" t="e">
        <v>#N/A</v>
      </c>
      <c r="M8894" t="e">
        <v>#N/A</v>
      </c>
    </row>
    <row r="8895" spans="1:13">
      <c r="A8895" s="9" t="s">
        <v>221</v>
      </c>
      <c r="B8895" t="s">
        <v>1043</v>
      </c>
      <c r="C8895" t="s">
        <v>875</v>
      </c>
      <c r="D8895">
        <v>1042</v>
      </c>
      <c r="E8895" t="s">
        <v>11</v>
      </c>
      <c r="F8895">
        <v>1</v>
      </c>
      <c r="G8895">
        <v>12950</v>
      </c>
      <c r="H8895" t="s">
        <v>220</v>
      </c>
      <c r="I8895">
        <v>1.1506152202554301</v>
      </c>
      <c r="J8895">
        <v>4.0149273384429298</v>
      </c>
      <c r="K8895">
        <v>0.77443062204724</v>
      </c>
      <c r="L8895" t="e">
        <v>#N/A</v>
      </c>
      <c r="M8895" t="e">
        <v>#N/A</v>
      </c>
    </row>
    <row r="8896" spans="1:13">
      <c r="A8896" s="9" t="s">
        <v>221</v>
      </c>
      <c r="B8896" t="s">
        <v>1043</v>
      </c>
      <c r="C8896" t="s">
        <v>918</v>
      </c>
      <c r="D8896">
        <v>812</v>
      </c>
      <c r="E8896" t="s">
        <v>11</v>
      </c>
      <c r="F8896">
        <v>1</v>
      </c>
      <c r="G8896">
        <v>5691</v>
      </c>
      <c r="H8896" t="s">
        <v>220</v>
      </c>
      <c r="I8896">
        <v>-4.2274281216956602E-2</v>
      </c>
      <c r="J8896">
        <v>0.14871445330053301</v>
      </c>
      <c r="K8896">
        <v>0.77620747542873803</v>
      </c>
      <c r="L8896" t="e">
        <v>#N/A</v>
      </c>
      <c r="M8896" t="e">
        <v>#N/A</v>
      </c>
    </row>
    <row r="8897" spans="1:13">
      <c r="A8897" s="9" t="s">
        <v>221</v>
      </c>
      <c r="B8897" t="s">
        <v>1043</v>
      </c>
      <c r="C8897" t="s">
        <v>788</v>
      </c>
      <c r="D8897" t="s">
        <v>143</v>
      </c>
      <c r="E8897" t="s">
        <v>20</v>
      </c>
      <c r="F8897">
        <v>0</v>
      </c>
      <c r="G8897">
        <v>337159</v>
      </c>
      <c r="H8897" t="s">
        <v>220</v>
      </c>
      <c r="I8897">
        <v>4.6438568551236999E-5</v>
      </c>
      <c r="J8897">
        <v>1.64888223631816E-4</v>
      </c>
      <c r="K8897">
        <v>0.77822212709022398</v>
      </c>
      <c r="L8897" t="e">
        <v>#N/A</v>
      </c>
      <c r="M8897" t="e">
        <v>#N/A</v>
      </c>
    </row>
    <row r="8898" spans="1:13">
      <c r="A8898" s="9" t="s">
        <v>221</v>
      </c>
      <c r="B8898" t="s">
        <v>1043</v>
      </c>
      <c r="C8898" t="s">
        <v>866</v>
      </c>
      <c r="D8898">
        <v>965</v>
      </c>
      <c r="E8898" t="s">
        <v>16</v>
      </c>
      <c r="F8898">
        <v>0</v>
      </c>
      <c r="G8898">
        <v>18336</v>
      </c>
      <c r="H8898" t="s">
        <v>220</v>
      </c>
      <c r="I8898">
        <v>2.8090867031988001E-2</v>
      </c>
      <c r="J8898">
        <v>0.101096407634236</v>
      </c>
      <c r="K8898">
        <v>0.78111816602184703</v>
      </c>
      <c r="L8898" t="e">
        <v>#N/A</v>
      </c>
      <c r="M8898" t="e">
        <v>#N/A</v>
      </c>
    </row>
    <row r="8899" spans="1:13">
      <c r="A8899" s="9" t="s">
        <v>221</v>
      </c>
      <c r="B8899" t="s">
        <v>1043</v>
      </c>
      <c r="C8899" t="s">
        <v>966</v>
      </c>
      <c r="D8899" t="s">
        <v>61</v>
      </c>
      <c r="E8899" t="s">
        <v>19</v>
      </c>
      <c r="F8899">
        <v>0</v>
      </c>
      <c r="G8899">
        <v>335546</v>
      </c>
      <c r="H8899" t="s">
        <v>220</v>
      </c>
      <c r="I8899">
        <v>2.8448091729845398E-4</v>
      </c>
      <c r="J8899">
        <v>1.0372894362454799E-3</v>
      </c>
      <c r="K8899">
        <v>0.78388932841004499</v>
      </c>
      <c r="L8899" t="e">
        <v>#N/A</v>
      </c>
      <c r="M8899" t="e">
        <v>#N/A</v>
      </c>
    </row>
    <row r="8900" spans="1:13">
      <c r="A8900" s="9" t="s">
        <v>221</v>
      </c>
      <c r="B8900" t="s">
        <v>1043</v>
      </c>
      <c r="C8900" t="s">
        <v>859</v>
      </c>
      <c r="D8900" t="s">
        <v>97</v>
      </c>
      <c r="E8900" t="s">
        <v>16</v>
      </c>
      <c r="F8900">
        <v>0</v>
      </c>
      <c r="G8900">
        <v>337199</v>
      </c>
      <c r="H8900" t="s">
        <v>220</v>
      </c>
      <c r="I8900">
        <v>-1.6999246433202701E-4</v>
      </c>
      <c r="J8900">
        <v>6.5255139574612101E-4</v>
      </c>
      <c r="K8900">
        <v>0.79447477550252599</v>
      </c>
      <c r="L8900" t="e">
        <v>#N/A</v>
      </c>
      <c r="M8900" t="e">
        <v>#N/A</v>
      </c>
    </row>
    <row r="8901" spans="1:13">
      <c r="A8901" s="9" t="s">
        <v>221</v>
      </c>
      <c r="B8901" t="s">
        <v>1043</v>
      </c>
      <c r="C8901" t="s">
        <v>806</v>
      </c>
      <c r="D8901">
        <v>1008</v>
      </c>
      <c r="E8901" t="s">
        <v>13</v>
      </c>
      <c r="F8901">
        <v>0</v>
      </c>
      <c r="G8901">
        <v>66867</v>
      </c>
      <c r="H8901" t="s">
        <v>220</v>
      </c>
      <c r="I8901">
        <v>-0.36643358106907498</v>
      </c>
      <c r="J8901">
        <v>1.4333614327156901</v>
      </c>
      <c r="K8901">
        <v>0.79822394535511298</v>
      </c>
      <c r="L8901" t="e">
        <v>#N/A</v>
      </c>
      <c r="M8901" t="e">
        <v>#N/A</v>
      </c>
    </row>
    <row r="8902" spans="1:13">
      <c r="A8902" s="9" t="s">
        <v>221</v>
      </c>
      <c r="B8902" t="s">
        <v>1043</v>
      </c>
      <c r="C8902" t="s">
        <v>917</v>
      </c>
      <c r="D8902">
        <v>1111</v>
      </c>
      <c r="E8902" t="s">
        <v>3</v>
      </c>
      <c r="F8902">
        <v>0</v>
      </c>
      <c r="G8902">
        <v>20675</v>
      </c>
      <c r="H8902" t="s">
        <v>220</v>
      </c>
      <c r="I8902">
        <v>-3.2372891560613799E-2</v>
      </c>
      <c r="J8902">
        <v>0.12708081899858001</v>
      </c>
      <c r="K8902">
        <v>0.79892195195879601</v>
      </c>
      <c r="L8902" t="e">
        <v>#N/A</v>
      </c>
      <c r="M8902" t="e">
        <v>#N/A</v>
      </c>
    </row>
    <row r="8903" spans="1:13">
      <c r="A8903" s="9" t="s">
        <v>221</v>
      </c>
      <c r="B8903" t="s">
        <v>1043</v>
      </c>
      <c r="C8903" t="s">
        <v>911</v>
      </c>
      <c r="D8903" t="s">
        <v>73</v>
      </c>
      <c r="E8903" t="s">
        <v>11</v>
      </c>
      <c r="F8903">
        <v>1</v>
      </c>
      <c r="G8903">
        <v>337199</v>
      </c>
      <c r="H8903" t="s">
        <v>220</v>
      </c>
      <c r="I8903">
        <v>-2.9239023461314701E-4</v>
      </c>
      <c r="J8903">
        <v>1.15326015437443E-3</v>
      </c>
      <c r="K8903">
        <v>0.79985587598572805</v>
      </c>
      <c r="L8903" t="e">
        <v>#N/A</v>
      </c>
      <c r="M8903" t="e">
        <v>#N/A</v>
      </c>
    </row>
    <row r="8904" spans="1:13">
      <c r="A8904" s="9" t="s">
        <v>221</v>
      </c>
      <c r="B8904" t="s">
        <v>1043</v>
      </c>
      <c r="C8904" t="s">
        <v>941</v>
      </c>
      <c r="D8904">
        <v>1007</v>
      </c>
      <c r="E8904" t="s">
        <v>12</v>
      </c>
      <c r="F8904">
        <v>1</v>
      </c>
      <c r="G8904">
        <v>170911</v>
      </c>
      <c r="H8904" t="s">
        <v>220</v>
      </c>
      <c r="I8904">
        <v>-3.4439246341078501E-3</v>
      </c>
      <c r="J8904">
        <v>1.37756985364314E-2</v>
      </c>
      <c r="K8904">
        <v>0.80258734863415304</v>
      </c>
      <c r="L8904" t="e">
        <v>#N/A</v>
      </c>
      <c r="M8904" t="e">
        <v>#N/A</v>
      </c>
    </row>
    <row r="8905" spans="1:13">
      <c r="A8905" s="9" t="s">
        <v>221</v>
      </c>
      <c r="B8905" t="s">
        <v>1043</v>
      </c>
      <c r="C8905" t="s">
        <v>798</v>
      </c>
      <c r="D8905">
        <v>1055</v>
      </c>
      <c r="E8905" t="s">
        <v>20</v>
      </c>
      <c r="F8905">
        <v>0</v>
      </c>
      <c r="G8905">
        <v>109670</v>
      </c>
      <c r="H8905" t="s">
        <v>220</v>
      </c>
      <c r="I8905">
        <v>4.8214944877509897E-3</v>
      </c>
      <c r="J8905">
        <v>1.92859779510039E-2</v>
      </c>
      <c r="K8905">
        <v>0.80258734863415304</v>
      </c>
      <c r="L8905" t="e">
        <v>#N/A</v>
      </c>
      <c r="M8905" t="e">
        <v>#N/A</v>
      </c>
    </row>
    <row r="8906" spans="1:13">
      <c r="A8906" s="9" t="s">
        <v>221</v>
      </c>
      <c r="B8906" t="s">
        <v>1043</v>
      </c>
      <c r="C8906" t="s">
        <v>849</v>
      </c>
      <c r="D8906">
        <v>113</v>
      </c>
      <c r="E8906" t="s">
        <v>12</v>
      </c>
      <c r="F8906">
        <v>1</v>
      </c>
      <c r="G8906">
        <v>17375</v>
      </c>
      <c r="H8906" t="s">
        <v>220</v>
      </c>
      <c r="I8906">
        <v>-5.5791579072547101E-2</v>
      </c>
      <c r="J8906">
        <v>0.22523267107065301</v>
      </c>
      <c r="K8906">
        <v>0.804361562650309</v>
      </c>
      <c r="L8906" t="e">
        <v>#N/A</v>
      </c>
      <c r="M8906" t="e">
        <v>#N/A</v>
      </c>
    </row>
    <row r="8907" spans="1:13">
      <c r="A8907" s="9" t="s">
        <v>221</v>
      </c>
      <c r="B8907" t="s">
        <v>1043</v>
      </c>
      <c r="C8907" t="s">
        <v>784</v>
      </c>
      <c r="D8907" t="s">
        <v>133</v>
      </c>
      <c r="E8907" t="s">
        <v>19</v>
      </c>
      <c r="F8907">
        <v>0</v>
      </c>
      <c r="G8907">
        <v>337159</v>
      </c>
      <c r="H8907" t="s">
        <v>220</v>
      </c>
      <c r="I8907">
        <v>2.58648383010475E-4</v>
      </c>
      <c r="J8907">
        <v>1.08891042258612E-3</v>
      </c>
      <c r="K8907">
        <v>0.81224601146517705</v>
      </c>
      <c r="L8907" t="e">
        <v>#N/A</v>
      </c>
      <c r="M8907" t="e">
        <v>#N/A</v>
      </c>
    </row>
    <row r="8908" spans="1:13">
      <c r="A8908" s="9" t="s">
        <v>221</v>
      </c>
      <c r="B8908" t="s">
        <v>1043</v>
      </c>
      <c r="C8908" t="s">
        <v>991</v>
      </c>
      <c r="D8908">
        <v>990</v>
      </c>
      <c r="E8908" t="s">
        <v>11</v>
      </c>
      <c r="F8908">
        <v>1</v>
      </c>
      <c r="G8908">
        <v>2442</v>
      </c>
      <c r="H8908" t="s">
        <v>220</v>
      </c>
      <c r="I8908">
        <v>6.8878492682157002E-3</v>
      </c>
      <c r="J8908">
        <v>3.0995321706970599E-2</v>
      </c>
      <c r="K8908">
        <v>0.82414089574188498</v>
      </c>
      <c r="L8908" t="e">
        <v>#N/A</v>
      </c>
      <c r="M8908" t="e">
        <v>#N/A</v>
      </c>
    </row>
    <row r="8909" spans="1:13">
      <c r="A8909" s="9" t="s">
        <v>221</v>
      </c>
      <c r="B8909" t="s">
        <v>1043</v>
      </c>
      <c r="C8909" t="s">
        <v>945</v>
      </c>
      <c r="D8909">
        <v>816</v>
      </c>
      <c r="E8909" t="s">
        <v>16</v>
      </c>
      <c r="F8909">
        <v>0</v>
      </c>
      <c r="G8909">
        <v>4881</v>
      </c>
      <c r="H8909" t="s">
        <v>220</v>
      </c>
      <c r="I8909">
        <v>-3.4268189542748899E-2</v>
      </c>
      <c r="J8909">
        <v>0.156843028728651</v>
      </c>
      <c r="K8909">
        <v>0.82704955341314002</v>
      </c>
      <c r="L8909" t="e">
        <v>#N/A</v>
      </c>
      <c r="M8909" t="e">
        <v>#N/A</v>
      </c>
    </row>
    <row r="8910" spans="1:13">
      <c r="A8910" s="9" t="s">
        <v>221</v>
      </c>
      <c r="B8910" t="s">
        <v>1043</v>
      </c>
      <c r="C8910" t="s">
        <v>888</v>
      </c>
      <c r="D8910">
        <v>116</v>
      </c>
      <c r="E8910" t="s">
        <v>12</v>
      </c>
      <c r="F8910">
        <v>1</v>
      </c>
      <c r="G8910">
        <v>17375</v>
      </c>
      <c r="H8910" t="s">
        <v>220</v>
      </c>
      <c r="I8910">
        <v>-7.1978024852853997E-2</v>
      </c>
      <c r="J8910">
        <v>0.34783638804489297</v>
      </c>
      <c r="K8910">
        <v>0.83606398566622697</v>
      </c>
      <c r="L8910" t="e">
        <v>#N/A</v>
      </c>
      <c r="M8910" t="e">
        <v>#N/A</v>
      </c>
    </row>
    <row r="8911" spans="1:13">
      <c r="A8911" s="9" t="s">
        <v>221</v>
      </c>
      <c r="B8911" t="s">
        <v>1043</v>
      </c>
      <c r="C8911" t="s">
        <v>919</v>
      </c>
      <c r="D8911">
        <v>115</v>
      </c>
      <c r="E8911" t="s">
        <v>12</v>
      </c>
      <c r="F8911">
        <v>1</v>
      </c>
      <c r="G8911">
        <v>17375</v>
      </c>
      <c r="H8911" t="s">
        <v>220</v>
      </c>
      <c r="I8911">
        <v>-5.6824756462779499E-2</v>
      </c>
      <c r="J8911">
        <v>0.27930228782614602</v>
      </c>
      <c r="K8911">
        <v>0.838781347010783</v>
      </c>
      <c r="L8911" t="e">
        <v>#N/A</v>
      </c>
      <c r="M8911" t="e">
        <v>#N/A</v>
      </c>
    </row>
    <row r="8912" spans="1:13">
      <c r="A8912" s="9" t="s">
        <v>221</v>
      </c>
      <c r="B8912" t="s">
        <v>1043</v>
      </c>
      <c r="C8912" t="s">
        <v>864</v>
      </c>
      <c r="D8912" t="s">
        <v>79</v>
      </c>
      <c r="E8912" t="s">
        <v>20</v>
      </c>
      <c r="F8912">
        <v>0</v>
      </c>
      <c r="G8912">
        <v>337199</v>
      </c>
      <c r="H8912" t="s">
        <v>220</v>
      </c>
      <c r="I8912">
        <v>-2.6078533824593899E-4</v>
      </c>
      <c r="J8912">
        <v>1.3563690535955701E-3</v>
      </c>
      <c r="K8912">
        <v>0.84753287607644101</v>
      </c>
      <c r="L8912" t="e">
        <v>#N/A</v>
      </c>
      <c r="M8912" t="e">
        <v>#N/A</v>
      </c>
    </row>
    <row r="8913" spans="1:13">
      <c r="A8913" s="9" t="s">
        <v>221</v>
      </c>
      <c r="B8913" t="s">
        <v>1043</v>
      </c>
      <c r="C8913" t="s">
        <v>803</v>
      </c>
      <c r="D8913" t="s">
        <v>139</v>
      </c>
      <c r="E8913" t="s">
        <v>20</v>
      </c>
      <c r="F8913">
        <v>0</v>
      </c>
      <c r="G8913">
        <v>337159</v>
      </c>
      <c r="H8913" t="s">
        <v>220</v>
      </c>
      <c r="I8913">
        <v>1.2370990556671499E-4</v>
      </c>
      <c r="J8913">
        <v>6.5305420874270099E-4</v>
      </c>
      <c r="K8913">
        <v>0.84975359724644695</v>
      </c>
      <c r="L8913" t="e">
        <v>#N/A</v>
      </c>
      <c r="M8913" t="e">
        <v>#N/A</v>
      </c>
    </row>
    <row r="8914" spans="1:13">
      <c r="A8914" s="9" t="s">
        <v>221</v>
      </c>
      <c r="B8914" t="s">
        <v>1043</v>
      </c>
      <c r="C8914" t="s">
        <v>870</v>
      </c>
      <c r="D8914" t="s">
        <v>91</v>
      </c>
      <c r="E8914" t="s">
        <v>4</v>
      </c>
      <c r="F8914">
        <v>0</v>
      </c>
      <c r="G8914">
        <v>337199</v>
      </c>
      <c r="H8914" t="s">
        <v>220</v>
      </c>
      <c r="I8914">
        <v>1.34580309281813E-4</v>
      </c>
      <c r="J8914">
        <v>7.9628359035061199E-4</v>
      </c>
      <c r="K8914">
        <v>0.86578836113519098</v>
      </c>
      <c r="L8914" t="e">
        <v>#N/A</v>
      </c>
      <c r="M8914" t="e">
        <v>#N/A</v>
      </c>
    </row>
    <row r="8915" spans="1:13">
      <c r="A8915" s="9" t="s">
        <v>221</v>
      </c>
      <c r="B8915" t="s">
        <v>1043</v>
      </c>
      <c r="C8915" t="s">
        <v>956</v>
      </c>
      <c r="D8915">
        <v>302</v>
      </c>
      <c r="E8915" t="s">
        <v>14</v>
      </c>
      <c r="F8915">
        <v>0</v>
      </c>
      <c r="G8915">
        <v>91013</v>
      </c>
      <c r="H8915" t="s">
        <v>220</v>
      </c>
      <c r="I8915">
        <v>-2.7551397072862801E-3</v>
      </c>
      <c r="J8915">
        <v>1.68752307071285E-2</v>
      </c>
      <c r="K8915">
        <v>0.87030954904633395</v>
      </c>
      <c r="L8915" t="e">
        <v>#N/A</v>
      </c>
      <c r="M8915" t="e">
        <v>#N/A</v>
      </c>
    </row>
    <row r="8916" spans="1:13">
      <c r="A8916" s="9" t="s">
        <v>221</v>
      </c>
      <c r="B8916" t="s">
        <v>1043</v>
      </c>
      <c r="C8916" t="s">
        <v>957</v>
      </c>
      <c r="D8916" t="s">
        <v>102</v>
      </c>
      <c r="E8916" t="s">
        <v>16</v>
      </c>
      <c r="F8916">
        <v>0</v>
      </c>
      <c r="G8916">
        <v>337159</v>
      </c>
      <c r="H8916" t="s">
        <v>220</v>
      </c>
      <c r="I8916">
        <v>1.2716312879733501E-4</v>
      </c>
      <c r="J8916">
        <v>7.8234602735637699E-4</v>
      </c>
      <c r="K8916">
        <v>0.87088002217573901</v>
      </c>
      <c r="L8916" t="e">
        <v>#N/A</v>
      </c>
      <c r="M8916" t="e">
        <v>#N/A</v>
      </c>
    </row>
    <row r="8917" spans="1:13">
      <c r="A8917" s="9" t="s">
        <v>221</v>
      </c>
      <c r="B8917" t="s">
        <v>1043</v>
      </c>
      <c r="C8917" t="s">
        <v>830</v>
      </c>
      <c r="D8917">
        <v>1122</v>
      </c>
      <c r="E8917" t="s">
        <v>16</v>
      </c>
      <c r="F8917">
        <v>0</v>
      </c>
      <c r="G8917">
        <v>41953</v>
      </c>
      <c r="H8917" t="s">
        <v>220</v>
      </c>
      <c r="I8917">
        <v>2.73929765396938E-2</v>
      </c>
      <c r="J8917">
        <v>0.17715548317850799</v>
      </c>
      <c r="K8917">
        <v>0.87711558048323601</v>
      </c>
      <c r="L8917" t="e">
        <v>#N/A</v>
      </c>
      <c r="M8917" t="e">
        <v>#N/A</v>
      </c>
    </row>
    <row r="8918" spans="1:13">
      <c r="A8918" s="9" t="s">
        <v>221</v>
      </c>
      <c r="B8918" t="s">
        <v>1043</v>
      </c>
      <c r="C8918" t="s">
        <v>801</v>
      </c>
      <c r="D8918">
        <v>1125</v>
      </c>
      <c r="E8918" t="s">
        <v>16</v>
      </c>
      <c r="F8918">
        <v>0</v>
      </c>
      <c r="G8918">
        <v>43751</v>
      </c>
      <c r="H8918" t="s">
        <v>220</v>
      </c>
      <c r="I8918">
        <v>1.46401236195925E-2</v>
      </c>
      <c r="J8918">
        <v>0.106486149686615</v>
      </c>
      <c r="K8918">
        <v>0.89064837376807104</v>
      </c>
      <c r="L8918" t="e">
        <v>#N/A</v>
      </c>
      <c r="M8918" t="e">
        <v>#N/A</v>
      </c>
    </row>
    <row r="8919" spans="1:13">
      <c r="A8919" s="9" t="s">
        <v>221</v>
      </c>
      <c r="B8919" t="s">
        <v>1043</v>
      </c>
      <c r="C8919" t="s">
        <v>884</v>
      </c>
      <c r="D8919" t="s">
        <v>109</v>
      </c>
      <c r="E8919" t="s">
        <v>20</v>
      </c>
      <c r="F8919">
        <v>0</v>
      </c>
      <c r="G8919">
        <v>337199</v>
      </c>
      <c r="H8919" t="s">
        <v>220</v>
      </c>
      <c r="I8919">
        <v>-1.13198703190954E-4</v>
      </c>
      <c r="J8919">
        <v>8.3522404618846904E-4</v>
      </c>
      <c r="K8919">
        <v>0.89219210041405805</v>
      </c>
      <c r="L8919" t="e">
        <v>#N/A</v>
      </c>
      <c r="M8919" t="e">
        <v>#N/A</v>
      </c>
    </row>
    <row r="8920" spans="1:13">
      <c r="A8920" s="9" t="s">
        <v>221</v>
      </c>
      <c r="B8920" t="s">
        <v>1043</v>
      </c>
      <c r="C8920" t="s">
        <v>894</v>
      </c>
      <c r="D8920">
        <v>117</v>
      </c>
      <c r="E8920" t="s">
        <v>12</v>
      </c>
      <c r="F8920">
        <v>1</v>
      </c>
      <c r="G8920">
        <v>17375</v>
      </c>
      <c r="H8920" t="s">
        <v>220</v>
      </c>
      <c r="I8920">
        <v>3.4094853877667697E-2</v>
      </c>
      <c r="J8920">
        <v>0.257949955094678</v>
      </c>
      <c r="K8920">
        <v>0.894844897919851</v>
      </c>
      <c r="L8920" t="e">
        <v>#N/A</v>
      </c>
      <c r="M8920" t="e">
        <v>#N/A</v>
      </c>
    </row>
    <row r="8921" spans="1:13">
      <c r="A8921" s="9" t="s">
        <v>221</v>
      </c>
      <c r="B8921" t="s">
        <v>1043</v>
      </c>
      <c r="C8921" t="s">
        <v>854</v>
      </c>
      <c r="D8921" t="s">
        <v>30</v>
      </c>
      <c r="E8921" t="s">
        <v>3</v>
      </c>
      <c r="F8921">
        <v>0</v>
      </c>
      <c r="G8921">
        <v>337159</v>
      </c>
      <c r="H8921" t="s">
        <v>220</v>
      </c>
      <c r="I8921">
        <v>-3.78325452830649E-4</v>
      </c>
      <c r="J8921">
        <v>2.8793551809892801E-3</v>
      </c>
      <c r="K8921">
        <v>0.89546488256691803</v>
      </c>
      <c r="L8921" t="e">
        <v>#N/A</v>
      </c>
      <c r="M8921" t="e">
        <v>#N/A</v>
      </c>
    </row>
    <row r="8922" spans="1:13">
      <c r="A8922" s="9" t="s">
        <v>221</v>
      </c>
      <c r="B8922" t="s">
        <v>1043</v>
      </c>
      <c r="C8922" t="s">
        <v>965</v>
      </c>
      <c r="D8922">
        <v>805</v>
      </c>
      <c r="E8922" t="s">
        <v>7</v>
      </c>
      <c r="F8922">
        <v>1</v>
      </c>
      <c r="G8922">
        <v>18759</v>
      </c>
      <c r="H8922" t="s">
        <v>220</v>
      </c>
      <c r="I8922">
        <v>-1.00018912009957E-2</v>
      </c>
      <c r="J8922">
        <v>8.0932228901534398E-2</v>
      </c>
      <c r="K8922">
        <v>0.90164502718048001</v>
      </c>
      <c r="L8922" t="e">
        <v>#N/A</v>
      </c>
      <c r="M8922" t="e">
        <v>#N/A</v>
      </c>
    </row>
    <row r="8923" spans="1:13">
      <c r="A8923" s="9" t="s">
        <v>221</v>
      </c>
      <c r="B8923" t="s">
        <v>1043</v>
      </c>
      <c r="C8923" t="s">
        <v>936</v>
      </c>
      <c r="D8923" t="s">
        <v>27</v>
      </c>
      <c r="E8923" t="s">
        <v>20</v>
      </c>
      <c r="F8923">
        <v>0</v>
      </c>
      <c r="G8923">
        <v>337159</v>
      </c>
      <c r="H8923" t="s">
        <v>220</v>
      </c>
      <c r="I8923">
        <v>-1.11776017924604E-4</v>
      </c>
      <c r="J8923">
        <v>9.3516673907027901E-4</v>
      </c>
      <c r="K8923">
        <v>0.90485925406141199</v>
      </c>
      <c r="L8923" t="e">
        <v>#N/A</v>
      </c>
      <c r="M8923" t="e">
        <v>#N/A</v>
      </c>
    </row>
    <row r="8924" spans="1:13">
      <c r="A8924" s="9" t="s">
        <v>221</v>
      </c>
      <c r="B8924" t="s">
        <v>1043</v>
      </c>
      <c r="C8924" t="s">
        <v>840</v>
      </c>
      <c r="D8924">
        <v>29</v>
      </c>
      <c r="E8924" t="s">
        <v>9</v>
      </c>
      <c r="F8924">
        <v>0</v>
      </c>
      <c r="G8924">
        <v>22265</v>
      </c>
      <c r="H8924" t="s">
        <v>220</v>
      </c>
      <c r="I8924">
        <v>4.1327095609294201E-3</v>
      </c>
      <c r="J8924">
        <v>3.5816816194721601E-2</v>
      </c>
      <c r="K8924">
        <v>0.90814027265743302</v>
      </c>
      <c r="L8924" t="e">
        <v>#N/A</v>
      </c>
      <c r="M8924" t="e">
        <v>#N/A</v>
      </c>
    </row>
    <row r="8925" spans="1:13">
      <c r="A8925" s="9" t="s">
        <v>221</v>
      </c>
      <c r="B8925" t="s">
        <v>1043</v>
      </c>
      <c r="C8925" t="s">
        <v>867</v>
      </c>
      <c r="D8925">
        <v>980</v>
      </c>
      <c r="E8925" t="s">
        <v>19</v>
      </c>
      <c r="F8925">
        <v>0</v>
      </c>
      <c r="G8925">
        <v>49988</v>
      </c>
      <c r="H8925" t="s">
        <v>220</v>
      </c>
      <c r="I8925">
        <v>-3.0375415272831199E-3</v>
      </c>
      <c r="J8925">
        <v>2.7737369003104601E-2</v>
      </c>
      <c r="K8925">
        <v>0.91279735447362598</v>
      </c>
      <c r="L8925" t="e">
        <v>#N/A</v>
      </c>
      <c r="M8925" t="e">
        <v>#N/A</v>
      </c>
    </row>
    <row r="8926" spans="1:13">
      <c r="A8926" s="9" t="s">
        <v>221</v>
      </c>
      <c r="B8926" t="s">
        <v>1043</v>
      </c>
      <c r="C8926" t="s">
        <v>858</v>
      </c>
      <c r="D8926">
        <v>1106</v>
      </c>
      <c r="E8926" t="s">
        <v>25</v>
      </c>
      <c r="F8926">
        <v>0</v>
      </c>
      <c r="G8926">
        <v>33145</v>
      </c>
      <c r="H8926" t="s">
        <v>220</v>
      </c>
      <c r="I8926">
        <v>-6.8878492682157002E-4</v>
      </c>
      <c r="J8926">
        <v>6.5434568048049098E-3</v>
      </c>
      <c r="K8926">
        <v>0.91616699625980802</v>
      </c>
      <c r="L8926" t="e">
        <v>#N/A</v>
      </c>
      <c r="M8926" t="e">
        <v>#N/A</v>
      </c>
    </row>
    <row r="8927" spans="1:13">
      <c r="A8927" s="9" t="s">
        <v>221</v>
      </c>
      <c r="B8927" t="s">
        <v>1043</v>
      </c>
      <c r="C8927" t="s">
        <v>810</v>
      </c>
      <c r="D8927" t="s">
        <v>136</v>
      </c>
      <c r="E8927" t="s">
        <v>72</v>
      </c>
      <c r="F8927">
        <v>0</v>
      </c>
      <c r="G8927">
        <v>335410</v>
      </c>
      <c r="H8927" t="s">
        <v>220</v>
      </c>
      <c r="I8927">
        <v>6.7029793938567898E-4</v>
      </c>
      <c r="J8927">
        <v>6.7855991458290301E-3</v>
      </c>
      <c r="K8927">
        <v>0.921311022973341</v>
      </c>
      <c r="L8927" t="e">
        <v>#N/A</v>
      </c>
      <c r="M8927" t="e">
        <v>#N/A</v>
      </c>
    </row>
    <row r="8928" spans="1:13">
      <c r="A8928" s="9" t="s">
        <v>221</v>
      </c>
      <c r="B8928" t="s">
        <v>1043</v>
      </c>
      <c r="C8928" t="s">
        <v>851</v>
      </c>
      <c r="D8928">
        <v>775</v>
      </c>
      <c r="E8928" t="s">
        <v>15</v>
      </c>
      <c r="F8928">
        <v>0</v>
      </c>
      <c r="G8928">
        <v>51750</v>
      </c>
      <c r="H8928" t="s">
        <v>220</v>
      </c>
      <c r="I8928">
        <v>-1.03317739023235E-3</v>
      </c>
      <c r="J8928">
        <v>1.13649512925559E-2</v>
      </c>
      <c r="K8928">
        <v>0.92756482660621098</v>
      </c>
      <c r="L8928" t="e">
        <v>#N/A</v>
      </c>
      <c r="M8928" t="e">
        <v>#N/A</v>
      </c>
    </row>
    <row r="8929" spans="1:13">
      <c r="A8929" s="9" t="s">
        <v>221</v>
      </c>
      <c r="B8929" t="s">
        <v>1043</v>
      </c>
      <c r="C8929" t="s">
        <v>962</v>
      </c>
      <c r="D8929">
        <v>270</v>
      </c>
      <c r="E8929" t="s">
        <v>13</v>
      </c>
      <c r="F8929">
        <v>0</v>
      </c>
      <c r="G8929">
        <v>56785</v>
      </c>
      <c r="H8929" t="s">
        <v>220</v>
      </c>
      <c r="I8929">
        <v>1.7219623170539201E-3</v>
      </c>
      <c r="J8929">
        <v>2.0319155341236302E-2</v>
      </c>
      <c r="K8929">
        <v>0.93246351341865097</v>
      </c>
      <c r="L8929" t="e">
        <v>#N/A</v>
      </c>
      <c r="M8929" t="e">
        <v>#N/A</v>
      </c>
    </row>
    <row r="8930" spans="1:13">
      <c r="A8930" s="9" t="s">
        <v>221</v>
      </c>
      <c r="B8930" t="s">
        <v>1043</v>
      </c>
      <c r="C8930" t="s">
        <v>943</v>
      </c>
      <c r="D8930" t="s">
        <v>41</v>
      </c>
      <c r="E8930" t="s">
        <v>23</v>
      </c>
      <c r="F8930">
        <v>0</v>
      </c>
      <c r="G8930">
        <v>83529</v>
      </c>
      <c r="H8930" t="s">
        <v>220</v>
      </c>
      <c r="I8930">
        <v>4.3779858733705799E-4</v>
      </c>
      <c r="J8930">
        <v>6.0827630065003E-3</v>
      </c>
      <c r="K8930">
        <v>0.94262288664569105</v>
      </c>
      <c r="L8930" t="e">
        <v>#N/A</v>
      </c>
      <c r="M8930" t="e">
        <v>#N/A</v>
      </c>
    </row>
    <row r="8931" spans="1:13">
      <c r="A8931" s="9" t="s">
        <v>221</v>
      </c>
      <c r="B8931" t="s">
        <v>1043</v>
      </c>
      <c r="C8931" t="s">
        <v>860</v>
      </c>
      <c r="D8931" t="s">
        <v>57</v>
      </c>
      <c r="E8931" t="s">
        <v>56</v>
      </c>
      <c r="F8931">
        <v>0</v>
      </c>
      <c r="G8931">
        <v>108817</v>
      </c>
      <c r="H8931" t="s">
        <v>220</v>
      </c>
      <c r="I8931">
        <v>-2.1132128190363801E-4</v>
      </c>
      <c r="J8931">
        <v>3.1701257378470098E-3</v>
      </c>
      <c r="K8931">
        <v>0.94685220297750305</v>
      </c>
      <c r="L8931" t="e">
        <v>#N/A</v>
      </c>
      <c r="M8931" t="e">
        <v>#N/A</v>
      </c>
    </row>
    <row r="8932" spans="1:13">
      <c r="A8932" s="9" t="s">
        <v>221</v>
      </c>
      <c r="B8932" t="s">
        <v>1043</v>
      </c>
      <c r="C8932" t="s">
        <v>892</v>
      </c>
      <c r="D8932">
        <v>1120</v>
      </c>
      <c r="E8932" t="s">
        <v>16</v>
      </c>
      <c r="F8932">
        <v>0</v>
      </c>
      <c r="G8932">
        <v>66450</v>
      </c>
      <c r="H8932" t="s">
        <v>220</v>
      </c>
      <c r="I8932">
        <v>-3.1646223462817001E-3</v>
      </c>
      <c r="J8932">
        <v>4.89037298043314E-2</v>
      </c>
      <c r="K8932">
        <v>0.94840389137621295</v>
      </c>
      <c r="L8932" t="e">
        <v>#N/A</v>
      </c>
      <c r="M8932" t="e">
        <v>#N/A</v>
      </c>
    </row>
    <row r="8933" spans="1:13">
      <c r="A8933" s="9" t="s">
        <v>221</v>
      </c>
      <c r="B8933" t="s">
        <v>1043</v>
      </c>
      <c r="C8933" t="s">
        <v>821</v>
      </c>
      <c r="D8933" t="s">
        <v>112</v>
      </c>
      <c r="E8933" t="s">
        <v>20</v>
      </c>
      <c r="F8933">
        <v>0</v>
      </c>
      <c r="G8933">
        <v>337199</v>
      </c>
      <c r="H8933" t="s">
        <v>220</v>
      </c>
      <c r="I8933">
        <v>1.06147956287545E-5</v>
      </c>
      <c r="J8933">
        <v>1.8830415600404199E-4</v>
      </c>
      <c r="K8933">
        <v>0.95504667322900605</v>
      </c>
      <c r="L8933" t="e">
        <v>#N/A</v>
      </c>
      <c r="M8933" t="e">
        <v>#N/A</v>
      </c>
    </row>
    <row r="8934" spans="1:13">
      <c r="A8934" s="9" t="s">
        <v>221</v>
      </c>
      <c r="B8934" t="s">
        <v>1043</v>
      </c>
      <c r="C8934" t="s">
        <v>986</v>
      </c>
      <c r="D8934" t="s">
        <v>119</v>
      </c>
      <c r="E8934" t="s">
        <v>23</v>
      </c>
      <c r="F8934">
        <v>0</v>
      </c>
      <c r="G8934">
        <v>337159</v>
      </c>
      <c r="H8934" t="s">
        <v>220</v>
      </c>
      <c r="I8934">
        <v>5.6851274682462101E-5</v>
      </c>
      <c r="J8934">
        <v>1.0194051356205601E-3</v>
      </c>
      <c r="K8934">
        <v>0.95552577646239101</v>
      </c>
      <c r="L8934" t="e">
        <v>#N/A</v>
      </c>
      <c r="M8934" t="e">
        <v>#N/A</v>
      </c>
    </row>
    <row r="8935" spans="1:13">
      <c r="A8935" s="9" t="s">
        <v>221</v>
      </c>
      <c r="B8935" t="s">
        <v>1043</v>
      </c>
      <c r="C8935" t="s">
        <v>839</v>
      </c>
      <c r="D8935" t="s">
        <v>71</v>
      </c>
      <c r="E8935" t="s">
        <v>72</v>
      </c>
      <c r="F8935">
        <v>0</v>
      </c>
      <c r="G8935">
        <v>337199</v>
      </c>
      <c r="H8935" t="s">
        <v>220</v>
      </c>
      <c r="I8935">
        <v>-3.3761688608564102E-5</v>
      </c>
      <c r="J8935">
        <v>6.8025088157825004E-4</v>
      </c>
      <c r="K8935">
        <v>0.96041625859201396</v>
      </c>
      <c r="L8935" t="e">
        <v>#N/A</v>
      </c>
      <c r="M8935" t="e">
        <v>#N/A</v>
      </c>
    </row>
    <row r="8936" spans="1:13">
      <c r="A8936" s="9" t="s">
        <v>221</v>
      </c>
      <c r="B8936" t="s">
        <v>1043</v>
      </c>
      <c r="C8936" t="s">
        <v>935</v>
      </c>
      <c r="D8936" t="s">
        <v>69</v>
      </c>
      <c r="E8936" t="s">
        <v>16</v>
      </c>
      <c r="F8936">
        <v>0</v>
      </c>
      <c r="G8936">
        <v>337199</v>
      </c>
      <c r="H8936" t="s">
        <v>220</v>
      </c>
      <c r="I8936">
        <v>-4.5223551940323799E-5</v>
      </c>
      <c r="J8936">
        <v>1.04290647732371E-3</v>
      </c>
      <c r="K8936">
        <v>0.96541217291563197</v>
      </c>
      <c r="L8936" t="e">
        <v>#N/A</v>
      </c>
      <c r="M8936" t="e">
        <v>#N/A</v>
      </c>
    </row>
    <row r="8937" spans="1:13">
      <c r="A8937" s="9" t="s">
        <v>221</v>
      </c>
      <c r="B8937" t="s">
        <v>1043</v>
      </c>
      <c r="C8937" t="s">
        <v>853</v>
      </c>
      <c r="D8937">
        <v>1109</v>
      </c>
      <c r="E8937" t="s">
        <v>3</v>
      </c>
      <c r="F8937">
        <v>0</v>
      </c>
      <c r="G8937">
        <v>21185</v>
      </c>
      <c r="H8937" t="s">
        <v>220</v>
      </c>
      <c r="I8937">
        <v>3.0995321706970601E-3</v>
      </c>
      <c r="J8937">
        <v>0.114338297852381</v>
      </c>
      <c r="K8937">
        <v>0.97837324808614301</v>
      </c>
      <c r="L8937" t="e">
        <v>#N/A</v>
      </c>
      <c r="M8937" t="e">
        <v>#N/A</v>
      </c>
    </row>
    <row r="8938" spans="1:13">
      <c r="A8938" s="9" t="s">
        <v>221</v>
      </c>
      <c r="B8938" t="s">
        <v>1043</v>
      </c>
      <c r="C8938" t="s">
        <v>978</v>
      </c>
      <c r="D8938" t="s">
        <v>34</v>
      </c>
      <c r="E8938" t="s">
        <v>19</v>
      </c>
      <c r="F8938">
        <v>0</v>
      </c>
      <c r="G8938">
        <v>337159</v>
      </c>
      <c r="H8938" t="s">
        <v>220</v>
      </c>
      <c r="I8938">
        <v>8.6940844210662393E-6</v>
      </c>
      <c r="J8938">
        <v>7.7075377703797097E-4</v>
      </c>
      <c r="K8938">
        <v>0.99100007183382899</v>
      </c>
      <c r="L8938" t="e">
        <v>#N/A</v>
      </c>
      <c r="M8938" t="e">
        <v>#N/A</v>
      </c>
    </row>
    <row r="8939" spans="1:13">
      <c r="A8939" s="9" t="s">
        <v>221</v>
      </c>
      <c r="B8939" t="s">
        <v>1043</v>
      </c>
      <c r="C8939" t="s">
        <v>925</v>
      </c>
      <c r="D8939">
        <v>1121</v>
      </c>
      <c r="E8939" t="s">
        <v>16</v>
      </c>
      <c r="F8939">
        <v>0</v>
      </c>
      <c r="G8939">
        <v>53978</v>
      </c>
      <c r="H8939" t="s">
        <v>220</v>
      </c>
      <c r="I8939">
        <v>5.8856671996903101E-4</v>
      </c>
      <c r="J8939">
        <v>5.7995690838376197E-2</v>
      </c>
      <c r="K8939">
        <v>0.99190284258563899</v>
      </c>
      <c r="L8939" t="e">
        <v>#N/A</v>
      </c>
      <c r="M8939" t="e">
        <v>#N/A</v>
      </c>
    </row>
    <row r="8940" spans="1:13">
      <c r="A8940" s="9" t="s">
        <v>221</v>
      </c>
      <c r="B8940" t="s">
        <v>1043</v>
      </c>
      <c r="C8940" t="s">
        <v>811</v>
      </c>
      <c r="D8940" t="s">
        <v>100</v>
      </c>
      <c r="E8940" t="s">
        <v>20</v>
      </c>
      <c r="F8940">
        <v>0</v>
      </c>
      <c r="G8940">
        <v>337199</v>
      </c>
      <c r="H8940" t="s">
        <v>220</v>
      </c>
      <c r="I8940">
        <v>-4.7059163770303303E-6</v>
      </c>
      <c r="J8940">
        <v>1.0417252111742099E-3</v>
      </c>
      <c r="K8940">
        <v>0.99639562793459002</v>
      </c>
      <c r="L8940" t="e">
        <v>#N/A</v>
      </c>
      <c r="M8940" t="e">
        <v>#N/A</v>
      </c>
    </row>
    <row r="8941" spans="1:13">
      <c r="A8941" s="12" t="s">
        <v>221</v>
      </c>
      <c r="B8941" s="2" t="s">
        <v>1043</v>
      </c>
      <c r="C8941" s="2" t="s">
        <v>789</v>
      </c>
      <c r="D8941" s="2">
        <v>1004</v>
      </c>
      <c r="E8941" s="2" t="s">
        <v>22</v>
      </c>
      <c r="F8941" s="2">
        <v>0</v>
      </c>
      <c r="G8941" s="2">
        <v>69360</v>
      </c>
      <c r="H8941" s="2" t="s">
        <v>220</v>
      </c>
      <c r="I8941" s="2">
        <v>0</v>
      </c>
      <c r="J8941" s="2">
        <v>6.8878492682156997E-2</v>
      </c>
      <c r="K8941" s="2">
        <v>1</v>
      </c>
      <c r="L8941" s="2" t="e">
        <v>#N/A</v>
      </c>
      <c r="M8941" s="2" t="e">
        <v>#N/A</v>
      </c>
    </row>
    <row r="8942" spans="1:13">
      <c r="A8942" s="9" t="s">
        <v>188</v>
      </c>
      <c r="B8942" t="s">
        <v>1044</v>
      </c>
      <c r="C8942" t="s">
        <v>770</v>
      </c>
      <c r="D8942">
        <v>22</v>
      </c>
      <c r="E8942" t="s">
        <v>7</v>
      </c>
      <c r="F8942">
        <v>1</v>
      </c>
      <c r="G8942">
        <v>82315</v>
      </c>
      <c r="H8942" t="s">
        <v>187</v>
      </c>
      <c r="I8942">
        <v>0.27256576193245202</v>
      </c>
      <c r="J8942">
        <v>5.1129205594902902E-2</v>
      </c>
      <c r="K8942">
        <v>9.7715858545688695E-8</v>
      </c>
      <c r="L8942">
        <v>0.93151947924577005</v>
      </c>
      <c r="M8942">
        <v>3503</v>
      </c>
    </row>
    <row r="8943" spans="1:13">
      <c r="A8943" s="9" t="s">
        <v>188</v>
      </c>
      <c r="B8943" t="s">
        <v>1044</v>
      </c>
      <c r="C8943" t="s">
        <v>941</v>
      </c>
      <c r="D8943">
        <v>1007</v>
      </c>
      <c r="E8943" t="s">
        <v>12</v>
      </c>
      <c r="F8943">
        <v>1</v>
      </c>
      <c r="G8943">
        <v>170911</v>
      </c>
      <c r="H8943" t="s">
        <v>187</v>
      </c>
      <c r="I8943">
        <v>7.1834421083747907E-2</v>
      </c>
      <c r="J8943">
        <v>1.6902216725587699E-2</v>
      </c>
      <c r="K8943">
        <v>2.13770515498688E-5</v>
      </c>
      <c r="L8943">
        <v>0.84464124960019005</v>
      </c>
      <c r="M8943">
        <v>3056</v>
      </c>
    </row>
    <row r="8944" spans="1:13">
      <c r="A8944" s="9" t="s">
        <v>188</v>
      </c>
      <c r="B8944" t="s">
        <v>1044</v>
      </c>
      <c r="C8944" t="s">
        <v>824</v>
      </c>
      <c r="D8944" t="s">
        <v>39</v>
      </c>
      <c r="E8944" t="s">
        <v>18</v>
      </c>
      <c r="F8944">
        <v>1</v>
      </c>
      <c r="G8944">
        <v>336965</v>
      </c>
      <c r="H8944" t="s">
        <v>187</v>
      </c>
      <c r="I8944">
        <v>6.9030765884390999E-2</v>
      </c>
      <c r="J8944">
        <v>1.64753934977248E-2</v>
      </c>
      <c r="K8944">
        <v>2.79038999676291E-5</v>
      </c>
      <c r="L8944">
        <v>0.66467502924597599</v>
      </c>
      <c r="M8944">
        <v>3559</v>
      </c>
    </row>
    <row r="8945" spans="1:13">
      <c r="A8945" s="9" t="s">
        <v>188</v>
      </c>
      <c r="B8945" t="s">
        <v>1044</v>
      </c>
      <c r="C8945" t="s">
        <v>832</v>
      </c>
      <c r="D8945" t="s">
        <v>110</v>
      </c>
      <c r="E8945" t="s">
        <v>16</v>
      </c>
      <c r="F8945">
        <v>0</v>
      </c>
      <c r="G8945">
        <v>337159</v>
      </c>
      <c r="H8945" t="s">
        <v>187</v>
      </c>
      <c r="I8945">
        <v>4.2472312743475002E-3</v>
      </c>
      <c r="J8945">
        <v>1.08824922387697E-3</v>
      </c>
      <c r="K8945">
        <v>9.50818640167167E-5</v>
      </c>
      <c r="L8945">
        <v>8.0368833590293301E-2</v>
      </c>
      <c r="M8945">
        <v>3559</v>
      </c>
    </row>
    <row r="8946" spans="1:13">
      <c r="A8946" s="9" t="s">
        <v>188</v>
      </c>
      <c r="B8946" t="s">
        <v>1044</v>
      </c>
      <c r="C8946" t="s">
        <v>895</v>
      </c>
      <c r="D8946" t="s">
        <v>117</v>
      </c>
      <c r="E8946" t="s">
        <v>4</v>
      </c>
      <c r="F8946">
        <v>0</v>
      </c>
      <c r="G8946">
        <v>337159</v>
      </c>
      <c r="H8946" t="s">
        <v>187</v>
      </c>
      <c r="I8946">
        <v>1.4076208344611299E-2</v>
      </c>
      <c r="J8946">
        <v>3.6150925943647001E-3</v>
      </c>
      <c r="K8946">
        <v>9.8712958122233299E-5</v>
      </c>
      <c r="L8946">
        <v>1.8263053376861099E-2</v>
      </c>
      <c r="M8946">
        <v>3559</v>
      </c>
    </row>
    <row r="8947" spans="1:13">
      <c r="A8947" s="9" t="s">
        <v>188</v>
      </c>
      <c r="B8947" t="s">
        <v>1044</v>
      </c>
      <c r="C8947" t="s">
        <v>790</v>
      </c>
      <c r="D8947" t="s">
        <v>65</v>
      </c>
      <c r="E8947" t="s">
        <v>19</v>
      </c>
      <c r="F8947">
        <v>0</v>
      </c>
      <c r="G8947">
        <v>194398</v>
      </c>
      <c r="H8947" t="s">
        <v>187</v>
      </c>
      <c r="I8947">
        <v>4.9987460855089497E-2</v>
      </c>
      <c r="J8947">
        <v>1.4437155182786199E-2</v>
      </c>
      <c r="K8947">
        <v>5.3534572123060899E-4</v>
      </c>
      <c r="L8947">
        <v>0.27948437956155198</v>
      </c>
      <c r="M8947">
        <v>3559</v>
      </c>
    </row>
    <row r="8948" spans="1:13">
      <c r="A8948" s="9" t="s">
        <v>188</v>
      </c>
      <c r="B8948" t="s">
        <v>1044</v>
      </c>
      <c r="C8948" t="s">
        <v>924</v>
      </c>
      <c r="D8948" t="s">
        <v>89</v>
      </c>
      <c r="E8948" t="s">
        <v>20</v>
      </c>
      <c r="F8948">
        <v>0</v>
      </c>
      <c r="G8948">
        <v>337199</v>
      </c>
      <c r="H8948" t="s">
        <v>187</v>
      </c>
      <c r="I8948">
        <v>4.9858158897138696E-3</v>
      </c>
      <c r="J8948">
        <v>1.60678387969291E-3</v>
      </c>
      <c r="K8948">
        <v>1.91583535138325E-3</v>
      </c>
      <c r="L8948">
        <v>5.2612519864591104E-3</v>
      </c>
      <c r="M8948">
        <v>3559</v>
      </c>
    </row>
    <row r="8949" spans="1:13">
      <c r="A8949" s="9" t="s">
        <v>188</v>
      </c>
      <c r="B8949" t="s">
        <v>1044</v>
      </c>
      <c r="C8949" t="s">
        <v>800</v>
      </c>
      <c r="D8949" t="s">
        <v>132</v>
      </c>
      <c r="E8949" t="s">
        <v>19</v>
      </c>
      <c r="F8949">
        <v>0</v>
      </c>
      <c r="G8949">
        <v>337159</v>
      </c>
      <c r="H8949" t="s">
        <v>187</v>
      </c>
      <c r="I8949">
        <v>-2.3960624685734999E-3</v>
      </c>
      <c r="J8949">
        <v>7.8177400465442805E-4</v>
      </c>
      <c r="K8949">
        <v>2.1773969465521E-3</v>
      </c>
      <c r="L8949">
        <v>2.4879892258722201E-3</v>
      </c>
      <c r="M8949">
        <v>3559</v>
      </c>
    </row>
    <row r="8950" spans="1:13">
      <c r="A8950" s="9" t="s">
        <v>188</v>
      </c>
      <c r="B8950" t="s">
        <v>1044</v>
      </c>
      <c r="C8950" t="s">
        <v>865</v>
      </c>
      <c r="D8950" t="s">
        <v>142</v>
      </c>
      <c r="E8950" t="s">
        <v>20</v>
      </c>
      <c r="F8950">
        <v>0</v>
      </c>
      <c r="G8950">
        <v>337159</v>
      </c>
      <c r="H8950" t="s">
        <v>187</v>
      </c>
      <c r="I8950">
        <v>-2.7323912280876098E-3</v>
      </c>
      <c r="J8950">
        <v>9.6315169233670997E-4</v>
      </c>
      <c r="K8950">
        <v>4.5549997482488202E-3</v>
      </c>
      <c r="L8950">
        <v>1.0313330577632999E-2</v>
      </c>
      <c r="M8950">
        <v>3559</v>
      </c>
    </row>
    <row r="8951" spans="1:13">
      <c r="A8951" s="9" t="s">
        <v>188</v>
      </c>
      <c r="B8951" t="s">
        <v>1044</v>
      </c>
      <c r="C8951" t="s">
        <v>810</v>
      </c>
      <c r="D8951" t="s">
        <v>136</v>
      </c>
      <c r="E8951" t="s">
        <v>72</v>
      </c>
      <c r="F8951">
        <v>0</v>
      </c>
      <c r="G8951">
        <v>335410</v>
      </c>
      <c r="H8951" t="s">
        <v>187</v>
      </c>
      <c r="I8951">
        <v>-2.3903621959827901E-2</v>
      </c>
      <c r="J8951">
        <v>8.7006695927471702E-3</v>
      </c>
      <c r="K8951">
        <v>6.0082408107002402E-3</v>
      </c>
      <c r="L8951">
        <v>7.9939441551834897E-2</v>
      </c>
      <c r="M8951">
        <v>3559</v>
      </c>
    </row>
    <row r="8952" spans="1:13">
      <c r="A8952" s="9" t="s">
        <v>188</v>
      </c>
      <c r="B8952" t="s">
        <v>1044</v>
      </c>
      <c r="C8952" t="s">
        <v>794</v>
      </c>
      <c r="D8952" t="s">
        <v>125</v>
      </c>
      <c r="E8952" t="s">
        <v>20</v>
      </c>
      <c r="F8952">
        <v>0</v>
      </c>
      <c r="G8952">
        <v>337159</v>
      </c>
      <c r="H8952" t="s">
        <v>187</v>
      </c>
      <c r="I8952">
        <v>-6.6012029977200997E-3</v>
      </c>
      <c r="J8952">
        <v>2.4052868533514901E-3</v>
      </c>
      <c r="K8952">
        <v>6.0611351190203097E-3</v>
      </c>
      <c r="L8952">
        <v>1.2953807781663799E-2</v>
      </c>
      <c r="M8952">
        <v>3559</v>
      </c>
    </row>
    <row r="8953" spans="1:13">
      <c r="A8953" s="9" t="s">
        <v>188</v>
      </c>
      <c r="B8953" t="s">
        <v>1044</v>
      </c>
      <c r="C8953" t="s">
        <v>796</v>
      </c>
      <c r="D8953">
        <v>996</v>
      </c>
      <c r="E8953" t="s">
        <v>4</v>
      </c>
      <c r="F8953">
        <v>0</v>
      </c>
      <c r="G8953">
        <v>34867</v>
      </c>
      <c r="H8953" t="s">
        <v>187</v>
      </c>
      <c r="I8953">
        <v>0.237179635629961</v>
      </c>
      <c r="J8953">
        <v>8.8498436101891106E-2</v>
      </c>
      <c r="K8953">
        <v>7.36126500755078E-3</v>
      </c>
      <c r="L8953">
        <v>8.4019064371952001E-2</v>
      </c>
      <c r="M8953">
        <v>3557</v>
      </c>
    </row>
    <row r="8954" spans="1:13">
      <c r="A8954" s="9" t="s">
        <v>188</v>
      </c>
      <c r="B8954" t="s">
        <v>1044</v>
      </c>
      <c r="C8954" t="s">
        <v>859</v>
      </c>
      <c r="D8954" t="s">
        <v>97</v>
      </c>
      <c r="E8954" t="s">
        <v>16</v>
      </c>
      <c r="F8954">
        <v>0</v>
      </c>
      <c r="G8954">
        <v>337199</v>
      </c>
      <c r="H8954" t="s">
        <v>187</v>
      </c>
      <c r="I8954">
        <v>2.0428864245381601E-3</v>
      </c>
      <c r="J8954">
        <v>8.36634374591505E-4</v>
      </c>
      <c r="K8954">
        <v>1.4614597957686101E-2</v>
      </c>
      <c r="L8954">
        <v>8.26126758585953E-4</v>
      </c>
      <c r="M8954">
        <v>3559</v>
      </c>
    </row>
    <row r="8955" spans="1:13">
      <c r="A8955" s="9" t="s">
        <v>188</v>
      </c>
      <c r="B8955" t="s">
        <v>1044</v>
      </c>
      <c r="C8955" t="s">
        <v>860</v>
      </c>
      <c r="D8955" t="s">
        <v>57</v>
      </c>
      <c r="E8955" t="s">
        <v>56</v>
      </c>
      <c r="F8955">
        <v>0</v>
      </c>
      <c r="G8955">
        <v>108817</v>
      </c>
      <c r="H8955" t="s">
        <v>187</v>
      </c>
      <c r="I8955">
        <v>9.4357469981429798E-3</v>
      </c>
      <c r="J8955">
        <v>4.0647211381446002E-3</v>
      </c>
      <c r="K8955">
        <v>2.02665477192372E-2</v>
      </c>
      <c r="L8955">
        <v>1.8942433283729399E-2</v>
      </c>
      <c r="M8955">
        <v>3559</v>
      </c>
    </row>
    <row r="8956" spans="1:13">
      <c r="A8956" s="9" t="s">
        <v>188</v>
      </c>
      <c r="B8956" t="s">
        <v>1044</v>
      </c>
      <c r="C8956" t="s">
        <v>975</v>
      </c>
      <c r="D8956">
        <v>1045</v>
      </c>
      <c r="E8956" t="s">
        <v>11</v>
      </c>
      <c r="F8956">
        <v>1</v>
      </c>
      <c r="G8956">
        <v>13163</v>
      </c>
      <c r="H8956" t="s">
        <v>187</v>
      </c>
      <c r="I8956">
        <v>-51.975584097436702</v>
      </c>
      <c r="J8956">
        <v>22.823485799979299</v>
      </c>
      <c r="K8956">
        <v>2.2769206240378901E-2</v>
      </c>
      <c r="L8956" t="e">
        <v>#N/A</v>
      </c>
      <c r="M8956" t="e">
        <v>#N/A</v>
      </c>
    </row>
    <row r="8957" spans="1:13">
      <c r="A8957" s="9" t="s">
        <v>188</v>
      </c>
      <c r="B8957" t="s">
        <v>1044</v>
      </c>
      <c r="C8957" t="s">
        <v>920</v>
      </c>
      <c r="D8957" t="s">
        <v>137</v>
      </c>
      <c r="E8957" t="s">
        <v>20</v>
      </c>
      <c r="F8957">
        <v>0</v>
      </c>
      <c r="G8957">
        <v>337159</v>
      </c>
      <c r="H8957" t="s">
        <v>187</v>
      </c>
      <c r="I8957">
        <v>-1.3942004743810099E-3</v>
      </c>
      <c r="J8957">
        <v>6.2048882710468898E-4</v>
      </c>
      <c r="K8957">
        <v>2.4643933065935899E-2</v>
      </c>
      <c r="L8957">
        <v>3.9576504676636804E-3</v>
      </c>
      <c r="M8957">
        <v>3559</v>
      </c>
    </row>
    <row r="8958" spans="1:13">
      <c r="A8958" s="9" t="s">
        <v>188</v>
      </c>
      <c r="B8958" t="s">
        <v>1044</v>
      </c>
      <c r="C8958" t="s">
        <v>845</v>
      </c>
      <c r="D8958" t="s">
        <v>122</v>
      </c>
      <c r="E8958" t="s">
        <v>25</v>
      </c>
      <c r="F8958">
        <v>0</v>
      </c>
      <c r="G8958">
        <v>337159</v>
      </c>
      <c r="H8958" t="s">
        <v>187</v>
      </c>
      <c r="I8958">
        <v>2.2535387515891601E-3</v>
      </c>
      <c r="J8958">
        <v>1.00526356530851E-3</v>
      </c>
      <c r="K8958">
        <v>2.4978232091196099E-2</v>
      </c>
      <c r="L8958">
        <v>9.0239312429097696E-4</v>
      </c>
      <c r="M8958">
        <v>3559</v>
      </c>
    </row>
    <row r="8959" spans="1:13">
      <c r="A8959" s="9" t="s">
        <v>188</v>
      </c>
      <c r="B8959" t="s">
        <v>1044</v>
      </c>
      <c r="C8959" t="s">
        <v>831</v>
      </c>
      <c r="D8959" t="s">
        <v>128</v>
      </c>
      <c r="E8959" t="s">
        <v>7</v>
      </c>
      <c r="F8959">
        <v>1</v>
      </c>
      <c r="G8959">
        <v>337159</v>
      </c>
      <c r="H8959" t="s">
        <v>187</v>
      </c>
      <c r="I8959">
        <v>5.7635291367999801E-3</v>
      </c>
      <c r="J8959">
        <v>2.6144264320055498E-3</v>
      </c>
      <c r="K8959">
        <v>2.7488499528080801E-2</v>
      </c>
      <c r="L8959">
        <v>6.20410207383729E-3</v>
      </c>
      <c r="M8959">
        <v>3559</v>
      </c>
    </row>
    <row r="8960" spans="1:13">
      <c r="A8960" s="9" t="s">
        <v>188</v>
      </c>
      <c r="B8960" t="s">
        <v>1044</v>
      </c>
      <c r="C8960" t="s">
        <v>943</v>
      </c>
      <c r="D8960" t="s">
        <v>41</v>
      </c>
      <c r="E8960" t="s">
        <v>23</v>
      </c>
      <c r="F8960">
        <v>0</v>
      </c>
      <c r="G8960">
        <v>83529</v>
      </c>
      <c r="H8960" t="s">
        <v>187</v>
      </c>
      <c r="I8960">
        <v>1.6405291553855499E-2</v>
      </c>
      <c r="J8960">
        <v>7.8130496814029296E-3</v>
      </c>
      <c r="K8960">
        <v>3.5752635655860399E-2</v>
      </c>
      <c r="L8960">
        <v>2.6113901513903498E-3</v>
      </c>
      <c r="M8960">
        <v>3559</v>
      </c>
    </row>
    <row r="8961" spans="1:13">
      <c r="A8961" s="9" t="s">
        <v>188</v>
      </c>
      <c r="B8961" t="s">
        <v>1044</v>
      </c>
      <c r="C8961" t="s">
        <v>785</v>
      </c>
      <c r="D8961" t="s">
        <v>105</v>
      </c>
      <c r="E8961" t="s">
        <v>20</v>
      </c>
      <c r="F8961">
        <v>0</v>
      </c>
      <c r="G8961">
        <v>337199</v>
      </c>
      <c r="H8961" t="s">
        <v>187</v>
      </c>
      <c r="I8961">
        <v>4.7408605138182904E-3</v>
      </c>
      <c r="J8961">
        <v>2.2663126018795201E-3</v>
      </c>
      <c r="K8961">
        <v>3.6448994653369898E-2</v>
      </c>
      <c r="L8961">
        <v>7.5090204286187899E-4</v>
      </c>
      <c r="M8961">
        <v>3559</v>
      </c>
    </row>
    <row r="8962" spans="1:13">
      <c r="A8962" s="9" t="s">
        <v>188</v>
      </c>
      <c r="B8962" t="s">
        <v>1044</v>
      </c>
      <c r="C8962" t="s">
        <v>903</v>
      </c>
      <c r="D8962" t="s">
        <v>140</v>
      </c>
      <c r="E8962" t="s">
        <v>4</v>
      </c>
      <c r="F8962">
        <v>0</v>
      </c>
      <c r="G8962">
        <v>337159</v>
      </c>
      <c r="H8962" t="s">
        <v>187</v>
      </c>
      <c r="I8962">
        <v>5.4611062240374E-3</v>
      </c>
      <c r="J8962">
        <v>2.62597064602912E-3</v>
      </c>
      <c r="K8962">
        <v>3.75574246517675E-2</v>
      </c>
      <c r="L8962">
        <v>4.1096309953969302E-3</v>
      </c>
      <c r="M8962">
        <v>3559</v>
      </c>
    </row>
    <row r="8963" spans="1:13">
      <c r="A8963" s="9" t="s">
        <v>188</v>
      </c>
      <c r="B8963" t="s">
        <v>1044</v>
      </c>
      <c r="C8963" t="s">
        <v>902</v>
      </c>
      <c r="D8963" t="s">
        <v>84</v>
      </c>
      <c r="E8963" t="s">
        <v>20</v>
      </c>
      <c r="F8963">
        <v>0</v>
      </c>
      <c r="G8963">
        <v>337199</v>
      </c>
      <c r="H8963" t="s">
        <v>187</v>
      </c>
      <c r="I8963">
        <v>-3.63590767426226E-3</v>
      </c>
      <c r="J8963">
        <v>1.7801076611054501E-3</v>
      </c>
      <c r="K8963">
        <v>4.1099856569785397E-2</v>
      </c>
      <c r="L8963">
        <v>1.03515100567534E-3</v>
      </c>
      <c r="M8963">
        <v>3559</v>
      </c>
    </row>
    <row r="8964" spans="1:13">
      <c r="A8964" s="9" t="s">
        <v>188</v>
      </c>
      <c r="B8964" t="s">
        <v>1044</v>
      </c>
      <c r="C8964" t="s">
        <v>782</v>
      </c>
      <c r="D8964">
        <v>297</v>
      </c>
      <c r="E8964" t="s">
        <v>11</v>
      </c>
      <c r="F8964">
        <v>1</v>
      </c>
      <c r="G8964">
        <v>54162</v>
      </c>
      <c r="H8964" t="s">
        <v>187</v>
      </c>
      <c r="I8964">
        <v>0.15169739511215</v>
      </c>
      <c r="J8964">
        <v>7.5214864428865394E-2</v>
      </c>
      <c r="K8964">
        <v>4.3710758742863801E-2</v>
      </c>
      <c r="L8964">
        <v>4.3573003351361203E-2</v>
      </c>
      <c r="M8964">
        <v>1615</v>
      </c>
    </row>
    <row r="8965" spans="1:13">
      <c r="A8965" s="9" t="s">
        <v>188</v>
      </c>
      <c r="B8965" t="s">
        <v>1044</v>
      </c>
      <c r="C8965" t="s">
        <v>992</v>
      </c>
      <c r="D8965">
        <v>833</v>
      </c>
      <c r="E8965" t="s">
        <v>4</v>
      </c>
      <c r="F8965">
        <v>0</v>
      </c>
      <c r="G8965">
        <v>58284</v>
      </c>
      <c r="H8965" t="s">
        <v>187</v>
      </c>
      <c r="I8965">
        <v>-0.17249554963802699</v>
      </c>
      <c r="J8965">
        <v>8.9880996506125299E-2</v>
      </c>
      <c r="K8965">
        <v>5.49647406183617E-2</v>
      </c>
      <c r="L8965" t="e">
        <v>#N/A</v>
      </c>
      <c r="M8965" t="e">
        <v>#N/A</v>
      </c>
    </row>
    <row r="8966" spans="1:13">
      <c r="A8966" s="9" t="s">
        <v>188</v>
      </c>
      <c r="B8966" t="s">
        <v>1044</v>
      </c>
      <c r="C8966" t="s">
        <v>807</v>
      </c>
      <c r="D8966" t="s">
        <v>54</v>
      </c>
      <c r="E8966" t="s">
        <v>18</v>
      </c>
      <c r="F8966">
        <v>1</v>
      </c>
      <c r="G8966">
        <v>110935</v>
      </c>
      <c r="H8966" t="s">
        <v>187</v>
      </c>
      <c r="I8966">
        <v>2.60606406028056E-2</v>
      </c>
      <c r="J8966">
        <v>1.38013783006532E-2</v>
      </c>
      <c r="K8966">
        <v>5.89905681827343E-2</v>
      </c>
      <c r="L8966" t="e">
        <v>#N/A</v>
      </c>
      <c r="M8966" t="e">
        <v>#N/A</v>
      </c>
    </row>
    <row r="8967" spans="1:13">
      <c r="A8967" s="9" t="s">
        <v>188</v>
      </c>
      <c r="B8967" t="s">
        <v>1044</v>
      </c>
      <c r="C8967" t="s">
        <v>804</v>
      </c>
      <c r="D8967">
        <v>1086</v>
      </c>
      <c r="E8967" t="s">
        <v>4</v>
      </c>
      <c r="F8967">
        <v>1</v>
      </c>
      <c r="G8967">
        <v>36052</v>
      </c>
      <c r="H8967" t="s">
        <v>187</v>
      </c>
      <c r="I8967">
        <v>0.15550039387540701</v>
      </c>
      <c r="J8967">
        <v>8.2398306537240201E-2</v>
      </c>
      <c r="K8967">
        <v>5.9136188345059001E-2</v>
      </c>
      <c r="L8967" t="e">
        <v>#N/A</v>
      </c>
      <c r="M8967" t="e">
        <v>#N/A</v>
      </c>
    </row>
    <row r="8968" spans="1:13">
      <c r="A8968" s="9" t="s">
        <v>188</v>
      </c>
      <c r="B8968" t="s">
        <v>1044</v>
      </c>
      <c r="C8968" t="s">
        <v>857</v>
      </c>
      <c r="D8968" t="s">
        <v>129</v>
      </c>
      <c r="E8968" t="s">
        <v>7</v>
      </c>
      <c r="F8968">
        <v>1</v>
      </c>
      <c r="G8968">
        <v>337159</v>
      </c>
      <c r="H8968" t="s">
        <v>187</v>
      </c>
      <c r="I8968">
        <v>2.46819690400413E-3</v>
      </c>
      <c r="J8968">
        <v>1.31228388102045E-3</v>
      </c>
      <c r="K8968">
        <v>5.99935948869443E-2</v>
      </c>
      <c r="L8968" t="e">
        <v>#N/A</v>
      </c>
      <c r="M8968" t="e">
        <v>#N/A</v>
      </c>
    </row>
    <row r="8969" spans="1:13">
      <c r="A8969" s="9" t="s">
        <v>188</v>
      </c>
      <c r="B8969" t="s">
        <v>1044</v>
      </c>
      <c r="C8969" t="s">
        <v>988</v>
      </c>
      <c r="D8969">
        <v>1046</v>
      </c>
      <c r="E8969" t="s">
        <v>11</v>
      </c>
      <c r="F8969">
        <v>1</v>
      </c>
      <c r="G8969">
        <v>13142</v>
      </c>
      <c r="H8969" t="s">
        <v>187</v>
      </c>
      <c r="I8969">
        <v>-17.488301090547498</v>
      </c>
      <c r="J8969">
        <v>9.3363619637965307</v>
      </c>
      <c r="K8969">
        <v>6.1049231870137E-2</v>
      </c>
      <c r="L8969" t="e">
        <v>#N/A</v>
      </c>
      <c r="M8969" t="e">
        <v>#N/A</v>
      </c>
    </row>
    <row r="8970" spans="1:13">
      <c r="A8970" s="9" t="s">
        <v>188</v>
      </c>
      <c r="B8970" t="s">
        <v>1044</v>
      </c>
      <c r="C8970" t="s">
        <v>870</v>
      </c>
      <c r="D8970" t="s">
        <v>91</v>
      </c>
      <c r="E8970" t="s">
        <v>4</v>
      </c>
      <c r="F8970">
        <v>0</v>
      </c>
      <c r="G8970">
        <v>337199</v>
      </c>
      <c r="H8970" t="s">
        <v>187</v>
      </c>
      <c r="I8970">
        <v>1.8883579081244799E-3</v>
      </c>
      <c r="J8970">
        <v>1.02091501799641E-3</v>
      </c>
      <c r="K8970">
        <v>6.4360840618957499E-2</v>
      </c>
      <c r="L8970" t="e">
        <v>#N/A</v>
      </c>
      <c r="M8970" t="e">
        <v>#N/A</v>
      </c>
    </row>
    <row r="8971" spans="1:13">
      <c r="A8971" s="9" t="s">
        <v>188</v>
      </c>
      <c r="B8971" t="s">
        <v>1044</v>
      </c>
      <c r="C8971" t="s">
        <v>914</v>
      </c>
      <c r="D8971" t="s">
        <v>98</v>
      </c>
      <c r="E8971" t="s">
        <v>25</v>
      </c>
      <c r="F8971">
        <v>0</v>
      </c>
      <c r="G8971">
        <v>337199</v>
      </c>
      <c r="H8971" t="s">
        <v>187</v>
      </c>
      <c r="I8971">
        <v>1.7087042465482E-3</v>
      </c>
      <c r="J8971">
        <v>9.5428225410995799E-4</v>
      </c>
      <c r="K8971">
        <v>7.3363154347209303E-2</v>
      </c>
      <c r="L8971" t="e">
        <v>#N/A</v>
      </c>
      <c r="M8971" t="e">
        <v>#N/A</v>
      </c>
    </row>
    <row r="8972" spans="1:13">
      <c r="A8972" s="9" t="s">
        <v>188</v>
      </c>
      <c r="B8972" t="s">
        <v>1044</v>
      </c>
      <c r="C8972" t="s">
        <v>891</v>
      </c>
      <c r="D8972" t="s">
        <v>130</v>
      </c>
      <c r="E8972" t="s">
        <v>7</v>
      </c>
      <c r="F8972">
        <v>1</v>
      </c>
      <c r="G8972">
        <v>337159</v>
      </c>
      <c r="H8972" t="s">
        <v>187</v>
      </c>
      <c r="I8972">
        <v>1.03949900528619E-3</v>
      </c>
      <c r="J8972">
        <v>5.8380679125598204E-4</v>
      </c>
      <c r="K8972">
        <v>7.4985483630812297E-2</v>
      </c>
      <c r="L8972" t="e">
        <v>#N/A</v>
      </c>
      <c r="M8972" t="e">
        <v>#N/A</v>
      </c>
    </row>
    <row r="8973" spans="1:13">
      <c r="A8973" s="9" t="s">
        <v>188</v>
      </c>
      <c r="B8973" t="s">
        <v>1044</v>
      </c>
      <c r="C8973" t="s">
        <v>928</v>
      </c>
      <c r="D8973">
        <v>983</v>
      </c>
      <c r="E8973" t="s">
        <v>20</v>
      </c>
      <c r="F8973">
        <v>0</v>
      </c>
      <c r="G8973">
        <v>788</v>
      </c>
      <c r="H8973" t="s">
        <v>187</v>
      </c>
      <c r="I8973">
        <v>2.5301393027492201</v>
      </c>
      <c r="J8973">
        <v>1.4669349385054</v>
      </c>
      <c r="K8973">
        <v>8.4567218377466197E-2</v>
      </c>
      <c r="L8973" t="e">
        <v>#N/A</v>
      </c>
      <c r="M8973" t="e">
        <v>#N/A</v>
      </c>
    </row>
    <row r="8974" spans="1:13">
      <c r="A8974" s="9" t="s">
        <v>188</v>
      </c>
      <c r="B8974" t="s">
        <v>1044</v>
      </c>
      <c r="C8974" t="s">
        <v>878</v>
      </c>
      <c r="D8974" t="s">
        <v>31</v>
      </c>
      <c r="E8974" t="s">
        <v>20</v>
      </c>
      <c r="F8974">
        <v>0</v>
      </c>
      <c r="G8974">
        <v>337159</v>
      </c>
      <c r="H8974" t="s">
        <v>187</v>
      </c>
      <c r="I8974">
        <v>2.9279329733859299E-3</v>
      </c>
      <c r="J8974">
        <v>1.7057505841754101E-3</v>
      </c>
      <c r="K8974">
        <v>8.6069271223530905E-2</v>
      </c>
      <c r="L8974" t="e">
        <v>#N/A</v>
      </c>
      <c r="M8974" t="e">
        <v>#N/A</v>
      </c>
    </row>
    <row r="8975" spans="1:13">
      <c r="A8975" s="9" t="s">
        <v>188</v>
      </c>
      <c r="B8975" t="s">
        <v>1044</v>
      </c>
      <c r="C8975" t="s">
        <v>909</v>
      </c>
      <c r="D8975" t="s">
        <v>29</v>
      </c>
      <c r="E8975" t="s">
        <v>19</v>
      </c>
      <c r="F8975">
        <v>0</v>
      </c>
      <c r="G8975">
        <v>337159</v>
      </c>
      <c r="H8975" t="s">
        <v>187</v>
      </c>
      <c r="I8975">
        <v>2.2468708270909198E-3</v>
      </c>
      <c r="J8975">
        <v>1.3314425436789E-3</v>
      </c>
      <c r="K8975">
        <v>9.1498371014349697E-2</v>
      </c>
      <c r="L8975" t="e">
        <v>#N/A</v>
      </c>
      <c r="M8975" t="e">
        <v>#N/A</v>
      </c>
    </row>
    <row r="8976" spans="1:13">
      <c r="A8976" s="9" t="s">
        <v>188</v>
      </c>
      <c r="B8976" t="s">
        <v>1044</v>
      </c>
      <c r="C8976" t="s">
        <v>874</v>
      </c>
      <c r="D8976" t="s">
        <v>66</v>
      </c>
      <c r="E8976" t="s">
        <v>20</v>
      </c>
      <c r="F8976">
        <v>0</v>
      </c>
      <c r="G8976">
        <v>337199</v>
      </c>
      <c r="H8976" t="s">
        <v>187</v>
      </c>
      <c r="I8976">
        <v>4.03463941792724E-4</v>
      </c>
      <c r="J8976">
        <v>2.4067742484233399E-4</v>
      </c>
      <c r="K8976">
        <v>9.3666126008106004E-2</v>
      </c>
      <c r="L8976" t="e">
        <v>#N/A</v>
      </c>
      <c r="M8976" t="e">
        <v>#N/A</v>
      </c>
    </row>
    <row r="8977" spans="1:13">
      <c r="A8977" s="9" t="s">
        <v>188</v>
      </c>
      <c r="B8977" t="s">
        <v>1044</v>
      </c>
      <c r="C8977" t="s">
        <v>884</v>
      </c>
      <c r="D8977" t="s">
        <v>109</v>
      </c>
      <c r="E8977" t="s">
        <v>20</v>
      </c>
      <c r="F8977">
        <v>0</v>
      </c>
      <c r="G8977">
        <v>337199</v>
      </c>
      <c r="H8977" t="s">
        <v>187</v>
      </c>
      <c r="I8977">
        <v>1.7810837641213501E-3</v>
      </c>
      <c r="J8977">
        <v>1.0708441662037899E-3</v>
      </c>
      <c r="K8977">
        <v>9.6261990825366003E-2</v>
      </c>
      <c r="L8977" t="e">
        <v>#N/A</v>
      </c>
      <c r="M8977" t="e">
        <v>#N/A</v>
      </c>
    </row>
    <row r="8978" spans="1:13">
      <c r="A8978" s="9" t="s">
        <v>188</v>
      </c>
      <c r="B8978" t="s">
        <v>1044</v>
      </c>
      <c r="C8978" t="s">
        <v>788</v>
      </c>
      <c r="D8978" t="s">
        <v>143</v>
      </c>
      <c r="E8978" t="s">
        <v>20</v>
      </c>
      <c r="F8978">
        <v>0</v>
      </c>
      <c r="G8978">
        <v>337159</v>
      </c>
      <c r="H8978" t="s">
        <v>187</v>
      </c>
      <c r="I8978">
        <v>-3.4480775653449898E-4</v>
      </c>
      <c r="J8978">
        <v>2.1140363058445199E-4</v>
      </c>
      <c r="K8978">
        <v>0.102881900624781</v>
      </c>
      <c r="L8978" t="e">
        <v>#N/A</v>
      </c>
      <c r="M8978" t="e">
        <v>#N/A</v>
      </c>
    </row>
    <row r="8979" spans="1:13">
      <c r="A8979" s="9" t="s">
        <v>188</v>
      </c>
      <c r="B8979" t="s">
        <v>1044</v>
      </c>
      <c r="C8979" t="s">
        <v>963</v>
      </c>
      <c r="D8979">
        <v>1048</v>
      </c>
      <c r="E8979" t="s">
        <v>11</v>
      </c>
      <c r="F8979">
        <v>1</v>
      </c>
      <c r="G8979">
        <v>13193</v>
      </c>
      <c r="H8979" t="s">
        <v>187</v>
      </c>
      <c r="I8979">
        <v>-49.552228774405599</v>
      </c>
      <c r="J8979">
        <v>30.4746967562347</v>
      </c>
      <c r="K8979">
        <v>0.103947059673557</v>
      </c>
      <c r="L8979" t="e">
        <v>#N/A</v>
      </c>
      <c r="M8979" t="e">
        <v>#N/A</v>
      </c>
    </row>
    <row r="8980" spans="1:13">
      <c r="A8980" s="9" t="s">
        <v>188</v>
      </c>
      <c r="B8980" t="s">
        <v>1044</v>
      </c>
      <c r="C8980" t="s">
        <v>784</v>
      </c>
      <c r="D8980" t="s">
        <v>133</v>
      </c>
      <c r="E8980" t="s">
        <v>19</v>
      </c>
      <c r="F8980">
        <v>0</v>
      </c>
      <c r="G8980">
        <v>337159</v>
      </c>
      <c r="H8980" t="s">
        <v>187</v>
      </c>
      <c r="I8980">
        <v>2.1980699018499601E-3</v>
      </c>
      <c r="J8980">
        <v>1.39609774820846E-3</v>
      </c>
      <c r="K8980">
        <v>0.115386132631168</v>
      </c>
      <c r="L8980" t="e">
        <v>#N/A</v>
      </c>
      <c r="M8980" t="e">
        <v>#N/A</v>
      </c>
    </row>
    <row r="8981" spans="1:13">
      <c r="A8981" s="9" t="s">
        <v>188</v>
      </c>
      <c r="B8981" t="s">
        <v>1044</v>
      </c>
      <c r="C8981" t="s">
        <v>793</v>
      </c>
      <c r="D8981" t="s">
        <v>38</v>
      </c>
      <c r="E8981" t="s">
        <v>9</v>
      </c>
      <c r="F8981">
        <v>0</v>
      </c>
      <c r="G8981">
        <v>336227</v>
      </c>
      <c r="H8981" t="s">
        <v>187</v>
      </c>
      <c r="I8981">
        <v>1.42095668345762E-2</v>
      </c>
      <c r="J8981">
        <v>9.8414847106407192E-3</v>
      </c>
      <c r="K8981">
        <v>0.14878291386801101</v>
      </c>
      <c r="L8981" t="e">
        <v>#N/A</v>
      </c>
      <c r="M8981" t="e">
        <v>#N/A</v>
      </c>
    </row>
    <row r="8982" spans="1:13">
      <c r="A8982" s="9" t="s">
        <v>188</v>
      </c>
      <c r="B8982" t="s">
        <v>1044</v>
      </c>
      <c r="C8982" t="s">
        <v>944</v>
      </c>
      <c r="D8982">
        <v>1041</v>
      </c>
      <c r="E8982" t="s">
        <v>11</v>
      </c>
      <c r="F8982">
        <v>1</v>
      </c>
      <c r="G8982">
        <v>11032</v>
      </c>
      <c r="H8982" t="s">
        <v>187</v>
      </c>
      <c r="I8982">
        <v>-13683.611260506899</v>
      </c>
      <c r="J8982">
        <v>9596.5383417938901</v>
      </c>
      <c r="K8982">
        <v>0.15390000000000001</v>
      </c>
      <c r="L8982" t="e">
        <v>#N/A</v>
      </c>
      <c r="M8982" t="e">
        <v>#N/A</v>
      </c>
    </row>
    <row r="8983" spans="1:13">
      <c r="A8983" s="9" t="s">
        <v>188</v>
      </c>
      <c r="B8983" t="s">
        <v>1044</v>
      </c>
      <c r="C8983" t="s">
        <v>871</v>
      </c>
      <c r="D8983" t="s">
        <v>115</v>
      </c>
      <c r="E8983" t="s">
        <v>3</v>
      </c>
      <c r="F8983">
        <v>0</v>
      </c>
      <c r="G8983">
        <v>337159</v>
      </c>
      <c r="H8983" t="s">
        <v>187</v>
      </c>
      <c r="I8983">
        <v>1.4122858462773901E-3</v>
      </c>
      <c r="J8983">
        <v>1.02586314194282E-3</v>
      </c>
      <c r="K8983">
        <v>0.16861103116553799</v>
      </c>
      <c r="L8983" t="e">
        <v>#N/A</v>
      </c>
      <c r="M8983" t="e">
        <v>#N/A</v>
      </c>
    </row>
    <row r="8984" spans="1:13">
      <c r="A8984" s="9" t="s">
        <v>188</v>
      </c>
      <c r="B8984" t="s">
        <v>1044</v>
      </c>
      <c r="C8984" t="s">
        <v>890</v>
      </c>
      <c r="D8984" t="s">
        <v>32</v>
      </c>
      <c r="E8984" t="s">
        <v>20</v>
      </c>
      <c r="F8984">
        <v>0</v>
      </c>
      <c r="G8984">
        <v>337159</v>
      </c>
      <c r="H8984" t="s">
        <v>187</v>
      </c>
      <c r="I8984">
        <v>-3.1652823517550001E-4</v>
      </c>
      <c r="J8984">
        <v>2.3432514924144E-4</v>
      </c>
      <c r="K8984">
        <v>0.176757014517399</v>
      </c>
      <c r="L8984" t="e">
        <v>#N/A</v>
      </c>
      <c r="M8984" t="e">
        <v>#N/A</v>
      </c>
    </row>
    <row r="8985" spans="1:13">
      <c r="A8985" s="9" t="s">
        <v>188</v>
      </c>
      <c r="B8985" t="s">
        <v>1044</v>
      </c>
      <c r="C8985" t="s">
        <v>841</v>
      </c>
      <c r="D8985" t="s">
        <v>126</v>
      </c>
      <c r="E8985" t="s">
        <v>20</v>
      </c>
      <c r="F8985">
        <v>0</v>
      </c>
      <c r="G8985">
        <v>337159</v>
      </c>
      <c r="H8985" t="s">
        <v>187</v>
      </c>
      <c r="I8985">
        <v>2.4828680281219402E-3</v>
      </c>
      <c r="J8985">
        <v>1.9109984274284001E-3</v>
      </c>
      <c r="K8985">
        <v>0.19385755113707001</v>
      </c>
      <c r="L8985" t="e">
        <v>#N/A</v>
      </c>
      <c r="M8985" t="e">
        <v>#N/A</v>
      </c>
    </row>
    <row r="8986" spans="1:13">
      <c r="A8986" s="9" t="s">
        <v>188</v>
      </c>
      <c r="B8986" t="s">
        <v>1044</v>
      </c>
      <c r="C8986" t="s">
        <v>984</v>
      </c>
      <c r="D8986" t="s">
        <v>92</v>
      </c>
      <c r="E8986" t="s">
        <v>4</v>
      </c>
      <c r="F8986">
        <v>0</v>
      </c>
      <c r="G8986">
        <v>337199</v>
      </c>
      <c r="H8986" t="s">
        <v>187</v>
      </c>
      <c r="I8986">
        <v>-1.75756010399352E-3</v>
      </c>
      <c r="J8986">
        <v>1.35693108650109E-3</v>
      </c>
      <c r="K8986">
        <v>0.195235243162588</v>
      </c>
      <c r="L8986" t="e">
        <v>#N/A</v>
      </c>
      <c r="M8986" t="e">
        <v>#N/A</v>
      </c>
    </row>
    <row r="8987" spans="1:13">
      <c r="A8987" s="9" t="s">
        <v>188</v>
      </c>
      <c r="B8987" t="s">
        <v>1044</v>
      </c>
      <c r="C8987" t="s">
        <v>820</v>
      </c>
      <c r="D8987" t="s">
        <v>111</v>
      </c>
      <c r="E8987" t="s">
        <v>20</v>
      </c>
      <c r="F8987">
        <v>0</v>
      </c>
      <c r="G8987">
        <v>337199</v>
      </c>
      <c r="H8987" t="s">
        <v>187</v>
      </c>
      <c r="I8987">
        <v>-5.7000190574535805E-4</v>
      </c>
      <c r="J8987">
        <v>4.5719228576460402E-4</v>
      </c>
      <c r="K8987">
        <v>0.21249124613411099</v>
      </c>
      <c r="L8987" t="e">
        <v>#N/A</v>
      </c>
      <c r="M8987" t="e">
        <v>#N/A</v>
      </c>
    </row>
    <row r="8988" spans="1:13">
      <c r="A8988" s="9" t="s">
        <v>188</v>
      </c>
      <c r="B8988" t="s">
        <v>1044</v>
      </c>
      <c r="C8988" t="s">
        <v>911</v>
      </c>
      <c r="D8988" t="s">
        <v>73</v>
      </c>
      <c r="E8988" t="s">
        <v>11</v>
      </c>
      <c r="F8988">
        <v>1</v>
      </c>
      <c r="G8988">
        <v>337199</v>
      </c>
      <c r="H8988" t="s">
        <v>187</v>
      </c>
      <c r="I8988">
        <v>-1.8280127688599501E-3</v>
      </c>
      <c r="J8988">
        <v>1.4785974680460499E-3</v>
      </c>
      <c r="K8988">
        <v>0.21634136184290001</v>
      </c>
      <c r="L8988" t="e">
        <v>#N/A</v>
      </c>
      <c r="M8988" t="e">
        <v>#N/A</v>
      </c>
    </row>
    <row r="8989" spans="1:13">
      <c r="A8989" s="9" t="s">
        <v>188</v>
      </c>
      <c r="B8989" t="s">
        <v>1044</v>
      </c>
      <c r="C8989" t="s">
        <v>978</v>
      </c>
      <c r="D8989" t="s">
        <v>34</v>
      </c>
      <c r="E8989" t="s">
        <v>19</v>
      </c>
      <c r="F8989">
        <v>0</v>
      </c>
      <c r="G8989">
        <v>337159</v>
      </c>
      <c r="H8989" t="s">
        <v>187</v>
      </c>
      <c r="I8989">
        <v>-1.2162792900191101E-3</v>
      </c>
      <c r="J8989">
        <v>9.88188100861487E-4</v>
      </c>
      <c r="K8989">
        <v>0.21839109772260301</v>
      </c>
      <c r="L8989" t="e">
        <v>#N/A</v>
      </c>
      <c r="M8989" t="e">
        <v>#N/A</v>
      </c>
    </row>
    <row r="8990" spans="1:13">
      <c r="A8990" s="9" t="s">
        <v>188</v>
      </c>
      <c r="B8990" t="s">
        <v>1044</v>
      </c>
      <c r="C8990" t="s">
        <v>957</v>
      </c>
      <c r="D8990" t="s">
        <v>102</v>
      </c>
      <c r="E8990" t="s">
        <v>16</v>
      </c>
      <c r="F8990">
        <v>0</v>
      </c>
      <c r="G8990">
        <v>337159</v>
      </c>
      <c r="H8990" t="s">
        <v>187</v>
      </c>
      <c r="I8990">
        <v>-1.22415149745905E-3</v>
      </c>
      <c r="J8990">
        <v>1.0030493749174599E-3</v>
      </c>
      <c r="K8990">
        <v>0.22230192986330599</v>
      </c>
      <c r="L8990" t="e">
        <v>#N/A</v>
      </c>
      <c r="M8990" t="e">
        <v>#N/A</v>
      </c>
    </row>
    <row r="8991" spans="1:13">
      <c r="A8991" s="9" t="s">
        <v>188</v>
      </c>
      <c r="B8991" t="s">
        <v>1044</v>
      </c>
      <c r="C8991" t="s">
        <v>799</v>
      </c>
      <c r="D8991" t="s">
        <v>40</v>
      </c>
      <c r="E8991" t="s">
        <v>20</v>
      </c>
      <c r="F8991">
        <v>0</v>
      </c>
      <c r="G8991">
        <v>323978</v>
      </c>
      <c r="H8991" t="s">
        <v>187</v>
      </c>
      <c r="I8991">
        <v>-6.0498949436732499E-3</v>
      </c>
      <c r="J8991">
        <v>5.0369450953087697E-3</v>
      </c>
      <c r="K8991">
        <v>0.229710858380376</v>
      </c>
      <c r="L8991" t="e">
        <v>#N/A</v>
      </c>
      <c r="M8991" t="e">
        <v>#N/A</v>
      </c>
    </row>
    <row r="8992" spans="1:13">
      <c r="A8992" s="9" t="s">
        <v>188</v>
      </c>
      <c r="B8992" t="s">
        <v>1044</v>
      </c>
      <c r="C8992" t="s">
        <v>872</v>
      </c>
      <c r="D8992" t="s">
        <v>36</v>
      </c>
      <c r="E8992" t="s">
        <v>20</v>
      </c>
      <c r="F8992">
        <v>0</v>
      </c>
      <c r="G8992">
        <v>337159</v>
      </c>
      <c r="H8992" t="s">
        <v>187</v>
      </c>
      <c r="I8992">
        <v>-2.2763102630727101E-4</v>
      </c>
      <c r="J8992">
        <v>1.8969188808959901E-4</v>
      </c>
      <c r="K8992">
        <v>0.230137783207506</v>
      </c>
      <c r="L8992" t="e">
        <v>#N/A</v>
      </c>
      <c r="M8992" t="e">
        <v>#N/A</v>
      </c>
    </row>
    <row r="8993" spans="1:13">
      <c r="A8993" s="9" t="s">
        <v>188</v>
      </c>
      <c r="B8993" t="s">
        <v>1044</v>
      </c>
      <c r="C8993" t="s">
        <v>863</v>
      </c>
      <c r="D8993" t="s">
        <v>124</v>
      </c>
      <c r="E8993" t="s">
        <v>20</v>
      </c>
      <c r="F8993">
        <v>0</v>
      </c>
      <c r="G8993">
        <v>337159</v>
      </c>
      <c r="H8993" t="s">
        <v>187</v>
      </c>
      <c r="I8993">
        <v>-1.1417574164759999E-3</v>
      </c>
      <c r="J8993">
        <v>9.7745096768655799E-4</v>
      </c>
      <c r="K8993">
        <v>0.24276769251537</v>
      </c>
      <c r="L8993" t="e">
        <v>#N/A</v>
      </c>
      <c r="M8993" t="e">
        <v>#N/A</v>
      </c>
    </row>
    <row r="8994" spans="1:13">
      <c r="A8994" s="9" t="s">
        <v>188</v>
      </c>
      <c r="B8994" t="s">
        <v>1044</v>
      </c>
      <c r="C8994" t="s">
        <v>867</v>
      </c>
      <c r="D8994">
        <v>980</v>
      </c>
      <c r="E8994" t="s">
        <v>19</v>
      </c>
      <c r="F8994">
        <v>0</v>
      </c>
      <c r="G8994">
        <v>49988</v>
      </c>
      <c r="H8994" t="s">
        <v>187</v>
      </c>
      <c r="I8994">
        <v>5.0862995681474898E-2</v>
      </c>
      <c r="J8994">
        <v>4.3582365826928003E-2</v>
      </c>
      <c r="K8994">
        <v>0.243188365371933</v>
      </c>
      <c r="L8994" t="e">
        <v>#N/A</v>
      </c>
      <c r="M8994" t="e">
        <v>#N/A</v>
      </c>
    </row>
    <row r="8995" spans="1:13">
      <c r="A8995" s="9" t="s">
        <v>188</v>
      </c>
      <c r="B8995" t="s">
        <v>1044</v>
      </c>
      <c r="C8995" t="s">
        <v>896</v>
      </c>
      <c r="D8995" t="s">
        <v>123</v>
      </c>
      <c r="E8995" t="s">
        <v>20</v>
      </c>
      <c r="F8995">
        <v>0</v>
      </c>
      <c r="G8995">
        <v>337159</v>
      </c>
      <c r="H8995" t="s">
        <v>187</v>
      </c>
      <c r="I8995">
        <v>9.95920865013443E-4</v>
      </c>
      <c r="J8995">
        <v>8.6898099185009803E-4</v>
      </c>
      <c r="K8995">
        <v>0.25176246639641398</v>
      </c>
      <c r="L8995" t="e">
        <v>#N/A</v>
      </c>
      <c r="M8995" t="e">
        <v>#N/A</v>
      </c>
    </row>
    <row r="8996" spans="1:13">
      <c r="A8996" s="9" t="s">
        <v>188</v>
      </c>
      <c r="B8996" t="s">
        <v>1044</v>
      </c>
      <c r="C8996" t="s">
        <v>991</v>
      </c>
      <c r="D8996">
        <v>990</v>
      </c>
      <c r="E8996" t="s">
        <v>11</v>
      </c>
      <c r="F8996">
        <v>1</v>
      </c>
      <c r="G8996">
        <v>2442</v>
      </c>
      <c r="H8996" t="s">
        <v>187</v>
      </c>
      <c r="I8996">
        <v>-3.8029987632572398E-2</v>
      </c>
      <c r="J8996">
        <v>3.3804433451175502E-2</v>
      </c>
      <c r="K8996">
        <v>0.26058903427361801</v>
      </c>
      <c r="L8996" t="e">
        <v>#N/A</v>
      </c>
      <c r="M8996" t="e">
        <v>#N/A</v>
      </c>
    </row>
    <row r="8997" spans="1:13">
      <c r="A8997" s="9" t="s">
        <v>188</v>
      </c>
      <c r="B8997" t="s">
        <v>1044</v>
      </c>
      <c r="C8997" t="s">
        <v>783</v>
      </c>
      <c r="D8997" t="s">
        <v>49</v>
      </c>
      <c r="E8997" t="s">
        <v>23</v>
      </c>
      <c r="F8997">
        <v>0</v>
      </c>
      <c r="G8997">
        <v>307638</v>
      </c>
      <c r="H8997" t="s">
        <v>187</v>
      </c>
      <c r="I8997">
        <v>1.0545419781719601E-2</v>
      </c>
      <c r="J8997">
        <v>9.6455457632493406E-3</v>
      </c>
      <c r="K8997">
        <v>0.27426462392585199</v>
      </c>
      <c r="L8997" t="e">
        <v>#N/A</v>
      </c>
      <c r="M8997" t="e">
        <v>#N/A</v>
      </c>
    </row>
    <row r="8998" spans="1:13">
      <c r="A8998" s="9" t="s">
        <v>188</v>
      </c>
      <c r="B8998" t="s">
        <v>1044</v>
      </c>
      <c r="C8998" t="s">
        <v>908</v>
      </c>
      <c r="D8998" t="s">
        <v>51</v>
      </c>
      <c r="E8998" t="s">
        <v>3</v>
      </c>
      <c r="F8998">
        <v>0</v>
      </c>
      <c r="G8998">
        <v>317756</v>
      </c>
      <c r="H8998" t="s">
        <v>187</v>
      </c>
      <c r="I8998">
        <v>1.21748779851499E-2</v>
      </c>
      <c r="J8998">
        <v>1.14132218439531E-2</v>
      </c>
      <c r="K8998">
        <v>0.28609172412738298</v>
      </c>
      <c r="L8998" t="e">
        <v>#N/A</v>
      </c>
      <c r="M8998" t="e">
        <v>#N/A</v>
      </c>
    </row>
    <row r="8999" spans="1:13">
      <c r="A8999" s="9" t="s">
        <v>188</v>
      </c>
      <c r="B8999" t="s">
        <v>1044</v>
      </c>
      <c r="C8999" t="s">
        <v>819</v>
      </c>
      <c r="D8999" t="s">
        <v>58</v>
      </c>
      <c r="E8999" t="s">
        <v>20</v>
      </c>
      <c r="F8999">
        <v>0</v>
      </c>
      <c r="G8999">
        <v>108817</v>
      </c>
      <c r="H8999" t="s">
        <v>187</v>
      </c>
      <c r="I8999">
        <v>2.8023917586566301E-3</v>
      </c>
      <c r="J8999">
        <v>2.6668317549632301E-3</v>
      </c>
      <c r="K8999">
        <v>0.293335822797617</v>
      </c>
      <c r="L8999" t="e">
        <v>#N/A</v>
      </c>
      <c r="M8999" t="e">
        <v>#N/A</v>
      </c>
    </row>
    <row r="9000" spans="1:13">
      <c r="A9000" s="9" t="s">
        <v>188</v>
      </c>
      <c r="B9000" t="s">
        <v>1044</v>
      </c>
      <c r="C9000" t="s">
        <v>953</v>
      </c>
      <c r="D9000" t="s">
        <v>135</v>
      </c>
      <c r="E9000" t="s">
        <v>20</v>
      </c>
      <c r="F9000">
        <v>0</v>
      </c>
      <c r="G9000">
        <v>337159</v>
      </c>
      <c r="H9000" t="s">
        <v>187</v>
      </c>
      <c r="I9000">
        <v>-8.6638650158272004E-4</v>
      </c>
      <c r="J9000">
        <v>8.3109467305969304E-4</v>
      </c>
      <c r="K9000">
        <v>0.29719648260398801</v>
      </c>
      <c r="L9000" t="e">
        <v>#N/A</v>
      </c>
      <c r="M9000" t="e">
        <v>#N/A</v>
      </c>
    </row>
    <row r="9001" spans="1:13">
      <c r="A9001" s="9" t="s">
        <v>188</v>
      </c>
      <c r="B9001" t="s">
        <v>1044</v>
      </c>
      <c r="C9001" t="s">
        <v>971</v>
      </c>
      <c r="D9001" t="s">
        <v>35</v>
      </c>
      <c r="E9001" t="s">
        <v>3</v>
      </c>
      <c r="F9001">
        <v>0</v>
      </c>
      <c r="G9001">
        <v>337159</v>
      </c>
      <c r="H9001" t="s">
        <v>187</v>
      </c>
      <c r="I9001">
        <v>-1.6955205175022499E-4</v>
      </c>
      <c r="J9001">
        <v>1.6399079989208801E-4</v>
      </c>
      <c r="K9001">
        <v>0.30117731637825002</v>
      </c>
      <c r="L9001" t="e">
        <v>#N/A</v>
      </c>
      <c r="M9001" t="e">
        <v>#N/A</v>
      </c>
    </row>
    <row r="9002" spans="1:13">
      <c r="A9002" s="9" t="s">
        <v>188</v>
      </c>
      <c r="B9002" t="s">
        <v>1044</v>
      </c>
      <c r="C9002" t="s">
        <v>876</v>
      </c>
      <c r="D9002" t="s">
        <v>114</v>
      </c>
      <c r="E9002" t="s">
        <v>3</v>
      </c>
      <c r="F9002">
        <v>0</v>
      </c>
      <c r="G9002">
        <v>337159</v>
      </c>
      <c r="H9002" t="s">
        <v>187</v>
      </c>
      <c r="I9002">
        <v>5.0159018354854201E-3</v>
      </c>
      <c r="J9002">
        <v>4.9415743374346503E-3</v>
      </c>
      <c r="K9002">
        <v>0.31008616059577898</v>
      </c>
      <c r="L9002" t="e">
        <v>#N/A</v>
      </c>
      <c r="M9002" t="e">
        <v>#N/A</v>
      </c>
    </row>
    <row r="9003" spans="1:13">
      <c r="A9003" s="9" t="s">
        <v>188</v>
      </c>
      <c r="B9003" t="s">
        <v>1044</v>
      </c>
      <c r="C9003" t="s">
        <v>892</v>
      </c>
      <c r="D9003">
        <v>1120</v>
      </c>
      <c r="E9003" t="s">
        <v>16</v>
      </c>
      <c r="F9003">
        <v>0</v>
      </c>
      <c r="G9003">
        <v>66450</v>
      </c>
      <c r="H9003" t="s">
        <v>187</v>
      </c>
      <c r="I9003">
        <v>6.3679101513651803E-2</v>
      </c>
      <c r="J9003">
        <v>6.3087523928256201E-2</v>
      </c>
      <c r="K9003">
        <v>0.31279381998413103</v>
      </c>
      <c r="L9003" t="e">
        <v>#N/A</v>
      </c>
      <c r="M9003" t="e">
        <v>#N/A</v>
      </c>
    </row>
    <row r="9004" spans="1:13">
      <c r="A9004" s="9" t="s">
        <v>188</v>
      </c>
      <c r="B9004" t="s">
        <v>1044</v>
      </c>
      <c r="C9004" t="s">
        <v>848</v>
      </c>
      <c r="D9004">
        <v>1124</v>
      </c>
      <c r="E9004" t="s">
        <v>16</v>
      </c>
      <c r="F9004">
        <v>0</v>
      </c>
      <c r="G9004">
        <v>42307</v>
      </c>
      <c r="H9004" t="s">
        <v>187</v>
      </c>
      <c r="I9004">
        <v>0.19171339320997899</v>
      </c>
      <c r="J9004">
        <v>0.19019219370467599</v>
      </c>
      <c r="K9004">
        <v>0.31345531550098399</v>
      </c>
      <c r="L9004" t="e">
        <v>#N/A</v>
      </c>
      <c r="M9004" t="e">
        <v>#N/A</v>
      </c>
    </row>
    <row r="9005" spans="1:13">
      <c r="A9005" s="9" t="s">
        <v>188</v>
      </c>
      <c r="B9005" t="s">
        <v>1044</v>
      </c>
      <c r="C9005" t="s">
        <v>955</v>
      </c>
      <c r="D9005" t="s">
        <v>76</v>
      </c>
      <c r="E9005" t="s">
        <v>3</v>
      </c>
      <c r="F9005">
        <v>0</v>
      </c>
      <c r="G9005">
        <v>337199</v>
      </c>
      <c r="H9005" t="s">
        <v>187</v>
      </c>
      <c r="I9005">
        <v>1.18265655539774E-3</v>
      </c>
      <c r="J9005">
        <v>1.19400216837479E-3</v>
      </c>
      <c r="K9005">
        <v>0.321930849857677</v>
      </c>
      <c r="L9005" t="e">
        <v>#N/A</v>
      </c>
      <c r="M9005" t="e">
        <v>#N/A</v>
      </c>
    </row>
    <row r="9006" spans="1:13">
      <c r="A9006" s="9" t="s">
        <v>188</v>
      </c>
      <c r="B9006" t="s">
        <v>1044</v>
      </c>
      <c r="C9006" t="s">
        <v>885</v>
      </c>
      <c r="D9006" t="s">
        <v>60</v>
      </c>
      <c r="E9006" t="s">
        <v>3</v>
      </c>
      <c r="F9006">
        <v>0</v>
      </c>
      <c r="G9006">
        <v>336683</v>
      </c>
      <c r="H9006" t="s">
        <v>187</v>
      </c>
      <c r="I9006">
        <v>1.9344375764726101E-3</v>
      </c>
      <c r="J9006">
        <v>1.9698181416334501E-3</v>
      </c>
      <c r="K9006">
        <v>0.32608080061264699</v>
      </c>
      <c r="L9006" t="e">
        <v>#N/A</v>
      </c>
      <c r="M9006" t="e">
        <v>#N/A</v>
      </c>
    </row>
    <row r="9007" spans="1:13">
      <c r="A9007" s="9" t="s">
        <v>188</v>
      </c>
      <c r="B9007" t="s">
        <v>1044</v>
      </c>
      <c r="C9007" t="s">
        <v>862</v>
      </c>
      <c r="D9007">
        <v>1043</v>
      </c>
      <c r="E9007" t="s">
        <v>11</v>
      </c>
      <c r="F9007">
        <v>1</v>
      </c>
      <c r="G9007">
        <v>13160</v>
      </c>
      <c r="H9007" t="s">
        <v>187</v>
      </c>
      <c r="I9007">
        <v>-11.262792115095399</v>
      </c>
      <c r="J9007">
        <v>11.538720803140601</v>
      </c>
      <c r="K9007">
        <v>0.32902149287068</v>
      </c>
      <c r="L9007" t="e">
        <v>#N/A</v>
      </c>
      <c r="M9007" t="e">
        <v>#N/A</v>
      </c>
    </row>
    <row r="9008" spans="1:13">
      <c r="A9008" s="9" t="s">
        <v>188</v>
      </c>
      <c r="B9008" t="s">
        <v>1044</v>
      </c>
      <c r="C9008" t="s">
        <v>983</v>
      </c>
      <c r="D9008">
        <v>977</v>
      </c>
      <c r="E9008" t="s">
        <v>19</v>
      </c>
      <c r="F9008">
        <v>0</v>
      </c>
      <c r="G9008">
        <v>10805</v>
      </c>
      <c r="H9008" t="s">
        <v>187</v>
      </c>
      <c r="I9008">
        <v>7.5743058701540106E-2</v>
      </c>
      <c r="J9008">
        <v>7.7881189117326902E-2</v>
      </c>
      <c r="K9008">
        <v>0.330778865963474</v>
      </c>
      <c r="L9008" t="e">
        <v>#N/A</v>
      </c>
      <c r="M9008" t="e">
        <v>#N/A</v>
      </c>
    </row>
    <row r="9009" spans="1:13">
      <c r="A9009" s="9" t="s">
        <v>188</v>
      </c>
      <c r="B9009" t="s">
        <v>1044</v>
      </c>
      <c r="C9009" t="s">
        <v>861</v>
      </c>
      <c r="D9009" t="s">
        <v>70</v>
      </c>
      <c r="E9009" t="s">
        <v>16</v>
      </c>
      <c r="F9009">
        <v>0</v>
      </c>
      <c r="G9009">
        <v>337199</v>
      </c>
      <c r="H9009" t="s">
        <v>187</v>
      </c>
      <c r="I9009">
        <v>-1.20652248541427E-3</v>
      </c>
      <c r="J9009">
        <v>1.2681733209208501E-3</v>
      </c>
      <c r="K9009">
        <v>0.34140840763154001</v>
      </c>
      <c r="L9009" t="e">
        <v>#N/A</v>
      </c>
      <c r="M9009" t="e">
        <v>#N/A</v>
      </c>
    </row>
    <row r="9010" spans="1:13">
      <c r="A9010" s="9" t="s">
        <v>188</v>
      </c>
      <c r="B9010" t="s">
        <v>1044</v>
      </c>
      <c r="C9010" t="s">
        <v>847</v>
      </c>
      <c r="D9010" t="s">
        <v>138</v>
      </c>
      <c r="E9010" t="s">
        <v>16</v>
      </c>
      <c r="F9010">
        <v>0</v>
      </c>
      <c r="G9010">
        <v>337159</v>
      </c>
      <c r="H9010" t="s">
        <v>187</v>
      </c>
      <c r="I9010">
        <v>1.2537979855957401E-3</v>
      </c>
      <c r="J9010">
        <v>1.3789969304363501E-3</v>
      </c>
      <c r="K9010">
        <v>0.36323921527403202</v>
      </c>
      <c r="L9010" t="e">
        <v>#N/A</v>
      </c>
      <c r="M9010" t="e">
        <v>#N/A</v>
      </c>
    </row>
    <row r="9011" spans="1:13">
      <c r="A9011" s="9" t="s">
        <v>188</v>
      </c>
      <c r="B9011" t="s">
        <v>1044</v>
      </c>
      <c r="C9011" t="s">
        <v>879</v>
      </c>
      <c r="D9011">
        <v>1123</v>
      </c>
      <c r="E9011" t="s">
        <v>16</v>
      </c>
      <c r="F9011">
        <v>0</v>
      </c>
      <c r="G9011">
        <v>42358</v>
      </c>
      <c r="H9011" t="s">
        <v>187</v>
      </c>
      <c r="I9011">
        <v>0.169486978215831</v>
      </c>
      <c r="J9011">
        <v>0.187825883363094</v>
      </c>
      <c r="K9011">
        <v>0.366864491528272</v>
      </c>
      <c r="L9011" t="e">
        <v>#N/A</v>
      </c>
      <c r="M9011" t="e">
        <v>#N/A</v>
      </c>
    </row>
    <row r="9012" spans="1:13">
      <c r="A9012" s="9" t="s">
        <v>188</v>
      </c>
      <c r="B9012" t="s">
        <v>1044</v>
      </c>
      <c r="C9012" t="s">
        <v>925</v>
      </c>
      <c r="D9012">
        <v>1121</v>
      </c>
      <c r="E9012" t="s">
        <v>16</v>
      </c>
      <c r="F9012">
        <v>0</v>
      </c>
      <c r="G9012">
        <v>53978</v>
      </c>
      <c r="H9012" t="s">
        <v>187</v>
      </c>
      <c r="I9012">
        <v>6.5284812102582607E-2</v>
      </c>
      <c r="J9012">
        <v>7.4876820094353702E-2</v>
      </c>
      <c r="K9012">
        <v>0.38326502737176299</v>
      </c>
      <c r="L9012" t="e">
        <v>#N/A</v>
      </c>
      <c r="M9012" t="e">
        <v>#N/A</v>
      </c>
    </row>
    <row r="9013" spans="1:13">
      <c r="A9013" s="9" t="s">
        <v>188</v>
      </c>
      <c r="B9013" t="s">
        <v>1044</v>
      </c>
      <c r="C9013" t="s">
        <v>927</v>
      </c>
      <c r="D9013" t="s">
        <v>33</v>
      </c>
      <c r="E9013" t="s">
        <v>20</v>
      </c>
      <c r="F9013">
        <v>0</v>
      </c>
      <c r="G9013">
        <v>337159</v>
      </c>
      <c r="H9013" t="s">
        <v>187</v>
      </c>
      <c r="I9013">
        <v>-2.5266743483204801E-4</v>
      </c>
      <c r="J9013">
        <v>3.0017449538265699E-4</v>
      </c>
      <c r="K9013">
        <v>0.399936198138993</v>
      </c>
      <c r="L9013" t="e">
        <v>#N/A</v>
      </c>
      <c r="M9013" t="e">
        <v>#N/A</v>
      </c>
    </row>
    <row r="9014" spans="1:13">
      <c r="A9014" s="9" t="s">
        <v>188</v>
      </c>
      <c r="B9014" t="s">
        <v>1044</v>
      </c>
      <c r="C9014" t="s">
        <v>938</v>
      </c>
      <c r="D9014" t="s">
        <v>141</v>
      </c>
      <c r="E9014" t="s">
        <v>20</v>
      </c>
      <c r="F9014">
        <v>0</v>
      </c>
      <c r="G9014">
        <v>337159</v>
      </c>
      <c r="H9014" t="s">
        <v>187</v>
      </c>
      <c r="I9014">
        <v>1.0493318698663E-3</v>
      </c>
      <c r="J9014">
        <v>1.30176647666295E-3</v>
      </c>
      <c r="K9014">
        <v>0.42019497396694799</v>
      </c>
      <c r="L9014" t="e">
        <v>#N/A</v>
      </c>
      <c r="M9014" t="e">
        <v>#N/A</v>
      </c>
    </row>
    <row r="9015" spans="1:13">
      <c r="A9015" s="9" t="s">
        <v>188</v>
      </c>
      <c r="B9015" t="s">
        <v>1044</v>
      </c>
      <c r="C9015" t="s">
        <v>821</v>
      </c>
      <c r="D9015" t="s">
        <v>112</v>
      </c>
      <c r="E9015" t="s">
        <v>20</v>
      </c>
      <c r="F9015">
        <v>0</v>
      </c>
      <c r="G9015">
        <v>337199</v>
      </c>
      <c r="H9015" t="s">
        <v>187</v>
      </c>
      <c r="I9015">
        <v>1.9444098843407099E-4</v>
      </c>
      <c r="J9015">
        <v>2.4142577048785901E-4</v>
      </c>
      <c r="K9015">
        <v>0.42059684181256302</v>
      </c>
      <c r="L9015" t="e">
        <v>#N/A</v>
      </c>
      <c r="M9015" t="e">
        <v>#N/A</v>
      </c>
    </row>
    <row r="9016" spans="1:13">
      <c r="A9016" s="9" t="s">
        <v>188</v>
      </c>
      <c r="B9016" t="s">
        <v>1044</v>
      </c>
      <c r="C9016" t="s">
        <v>882</v>
      </c>
      <c r="D9016" t="s">
        <v>103</v>
      </c>
      <c r="E9016" t="s">
        <v>23</v>
      </c>
      <c r="F9016">
        <v>0</v>
      </c>
      <c r="G9016">
        <v>337199</v>
      </c>
      <c r="H9016" t="s">
        <v>187</v>
      </c>
      <c r="I9016">
        <v>-6.4716475065184796E-4</v>
      </c>
      <c r="J9016">
        <v>8.2055191537710797E-4</v>
      </c>
      <c r="K9016">
        <v>0.43029060605177899</v>
      </c>
      <c r="L9016" t="e">
        <v>#N/A</v>
      </c>
      <c r="M9016" t="e">
        <v>#N/A</v>
      </c>
    </row>
    <row r="9017" spans="1:13">
      <c r="A9017" s="9" t="s">
        <v>188</v>
      </c>
      <c r="B9017" t="s">
        <v>1044</v>
      </c>
      <c r="C9017" t="s">
        <v>921</v>
      </c>
      <c r="D9017" t="s">
        <v>118</v>
      </c>
      <c r="E9017" t="s">
        <v>23</v>
      </c>
      <c r="F9017">
        <v>0</v>
      </c>
      <c r="G9017">
        <v>337159</v>
      </c>
      <c r="H9017" t="s">
        <v>187</v>
      </c>
      <c r="I9017">
        <v>-5.2154747594727901E-4</v>
      </c>
      <c r="J9017">
        <v>6.6713471971312905E-4</v>
      </c>
      <c r="K9017">
        <v>0.43434837489206601</v>
      </c>
      <c r="L9017" t="e">
        <v>#N/A</v>
      </c>
      <c r="M9017" t="e">
        <v>#N/A</v>
      </c>
    </row>
    <row r="9018" spans="1:13">
      <c r="A9018" s="9" t="s">
        <v>188</v>
      </c>
      <c r="B9018" t="s">
        <v>1044</v>
      </c>
      <c r="C9018" t="s">
        <v>979</v>
      </c>
      <c r="D9018" t="s">
        <v>120</v>
      </c>
      <c r="E9018" t="s">
        <v>72</v>
      </c>
      <c r="F9018">
        <v>0</v>
      </c>
      <c r="G9018">
        <v>337159</v>
      </c>
      <c r="H9018" t="s">
        <v>187</v>
      </c>
      <c r="I9018">
        <v>4.9151223682590995E-4</v>
      </c>
      <c r="J9018">
        <v>6.3351621064593503E-4</v>
      </c>
      <c r="K9018">
        <v>0.437838783649946</v>
      </c>
      <c r="L9018" t="e">
        <v>#N/A</v>
      </c>
      <c r="M9018" t="e">
        <v>#N/A</v>
      </c>
    </row>
    <row r="9019" spans="1:13">
      <c r="A9019" s="9" t="s">
        <v>188</v>
      </c>
      <c r="B9019" t="s">
        <v>1044</v>
      </c>
      <c r="C9019" t="s">
        <v>864</v>
      </c>
      <c r="D9019" t="s">
        <v>79</v>
      </c>
      <c r="E9019" t="s">
        <v>20</v>
      </c>
      <c r="F9019">
        <v>0</v>
      </c>
      <c r="G9019">
        <v>337199</v>
      </c>
      <c r="H9019" t="s">
        <v>187</v>
      </c>
      <c r="I9019">
        <v>-1.32208716672129E-3</v>
      </c>
      <c r="J9019">
        <v>1.7390099211371799E-3</v>
      </c>
      <c r="K9019">
        <v>0.44710348780297099</v>
      </c>
      <c r="L9019" t="e">
        <v>#N/A</v>
      </c>
      <c r="M9019" t="e">
        <v>#N/A</v>
      </c>
    </row>
    <row r="9020" spans="1:13">
      <c r="A9020" s="9" t="s">
        <v>188</v>
      </c>
      <c r="B9020" t="s">
        <v>1044</v>
      </c>
      <c r="C9020" t="s">
        <v>786</v>
      </c>
      <c r="D9020">
        <v>7</v>
      </c>
      <c r="E9020" t="s">
        <v>3</v>
      </c>
      <c r="F9020">
        <v>0</v>
      </c>
      <c r="G9020">
        <v>184305</v>
      </c>
      <c r="H9020" t="s">
        <v>187</v>
      </c>
      <c r="I9020">
        <v>-3.2473383884035402E-2</v>
      </c>
      <c r="J9020">
        <v>4.6094035232350297E-2</v>
      </c>
      <c r="K9020">
        <v>0.481119612426265</v>
      </c>
      <c r="L9020" t="e">
        <v>#N/A</v>
      </c>
      <c r="M9020" t="e">
        <v>#N/A</v>
      </c>
    </row>
    <row r="9021" spans="1:13">
      <c r="A9021" s="9" t="s">
        <v>188</v>
      </c>
      <c r="B9021" t="s">
        <v>1044</v>
      </c>
      <c r="C9021" t="s">
        <v>787</v>
      </c>
      <c r="D9021" t="s">
        <v>48</v>
      </c>
      <c r="E9021" t="s">
        <v>23</v>
      </c>
      <c r="F9021">
        <v>0</v>
      </c>
      <c r="G9021">
        <v>307638</v>
      </c>
      <c r="H9021" t="s">
        <v>187</v>
      </c>
      <c r="I9021">
        <v>6.3836714684617898E-3</v>
      </c>
      <c r="J9021">
        <v>9.1453669147973891E-3</v>
      </c>
      <c r="K9021">
        <v>0.48516315104687902</v>
      </c>
      <c r="L9021" t="e">
        <v>#N/A</v>
      </c>
      <c r="M9021" t="e">
        <v>#N/A</v>
      </c>
    </row>
    <row r="9022" spans="1:13">
      <c r="A9022" s="9" t="s">
        <v>188</v>
      </c>
      <c r="B9022" t="s">
        <v>1044</v>
      </c>
      <c r="C9022" t="s">
        <v>952</v>
      </c>
      <c r="D9022" t="s">
        <v>113</v>
      </c>
      <c r="E9022" t="s">
        <v>20</v>
      </c>
      <c r="F9022">
        <v>0</v>
      </c>
      <c r="G9022">
        <v>337199</v>
      </c>
      <c r="H9022" t="s">
        <v>187</v>
      </c>
      <c r="I9022">
        <v>9.3212344798271297E-4</v>
      </c>
      <c r="J9022">
        <v>1.38732972328206E-3</v>
      </c>
      <c r="K9022">
        <v>0.50165809582370902</v>
      </c>
      <c r="L9022" t="e">
        <v>#N/A</v>
      </c>
      <c r="M9022" t="e">
        <v>#N/A</v>
      </c>
    </row>
    <row r="9023" spans="1:13">
      <c r="A9023" s="9" t="s">
        <v>188</v>
      </c>
      <c r="B9023" t="s">
        <v>1044</v>
      </c>
      <c r="C9023" t="s">
        <v>910</v>
      </c>
      <c r="D9023">
        <v>1047</v>
      </c>
      <c r="E9023" t="s">
        <v>11</v>
      </c>
      <c r="F9023">
        <v>1</v>
      </c>
      <c r="G9023">
        <v>13145</v>
      </c>
      <c r="H9023" t="s">
        <v>187</v>
      </c>
      <c r="I9023">
        <v>-19.485720552093799</v>
      </c>
      <c r="J9023">
        <v>29.062093993393699</v>
      </c>
      <c r="K9023">
        <v>0.50254817288800202</v>
      </c>
      <c r="L9023" t="e">
        <v>#N/A</v>
      </c>
      <c r="M9023" t="e">
        <v>#N/A</v>
      </c>
    </row>
    <row r="9024" spans="1:13">
      <c r="A9024" s="9" t="s">
        <v>188</v>
      </c>
      <c r="B9024" t="s">
        <v>1044</v>
      </c>
      <c r="C9024" t="s">
        <v>866</v>
      </c>
      <c r="D9024">
        <v>965</v>
      </c>
      <c r="E9024" t="s">
        <v>16</v>
      </c>
      <c r="F9024">
        <v>0</v>
      </c>
      <c r="G9024">
        <v>18336</v>
      </c>
      <c r="H9024" t="s">
        <v>187</v>
      </c>
      <c r="I9024">
        <v>-8.5885080859848195E-2</v>
      </c>
      <c r="J9024">
        <v>0.130540045325895</v>
      </c>
      <c r="K9024">
        <v>0.51058868070064001</v>
      </c>
      <c r="L9024" t="e">
        <v>#N/A</v>
      </c>
      <c r="M9024" t="e">
        <v>#N/A</v>
      </c>
    </row>
    <row r="9025" spans="1:13">
      <c r="A9025" s="9" t="s">
        <v>188</v>
      </c>
      <c r="B9025" t="s">
        <v>1044</v>
      </c>
      <c r="C9025" t="s">
        <v>803</v>
      </c>
      <c r="D9025" t="s">
        <v>139</v>
      </c>
      <c r="E9025" t="s">
        <v>20</v>
      </c>
      <c r="F9025">
        <v>0</v>
      </c>
      <c r="G9025">
        <v>337159</v>
      </c>
      <c r="H9025" t="s">
        <v>187</v>
      </c>
      <c r="I9025">
        <v>5.2533357249381104E-4</v>
      </c>
      <c r="J9025">
        <v>8.3728510993543999E-4</v>
      </c>
      <c r="K9025">
        <v>0.53038071390328201</v>
      </c>
      <c r="L9025" t="e">
        <v>#N/A</v>
      </c>
      <c r="M9025" t="e">
        <v>#N/A</v>
      </c>
    </row>
    <row r="9026" spans="1:13">
      <c r="A9026" s="9" t="s">
        <v>188</v>
      </c>
      <c r="B9026" t="s">
        <v>1044</v>
      </c>
      <c r="C9026" t="s">
        <v>933</v>
      </c>
      <c r="D9026" t="s">
        <v>108</v>
      </c>
      <c r="E9026" t="s">
        <v>20</v>
      </c>
      <c r="F9026">
        <v>0</v>
      </c>
      <c r="G9026">
        <v>337199</v>
      </c>
      <c r="H9026" t="s">
        <v>187</v>
      </c>
      <c r="I9026">
        <v>4.4664107697365597E-4</v>
      </c>
      <c r="J9026">
        <v>7.1321861361544399E-4</v>
      </c>
      <c r="K9026">
        <v>0.53116208378739904</v>
      </c>
      <c r="L9026" t="e">
        <v>#N/A</v>
      </c>
      <c r="M9026" t="e">
        <v>#N/A</v>
      </c>
    </row>
    <row r="9027" spans="1:13">
      <c r="A9027" s="9" t="s">
        <v>188</v>
      </c>
      <c r="B9027" t="s">
        <v>1044</v>
      </c>
      <c r="C9027" t="s">
        <v>969</v>
      </c>
      <c r="D9027" t="s">
        <v>83</v>
      </c>
      <c r="E9027" t="s">
        <v>20</v>
      </c>
      <c r="F9027">
        <v>0</v>
      </c>
      <c r="G9027">
        <v>337199</v>
      </c>
      <c r="H9027" t="s">
        <v>187</v>
      </c>
      <c r="I9027">
        <v>4.9569976101967398E-4</v>
      </c>
      <c r="J9027">
        <v>7.9476758376222404E-4</v>
      </c>
      <c r="K9027">
        <v>0.53282196264970405</v>
      </c>
      <c r="L9027" t="e">
        <v>#N/A</v>
      </c>
      <c r="M9027" t="e">
        <v>#N/A</v>
      </c>
    </row>
    <row r="9028" spans="1:13">
      <c r="A9028" s="9" t="s">
        <v>188</v>
      </c>
      <c r="B9028" t="s">
        <v>1044</v>
      </c>
      <c r="C9028" t="s">
        <v>967</v>
      </c>
      <c r="D9028" t="s">
        <v>104</v>
      </c>
      <c r="E9028" t="s">
        <v>20</v>
      </c>
      <c r="F9028">
        <v>0</v>
      </c>
      <c r="G9028">
        <v>337199</v>
      </c>
      <c r="H9028" t="s">
        <v>187</v>
      </c>
      <c r="I9028">
        <v>-1.5142484686745E-3</v>
      </c>
      <c r="J9028">
        <v>2.4393490456077302E-3</v>
      </c>
      <c r="K9028">
        <v>0.53475804292028795</v>
      </c>
      <c r="L9028" t="e">
        <v>#N/A</v>
      </c>
      <c r="M9028" t="e">
        <v>#N/A</v>
      </c>
    </row>
    <row r="9029" spans="1:13">
      <c r="A9029" s="9" t="s">
        <v>188</v>
      </c>
      <c r="B9029" t="s">
        <v>1044</v>
      </c>
      <c r="C9029" t="s">
        <v>898</v>
      </c>
      <c r="D9029" t="s">
        <v>26</v>
      </c>
      <c r="E9029" t="s">
        <v>4</v>
      </c>
      <c r="F9029">
        <v>0</v>
      </c>
      <c r="G9029">
        <v>337159</v>
      </c>
      <c r="H9029" t="s">
        <v>187</v>
      </c>
      <c r="I9029">
        <v>7.4182984097768295E-4</v>
      </c>
      <c r="J9029">
        <v>1.20382235629235E-3</v>
      </c>
      <c r="K9029">
        <v>0.53774361350523703</v>
      </c>
      <c r="L9029" t="e">
        <v>#N/A</v>
      </c>
      <c r="M9029" t="e">
        <v>#N/A</v>
      </c>
    </row>
    <row r="9030" spans="1:13">
      <c r="A9030" s="9" t="s">
        <v>188</v>
      </c>
      <c r="B9030" t="s">
        <v>1044</v>
      </c>
      <c r="C9030" t="s">
        <v>838</v>
      </c>
      <c r="D9030">
        <v>1000</v>
      </c>
      <c r="E9030" t="s">
        <v>21</v>
      </c>
      <c r="F9030">
        <v>1</v>
      </c>
      <c r="G9030">
        <v>161460</v>
      </c>
      <c r="H9030" t="s">
        <v>187</v>
      </c>
      <c r="I9030">
        <v>1.26766625441908E-2</v>
      </c>
      <c r="J9030">
        <v>2.11277709069847E-2</v>
      </c>
      <c r="K9030">
        <v>0.54850623550014699</v>
      </c>
      <c r="L9030" t="e">
        <v>#N/A</v>
      </c>
      <c r="M9030" t="e">
        <v>#N/A</v>
      </c>
    </row>
    <row r="9031" spans="1:13">
      <c r="A9031" s="9" t="s">
        <v>188</v>
      </c>
      <c r="B9031" t="s">
        <v>1044</v>
      </c>
      <c r="C9031" t="s">
        <v>970</v>
      </c>
      <c r="D9031" t="s">
        <v>93</v>
      </c>
      <c r="E9031" t="s">
        <v>19</v>
      </c>
      <c r="F9031">
        <v>0</v>
      </c>
      <c r="G9031">
        <v>337199</v>
      </c>
      <c r="H9031" t="s">
        <v>187</v>
      </c>
      <c r="I9031">
        <v>-9.2906837230956297E-4</v>
      </c>
      <c r="J9031">
        <v>1.5606112491527899E-3</v>
      </c>
      <c r="K9031">
        <v>0.55162732693906302</v>
      </c>
      <c r="L9031" t="e">
        <v>#N/A</v>
      </c>
      <c r="M9031" t="e">
        <v>#N/A</v>
      </c>
    </row>
    <row r="9032" spans="1:13">
      <c r="A9032" s="9" t="s">
        <v>188</v>
      </c>
      <c r="B9032" t="s">
        <v>1044</v>
      </c>
      <c r="C9032" t="s">
        <v>990</v>
      </c>
      <c r="D9032" t="s">
        <v>77</v>
      </c>
      <c r="E9032" t="s">
        <v>3</v>
      </c>
      <c r="F9032">
        <v>0</v>
      </c>
      <c r="G9032">
        <v>337199</v>
      </c>
      <c r="H9032" t="s">
        <v>187</v>
      </c>
      <c r="I9032">
        <v>4.5347802363915601E-4</v>
      </c>
      <c r="J9032">
        <v>7.7969925755136198E-4</v>
      </c>
      <c r="K9032">
        <v>0.56083187824397895</v>
      </c>
      <c r="L9032" t="e">
        <v>#N/A</v>
      </c>
      <c r="M9032" t="e">
        <v>#N/A</v>
      </c>
    </row>
    <row r="9033" spans="1:13">
      <c r="A9033" s="9" t="s">
        <v>188</v>
      </c>
      <c r="B9033" t="s">
        <v>1044</v>
      </c>
      <c r="C9033" t="s">
        <v>826</v>
      </c>
      <c r="D9033" t="s">
        <v>50</v>
      </c>
      <c r="E9033" t="s">
        <v>20</v>
      </c>
      <c r="F9033">
        <v>0</v>
      </c>
      <c r="G9033">
        <v>7637</v>
      </c>
      <c r="H9033" t="s">
        <v>187</v>
      </c>
      <c r="I9033">
        <v>1.3179883791653399E-3</v>
      </c>
      <c r="J9033">
        <v>2.31186407595498E-3</v>
      </c>
      <c r="K9033">
        <v>0.56861143893383903</v>
      </c>
      <c r="L9033" t="e">
        <v>#N/A</v>
      </c>
      <c r="M9033" t="e">
        <v>#N/A</v>
      </c>
    </row>
    <row r="9034" spans="1:13">
      <c r="A9034" s="9" t="s">
        <v>188</v>
      </c>
      <c r="B9034" t="s">
        <v>1044</v>
      </c>
      <c r="C9034" t="s">
        <v>883</v>
      </c>
      <c r="D9034" t="s">
        <v>28</v>
      </c>
      <c r="E9034" t="s">
        <v>19</v>
      </c>
      <c r="F9034">
        <v>0</v>
      </c>
      <c r="G9034">
        <v>337159</v>
      </c>
      <c r="H9034" t="s">
        <v>187</v>
      </c>
      <c r="I9034">
        <v>1.7340998271784E-3</v>
      </c>
      <c r="J9034">
        <v>3.12452265612124E-3</v>
      </c>
      <c r="K9034">
        <v>0.57889690363146795</v>
      </c>
      <c r="L9034" t="e">
        <v>#N/A</v>
      </c>
      <c r="M9034" t="e">
        <v>#N/A</v>
      </c>
    </row>
    <row r="9035" spans="1:13">
      <c r="A9035" s="9" t="s">
        <v>188</v>
      </c>
      <c r="B9035" t="s">
        <v>1044</v>
      </c>
      <c r="C9035" t="s">
        <v>912</v>
      </c>
      <c r="D9035" t="s">
        <v>127</v>
      </c>
      <c r="E9035" t="s">
        <v>56</v>
      </c>
      <c r="F9035">
        <v>0</v>
      </c>
      <c r="G9035">
        <v>337159</v>
      </c>
      <c r="H9035" t="s">
        <v>187</v>
      </c>
      <c r="I9035">
        <v>-3.6031680804648E-4</v>
      </c>
      <c r="J9035">
        <v>6.5600460999932998E-4</v>
      </c>
      <c r="K9035">
        <v>0.58282733083923699</v>
      </c>
      <c r="L9035" t="e">
        <v>#N/A</v>
      </c>
      <c r="M9035" t="e">
        <v>#N/A</v>
      </c>
    </row>
    <row r="9036" spans="1:13">
      <c r="A9036" s="9" t="s">
        <v>188</v>
      </c>
      <c r="B9036" t="s">
        <v>1044</v>
      </c>
      <c r="C9036" t="s">
        <v>854</v>
      </c>
      <c r="D9036" t="s">
        <v>30</v>
      </c>
      <c r="E9036" t="s">
        <v>3</v>
      </c>
      <c r="F9036">
        <v>0</v>
      </c>
      <c r="G9036">
        <v>337159</v>
      </c>
      <c r="H9036" t="s">
        <v>187</v>
      </c>
      <c r="I9036">
        <v>-2.01451182821008E-3</v>
      </c>
      <c r="J9036">
        <v>3.69163850836071E-3</v>
      </c>
      <c r="K9036">
        <v>0.58527502239418205</v>
      </c>
      <c r="L9036" t="e">
        <v>#N/A</v>
      </c>
      <c r="M9036" t="e">
        <v>#N/A</v>
      </c>
    </row>
    <row r="9037" spans="1:13">
      <c r="A9037" s="9" t="s">
        <v>188</v>
      </c>
      <c r="B9037" t="s">
        <v>1044</v>
      </c>
      <c r="C9037" t="s">
        <v>904</v>
      </c>
      <c r="D9037" t="s">
        <v>121</v>
      </c>
      <c r="E9037" t="s">
        <v>20</v>
      </c>
      <c r="F9037">
        <v>0</v>
      </c>
      <c r="G9037">
        <v>337159</v>
      </c>
      <c r="H9037" t="s">
        <v>187</v>
      </c>
      <c r="I9037">
        <v>1.2325645758342199E-3</v>
      </c>
      <c r="J9037">
        <v>2.27834698018814E-3</v>
      </c>
      <c r="K9037">
        <v>0.58851397830128305</v>
      </c>
      <c r="L9037" t="e">
        <v>#N/A</v>
      </c>
      <c r="M9037" t="e">
        <v>#N/A</v>
      </c>
    </row>
    <row r="9038" spans="1:13">
      <c r="A9038" s="9" t="s">
        <v>188</v>
      </c>
      <c r="B9038" t="s">
        <v>1044</v>
      </c>
      <c r="C9038" t="s">
        <v>989</v>
      </c>
      <c r="D9038" t="s">
        <v>88</v>
      </c>
      <c r="E9038" t="s">
        <v>20</v>
      </c>
      <c r="F9038">
        <v>0</v>
      </c>
      <c r="G9038">
        <v>337199</v>
      </c>
      <c r="H9038" t="s">
        <v>187</v>
      </c>
      <c r="I9038">
        <v>-4.0073930445655898E-4</v>
      </c>
      <c r="J9038">
        <v>7.7116786365912199E-4</v>
      </c>
      <c r="K9038">
        <v>0.60330580271705803</v>
      </c>
      <c r="L9038" t="e">
        <v>#N/A</v>
      </c>
      <c r="M9038" t="e">
        <v>#N/A</v>
      </c>
    </row>
    <row r="9039" spans="1:13">
      <c r="A9039" s="9" t="s">
        <v>188</v>
      </c>
      <c r="B9039" t="s">
        <v>1044</v>
      </c>
      <c r="C9039" t="s">
        <v>961</v>
      </c>
      <c r="D9039">
        <v>967</v>
      </c>
      <c r="E9039" t="s">
        <v>16</v>
      </c>
      <c r="F9039">
        <v>0</v>
      </c>
      <c r="G9039">
        <v>18313</v>
      </c>
      <c r="H9039" t="s">
        <v>187</v>
      </c>
      <c r="I9039">
        <v>6.4327858332629606E-2</v>
      </c>
      <c r="J9039">
        <v>0.135293793779967</v>
      </c>
      <c r="K9039">
        <v>0.63445349549975605</v>
      </c>
      <c r="L9039" t="e">
        <v>#N/A</v>
      </c>
      <c r="M9039" t="e">
        <v>#N/A</v>
      </c>
    </row>
    <row r="9040" spans="1:13">
      <c r="A9040" s="9" t="s">
        <v>188</v>
      </c>
      <c r="B9040" t="s">
        <v>1044</v>
      </c>
      <c r="C9040" t="s">
        <v>813</v>
      </c>
      <c r="D9040" t="s">
        <v>55</v>
      </c>
      <c r="E9040" t="s">
        <v>56</v>
      </c>
      <c r="F9040">
        <v>0</v>
      </c>
      <c r="G9040">
        <v>108817</v>
      </c>
      <c r="H9040" t="s">
        <v>187</v>
      </c>
      <c r="I9040">
        <v>1.2455370271710999E-3</v>
      </c>
      <c r="J9040">
        <v>2.71406077404871E-3</v>
      </c>
      <c r="K9040">
        <v>0.64629154803660205</v>
      </c>
      <c r="L9040" t="e">
        <v>#N/A</v>
      </c>
      <c r="M9040" t="e">
        <v>#N/A</v>
      </c>
    </row>
    <row r="9041" spans="1:13">
      <c r="A9041" s="9" t="s">
        <v>188</v>
      </c>
      <c r="B9041" t="s">
        <v>1044</v>
      </c>
      <c r="C9041" t="s">
        <v>868</v>
      </c>
      <c r="D9041" t="s">
        <v>75</v>
      </c>
      <c r="E9041" t="s">
        <v>3</v>
      </c>
      <c r="F9041">
        <v>0</v>
      </c>
      <c r="G9041">
        <v>337199</v>
      </c>
      <c r="H9041" t="s">
        <v>187</v>
      </c>
      <c r="I9041">
        <v>-8.6167500867046301E-5</v>
      </c>
      <c r="J9041">
        <v>2.0127666743331599E-4</v>
      </c>
      <c r="K9041">
        <v>0.66857484612518903</v>
      </c>
      <c r="L9041" t="e">
        <v>#N/A</v>
      </c>
      <c r="M9041" t="e">
        <v>#N/A</v>
      </c>
    </row>
    <row r="9042" spans="1:13">
      <c r="A9042" s="9" t="s">
        <v>188</v>
      </c>
      <c r="B9042" t="s">
        <v>1044</v>
      </c>
      <c r="C9042" t="s">
        <v>835</v>
      </c>
      <c r="D9042" t="s">
        <v>68</v>
      </c>
      <c r="E9042" t="s">
        <v>16</v>
      </c>
      <c r="F9042">
        <v>0</v>
      </c>
      <c r="G9042">
        <v>337199</v>
      </c>
      <c r="H9042" t="s">
        <v>187</v>
      </c>
      <c r="I9042">
        <v>3.8229814089810697E-4</v>
      </c>
      <c r="J9042">
        <v>9.2108207490672203E-4</v>
      </c>
      <c r="K9042">
        <v>0.67810289620595099</v>
      </c>
      <c r="L9042" t="e">
        <v>#N/A</v>
      </c>
      <c r="M9042" t="e">
        <v>#N/A</v>
      </c>
    </row>
    <row r="9043" spans="1:13">
      <c r="A9043" s="9" t="s">
        <v>188</v>
      </c>
      <c r="B9043" t="s">
        <v>1044</v>
      </c>
      <c r="C9043" t="s">
        <v>968</v>
      </c>
      <c r="D9043">
        <v>1044</v>
      </c>
      <c r="E9043" t="s">
        <v>11</v>
      </c>
      <c r="F9043">
        <v>1</v>
      </c>
      <c r="G9043">
        <v>13171</v>
      </c>
      <c r="H9043" t="s">
        <v>187</v>
      </c>
      <c r="I9043">
        <v>-9.8273713596748493</v>
      </c>
      <c r="J9043">
        <v>23.743811500687499</v>
      </c>
      <c r="K9043">
        <v>0.67895327300342301</v>
      </c>
      <c r="L9043" t="e">
        <v>#N/A</v>
      </c>
      <c r="M9043" t="e">
        <v>#N/A</v>
      </c>
    </row>
    <row r="9044" spans="1:13">
      <c r="A9044" s="9" t="s">
        <v>188</v>
      </c>
      <c r="B9044" t="s">
        <v>1044</v>
      </c>
      <c r="C9044" t="s">
        <v>929</v>
      </c>
      <c r="D9044" t="s">
        <v>90</v>
      </c>
      <c r="E9044" t="s">
        <v>16</v>
      </c>
      <c r="F9044">
        <v>0</v>
      </c>
      <c r="G9044">
        <v>337159</v>
      </c>
      <c r="H9044" t="s">
        <v>187</v>
      </c>
      <c r="I9044">
        <v>1.00145211543689E-4</v>
      </c>
      <c r="J9044">
        <v>2.4305429906937E-4</v>
      </c>
      <c r="K9044">
        <v>0.68031879548912</v>
      </c>
      <c r="L9044" t="e">
        <v>#N/A</v>
      </c>
      <c r="M9044" t="e">
        <v>#N/A</v>
      </c>
    </row>
    <row r="9045" spans="1:13">
      <c r="A9045" s="9" t="s">
        <v>188</v>
      </c>
      <c r="B9045" t="s">
        <v>1044</v>
      </c>
      <c r="C9045" t="s">
        <v>822</v>
      </c>
      <c r="D9045" t="s">
        <v>107</v>
      </c>
      <c r="E9045" t="s">
        <v>20</v>
      </c>
      <c r="F9045">
        <v>0</v>
      </c>
      <c r="G9045">
        <v>337199</v>
      </c>
      <c r="H9045" t="s">
        <v>187</v>
      </c>
      <c r="I9045">
        <v>1.0765909198904899E-4</v>
      </c>
      <c r="J9045">
        <v>2.7583995140740999E-4</v>
      </c>
      <c r="K9045">
        <v>0.69631804983184997</v>
      </c>
      <c r="L9045" t="e">
        <v>#N/A</v>
      </c>
      <c r="M9045" t="e">
        <v>#N/A</v>
      </c>
    </row>
    <row r="9046" spans="1:13">
      <c r="A9046" s="9" t="s">
        <v>188</v>
      </c>
      <c r="B9046" t="s">
        <v>1044</v>
      </c>
      <c r="C9046" t="s">
        <v>802</v>
      </c>
      <c r="D9046" t="s">
        <v>86</v>
      </c>
      <c r="E9046" t="s">
        <v>20</v>
      </c>
      <c r="F9046">
        <v>0</v>
      </c>
      <c r="G9046">
        <v>337199</v>
      </c>
      <c r="H9046" t="s">
        <v>187</v>
      </c>
      <c r="I9046">
        <v>5.1067512503854499E-4</v>
      </c>
      <c r="J9046">
        <v>1.4077645033033E-3</v>
      </c>
      <c r="K9046">
        <v>0.71678710733768103</v>
      </c>
      <c r="L9046" t="e">
        <v>#N/A</v>
      </c>
      <c r="M9046" t="e">
        <v>#N/A</v>
      </c>
    </row>
    <row r="9047" spans="1:13">
      <c r="A9047" s="9" t="s">
        <v>188</v>
      </c>
      <c r="B9047" t="s">
        <v>1044</v>
      </c>
      <c r="C9047" t="s">
        <v>950</v>
      </c>
      <c r="D9047" t="s">
        <v>53</v>
      </c>
      <c r="E9047" t="s">
        <v>3</v>
      </c>
      <c r="F9047">
        <v>0</v>
      </c>
      <c r="G9047">
        <v>110153</v>
      </c>
      <c r="H9047" t="s">
        <v>187</v>
      </c>
      <c r="I9047">
        <v>-7.05663322739107E-3</v>
      </c>
      <c r="J9047">
        <v>1.9660996539538199E-2</v>
      </c>
      <c r="K9047">
        <v>0.71965842469868302</v>
      </c>
      <c r="L9047" t="e">
        <v>#N/A</v>
      </c>
      <c r="M9047" t="e">
        <v>#N/A</v>
      </c>
    </row>
    <row r="9048" spans="1:13">
      <c r="A9048" s="9" t="s">
        <v>188</v>
      </c>
      <c r="B9048" t="s">
        <v>1044</v>
      </c>
      <c r="C9048" t="s">
        <v>881</v>
      </c>
      <c r="D9048" t="s">
        <v>59</v>
      </c>
      <c r="E9048" t="s">
        <v>56</v>
      </c>
      <c r="F9048">
        <v>0</v>
      </c>
      <c r="G9048">
        <v>108817</v>
      </c>
      <c r="H9048" t="s">
        <v>187</v>
      </c>
      <c r="I9048">
        <v>2.0367002132166E-3</v>
      </c>
      <c r="J9048">
        <v>5.8625338712701104E-3</v>
      </c>
      <c r="K9048">
        <v>0.72828366499683095</v>
      </c>
      <c r="L9048" t="e">
        <v>#N/A</v>
      </c>
      <c r="M9048" t="e">
        <v>#N/A</v>
      </c>
    </row>
    <row r="9049" spans="1:13">
      <c r="A9049" s="9" t="s">
        <v>188</v>
      </c>
      <c r="B9049" t="s">
        <v>1044</v>
      </c>
      <c r="C9049" t="s">
        <v>830</v>
      </c>
      <c r="D9049">
        <v>1122</v>
      </c>
      <c r="E9049" t="s">
        <v>16</v>
      </c>
      <c r="F9049">
        <v>0</v>
      </c>
      <c r="G9049">
        <v>41953</v>
      </c>
      <c r="H9049" t="s">
        <v>187</v>
      </c>
      <c r="I9049">
        <v>-7.7961474646773402E-2</v>
      </c>
      <c r="J9049">
        <v>0.228940525548086</v>
      </c>
      <c r="K9049">
        <v>0.73345625883005305</v>
      </c>
      <c r="L9049" t="e">
        <v>#N/A</v>
      </c>
      <c r="M9049" t="e">
        <v>#N/A</v>
      </c>
    </row>
    <row r="9050" spans="1:13">
      <c r="A9050" s="9" t="s">
        <v>188</v>
      </c>
      <c r="B9050" t="s">
        <v>1044</v>
      </c>
      <c r="C9050" t="s">
        <v>844</v>
      </c>
      <c r="D9050">
        <v>966</v>
      </c>
      <c r="E9050" t="s">
        <v>16</v>
      </c>
      <c r="F9050">
        <v>0</v>
      </c>
      <c r="G9050">
        <v>27209</v>
      </c>
      <c r="H9050" t="s">
        <v>187</v>
      </c>
      <c r="I9050">
        <v>-2.81937838846027E-2</v>
      </c>
      <c r="J9050">
        <v>8.6294267492488197E-2</v>
      </c>
      <c r="K9050">
        <v>0.74388211914479296</v>
      </c>
      <c r="L9050" t="e">
        <v>#N/A</v>
      </c>
      <c r="M9050" t="e">
        <v>#N/A</v>
      </c>
    </row>
    <row r="9051" spans="1:13">
      <c r="A9051" s="9" t="s">
        <v>188</v>
      </c>
      <c r="B9051" t="s">
        <v>1044</v>
      </c>
      <c r="C9051" t="s">
        <v>839</v>
      </c>
      <c r="D9051" t="s">
        <v>71</v>
      </c>
      <c r="E9051" t="s">
        <v>72</v>
      </c>
      <c r="F9051">
        <v>0</v>
      </c>
      <c r="G9051">
        <v>337199</v>
      </c>
      <c r="H9051" t="s">
        <v>187</v>
      </c>
      <c r="I9051">
        <v>-2.7391225358985697E-4</v>
      </c>
      <c r="J9051">
        <v>8.7215438304032698E-4</v>
      </c>
      <c r="K9051">
        <v>0.75347246630643405</v>
      </c>
      <c r="L9051" t="e">
        <v>#N/A</v>
      </c>
      <c r="M9051" t="e">
        <v>#N/A</v>
      </c>
    </row>
    <row r="9052" spans="1:13">
      <c r="A9052" s="9" t="s">
        <v>188</v>
      </c>
      <c r="B9052" t="s">
        <v>1044</v>
      </c>
      <c r="C9052" t="s">
        <v>931</v>
      </c>
      <c r="D9052" t="s">
        <v>95</v>
      </c>
      <c r="E9052" t="s">
        <v>20</v>
      </c>
      <c r="F9052">
        <v>0</v>
      </c>
      <c r="G9052">
        <v>337199</v>
      </c>
      <c r="H9052" t="s">
        <v>187</v>
      </c>
      <c r="I9052">
        <v>4.5409495454964001E-4</v>
      </c>
      <c r="J9052">
        <v>1.45167223680219E-3</v>
      </c>
      <c r="K9052">
        <v>0.75442639811308898</v>
      </c>
      <c r="L9052" t="e">
        <v>#N/A</v>
      </c>
      <c r="M9052" t="e">
        <v>#N/A</v>
      </c>
    </row>
    <row r="9053" spans="1:13">
      <c r="A9053" s="9" t="s">
        <v>188</v>
      </c>
      <c r="B9053" t="s">
        <v>1044</v>
      </c>
      <c r="C9053" t="s">
        <v>986</v>
      </c>
      <c r="D9053" t="s">
        <v>119</v>
      </c>
      <c r="E9053" t="s">
        <v>23</v>
      </c>
      <c r="F9053">
        <v>0</v>
      </c>
      <c r="G9053">
        <v>337159</v>
      </c>
      <c r="H9053" t="s">
        <v>187</v>
      </c>
      <c r="I9053">
        <v>4.0806768307335598E-4</v>
      </c>
      <c r="J9053">
        <v>1.30698503607698E-3</v>
      </c>
      <c r="K9053">
        <v>0.75487285957134198</v>
      </c>
      <c r="L9053" t="e">
        <v>#N/A</v>
      </c>
      <c r="M9053" t="e">
        <v>#N/A</v>
      </c>
    </row>
    <row r="9054" spans="1:13">
      <c r="A9054" s="9" t="s">
        <v>188</v>
      </c>
      <c r="B9054" t="s">
        <v>1044</v>
      </c>
      <c r="C9054" t="s">
        <v>815</v>
      </c>
      <c r="D9054" t="s">
        <v>78</v>
      </c>
      <c r="E9054" t="s">
        <v>3</v>
      </c>
      <c r="F9054">
        <v>0</v>
      </c>
      <c r="G9054">
        <v>337199</v>
      </c>
      <c r="H9054" t="s">
        <v>187</v>
      </c>
      <c r="I9054">
        <v>-4.8379214933649801E-4</v>
      </c>
      <c r="J9054">
        <v>1.60479364367347E-3</v>
      </c>
      <c r="K9054">
        <v>0.76305849400798198</v>
      </c>
      <c r="L9054" t="e">
        <v>#N/A</v>
      </c>
      <c r="M9054" t="e">
        <v>#N/A</v>
      </c>
    </row>
    <row r="9055" spans="1:13">
      <c r="A9055" s="9" t="s">
        <v>188</v>
      </c>
      <c r="B9055" t="s">
        <v>1044</v>
      </c>
      <c r="C9055" t="s">
        <v>805</v>
      </c>
      <c r="D9055" t="s">
        <v>44</v>
      </c>
      <c r="E9055" t="s">
        <v>45</v>
      </c>
      <c r="F9055">
        <v>0</v>
      </c>
      <c r="G9055">
        <v>327525</v>
      </c>
      <c r="H9055" t="s">
        <v>187</v>
      </c>
      <c r="I9055">
        <v>3.1838874668156901E-3</v>
      </c>
      <c r="J9055">
        <v>1.0670538441030801E-2</v>
      </c>
      <c r="K9055">
        <v>0.76541227891071295</v>
      </c>
      <c r="L9055" t="e">
        <v>#N/A</v>
      </c>
      <c r="M9055" t="e">
        <v>#N/A</v>
      </c>
    </row>
    <row r="9056" spans="1:13">
      <c r="A9056" s="9" t="s">
        <v>188</v>
      </c>
      <c r="B9056" t="s">
        <v>1044</v>
      </c>
      <c r="C9056" t="s">
        <v>791</v>
      </c>
      <c r="D9056" t="s">
        <v>96</v>
      </c>
      <c r="E9056" t="s">
        <v>16</v>
      </c>
      <c r="F9056">
        <v>0</v>
      </c>
      <c r="G9056">
        <v>337159</v>
      </c>
      <c r="H9056" t="s">
        <v>187</v>
      </c>
      <c r="I9056">
        <v>2.6740532270592401E-4</v>
      </c>
      <c r="J9056">
        <v>9.6445738857876199E-4</v>
      </c>
      <c r="K9056">
        <v>0.78158057709551199</v>
      </c>
      <c r="L9056" t="e">
        <v>#N/A</v>
      </c>
      <c r="M9056" t="e">
        <v>#N/A</v>
      </c>
    </row>
    <row r="9057" spans="1:13">
      <c r="A9057" s="9" t="s">
        <v>188</v>
      </c>
      <c r="B9057" t="s">
        <v>1044</v>
      </c>
      <c r="C9057" t="s">
        <v>987</v>
      </c>
      <c r="D9057" t="s">
        <v>134</v>
      </c>
      <c r="E9057" t="s">
        <v>4</v>
      </c>
      <c r="F9057">
        <v>0</v>
      </c>
      <c r="G9057">
        <v>337159</v>
      </c>
      <c r="H9057" t="s">
        <v>187</v>
      </c>
      <c r="I9057">
        <v>1.5971496161593199E-4</v>
      </c>
      <c r="J9057">
        <v>6.0460919449099903E-4</v>
      </c>
      <c r="K9057">
        <v>0.79165485184376205</v>
      </c>
      <c r="L9057" t="e">
        <v>#N/A</v>
      </c>
      <c r="M9057" t="e">
        <v>#N/A</v>
      </c>
    </row>
    <row r="9058" spans="1:13">
      <c r="A9058" s="9" t="s">
        <v>188</v>
      </c>
      <c r="B9058" t="s">
        <v>1044</v>
      </c>
      <c r="C9058" t="s">
        <v>937</v>
      </c>
      <c r="D9058" t="s">
        <v>106</v>
      </c>
      <c r="E9058" t="s">
        <v>20</v>
      </c>
      <c r="F9058">
        <v>0</v>
      </c>
      <c r="G9058">
        <v>337199</v>
      </c>
      <c r="H9058" t="s">
        <v>187</v>
      </c>
      <c r="I9058">
        <v>-1.6523733837559999E-4</v>
      </c>
      <c r="J9058">
        <v>7.1749064889283702E-4</v>
      </c>
      <c r="K9058">
        <v>0.81785948155346999</v>
      </c>
      <c r="L9058" t="e">
        <v>#N/A</v>
      </c>
      <c r="M9058" t="e">
        <v>#N/A</v>
      </c>
    </row>
    <row r="9059" spans="1:13">
      <c r="A9059" s="9" t="s">
        <v>188</v>
      </c>
      <c r="B9059" t="s">
        <v>1044</v>
      </c>
      <c r="C9059" t="s">
        <v>795</v>
      </c>
      <c r="D9059" t="s">
        <v>37</v>
      </c>
      <c r="E9059" t="s">
        <v>9</v>
      </c>
      <c r="F9059">
        <v>0</v>
      </c>
      <c r="G9059">
        <v>336107</v>
      </c>
      <c r="H9059" t="s">
        <v>187</v>
      </c>
      <c r="I9059">
        <v>2.5573222927981502E-3</v>
      </c>
      <c r="J9059">
        <v>1.1141265176838401E-2</v>
      </c>
      <c r="K9059">
        <v>0.81845228423787098</v>
      </c>
      <c r="L9059" t="e">
        <v>#N/A</v>
      </c>
      <c r="M9059" t="e">
        <v>#N/A</v>
      </c>
    </row>
    <row r="9060" spans="1:13">
      <c r="A9060" s="9" t="s">
        <v>188</v>
      </c>
      <c r="B9060" t="s">
        <v>1044</v>
      </c>
      <c r="C9060" t="s">
        <v>875</v>
      </c>
      <c r="D9060">
        <v>1042</v>
      </c>
      <c r="E9060" t="s">
        <v>11</v>
      </c>
      <c r="F9060">
        <v>1</v>
      </c>
      <c r="G9060">
        <v>13112</v>
      </c>
      <c r="H9060" t="s">
        <v>187</v>
      </c>
      <c r="I9060">
        <v>-1.22752348969581</v>
      </c>
      <c r="J9060">
        <v>5.3643410332834103</v>
      </c>
      <c r="K9060">
        <v>0.81900085587387705</v>
      </c>
      <c r="L9060" t="e">
        <v>#N/A</v>
      </c>
      <c r="M9060" t="e">
        <v>#N/A</v>
      </c>
    </row>
    <row r="9061" spans="1:13">
      <c r="A9061" s="9" t="s">
        <v>188</v>
      </c>
      <c r="B9061" t="s">
        <v>1044</v>
      </c>
      <c r="C9061" t="s">
        <v>936</v>
      </c>
      <c r="D9061" t="s">
        <v>27</v>
      </c>
      <c r="E9061" t="s">
        <v>20</v>
      </c>
      <c r="F9061">
        <v>0</v>
      </c>
      <c r="G9061">
        <v>337159</v>
      </c>
      <c r="H9061" t="s">
        <v>187</v>
      </c>
      <c r="I9061">
        <v>-2.5828995722581498E-4</v>
      </c>
      <c r="J9061">
        <v>1.19898409675465E-3</v>
      </c>
      <c r="K9061">
        <v>0.82943675528591998</v>
      </c>
      <c r="L9061" t="e">
        <v>#N/A</v>
      </c>
      <c r="M9061" t="e">
        <v>#N/A</v>
      </c>
    </row>
    <row r="9062" spans="1:13">
      <c r="A9062" s="9" t="s">
        <v>188</v>
      </c>
      <c r="B9062" t="s">
        <v>1044</v>
      </c>
      <c r="C9062" t="s">
        <v>939</v>
      </c>
      <c r="D9062" t="s">
        <v>46</v>
      </c>
      <c r="E9062" t="s">
        <v>45</v>
      </c>
      <c r="F9062">
        <v>0</v>
      </c>
      <c r="G9062">
        <v>326816</v>
      </c>
      <c r="H9062" t="s">
        <v>187</v>
      </c>
      <c r="I9062">
        <v>2.3979048101965901E-3</v>
      </c>
      <c r="J9062">
        <v>1.13139213206903E-2</v>
      </c>
      <c r="K9062">
        <v>0.83215161484733202</v>
      </c>
      <c r="L9062" t="e">
        <v>#N/A</v>
      </c>
      <c r="M9062" t="e">
        <v>#N/A</v>
      </c>
    </row>
    <row r="9063" spans="1:13">
      <c r="A9063" s="9" t="s">
        <v>188</v>
      </c>
      <c r="B9063" t="s">
        <v>1044</v>
      </c>
      <c r="C9063" t="s">
        <v>934</v>
      </c>
      <c r="D9063" t="s">
        <v>62</v>
      </c>
      <c r="E9063" t="s">
        <v>19</v>
      </c>
      <c r="F9063">
        <v>0</v>
      </c>
      <c r="G9063">
        <v>335546</v>
      </c>
      <c r="H9063" t="s">
        <v>187</v>
      </c>
      <c r="I9063">
        <v>3.2646758372098202E-4</v>
      </c>
      <c r="J9063">
        <v>1.5785740799779001E-3</v>
      </c>
      <c r="K9063">
        <v>0.83615692105004003</v>
      </c>
      <c r="L9063" t="e">
        <v>#N/A</v>
      </c>
      <c r="M9063" t="e">
        <v>#N/A</v>
      </c>
    </row>
    <row r="9064" spans="1:13">
      <c r="A9064" s="9" t="s">
        <v>188</v>
      </c>
      <c r="B9064" t="s">
        <v>1044</v>
      </c>
      <c r="C9064" t="s">
        <v>801</v>
      </c>
      <c r="D9064">
        <v>1125</v>
      </c>
      <c r="E9064" t="s">
        <v>16</v>
      </c>
      <c r="F9064">
        <v>0</v>
      </c>
      <c r="G9064">
        <v>43751</v>
      </c>
      <c r="H9064" t="s">
        <v>187</v>
      </c>
      <c r="I9064">
        <v>2.7728086538326702E-2</v>
      </c>
      <c r="J9064">
        <v>0.13648540005912099</v>
      </c>
      <c r="K9064">
        <v>0.83901162164908805</v>
      </c>
      <c r="L9064" t="e">
        <v>#N/A</v>
      </c>
      <c r="M9064" t="e">
        <v>#N/A</v>
      </c>
    </row>
    <row r="9065" spans="1:13">
      <c r="A9065" s="9" t="s">
        <v>188</v>
      </c>
      <c r="B9065" t="s">
        <v>1044</v>
      </c>
      <c r="C9065" t="s">
        <v>833</v>
      </c>
      <c r="D9065">
        <v>798</v>
      </c>
      <c r="E9065" t="s">
        <v>3</v>
      </c>
      <c r="F9065">
        <v>0</v>
      </c>
      <c r="G9065">
        <v>171875</v>
      </c>
      <c r="H9065" t="s">
        <v>187</v>
      </c>
      <c r="I9065">
        <v>9.5612459573304696E-3</v>
      </c>
      <c r="J9065">
        <v>5.0270371630336902E-2</v>
      </c>
      <c r="K9065">
        <v>0.849155196999137</v>
      </c>
      <c r="L9065" t="e">
        <v>#N/A</v>
      </c>
      <c r="M9065" t="e">
        <v>#N/A</v>
      </c>
    </row>
    <row r="9066" spans="1:13">
      <c r="A9066" s="9" t="s">
        <v>188</v>
      </c>
      <c r="B9066" t="s">
        <v>1044</v>
      </c>
      <c r="C9066" t="s">
        <v>897</v>
      </c>
      <c r="D9066" t="s">
        <v>131</v>
      </c>
      <c r="E9066" t="s">
        <v>19</v>
      </c>
      <c r="F9066">
        <v>0</v>
      </c>
      <c r="G9066">
        <v>337159</v>
      </c>
      <c r="H9066" t="s">
        <v>187</v>
      </c>
      <c r="I9066">
        <v>-1.0147161300123E-4</v>
      </c>
      <c r="J9066">
        <v>5.3662847882068496E-4</v>
      </c>
      <c r="K9066">
        <v>0.85002149912742997</v>
      </c>
      <c r="L9066" t="e">
        <v>#N/A</v>
      </c>
      <c r="M9066" t="e">
        <v>#N/A</v>
      </c>
    </row>
    <row r="9067" spans="1:13">
      <c r="A9067" s="9" t="s">
        <v>188</v>
      </c>
      <c r="B9067" t="s">
        <v>1044</v>
      </c>
      <c r="C9067" t="s">
        <v>792</v>
      </c>
      <c r="D9067" t="s">
        <v>101</v>
      </c>
      <c r="E9067" t="s">
        <v>20</v>
      </c>
      <c r="F9067">
        <v>0</v>
      </c>
      <c r="G9067">
        <v>337199</v>
      </c>
      <c r="H9067" t="s">
        <v>187</v>
      </c>
      <c r="I9067">
        <v>-2.7659548049504401E-4</v>
      </c>
      <c r="J9067">
        <v>1.58332360287779E-3</v>
      </c>
      <c r="K9067">
        <v>0.86132090296021002</v>
      </c>
      <c r="L9067" t="e">
        <v>#N/A</v>
      </c>
      <c r="M9067" t="e">
        <v>#N/A</v>
      </c>
    </row>
    <row r="9068" spans="1:13">
      <c r="A9068" s="9" t="s">
        <v>188</v>
      </c>
      <c r="B9068" t="s">
        <v>1044</v>
      </c>
      <c r="C9068" t="s">
        <v>811</v>
      </c>
      <c r="D9068" t="s">
        <v>100</v>
      </c>
      <c r="E9068" t="s">
        <v>20</v>
      </c>
      <c r="F9068">
        <v>0</v>
      </c>
      <c r="G9068">
        <v>337199</v>
      </c>
      <c r="H9068" t="s">
        <v>187</v>
      </c>
      <c r="I9068">
        <v>2.2115705474595301E-4</v>
      </c>
      <c r="J9068">
        <v>1.33560471454758E-3</v>
      </c>
      <c r="K9068">
        <v>0.86848299391846495</v>
      </c>
      <c r="L9068" t="e">
        <v>#N/A</v>
      </c>
      <c r="M9068" t="e">
        <v>#N/A</v>
      </c>
    </row>
    <row r="9069" spans="1:13">
      <c r="A9069" s="9" t="s">
        <v>188</v>
      </c>
      <c r="B9069" t="s">
        <v>1044</v>
      </c>
      <c r="C9069" t="s">
        <v>947</v>
      </c>
      <c r="D9069" t="s">
        <v>81</v>
      </c>
      <c r="E9069" t="s">
        <v>4</v>
      </c>
      <c r="F9069">
        <v>0</v>
      </c>
      <c r="G9069">
        <v>337199</v>
      </c>
      <c r="H9069" t="s">
        <v>187</v>
      </c>
      <c r="I9069">
        <v>1.6580821074550699E-4</v>
      </c>
      <c r="J9069">
        <v>1.12366359347125E-3</v>
      </c>
      <c r="K9069">
        <v>0.88268973620721602</v>
      </c>
      <c r="L9069" t="e">
        <v>#N/A</v>
      </c>
      <c r="M9069" t="e">
        <v>#N/A</v>
      </c>
    </row>
    <row r="9070" spans="1:13">
      <c r="A9070" s="9" t="s">
        <v>188</v>
      </c>
      <c r="B9070" t="s">
        <v>1044</v>
      </c>
      <c r="C9070" t="s">
        <v>972</v>
      </c>
      <c r="D9070" t="s">
        <v>87</v>
      </c>
      <c r="E9070" t="s">
        <v>20</v>
      </c>
      <c r="F9070">
        <v>0</v>
      </c>
      <c r="G9070">
        <v>337199</v>
      </c>
      <c r="H9070" t="s">
        <v>187</v>
      </c>
      <c r="I9070">
        <v>-2.29642390097616E-4</v>
      </c>
      <c r="J9070">
        <v>1.5954762967034901E-3</v>
      </c>
      <c r="K9070">
        <v>0.88555303016776599</v>
      </c>
      <c r="L9070" t="e">
        <v>#N/A</v>
      </c>
      <c r="M9070" t="e">
        <v>#N/A</v>
      </c>
    </row>
    <row r="9071" spans="1:13">
      <c r="A9071" s="9" t="s">
        <v>188</v>
      </c>
      <c r="B9071" t="s">
        <v>1044</v>
      </c>
      <c r="C9071" t="s">
        <v>837</v>
      </c>
      <c r="D9071">
        <v>982</v>
      </c>
      <c r="E9071" t="s">
        <v>19</v>
      </c>
      <c r="F9071">
        <v>0</v>
      </c>
      <c r="G9071">
        <v>44731</v>
      </c>
      <c r="H9071" t="s">
        <v>187</v>
      </c>
      <c r="I9071">
        <v>7.0989310247468497E-3</v>
      </c>
      <c r="J9071">
        <v>4.9840411569576797E-2</v>
      </c>
      <c r="K9071">
        <v>0.88673781271327101</v>
      </c>
      <c r="L9071" t="e">
        <v>#N/A</v>
      </c>
      <c r="M9071" t="e">
        <v>#N/A</v>
      </c>
    </row>
    <row r="9072" spans="1:13">
      <c r="A9072" s="9" t="s">
        <v>188</v>
      </c>
      <c r="B9072" t="s">
        <v>1044</v>
      </c>
      <c r="C9072" t="s">
        <v>940</v>
      </c>
      <c r="D9072" t="s">
        <v>67</v>
      </c>
      <c r="E9072" t="s">
        <v>16</v>
      </c>
      <c r="F9072">
        <v>0</v>
      </c>
      <c r="G9072">
        <v>337199</v>
      </c>
      <c r="H9072" t="s">
        <v>187</v>
      </c>
      <c r="I9072">
        <v>-1.7056069153332401E-4</v>
      </c>
      <c r="J9072">
        <v>1.42271451399708E-3</v>
      </c>
      <c r="K9072">
        <v>0.90457504770563901</v>
      </c>
      <c r="L9072" t="e">
        <v>#N/A</v>
      </c>
      <c r="M9072" t="e">
        <v>#N/A</v>
      </c>
    </row>
    <row r="9073" spans="1:13">
      <c r="A9073" s="9" t="s">
        <v>188</v>
      </c>
      <c r="B9073" t="s">
        <v>1044</v>
      </c>
      <c r="C9073" t="s">
        <v>977</v>
      </c>
      <c r="D9073" t="s">
        <v>52</v>
      </c>
      <c r="E9073" t="s">
        <v>3</v>
      </c>
      <c r="F9073">
        <v>0</v>
      </c>
      <c r="G9073">
        <v>317754</v>
      </c>
      <c r="H9073" t="s">
        <v>187</v>
      </c>
      <c r="I9073">
        <v>1.36187075933914E-3</v>
      </c>
      <c r="J9073">
        <v>1.1407390579182801E-2</v>
      </c>
      <c r="K9073">
        <v>0.90497038380098105</v>
      </c>
      <c r="L9073" t="e">
        <v>#N/A</v>
      </c>
      <c r="M9073" t="e">
        <v>#N/A</v>
      </c>
    </row>
    <row r="9074" spans="1:13">
      <c r="A9074" s="9" t="s">
        <v>188</v>
      </c>
      <c r="B9074" t="s">
        <v>1044</v>
      </c>
      <c r="C9074" t="s">
        <v>976</v>
      </c>
      <c r="D9074" t="s">
        <v>116</v>
      </c>
      <c r="E9074" t="s">
        <v>3</v>
      </c>
      <c r="F9074">
        <v>0</v>
      </c>
      <c r="G9074">
        <v>337159</v>
      </c>
      <c r="H9074" t="s">
        <v>187</v>
      </c>
      <c r="I9074">
        <v>1.6337175620451301E-4</v>
      </c>
      <c r="J9074">
        <v>1.58489550903327E-3</v>
      </c>
      <c r="K9074">
        <v>0.91789911402366897</v>
      </c>
      <c r="L9074" t="e">
        <v>#N/A</v>
      </c>
      <c r="M9074" t="e">
        <v>#N/A</v>
      </c>
    </row>
    <row r="9075" spans="1:13">
      <c r="A9075" s="9" t="s">
        <v>188</v>
      </c>
      <c r="B9075" t="s">
        <v>1044</v>
      </c>
      <c r="C9075" t="s">
        <v>935</v>
      </c>
      <c r="D9075" t="s">
        <v>69</v>
      </c>
      <c r="E9075" t="s">
        <v>16</v>
      </c>
      <c r="F9075">
        <v>0</v>
      </c>
      <c r="G9075">
        <v>337199</v>
      </c>
      <c r="H9075" t="s">
        <v>187</v>
      </c>
      <c r="I9075">
        <v>1.3770193710794501E-4</v>
      </c>
      <c r="J9075">
        <v>1.33711746294452E-3</v>
      </c>
      <c r="K9075">
        <v>0.91797553169176604</v>
      </c>
      <c r="L9075" t="e">
        <v>#N/A</v>
      </c>
      <c r="M9075" t="e">
        <v>#N/A</v>
      </c>
    </row>
    <row r="9076" spans="1:13">
      <c r="A9076" s="9" t="s">
        <v>188</v>
      </c>
      <c r="B9076" t="s">
        <v>1044</v>
      </c>
      <c r="C9076" t="s">
        <v>954</v>
      </c>
      <c r="D9076" t="s">
        <v>80</v>
      </c>
      <c r="E9076" t="s">
        <v>20</v>
      </c>
      <c r="F9076">
        <v>0</v>
      </c>
      <c r="G9076">
        <v>337199</v>
      </c>
      <c r="H9076" t="s">
        <v>187</v>
      </c>
      <c r="I9076">
        <v>-7.6406470708019396E-5</v>
      </c>
      <c r="J9076">
        <v>7.8514177133700202E-4</v>
      </c>
      <c r="K9076">
        <v>0.92247584046848896</v>
      </c>
      <c r="L9076" t="e">
        <v>#N/A</v>
      </c>
      <c r="M9076" t="e">
        <v>#N/A</v>
      </c>
    </row>
    <row r="9077" spans="1:13">
      <c r="A9077" s="9" t="s">
        <v>188</v>
      </c>
      <c r="B9077" t="s">
        <v>1044</v>
      </c>
      <c r="C9077" t="s">
        <v>823</v>
      </c>
      <c r="D9077" t="s">
        <v>99</v>
      </c>
      <c r="E9077" t="s">
        <v>20</v>
      </c>
      <c r="F9077">
        <v>0</v>
      </c>
      <c r="G9077">
        <v>337199</v>
      </c>
      <c r="H9077" t="s">
        <v>187</v>
      </c>
      <c r="I9077">
        <v>1.03439453583506E-4</v>
      </c>
      <c r="J9077">
        <v>1.07949810116729E-3</v>
      </c>
      <c r="K9077">
        <v>0.92366210133997395</v>
      </c>
      <c r="L9077" t="e">
        <v>#N/A</v>
      </c>
      <c r="M9077" t="e">
        <v>#N/A</v>
      </c>
    </row>
    <row r="9078" spans="1:13">
      <c r="A9078" s="9" t="s">
        <v>188</v>
      </c>
      <c r="B9078" t="s">
        <v>1044</v>
      </c>
      <c r="C9078" t="s">
        <v>877</v>
      </c>
      <c r="D9078" t="s">
        <v>42</v>
      </c>
      <c r="E9078" t="s">
        <v>19</v>
      </c>
      <c r="F9078">
        <v>0</v>
      </c>
      <c r="G9078">
        <v>335587</v>
      </c>
      <c r="H9078" t="s">
        <v>187</v>
      </c>
      <c r="I9078">
        <v>-2.8655130870183402E-4</v>
      </c>
      <c r="J9078">
        <v>3.3341228201810699E-3</v>
      </c>
      <c r="K9078">
        <v>0.93151010969173098</v>
      </c>
      <c r="L9078" t="e">
        <v>#N/A</v>
      </c>
      <c r="M9078" t="e">
        <v>#N/A</v>
      </c>
    </row>
    <row r="9079" spans="1:13">
      <c r="A9079" s="9" t="s">
        <v>188</v>
      </c>
      <c r="B9079" t="s">
        <v>1044</v>
      </c>
      <c r="C9079" t="s">
        <v>808</v>
      </c>
      <c r="D9079" t="s">
        <v>63</v>
      </c>
      <c r="E9079" t="s">
        <v>19</v>
      </c>
      <c r="F9079">
        <v>0</v>
      </c>
      <c r="G9079">
        <v>335546</v>
      </c>
      <c r="H9079" t="s">
        <v>187</v>
      </c>
      <c r="I9079">
        <v>8.0141438048956094E-5</v>
      </c>
      <c r="J9079">
        <v>1.1328288204906999E-3</v>
      </c>
      <c r="K9079">
        <v>0.94360108289250599</v>
      </c>
      <c r="L9079" t="e">
        <v>#N/A</v>
      </c>
      <c r="M9079" t="e">
        <v>#N/A</v>
      </c>
    </row>
    <row r="9080" spans="1:13">
      <c r="A9080" s="9" t="s">
        <v>188</v>
      </c>
      <c r="B9080" t="s">
        <v>1044</v>
      </c>
      <c r="C9080" t="s">
        <v>827</v>
      </c>
      <c r="D9080" t="s">
        <v>82</v>
      </c>
      <c r="E9080" t="s">
        <v>20</v>
      </c>
      <c r="F9080">
        <v>0</v>
      </c>
      <c r="G9080">
        <v>337199</v>
      </c>
      <c r="H9080" t="s">
        <v>187</v>
      </c>
      <c r="I9080">
        <v>-1.0507178516378001E-4</v>
      </c>
      <c r="J9080">
        <v>1.72743612823434E-3</v>
      </c>
      <c r="K9080">
        <v>0.95149835753336898</v>
      </c>
      <c r="L9080" t="e">
        <v>#N/A</v>
      </c>
      <c r="M9080" t="e">
        <v>#N/A</v>
      </c>
    </row>
    <row r="9081" spans="1:13">
      <c r="A9081" s="9" t="s">
        <v>188</v>
      </c>
      <c r="B9081" t="s">
        <v>1044</v>
      </c>
      <c r="C9081" t="s">
        <v>966</v>
      </c>
      <c r="D9081" t="s">
        <v>61</v>
      </c>
      <c r="E9081" t="s">
        <v>19</v>
      </c>
      <c r="F9081">
        <v>0</v>
      </c>
      <c r="G9081">
        <v>335546</v>
      </c>
      <c r="H9081" t="s">
        <v>187</v>
      </c>
      <c r="I9081">
        <v>7.4193970538639906E-5</v>
      </c>
      <c r="J9081">
        <v>1.32972274312708E-3</v>
      </c>
      <c r="K9081">
        <v>0.95550386598207704</v>
      </c>
      <c r="L9081" t="e">
        <v>#N/A</v>
      </c>
      <c r="M9081" t="e">
        <v>#N/A</v>
      </c>
    </row>
    <row r="9082" spans="1:13">
      <c r="A9082" s="9" t="s">
        <v>188</v>
      </c>
      <c r="B9082" t="s">
        <v>1044</v>
      </c>
      <c r="C9082" t="s">
        <v>985</v>
      </c>
      <c r="D9082" t="s">
        <v>47</v>
      </c>
      <c r="E9082" t="s">
        <v>45</v>
      </c>
      <c r="F9082">
        <v>0</v>
      </c>
      <c r="G9082">
        <v>326831</v>
      </c>
      <c r="H9082" t="s">
        <v>187</v>
      </c>
      <c r="I9082">
        <v>-5.8231939618412997E-4</v>
      </c>
      <c r="J9082">
        <v>1.09692428661137E-2</v>
      </c>
      <c r="K9082">
        <v>0.95766293798592705</v>
      </c>
      <c r="L9082" t="e">
        <v>#N/A</v>
      </c>
      <c r="M9082" t="e">
        <v>#N/A</v>
      </c>
    </row>
    <row r="9083" spans="1:13">
      <c r="A9083" s="9" t="s">
        <v>188</v>
      </c>
      <c r="B9083" t="s">
        <v>1044</v>
      </c>
      <c r="C9083" t="s">
        <v>930</v>
      </c>
      <c r="D9083" t="s">
        <v>64</v>
      </c>
      <c r="E9083" t="s">
        <v>19</v>
      </c>
      <c r="F9083">
        <v>0</v>
      </c>
      <c r="G9083">
        <v>335546</v>
      </c>
      <c r="H9083" t="s">
        <v>187</v>
      </c>
      <c r="I9083">
        <v>-9.5728239757875001E-5</v>
      </c>
      <c r="J9083">
        <v>2.5103172280842899E-3</v>
      </c>
      <c r="K9083">
        <v>0.96958090563869503</v>
      </c>
      <c r="L9083" t="e">
        <v>#N/A</v>
      </c>
      <c r="M9083" t="e">
        <v>#N/A</v>
      </c>
    </row>
    <row r="9084" spans="1:13">
      <c r="A9084" s="9" t="s">
        <v>188</v>
      </c>
      <c r="B9084" t="s">
        <v>1044</v>
      </c>
      <c r="C9084" t="s">
        <v>850</v>
      </c>
      <c r="D9084">
        <v>1084</v>
      </c>
      <c r="E9084" t="s">
        <v>9</v>
      </c>
      <c r="F9084">
        <v>0</v>
      </c>
      <c r="G9084">
        <v>139743</v>
      </c>
      <c r="H9084" t="s">
        <v>187</v>
      </c>
      <c r="I9084">
        <v>4.2255541813969298E-4</v>
      </c>
      <c r="J9084">
        <v>1.81698829800068E-2</v>
      </c>
      <c r="K9084">
        <v>0.98144621752862404</v>
      </c>
      <c r="L9084" t="e">
        <v>#N/A</v>
      </c>
      <c r="M9084" t="e">
        <v>#N/A</v>
      </c>
    </row>
    <row r="9085" spans="1:13">
      <c r="A9085" s="9" t="s">
        <v>188</v>
      </c>
      <c r="B9085" t="s">
        <v>1044</v>
      </c>
      <c r="C9085" t="s">
        <v>880</v>
      </c>
      <c r="D9085" t="s">
        <v>43</v>
      </c>
      <c r="E9085" t="s">
        <v>19</v>
      </c>
      <c r="F9085">
        <v>0</v>
      </c>
      <c r="G9085">
        <v>31762</v>
      </c>
      <c r="H9085" t="s">
        <v>187</v>
      </c>
      <c r="I9085">
        <v>-2.6711587224449799E-4</v>
      </c>
      <c r="J9085">
        <v>1.7434721063527399E-2</v>
      </c>
      <c r="K9085">
        <v>0.98777615701432098</v>
      </c>
      <c r="L9085" t="e">
        <v>#N/A</v>
      </c>
      <c r="M9085" t="e">
        <v>#N/A</v>
      </c>
    </row>
    <row r="9086" spans="1:13">
      <c r="A9086" s="9" t="s">
        <v>188</v>
      </c>
      <c r="B9086" t="s">
        <v>1044</v>
      </c>
      <c r="C9086" t="s">
        <v>958</v>
      </c>
      <c r="D9086" t="s">
        <v>94</v>
      </c>
      <c r="E9086" t="s">
        <v>20</v>
      </c>
      <c r="F9086">
        <v>0</v>
      </c>
      <c r="G9086">
        <v>337199</v>
      </c>
      <c r="H9086" t="s">
        <v>187</v>
      </c>
      <c r="I9086">
        <v>1.4806553129323901E-5</v>
      </c>
      <c r="J9086">
        <v>1.66386266557522E-3</v>
      </c>
      <c r="K9086">
        <v>0.992899796081813</v>
      </c>
      <c r="L9086" t="e">
        <v>#N/A</v>
      </c>
      <c r="M9086" t="e">
        <v>#N/A</v>
      </c>
    </row>
    <row r="9087" spans="1:13">
      <c r="A9087" s="9" t="s">
        <v>188</v>
      </c>
      <c r="B9087" t="s">
        <v>1044</v>
      </c>
      <c r="C9087" t="s">
        <v>942</v>
      </c>
      <c r="D9087" t="s">
        <v>85</v>
      </c>
      <c r="E9087" t="s">
        <v>20</v>
      </c>
      <c r="F9087">
        <v>0</v>
      </c>
      <c r="G9087">
        <v>337199</v>
      </c>
      <c r="H9087" t="s">
        <v>187</v>
      </c>
      <c r="I9087">
        <v>-2.4925276449806098E-6</v>
      </c>
      <c r="J9087">
        <v>7.6099272919031799E-4</v>
      </c>
      <c r="K9087">
        <v>0.99738664287694201</v>
      </c>
      <c r="L9087" t="e">
        <v>#N/A</v>
      </c>
      <c r="M9087" t="e">
        <v>#N/A</v>
      </c>
    </row>
    <row r="9088" spans="1:13">
      <c r="A9088" s="12" t="s">
        <v>188</v>
      </c>
      <c r="B9088" s="2" t="s">
        <v>1044</v>
      </c>
      <c r="C9088" s="2" t="s">
        <v>869</v>
      </c>
      <c r="D9088" s="2" t="s">
        <v>74</v>
      </c>
      <c r="E9088" s="2" t="s">
        <v>56</v>
      </c>
      <c r="F9088" s="2">
        <v>0</v>
      </c>
      <c r="G9088" s="2">
        <v>337199</v>
      </c>
      <c r="H9088" s="2" t="s">
        <v>187</v>
      </c>
      <c r="I9088" s="2">
        <v>-1.2379986385114899E-6</v>
      </c>
      <c r="J9088" s="2">
        <v>9.9802519099577891E-4</v>
      </c>
      <c r="K9088" s="2">
        <v>0.99901026571718099</v>
      </c>
      <c r="L9088" s="2" t="e">
        <v>#N/A</v>
      </c>
      <c r="M9088" s="2" t="e">
        <v>#N/A</v>
      </c>
    </row>
    <row r="9089" spans="1:13">
      <c r="A9089" s="9" t="s">
        <v>237</v>
      </c>
      <c r="B9089" t="s">
        <v>1045</v>
      </c>
      <c r="C9089" t="s">
        <v>795</v>
      </c>
      <c r="D9089" t="s">
        <v>37</v>
      </c>
      <c r="E9089" t="s">
        <v>9</v>
      </c>
      <c r="F9089">
        <v>0</v>
      </c>
      <c r="G9089">
        <v>336107</v>
      </c>
      <c r="H9089" t="s">
        <v>236</v>
      </c>
      <c r="I9089">
        <v>8.9738320292960805E-2</v>
      </c>
      <c r="J9089">
        <v>9.0086069848149403E-3</v>
      </c>
      <c r="K9089">
        <v>2.24877807045099E-23</v>
      </c>
      <c r="L9089">
        <v>7.7078562527586103E-2</v>
      </c>
      <c r="M9089">
        <v>2154</v>
      </c>
    </row>
    <row r="9090" spans="1:13">
      <c r="A9090" s="9" t="s">
        <v>237</v>
      </c>
      <c r="B9090" t="s">
        <v>1045</v>
      </c>
      <c r="C9090" t="s">
        <v>793</v>
      </c>
      <c r="D9090" t="s">
        <v>38</v>
      </c>
      <c r="E9090" t="s">
        <v>9</v>
      </c>
      <c r="F9090">
        <v>0</v>
      </c>
      <c r="G9090">
        <v>336227</v>
      </c>
      <c r="H9090" t="s">
        <v>236</v>
      </c>
      <c r="I9090">
        <v>7.3923544448569106E-2</v>
      </c>
      <c r="J9090">
        <v>7.9576022296937599E-3</v>
      </c>
      <c r="K9090">
        <v>1.5475906444508599E-20</v>
      </c>
      <c r="L9090">
        <v>1.59253575408779E-7</v>
      </c>
      <c r="M9090">
        <v>2154</v>
      </c>
    </row>
    <row r="9091" spans="1:13">
      <c r="A9091" s="9" t="s">
        <v>237</v>
      </c>
      <c r="B9091" t="s">
        <v>1045</v>
      </c>
      <c r="C9091" t="s">
        <v>908</v>
      </c>
      <c r="D9091" t="s">
        <v>51</v>
      </c>
      <c r="E9091" t="s">
        <v>3</v>
      </c>
      <c r="F9091">
        <v>0</v>
      </c>
      <c r="G9091">
        <v>317756</v>
      </c>
      <c r="H9091" t="s">
        <v>236</v>
      </c>
      <c r="I9091">
        <v>4.9315256553655498E-2</v>
      </c>
      <c r="J9091">
        <v>9.2258503195013202E-3</v>
      </c>
      <c r="K9091">
        <v>9.0250198229121904E-8</v>
      </c>
      <c r="L9091">
        <v>0.24415478618671699</v>
      </c>
      <c r="M9091">
        <v>2154</v>
      </c>
    </row>
    <row r="9092" spans="1:13">
      <c r="A9092" s="9" t="s">
        <v>237</v>
      </c>
      <c r="B9092" t="s">
        <v>1045</v>
      </c>
      <c r="C9092" t="s">
        <v>824</v>
      </c>
      <c r="D9092" t="s">
        <v>39</v>
      </c>
      <c r="E9092" t="s">
        <v>18</v>
      </c>
      <c r="F9092">
        <v>1</v>
      </c>
      <c r="G9092">
        <v>336965</v>
      </c>
      <c r="H9092" t="s">
        <v>236</v>
      </c>
      <c r="I9092">
        <v>7.0150006605198406E-2</v>
      </c>
      <c r="J9092">
        <v>1.33224129067545E-2</v>
      </c>
      <c r="K9092">
        <v>1.3976025815020799E-7</v>
      </c>
      <c r="L9092">
        <v>0.190044436349559</v>
      </c>
      <c r="M9092">
        <v>2154</v>
      </c>
    </row>
    <row r="9093" spans="1:13">
      <c r="A9093" s="9" t="s">
        <v>237</v>
      </c>
      <c r="B9093" t="s">
        <v>1045</v>
      </c>
      <c r="C9093" t="s">
        <v>876</v>
      </c>
      <c r="D9093" t="s">
        <v>114</v>
      </c>
      <c r="E9093" t="s">
        <v>3</v>
      </c>
      <c r="F9093">
        <v>0</v>
      </c>
      <c r="G9093">
        <v>337159</v>
      </c>
      <c r="H9093" t="s">
        <v>236</v>
      </c>
      <c r="I9093">
        <v>2.0970135689887499E-2</v>
      </c>
      <c r="J9093">
        <v>3.9958790772954096E-3</v>
      </c>
      <c r="K9093">
        <v>1.5380894302936301E-7</v>
      </c>
      <c r="L9093">
        <v>0.89792305324502997</v>
      </c>
      <c r="M9093">
        <v>2154</v>
      </c>
    </row>
    <row r="9094" spans="1:13">
      <c r="A9094" s="9" t="s">
        <v>237</v>
      </c>
      <c r="B9094" t="s">
        <v>1045</v>
      </c>
      <c r="C9094" t="s">
        <v>956</v>
      </c>
      <c r="D9094">
        <v>302</v>
      </c>
      <c r="E9094" t="s">
        <v>14</v>
      </c>
      <c r="F9094">
        <v>0</v>
      </c>
      <c r="G9094">
        <v>89485</v>
      </c>
      <c r="H9094" t="s">
        <v>236</v>
      </c>
      <c r="I9094">
        <v>8.6664287052225994E-2</v>
      </c>
      <c r="J9094">
        <v>1.7478511674398501E-2</v>
      </c>
      <c r="K9094">
        <v>7.1100496536064605E-7</v>
      </c>
      <c r="L9094" t="e">
        <v>#N/A</v>
      </c>
      <c r="M9094" t="e">
        <v>#N/A</v>
      </c>
    </row>
    <row r="9095" spans="1:13">
      <c r="A9095" s="9" t="s">
        <v>237</v>
      </c>
      <c r="B9095" t="s">
        <v>1045</v>
      </c>
      <c r="C9095" t="s">
        <v>783</v>
      </c>
      <c r="D9095" t="s">
        <v>49</v>
      </c>
      <c r="E9095" t="s">
        <v>23</v>
      </c>
      <c r="F9095">
        <v>0</v>
      </c>
      <c r="G9095">
        <v>307638</v>
      </c>
      <c r="H9095" t="s">
        <v>236</v>
      </c>
      <c r="I9095">
        <v>-3.4170344669185199E-2</v>
      </c>
      <c r="J9095">
        <v>7.7966542680253399E-3</v>
      </c>
      <c r="K9095">
        <v>1.1722106319092701E-5</v>
      </c>
      <c r="L9095">
        <v>2.4094123896978101E-3</v>
      </c>
      <c r="M9095">
        <v>2154</v>
      </c>
    </row>
    <row r="9096" spans="1:13">
      <c r="A9096" s="9" t="s">
        <v>237</v>
      </c>
      <c r="B9096" t="s">
        <v>1045</v>
      </c>
      <c r="C9096" t="s">
        <v>787</v>
      </c>
      <c r="D9096" t="s">
        <v>48</v>
      </c>
      <c r="E9096" t="s">
        <v>23</v>
      </c>
      <c r="F9096">
        <v>0</v>
      </c>
      <c r="G9096">
        <v>307638</v>
      </c>
      <c r="H9096" t="s">
        <v>236</v>
      </c>
      <c r="I9096">
        <v>-3.23379412015204E-2</v>
      </c>
      <c r="J9096">
        <v>7.3923544448569103E-3</v>
      </c>
      <c r="K9096">
        <v>1.2170458146939599E-5</v>
      </c>
      <c r="L9096">
        <v>1.0749840251115E-4</v>
      </c>
      <c r="M9096">
        <v>2154</v>
      </c>
    </row>
    <row r="9097" spans="1:13">
      <c r="A9097" s="9" t="s">
        <v>237</v>
      </c>
      <c r="B9097" t="s">
        <v>1045</v>
      </c>
      <c r="C9097" t="s">
        <v>980</v>
      </c>
      <c r="D9097">
        <v>299</v>
      </c>
      <c r="E9097" t="s">
        <v>14</v>
      </c>
      <c r="F9097">
        <v>0</v>
      </c>
      <c r="G9097">
        <v>92820</v>
      </c>
      <c r="H9097" t="s">
        <v>236</v>
      </c>
      <c r="I9097">
        <v>-6.5544418778994404E-2</v>
      </c>
      <c r="J9097">
        <v>1.78426473342818E-2</v>
      </c>
      <c r="K9097">
        <v>2.3927935491629E-4</v>
      </c>
      <c r="L9097">
        <v>0.54681124007832604</v>
      </c>
      <c r="M9097">
        <v>485</v>
      </c>
    </row>
    <row r="9098" spans="1:13">
      <c r="A9098" s="9" t="s">
        <v>237</v>
      </c>
      <c r="B9098" t="s">
        <v>1045</v>
      </c>
      <c r="C9098" t="s">
        <v>854</v>
      </c>
      <c r="D9098" t="s">
        <v>30</v>
      </c>
      <c r="E9098" t="s">
        <v>3</v>
      </c>
      <c r="F9098">
        <v>0</v>
      </c>
      <c r="G9098">
        <v>337159</v>
      </c>
      <c r="H9098" t="s">
        <v>236</v>
      </c>
      <c r="I9098">
        <v>1.08437050563628E-2</v>
      </c>
      <c r="J9098">
        <v>2.9852023465063099E-3</v>
      </c>
      <c r="K9098">
        <v>2.8070405568497898E-4</v>
      </c>
      <c r="L9098">
        <v>7.9781702070538904E-2</v>
      </c>
      <c r="M9098">
        <v>2154</v>
      </c>
    </row>
    <row r="9099" spans="1:13">
      <c r="A9099" s="9" t="s">
        <v>237</v>
      </c>
      <c r="B9099" t="s">
        <v>1045</v>
      </c>
      <c r="C9099" t="s">
        <v>918</v>
      </c>
      <c r="D9099">
        <v>812</v>
      </c>
      <c r="E9099" t="s">
        <v>11</v>
      </c>
      <c r="F9099">
        <v>1</v>
      </c>
      <c r="G9099">
        <v>5691</v>
      </c>
      <c r="H9099" t="s">
        <v>236</v>
      </c>
      <c r="I9099">
        <v>-0.54045016503625498</v>
      </c>
      <c r="J9099">
        <v>0.15196544372108101</v>
      </c>
      <c r="K9099">
        <v>3.7596904107722E-4</v>
      </c>
      <c r="L9099">
        <v>0.87331449292966801</v>
      </c>
      <c r="M9099">
        <v>48</v>
      </c>
    </row>
    <row r="9100" spans="1:13">
      <c r="A9100" s="9" t="s">
        <v>237</v>
      </c>
      <c r="B9100" t="s">
        <v>1045</v>
      </c>
      <c r="C9100" t="s">
        <v>974</v>
      </c>
      <c r="D9100">
        <v>275</v>
      </c>
      <c r="E9100" t="s">
        <v>13</v>
      </c>
      <c r="F9100">
        <v>0</v>
      </c>
      <c r="G9100">
        <v>53406</v>
      </c>
      <c r="H9100" t="s">
        <v>236</v>
      </c>
      <c r="I9100">
        <v>-2.6946038831364399E-2</v>
      </c>
      <c r="J9100">
        <v>7.6468488575493496E-3</v>
      </c>
      <c r="K9100">
        <v>4.2538992913424299E-4</v>
      </c>
      <c r="L9100">
        <v>1.6200540236045599E-2</v>
      </c>
      <c r="M9100">
        <v>548</v>
      </c>
    </row>
    <row r="9101" spans="1:13">
      <c r="A9101" s="9" t="s">
        <v>237</v>
      </c>
      <c r="B9101" t="s">
        <v>1045</v>
      </c>
      <c r="C9101" t="s">
        <v>898</v>
      </c>
      <c r="D9101" t="s">
        <v>26</v>
      </c>
      <c r="E9101" t="s">
        <v>4</v>
      </c>
      <c r="F9101">
        <v>0</v>
      </c>
      <c r="G9101">
        <v>337159</v>
      </c>
      <c r="H9101" t="s">
        <v>236</v>
      </c>
      <c r="I9101">
        <v>3.0791529881127998E-3</v>
      </c>
      <c r="J9101">
        <v>9.7346206634902699E-4</v>
      </c>
      <c r="K9101">
        <v>1.56101386498812E-3</v>
      </c>
      <c r="L9101">
        <v>1.41961657578802E-2</v>
      </c>
      <c r="M9101">
        <v>2154</v>
      </c>
    </row>
    <row r="9102" spans="1:13">
      <c r="A9102" s="9" t="s">
        <v>237</v>
      </c>
      <c r="B9102" t="s">
        <v>1045</v>
      </c>
      <c r="C9102" t="s">
        <v>877</v>
      </c>
      <c r="D9102" t="s">
        <v>42</v>
      </c>
      <c r="E9102" t="s">
        <v>19</v>
      </c>
      <c r="F9102">
        <v>0</v>
      </c>
      <c r="G9102">
        <v>335587</v>
      </c>
      <c r="H9102" t="s">
        <v>236</v>
      </c>
      <c r="I9102">
        <v>8.0807529098663004E-3</v>
      </c>
      <c r="J9102">
        <v>2.69646461635844E-3</v>
      </c>
      <c r="K9102">
        <v>2.7283370916723099E-3</v>
      </c>
      <c r="L9102">
        <v>4.2217306329551903E-2</v>
      </c>
      <c r="M9102">
        <v>2154</v>
      </c>
    </row>
    <row r="9103" spans="1:13">
      <c r="A9103" s="9" t="s">
        <v>237</v>
      </c>
      <c r="B9103" t="s">
        <v>1045</v>
      </c>
      <c r="C9103" t="s">
        <v>977</v>
      </c>
      <c r="D9103" t="s">
        <v>52</v>
      </c>
      <c r="E9103" t="s">
        <v>3</v>
      </c>
      <c r="F9103">
        <v>0</v>
      </c>
      <c r="G9103">
        <v>317754</v>
      </c>
      <c r="H9103" t="s">
        <v>236</v>
      </c>
      <c r="I9103">
        <v>2.73908669534778E-2</v>
      </c>
      <c r="J9103">
        <v>9.2213714508847505E-3</v>
      </c>
      <c r="K9103">
        <v>2.9744317294777499E-3</v>
      </c>
      <c r="L9103">
        <v>0.18200245016347999</v>
      </c>
      <c r="M9103">
        <v>2154</v>
      </c>
    </row>
    <row r="9104" spans="1:13">
      <c r="A9104" s="9" t="s">
        <v>237</v>
      </c>
      <c r="B9104" t="s">
        <v>1045</v>
      </c>
      <c r="C9104" t="s">
        <v>790</v>
      </c>
      <c r="D9104" t="s">
        <v>65</v>
      </c>
      <c r="E9104" t="s">
        <v>19</v>
      </c>
      <c r="F9104">
        <v>0</v>
      </c>
      <c r="G9104">
        <v>194398</v>
      </c>
      <c r="H9104" t="s">
        <v>236</v>
      </c>
      <c r="I9104">
        <v>-3.39640254042953E-2</v>
      </c>
      <c r="J9104">
        <v>1.16633380131942E-2</v>
      </c>
      <c r="K9104">
        <v>3.59084675313793E-3</v>
      </c>
      <c r="L9104">
        <v>0.121528158872999</v>
      </c>
      <c r="M9104">
        <v>2154</v>
      </c>
    </row>
    <row r="9105" spans="1:13">
      <c r="A9105" s="9" t="s">
        <v>237</v>
      </c>
      <c r="B9105" t="s">
        <v>1045</v>
      </c>
      <c r="C9105" t="s">
        <v>923</v>
      </c>
      <c r="D9105">
        <v>301</v>
      </c>
      <c r="E9105" t="s">
        <v>14</v>
      </c>
      <c r="F9105">
        <v>0</v>
      </c>
      <c r="G9105">
        <v>93067</v>
      </c>
      <c r="H9105" t="s">
        <v>236</v>
      </c>
      <c r="I9105">
        <v>5.2799670683078899E-2</v>
      </c>
      <c r="J9105">
        <v>1.89350543139317E-2</v>
      </c>
      <c r="K9105">
        <v>5.2959035414422203E-3</v>
      </c>
      <c r="L9105">
        <v>0.95608926298539099</v>
      </c>
      <c r="M9105">
        <v>485</v>
      </c>
    </row>
    <row r="9106" spans="1:13">
      <c r="A9106" s="9" t="s">
        <v>237</v>
      </c>
      <c r="B9106" t="s">
        <v>1045</v>
      </c>
      <c r="C9106" t="s">
        <v>991</v>
      </c>
      <c r="D9106">
        <v>990</v>
      </c>
      <c r="E9106" t="s">
        <v>11</v>
      </c>
      <c r="F9106">
        <v>1</v>
      </c>
      <c r="G9106">
        <v>2442</v>
      </c>
      <c r="H9106" t="s">
        <v>236</v>
      </c>
      <c r="I9106">
        <v>8.0109845174326497E-2</v>
      </c>
      <c r="J9106">
        <v>2.91308527906642E-2</v>
      </c>
      <c r="K9106">
        <v>5.9595264701091102E-3</v>
      </c>
      <c r="L9106">
        <v>0.16607573212454099</v>
      </c>
      <c r="M9106">
        <v>1584</v>
      </c>
    </row>
    <row r="9107" spans="1:13">
      <c r="A9107" s="9" t="s">
        <v>237</v>
      </c>
      <c r="B9107" t="s">
        <v>1045</v>
      </c>
      <c r="C9107" t="s">
        <v>964</v>
      </c>
      <c r="D9107">
        <v>300</v>
      </c>
      <c r="E9107" t="s">
        <v>14</v>
      </c>
      <c r="F9107">
        <v>0</v>
      </c>
      <c r="G9107">
        <v>88433</v>
      </c>
      <c r="H9107" t="s">
        <v>236</v>
      </c>
      <c r="I9107">
        <v>5.3892077662728799E-2</v>
      </c>
      <c r="J9107">
        <v>1.9663325633698301E-2</v>
      </c>
      <c r="K9107">
        <v>6.13008560941815E-3</v>
      </c>
      <c r="L9107">
        <v>0.80342961909602095</v>
      </c>
      <c r="M9107">
        <v>485</v>
      </c>
    </row>
    <row r="9108" spans="1:13">
      <c r="A9108" s="9" t="s">
        <v>237</v>
      </c>
      <c r="B9108" t="s">
        <v>1045</v>
      </c>
      <c r="C9108" t="s">
        <v>954</v>
      </c>
      <c r="D9108" t="s">
        <v>80</v>
      </c>
      <c r="E9108" t="s">
        <v>20</v>
      </c>
      <c r="F9108">
        <v>0</v>
      </c>
      <c r="G9108">
        <v>337199</v>
      </c>
      <c r="H9108" t="s">
        <v>236</v>
      </c>
      <c r="I9108">
        <v>1.7367268230304199E-3</v>
      </c>
      <c r="J9108">
        <v>6.3489601250273E-4</v>
      </c>
      <c r="K9108">
        <v>6.2294892769234099E-3</v>
      </c>
      <c r="L9108">
        <v>4.4673366757846302E-3</v>
      </c>
      <c r="M9108">
        <v>2154</v>
      </c>
    </row>
    <row r="9109" spans="1:13">
      <c r="A9109" s="9" t="s">
        <v>237</v>
      </c>
      <c r="B9109" t="s">
        <v>1045</v>
      </c>
      <c r="C9109" t="s">
        <v>834</v>
      </c>
      <c r="D9109">
        <v>801</v>
      </c>
      <c r="E9109" t="s">
        <v>7</v>
      </c>
      <c r="F9109">
        <v>1</v>
      </c>
      <c r="G9109">
        <v>16731</v>
      </c>
      <c r="H9109" t="s">
        <v>236</v>
      </c>
      <c r="I9109">
        <v>-0.23772766497094799</v>
      </c>
      <c r="J9109">
        <v>8.7392558371992599E-2</v>
      </c>
      <c r="K9109">
        <v>6.5236961393336599E-3</v>
      </c>
      <c r="L9109">
        <v>0.31756312045447599</v>
      </c>
      <c r="M9109">
        <v>516</v>
      </c>
    </row>
    <row r="9110" spans="1:13">
      <c r="A9110" s="9" t="s">
        <v>237</v>
      </c>
      <c r="B9110" t="s">
        <v>1045</v>
      </c>
      <c r="C9110" t="s">
        <v>807</v>
      </c>
      <c r="D9110" t="s">
        <v>54</v>
      </c>
      <c r="E9110" t="s">
        <v>18</v>
      </c>
      <c r="F9110">
        <v>1</v>
      </c>
      <c r="G9110">
        <v>110935</v>
      </c>
      <c r="H9110" t="s">
        <v>236</v>
      </c>
      <c r="I9110">
        <v>-3.02295229036641E-2</v>
      </c>
      <c r="J9110">
        <v>1.1158463920766E-2</v>
      </c>
      <c r="K9110">
        <v>6.7463663790962598E-3</v>
      </c>
      <c r="L9110">
        <v>8.0975309301519499E-2</v>
      </c>
      <c r="M9110">
        <v>2154</v>
      </c>
    </row>
    <row r="9111" spans="1:13">
      <c r="A9111" s="9" t="s">
        <v>237</v>
      </c>
      <c r="B9111" t="s">
        <v>1045</v>
      </c>
      <c r="C9111" t="s">
        <v>931</v>
      </c>
      <c r="D9111" t="s">
        <v>95</v>
      </c>
      <c r="E9111" t="s">
        <v>20</v>
      </c>
      <c r="F9111">
        <v>0</v>
      </c>
      <c r="G9111">
        <v>337199</v>
      </c>
      <c r="H9111" t="s">
        <v>236</v>
      </c>
      <c r="I9111">
        <v>-3.1797491055121602E-3</v>
      </c>
      <c r="J9111">
        <v>1.1738786921922E-3</v>
      </c>
      <c r="K9111">
        <v>6.7536307401998303E-3</v>
      </c>
      <c r="L9111">
        <v>5.5640354479720303E-3</v>
      </c>
      <c r="M9111">
        <v>2154</v>
      </c>
    </row>
    <row r="9112" spans="1:13">
      <c r="A9112" s="9" t="s">
        <v>237</v>
      </c>
      <c r="B9112" t="s">
        <v>1045</v>
      </c>
      <c r="C9112" t="s">
        <v>959</v>
      </c>
      <c r="D9112">
        <v>1009</v>
      </c>
      <c r="E9112" t="s">
        <v>21</v>
      </c>
      <c r="F9112">
        <v>1</v>
      </c>
      <c r="G9112">
        <v>298420</v>
      </c>
      <c r="H9112" t="s">
        <v>236</v>
      </c>
      <c r="I9112">
        <v>2.91308527906642E-2</v>
      </c>
      <c r="J9112">
        <v>1.0924069796499101E-2</v>
      </c>
      <c r="K9112">
        <v>7.6607611351794599E-3</v>
      </c>
      <c r="L9112">
        <v>5.3184530595621102E-2</v>
      </c>
      <c r="M9112">
        <v>503</v>
      </c>
    </row>
    <row r="9113" spans="1:13">
      <c r="A9113" s="9" t="s">
        <v>237</v>
      </c>
      <c r="B9113" t="s">
        <v>1045</v>
      </c>
      <c r="C9113" t="s">
        <v>782</v>
      </c>
      <c r="D9113">
        <v>297</v>
      </c>
      <c r="E9113" t="s">
        <v>11</v>
      </c>
      <c r="F9113">
        <v>1</v>
      </c>
      <c r="G9113">
        <v>54162</v>
      </c>
      <c r="H9113" t="s">
        <v>236</v>
      </c>
      <c r="I9113">
        <v>-0.14820321357250399</v>
      </c>
      <c r="J9113">
        <v>5.7533434261561801E-2</v>
      </c>
      <c r="K9113">
        <v>9.9965283609989696E-3</v>
      </c>
      <c r="L9113">
        <v>0.40385219369130998</v>
      </c>
      <c r="M9113">
        <v>962</v>
      </c>
    </row>
    <row r="9114" spans="1:13">
      <c r="A9114" s="9" t="s">
        <v>237</v>
      </c>
      <c r="B9114" t="s">
        <v>1045</v>
      </c>
      <c r="C9114" t="s">
        <v>930</v>
      </c>
      <c r="D9114" t="s">
        <v>64</v>
      </c>
      <c r="E9114" t="s">
        <v>19</v>
      </c>
      <c r="F9114">
        <v>0</v>
      </c>
      <c r="G9114">
        <v>335546</v>
      </c>
      <c r="H9114" t="s">
        <v>236</v>
      </c>
      <c r="I9114">
        <v>5.2262570584751004E-3</v>
      </c>
      <c r="J9114">
        <v>2.0301983167567701E-3</v>
      </c>
      <c r="K9114">
        <v>1.0045493309901401E-2</v>
      </c>
      <c r="L9114">
        <v>7.7939437909894703E-3</v>
      </c>
      <c r="M9114">
        <v>2154</v>
      </c>
    </row>
    <row r="9115" spans="1:13">
      <c r="A9115" s="9" t="s">
        <v>237</v>
      </c>
      <c r="B9115" t="s">
        <v>1045</v>
      </c>
      <c r="C9115" t="s">
        <v>805</v>
      </c>
      <c r="D9115" t="s">
        <v>44</v>
      </c>
      <c r="E9115" t="s">
        <v>45</v>
      </c>
      <c r="F9115">
        <v>0</v>
      </c>
      <c r="G9115">
        <v>327525</v>
      </c>
      <c r="H9115" t="s">
        <v>236</v>
      </c>
      <c r="I9115">
        <v>2.1620081429213199E-2</v>
      </c>
      <c r="J9115">
        <v>8.6273933624831101E-3</v>
      </c>
      <c r="K9115">
        <v>1.22112278191088E-2</v>
      </c>
      <c r="L9115">
        <v>5.7933454275494803E-3</v>
      </c>
      <c r="M9115">
        <v>2154</v>
      </c>
    </row>
    <row r="9116" spans="1:13">
      <c r="A9116" s="9" t="s">
        <v>237</v>
      </c>
      <c r="B9116" t="s">
        <v>1045</v>
      </c>
      <c r="C9116" t="s">
        <v>903</v>
      </c>
      <c r="D9116" t="s">
        <v>140</v>
      </c>
      <c r="E9116" t="s">
        <v>4</v>
      </c>
      <c r="F9116">
        <v>0</v>
      </c>
      <c r="G9116">
        <v>337159</v>
      </c>
      <c r="H9116" t="s">
        <v>236</v>
      </c>
      <c r="I9116">
        <v>-5.3080055141189004E-3</v>
      </c>
      <c r="J9116">
        <v>2.1234935141754702E-3</v>
      </c>
      <c r="K9116">
        <v>1.24313587856214E-2</v>
      </c>
      <c r="L9116">
        <v>5.3813352570569201E-3</v>
      </c>
      <c r="M9116">
        <v>2154</v>
      </c>
    </row>
    <row r="9117" spans="1:13">
      <c r="A9117" s="9" t="s">
        <v>237</v>
      </c>
      <c r="B9117" t="s">
        <v>1045</v>
      </c>
      <c r="C9117" t="s">
        <v>909</v>
      </c>
      <c r="D9117" t="s">
        <v>29</v>
      </c>
      <c r="E9117" t="s">
        <v>19</v>
      </c>
      <c r="F9117">
        <v>0</v>
      </c>
      <c r="G9117">
        <v>337159</v>
      </c>
      <c r="H9117" t="s">
        <v>236</v>
      </c>
      <c r="I9117">
        <v>-2.6485807770837899E-3</v>
      </c>
      <c r="J9117">
        <v>1.07666903642975E-3</v>
      </c>
      <c r="K9117">
        <v>1.38946023882347E-2</v>
      </c>
      <c r="L9117">
        <v>1.69044036578751E-3</v>
      </c>
      <c r="M9117">
        <v>2154</v>
      </c>
    </row>
    <row r="9118" spans="1:13">
      <c r="A9118" s="9" t="s">
        <v>237</v>
      </c>
      <c r="B9118" t="s">
        <v>1045</v>
      </c>
      <c r="C9118" t="s">
        <v>906</v>
      </c>
      <c r="D9118">
        <v>803</v>
      </c>
      <c r="E9118" t="s">
        <v>7</v>
      </c>
      <c r="F9118">
        <v>1</v>
      </c>
      <c r="G9118">
        <v>61220</v>
      </c>
      <c r="H9118" t="s">
        <v>236</v>
      </c>
      <c r="I9118">
        <v>-0.107634139595848</v>
      </c>
      <c r="J9118">
        <v>4.5152821825529502E-2</v>
      </c>
      <c r="K9118">
        <v>1.71361050136325E-2</v>
      </c>
      <c r="L9118">
        <v>0.14691451664515301</v>
      </c>
      <c r="M9118">
        <v>399</v>
      </c>
    </row>
    <row r="9119" spans="1:13">
      <c r="A9119" s="9" t="s">
        <v>237</v>
      </c>
      <c r="B9119" t="s">
        <v>1045</v>
      </c>
      <c r="C9119" t="s">
        <v>961</v>
      </c>
      <c r="D9119">
        <v>967</v>
      </c>
      <c r="E9119" t="s">
        <v>16</v>
      </c>
      <c r="F9119">
        <v>0</v>
      </c>
      <c r="G9119">
        <v>18313</v>
      </c>
      <c r="H9119" t="s">
        <v>236</v>
      </c>
      <c r="I9119">
        <v>0.22136903174264</v>
      </c>
      <c r="J9119">
        <v>9.6171869131778998E-2</v>
      </c>
      <c r="K9119">
        <v>2.1346087859677301E-2</v>
      </c>
      <c r="L9119">
        <v>0.15420844126703601</v>
      </c>
      <c r="M9119">
        <v>1843</v>
      </c>
    </row>
    <row r="9120" spans="1:13">
      <c r="A9120" s="9" t="s">
        <v>237</v>
      </c>
      <c r="B9120" t="s">
        <v>1045</v>
      </c>
      <c r="C9120" t="s">
        <v>816</v>
      </c>
      <c r="D9120">
        <v>271</v>
      </c>
      <c r="E9120" t="s">
        <v>13</v>
      </c>
      <c r="F9120">
        <v>0</v>
      </c>
      <c r="G9120">
        <v>51456</v>
      </c>
      <c r="H9120" t="s">
        <v>236</v>
      </c>
      <c r="I9120">
        <v>7.9745709514443194E-2</v>
      </c>
      <c r="J9120">
        <v>3.56852946685636E-2</v>
      </c>
      <c r="K9120">
        <v>2.5437452837669398E-2</v>
      </c>
      <c r="L9120">
        <v>5.0425268534118502E-2</v>
      </c>
      <c r="M9120">
        <v>548</v>
      </c>
    </row>
    <row r="9121" spans="1:13">
      <c r="A9121" s="9" t="s">
        <v>237</v>
      </c>
      <c r="B9121" t="s">
        <v>1045</v>
      </c>
      <c r="C9121" t="s">
        <v>901</v>
      </c>
      <c r="D9121">
        <v>999</v>
      </c>
      <c r="E9121" t="s">
        <v>9</v>
      </c>
      <c r="F9121">
        <v>0</v>
      </c>
      <c r="G9121">
        <v>76101.7</v>
      </c>
      <c r="H9121" t="s">
        <v>236</v>
      </c>
      <c r="I9121">
        <v>4.4424550505762897E-2</v>
      </c>
      <c r="J9121">
        <v>2.0391596953464899E-2</v>
      </c>
      <c r="K9121">
        <v>2.93635206085937E-2</v>
      </c>
      <c r="L9121">
        <v>7.1546538049655994E-2</v>
      </c>
      <c r="M9121">
        <v>642</v>
      </c>
    </row>
    <row r="9122" spans="1:13">
      <c r="A9122" s="9" t="s">
        <v>237</v>
      </c>
      <c r="B9122" t="s">
        <v>1045</v>
      </c>
      <c r="C9122" t="s">
        <v>932</v>
      </c>
      <c r="D9122">
        <v>961</v>
      </c>
      <c r="E9122" t="s">
        <v>18</v>
      </c>
      <c r="F9122">
        <v>1</v>
      </c>
      <c r="G9122">
        <v>68028</v>
      </c>
      <c r="H9122" t="s">
        <v>236</v>
      </c>
      <c r="I9122">
        <v>0.66054208702831096</v>
      </c>
      <c r="J9122">
        <v>0.306602225621741</v>
      </c>
      <c r="K9122">
        <v>3.12092632629387E-2</v>
      </c>
      <c r="L9122">
        <v>4.2011211039634302E-2</v>
      </c>
      <c r="M9122">
        <v>512</v>
      </c>
    </row>
    <row r="9123" spans="1:13">
      <c r="A9123" s="9" t="s">
        <v>237</v>
      </c>
      <c r="B9123" t="s">
        <v>1045</v>
      </c>
      <c r="C9123" t="s">
        <v>810</v>
      </c>
      <c r="D9123" t="s">
        <v>136</v>
      </c>
      <c r="E9123" t="s">
        <v>72</v>
      </c>
      <c r="F9123">
        <v>0</v>
      </c>
      <c r="G9123">
        <v>335410</v>
      </c>
      <c r="H9123" t="s">
        <v>236</v>
      </c>
      <c r="I9123">
        <v>-1.49290886788576E-2</v>
      </c>
      <c r="J9123">
        <v>7.03459115902157E-3</v>
      </c>
      <c r="K9123">
        <v>3.3817613726449598E-2</v>
      </c>
      <c r="L9123">
        <v>2.0206568647529E-2</v>
      </c>
      <c r="M9123">
        <v>2154</v>
      </c>
    </row>
    <row r="9124" spans="1:13">
      <c r="A9124" s="9" t="s">
        <v>237</v>
      </c>
      <c r="B9124" t="s">
        <v>1045</v>
      </c>
      <c r="C9124" t="s">
        <v>823</v>
      </c>
      <c r="D9124" t="s">
        <v>99</v>
      </c>
      <c r="E9124" t="s">
        <v>20</v>
      </c>
      <c r="F9124">
        <v>0</v>
      </c>
      <c r="G9124">
        <v>337199</v>
      </c>
      <c r="H9124" t="s">
        <v>236</v>
      </c>
      <c r="I9124">
        <v>1.8290534195938299E-3</v>
      </c>
      <c r="J9124">
        <v>8.7292785201184596E-4</v>
      </c>
      <c r="K9124">
        <v>3.6143549737362599E-2</v>
      </c>
      <c r="L9124">
        <v>9.51563297948185E-4</v>
      </c>
      <c r="M9124">
        <v>2154</v>
      </c>
    </row>
    <row r="9125" spans="1:13">
      <c r="A9125" s="9" t="s">
        <v>237</v>
      </c>
      <c r="B9125" t="s">
        <v>1045</v>
      </c>
      <c r="C9125" t="s">
        <v>986</v>
      </c>
      <c r="D9125" t="s">
        <v>119</v>
      </c>
      <c r="E9125" t="s">
        <v>23</v>
      </c>
      <c r="F9125">
        <v>0</v>
      </c>
      <c r="G9125">
        <v>337159</v>
      </c>
      <c r="H9125" t="s">
        <v>236</v>
      </c>
      <c r="I9125">
        <v>2.12331872905872E-3</v>
      </c>
      <c r="J9125">
        <v>1.05689282874149E-3</v>
      </c>
      <c r="K9125">
        <v>4.4535022959557802E-2</v>
      </c>
      <c r="L9125">
        <v>1.00923092323879E-3</v>
      </c>
      <c r="M9125">
        <v>2154</v>
      </c>
    </row>
    <row r="9126" spans="1:13">
      <c r="A9126" s="9" t="s">
        <v>237</v>
      </c>
      <c r="B9126" t="s">
        <v>1045</v>
      </c>
      <c r="C9126" t="s">
        <v>941</v>
      </c>
      <c r="D9126">
        <v>1007</v>
      </c>
      <c r="E9126" t="s">
        <v>12</v>
      </c>
      <c r="F9126">
        <v>1</v>
      </c>
      <c r="G9126">
        <v>170911</v>
      </c>
      <c r="H9126" t="s">
        <v>236</v>
      </c>
      <c r="I9126">
        <v>-2.91308527906642E-2</v>
      </c>
      <c r="J9126">
        <v>1.45654263953321E-2</v>
      </c>
      <c r="K9126">
        <v>4.5500263896358403E-2</v>
      </c>
      <c r="L9126">
        <v>1.92101252551789E-2</v>
      </c>
      <c r="M9126">
        <v>1884</v>
      </c>
    </row>
    <row r="9127" spans="1:13">
      <c r="A9127" s="9" t="s">
        <v>237</v>
      </c>
      <c r="B9127" t="s">
        <v>1045</v>
      </c>
      <c r="C9127" t="s">
        <v>809</v>
      </c>
      <c r="D9127">
        <v>1095</v>
      </c>
      <c r="E9127" t="s">
        <v>22</v>
      </c>
      <c r="F9127">
        <v>0</v>
      </c>
      <c r="G9127">
        <v>182416</v>
      </c>
      <c r="H9127" t="s">
        <v>236</v>
      </c>
      <c r="I9127">
        <v>-4.0054922587163297E-2</v>
      </c>
      <c r="J9127">
        <v>2.0346993850539698E-2</v>
      </c>
      <c r="K9127">
        <v>4.9000000000000099E-2</v>
      </c>
      <c r="L9127">
        <v>1.6847508269718401E-2</v>
      </c>
      <c r="M9127">
        <v>513</v>
      </c>
    </row>
    <row r="9128" spans="1:13">
      <c r="A9128" s="9" t="s">
        <v>237</v>
      </c>
      <c r="B9128" t="s">
        <v>1045</v>
      </c>
      <c r="C9128" t="s">
        <v>812</v>
      </c>
      <c r="D9128">
        <v>1102</v>
      </c>
      <c r="E9128" t="s">
        <v>25</v>
      </c>
      <c r="F9128">
        <v>0</v>
      </c>
      <c r="G9128">
        <v>118140</v>
      </c>
      <c r="H9128" t="s">
        <v>236</v>
      </c>
      <c r="I9128">
        <v>-0.10559934136615801</v>
      </c>
      <c r="J9128">
        <v>5.4620348982495397E-2</v>
      </c>
      <c r="K9128">
        <v>5.3195148042019302E-2</v>
      </c>
      <c r="L9128" t="e">
        <v>#N/A</v>
      </c>
      <c r="M9128" t="e">
        <v>#N/A</v>
      </c>
    </row>
    <row r="9129" spans="1:13">
      <c r="A9129" s="9" t="s">
        <v>237</v>
      </c>
      <c r="B9129" t="s">
        <v>1045</v>
      </c>
      <c r="C9129" t="s">
        <v>985</v>
      </c>
      <c r="D9129" t="s">
        <v>47</v>
      </c>
      <c r="E9129" t="s">
        <v>45</v>
      </c>
      <c r="F9129">
        <v>0</v>
      </c>
      <c r="G9129">
        <v>326831</v>
      </c>
      <c r="H9129" t="s">
        <v>236</v>
      </c>
      <c r="I9129">
        <v>1.6901757202709401E-2</v>
      </c>
      <c r="J9129">
        <v>8.8695799898714893E-3</v>
      </c>
      <c r="K9129">
        <v>5.6703797228916497E-2</v>
      </c>
      <c r="L9129" t="e">
        <v>#N/A</v>
      </c>
      <c r="M9129" t="e">
        <v>#N/A</v>
      </c>
    </row>
    <row r="9130" spans="1:13">
      <c r="A9130" s="9" t="s">
        <v>237</v>
      </c>
      <c r="B9130" t="s">
        <v>1045</v>
      </c>
      <c r="C9130" t="s">
        <v>857</v>
      </c>
      <c r="D9130" t="s">
        <v>129</v>
      </c>
      <c r="E9130" t="s">
        <v>7</v>
      </c>
      <c r="F9130">
        <v>1</v>
      </c>
      <c r="G9130">
        <v>337159</v>
      </c>
      <c r="H9130" t="s">
        <v>236</v>
      </c>
      <c r="I9130">
        <v>-1.9723080295485202E-3</v>
      </c>
      <c r="J9130">
        <v>1.06118234681491E-3</v>
      </c>
      <c r="K9130">
        <v>6.3084589667661298E-2</v>
      </c>
      <c r="L9130" t="e">
        <v>#N/A</v>
      </c>
      <c r="M9130" t="e">
        <v>#N/A</v>
      </c>
    </row>
    <row r="9131" spans="1:13">
      <c r="A9131" s="9" t="s">
        <v>237</v>
      </c>
      <c r="B9131" t="s">
        <v>1045</v>
      </c>
      <c r="C9131" t="s">
        <v>922</v>
      </c>
      <c r="D9131">
        <v>1005</v>
      </c>
      <c r="E9131" t="s">
        <v>23</v>
      </c>
      <c r="F9131">
        <v>0</v>
      </c>
      <c r="G9131">
        <v>7667</v>
      </c>
      <c r="H9131" t="s">
        <v>236</v>
      </c>
      <c r="I9131">
        <v>6.9914046697594101E-2</v>
      </c>
      <c r="J9131">
        <v>3.8598379947630101E-2</v>
      </c>
      <c r="K9131">
        <v>7.0091214773740904E-2</v>
      </c>
      <c r="L9131" t="e">
        <v>#N/A</v>
      </c>
      <c r="M9131" t="e">
        <v>#N/A</v>
      </c>
    </row>
    <row r="9132" spans="1:13">
      <c r="A9132" s="9" t="s">
        <v>237</v>
      </c>
      <c r="B9132" t="s">
        <v>1045</v>
      </c>
      <c r="C9132" t="s">
        <v>818</v>
      </c>
      <c r="D9132">
        <v>1097</v>
      </c>
      <c r="E9132" t="s">
        <v>25</v>
      </c>
      <c r="F9132">
        <v>0</v>
      </c>
      <c r="G9132">
        <v>54114</v>
      </c>
      <c r="H9132" t="s">
        <v>236</v>
      </c>
      <c r="I9132">
        <v>-0.13837155075565499</v>
      </c>
      <c r="J9132">
        <v>7.6468488575493501E-2</v>
      </c>
      <c r="K9132">
        <v>7.0369664609791202E-2</v>
      </c>
      <c r="L9132" t="e">
        <v>#N/A</v>
      </c>
      <c r="M9132" t="e">
        <v>#N/A</v>
      </c>
    </row>
    <row r="9133" spans="1:13">
      <c r="A9133" s="9" t="s">
        <v>237</v>
      </c>
      <c r="B9133" t="s">
        <v>1045</v>
      </c>
      <c r="C9133" t="s">
        <v>921</v>
      </c>
      <c r="D9133" t="s">
        <v>118</v>
      </c>
      <c r="E9133" t="s">
        <v>23</v>
      </c>
      <c r="F9133">
        <v>0</v>
      </c>
      <c r="G9133">
        <v>337159</v>
      </c>
      <c r="H9133" t="s">
        <v>236</v>
      </c>
      <c r="I9133">
        <v>9.6007279813511797E-4</v>
      </c>
      <c r="J9133">
        <v>5.3947790418690895E-4</v>
      </c>
      <c r="K9133">
        <v>7.5136006367010802E-2</v>
      </c>
      <c r="L9133" t="e">
        <v>#N/A</v>
      </c>
      <c r="M9133" t="e">
        <v>#N/A</v>
      </c>
    </row>
    <row r="9134" spans="1:13">
      <c r="A9134" s="9" t="s">
        <v>237</v>
      </c>
      <c r="B9134" t="s">
        <v>1045</v>
      </c>
      <c r="C9134" t="s">
        <v>852</v>
      </c>
      <c r="D9134">
        <v>1057</v>
      </c>
      <c r="E9134" t="s">
        <v>16</v>
      </c>
      <c r="F9134">
        <v>0</v>
      </c>
      <c r="G9134">
        <v>899</v>
      </c>
      <c r="H9134" t="s">
        <v>236</v>
      </c>
      <c r="I9134">
        <v>-4.7542879323882801</v>
      </c>
      <c r="J9134">
        <v>2.68367981333994</v>
      </c>
      <c r="K9134">
        <v>7.6468359809196404E-2</v>
      </c>
      <c r="L9134" t="e">
        <v>#N/A</v>
      </c>
      <c r="M9134" t="e">
        <v>#N/A</v>
      </c>
    </row>
    <row r="9135" spans="1:13">
      <c r="A9135" s="9" t="s">
        <v>237</v>
      </c>
      <c r="B9135" t="s">
        <v>1045</v>
      </c>
      <c r="C9135" t="s">
        <v>951</v>
      </c>
      <c r="D9135">
        <v>274</v>
      </c>
      <c r="E9135" t="s">
        <v>13</v>
      </c>
      <c r="F9135">
        <v>0</v>
      </c>
      <c r="G9135">
        <v>52833</v>
      </c>
      <c r="H9135" t="s">
        <v>236</v>
      </c>
      <c r="I9135">
        <v>-0.109968969284757</v>
      </c>
      <c r="J9135">
        <v>6.3359604819694604E-2</v>
      </c>
      <c r="K9135">
        <v>8.2628891508239002E-2</v>
      </c>
      <c r="L9135" t="e">
        <v>#N/A</v>
      </c>
      <c r="M9135" t="e">
        <v>#N/A</v>
      </c>
    </row>
    <row r="9136" spans="1:13">
      <c r="A9136" s="9" t="s">
        <v>237</v>
      </c>
      <c r="B9136" t="s">
        <v>1045</v>
      </c>
      <c r="C9136" t="s">
        <v>886</v>
      </c>
      <c r="D9136">
        <v>45</v>
      </c>
      <c r="E9136" t="s">
        <v>11</v>
      </c>
      <c r="F9136">
        <v>1</v>
      </c>
      <c r="G9136">
        <v>17767</v>
      </c>
      <c r="H9136" t="s">
        <v>236</v>
      </c>
      <c r="I9136">
        <v>-0.200617127347476</v>
      </c>
      <c r="J9136">
        <v>0.116363191472308</v>
      </c>
      <c r="K9136">
        <v>8.46970067872235E-2</v>
      </c>
      <c r="L9136" t="e">
        <v>#N/A</v>
      </c>
      <c r="M9136" t="e">
        <v>#N/A</v>
      </c>
    </row>
    <row r="9137" spans="1:13">
      <c r="A9137" s="9" t="s">
        <v>237</v>
      </c>
      <c r="B9137" t="s">
        <v>1045</v>
      </c>
      <c r="C9137" t="s">
        <v>799</v>
      </c>
      <c r="D9137" t="s">
        <v>40</v>
      </c>
      <c r="E9137" t="s">
        <v>20</v>
      </c>
      <c r="F9137">
        <v>0</v>
      </c>
      <c r="G9137">
        <v>323978</v>
      </c>
      <c r="H9137" t="s">
        <v>236</v>
      </c>
      <c r="I9137">
        <v>6.9472714277815503E-3</v>
      </c>
      <c r="J9137">
        <v>4.0733307321525903E-3</v>
      </c>
      <c r="K9137">
        <v>8.8091794912825996E-2</v>
      </c>
      <c r="L9137" t="e">
        <v>#N/A</v>
      </c>
      <c r="M9137" t="e">
        <v>#N/A</v>
      </c>
    </row>
    <row r="9138" spans="1:13">
      <c r="A9138" s="9" t="s">
        <v>237</v>
      </c>
      <c r="B9138" t="s">
        <v>1045</v>
      </c>
      <c r="C9138" t="s">
        <v>863</v>
      </c>
      <c r="D9138" t="s">
        <v>124</v>
      </c>
      <c r="E9138" t="s">
        <v>20</v>
      </c>
      <c r="F9138">
        <v>0</v>
      </c>
      <c r="G9138">
        <v>337159</v>
      </c>
      <c r="H9138" t="s">
        <v>236</v>
      </c>
      <c r="I9138">
        <v>1.31719520520907E-3</v>
      </c>
      <c r="J9138">
        <v>7.9041835283888797E-4</v>
      </c>
      <c r="K9138">
        <v>9.5623179240950998E-2</v>
      </c>
      <c r="L9138" t="e">
        <v>#N/A</v>
      </c>
      <c r="M9138" t="e">
        <v>#N/A</v>
      </c>
    </row>
    <row r="9139" spans="1:13">
      <c r="A9139" s="9" t="s">
        <v>237</v>
      </c>
      <c r="B9139" t="s">
        <v>1045</v>
      </c>
      <c r="C9139" t="s">
        <v>978</v>
      </c>
      <c r="D9139" t="s">
        <v>34</v>
      </c>
      <c r="E9139" t="s">
        <v>19</v>
      </c>
      <c r="F9139">
        <v>0</v>
      </c>
      <c r="G9139">
        <v>337159</v>
      </c>
      <c r="H9139" t="s">
        <v>236</v>
      </c>
      <c r="I9139">
        <v>1.3119807825595401E-3</v>
      </c>
      <c r="J9139">
        <v>7.9910298832710505E-4</v>
      </c>
      <c r="K9139">
        <v>0.100627957807462</v>
      </c>
      <c r="L9139" t="e">
        <v>#N/A</v>
      </c>
      <c r="M9139" t="e">
        <v>#N/A</v>
      </c>
    </row>
    <row r="9140" spans="1:13">
      <c r="A9140" s="9" t="s">
        <v>237</v>
      </c>
      <c r="B9140" t="s">
        <v>1045</v>
      </c>
      <c r="C9140" t="s">
        <v>801</v>
      </c>
      <c r="D9140">
        <v>1125</v>
      </c>
      <c r="E9140" t="s">
        <v>16</v>
      </c>
      <c r="F9140">
        <v>0</v>
      </c>
      <c r="G9140">
        <v>43751</v>
      </c>
      <c r="H9140" t="s">
        <v>236</v>
      </c>
      <c r="I9140">
        <v>0.17056114308933901</v>
      </c>
      <c r="J9140">
        <v>0.107310778967609</v>
      </c>
      <c r="K9140">
        <v>0.11196719003375701</v>
      </c>
      <c r="L9140" t="e">
        <v>#N/A</v>
      </c>
      <c r="M9140" t="e">
        <v>#N/A</v>
      </c>
    </row>
    <row r="9141" spans="1:13">
      <c r="A9141" s="9" t="s">
        <v>237</v>
      </c>
      <c r="B9141" t="s">
        <v>1045</v>
      </c>
      <c r="C9141" t="s">
        <v>860</v>
      </c>
      <c r="D9141" t="s">
        <v>57</v>
      </c>
      <c r="E9141" t="s">
        <v>56</v>
      </c>
      <c r="F9141">
        <v>0</v>
      </c>
      <c r="G9141">
        <v>108817</v>
      </c>
      <c r="H9141" t="s">
        <v>236</v>
      </c>
      <c r="I9141">
        <v>-5.1541217842522198E-3</v>
      </c>
      <c r="J9141">
        <v>3.2848022433884902E-3</v>
      </c>
      <c r="K9141">
        <v>0.116628995766362</v>
      </c>
      <c r="L9141" t="e">
        <v>#N/A</v>
      </c>
      <c r="M9141" t="e">
        <v>#N/A</v>
      </c>
    </row>
    <row r="9142" spans="1:13">
      <c r="A9142" s="9" t="s">
        <v>237</v>
      </c>
      <c r="B9142" t="s">
        <v>1045</v>
      </c>
      <c r="C9142" t="s">
        <v>897</v>
      </c>
      <c r="D9142" t="s">
        <v>131</v>
      </c>
      <c r="E9142" t="s">
        <v>19</v>
      </c>
      <c r="F9142">
        <v>0</v>
      </c>
      <c r="G9142">
        <v>337159</v>
      </c>
      <c r="H9142" t="s">
        <v>236</v>
      </c>
      <c r="I9142">
        <v>6.7951355490823099E-4</v>
      </c>
      <c r="J9142">
        <v>4.3394410723952999E-4</v>
      </c>
      <c r="K9142">
        <v>0.117371772284347</v>
      </c>
      <c r="L9142" t="e">
        <v>#N/A</v>
      </c>
      <c r="M9142" t="e">
        <v>#N/A</v>
      </c>
    </row>
    <row r="9143" spans="1:13">
      <c r="A9143" s="9" t="s">
        <v>237</v>
      </c>
      <c r="B9143" t="s">
        <v>1045</v>
      </c>
      <c r="C9143" t="s">
        <v>844</v>
      </c>
      <c r="D9143">
        <v>966</v>
      </c>
      <c r="E9143" t="s">
        <v>16</v>
      </c>
      <c r="F9143">
        <v>0</v>
      </c>
      <c r="G9143">
        <v>27209</v>
      </c>
      <c r="H9143" t="s">
        <v>236</v>
      </c>
      <c r="I9143">
        <v>9.9926522927181904E-2</v>
      </c>
      <c r="J9143">
        <v>6.4732396257454694E-2</v>
      </c>
      <c r="K9143">
        <v>0.122664310640184</v>
      </c>
      <c r="L9143" t="e">
        <v>#N/A</v>
      </c>
      <c r="M9143" t="e">
        <v>#N/A</v>
      </c>
    </row>
    <row r="9144" spans="1:13">
      <c r="A9144" s="9" t="s">
        <v>237</v>
      </c>
      <c r="B9144" t="s">
        <v>1045</v>
      </c>
      <c r="C9144" t="s">
        <v>973</v>
      </c>
      <c r="D9144">
        <v>1108</v>
      </c>
      <c r="E9144" t="s">
        <v>3</v>
      </c>
      <c r="F9144">
        <v>0</v>
      </c>
      <c r="G9144">
        <v>29633</v>
      </c>
      <c r="H9144" t="s">
        <v>236</v>
      </c>
      <c r="I9144">
        <v>-9.1762186290592199E-2</v>
      </c>
      <c r="J9144">
        <v>6.0082383880744897E-2</v>
      </c>
      <c r="K9144">
        <v>0.126693208251558</v>
      </c>
      <c r="L9144" t="e">
        <v>#N/A</v>
      </c>
      <c r="M9144" t="e">
        <v>#N/A</v>
      </c>
    </row>
    <row r="9145" spans="1:13">
      <c r="A9145" s="9" t="s">
        <v>237</v>
      </c>
      <c r="B9145" t="s">
        <v>1045</v>
      </c>
      <c r="C9145" t="s">
        <v>990</v>
      </c>
      <c r="D9145" t="s">
        <v>77</v>
      </c>
      <c r="E9145" t="s">
        <v>3</v>
      </c>
      <c r="F9145">
        <v>0</v>
      </c>
      <c r="G9145">
        <v>337199</v>
      </c>
      <c r="H9145" t="s">
        <v>236</v>
      </c>
      <c r="I9145">
        <v>9.4829665089449201E-4</v>
      </c>
      <c r="J9145">
        <v>6.30500895087938E-4</v>
      </c>
      <c r="K9145">
        <v>0.13257184985030401</v>
      </c>
      <c r="L9145" t="e">
        <v>#N/A</v>
      </c>
      <c r="M9145" t="e">
        <v>#N/A</v>
      </c>
    </row>
    <row r="9146" spans="1:13">
      <c r="A9146" s="9" t="s">
        <v>237</v>
      </c>
      <c r="B9146" t="s">
        <v>1045</v>
      </c>
      <c r="C9146" t="s">
        <v>806</v>
      </c>
      <c r="D9146">
        <v>1008</v>
      </c>
      <c r="E9146" t="s">
        <v>13</v>
      </c>
      <c r="F9146">
        <v>0</v>
      </c>
      <c r="G9146">
        <v>66867</v>
      </c>
      <c r="H9146" t="s">
        <v>236</v>
      </c>
      <c r="I9146">
        <v>2.2255971532067398</v>
      </c>
      <c r="J9146">
        <v>1.48312454270469</v>
      </c>
      <c r="K9146">
        <v>0.133455480388705</v>
      </c>
      <c r="L9146" t="e">
        <v>#N/A</v>
      </c>
      <c r="M9146" t="e">
        <v>#N/A</v>
      </c>
    </row>
    <row r="9147" spans="1:13">
      <c r="A9147" s="9" t="s">
        <v>237</v>
      </c>
      <c r="B9147" t="s">
        <v>1045</v>
      </c>
      <c r="C9147" t="s">
        <v>979</v>
      </c>
      <c r="D9147" t="s">
        <v>120</v>
      </c>
      <c r="E9147" t="s">
        <v>72</v>
      </c>
      <c r="F9147">
        <v>0</v>
      </c>
      <c r="G9147">
        <v>337159</v>
      </c>
      <c r="H9147" t="s">
        <v>236</v>
      </c>
      <c r="I9147">
        <v>7.6153147094034604E-4</v>
      </c>
      <c r="J9147">
        <v>5.1229517717662099E-4</v>
      </c>
      <c r="K9147">
        <v>0.13714449711611601</v>
      </c>
      <c r="L9147" t="e">
        <v>#N/A</v>
      </c>
      <c r="M9147" t="e">
        <v>#N/A</v>
      </c>
    </row>
    <row r="9148" spans="1:13">
      <c r="A9148" s="9" t="s">
        <v>237</v>
      </c>
      <c r="B9148" t="s">
        <v>1045</v>
      </c>
      <c r="C9148" t="s">
        <v>788</v>
      </c>
      <c r="D9148" t="s">
        <v>143</v>
      </c>
      <c r="E9148" t="s">
        <v>20</v>
      </c>
      <c r="F9148">
        <v>0</v>
      </c>
      <c r="G9148">
        <v>337159</v>
      </c>
      <c r="H9148" t="s">
        <v>236</v>
      </c>
      <c r="I9148">
        <v>-2.5355785577522001E-4</v>
      </c>
      <c r="J9148">
        <v>1.7095222478805399E-4</v>
      </c>
      <c r="K9148">
        <v>0.13801892587848</v>
      </c>
      <c r="L9148" t="e">
        <v>#N/A</v>
      </c>
      <c r="M9148" t="e">
        <v>#N/A</v>
      </c>
    </row>
    <row r="9149" spans="1:13">
      <c r="A9149" s="9" t="s">
        <v>237</v>
      </c>
      <c r="B9149" t="s">
        <v>1045</v>
      </c>
      <c r="C9149" t="s">
        <v>870</v>
      </c>
      <c r="D9149" t="s">
        <v>91</v>
      </c>
      <c r="E9149" t="s">
        <v>4</v>
      </c>
      <c r="F9149">
        <v>0</v>
      </c>
      <c r="G9149">
        <v>337199</v>
      </c>
      <c r="H9149" t="s">
        <v>236</v>
      </c>
      <c r="I9149">
        <v>1.2072517254205E-3</v>
      </c>
      <c r="J9149">
        <v>8.2556472673082405E-4</v>
      </c>
      <c r="K9149">
        <v>0.143649587583423</v>
      </c>
      <c r="L9149" t="e">
        <v>#N/A</v>
      </c>
      <c r="M9149" t="e">
        <v>#N/A</v>
      </c>
    </row>
    <row r="9150" spans="1:13">
      <c r="A9150" s="9" t="s">
        <v>237</v>
      </c>
      <c r="B9150" t="s">
        <v>1045</v>
      </c>
      <c r="C9150" t="s">
        <v>942</v>
      </c>
      <c r="D9150" t="s">
        <v>85</v>
      </c>
      <c r="E9150" t="s">
        <v>20</v>
      </c>
      <c r="F9150">
        <v>0</v>
      </c>
      <c r="G9150">
        <v>337199</v>
      </c>
      <c r="H9150" t="s">
        <v>236</v>
      </c>
      <c r="I9150">
        <v>-8.8817421209115999E-4</v>
      </c>
      <c r="J9150">
        <v>6.1537469977638595E-4</v>
      </c>
      <c r="K9150">
        <v>0.148934191663289</v>
      </c>
      <c r="L9150" t="e">
        <v>#N/A</v>
      </c>
      <c r="M9150" t="e">
        <v>#N/A</v>
      </c>
    </row>
    <row r="9151" spans="1:13">
      <c r="A9151" s="9" t="s">
        <v>237</v>
      </c>
      <c r="B9151" t="s">
        <v>1045</v>
      </c>
      <c r="C9151" t="s">
        <v>1005</v>
      </c>
      <c r="D9151">
        <v>1081</v>
      </c>
      <c r="E9151" t="s">
        <v>25</v>
      </c>
      <c r="F9151">
        <v>0</v>
      </c>
      <c r="G9151">
        <v>5983</v>
      </c>
      <c r="H9151" t="s">
        <v>236</v>
      </c>
      <c r="I9151">
        <v>0.419180955180882</v>
      </c>
      <c r="J9151">
        <v>0.30262076631657697</v>
      </c>
      <c r="K9151">
        <v>0.16600074589812999</v>
      </c>
      <c r="L9151" t="e">
        <v>#N/A</v>
      </c>
      <c r="M9151" t="e">
        <v>#N/A</v>
      </c>
    </row>
    <row r="9152" spans="1:13">
      <c r="A9152" s="9" t="s">
        <v>237</v>
      </c>
      <c r="B9152" t="s">
        <v>1045</v>
      </c>
      <c r="C9152" t="s">
        <v>887</v>
      </c>
      <c r="D9152">
        <v>273</v>
      </c>
      <c r="E9152" t="s">
        <v>13</v>
      </c>
      <c r="F9152">
        <v>0</v>
      </c>
      <c r="G9152">
        <v>57859</v>
      </c>
      <c r="H9152" t="s">
        <v>236</v>
      </c>
      <c r="I9152">
        <v>0.12453439568008901</v>
      </c>
      <c r="J9152">
        <v>9.1398050630708896E-2</v>
      </c>
      <c r="K9152">
        <v>0.17302443878385501</v>
      </c>
      <c r="L9152" t="e">
        <v>#N/A</v>
      </c>
      <c r="M9152" t="e">
        <v>#N/A</v>
      </c>
    </row>
    <row r="9153" spans="1:13">
      <c r="A9153" s="9" t="s">
        <v>237</v>
      </c>
      <c r="B9153" t="s">
        <v>1045</v>
      </c>
      <c r="C9153" t="s">
        <v>972</v>
      </c>
      <c r="D9153" t="s">
        <v>87</v>
      </c>
      <c r="E9153" t="s">
        <v>20</v>
      </c>
      <c r="F9153">
        <v>0</v>
      </c>
      <c r="G9153">
        <v>337199</v>
      </c>
      <c r="H9153" t="s">
        <v>236</v>
      </c>
      <c r="I9153">
        <v>-1.71545037642344E-3</v>
      </c>
      <c r="J9153">
        <v>1.2901763392457299E-3</v>
      </c>
      <c r="K9153">
        <v>0.183641943425879</v>
      </c>
      <c r="L9153" t="e">
        <v>#N/A</v>
      </c>
      <c r="M9153" t="e">
        <v>#N/A</v>
      </c>
    </row>
    <row r="9154" spans="1:13">
      <c r="A9154" s="9" t="s">
        <v>237</v>
      </c>
      <c r="B9154" t="s">
        <v>1045</v>
      </c>
      <c r="C9154" t="s">
        <v>899</v>
      </c>
      <c r="D9154">
        <v>23</v>
      </c>
      <c r="E9154" t="s">
        <v>8</v>
      </c>
      <c r="F9154">
        <v>0</v>
      </c>
      <c r="G9154">
        <v>104555</v>
      </c>
      <c r="H9154" t="s">
        <v>236</v>
      </c>
      <c r="I9154">
        <v>-7.2108427579175002E-2</v>
      </c>
      <c r="J9154">
        <v>5.4657970162536602E-2</v>
      </c>
      <c r="K9154">
        <v>0.18708004184764901</v>
      </c>
      <c r="L9154" t="e">
        <v>#N/A</v>
      </c>
      <c r="M9154" t="e">
        <v>#N/A</v>
      </c>
    </row>
    <row r="9155" spans="1:13">
      <c r="A9155" s="9" t="s">
        <v>237</v>
      </c>
      <c r="B9155" t="s">
        <v>1045</v>
      </c>
      <c r="C9155" t="s">
        <v>853</v>
      </c>
      <c r="D9155">
        <v>1109</v>
      </c>
      <c r="E9155" t="s">
        <v>3</v>
      </c>
      <c r="F9155">
        <v>0</v>
      </c>
      <c r="G9155">
        <v>21185</v>
      </c>
      <c r="H9155" t="s">
        <v>236</v>
      </c>
      <c r="I9155">
        <v>-0.15839901204923701</v>
      </c>
      <c r="J9155">
        <v>0.12016476776149</v>
      </c>
      <c r="K9155">
        <v>0.18744279047569101</v>
      </c>
      <c r="L9155" t="e">
        <v>#N/A</v>
      </c>
      <c r="M9155" t="e">
        <v>#N/A</v>
      </c>
    </row>
    <row r="9156" spans="1:13">
      <c r="A9156" s="9" t="s">
        <v>237</v>
      </c>
      <c r="B9156" t="s">
        <v>1045</v>
      </c>
      <c r="C9156" t="s">
        <v>825</v>
      </c>
      <c r="D9156">
        <v>1105</v>
      </c>
      <c r="E9156" t="s">
        <v>25</v>
      </c>
      <c r="F9156">
        <v>0</v>
      </c>
      <c r="G9156">
        <v>133719</v>
      </c>
      <c r="H9156" t="s">
        <v>236</v>
      </c>
      <c r="I9156">
        <v>4.3696279185996296E-3</v>
      </c>
      <c r="J9156">
        <v>3.3500480709263798E-3</v>
      </c>
      <c r="K9156">
        <v>0.192115015579545</v>
      </c>
      <c r="L9156" t="e">
        <v>#N/A</v>
      </c>
      <c r="M9156" t="e">
        <v>#N/A</v>
      </c>
    </row>
    <row r="9157" spans="1:13">
      <c r="A9157" s="9" t="s">
        <v>237</v>
      </c>
      <c r="B9157" t="s">
        <v>1045</v>
      </c>
      <c r="C9157" t="s">
        <v>885</v>
      </c>
      <c r="D9157" t="s">
        <v>60</v>
      </c>
      <c r="E9157" t="s">
        <v>3</v>
      </c>
      <c r="F9157">
        <v>0</v>
      </c>
      <c r="G9157">
        <v>336683</v>
      </c>
      <c r="H9157" t="s">
        <v>236</v>
      </c>
      <c r="I9157">
        <v>2.0315893149775201E-3</v>
      </c>
      <c r="J9157">
        <v>1.59283133431433E-3</v>
      </c>
      <c r="K9157">
        <v>0.20214721488979501</v>
      </c>
      <c r="L9157" t="e">
        <v>#N/A</v>
      </c>
      <c r="M9157" t="e">
        <v>#N/A</v>
      </c>
    </row>
    <row r="9158" spans="1:13">
      <c r="A9158" s="9" t="s">
        <v>237</v>
      </c>
      <c r="B9158" t="s">
        <v>1045</v>
      </c>
      <c r="C9158" t="s">
        <v>843</v>
      </c>
      <c r="D9158">
        <v>89</v>
      </c>
      <c r="E9158" t="s">
        <v>9</v>
      </c>
      <c r="F9158">
        <v>0</v>
      </c>
      <c r="G9158">
        <v>253210</v>
      </c>
      <c r="H9158" t="s">
        <v>236</v>
      </c>
      <c r="I9158">
        <v>1.38371550755655E-2</v>
      </c>
      <c r="J9158">
        <v>1.0924069796499101E-2</v>
      </c>
      <c r="K9158">
        <v>0.205274503664272</v>
      </c>
      <c r="L9158" t="e">
        <v>#N/A</v>
      </c>
      <c r="M9158" t="e">
        <v>#N/A</v>
      </c>
    </row>
    <row r="9159" spans="1:13">
      <c r="A9159" s="9" t="s">
        <v>237</v>
      </c>
      <c r="B9159" t="s">
        <v>1045</v>
      </c>
      <c r="C9159" t="s">
        <v>981</v>
      </c>
      <c r="D9159">
        <v>114</v>
      </c>
      <c r="E9159" t="s">
        <v>12</v>
      </c>
      <c r="F9159">
        <v>1</v>
      </c>
      <c r="G9159">
        <v>17375</v>
      </c>
      <c r="H9159" t="s">
        <v>236</v>
      </c>
      <c r="I9159">
        <v>-0.353575725746687</v>
      </c>
      <c r="J9159">
        <v>0.28111272942991</v>
      </c>
      <c r="K9159">
        <v>0.208474217191539</v>
      </c>
      <c r="L9159" t="e">
        <v>#N/A</v>
      </c>
      <c r="M9159" t="e">
        <v>#N/A</v>
      </c>
    </row>
    <row r="9160" spans="1:13">
      <c r="A9160" s="9" t="s">
        <v>237</v>
      </c>
      <c r="B9160" t="s">
        <v>1045</v>
      </c>
      <c r="C9160" t="s">
        <v>934</v>
      </c>
      <c r="D9160" t="s">
        <v>62</v>
      </c>
      <c r="E9160" t="s">
        <v>19</v>
      </c>
      <c r="F9160">
        <v>0</v>
      </c>
      <c r="G9160">
        <v>335546</v>
      </c>
      <c r="H9160" t="s">
        <v>236</v>
      </c>
      <c r="I9160">
        <v>1.6018837468190299E-3</v>
      </c>
      <c r="J9160">
        <v>1.2766705476206499E-3</v>
      </c>
      <c r="K9160">
        <v>0.20957482566579599</v>
      </c>
      <c r="L9160" t="e">
        <v>#N/A</v>
      </c>
      <c r="M9160" t="e">
        <v>#N/A</v>
      </c>
    </row>
    <row r="9161" spans="1:13">
      <c r="A9161" s="9" t="s">
        <v>237</v>
      </c>
      <c r="B9161" t="s">
        <v>1045</v>
      </c>
      <c r="C9161" t="s">
        <v>838</v>
      </c>
      <c r="D9161">
        <v>1000</v>
      </c>
      <c r="E9161" t="s">
        <v>21</v>
      </c>
      <c r="F9161">
        <v>1</v>
      </c>
      <c r="G9161">
        <v>161460</v>
      </c>
      <c r="H9161" t="s">
        <v>236</v>
      </c>
      <c r="I9161">
        <v>1.8206782994165099E-2</v>
      </c>
      <c r="J9161">
        <v>1.45654263953321E-2</v>
      </c>
      <c r="K9161">
        <v>0.21129954733371001</v>
      </c>
      <c r="L9161" t="e">
        <v>#N/A</v>
      </c>
      <c r="M9161" t="e">
        <v>#N/A</v>
      </c>
    </row>
    <row r="9162" spans="1:13">
      <c r="A9162" s="9" t="s">
        <v>237</v>
      </c>
      <c r="B9162" t="s">
        <v>1045</v>
      </c>
      <c r="C9162" t="s">
        <v>892</v>
      </c>
      <c r="D9162">
        <v>1120</v>
      </c>
      <c r="E9162" t="s">
        <v>16</v>
      </c>
      <c r="F9162">
        <v>0</v>
      </c>
      <c r="G9162">
        <v>66450</v>
      </c>
      <c r="H9162" t="s">
        <v>236</v>
      </c>
      <c r="I9162">
        <v>6.1429685822313097E-2</v>
      </c>
      <c r="J9162">
        <v>4.91947276502342E-2</v>
      </c>
      <c r="K9162">
        <v>0.21177311465013601</v>
      </c>
      <c r="L9162" t="e">
        <v>#N/A</v>
      </c>
      <c r="M9162" t="e">
        <v>#N/A</v>
      </c>
    </row>
    <row r="9163" spans="1:13">
      <c r="A9163" s="9" t="s">
        <v>237</v>
      </c>
      <c r="B9163" t="s">
        <v>1045</v>
      </c>
      <c r="C9163" t="s">
        <v>905</v>
      </c>
      <c r="D9163">
        <v>1112</v>
      </c>
      <c r="E9163" t="s">
        <v>4</v>
      </c>
      <c r="F9163">
        <v>0</v>
      </c>
      <c r="G9163">
        <v>14890</v>
      </c>
      <c r="H9163" t="s">
        <v>236</v>
      </c>
      <c r="I9163">
        <v>-0.13931361383042001</v>
      </c>
      <c r="J9163">
        <v>0.112882054563824</v>
      </c>
      <c r="K9163">
        <v>0.21714626839012399</v>
      </c>
      <c r="L9163" t="e">
        <v>#N/A</v>
      </c>
      <c r="M9163" t="e">
        <v>#N/A</v>
      </c>
    </row>
    <row r="9164" spans="1:13">
      <c r="A9164" s="9" t="s">
        <v>237</v>
      </c>
      <c r="B9164" t="s">
        <v>1045</v>
      </c>
      <c r="C9164" t="s">
        <v>895</v>
      </c>
      <c r="D9164" t="s">
        <v>117</v>
      </c>
      <c r="E9164" t="s">
        <v>4</v>
      </c>
      <c r="F9164">
        <v>0</v>
      </c>
      <c r="G9164">
        <v>337159</v>
      </c>
      <c r="H9164" t="s">
        <v>236</v>
      </c>
      <c r="I9164">
        <v>3.5372210828195998E-3</v>
      </c>
      <c r="J9164">
        <v>2.9234194490939101E-3</v>
      </c>
      <c r="K9164">
        <v>0.226294178252162</v>
      </c>
      <c r="L9164" t="e">
        <v>#N/A</v>
      </c>
      <c r="M9164" t="e">
        <v>#N/A</v>
      </c>
    </row>
    <row r="9165" spans="1:13">
      <c r="A9165" s="9" t="s">
        <v>237</v>
      </c>
      <c r="B9165" t="s">
        <v>1045</v>
      </c>
      <c r="C9165" t="s">
        <v>865</v>
      </c>
      <c r="D9165" t="s">
        <v>142</v>
      </c>
      <c r="E9165" t="s">
        <v>20</v>
      </c>
      <c r="F9165">
        <v>0</v>
      </c>
      <c r="G9165">
        <v>337159</v>
      </c>
      <c r="H9165" t="s">
        <v>236</v>
      </c>
      <c r="I9165">
        <v>9.4158927203944105E-4</v>
      </c>
      <c r="J9165">
        <v>7.7886432835079099E-4</v>
      </c>
      <c r="K9165">
        <v>0.22669130837065599</v>
      </c>
      <c r="L9165" t="e">
        <v>#N/A</v>
      </c>
      <c r="M9165" t="e">
        <v>#N/A</v>
      </c>
    </row>
    <row r="9166" spans="1:13">
      <c r="A9166" s="9" t="s">
        <v>237</v>
      </c>
      <c r="B9166" t="s">
        <v>1045</v>
      </c>
      <c r="C9166" t="s">
        <v>935</v>
      </c>
      <c r="D9166" t="s">
        <v>69</v>
      </c>
      <c r="E9166" t="s">
        <v>16</v>
      </c>
      <c r="F9166">
        <v>0</v>
      </c>
      <c r="G9166">
        <v>337199</v>
      </c>
      <c r="H9166" t="s">
        <v>236</v>
      </c>
      <c r="I9166">
        <v>1.3056739529303601E-3</v>
      </c>
      <c r="J9166">
        <v>1.08125350438768E-3</v>
      </c>
      <c r="K9166">
        <v>0.227218164969126</v>
      </c>
      <c r="L9166" t="e">
        <v>#N/A</v>
      </c>
      <c r="M9166" t="e">
        <v>#N/A</v>
      </c>
    </row>
    <row r="9167" spans="1:13">
      <c r="A9167" s="9" t="s">
        <v>237</v>
      </c>
      <c r="B9167" t="s">
        <v>1045</v>
      </c>
      <c r="C9167" t="s">
        <v>784</v>
      </c>
      <c r="D9167" t="s">
        <v>133</v>
      </c>
      <c r="E9167" t="s">
        <v>19</v>
      </c>
      <c r="F9167">
        <v>0</v>
      </c>
      <c r="G9167">
        <v>337159</v>
      </c>
      <c r="H9167" t="s">
        <v>236</v>
      </c>
      <c r="I9167">
        <v>1.3568350131439599E-3</v>
      </c>
      <c r="J9167">
        <v>1.1289589171889899E-3</v>
      </c>
      <c r="K9167">
        <v>0.22942311211900901</v>
      </c>
      <c r="L9167" t="e">
        <v>#N/A</v>
      </c>
      <c r="M9167" t="e">
        <v>#N/A</v>
      </c>
    </row>
    <row r="9168" spans="1:13">
      <c r="A9168" s="9" t="s">
        <v>237</v>
      </c>
      <c r="B9168" t="s">
        <v>1045</v>
      </c>
      <c r="C9168" t="s">
        <v>949</v>
      </c>
      <c r="D9168">
        <v>769</v>
      </c>
      <c r="E9168" t="s">
        <v>15</v>
      </c>
      <c r="F9168">
        <v>0</v>
      </c>
      <c r="G9168">
        <v>10701</v>
      </c>
      <c r="H9168" t="s">
        <v>236</v>
      </c>
      <c r="I9168">
        <v>3.1679802409847302E-2</v>
      </c>
      <c r="J9168">
        <v>2.6581903171481101E-2</v>
      </c>
      <c r="K9168">
        <v>0.23334719751316399</v>
      </c>
      <c r="L9168" t="e">
        <v>#N/A</v>
      </c>
      <c r="M9168" t="e">
        <v>#N/A</v>
      </c>
    </row>
    <row r="9169" spans="1:13">
      <c r="A9169" s="9" t="s">
        <v>237</v>
      </c>
      <c r="B9169" t="s">
        <v>1045</v>
      </c>
      <c r="C9169" t="s">
        <v>849</v>
      </c>
      <c r="D9169">
        <v>113</v>
      </c>
      <c r="E9169" t="s">
        <v>12</v>
      </c>
      <c r="F9169">
        <v>1</v>
      </c>
      <c r="G9169">
        <v>17375</v>
      </c>
      <c r="H9169" t="s">
        <v>236</v>
      </c>
      <c r="I9169">
        <v>0.27674310151130999</v>
      </c>
      <c r="J9169">
        <v>0.23304682232531401</v>
      </c>
      <c r="K9169">
        <v>0.23503045658642799</v>
      </c>
      <c r="L9169" t="e">
        <v>#N/A</v>
      </c>
      <c r="M9169" t="e">
        <v>#N/A</v>
      </c>
    </row>
    <row r="9170" spans="1:13">
      <c r="A9170" s="9" t="s">
        <v>237</v>
      </c>
      <c r="B9170" t="s">
        <v>1045</v>
      </c>
      <c r="C9170" t="s">
        <v>832</v>
      </c>
      <c r="D9170" t="s">
        <v>110</v>
      </c>
      <c r="E9170" t="s">
        <v>16</v>
      </c>
      <c r="F9170">
        <v>0</v>
      </c>
      <c r="G9170">
        <v>337159</v>
      </c>
      <c r="H9170" t="s">
        <v>236</v>
      </c>
      <c r="I9170">
        <v>-1.02829725537085E-3</v>
      </c>
      <c r="J9170">
        <v>8.8003578009276798E-4</v>
      </c>
      <c r="K9170">
        <v>0.24261638716315001</v>
      </c>
      <c r="L9170" t="e">
        <v>#N/A</v>
      </c>
      <c r="M9170" t="e">
        <v>#N/A</v>
      </c>
    </row>
    <row r="9171" spans="1:13">
      <c r="A9171" s="9" t="s">
        <v>237</v>
      </c>
      <c r="B9171" t="s">
        <v>1045</v>
      </c>
      <c r="C9171" t="s">
        <v>874</v>
      </c>
      <c r="D9171" t="s">
        <v>66</v>
      </c>
      <c r="E9171" t="s">
        <v>20</v>
      </c>
      <c r="F9171">
        <v>0</v>
      </c>
      <c r="G9171">
        <v>337199</v>
      </c>
      <c r="H9171" t="s">
        <v>236</v>
      </c>
      <c r="I9171">
        <v>2.2095970323114699E-4</v>
      </c>
      <c r="J9171">
        <v>1.9462359163008701E-4</v>
      </c>
      <c r="K9171">
        <v>0.25624202462224499</v>
      </c>
      <c r="L9171" t="e">
        <v>#N/A</v>
      </c>
      <c r="M9171" t="e">
        <v>#N/A</v>
      </c>
    </row>
    <row r="9172" spans="1:13">
      <c r="A9172" s="9" t="s">
        <v>237</v>
      </c>
      <c r="B9172" t="s">
        <v>1045</v>
      </c>
      <c r="C9172" t="s">
        <v>864</v>
      </c>
      <c r="D9172" t="s">
        <v>79</v>
      </c>
      <c r="E9172" t="s">
        <v>20</v>
      </c>
      <c r="F9172">
        <v>0</v>
      </c>
      <c r="G9172">
        <v>337199</v>
      </c>
      <c r="H9172" t="s">
        <v>236</v>
      </c>
      <c r="I9172">
        <v>-1.5855813933260601E-3</v>
      </c>
      <c r="J9172">
        <v>1.40624458083353E-3</v>
      </c>
      <c r="K9172">
        <v>0.25951893228515599</v>
      </c>
      <c r="L9172" t="e">
        <v>#N/A</v>
      </c>
      <c r="M9172" t="e">
        <v>#N/A</v>
      </c>
    </row>
    <row r="9173" spans="1:13">
      <c r="A9173" s="9" t="s">
        <v>237</v>
      </c>
      <c r="B9173" t="s">
        <v>1045</v>
      </c>
      <c r="C9173" t="s">
        <v>962</v>
      </c>
      <c r="D9173">
        <v>270</v>
      </c>
      <c r="E9173" t="s">
        <v>13</v>
      </c>
      <c r="F9173">
        <v>0</v>
      </c>
      <c r="G9173">
        <v>60900</v>
      </c>
      <c r="H9173" t="s">
        <v>236</v>
      </c>
      <c r="I9173">
        <v>-2.2576410912764799E-2</v>
      </c>
      <c r="J9173">
        <v>2.0391596953464899E-2</v>
      </c>
      <c r="K9173">
        <v>0.26823216868253402</v>
      </c>
      <c r="L9173" t="e">
        <v>#N/A</v>
      </c>
      <c r="M9173" t="e">
        <v>#N/A</v>
      </c>
    </row>
    <row r="9174" spans="1:13">
      <c r="A9174" s="9" t="s">
        <v>237</v>
      </c>
      <c r="B9174" t="s">
        <v>1045</v>
      </c>
      <c r="C9174" t="s">
        <v>811</v>
      </c>
      <c r="D9174" t="s">
        <v>100</v>
      </c>
      <c r="E9174" t="s">
        <v>20</v>
      </c>
      <c r="F9174">
        <v>0</v>
      </c>
      <c r="G9174">
        <v>337199</v>
      </c>
      <c r="H9174" t="s">
        <v>236</v>
      </c>
      <c r="I9174">
        <v>1.19249694848203E-3</v>
      </c>
      <c r="J9174">
        <v>1.0800300085704699E-3</v>
      </c>
      <c r="K9174">
        <v>0.26953537783271903</v>
      </c>
      <c r="L9174" t="e">
        <v>#N/A</v>
      </c>
      <c r="M9174" t="e">
        <v>#N/A</v>
      </c>
    </row>
    <row r="9175" spans="1:13">
      <c r="A9175" s="9" t="s">
        <v>237</v>
      </c>
      <c r="B9175" t="s">
        <v>1045</v>
      </c>
      <c r="C9175" t="s">
        <v>938</v>
      </c>
      <c r="D9175" t="s">
        <v>141</v>
      </c>
      <c r="E9175" t="s">
        <v>20</v>
      </c>
      <c r="F9175">
        <v>0</v>
      </c>
      <c r="G9175">
        <v>337159</v>
      </c>
      <c r="H9175" t="s">
        <v>236</v>
      </c>
      <c r="I9175">
        <v>1.15311931822225E-3</v>
      </c>
      <c r="J9175">
        <v>1.05267977915664E-3</v>
      </c>
      <c r="K9175">
        <v>0.27333565675856297</v>
      </c>
      <c r="L9175" t="e">
        <v>#N/A</v>
      </c>
      <c r="M9175" t="e">
        <v>#N/A</v>
      </c>
    </row>
    <row r="9176" spans="1:13">
      <c r="A9176" s="9" t="s">
        <v>237</v>
      </c>
      <c r="B9176" t="s">
        <v>1045</v>
      </c>
      <c r="C9176" t="s">
        <v>792</v>
      </c>
      <c r="D9176" t="s">
        <v>101</v>
      </c>
      <c r="E9176" t="s">
        <v>20</v>
      </c>
      <c r="F9176">
        <v>0</v>
      </c>
      <c r="G9176">
        <v>337199</v>
      </c>
      <c r="H9176" t="s">
        <v>236</v>
      </c>
      <c r="I9176">
        <v>1.4024102323349601E-3</v>
      </c>
      <c r="J9176">
        <v>1.28034831778548E-3</v>
      </c>
      <c r="K9176">
        <v>0.27336993085875699</v>
      </c>
      <c r="L9176" t="e">
        <v>#N/A</v>
      </c>
      <c r="M9176" t="e">
        <v>#N/A</v>
      </c>
    </row>
    <row r="9177" spans="1:13">
      <c r="A9177" s="9" t="s">
        <v>237</v>
      </c>
      <c r="B9177" t="s">
        <v>1045</v>
      </c>
      <c r="C9177" t="s">
        <v>813</v>
      </c>
      <c r="D9177" t="s">
        <v>55</v>
      </c>
      <c r="E9177" t="s">
        <v>56</v>
      </c>
      <c r="F9177">
        <v>0</v>
      </c>
      <c r="G9177">
        <v>108817</v>
      </c>
      <c r="H9177" t="s">
        <v>236</v>
      </c>
      <c r="I9177">
        <v>2.3927900414421601E-3</v>
      </c>
      <c r="J9177">
        <v>2.19326190660911E-3</v>
      </c>
      <c r="K9177">
        <v>0.27528465913584999</v>
      </c>
      <c r="L9177" t="e">
        <v>#N/A</v>
      </c>
      <c r="M9177" t="e">
        <v>#N/A</v>
      </c>
    </row>
    <row r="9178" spans="1:13">
      <c r="A9178" s="9" t="s">
        <v>237</v>
      </c>
      <c r="B9178" t="s">
        <v>1045</v>
      </c>
      <c r="C9178" t="s">
        <v>888</v>
      </c>
      <c r="D9178">
        <v>116</v>
      </c>
      <c r="E9178" t="s">
        <v>12</v>
      </c>
      <c r="F9178">
        <v>1</v>
      </c>
      <c r="G9178">
        <v>17375</v>
      </c>
      <c r="H9178" t="s">
        <v>236</v>
      </c>
      <c r="I9178">
        <v>-0.37615213665945102</v>
      </c>
      <c r="J9178">
        <v>0.36085843894435299</v>
      </c>
      <c r="K9178">
        <v>0.29723487122223302</v>
      </c>
      <c r="L9178" t="e">
        <v>#N/A</v>
      </c>
      <c r="M9178" t="e">
        <v>#N/A</v>
      </c>
    </row>
    <row r="9179" spans="1:13">
      <c r="A9179" s="9" t="s">
        <v>237</v>
      </c>
      <c r="B9179" t="s">
        <v>1045</v>
      </c>
      <c r="C9179" t="s">
        <v>982</v>
      </c>
      <c r="D9179">
        <v>1029</v>
      </c>
      <c r="E9179" t="s">
        <v>7</v>
      </c>
      <c r="F9179">
        <v>1</v>
      </c>
      <c r="G9179">
        <v>4596</v>
      </c>
      <c r="H9179" t="s">
        <v>236</v>
      </c>
      <c r="I9179">
        <v>8.5207744412692799E-2</v>
      </c>
      <c r="J9179">
        <v>8.2294659133626394E-2</v>
      </c>
      <c r="K9179">
        <v>0.30048297194967</v>
      </c>
      <c r="L9179" t="e">
        <v>#N/A</v>
      </c>
      <c r="M9179" t="e">
        <v>#N/A</v>
      </c>
    </row>
    <row r="9180" spans="1:13">
      <c r="A9180" s="9" t="s">
        <v>237</v>
      </c>
      <c r="B9180" t="s">
        <v>1045</v>
      </c>
      <c r="C9180" t="s">
        <v>826</v>
      </c>
      <c r="D9180" t="s">
        <v>50</v>
      </c>
      <c r="E9180" t="s">
        <v>20</v>
      </c>
      <c r="F9180">
        <v>0</v>
      </c>
      <c r="G9180">
        <v>7637</v>
      </c>
      <c r="H9180" t="s">
        <v>236</v>
      </c>
      <c r="I9180">
        <v>-1.8567969155203401E-3</v>
      </c>
      <c r="J9180">
        <v>1.8539129610940599E-3</v>
      </c>
      <c r="K9180">
        <v>0.31655827215248999</v>
      </c>
      <c r="L9180" t="e">
        <v>#N/A</v>
      </c>
      <c r="M9180" t="e">
        <v>#N/A</v>
      </c>
    </row>
    <row r="9181" spans="1:13">
      <c r="A9181" s="9" t="s">
        <v>237</v>
      </c>
      <c r="B9181" t="s">
        <v>1045</v>
      </c>
      <c r="C9181" t="s">
        <v>789</v>
      </c>
      <c r="D9181">
        <v>1004</v>
      </c>
      <c r="E9181" t="s">
        <v>22</v>
      </c>
      <c r="F9181">
        <v>0</v>
      </c>
      <c r="G9181">
        <v>69360</v>
      </c>
      <c r="H9181" t="s">
        <v>236</v>
      </c>
      <c r="I9181">
        <v>-7.2827131976660506E-2</v>
      </c>
      <c r="J9181">
        <v>7.2827131976660506E-2</v>
      </c>
      <c r="K9181">
        <v>0.31731050786291398</v>
      </c>
      <c r="L9181" t="e">
        <v>#N/A</v>
      </c>
      <c r="M9181" t="e">
        <v>#N/A</v>
      </c>
    </row>
    <row r="9182" spans="1:13">
      <c r="A9182" s="9" t="s">
        <v>237</v>
      </c>
      <c r="B9182" t="s">
        <v>1045</v>
      </c>
      <c r="C9182" t="s">
        <v>939</v>
      </c>
      <c r="D9182" t="s">
        <v>46</v>
      </c>
      <c r="E9182" t="s">
        <v>45</v>
      </c>
      <c r="F9182">
        <v>0</v>
      </c>
      <c r="G9182">
        <v>326816</v>
      </c>
      <c r="H9182" t="s">
        <v>236</v>
      </c>
      <c r="I9182">
        <v>9.0884619350273498E-3</v>
      </c>
      <c r="J9182">
        <v>9.1475247390604194E-3</v>
      </c>
      <c r="K9182">
        <v>0.320445259049213</v>
      </c>
      <c r="L9182" t="e">
        <v>#N/A</v>
      </c>
      <c r="M9182" t="e">
        <v>#N/A</v>
      </c>
    </row>
    <row r="9183" spans="1:13">
      <c r="A9183" s="9" t="s">
        <v>237</v>
      </c>
      <c r="B9183" t="s">
        <v>1045</v>
      </c>
      <c r="C9183" t="s">
        <v>910</v>
      </c>
      <c r="D9183">
        <v>1047</v>
      </c>
      <c r="E9183" t="s">
        <v>11</v>
      </c>
      <c r="F9183">
        <v>1</v>
      </c>
      <c r="G9183">
        <v>13145</v>
      </c>
      <c r="H9183" t="s">
        <v>236</v>
      </c>
      <c r="I9183">
        <v>-21.671169662294901</v>
      </c>
      <c r="J9183">
        <v>22.218101423439599</v>
      </c>
      <c r="K9183">
        <v>0.32937006220574999</v>
      </c>
      <c r="L9183" t="e">
        <v>#N/A</v>
      </c>
      <c r="M9183" t="e">
        <v>#N/A</v>
      </c>
    </row>
    <row r="9184" spans="1:13">
      <c r="A9184" s="9" t="s">
        <v>237</v>
      </c>
      <c r="B9184" t="s">
        <v>1045</v>
      </c>
      <c r="C9184" t="s">
        <v>904</v>
      </c>
      <c r="D9184" t="s">
        <v>121</v>
      </c>
      <c r="E9184" t="s">
        <v>20</v>
      </c>
      <c r="F9184">
        <v>0</v>
      </c>
      <c r="G9184">
        <v>337159</v>
      </c>
      <c r="H9184" t="s">
        <v>236</v>
      </c>
      <c r="I9184">
        <v>-1.78183594857676E-3</v>
      </c>
      <c r="J9184">
        <v>1.84239535017195E-3</v>
      </c>
      <c r="K9184">
        <v>0.33347901377453998</v>
      </c>
      <c r="L9184" t="e">
        <v>#N/A</v>
      </c>
      <c r="M9184" t="e">
        <v>#N/A</v>
      </c>
    </row>
    <row r="9185" spans="1:13">
      <c r="A9185" s="9" t="s">
        <v>237</v>
      </c>
      <c r="B9185" t="s">
        <v>1045</v>
      </c>
      <c r="C9185" t="s">
        <v>841</v>
      </c>
      <c r="D9185" t="s">
        <v>126</v>
      </c>
      <c r="E9185" t="s">
        <v>20</v>
      </c>
      <c r="F9185">
        <v>0</v>
      </c>
      <c r="G9185">
        <v>337159</v>
      </c>
      <c r="H9185" t="s">
        <v>236</v>
      </c>
      <c r="I9185">
        <v>1.47301977814293E-3</v>
      </c>
      <c r="J9185">
        <v>1.54533712019575E-3</v>
      </c>
      <c r="K9185">
        <v>0.34048729252718501</v>
      </c>
      <c r="L9185" t="e">
        <v>#N/A</v>
      </c>
      <c r="M9185" t="e">
        <v>#N/A</v>
      </c>
    </row>
    <row r="9186" spans="1:13">
      <c r="A9186" s="9" t="s">
        <v>237</v>
      </c>
      <c r="B9186" t="s">
        <v>1045</v>
      </c>
      <c r="C9186" t="s">
        <v>955</v>
      </c>
      <c r="D9186" t="s">
        <v>76</v>
      </c>
      <c r="E9186" t="s">
        <v>3</v>
      </c>
      <c r="F9186">
        <v>0</v>
      </c>
      <c r="G9186">
        <v>337199</v>
      </c>
      <c r="H9186" t="s">
        <v>236</v>
      </c>
      <c r="I9186">
        <v>9.1639108437551701E-4</v>
      </c>
      <c r="J9186">
        <v>9.6552755032016995E-4</v>
      </c>
      <c r="K9186">
        <v>0.34256507389771201</v>
      </c>
      <c r="L9186" t="e">
        <v>#N/A</v>
      </c>
      <c r="M9186" t="e">
        <v>#N/A</v>
      </c>
    </row>
    <row r="9187" spans="1:13">
      <c r="A9187" s="9" t="s">
        <v>237</v>
      </c>
      <c r="B9187" t="s">
        <v>1045</v>
      </c>
      <c r="C9187" t="s">
        <v>869</v>
      </c>
      <c r="D9187" t="s">
        <v>74</v>
      </c>
      <c r="E9187" t="s">
        <v>56</v>
      </c>
      <c r="F9187">
        <v>0</v>
      </c>
      <c r="G9187">
        <v>337199</v>
      </c>
      <c r="H9187" t="s">
        <v>236</v>
      </c>
      <c r="I9187">
        <v>-7.6348323807732003E-4</v>
      </c>
      <c r="J9187">
        <v>8.0705206978235703E-4</v>
      </c>
      <c r="K9187">
        <v>0.34414101500433802</v>
      </c>
      <c r="L9187" t="e">
        <v>#N/A</v>
      </c>
      <c r="M9187" t="e">
        <v>#N/A</v>
      </c>
    </row>
    <row r="9188" spans="1:13">
      <c r="A9188" s="9" t="s">
        <v>237</v>
      </c>
      <c r="B9188" t="s">
        <v>1045</v>
      </c>
      <c r="C9188" t="s">
        <v>924</v>
      </c>
      <c r="D9188" t="s">
        <v>89</v>
      </c>
      <c r="E9188" t="s">
        <v>20</v>
      </c>
      <c r="F9188">
        <v>0</v>
      </c>
      <c r="G9188">
        <v>337199</v>
      </c>
      <c r="H9188" t="s">
        <v>236</v>
      </c>
      <c r="I9188">
        <v>1.2290925823003E-3</v>
      </c>
      <c r="J9188">
        <v>1.29933799244839E-3</v>
      </c>
      <c r="K9188">
        <v>0.34418044554882399</v>
      </c>
      <c r="L9188" t="e">
        <v>#N/A</v>
      </c>
      <c r="M9188" t="e">
        <v>#N/A</v>
      </c>
    </row>
    <row r="9189" spans="1:13">
      <c r="A9189" s="9" t="s">
        <v>237</v>
      </c>
      <c r="B9189" t="s">
        <v>1045</v>
      </c>
      <c r="C9189" t="s">
        <v>770</v>
      </c>
      <c r="D9189">
        <v>22</v>
      </c>
      <c r="E9189" t="s">
        <v>7</v>
      </c>
      <c r="F9189">
        <v>1</v>
      </c>
      <c r="G9189">
        <v>82315</v>
      </c>
      <c r="H9189" t="s">
        <v>236</v>
      </c>
      <c r="I9189">
        <v>-3.7516507397680199E-2</v>
      </c>
      <c r="J9189">
        <v>3.9690786927280002E-2</v>
      </c>
      <c r="K9189">
        <v>0.34454680520582798</v>
      </c>
      <c r="L9189" t="e">
        <v>#N/A</v>
      </c>
      <c r="M9189" t="e">
        <v>#N/A</v>
      </c>
    </row>
    <row r="9190" spans="1:13">
      <c r="A9190" s="9" t="s">
        <v>237</v>
      </c>
      <c r="B9190" t="s">
        <v>1045</v>
      </c>
      <c r="C9190" t="s">
        <v>946</v>
      </c>
      <c r="D9190">
        <v>1110</v>
      </c>
      <c r="E9190" t="s">
        <v>3</v>
      </c>
      <c r="F9190">
        <v>0</v>
      </c>
      <c r="G9190">
        <v>21143</v>
      </c>
      <c r="H9190" t="s">
        <v>236</v>
      </c>
      <c r="I9190">
        <v>-0.12234958172079</v>
      </c>
      <c r="J9190">
        <v>0.12963229491845599</v>
      </c>
      <c r="K9190">
        <v>0.34526152365932</v>
      </c>
      <c r="L9190" t="e">
        <v>#N/A</v>
      </c>
      <c r="M9190" t="e">
        <v>#N/A</v>
      </c>
    </row>
    <row r="9191" spans="1:13">
      <c r="A9191" s="9" t="s">
        <v>237</v>
      </c>
      <c r="B9191" t="s">
        <v>1045</v>
      </c>
      <c r="C9191" t="s">
        <v>997</v>
      </c>
      <c r="D9191">
        <v>1025</v>
      </c>
      <c r="E9191" t="s">
        <v>4</v>
      </c>
      <c r="F9191">
        <v>1</v>
      </c>
      <c r="G9191">
        <v>38589</v>
      </c>
      <c r="H9191" t="s">
        <v>236</v>
      </c>
      <c r="I9191">
        <v>-5.7800524695837803E-2</v>
      </c>
      <c r="J9191">
        <v>6.1249404304813002E-2</v>
      </c>
      <c r="K9191">
        <v>0.34532746515344098</v>
      </c>
      <c r="L9191" t="e">
        <v>#N/A</v>
      </c>
      <c r="M9191" t="e">
        <v>#N/A</v>
      </c>
    </row>
    <row r="9192" spans="1:13">
      <c r="A9192" s="9" t="s">
        <v>237</v>
      </c>
      <c r="B9192" t="s">
        <v>1045</v>
      </c>
      <c r="C9192" t="s">
        <v>933</v>
      </c>
      <c r="D9192" t="s">
        <v>108</v>
      </c>
      <c r="E9192" t="s">
        <v>20</v>
      </c>
      <c r="F9192">
        <v>0</v>
      </c>
      <c r="G9192">
        <v>337199</v>
      </c>
      <c r="H9192" t="s">
        <v>236</v>
      </c>
      <c r="I9192">
        <v>-5.3760260553851005E-4</v>
      </c>
      <c r="J9192">
        <v>5.7674354761936598E-4</v>
      </c>
      <c r="K9192">
        <v>0.35126697822420699</v>
      </c>
      <c r="L9192" t="e">
        <v>#N/A</v>
      </c>
      <c r="M9192" t="e">
        <v>#N/A</v>
      </c>
    </row>
    <row r="9193" spans="1:13">
      <c r="A9193" s="9" t="s">
        <v>237</v>
      </c>
      <c r="B9193" t="s">
        <v>1045</v>
      </c>
      <c r="C9193" t="s">
        <v>890</v>
      </c>
      <c r="D9193" t="s">
        <v>32</v>
      </c>
      <c r="E9193" t="s">
        <v>20</v>
      </c>
      <c r="F9193">
        <v>0</v>
      </c>
      <c r="G9193">
        <v>337159</v>
      </c>
      <c r="H9193" t="s">
        <v>236</v>
      </c>
      <c r="I9193">
        <v>-1.7421524443626799E-4</v>
      </c>
      <c r="J9193">
        <v>1.8948818641875299E-4</v>
      </c>
      <c r="K9193">
        <v>0.35788692506985298</v>
      </c>
      <c r="L9193" t="e">
        <v>#N/A</v>
      </c>
      <c r="M9193" t="e">
        <v>#N/A</v>
      </c>
    </row>
    <row r="9194" spans="1:13">
      <c r="A9194" s="9" t="s">
        <v>237</v>
      </c>
      <c r="B9194" t="s">
        <v>1045</v>
      </c>
      <c r="C9194" t="s">
        <v>847</v>
      </c>
      <c r="D9194" t="s">
        <v>138</v>
      </c>
      <c r="E9194" t="s">
        <v>16</v>
      </c>
      <c r="F9194">
        <v>0</v>
      </c>
      <c r="G9194">
        <v>337159</v>
      </c>
      <c r="H9194" t="s">
        <v>236</v>
      </c>
      <c r="I9194">
        <v>1.0103672154782E-3</v>
      </c>
      <c r="J9194">
        <v>1.1151326861832201E-3</v>
      </c>
      <c r="K9194">
        <v>0.36490879730389902</v>
      </c>
      <c r="L9194" t="e">
        <v>#N/A</v>
      </c>
      <c r="M9194" t="e">
        <v>#N/A</v>
      </c>
    </row>
    <row r="9195" spans="1:13">
      <c r="A9195" s="9" t="s">
        <v>237</v>
      </c>
      <c r="B9195" t="s">
        <v>1045</v>
      </c>
      <c r="C9195" t="s">
        <v>913</v>
      </c>
      <c r="D9195">
        <v>1049</v>
      </c>
      <c r="E9195" t="s">
        <v>24</v>
      </c>
      <c r="F9195">
        <v>0</v>
      </c>
      <c r="G9195">
        <v>23986</v>
      </c>
      <c r="H9195" t="s">
        <v>236</v>
      </c>
      <c r="I9195">
        <v>3.2772209389497202E-2</v>
      </c>
      <c r="J9195">
        <v>3.7141837308096899E-2</v>
      </c>
      <c r="K9195">
        <v>0.37758597547424899</v>
      </c>
      <c r="L9195" t="e">
        <v>#N/A</v>
      </c>
      <c r="M9195" t="e">
        <v>#N/A</v>
      </c>
    </row>
    <row r="9196" spans="1:13">
      <c r="A9196" s="9" t="s">
        <v>237</v>
      </c>
      <c r="B9196" t="s">
        <v>1045</v>
      </c>
      <c r="C9196" t="s">
        <v>851</v>
      </c>
      <c r="D9196">
        <v>775</v>
      </c>
      <c r="E9196" t="s">
        <v>15</v>
      </c>
      <c r="F9196">
        <v>0</v>
      </c>
      <c r="G9196">
        <v>51750</v>
      </c>
      <c r="H9196" t="s">
        <v>236</v>
      </c>
      <c r="I9196">
        <v>1.01957984767325E-2</v>
      </c>
      <c r="J9196">
        <v>1.16523411162657E-2</v>
      </c>
      <c r="K9196">
        <v>0.38157390570502098</v>
      </c>
      <c r="L9196" t="e">
        <v>#N/A</v>
      </c>
      <c r="M9196" t="e">
        <v>#N/A</v>
      </c>
    </row>
    <row r="9197" spans="1:13">
      <c r="A9197" s="9" t="s">
        <v>237</v>
      </c>
      <c r="B9197" t="s">
        <v>1045</v>
      </c>
      <c r="C9197" t="s">
        <v>815</v>
      </c>
      <c r="D9197" t="s">
        <v>78</v>
      </c>
      <c r="E9197" t="s">
        <v>3</v>
      </c>
      <c r="F9197">
        <v>0</v>
      </c>
      <c r="G9197">
        <v>337199</v>
      </c>
      <c r="H9197" t="s">
        <v>236</v>
      </c>
      <c r="I9197">
        <v>-1.1238537352374299E-3</v>
      </c>
      <c r="J9197">
        <v>1.2977103060487099E-3</v>
      </c>
      <c r="K9197">
        <v>0.38647469115057398</v>
      </c>
      <c r="L9197" t="e">
        <v>#N/A</v>
      </c>
      <c r="M9197" t="e">
        <v>#N/A</v>
      </c>
    </row>
    <row r="9198" spans="1:13">
      <c r="A9198" s="9" t="s">
        <v>237</v>
      </c>
      <c r="B9198" t="s">
        <v>1045</v>
      </c>
      <c r="C9198" t="s">
        <v>896</v>
      </c>
      <c r="D9198" t="s">
        <v>123</v>
      </c>
      <c r="E9198" t="s">
        <v>20</v>
      </c>
      <c r="F9198">
        <v>0</v>
      </c>
      <c r="G9198">
        <v>337159</v>
      </c>
      <c r="H9198" t="s">
        <v>236</v>
      </c>
      <c r="I9198">
        <v>-6.0503688839229895E-4</v>
      </c>
      <c r="J9198">
        <v>7.0270535508619805E-4</v>
      </c>
      <c r="K9198">
        <v>0.38923210391529001</v>
      </c>
      <c r="L9198" t="e">
        <v>#N/A</v>
      </c>
      <c r="M9198" t="e">
        <v>#N/A</v>
      </c>
    </row>
    <row r="9199" spans="1:13">
      <c r="A9199" s="9" t="s">
        <v>237</v>
      </c>
      <c r="B9199" t="s">
        <v>1045</v>
      </c>
      <c r="C9199" t="s">
        <v>920</v>
      </c>
      <c r="D9199" t="s">
        <v>137</v>
      </c>
      <c r="E9199" t="s">
        <v>20</v>
      </c>
      <c r="F9199">
        <v>0</v>
      </c>
      <c r="G9199">
        <v>337159</v>
      </c>
      <c r="H9199" t="s">
        <v>236</v>
      </c>
      <c r="I9199">
        <v>4.2968007866229699E-4</v>
      </c>
      <c r="J9199">
        <v>5.0176437389279501E-4</v>
      </c>
      <c r="K9199">
        <v>0.39181065157272399</v>
      </c>
      <c r="L9199" t="e">
        <v>#N/A</v>
      </c>
      <c r="M9199" t="e">
        <v>#N/A</v>
      </c>
    </row>
    <row r="9200" spans="1:13">
      <c r="A9200" s="9" t="s">
        <v>237</v>
      </c>
      <c r="B9200" t="s">
        <v>1045</v>
      </c>
      <c r="C9200" t="s">
        <v>894</v>
      </c>
      <c r="D9200">
        <v>117</v>
      </c>
      <c r="E9200" t="s">
        <v>12</v>
      </c>
      <c r="F9200">
        <v>1</v>
      </c>
      <c r="G9200">
        <v>17375</v>
      </c>
      <c r="H9200" t="s">
        <v>236</v>
      </c>
      <c r="I9200">
        <v>0.22940546572648099</v>
      </c>
      <c r="J9200">
        <v>0.26836798133399398</v>
      </c>
      <c r="K9200">
        <v>0.392652562303486</v>
      </c>
      <c r="L9200" t="e">
        <v>#N/A</v>
      </c>
      <c r="M9200" t="e">
        <v>#N/A</v>
      </c>
    </row>
    <row r="9201" spans="1:13">
      <c r="A9201" s="9" t="s">
        <v>237</v>
      </c>
      <c r="B9201" t="s">
        <v>1045</v>
      </c>
      <c r="C9201" t="s">
        <v>893</v>
      </c>
      <c r="D9201">
        <v>1051</v>
      </c>
      <c r="E9201" t="s">
        <v>24</v>
      </c>
      <c r="F9201">
        <v>0</v>
      </c>
      <c r="G9201">
        <v>23986</v>
      </c>
      <c r="H9201" t="s">
        <v>236</v>
      </c>
      <c r="I9201">
        <v>3.2043938069730597E-2</v>
      </c>
      <c r="J9201">
        <v>3.7505972967980201E-2</v>
      </c>
      <c r="K9201">
        <v>0.39290060436961499</v>
      </c>
      <c r="L9201" t="e">
        <v>#N/A</v>
      </c>
      <c r="M9201" t="e">
        <v>#N/A</v>
      </c>
    </row>
    <row r="9202" spans="1:13">
      <c r="A9202" s="9" t="s">
        <v>237</v>
      </c>
      <c r="B9202" t="s">
        <v>1045</v>
      </c>
      <c r="C9202" t="s">
        <v>794</v>
      </c>
      <c r="D9202" t="s">
        <v>125</v>
      </c>
      <c r="E9202" t="s">
        <v>20</v>
      </c>
      <c r="F9202">
        <v>0</v>
      </c>
      <c r="G9202">
        <v>337159</v>
      </c>
      <c r="H9202" t="s">
        <v>236</v>
      </c>
      <c r="I9202">
        <v>-1.63608700935187E-3</v>
      </c>
      <c r="J9202">
        <v>1.94506704083265E-3</v>
      </c>
      <c r="K9202">
        <v>0.40026567315747302</v>
      </c>
      <c r="L9202" t="e">
        <v>#N/A</v>
      </c>
      <c r="M9202" t="e">
        <v>#N/A</v>
      </c>
    </row>
    <row r="9203" spans="1:13">
      <c r="A9203" s="9" t="s">
        <v>237</v>
      </c>
      <c r="B9203" t="s">
        <v>1045</v>
      </c>
      <c r="C9203" t="s">
        <v>875</v>
      </c>
      <c r="D9203">
        <v>1042</v>
      </c>
      <c r="E9203" t="s">
        <v>11</v>
      </c>
      <c r="F9203">
        <v>1</v>
      </c>
      <c r="G9203">
        <v>13112</v>
      </c>
      <c r="H9203" t="s">
        <v>236</v>
      </c>
      <c r="I9203">
        <v>-3.2615631055747398</v>
      </c>
      <c r="J9203">
        <v>3.9942040532599399</v>
      </c>
      <c r="K9203">
        <v>0.41417192917630702</v>
      </c>
      <c r="L9203" t="e">
        <v>#N/A</v>
      </c>
      <c r="M9203" t="e">
        <v>#N/A</v>
      </c>
    </row>
    <row r="9204" spans="1:13">
      <c r="A9204" s="9" t="s">
        <v>237</v>
      </c>
      <c r="B9204" t="s">
        <v>1045</v>
      </c>
      <c r="C9204" t="s">
        <v>796</v>
      </c>
      <c r="D9204">
        <v>996</v>
      </c>
      <c r="E9204" t="s">
        <v>4</v>
      </c>
      <c r="F9204">
        <v>0</v>
      </c>
      <c r="G9204">
        <v>40530</v>
      </c>
      <c r="H9204" t="s">
        <v>236</v>
      </c>
      <c r="I9204">
        <v>5.0128089265492899E-2</v>
      </c>
      <c r="J9204">
        <v>6.2378319622993998E-2</v>
      </c>
      <c r="K9204">
        <v>0.42161995074395697</v>
      </c>
      <c r="L9204" t="e">
        <v>#N/A</v>
      </c>
      <c r="M9204" t="e">
        <v>#N/A</v>
      </c>
    </row>
    <row r="9205" spans="1:13">
      <c r="A9205" s="9" t="s">
        <v>237</v>
      </c>
      <c r="B9205" t="s">
        <v>1045</v>
      </c>
      <c r="C9205" t="s">
        <v>965</v>
      </c>
      <c r="D9205">
        <v>805</v>
      </c>
      <c r="E9205" t="s">
        <v>7</v>
      </c>
      <c r="F9205">
        <v>1</v>
      </c>
      <c r="G9205">
        <v>18759</v>
      </c>
      <c r="H9205" t="s">
        <v>236</v>
      </c>
      <c r="I9205">
        <v>-6.4961503599239107E-2</v>
      </c>
      <c r="J9205">
        <v>8.0838116494093101E-2</v>
      </c>
      <c r="K9205">
        <v>0.42162807182983503</v>
      </c>
      <c r="L9205" t="e">
        <v>#N/A</v>
      </c>
      <c r="M9205" t="e">
        <v>#N/A</v>
      </c>
    </row>
    <row r="9206" spans="1:13">
      <c r="A9206" s="9" t="s">
        <v>237</v>
      </c>
      <c r="B9206" t="s">
        <v>1045</v>
      </c>
      <c r="C9206" t="s">
        <v>984</v>
      </c>
      <c r="D9206" t="s">
        <v>92</v>
      </c>
      <c r="E9206" t="s">
        <v>4</v>
      </c>
      <c r="F9206">
        <v>0</v>
      </c>
      <c r="G9206">
        <v>337199</v>
      </c>
      <c r="H9206" t="s">
        <v>236</v>
      </c>
      <c r="I9206">
        <v>-8.7320823646995602E-4</v>
      </c>
      <c r="J9206">
        <v>1.0972827561357399E-3</v>
      </c>
      <c r="K9206">
        <v>0.426153261639311</v>
      </c>
      <c r="L9206" t="e">
        <v>#N/A</v>
      </c>
      <c r="M9206" t="e">
        <v>#N/A</v>
      </c>
    </row>
    <row r="9207" spans="1:13">
      <c r="A9207" s="9" t="s">
        <v>237</v>
      </c>
      <c r="B9207" t="s">
        <v>1045</v>
      </c>
      <c r="C9207" t="s">
        <v>803</v>
      </c>
      <c r="D9207" t="s">
        <v>139</v>
      </c>
      <c r="E9207" t="s">
        <v>20</v>
      </c>
      <c r="F9207">
        <v>0</v>
      </c>
      <c r="G9207">
        <v>337159</v>
      </c>
      <c r="H9207" t="s">
        <v>236</v>
      </c>
      <c r="I9207">
        <v>5.3509006948531496E-4</v>
      </c>
      <c r="J9207">
        <v>6.7707384598701301E-4</v>
      </c>
      <c r="K9207">
        <v>0.42935378633901999</v>
      </c>
      <c r="L9207" t="e">
        <v>#N/A</v>
      </c>
      <c r="M9207" t="e">
        <v>#N/A</v>
      </c>
    </row>
    <row r="9208" spans="1:13">
      <c r="A9208" s="9" t="s">
        <v>237</v>
      </c>
      <c r="B9208" t="s">
        <v>1045</v>
      </c>
      <c r="C9208" t="s">
        <v>992</v>
      </c>
      <c r="D9208">
        <v>833</v>
      </c>
      <c r="E9208" t="s">
        <v>4</v>
      </c>
      <c r="F9208">
        <v>0</v>
      </c>
      <c r="G9208">
        <v>58284</v>
      </c>
      <c r="H9208" t="s">
        <v>236</v>
      </c>
      <c r="I9208">
        <v>3.6596856780635602E-2</v>
      </c>
      <c r="J9208">
        <v>4.6689097895113003E-2</v>
      </c>
      <c r="K9208">
        <v>0.433133065954449</v>
      </c>
      <c r="L9208" t="e">
        <v>#N/A</v>
      </c>
      <c r="M9208" t="e">
        <v>#N/A</v>
      </c>
    </row>
    <row r="9209" spans="1:13">
      <c r="A9209" s="9" t="s">
        <v>237</v>
      </c>
      <c r="B9209" t="s">
        <v>1045</v>
      </c>
      <c r="C9209" t="s">
        <v>925</v>
      </c>
      <c r="D9209">
        <v>1121</v>
      </c>
      <c r="E9209" t="s">
        <v>16</v>
      </c>
      <c r="F9209">
        <v>0</v>
      </c>
      <c r="G9209">
        <v>53978</v>
      </c>
      <c r="H9209" t="s">
        <v>236</v>
      </c>
      <c r="I9209">
        <v>4.4788686165646199E-2</v>
      </c>
      <c r="J9209">
        <v>5.8553014109235003E-2</v>
      </c>
      <c r="K9209">
        <v>0.44431598397132199</v>
      </c>
      <c r="L9209" t="e">
        <v>#N/A</v>
      </c>
      <c r="M9209" t="e">
        <v>#N/A</v>
      </c>
    </row>
    <row r="9210" spans="1:13">
      <c r="A9210" s="9" t="s">
        <v>237</v>
      </c>
      <c r="B9210" t="s">
        <v>1045</v>
      </c>
      <c r="C9210" t="s">
        <v>786</v>
      </c>
      <c r="D9210">
        <v>7</v>
      </c>
      <c r="E9210" t="s">
        <v>3</v>
      </c>
      <c r="F9210">
        <v>0</v>
      </c>
      <c r="G9210">
        <v>184305</v>
      </c>
      <c r="H9210" t="s">
        <v>236</v>
      </c>
      <c r="I9210">
        <v>2.7248271429067501E-2</v>
      </c>
      <c r="J9210">
        <v>3.6406647410792498E-2</v>
      </c>
      <c r="K9210">
        <v>0.45419347403472099</v>
      </c>
      <c r="L9210" t="e">
        <v>#N/A</v>
      </c>
      <c r="M9210" t="e">
        <v>#N/A</v>
      </c>
    </row>
    <row r="9211" spans="1:13">
      <c r="A9211" s="9" t="s">
        <v>237</v>
      </c>
      <c r="B9211" t="s">
        <v>1045</v>
      </c>
      <c r="C9211" t="s">
        <v>828</v>
      </c>
      <c r="D9211">
        <v>773</v>
      </c>
      <c r="E9211" t="s">
        <v>15</v>
      </c>
      <c r="F9211">
        <v>0</v>
      </c>
      <c r="G9211">
        <v>58074</v>
      </c>
      <c r="H9211" t="s">
        <v>236</v>
      </c>
      <c r="I9211">
        <v>8.3751201773159603E-3</v>
      </c>
      <c r="J9211">
        <v>1.12882054563824E-2</v>
      </c>
      <c r="K9211">
        <v>0.45812642555917699</v>
      </c>
      <c r="L9211" t="e">
        <v>#N/A</v>
      </c>
      <c r="M9211" t="e">
        <v>#N/A</v>
      </c>
    </row>
    <row r="9212" spans="1:13">
      <c r="A9212" s="9" t="s">
        <v>237</v>
      </c>
      <c r="B9212" t="s">
        <v>1045</v>
      </c>
      <c r="C9212" t="s">
        <v>845</v>
      </c>
      <c r="D9212" t="s">
        <v>122</v>
      </c>
      <c r="E9212" t="s">
        <v>25</v>
      </c>
      <c r="F9212">
        <v>0</v>
      </c>
      <c r="G9212">
        <v>337159</v>
      </c>
      <c r="H9212" t="s">
        <v>236</v>
      </c>
      <c r="I9212">
        <v>-5.9321704487248696E-4</v>
      </c>
      <c r="J9212">
        <v>8.1291465390647896E-4</v>
      </c>
      <c r="K9212">
        <v>0.46554859547650401</v>
      </c>
      <c r="L9212" t="e">
        <v>#N/A</v>
      </c>
      <c r="M9212" t="e">
        <v>#N/A</v>
      </c>
    </row>
    <row r="9213" spans="1:13">
      <c r="A9213" s="9" t="s">
        <v>237</v>
      </c>
      <c r="B9213" t="s">
        <v>1045</v>
      </c>
      <c r="C9213" t="s">
        <v>873</v>
      </c>
      <c r="D9213">
        <v>815</v>
      </c>
      <c r="E9213" t="s">
        <v>4</v>
      </c>
      <c r="F9213">
        <v>0</v>
      </c>
      <c r="G9213">
        <v>3094</v>
      </c>
      <c r="H9213" t="s">
        <v>236</v>
      </c>
      <c r="I9213">
        <v>-0.124075513136813</v>
      </c>
      <c r="J9213">
        <v>0.17290550160686999</v>
      </c>
      <c r="K9213">
        <v>0.47300921843013299</v>
      </c>
      <c r="L9213" t="e">
        <v>#N/A</v>
      </c>
      <c r="M9213" t="e">
        <v>#N/A</v>
      </c>
    </row>
    <row r="9214" spans="1:13">
      <c r="A9214" s="9" t="s">
        <v>237</v>
      </c>
      <c r="B9214" t="s">
        <v>1045</v>
      </c>
      <c r="C9214" t="s">
        <v>821</v>
      </c>
      <c r="D9214" t="s">
        <v>112</v>
      </c>
      <c r="E9214" t="s">
        <v>20</v>
      </c>
      <c r="F9214">
        <v>0</v>
      </c>
      <c r="G9214">
        <v>337199</v>
      </c>
      <c r="H9214" t="s">
        <v>236</v>
      </c>
      <c r="I9214">
        <v>-1.3703590115520301E-4</v>
      </c>
      <c r="J9214">
        <v>1.9522842096115399E-4</v>
      </c>
      <c r="K9214">
        <v>0.48272532452390399</v>
      </c>
      <c r="L9214" t="e">
        <v>#N/A</v>
      </c>
      <c r="M9214" t="e">
        <v>#N/A</v>
      </c>
    </row>
    <row r="9215" spans="1:13">
      <c r="A9215" s="9" t="s">
        <v>237</v>
      </c>
      <c r="B9215" t="s">
        <v>1045</v>
      </c>
      <c r="C9215" t="s">
        <v>872</v>
      </c>
      <c r="D9215" t="s">
        <v>36</v>
      </c>
      <c r="E9215" t="s">
        <v>20</v>
      </c>
      <c r="F9215">
        <v>0</v>
      </c>
      <c r="G9215">
        <v>337159</v>
      </c>
      <c r="H9215" t="s">
        <v>236</v>
      </c>
      <c r="I9215">
        <v>-1.06208176189483E-4</v>
      </c>
      <c r="J9215">
        <v>1.5339505981112E-4</v>
      </c>
      <c r="K9215">
        <v>0.48869665674716301</v>
      </c>
      <c r="L9215" t="e">
        <v>#N/A</v>
      </c>
      <c r="M9215" t="e">
        <v>#N/A</v>
      </c>
    </row>
    <row r="9216" spans="1:13">
      <c r="A9216" s="9" t="s">
        <v>237</v>
      </c>
      <c r="B9216" t="s">
        <v>1045</v>
      </c>
      <c r="C9216" t="s">
        <v>966</v>
      </c>
      <c r="D9216" t="s">
        <v>61</v>
      </c>
      <c r="E9216" t="s">
        <v>19</v>
      </c>
      <c r="F9216">
        <v>0</v>
      </c>
      <c r="G9216">
        <v>335546</v>
      </c>
      <c r="H9216" t="s">
        <v>236</v>
      </c>
      <c r="I9216">
        <v>7.41751621895485E-4</v>
      </c>
      <c r="J9216">
        <v>1.0754127684031499E-3</v>
      </c>
      <c r="K9216">
        <v>0.49035980088572101</v>
      </c>
      <c r="L9216" t="e">
        <v>#N/A</v>
      </c>
      <c r="M9216" t="e">
        <v>#N/A</v>
      </c>
    </row>
    <row r="9217" spans="1:13">
      <c r="A9217" s="9" t="s">
        <v>237</v>
      </c>
      <c r="B9217" t="s">
        <v>1045</v>
      </c>
      <c r="C9217" t="s">
        <v>800</v>
      </c>
      <c r="D9217" t="s">
        <v>132</v>
      </c>
      <c r="E9217" t="s">
        <v>19</v>
      </c>
      <c r="F9217">
        <v>0</v>
      </c>
      <c r="G9217">
        <v>337159</v>
      </c>
      <c r="H9217" t="s">
        <v>236</v>
      </c>
      <c r="I9217">
        <v>4.3201418824214902E-4</v>
      </c>
      <c r="J9217">
        <v>6.3219412590639597E-4</v>
      </c>
      <c r="K9217">
        <v>0.49438137737589399</v>
      </c>
      <c r="L9217" t="e">
        <v>#N/A</v>
      </c>
      <c r="M9217" t="e">
        <v>#N/A</v>
      </c>
    </row>
    <row r="9218" spans="1:13">
      <c r="A9218" s="9" t="s">
        <v>237</v>
      </c>
      <c r="B9218" t="s">
        <v>1045</v>
      </c>
      <c r="C9218" t="s">
        <v>968</v>
      </c>
      <c r="D9218">
        <v>1044</v>
      </c>
      <c r="E9218" t="s">
        <v>11</v>
      </c>
      <c r="F9218">
        <v>1</v>
      </c>
      <c r="G9218">
        <v>13171</v>
      </c>
      <c r="H9218" t="s">
        <v>236</v>
      </c>
      <c r="I9218">
        <v>-12.3139756102736</v>
      </c>
      <c r="J9218">
        <v>18.170369428176802</v>
      </c>
      <c r="K9218">
        <v>0.49796484949573</v>
      </c>
      <c r="L9218" t="e">
        <v>#N/A</v>
      </c>
      <c r="M9218" t="e">
        <v>#N/A</v>
      </c>
    </row>
    <row r="9219" spans="1:13">
      <c r="A9219" s="9" t="s">
        <v>237</v>
      </c>
      <c r="B9219" t="s">
        <v>1045</v>
      </c>
      <c r="C9219" t="s">
        <v>911</v>
      </c>
      <c r="D9219" t="s">
        <v>73</v>
      </c>
      <c r="E9219" t="s">
        <v>11</v>
      </c>
      <c r="F9219">
        <v>1</v>
      </c>
      <c r="G9219">
        <v>337199</v>
      </c>
      <c r="H9219" t="s">
        <v>236</v>
      </c>
      <c r="I9219">
        <v>7.83397817316338E-4</v>
      </c>
      <c r="J9219">
        <v>1.19566857007961E-3</v>
      </c>
      <c r="K9219">
        <v>0.51234127169905797</v>
      </c>
      <c r="L9219" t="e">
        <v>#N/A</v>
      </c>
      <c r="M9219" t="e">
        <v>#N/A</v>
      </c>
    </row>
    <row r="9220" spans="1:13">
      <c r="A9220" s="9" t="s">
        <v>237</v>
      </c>
      <c r="B9220" t="s">
        <v>1045</v>
      </c>
      <c r="C9220" t="s">
        <v>879</v>
      </c>
      <c r="D9220">
        <v>1123</v>
      </c>
      <c r="E9220" t="s">
        <v>16</v>
      </c>
      <c r="F9220">
        <v>0</v>
      </c>
      <c r="G9220">
        <v>42358</v>
      </c>
      <c r="H9220" t="s">
        <v>236</v>
      </c>
      <c r="I9220">
        <v>9.6641604133028497E-2</v>
      </c>
      <c r="J9220">
        <v>0.148057559308551</v>
      </c>
      <c r="K9220">
        <v>0.51393038693775295</v>
      </c>
      <c r="L9220" t="e">
        <v>#N/A</v>
      </c>
      <c r="M9220" t="e">
        <v>#N/A</v>
      </c>
    </row>
    <row r="9221" spans="1:13">
      <c r="A9221" s="9" t="s">
        <v>237</v>
      </c>
      <c r="B9221" t="s">
        <v>1045</v>
      </c>
      <c r="C9221" t="s">
        <v>840</v>
      </c>
      <c r="D9221">
        <v>29</v>
      </c>
      <c r="E9221" t="s">
        <v>9</v>
      </c>
      <c r="F9221">
        <v>0</v>
      </c>
      <c r="G9221">
        <v>22258</v>
      </c>
      <c r="H9221" t="s">
        <v>236</v>
      </c>
      <c r="I9221">
        <v>2.4032953552298002E-2</v>
      </c>
      <c r="J9221">
        <v>3.7141837308096899E-2</v>
      </c>
      <c r="K9221">
        <v>0.51759387345739205</v>
      </c>
      <c r="L9221" t="e">
        <v>#N/A</v>
      </c>
      <c r="M9221" t="e">
        <v>#N/A</v>
      </c>
    </row>
    <row r="9222" spans="1:13">
      <c r="A9222" s="9" t="s">
        <v>237</v>
      </c>
      <c r="B9222" t="s">
        <v>1045</v>
      </c>
      <c r="C9222" t="s">
        <v>957</v>
      </c>
      <c r="D9222" t="s">
        <v>102</v>
      </c>
      <c r="E9222" t="s">
        <v>16</v>
      </c>
      <c r="F9222">
        <v>0</v>
      </c>
      <c r="G9222">
        <v>337159</v>
      </c>
      <c r="H9222" t="s">
        <v>236</v>
      </c>
      <c r="I9222">
        <v>5.2087785468006998E-4</v>
      </c>
      <c r="J9222">
        <v>8.1111946510325399E-4</v>
      </c>
      <c r="K9222">
        <v>0.52076179472364903</v>
      </c>
      <c r="L9222" t="e">
        <v>#N/A</v>
      </c>
      <c r="M9222" t="e">
        <v>#N/A</v>
      </c>
    </row>
    <row r="9223" spans="1:13">
      <c r="A9223" s="9" t="s">
        <v>237</v>
      </c>
      <c r="B9223" t="s">
        <v>1045</v>
      </c>
      <c r="C9223" t="s">
        <v>916</v>
      </c>
      <c r="D9223">
        <v>1006</v>
      </c>
      <c r="E9223" t="s">
        <v>13</v>
      </c>
      <c r="F9223">
        <v>0</v>
      </c>
      <c r="G9223">
        <v>19323.900000000001</v>
      </c>
      <c r="H9223" t="s">
        <v>236</v>
      </c>
      <c r="I9223">
        <v>-2.5489496191831201E-3</v>
      </c>
      <c r="J9223">
        <v>4.0054922587163299E-3</v>
      </c>
      <c r="K9223">
        <v>0.52453943643531298</v>
      </c>
      <c r="L9223" t="e">
        <v>#N/A</v>
      </c>
      <c r="M9223" t="e">
        <v>#N/A</v>
      </c>
    </row>
    <row r="9224" spans="1:13">
      <c r="A9224" s="9" t="s">
        <v>237</v>
      </c>
      <c r="B9224" t="s">
        <v>1045</v>
      </c>
      <c r="C9224" t="s">
        <v>798</v>
      </c>
      <c r="D9224">
        <v>1055</v>
      </c>
      <c r="E9224" t="s">
        <v>20</v>
      </c>
      <c r="F9224">
        <v>0</v>
      </c>
      <c r="G9224">
        <v>110032</v>
      </c>
      <c r="H9224" t="s">
        <v>236</v>
      </c>
      <c r="I9224">
        <v>-1.27447480959156E-2</v>
      </c>
      <c r="J9224">
        <v>2.00274612935816E-2</v>
      </c>
      <c r="K9224">
        <v>0.52453943643531298</v>
      </c>
      <c r="L9224" t="e">
        <v>#N/A</v>
      </c>
      <c r="M9224" t="e">
        <v>#N/A</v>
      </c>
    </row>
    <row r="9225" spans="1:13">
      <c r="A9225" s="9" t="s">
        <v>237</v>
      </c>
      <c r="B9225" t="s">
        <v>1045</v>
      </c>
      <c r="C9225" t="s">
        <v>947</v>
      </c>
      <c r="D9225" t="s">
        <v>81</v>
      </c>
      <c r="E9225" t="s">
        <v>4</v>
      </c>
      <c r="F9225">
        <v>0</v>
      </c>
      <c r="G9225">
        <v>337199</v>
      </c>
      <c r="H9225" t="s">
        <v>236</v>
      </c>
      <c r="I9225">
        <v>-5.7449683059788601E-4</v>
      </c>
      <c r="J9225">
        <v>9.0864956024639797E-4</v>
      </c>
      <c r="K9225">
        <v>0.52722126780190903</v>
      </c>
      <c r="L9225" t="e">
        <v>#N/A</v>
      </c>
      <c r="M9225" t="e">
        <v>#N/A</v>
      </c>
    </row>
    <row r="9226" spans="1:13">
      <c r="A9226" s="9" t="s">
        <v>237</v>
      </c>
      <c r="B9226" t="s">
        <v>1045</v>
      </c>
      <c r="C9226" t="s">
        <v>833</v>
      </c>
      <c r="D9226">
        <v>798</v>
      </c>
      <c r="E9226" t="s">
        <v>3</v>
      </c>
      <c r="F9226">
        <v>0</v>
      </c>
      <c r="G9226">
        <v>171875</v>
      </c>
      <c r="H9226" t="s">
        <v>236</v>
      </c>
      <c r="I9226">
        <v>2.5375266835325799E-2</v>
      </c>
      <c r="J9226">
        <v>4.0377644804600002E-2</v>
      </c>
      <c r="K9226">
        <v>0.52971023008567897</v>
      </c>
      <c r="L9226" t="e">
        <v>#N/A</v>
      </c>
      <c r="M9226" t="e">
        <v>#N/A</v>
      </c>
    </row>
    <row r="9227" spans="1:13">
      <c r="A9227" s="9" t="s">
        <v>237</v>
      </c>
      <c r="B9227" t="s">
        <v>1045</v>
      </c>
      <c r="C9227" t="s">
        <v>850</v>
      </c>
      <c r="D9227">
        <v>1084</v>
      </c>
      <c r="E9227" t="s">
        <v>9</v>
      </c>
      <c r="F9227">
        <v>0</v>
      </c>
      <c r="G9227">
        <v>149530</v>
      </c>
      <c r="H9227" t="s">
        <v>236</v>
      </c>
      <c r="I9227">
        <v>8.3751201773159603E-3</v>
      </c>
      <c r="J9227">
        <v>1.34730194156822E-2</v>
      </c>
      <c r="K9227">
        <v>0.53419070026644999</v>
      </c>
      <c r="L9227" t="e">
        <v>#N/A</v>
      </c>
      <c r="M9227" t="e">
        <v>#N/A</v>
      </c>
    </row>
    <row r="9228" spans="1:13">
      <c r="A9228" s="9" t="s">
        <v>237</v>
      </c>
      <c r="B9228" t="s">
        <v>1045</v>
      </c>
      <c r="C9228" t="s">
        <v>827</v>
      </c>
      <c r="D9228" t="s">
        <v>82</v>
      </c>
      <c r="E9228" t="s">
        <v>20</v>
      </c>
      <c r="F9228">
        <v>0</v>
      </c>
      <c r="G9228">
        <v>337199</v>
      </c>
      <c r="H9228" t="s">
        <v>236</v>
      </c>
      <c r="I9228">
        <v>8.3912513870487899E-4</v>
      </c>
      <c r="J9228">
        <v>1.3968862943745299E-3</v>
      </c>
      <c r="K9228">
        <v>0.54803240731432701</v>
      </c>
      <c r="L9228" t="e">
        <v>#N/A</v>
      </c>
      <c r="M9228" t="e">
        <v>#N/A</v>
      </c>
    </row>
    <row r="9229" spans="1:13">
      <c r="A9229" s="9" t="s">
        <v>237</v>
      </c>
      <c r="B9229" t="s">
        <v>1045</v>
      </c>
      <c r="C9229" t="s">
        <v>940</v>
      </c>
      <c r="D9229" t="s">
        <v>67</v>
      </c>
      <c r="E9229" t="s">
        <v>16</v>
      </c>
      <c r="F9229">
        <v>0</v>
      </c>
      <c r="G9229">
        <v>337199</v>
      </c>
      <c r="H9229" t="s">
        <v>236</v>
      </c>
      <c r="I9229">
        <v>-6.7362912264451696E-4</v>
      </c>
      <c r="J9229">
        <v>1.1504756933315E-3</v>
      </c>
      <c r="K9229">
        <v>0.55819660663796</v>
      </c>
      <c r="L9229" t="e">
        <v>#N/A</v>
      </c>
      <c r="M9229" t="e">
        <v>#N/A</v>
      </c>
    </row>
    <row r="9230" spans="1:13">
      <c r="A9230" s="9" t="s">
        <v>237</v>
      </c>
      <c r="B9230" t="s">
        <v>1045</v>
      </c>
      <c r="C9230" t="s">
        <v>861</v>
      </c>
      <c r="D9230" t="s">
        <v>70</v>
      </c>
      <c r="E9230" t="s">
        <v>16</v>
      </c>
      <c r="F9230">
        <v>0</v>
      </c>
      <c r="G9230">
        <v>337199</v>
      </c>
      <c r="H9230" t="s">
        <v>236</v>
      </c>
      <c r="I9230">
        <v>-5.8549372752636204E-4</v>
      </c>
      <c r="J9230">
        <v>1.02550797621615E-3</v>
      </c>
      <c r="K9230">
        <v>0.568046790927068</v>
      </c>
      <c r="L9230" t="e">
        <v>#N/A</v>
      </c>
      <c r="M9230" t="e">
        <v>#N/A</v>
      </c>
    </row>
    <row r="9231" spans="1:13">
      <c r="A9231" s="9" t="s">
        <v>237</v>
      </c>
      <c r="B9231" t="s">
        <v>1045</v>
      </c>
      <c r="C9231" t="s">
        <v>881</v>
      </c>
      <c r="D9231" t="s">
        <v>59</v>
      </c>
      <c r="E9231" t="s">
        <v>56</v>
      </c>
      <c r="F9231">
        <v>0</v>
      </c>
      <c r="G9231">
        <v>108817</v>
      </c>
      <c r="H9231" t="s">
        <v>236</v>
      </c>
      <c r="I9231">
        <v>2.6860649019121701E-3</v>
      </c>
      <c r="J9231">
        <v>4.7375870029117096E-3</v>
      </c>
      <c r="K9231">
        <v>0.57073525251060697</v>
      </c>
      <c r="L9231" t="e">
        <v>#N/A</v>
      </c>
      <c r="M9231" t="e">
        <v>#N/A</v>
      </c>
    </row>
    <row r="9232" spans="1:13">
      <c r="A9232" s="9" t="s">
        <v>237</v>
      </c>
      <c r="B9232" t="s">
        <v>1045</v>
      </c>
      <c r="C9232" t="s">
        <v>988</v>
      </c>
      <c r="D9232">
        <v>1046</v>
      </c>
      <c r="E9232" t="s">
        <v>11</v>
      </c>
      <c r="F9232">
        <v>1</v>
      </c>
      <c r="G9232">
        <v>13142</v>
      </c>
      <c r="H9232" t="s">
        <v>236</v>
      </c>
      <c r="I9232">
        <v>3.9450457391757001</v>
      </c>
      <c r="J9232">
        <v>7.1155749297796103</v>
      </c>
      <c r="K9232">
        <v>0.57928868327744898</v>
      </c>
      <c r="L9232" t="e">
        <v>#N/A</v>
      </c>
      <c r="M9232" t="e">
        <v>#N/A</v>
      </c>
    </row>
    <row r="9233" spans="1:13">
      <c r="A9233" s="9" t="s">
        <v>237</v>
      </c>
      <c r="B9233" t="s">
        <v>1045</v>
      </c>
      <c r="C9233" t="s">
        <v>983</v>
      </c>
      <c r="D9233">
        <v>977</v>
      </c>
      <c r="E9233" t="s">
        <v>19</v>
      </c>
      <c r="F9233">
        <v>0</v>
      </c>
      <c r="G9233">
        <v>10805</v>
      </c>
      <c r="H9233" t="s">
        <v>236</v>
      </c>
      <c r="I9233">
        <v>3.2783133459293699E-2</v>
      </c>
      <c r="J9233">
        <v>6.0035046244960102E-2</v>
      </c>
      <c r="K9233">
        <v>0.58502015910502503</v>
      </c>
      <c r="L9233" t="e">
        <v>#N/A</v>
      </c>
      <c r="M9233" t="e">
        <v>#N/A</v>
      </c>
    </row>
    <row r="9234" spans="1:13">
      <c r="A9234" s="9" t="s">
        <v>237</v>
      </c>
      <c r="B9234" t="s">
        <v>1045</v>
      </c>
      <c r="C9234" t="s">
        <v>952</v>
      </c>
      <c r="D9234" t="s">
        <v>113</v>
      </c>
      <c r="E9234" t="s">
        <v>20</v>
      </c>
      <c r="F9234">
        <v>0</v>
      </c>
      <c r="G9234">
        <v>337199</v>
      </c>
      <c r="H9234" t="s">
        <v>236</v>
      </c>
      <c r="I9234">
        <v>-6.1190448693769798E-4</v>
      </c>
      <c r="J9234">
        <v>1.1218619131778699E-3</v>
      </c>
      <c r="K9234">
        <v>0.58545331105507203</v>
      </c>
      <c r="L9234" t="e">
        <v>#N/A</v>
      </c>
      <c r="M9234" t="e">
        <v>#N/A</v>
      </c>
    </row>
    <row r="9235" spans="1:13">
      <c r="A9235" s="9" t="s">
        <v>237</v>
      </c>
      <c r="B9235" t="s">
        <v>1045</v>
      </c>
      <c r="C9235" t="s">
        <v>842</v>
      </c>
      <c r="D9235">
        <v>802</v>
      </c>
      <c r="E9235" t="s">
        <v>7</v>
      </c>
      <c r="F9235">
        <v>1</v>
      </c>
      <c r="G9235">
        <v>29415</v>
      </c>
      <c r="H9235" t="s">
        <v>236</v>
      </c>
      <c r="I9235">
        <v>5.6883018433865902E-2</v>
      </c>
      <c r="J9235">
        <v>0.104871070046391</v>
      </c>
      <c r="K9235">
        <v>0.58753674029290504</v>
      </c>
      <c r="L9235" t="e">
        <v>#N/A</v>
      </c>
      <c r="M9235" t="e">
        <v>#N/A</v>
      </c>
    </row>
    <row r="9236" spans="1:13">
      <c r="A9236" s="9" t="s">
        <v>237</v>
      </c>
      <c r="B9236" t="s">
        <v>1045</v>
      </c>
      <c r="C9236" t="s">
        <v>976</v>
      </c>
      <c r="D9236" t="s">
        <v>116</v>
      </c>
      <c r="E9236" t="s">
        <v>3</v>
      </c>
      <c r="F9236">
        <v>0</v>
      </c>
      <c r="G9236">
        <v>337159</v>
      </c>
      <c r="H9236" t="s">
        <v>236</v>
      </c>
      <c r="I9236">
        <v>6.8605343135973499E-4</v>
      </c>
      <c r="J9236">
        <v>1.28163371666486E-3</v>
      </c>
      <c r="K9236">
        <v>0.59244517605289804</v>
      </c>
      <c r="L9236" t="e">
        <v>#N/A</v>
      </c>
      <c r="M9236" t="e">
        <v>#N/A</v>
      </c>
    </row>
    <row r="9237" spans="1:13">
      <c r="A9237" s="9" t="s">
        <v>237</v>
      </c>
      <c r="B9237" t="s">
        <v>1045</v>
      </c>
      <c r="C9237" t="s">
        <v>936</v>
      </c>
      <c r="D9237" t="s">
        <v>27</v>
      </c>
      <c r="E9237" t="s">
        <v>20</v>
      </c>
      <c r="F9237">
        <v>0</v>
      </c>
      <c r="G9237">
        <v>337159</v>
      </c>
      <c r="H9237" t="s">
        <v>236</v>
      </c>
      <c r="I9237">
        <v>-5.0308254498157296E-4</v>
      </c>
      <c r="J9237">
        <v>9.6956217343167601E-4</v>
      </c>
      <c r="K9237">
        <v>0.60384721315856305</v>
      </c>
      <c r="L9237" t="e">
        <v>#N/A</v>
      </c>
      <c r="M9237" t="e">
        <v>#N/A</v>
      </c>
    </row>
    <row r="9238" spans="1:13">
      <c r="A9238" s="9" t="s">
        <v>237</v>
      </c>
      <c r="B9238" t="s">
        <v>1045</v>
      </c>
      <c r="C9238" t="s">
        <v>943</v>
      </c>
      <c r="D9238" t="s">
        <v>41</v>
      </c>
      <c r="E9238" t="s">
        <v>23</v>
      </c>
      <c r="F9238">
        <v>0</v>
      </c>
      <c r="G9238">
        <v>83529</v>
      </c>
      <c r="H9238" t="s">
        <v>236</v>
      </c>
      <c r="I9238">
        <v>3.2629541037954902E-3</v>
      </c>
      <c r="J9238">
        <v>6.3012947671485702E-3</v>
      </c>
      <c r="K9238">
        <v>0.60458190859063299</v>
      </c>
      <c r="L9238" t="e">
        <v>#N/A</v>
      </c>
      <c r="M9238" t="e">
        <v>#N/A</v>
      </c>
    </row>
    <row r="9239" spans="1:13">
      <c r="A9239" s="9" t="s">
        <v>237</v>
      </c>
      <c r="B9239" t="s">
        <v>1045</v>
      </c>
      <c r="C9239" t="s">
        <v>950</v>
      </c>
      <c r="D9239" t="s">
        <v>53</v>
      </c>
      <c r="E9239" t="s">
        <v>3</v>
      </c>
      <c r="F9239">
        <v>0</v>
      </c>
      <c r="G9239">
        <v>110153</v>
      </c>
      <c r="H9239" t="s">
        <v>236</v>
      </c>
      <c r="I9239">
        <v>-8.0580308446895794E-3</v>
      </c>
      <c r="J9239">
        <v>1.5894412313208199E-2</v>
      </c>
      <c r="K9239">
        <v>0.61217407451832095</v>
      </c>
      <c r="L9239" t="e">
        <v>#N/A</v>
      </c>
      <c r="M9239" t="e">
        <v>#N/A</v>
      </c>
    </row>
    <row r="9240" spans="1:13">
      <c r="A9240" s="9" t="s">
        <v>237</v>
      </c>
      <c r="B9240" t="s">
        <v>1045</v>
      </c>
      <c r="C9240" t="s">
        <v>867</v>
      </c>
      <c r="D9240">
        <v>980</v>
      </c>
      <c r="E9240" t="s">
        <v>19</v>
      </c>
      <c r="F9240">
        <v>0</v>
      </c>
      <c r="G9240">
        <v>49988</v>
      </c>
      <c r="H9240" t="s">
        <v>236</v>
      </c>
      <c r="I9240">
        <v>-1.4143029029867501E-2</v>
      </c>
      <c r="J9240">
        <v>2.8606497440432199E-2</v>
      </c>
      <c r="K9240">
        <v>0.62102428922872999</v>
      </c>
      <c r="L9240" t="e">
        <v>#N/A</v>
      </c>
      <c r="M9240" t="e">
        <v>#N/A</v>
      </c>
    </row>
    <row r="9241" spans="1:13">
      <c r="A9241" s="9" t="s">
        <v>237</v>
      </c>
      <c r="B9241" t="s">
        <v>1045</v>
      </c>
      <c r="C9241" t="s">
        <v>862</v>
      </c>
      <c r="D9241">
        <v>1043</v>
      </c>
      <c r="E9241" t="s">
        <v>11</v>
      </c>
      <c r="F9241">
        <v>1</v>
      </c>
      <c r="G9241">
        <v>13160</v>
      </c>
      <c r="H9241" t="s">
        <v>236</v>
      </c>
      <c r="I9241">
        <v>4.2829636315473998</v>
      </c>
      <c r="J9241">
        <v>8.6908257944347795</v>
      </c>
      <c r="K9241">
        <v>0.62214377302099699</v>
      </c>
      <c r="L9241" t="e">
        <v>#N/A</v>
      </c>
      <c r="M9241" t="e">
        <v>#N/A</v>
      </c>
    </row>
    <row r="9242" spans="1:13">
      <c r="A9242" s="9" t="s">
        <v>237</v>
      </c>
      <c r="B9242" t="s">
        <v>1045</v>
      </c>
      <c r="C9242" t="s">
        <v>802</v>
      </c>
      <c r="D9242" t="s">
        <v>86</v>
      </c>
      <c r="E9242" t="s">
        <v>20</v>
      </c>
      <c r="F9242">
        <v>0</v>
      </c>
      <c r="G9242">
        <v>337199</v>
      </c>
      <c r="H9242" t="s">
        <v>236</v>
      </c>
      <c r="I9242">
        <v>5.5501557279413001E-4</v>
      </c>
      <c r="J9242">
        <v>1.13838638942337E-3</v>
      </c>
      <c r="K9242">
        <v>0.62587155088734103</v>
      </c>
      <c r="L9242" t="e">
        <v>#N/A</v>
      </c>
      <c r="M9242" t="e">
        <v>#N/A</v>
      </c>
    </row>
    <row r="9243" spans="1:13">
      <c r="A9243" s="9" t="s">
        <v>237</v>
      </c>
      <c r="B9243" t="s">
        <v>1045</v>
      </c>
      <c r="C9243" t="s">
        <v>856</v>
      </c>
      <c r="D9243">
        <v>1052</v>
      </c>
      <c r="E9243" t="s">
        <v>24</v>
      </c>
      <c r="F9243">
        <v>0</v>
      </c>
      <c r="G9243">
        <v>23986</v>
      </c>
      <c r="H9243" t="s">
        <v>236</v>
      </c>
      <c r="I9243">
        <v>-1.8570918654048401E-2</v>
      </c>
      <c r="J9243">
        <v>3.8234244287746799E-2</v>
      </c>
      <c r="K9243">
        <v>0.62716975353939897</v>
      </c>
      <c r="L9243" t="e">
        <v>#N/A</v>
      </c>
      <c r="M9243" t="e">
        <v>#N/A</v>
      </c>
    </row>
    <row r="9244" spans="1:13">
      <c r="A9244" s="9" t="s">
        <v>237</v>
      </c>
      <c r="B9244" t="s">
        <v>1045</v>
      </c>
      <c r="C9244" t="s">
        <v>871</v>
      </c>
      <c r="D9244" t="s">
        <v>115</v>
      </c>
      <c r="E9244" t="s">
        <v>3</v>
      </c>
      <c r="F9244">
        <v>0</v>
      </c>
      <c r="G9244">
        <v>337159</v>
      </c>
      <c r="H9244" t="s">
        <v>236</v>
      </c>
      <c r="I9244">
        <v>-4.0034166854549898E-4</v>
      </c>
      <c r="J9244">
        <v>8.2957021898954098E-4</v>
      </c>
      <c r="K9244">
        <v>0.62938741460486602</v>
      </c>
      <c r="L9244" t="e">
        <v>#N/A</v>
      </c>
      <c r="M9244" t="e">
        <v>#N/A</v>
      </c>
    </row>
    <row r="9245" spans="1:13">
      <c r="A9245" s="9" t="s">
        <v>237</v>
      </c>
      <c r="B9245" t="s">
        <v>1045</v>
      </c>
      <c r="C9245" t="s">
        <v>884</v>
      </c>
      <c r="D9245" t="s">
        <v>109</v>
      </c>
      <c r="E9245" t="s">
        <v>20</v>
      </c>
      <c r="F9245">
        <v>0</v>
      </c>
      <c r="G9245">
        <v>337199</v>
      </c>
      <c r="H9245" t="s">
        <v>236</v>
      </c>
      <c r="I9245">
        <v>-4.1776555987091499E-4</v>
      </c>
      <c r="J9245">
        <v>8.6594008869868495E-4</v>
      </c>
      <c r="K9245">
        <v>0.62949224411709404</v>
      </c>
      <c r="L9245" t="e">
        <v>#N/A</v>
      </c>
      <c r="M9245" t="e">
        <v>#N/A</v>
      </c>
    </row>
    <row r="9246" spans="1:13">
      <c r="A9246" s="9" t="s">
        <v>237</v>
      </c>
      <c r="B9246" t="s">
        <v>1045</v>
      </c>
      <c r="C9246" t="s">
        <v>868</v>
      </c>
      <c r="D9246" t="s">
        <v>75</v>
      </c>
      <c r="E9246" t="s">
        <v>3</v>
      </c>
      <c r="F9246">
        <v>0</v>
      </c>
      <c r="G9246">
        <v>337199</v>
      </c>
      <c r="H9246" t="s">
        <v>236</v>
      </c>
      <c r="I9246">
        <v>7.7453475535477795E-5</v>
      </c>
      <c r="J9246">
        <v>1.62762085525958E-4</v>
      </c>
      <c r="K9246">
        <v>0.63416751312122699</v>
      </c>
      <c r="L9246" t="e">
        <v>#N/A</v>
      </c>
      <c r="M9246" t="e">
        <v>#N/A</v>
      </c>
    </row>
    <row r="9247" spans="1:13">
      <c r="A9247" s="9" t="s">
        <v>237</v>
      </c>
      <c r="B9247" t="s">
        <v>1045</v>
      </c>
      <c r="C9247" t="s">
        <v>878</v>
      </c>
      <c r="D9247" t="s">
        <v>31</v>
      </c>
      <c r="E9247" t="s">
        <v>20</v>
      </c>
      <c r="F9247">
        <v>0</v>
      </c>
      <c r="G9247">
        <v>337159</v>
      </c>
      <c r="H9247" t="s">
        <v>236</v>
      </c>
      <c r="I9247">
        <v>6.5111461479393196E-4</v>
      </c>
      <c r="J9247">
        <v>1.3793677277775401E-3</v>
      </c>
      <c r="K9247">
        <v>0.636899338594203</v>
      </c>
      <c r="L9247" t="e">
        <v>#N/A</v>
      </c>
      <c r="M9247" t="e">
        <v>#N/A</v>
      </c>
    </row>
    <row r="9248" spans="1:13">
      <c r="A9248" s="9" t="s">
        <v>237</v>
      </c>
      <c r="B9248" t="s">
        <v>1045</v>
      </c>
      <c r="C9248" t="s">
        <v>917</v>
      </c>
      <c r="D9248">
        <v>1111</v>
      </c>
      <c r="E9248" t="s">
        <v>3</v>
      </c>
      <c r="F9248">
        <v>0</v>
      </c>
      <c r="G9248">
        <v>20675</v>
      </c>
      <c r="H9248" t="s">
        <v>236</v>
      </c>
      <c r="I9248">
        <v>-6.1903062180161401E-2</v>
      </c>
      <c r="J9248">
        <v>0.13218124453763899</v>
      </c>
      <c r="K9248">
        <v>0.63955608324478497</v>
      </c>
      <c r="L9248" t="e">
        <v>#N/A</v>
      </c>
      <c r="M9248" t="e">
        <v>#N/A</v>
      </c>
    </row>
    <row r="9249" spans="1:13">
      <c r="A9249" s="9" t="s">
        <v>237</v>
      </c>
      <c r="B9249" t="s">
        <v>1045</v>
      </c>
      <c r="C9249" t="s">
        <v>963</v>
      </c>
      <c r="D9249">
        <v>1048</v>
      </c>
      <c r="E9249" t="s">
        <v>11</v>
      </c>
      <c r="F9249">
        <v>1</v>
      </c>
      <c r="G9249">
        <v>13193</v>
      </c>
      <c r="H9249" t="s">
        <v>236</v>
      </c>
      <c r="I9249">
        <v>-10.7733176333074</v>
      </c>
      <c r="J9249">
        <v>23.210006960961699</v>
      </c>
      <c r="K9249">
        <v>0.64252815370076199</v>
      </c>
      <c r="L9249" t="e">
        <v>#N/A</v>
      </c>
      <c r="M9249" t="e">
        <v>#N/A</v>
      </c>
    </row>
    <row r="9250" spans="1:13">
      <c r="A9250" s="9" t="s">
        <v>237</v>
      </c>
      <c r="B9250" t="s">
        <v>1045</v>
      </c>
      <c r="C9250" t="s">
        <v>912</v>
      </c>
      <c r="D9250" t="s">
        <v>127</v>
      </c>
      <c r="E9250" t="s">
        <v>56</v>
      </c>
      <c r="F9250">
        <v>0</v>
      </c>
      <c r="G9250">
        <v>337159</v>
      </c>
      <c r="H9250" t="s">
        <v>236</v>
      </c>
      <c r="I9250">
        <v>2.4504145096186999E-4</v>
      </c>
      <c r="J9250">
        <v>5.3048011203119297E-4</v>
      </c>
      <c r="K9250">
        <v>0.64413588235552699</v>
      </c>
      <c r="L9250" t="e">
        <v>#N/A</v>
      </c>
      <c r="M9250" t="e">
        <v>#N/A</v>
      </c>
    </row>
    <row r="9251" spans="1:13">
      <c r="A9251" s="9" t="s">
        <v>237</v>
      </c>
      <c r="B9251" t="s">
        <v>1045</v>
      </c>
      <c r="C9251" t="s">
        <v>929</v>
      </c>
      <c r="D9251" t="s">
        <v>90</v>
      </c>
      <c r="E9251" t="s">
        <v>16</v>
      </c>
      <c r="F9251">
        <v>0</v>
      </c>
      <c r="G9251">
        <v>337159</v>
      </c>
      <c r="H9251" t="s">
        <v>236</v>
      </c>
      <c r="I9251">
        <v>9.0648659442669094E-5</v>
      </c>
      <c r="J9251">
        <v>1.9654695618559099E-4</v>
      </c>
      <c r="K9251">
        <v>0.64465072991429695</v>
      </c>
      <c r="L9251" t="e">
        <v>#N/A</v>
      </c>
      <c r="M9251" t="e">
        <v>#N/A</v>
      </c>
    </row>
    <row r="9252" spans="1:13">
      <c r="A9252" s="9" t="s">
        <v>237</v>
      </c>
      <c r="B9252" t="s">
        <v>1045</v>
      </c>
      <c r="C9252" t="s">
        <v>846</v>
      </c>
      <c r="D9252">
        <v>758</v>
      </c>
      <c r="E9252" t="s">
        <v>15</v>
      </c>
      <c r="F9252">
        <v>0</v>
      </c>
      <c r="G9252">
        <v>46368</v>
      </c>
      <c r="H9252" t="s">
        <v>236</v>
      </c>
      <c r="I9252">
        <v>-5.8261705581328397E-3</v>
      </c>
      <c r="J9252">
        <v>1.27447480959156E-2</v>
      </c>
      <c r="K9252">
        <v>0.64756836763105596</v>
      </c>
      <c r="L9252" t="e">
        <v>#N/A</v>
      </c>
      <c r="M9252" t="e">
        <v>#N/A</v>
      </c>
    </row>
    <row r="9253" spans="1:13">
      <c r="A9253" s="9" t="s">
        <v>237</v>
      </c>
      <c r="B9253" t="s">
        <v>1045</v>
      </c>
      <c r="C9253" t="s">
        <v>855</v>
      </c>
      <c r="D9253">
        <v>1107</v>
      </c>
      <c r="E9253" t="s">
        <v>25</v>
      </c>
      <c r="F9253">
        <v>0</v>
      </c>
      <c r="G9253">
        <v>54448</v>
      </c>
      <c r="H9253" t="s">
        <v>236</v>
      </c>
      <c r="I9253">
        <v>-9.8316628168491696E-3</v>
      </c>
      <c r="J9253">
        <v>2.1848139592998101E-2</v>
      </c>
      <c r="K9253">
        <v>0.65271044057584005</v>
      </c>
      <c r="L9253" t="e">
        <v>#N/A</v>
      </c>
      <c r="M9253" t="e">
        <v>#N/A</v>
      </c>
    </row>
    <row r="9254" spans="1:13">
      <c r="A9254" s="9" t="s">
        <v>237</v>
      </c>
      <c r="B9254" t="s">
        <v>1045</v>
      </c>
      <c r="C9254" t="s">
        <v>882</v>
      </c>
      <c r="D9254" t="s">
        <v>103</v>
      </c>
      <c r="E9254" t="s">
        <v>23</v>
      </c>
      <c r="F9254">
        <v>0</v>
      </c>
      <c r="G9254">
        <v>337199</v>
      </c>
      <c r="H9254" t="s">
        <v>236</v>
      </c>
      <c r="I9254">
        <v>2.9535662403756499E-4</v>
      </c>
      <c r="J9254">
        <v>6.6353892350914999E-4</v>
      </c>
      <c r="K9254">
        <v>0.65623066374836403</v>
      </c>
      <c r="L9254" t="e">
        <v>#N/A</v>
      </c>
      <c r="M9254" t="e">
        <v>#N/A</v>
      </c>
    </row>
    <row r="9255" spans="1:13">
      <c r="A9255" s="9" t="s">
        <v>237</v>
      </c>
      <c r="B9255" t="s">
        <v>1045</v>
      </c>
      <c r="C9255" t="s">
        <v>900</v>
      </c>
      <c r="D9255">
        <v>1170</v>
      </c>
      <c r="E9255" t="s">
        <v>19</v>
      </c>
      <c r="F9255">
        <v>0</v>
      </c>
      <c r="G9255">
        <v>14507</v>
      </c>
      <c r="H9255" t="s">
        <v>236</v>
      </c>
      <c r="I9255">
        <v>3.6596856780635602E-2</v>
      </c>
      <c r="J9255">
        <v>8.40800455728649E-2</v>
      </c>
      <c r="K9255">
        <v>0.66337219512540302</v>
      </c>
      <c r="L9255" t="e">
        <v>#N/A</v>
      </c>
      <c r="M9255" t="e">
        <v>#N/A</v>
      </c>
    </row>
    <row r="9256" spans="1:13">
      <c r="A9256" s="9" t="s">
        <v>237</v>
      </c>
      <c r="B9256" t="s">
        <v>1045</v>
      </c>
      <c r="C9256" t="s">
        <v>998</v>
      </c>
      <c r="D9256">
        <v>12</v>
      </c>
      <c r="E9256" t="s">
        <v>4</v>
      </c>
      <c r="F9256">
        <v>0</v>
      </c>
      <c r="G9256">
        <v>51874</v>
      </c>
      <c r="H9256" t="s">
        <v>236</v>
      </c>
      <c r="I9256">
        <v>1.98767091303899E-2</v>
      </c>
      <c r="J9256">
        <v>4.6963563488372898E-2</v>
      </c>
      <c r="K9256">
        <v>0.67212248744289105</v>
      </c>
      <c r="L9256" t="e">
        <v>#N/A</v>
      </c>
      <c r="M9256" t="e">
        <v>#N/A</v>
      </c>
    </row>
    <row r="9257" spans="1:13">
      <c r="A9257" s="9" t="s">
        <v>237</v>
      </c>
      <c r="B9257" t="s">
        <v>1045</v>
      </c>
      <c r="C9257" t="s">
        <v>958</v>
      </c>
      <c r="D9257" t="s">
        <v>94</v>
      </c>
      <c r="E9257" t="s">
        <v>20</v>
      </c>
      <c r="F9257">
        <v>0</v>
      </c>
      <c r="G9257">
        <v>337199</v>
      </c>
      <c r="H9257" t="s">
        <v>236</v>
      </c>
      <c r="I9257">
        <v>-5.5697098128770295E-4</v>
      </c>
      <c r="J9257">
        <v>1.3454776219122E-3</v>
      </c>
      <c r="K9257">
        <v>0.67890499890873501</v>
      </c>
      <c r="L9257" t="e">
        <v>#N/A</v>
      </c>
      <c r="M9257" t="e">
        <v>#N/A</v>
      </c>
    </row>
    <row r="9258" spans="1:13">
      <c r="A9258" s="9" t="s">
        <v>237</v>
      </c>
      <c r="B9258" t="s">
        <v>1045</v>
      </c>
      <c r="C9258" t="s">
        <v>995</v>
      </c>
      <c r="D9258">
        <v>970</v>
      </c>
      <c r="E9258" t="s">
        <v>4</v>
      </c>
      <c r="F9258">
        <v>0</v>
      </c>
      <c r="G9258">
        <v>47745</v>
      </c>
      <c r="H9258" t="s">
        <v>236</v>
      </c>
      <c r="I9258">
        <v>-1.99500824658564E-2</v>
      </c>
      <c r="J9258">
        <v>4.8670557995351603E-2</v>
      </c>
      <c r="K9258">
        <v>0.681878992720795</v>
      </c>
      <c r="L9258" t="e">
        <v>#N/A</v>
      </c>
      <c r="M9258" t="e">
        <v>#N/A</v>
      </c>
    </row>
    <row r="9259" spans="1:13">
      <c r="A9259" s="9" t="s">
        <v>237</v>
      </c>
      <c r="B9259" t="s">
        <v>1045</v>
      </c>
      <c r="C9259" t="s">
        <v>797</v>
      </c>
      <c r="D9259">
        <v>1050</v>
      </c>
      <c r="E9259" t="s">
        <v>24</v>
      </c>
      <c r="F9259">
        <v>0</v>
      </c>
      <c r="G9259">
        <v>23986</v>
      </c>
      <c r="H9259" t="s">
        <v>236</v>
      </c>
      <c r="I9259">
        <v>1.34730194156822E-2</v>
      </c>
      <c r="J9259">
        <v>3.4957023348797002E-2</v>
      </c>
      <c r="K9259">
        <v>0.69992873636052899</v>
      </c>
      <c r="L9259" t="e">
        <v>#N/A</v>
      </c>
      <c r="M9259" t="e">
        <v>#N/A</v>
      </c>
    </row>
    <row r="9260" spans="1:13">
      <c r="A9260" s="9" t="s">
        <v>237</v>
      </c>
      <c r="B9260" t="s">
        <v>1045</v>
      </c>
      <c r="C9260" t="s">
        <v>902</v>
      </c>
      <c r="D9260" t="s">
        <v>84</v>
      </c>
      <c r="E9260" t="s">
        <v>20</v>
      </c>
      <c r="F9260">
        <v>0</v>
      </c>
      <c r="G9260">
        <v>337199</v>
      </c>
      <c r="H9260" t="s">
        <v>236</v>
      </c>
      <c r="I9260">
        <v>-5.5327864569648601E-4</v>
      </c>
      <c r="J9260">
        <v>1.4394901665808701E-3</v>
      </c>
      <c r="K9260">
        <v>0.700713596756952</v>
      </c>
      <c r="L9260" t="e">
        <v>#N/A</v>
      </c>
      <c r="M9260" t="e">
        <v>#N/A</v>
      </c>
    </row>
    <row r="9261" spans="1:13">
      <c r="A9261" s="9" t="s">
        <v>237</v>
      </c>
      <c r="B9261" t="s">
        <v>1045</v>
      </c>
      <c r="C9261" t="s">
        <v>975</v>
      </c>
      <c r="D9261">
        <v>1045</v>
      </c>
      <c r="E9261" t="s">
        <v>11</v>
      </c>
      <c r="F9261">
        <v>1</v>
      </c>
      <c r="G9261">
        <v>13163</v>
      </c>
      <c r="H9261" t="s">
        <v>236</v>
      </c>
      <c r="I9261">
        <v>-6.3181178346351796</v>
      </c>
      <c r="J9261">
        <v>17.408233492040999</v>
      </c>
      <c r="K9261">
        <v>0.71665083958234799</v>
      </c>
      <c r="L9261" t="e">
        <v>#N/A</v>
      </c>
      <c r="M9261" t="e">
        <v>#N/A</v>
      </c>
    </row>
    <row r="9262" spans="1:13">
      <c r="A9262" s="9" t="s">
        <v>237</v>
      </c>
      <c r="B9262" t="s">
        <v>1045</v>
      </c>
      <c r="C9262" t="s">
        <v>915</v>
      </c>
      <c r="D9262">
        <v>756</v>
      </c>
      <c r="E9262" t="s">
        <v>15</v>
      </c>
      <c r="F9262">
        <v>0</v>
      </c>
      <c r="G9262">
        <v>15234</v>
      </c>
      <c r="H9262" t="s">
        <v>236</v>
      </c>
      <c r="I9262">
        <v>-2.4397089212181301E-2</v>
      </c>
      <c r="J9262">
        <v>6.9185775377827496E-2</v>
      </c>
      <c r="K9262">
        <v>0.72436465996927801</v>
      </c>
      <c r="L9262" t="e">
        <v>#N/A</v>
      </c>
      <c r="M9262" t="e">
        <v>#N/A</v>
      </c>
    </row>
    <row r="9263" spans="1:13">
      <c r="A9263" s="9" t="s">
        <v>237</v>
      </c>
      <c r="B9263" t="s">
        <v>1045</v>
      </c>
      <c r="C9263" t="s">
        <v>927</v>
      </c>
      <c r="D9263" t="s">
        <v>33</v>
      </c>
      <c r="E9263" t="s">
        <v>20</v>
      </c>
      <c r="F9263">
        <v>0</v>
      </c>
      <c r="G9263">
        <v>337159</v>
      </c>
      <c r="H9263" t="s">
        <v>236</v>
      </c>
      <c r="I9263">
        <v>-7.6929120185245905E-5</v>
      </c>
      <c r="J9263">
        <v>2.42737564641788E-4</v>
      </c>
      <c r="K9263">
        <v>0.75130202013258196</v>
      </c>
      <c r="L9263" t="e">
        <v>#N/A</v>
      </c>
      <c r="M9263" t="e">
        <v>#N/A</v>
      </c>
    </row>
    <row r="9264" spans="1:13">
      <c r="A9264" s="9" t="s">
        <v>237</v>
      </c>
      <c r="B9264" t="s">
        <v>1045</v>
      </c>
      <c r="C9264" t="s">
        <v>822</v>
      </c>
      <c r="D9264" t="s">
        <v>107</v>
      </c>
      <c r="E9264" t="s">
        <v>20</v>
      </c>
      <c r="F9264">
        <v>0</v>
      </c>
      <c r="G9264">
        <v>337199</v>
      </c>
      <c r="H9264" t="s">
        <v>236</v>
      </c>
      <c r="I9264">
        <v>7.0180958136288499E-5</v>
      </c>
      <c r="J9264">
        <v>2.2305712463207501E-4</v>
      </c>
      <c r="K9264">
        <v>0.75304091326518696</v>
      </c>
      <c r="L9264" t="e">
        <v>#N/A</v>
      </c>
      <c r="M9264" t="e">
        <v>#N/A</v>
      </c>
    </row>
    <row r="9265" spans="1:13">
      <c r="A9265" s="9" t="s">
        <v>237</v>
      </c>
      <c r="B9265" t="s">
        <v>1045</v>
      </c>
      <c r="C9265" t="s">
        <v>914</v>
      </c>
      <c r="D9265" t="s">
        <v>98</v>
      </c>
      <c r="E9265" t="s">
        <v>25</v>
      </c>
      <c r="F9265">
        <v>0</v>
      </c>
      <c r="G9265">
        <v>337199</v>
      </c>
      <c r="H9265" t="s">
        <v>236</v>
      </c>
      <c r="I9265">
        <v>2.416400597629E-4</v>
      </c>
      <c r="J9265">
        <v>7.7167993178129302E-4</v>
      </c>
      <c r="K9265">
        <v>0.75417803576647802</v>
      </c>
      <c r="L9265" t="e">
        <v>#N/A</v>
      </c>
      <c r="M9265" t="e">
        <v>#N/A</v>
      </c>
    </row>
    <row r="9266" spans="1:13">
      <c r="A9266" s="9" t="s">
        <v>237</v>
      </c>
      <c r="B9266" t="s">
        <v>1045</v>
      </c>
      <c r="C9266" t="s">
        <v>960</v>
      </c>
      <c r="D9266">
        <v>16</v>
      </c>
      <c r="E9266" t="s">
        <v>6</v>
      </c>
      <c r="F9266">
        <v>1</v>
      </c>
      <c r="G9266">
        <v>130925</v>
      </c>
      <c r="H9266" t="s">
        <v>236</v>
      </c>
      <c r="I9266">
        <v>1.4201290735448799E-2</v>
      </c>
      <c r="J9266">
        <v>4.8794178424362497E-2</v>
      </c>
      <c r="K9266">
        <v>0.77101707464347802</v>
      </c>
      <c r="L9266" t="e">
        <v>#N/A</v>
      </c>
      <c r="M9266" t="e">
        <v>#N/A</v>
      </c>
    </row>
    <row r="9267" spans="1:13">
      <c r="A9267" s="9" t="s">
        <v>237</v>
      </c>
      <c r="B9267" t="s">
        <v>1045</v>
      </c>
      <c r="C9267" t="s">
        <v>848</v>
      </c>
      <c r="D9267">
        <v>1124</v>
      </c>
      <c r="E9267" t="s">
        <v>16</v>
      </c>
      <c r="F9267">
        <v>0</v>
      </c>
      <c r="G9267">
        <v>42307</v>
      </c>
      <c r="H9267" t="s">
        <v>236</v>
      </c>
      <c r="I9267">
        <v>-4.1256570264778199E-2</v>
      </c>
      <c r="J9267">
        <v>0.149332034118142</v>
      </c>
      <c r="K9267">
        <v>0.78233756300340596</v>
      </c>
      <c r="L9267" t="e">
        <v>#N/A</v>
      </c>
      <c r="M9267" t="e">
        <v>#N/A</v>
      </c>
    </row>
    <row r="9268" spans="1:13">
      <c r="A9268" s="9" t="s">
        <v>237</v>
      </c>
      <c r="B9268" t="s">
        <v>1045</v>
      </c>
      <c r="C9268" t="s">
        <v>804</v>
      </c>
      <c r="D9268">
        <v>1086</v>
      </c>
      <c r="E9268" t="s">
        <v>4</v>
      </c>
      <c r="F9268">
        <v>1</v>
      </c>
      <c r="G9268">
        <v>36052</v>
      </c>
      <c r="H9268" t="s">
        <v>236</v>
      </c>
      <c r="I9268">
        <v>1.7114376014515199E-2</v>
      </c>
      <c r="J9268">
        <v>6.5908554438877706E-2</v>
      </c>
      <c r="K9268">
        <v>0.79511948629253304</v>
      </c>
      <c r="L9268" t="e">
        <v>#N/A</v>
      </c>
      <c r="M9268" t="e">
        <v>#N/A</v>
      </c>
    </row>
    <row r="9269" spans="1:13">
      <c r="A9269" s="9" t="s">
        <v>237</v>
      </c>
      <c r="B9269" t="s">
        <v>1045</v>
      </c>
      <c r="C9269" t="s">
        <v>989</v>
      </c>
      <c r="D9269" t="s">
        <v>88</v>
      </c>
      <c r="E9269" t="s">
        <v>20</v>
      </c>
      <c r="F9269">
        <v>0</v>
      </c>
      <c r="G9269">
        <v>337199</v>
      </c>
      <c r="H9269" t="s">
        <v>236</v>
      </c>
      <c r="I9269">
        <v>1.5551068799504199E-4</v>
      </c>
      <c r="J9269">
        <v>6.2360416568974799E-4</v>
      </c>
      <c r="K9269">
        <v>0.80307146671376095</v>
      </c>
      <c r="L9269" t="e">
        <v>#N/A</v>
      </c>
      <c r="M9269" t="e">
        <v>#N/A</v>
      </c>
    </row>
    <row r="9270" spans="1:13">
      <c r="A9270" s="9" t="s">
        <v>237</v>
      </c>
      <c r="B9270" t="s">
        <v>1045</v>
      </c>
      <c r="C9270" t="s">
        <v>919</v>
      </c>
      <c r="D9270">
        <v>115</v>
      </c>
      <c r="E9270" t="s">
        <v>12</v>
      </c>
      <c r="F9270">
        <v>1</v>
      </c>
      <c r="G9270">
        <v>17375</v>
      </c>
      <c r="H9270" t="s">
        <v>236</v>
      </c>
      <c r="I9270">
        <v>6.9914046697594101E-2</v>
      </c>
      <c r="J9270">
        <v>0.28912371394734199</v>
      </c>
      <c r="K9270">
        <v>0.80892459876515799</v>
      </c>
      <c r="L9270" t="e">
        <v>#N/A</v>
      </c>
      <c r="M9270" t="e">
        <v>#N/A</v>
      </c>
    </row>
    <row r="9271" spans="1:13">
      <c r="A9271" s="9" t="s">
        <v>237</v>
      </c>
      <c r="B9271" t="s">
        <v>1045</v>
      </c>
      <c r="C9271" t="s">
        <v>880</v>
      </c>
      <c r="D9271" t="s">
        <v>43</v>
      </c>
      <c r="E9271" t="s">
        <v>19</v>
      </c>
      <c r="F9271">
        <v>0</v>
      </c>
      <c r="G9271">
        <v>31762</v>
      </c>
      <c r="H9271" t="s">
        <v>236</v>
      </c>
      <c r="I9271">
        <v>3.3652288865869198E-3</v>
      </c>
      <c r="J9271">
        <v>1.4122601019347999E-2</v>
      </c>
      <c r="K9271">
        <v>0.81165868704993804</v>
      </c>
      <c r="L9271" t="e">
        <v>#N/A</v>
      </c>
      <c r="M9271" t="e">
        <v>#N/A</v>
      </c>
    </row>
    <row r="9272" spans="1:13">
      <c r="A9272" s="9" t="s">
        <v>237</v>
      </c>
      <c r="B9272" t="s">
        <v>1045</v>
      </c>
      <c r="C9272" t="s">
        <v>808</v>
      </c>
      <c r="D9272" t="s">
        <v>63</v>
      </c>
      <c r="E9272" t="s">
        <v>19</v>
      </c>
      <c r="F9272">
        <v>0</v>
      </c>
      <c r="G9272">
        <v>335546</v>
      </c>
      <c r="H9272" t="s">
        <v>236</v>
      </c>
      <c r="I9272">
        <v>-2.16931998697178E-4</v>
      </c>
      <c r="J9272">
        <v>9.1617624433618496E-4</v>
      </c>
      <c r="K9272">
        <v>0.81282764798340801</v>
      </c>
      <c r="L9272" t="e">
        <v>#N/A</v>
      </c>
      <c r="M9272" t="e">
        <v>#N/A</v>
      </c>
    </row>
    <row r="9273" spans="1:13">
      <c r="A9273" s="9" t="s">
        <v>237</v>
      </c>
      <c r="B9273" t="s">
        <v>1045</v>
      </c>
      <c r="C9273" t="s">
        <v>820</v>
      </c>
      <c r="D9273" t="s">
        <v>111</v>
      </c>
      <c r="E9273" t="s">
        <v>20</v>
      </c>
      <c r="F9273">
        <v>0</v>
      </c>
      <c r="G9273">
        <v>337199</v>
      </c>
      <c r="H9273" t="s">
        <v>236</v>
      </c>
      <c r="I9273">
        <v>-8.4157213033929406E-5</v>
      </c>
      <c r="J9273">
        <v>3.6970693547951701E-4</v>
      </c>
      <c r="K9273">
        <v>0.81993216412328995</v>
      </c>
      <c r="L9273" t="e">
        <v>#N/A</v>
      </c>
      <c r="M9273" t="e">
        <v>#N/A</v>
      </c>
    </row>
    <row r="9274" spans="1:13">
      <c r="A9274" s="9" t="s">
        <v>237</v>
      </c>
      <c r="B9274" t="s">
        <v>1045</v>
      </c>
      <c r="C9274" t="s">
        <v>814</v>
      </c>
      <c r="D9274">
        <v>822</v>
      </c>
      <c r="E9274" t="s">
        <v>16</v>
      </c>
      <c r="F9274">
        <v>0</v>
      </c>
      <c r="G9274">
        <v>3835</v>
      </c>
      <c r="H9274" t="s">
        <v>236</v>
      </c>
      <c r="I9274">
        <v>3.6596856780635602E-2</v>
      </c>
      <c r="J9274">
        <v>0.18250207369879201</v>
      </c>
      <c r="K9274">
        <v>0.84106731501351195</v>
      </c>
      <c r="L9274" t="e">
        <v>#N/A</v>
      </c>
      <c r="M9274" t="e">
        <v>#N/A</v>
      </c>
    </row>
    <row r="9275" spans="1:13">
      <c r="A9275" s="9" t="s">
        <v>237</v>
      </c>
      <c r="B9275" t="s">
        <v>1045</v>
      </c>
      <c r="C9275" t="s">
        <v>819</v>
      </c>
      <c r="D9275" t="s">
        <v>58</v>
      </c>
      <c r="E9275" t="s">
        <v>20</v>
      </c>
      <c r="F9275">
        <v>0</v>
      </c>
      <c r="G9275">
        <v>108817</v>
      </c>
      <c r="H9275" t="s">
        <v>236</v>
      </c>
      <c r="I9275">
        <v>4.28838925287966E-4</v>
      </c>
      <c r="J9275">
        <v>2.1551150548797301E-3</v>
      </c>
      <c r="K9275">
        <v>0.84227326006872505</v>
      </c>
      <c r="L9275" t="e">
        <v>#N/A</v>
      </c>
      <c r="M9275" t="e">
        <v>#N/A</v>
      </c>
    </row>
    <row r="9276" spans="1:13">
      <c r="A9276" s="9" t="s">
        <v>237</v>
      </c>
      <c r="B9276" t="s">
        <v>1045</v>
      </c>
      <c r="C9276" t="s">
        <v>883</v>
      </c>
      <c r="D9276" t="s">
        <v>28</v>
      </c>
      <c r="E9276" t="s">
        <v>19</v>
      </c>
      <c r="F9276">
        <v>0</v>
      </c>
      <c r="G9276">
        <v>337159</v>
      </c>
      <c r="H9276" t="s">
        <v>236</v>
      </c>
      <c r="I9276">
        <v>-4.9577798364431398E-4</v>
      </c>
      <c r="J9276">
        <v>2.5266608754416602E-3</v>
      </c>
      <c r="K9276">
        <v>0.84443903193276104</v>
      </c>
      <c r="L9276" t="e">
        <v>#N/A</v>
      </c>
      <c r="M9276" t="e">
        <v>#N/A</v>
      </c>
    </row>
    <row r="9277" spans="1:13">
      <c r="A9277" s="9" t="s">
        <v>237</v>
      </c>
      <c r="B9277" t="s">
        <v>1045</v>
      </c>
      <c r="C9277" t="s">
        <v>937</v>
      </c>
      <c r="D9277" t="s">
        <v>106</v>
      </c>
      <c r="E9277" t="s">
        <v>20</v>
      </c>
      <c r="F9277">
        <v>0</v>
      </c>
      <c r="G9277">
        <v>337199</v>
      </c>
      <c r="H9277" t="s">
        <v>236</v>
      </c>
      <c r="I9277">
        <v>-1.13639820872041E-4</v>
      </c>
      <c r="J9277">
        <v>5.8019555367506005E-4</v>
      </c>
      <c r="K9277">
        <v>0.84471607709282204</v>
      </c>
      <c r="L9277" t="e">
        <v>#N/A</v>
      </c>
      <c r="M9277" t="e">
        <v>#N/A</v>
      </c>
    </row>
    <row r="9278" spans="1:13">
      <c r="A9278" s="9" t="s">
        <v>237</v>
      </c>
      <c r="B9278" t="s">
        <v>1045</v>
      </c>
      <c r="C9278" t="s">
        <v>953</v>
      </c>
      <c r="D9278" t="s">
        <v>135</v>
      </c>
      <c r="E9278" t="s">
        <v>20</v>
      </c>
      <c r="F9278">
        <v>0</v>
      </c>
      <c r="G9278">
        <v>337159</v>
      </c>
      <c r="H9278" t="s">
        <v>236</v>
      </c>
      <c r="I9278">
        <v>1.30094018935188E-4</v>
      </c>
      <c r="J9278">
        <v>6.7206698066361696E-4</v>
      </c>
      <c r="K9278">
        <v>0.84651024432601196</v>
      </c>
      <c r="L9278" t="e">
        <v>#N/A</v>
      </c>
      <c r="M9278" t="e">
        <v>#N/A</v>
      </c>
    </row>
    <row r="9279" spans="1:13">
      <c r="A9279" s="9" t="s">
        <v>237</v>
      </c>
      <c r="B9279" t="s">
        <v>1045</v>
      </c>
      <c r="C9279" t="s">
        <v>969</v>
      </c>
      <c r="D9279" t="s">
        <v>83</v>
      </c>
      <c r="E9279" t="s">
        <v>20</v>
      </c>
      <c r="F9279">
        <v>0</v>
      </c>
      <c r="G9279">
        <v>337199</v>
      </c>
      <c r="H9279" t="s">
        <v>236</v>
      </c>
      <c r="I9279">
        <v>1.1729974838952801E-4</v>
      </c>
      <c r="J9279">
        <v>6.4268851562423199E-4</v>
      </c>
      <c r="K9279">
        <v>0.85517925046397103</v>
      </c>
      <c r="L9279" t="e">
        <v>#N/A</v>
      </c>
      <c r="M9279" t="e">
        <v>#N/A</v>
      </c>
    </row>
    <row r="9280" spans="1:13">
      <c r="A9280" s="9" t="s">
        <v>237</v>
      </c>
      <c r="B9280" t="s">
        <v>1045</v>
      </c>
      <c r="C9280" t="s">
        <v>836</v>
      </c>
      <c r="D9280">
        <v>272</v>
      </c>
      <c r="E9280" t="s">
        <v>13</v>
      </c>
      <c r="F9280">
        <v>0</v>
      </c>
      <c r="G9280">
        <v>56220</v>
      </c>
      <c r="H9280" t="s">
        <v>236</v>
      </c>
      <c r="I9280">
        <v>2.18481395929981E-3</v>
      </c>
      <c r="J9280">
        <v>1.27447480959156E-2</v>
      </c>
      <c r="K9280">
        <v>0.86388679054492701</v>
      </c>
      <c r="L9280" t="e">
        <v>#N/A</v>
      </c>
      <c r="M9280" t="e">
        <v>#N/A</v>
      </c>
    </row>
    <row r="9281" spans="1:13">
      <c r="A9281" s="9" t="s">
        <v>237</v>
      </c>
      <c r="B9281" t="s">
        <v>1045</v>
      </c>
      <c r="C9281" t="s">
        <v>907</v>
      </c>
      <c r="D9281">
        <v>975</v>
      </c>
      <c r="E9281" t="s">
        <v>19</v>
      </c>
      <c r="F9281">
        <v>0</v>
      </c>
      <c r="G9281">
        <v>3440</v>
      </c>
      <c r="H9281" t="s">
        <v>236</v>
      </c>
      <c r="I9281">
        <v>-3.5512220989421098E-2</v>
      </c>
      <c r="J9281">
        <v>0.22312412559349401</v>
      </c>
      <c r="K9281">
        <v>0.87354357604650701</v>
      </c>
      <c r="L9281" t="e">
        <v>#N/A</v>
      </c>
      <c r="M9281" t="e">
        <v>#N/A</v>
      </c>
    </row>
    <row r="9282" spans="1:13">
      <c r="A9282" s="9" t="s">
        <v>237</v>
      </c>
      <c r="B9282" t="s">
        <v>1045</v>
      </c>
      <c r="C9282" t="s">
        <v>859</v>
      </c>
      <c r="D9282" t="s">
        <v>97</v>
      </c>
      <c r="E9282" t="s">
        <v>16</v>
      </c>
      <c r="F9282">
        <v>0</v>
      </c>
      <c r="G9282">
        <v>337199</v>
      </c>
      <c r="H9282" t="s">
        <v>236</v>
      </c>
      <c r="I9282">
        <v>-1.06516963229064E-4</v>
      </c>
      <c r="J9282">
        <v>6.7654584928018196E-4</v>
      </c>
      <c r="K9282">
        <v>0.87489624516459796</v>
      </c>
      <c r="L9282" t="e">
        <v>#N/A</v>
      </c>
      <c r="M9282" t="e">
        <v>#N/A</v>
      </c>
    </row>
    <row r="9283" spans="1:13">
      <c r="A9283" s="9" t="s">
        <v>237</v>
      </c>
      <c r="B9283" t="s">
        <v>1045</v>
      </c>
      <c r="C9283" t="s">
        <v>839</v>
      </c>
      <c r="D9283" t="s">
        <v>71</v>
      </c>
      <c r="E9283" t="s">
        <v>72</v>
      </c>
      <c r="F9283">
        <v>0</v>
      </c>
      <c r="G9283">
        <v>337199</v>
      </c>
      <c r="H9283" t="s">
        <v>236</v>
      </c>
      <c r="I9283">
        <v>-1.09116163569311E-4</v>
      </c>
      <c r="J9283">
        <v>7.0526887013177696E-4</v>
      </c>
      <c r="K9283">
        <v>0.87704545598164596</v>
      </c>
      <c r="L9283" t="e">
        <v>#N/A</v>
      </c>
      <c r="M9283" t="e">
        <v>#N/A</v>
      </c>
    </row>
    <row r="9284" spans="1:13">
      <c r="A9284" s="9" t="s">
        <v>237</v>
      </c>
      <c r="B9284" t="s">
        <v>1045</v>
      </c>
      <c r="C9284" t="s">
        <v>831</v>
      </c>
      <c r="D9284" t="s">
        <v>128</v>
      </c>
      <c r="E9284" t="s">
        <v>7</v>
      </c>
      <c r="F9284">
        <v>1</v>
      </c>
      <c r="G9284">
        <v>337159</v>
      </c>
      <c r="H9284" t="s">
        <v>236</v>
      </c>
      <c r="I9284">
        <v>-3.1417624734731298E-4</v>
      </c>
      <c r="J9284">
        <v>2.1141789239956499E-3</v>
      </c>
      <c r="K9284">
        <v>0.88186581697182997</v>
      </c>
      <c r="L9284" t="e">
        <v>#N/A</v>
      </c>
      <c r="M9284" t="e">
        <v>#N/A</v>
      </c>
    </row>
    <row r="9285" spans="1:13">
      <c r="A9285" s="9" t="s">
        <v>237</v>
      </c>
      <c r="B9285" t="s">
        <v>1045</v>
      </c>
      <c r="C9285" t="s">
        <v>971</v>
      </c>
      <c r="D9285" t="s">
        <v>35</v>
      </c>
      <c r="E9285" t="s">
        <v>3</v>
      </c>
      <c r="F9285">
        <v>0</v>
      </c>
      <c r="G9285">
        <v>337159</v>
      </c>
      <c r="H9285" t="s">
        <v>236</v>
      </c>
      <c r="I9285">
        <v>-1.8721270268014199E-5</v>
      </c>
      <c r="J9285">
        <v>1.32612381158941E-4</v>
      </c>
      <c r="K9285">
        <v>0.88773337906661098</v>
      </c>
      <c r="L9285" t="e">
        <v>#N/A</v>
      </c>
      <c r="M9285" t="e">
        <v>#N/A</v>
      </c>
    </row>
    <row r="9286" spans="1:13">
      <c r="A9286" s="9" t="s">
        <v>237</v>
      </c>
      <c r="B9286" t="s">
        <v>1045</v>
      </c>
      <c r="C9286" t="s">
        <v>830</v>
      </c>
      <c r="D9286">
        <v>1122</v>
      </c>
      <c r="E9286" t="s">
        <v>16</v>
      </c>
      <c r="F9286">
        <v>0</v>
      </c>
      <c r="G9286">
        <v>41953</v>
      </c>
      <c r="H9286" t="s">
        <v>236</v>
      </c>
      <c r="I9286">
        <v>-2.4040236265495601E-2</v>
      </c>
      <c r="J9286">
        <v>0.179373226058515</v>
      </c>
      <c r="K9286">
        <v>0.89338395339813403</v>
      </c>
      <c r="L9286" t="e">
        <v>#N/A</v>
      </c>
      <c r="M9286" t="e">
        <v>#N/A</v>
      </c>
    </row>
    <row r="9287" spans="1:13">
      <c r="A9287" s="9" t="s">
        <v>237</v>
      </c>
      <c r="B9287" t="s">
        <v>1045</v>
      </c>
      <c r="C9287" t="s">
        <v>791</v>
      </c>
      <c r="D9287" t="s">
        <v>96</v>
      </c>
      <c r="E9287" t="s">
        <v>16</v>
      </c>
      <c r="F9287">
        <v>0</v>
      </c>
      <c r="G9287">
        <v>337159</v>
      </c>
      <c r="H9287" t="s">
        <v>236</v>
      </c>
      <c r="I9287">
        <v>1.01929582185854E-4</v>
      </c>
      <c r="J9287">
        <v>7.7991303905125499E-4</v>
      </c>
      <c r="K9287">
        <v>0.89601775682198204</v>
      </c>
      <c r="L9287" t="e">
        <v>#N/A</v>
      </c>
      <c r="M9287" t="e">
        <v>#N/A</v>
      </c>
    </row>
    <row r="9288" spans="1:13">
      <c r="A9288" s="9" t="s">
        <v>237</v>
      </c>
      <c r="B9288" t="s">
        <v>1045</v>
      </c>
      <c r="C9288" t="s">
        <v>967</v>
      </c>
      <c r="D9288" t="s">
        <v>104</v>
      </c>
      <c r="E9288" t="s">
        <v>20</v>
      </c>
      <c r="F9288">
        <v>0</v>
      </c>
      <c r="G9288">
        <v>337199</v>
      </c>
      <c r="H9288" t="s">
        <v>236</v>
      </c>
      <c r="I9288">
        <v>-2.4824985026110098E-4</v>
      </c>
      <c r="J9288">
        <v>1.9725774899368299E-3</v>
      </c>
      <c r="K9288">
        <v>0.89985027157686703</v>
      </c>
      <c r="L9288" t="e">
        <v>#N/A</v>
      </c>
      <c r="M9288" t="e">
        <v>#N/A</v>
      </c>
    </row>
    <row r="9289" spans="1:13">
      <c r="A9289" s="9" t="s">
        <v>237</v>
      </c>
      <c r="B9289" t="s">
        <v>1045</v>
      </c>
      <c r="C9289" t="s">
        <v>785</v>
      </c>
      <c r="D9289" t="s">
        <v>105</v>
      </c>
      <c r="E9289" t="s">
        <v>20</v>
      </c>
      <c r="F9289">
        <v>0</v>
      </c>
      <c r="G9289">
        <v>337199</v>
      </c>
      <c r="H9289" t="s">
        <v>236</v>
      </c>
      <c r="I9289">
        <v>2.1207406485867499E-4</v>
      </c>
      <c r="J9289">
        <v>1.83266200398327E-3</v>
      </c>
      <c r="K9289">
        <v>0.90787513929500097</v>
      </c>
      <c r="L9289" t="e">
        <v>#N/A</v>
      </c>
      <c r="M9289" t="e">
        <v>#N/A</v>
      </c>
    </row>
    <row r="9290" spans="1:13">
      <c r="A9290" s="9" t="s">
        <v>237</v>
      </c>
      <c r="B9290" t="s">
        <v>1045</v>
      </c>
      <c r="C9290" t="s">
        <v>987</v>
      </c>
      <c r="D9290" t="s">
        <v>134</v>
      </c>
      <c r="E9290" t="s">
        <v>4</v>
      </c>
      <c r="F9290">
        <v>0</v>
      </c>
      <c r="G9290">
        <v>337159</v>
      </c>
      <c r="H9290" t="s">
        <v>236</v>
      </c>
      <c r="I9290">
        <v>5.6541164588379797E-5</v>
      </c>
      <c r="J9290">
        <v>4.8892130916871105E-4</v>
      </c>
      <c r="K9290">
        <v>0.90793412458785905</v>
      </c>
      <c r="L9290" t="e">
        <v>#N/A</v>
      </c>
      <c r="M9290" t="e">
        <v>#N/A</v>
      </c>
    </row>
    <row r="9291" spans="1:13">
      <c r="A9291" s="9" t="s">
        <v>237</v>
      </c>
      <c r="B9291" t="s">
        <v>1045</v>
      </c>
      <c r="C9291" t="s">
        <v>945</v>
      </c>
      <c r="D9291">
        <v>816</v>
      </c>
      <c r="E9291" t="s">
        <v>16</v>
      </c>
      <c r="F9291">
        <v>0</v>
      </c>
      <c r="G9291">
        <v>4881</v>
      </c>
      <c r="H9291" t="s">
        <v>236</v>
      </c>
      <c r="I9291">
        <v>1.8161417193175398E-2</v>
      </c>
      <c r="J9291">
        <v>0.160588697206729</v>
      </c>
      <c r="K9291">
        <v>0.90995702373111098</v>
      </c>
      <c r="L9291" t="e">
        <v>#N/A</v>
      </c>
      <c r="M9291" t="e">
        <v>#N/A</v>
      </c>
    </row>
    <row r="9292" spans="1:13">
      <c r="A9292" s="9" t="s">
        <v>237</v>
      </c>
      <c r="B9292" t="s">
        <v>1045</v>
      </c>
      <c r="C9292" t="s">
        <v>996</v>
      </c>
      <c r="D9292">
        <v>294</v>
      </c>
      <c r="E9292" t="s">
        <v>4</v>
      </c>
      <c r="F9292">
        <v>0</v>
      </c>
      <c r="G9292">
        <v>65642</v>
      </c>
      <c r="H9292" t="s">
        <v>236</v>
      </c>
      <c r="I9292">
        <v>-4.3561913127499402E-3</v>
      </c>
      <c r="J9292">
        <v>3.8910279083916498E-2</v>
      </c>
      <c r="K9292">
        <v>0.91085927001025602</v>
      </c>
      <c r="L9292" t="e">
        <v>#N/A</v>
      </c>
      <c r="M9292" t="e">
        <v>#N/A</v>
      </c>
    </row>
    <row r="9293" spans="1:13">
      <c r="A9293" s="9" t="s">
        <v>237</v>
      </c>
      <c r="B9293" t="s">
        <v>1045</v>
      </c>
      <c r="C9293" t="s">
        <v>970</v>
      </c>
      <c r="D9293" t="s">
        <v>93</v>
      </c>
      <c r="E9293" t="s">
        <v>19</v>
      </c>
      <c r="F9293">
        <v>0</v>
      </c>
      <c r="G9293">
        <v>337199</v>
      </c>
      <c r="H9293" t="s">
        <v>236</v>
      </c>
      <c r="I9293">
        <v>1.3298998983823999E-4</v>
      </c>
      <c r="J9293">
        <v>1.2619885978141601E-3</v>
      </c>
      <c r="K9293">
        <v>0.91607325964883202</v>
      </c>
      <c r="L9293" t="e">
        <v>#N/A</v>
      </c>
      <c r="M9293" t="e">
        <v>#N/A</v>
      </c>
    </row>
    <row r="9294" spans="1:13">
      <c r="A9294" s="9" t="s">
        <v>237</v>
      </c>
      <c r="B9294" t="s">
        <v>1045</v>
      </c>
      <c r="C9294" t="s">
        <v>837</v>
      </c>
      <c r="D9294">
        <v>982</v>
      </c>
      <c r="E9294" t="s">
        <v>19</v>
      </c>
      <c r="F9294">
        <v>0</v>
      </c>
      <c r="G9294">
        <v>44731</v>
      </c>
      <c r="H9294" t="s">
        <v>236</v>
      </c>
      <c r="I9294">
        <v>-2.1666071763056498E-3</v>
      </c>
      <c r="J9294">
        <v>3.34822739262697E-2</v>
      </c>
      <c r="K9294">
        <v>0.94840563236836095</v>
      </c>
      <c r="L9294" t="e">
        <v>#N/A</v>
      </c>
      <c r="M9294" t="e">
        <v>#N/A</v>
      </c>
    </row>
    <row r="9295" spans="1:13">
      <c r="A9295" s="9" t="s">
        <v>237</v>
      </c>
      <c r="B9295" t="s">
        <v>1045</v>
      </c>
      <c r="C9295" t="s">
        <v>866</v>
      </c>
      <c r="D9295">
        <v>965</v>
      </c>
      <c r="E9295" t="s">
        <v>16</v>
      </c>
      <c r="F9295">
        <v>0</v>
      </c>
      <c r="G9295">
        <v>18336</v>
      </c>
      <c r="H9295" t="s">
        <v>236</v>
      </c>
      <c r="I9295">
        <v>-5.9124019465024496E-3</v>
      </c>
      <c r="J9295">
        <v>0.10180504779017401</v>
      </c>
      <c r="K9295">
        <v>0.95368831049153402</v>
      </c>
      <c r="L9295" t="e">
        <v>#N/A</v>
      </c>
      <c r="M9295" t="e">
        <v>#N/A</v>
      </c>
    </row>
    <row r="9296" spans="1:13">
      <c r="A9296" s="9" t="s">
        <v>237</v>
      </c>
      <c r="B9296" t="s">
        <v>1045</v>
      </c>
      <c r="C9296" t="s">
        <v>858</v>
      </c>
      <c r="D9296">
        <v>1106</v>
      </c>
      <c r="E9296" t="s">
        <v>25</v>
      </c>
      <c r="F9296">
        <v>0</v>
      </c>
      <c r="G9296">
        <v>33142</v>
      </c>
      <c r="H9296" t="s">
        <v>236</v>
      </c>
      <c r="I9296">
        <v>-3.64135659883302E-4</v>
      </c>
      <c r="J9296">
        <v>6.9185775377827502E-3</v>
      </c>
      <c r="K9296">
        <v>0.95802545547067397</v>
      </c>
      <c r="L9296" t="e">
        <v>#N/A</v>
      </c>
      <c r="M9296" t="e">
        <v>#N/A</v>
      </c>
    </row>
    <row r="9297" spans="1:13">
      <c r="A9297" s="9" t="s">
        <v>237</v>
      </c>
      <c r="B9297" t="s">
        <v>1045</v>
      </c>
      <c r="C9297" t="s">
        <v>891</v>
      </c>
      <c r="D9297" t="s">
        <v>130</v>
      </c>
      <c r="E9297" t="s">
        <v>7</v>
      </c>
      <c r="F9297">
        <v>1</v>
      </c>
      <c r="G9297">
        <v>337159</v>
      </c>
      <c r="H9297" t="s">
        <v>236</v>
      </c>
      <c r="I9297">
        <v>2.2748064462833701E-5</v>
      </c>
      <c r="J9297">
        <v>4.72101883038702E-4</v>
      </c>
      <c r="K9297">
        <v>0.96156908271929697</v>
      </c>
      <c r="L9297" t="e">
        <v>#N/A</v>
      </c>
      <c r="M9297" t="e">
        <v>#N/A</v>
      </c>
    </row>
    <row r="9298" spans="1:13">
      <c r="A9298" s="9" t="s">
        <v>237</v>
      </c>
      <c r="B9298" t="s">
        <v>1045</v>
      </c>
      <c r="C9298" t="s">
        <v>835</v>
      </c>
      <c r="D9298" t="s">
        <v>68</v>
      </c>
      <c r="E9298" t="s">
        <v>16</v>
      </c>
      <c r="F9298">
        <v>0</v>
      </c>
      <c r="G9298">
        <v>337199</v>
      </c>
      <c r="H9298" t="s">
        <v>236</v>
      </c>
      <c r="I9298">
        <v>-1.93219484525577E-5</v>
      </c>
      <c r="J9298">
        <v>7.44832209578098E-4</v>
      </c>
      <c r="K9298">
        <v>0.97930412351523999</v>
      </c>
      <c r="L9298" t="e">
        <v>#N/A</v>
      </c>
      <c r="M9298" t="e">
        <v>#N/A</v>
      </c>
    </row>
    <row r="9299" spans="1:13">
      <c r="A9299" s="9" t="s">
        <v>237</v>
      </c>
      <c r="B9299" t="s">
        <v>1045</v>
      </c>
      <c r="C9299" t="s">
        <v>928</v>
      </c>
      <c r="D9299">
        <v>983</v>
      </c>
      <c r="E9299" t="s">
        <v>20</v>
      </c>
      <c r="F9299">
        <v>0</v>
      </c>
      <c r="G9299">
        <v>788</v>
      </c>
      <c r="H9299" t="s">
        <v>236</v>
      </c>
      <c r="I9299">
        <v>-1.7220121010145299E-2</v>
      </c>
      <c r="J9299">
        <v>0.70595344517235703</v>
      </c>
      <c r="K9299">
        <v>0.98053935939094194</v>
      </c>
      <c r="L9299" t="e">
        <v>#N/A</v>
      </c>
      <c r="M9299" t="e">
        <v>#N/A</v>
      </c>
    </row>
    <row r="9300" spans="1:13">
      <c r="A9300" s="9" t="s">
        <v>237</v>
      </c>
      <c r="B9300" t="s">
        <v>1045</v>
      </c>
      <c r="C9300" t="s">
        <v>817</v>
      </c>
      <c r="D9300">
        <v>837</v>
      </c>
      <c r="E9300" t="s">
        <v>6</v>
      </c>
      <c r="F9300">
        <v>1</v>
      </c>
      <c r="G9300">
        <v>126559</v>
      </c>
      <c r="H9300" t="s">
        <v>236</v>
      </c>
      <c r="I9300">
        <v>0</v>
      </c>
      <c r="J9300">
        <v>1.45654263953321E-2</v>
      </c>
      <c r="K9300">
        <v>1</v>
      </c>
      <c r="L9300" t="e">
        <v>#N/A</v>
      </c>
      <c r="M9300" t="e">
        <v>#N/A</v>
      </c>
    </row>
    <row r="9301" spans="1:13">
      <c r="A9301" s="9" t="s">
        <v>237</v>
      </c>
      <c r="B9301" t="s">
        <v>1045</v>
      </c>
      <c r="C9301" t="s">
        <v>926</v>
      </c>
      <c r="D9301">
        <v>1169</v>
      </c>
      <c r="E9301" t="s">
        <v>19</v>
      </c>
      <c r="F9301">
        <v>0</v>
      </c>
      <c r="G9301">
        <v>14275</v>
      </c>
      <c r="H9301" t="s">
        <v>236</v>
      </c>
      <c r="I9301">
        <v>0</v>
      </c>
      <c r="J9301">
        <v>0.10177424721888401</v>
      </c>
      <c r="K9301">
        <v>1</v>
      </c>
      <c r="L9301" t="e">
        <v>#N/A</v>
      </c>
      <c r="M9301" t="e">
        <v>#N/A</v>
      </c>
    </row>
    <row r="9302" spans="1:13">
      <c r="A9302" s="12" t="s">
        <v>237</v>
      </c>
      <c r="B9302" s="2" t="s">
        <v>1045</v>
      </c>
      <c r="C9302" s="2" t="s">
        <v>829</v>
      </c>
      <c r="D9302" s="2">
        <v>1171</v>
      </c>
      <c r="E9302" s="2" t="s">
        <v>19</v>
      </c>
      <c r="F9302" s="2">
        <v>0</v>
      </c>
      <c r="G9302" s="2">
        <v>11655</v>
      </c>
      <c r="H9302" s="2" t="s">
        <v>236</v>
      </c>
      <c r="I9302" s="2">
        <v>0</v>
      </c>
      <c r="J9302" s="2">
        <v>0.111604153759783</v>
      </c>
      <c r="K9302" s="2">
        <v>1</v>
      </c>
      <c r="L9302" s="2" t="e">
        <v>#N/A</v>
      </c>
      <c r="M9302" s="2" t="e">
        <v>#N/A</v>
      </c>
    </row>
    <row r="9303" spans="1:13">
      <c r="A9303" s="9" t="s">
        <v>166</v>
      </c>
      <c r="B9303" t="s">
        <v>1046</v>
      </c>
      <c r="C9303" t="s">
        <v>770</v>
      </c>
      <c r="D9303">
        <v>22</v>
      </c>
      <c r="E9303" t="s">
        <v>7</v>
      </c>
      <c r="F9303">
        <v>1</v>
      </c>
      <c r="G9303">
        <v>82315</v>
      </c>
      <c r="H9303" t="s">
        <v>165</v>
      </c>
      <c r="I9303">
        <v>0.237693102105556</v>
      </c>
      <c r="J9303">
        <v>4.35730865665475E-2</v>
      </c>
      <c r="K9303">
        <v>4.8960735134648403E-8</v>
      </c>
      <c r="L9303">
        <v>0.99989802229658897</v>
      </c>
      <c r="M9303">
        <v>4500</v>
      </c>
    </row>
    <row r="9304" spans="1:13">
      <c r="A9304" s="9" t="s">
        <v>166</v>
      </c>
      <c r="B9304" t="s">
        <v>1046</v>
      </c>
      <c r="C9304" t="s">
        <v>813</v>
      </c>
      <c r="D9304" t="s">
        <v>55</v>
      </c>
      <c r="E9304" t="s">
        <v>56</v>
      </c>
      <c r="F9304">
        <v>0</v>
      </c>
      <c r="G9304">
        <v>108817</v>
      </c>
      <c r="H9304" t="s">
        <v>165</v>
      </c>
      <c r="I9304">
        <v>-5.8149103066038304E-3</v>
      </c>
      <c r="J9304">
        <v>2.0372711290206598E-3</v>
      </c>
      <c r="K9304">
        <v>4.3136623939081598E-3</v>
      </c>
      <c r="L9304">
        <v>3.5043969396070997E-2</v>
      </c>
      <c r="M9304">
        <v>4610</v>
      </c>
    </row>
    <row r="9305" spans="1:13">
      <c r="A9305" s="9" t="s">
        <v>166</v>
      </c>
      <c r="B9305" t="s">
        <v>1046</v>
      </c>
      <c r="C9305" t="s">
        <v>987</v>
      </c>
      <c r="D9305" t="s">
        <v>134</v>
      </c>
      <c r="E9305" t="s">
        <v>4</v>
      </c>
      <c r="F9305">
        <v>0</v>
      </c>
      <c r="G9305">
        <v>337159</v>
      </c>
      <c r="H9305" t="s">
        <v>165</v>
      </c>
      <c r="I9305">
        <v>1.26544925244848E-3</v>
      </c>
      <c r="J9305">
        <v>4.5158917585535297E-4</v>
      </c>
      <c r="K9305">
        <v>5.0753284872408098E-3</v>
      </c>
      <c r="L9305">
        <v>6.9345604405180198E-3</v>
      </c>
      <c r="M9305">
        <v>4610</v>
      </c>
    </row>
    <row r="9306" spans="1:13">
      <c r="A9306" s="9" t="s">
        <v>166</v>
      </c>
      <c r="B9306" t="s">
        <v>1046</v>
      </c>
      <c r="C9306" t="s">
        <v>933</v>
      </c>
      <c r="D9306" t="s">
        <v>108</v>
      </c>
      <c r="E9306" t="s">
        <v>20</v>
      </c>
      <c r="F9306">
        <v>0</v>
      </c>
      <c r="G9306">
        <v>337199</v>
      </c>
      <c r="H9306" t="s">
        <v>165</v>
      </c>
      <c r="I9306">
        <v>1.3745179299996301E-3</v>
      </c>
      <c r="J9306">
        <v>5.3268753561988796E-4</v>
      </c>
      <c r="K9306">
        <v>9.8701486987587007E-3</v>
      </c>
      <c r="L9306">
        <v>4.5072501195925797E-3</v>
      </c>
      <c r="M9306">
        <v>4610</v>
      </c>
    </row>
    <row r="9307" spans="1:13">
      <c r="A9307" s="9" t="s">
        <v>166</v>
      </c>
      <c r="B9307" t="s">
        <v>1046</v>
      </c>
      <c r="C9307" t="s">
        <v>955</v>
      </c>
      <c r="D9307" t="s">
        <v>76</v>
      </c>
      <c r="E9307" t="s">
        <v>3</v>
      </c>
      <c r="F9307">
        <v>0</v>
      </c>
      <c r="G9307">
        <v>337199</v>
      </c>
      <c r="H9307" t="s">
        <v>165</v>
      </c>
      <c r="I9307">
        <v>-2.2950075741477501E-3</v>
      </c>
      <c r="J9307">
        <v>8.91773997249191E-4</v>
      </c>
      <c r="K9307">
        <v>1.00666775973649E-2</v>
      </c>
      <c r="L9307">
        <v>7.3838961114473904E-3</v>
      </c>
      <c r="M9307">
        <v>4610</v>
      </c>
    </row>
    <row r="9308" spans="1:13">
      <c r="A9308" s="9" t="s">
        <v>166</v>
      </c>
      <c r="B9308" t="s">
        <v>1046</v>
      </c>
      <c r="C9308" t="s">
        <v>925</v>
      </c>
      <c r="D9308">
        <v>1121</v>
      </c>
      <c r="E9308" t="s">
        <v>16</v>
      </c>
      <c r="F9308">
        <v>0</v>
      </c>
      <c r="G9308">
        <v>53978</v>
      </c>
      <c r="H9308" t="s">
        <v>165</v>
      </c>
      <c r="I9308">
        <v>-0.14845973065887999</v>
      </c>
      <c r="J9308">
        <v>5.7840815288150098E-2</v>
      </c>
      <c r="K9308">
        <v>1.02672881436487E-2</v>
      </c>
      <c r="L9308">
        <v>0.26070707455005698</v>
      </c>
      <c r="M9308">
        <v>4588</v>
      </c>
    </row>
    <row r="9309" spans="1:13">
      <c r="A9309" s="9" t="s">
        <v>166</v>
      </c>
      <c r="B9309" t="s">
        <v>1046</v>
      </c>
      <c r="C9309" t="s">
        <v>874</v>
      </c>
      <c r="D9309" t="s">
        <v>66</v>
      </c>
      <c r="E9309" t="s">
        <v>20</v>
      </c>
      <c r="F9309">
        <v>0</v>
      </c>
      <c r="G9309">
        <v>337199</v>
      </c>
      <c r="H9309" t="s">
        <v>165</v>
      </c>
      <c r="I9309">
        <v>-3.9799427937849997E-4</v>
      </c>
      <c r="J9309">
        <v>1.7975700103258101E-4</v>
      </c>
      <c r="K9309">
        <v>2.6824080250605599E-2</v>
      </c>
      <c r="L9309">
        <v>6.3575796771697202E-4</v>
      </c>
      <c r="M9309">
        <v>4610</v>
      </c>
    </row>
    <row r="9310" spans="1:13">
      <c r="A9310" s="9" t="s">
        <v>166</v>
      </c>
      <c r="B9310" t="s">
        <v>1046</v>
      </c>
      <c r="C9310" t="s">
        <v>938</v>
      </c>
      <c r="D9310" t="s">
        <v>141</v>
      </c>
      <c r="E9310" t="s">
        <v>20</v>
      </c>
      <c r="F9310">
        <v>0</v>
      </c>
      <c r="G9310">
        <v>337159</v>
      </c>
      <c r="H9310" t="s">
        <v>165</v>
      </c>
      <c r="I9310">
        <v>-2.0890018836737202E-3</v>
      </c>
      <c r="J9310">
        <v>9.7230557927116903E-4</v>
      </c>
      <c r="K9310">
        <v>3.1673783256281E-2</v>
      </c>
      <c r="L9310">
        <v>2.96102149038323E-3</v>
      </c>
      <c r="M9310">
        <v>4610</v>
      </c>
    </row>
    <row r="9311" spans="1:13">
      <c r="A9311" s="9" t="s">
        <v>166</v>
      </c>
      <c r="B9311" t="s">
        <v>1046</v>
      </c>
      <c r="C9311" t="s">
        <v>800</v>
      </c>
      <c r="D9311" t="s">
        <v>132</v>
      </c>
      <c r="E9311" t="s">
        <v>19</v>
      </c>
      <c r="F9311">
        <v>0</v>
      </c>
      <c r="G9311">
        <v>337159</v>
      </c>
      <c r="H9311" t="s">
        <v>165</v>
      </c>
      <c r="I9311">
        <v>-1.2372659834869199E-3</v>
      </c>
      <c r="J9311">
        <v>5.8392358831268803E-4</v>
      </c>
      <c r="K9311">
        <v>3.4100324289325697E-2</v>
      </c>
      <c r="L9311">
        <v>1.6767787705874401E-3</v>
      </c>
      <c r="M9311">
        <v>4610</v>
      </c>
    </row>
    <row r="9312" spans="1:13">
      <c r="A9312" s="9" t="s">
        <v>166</v>
      </c>
      <c r="B9312" t="s">
        <v>1046</v>
      </c>
      <c r="C9312" t="s">
        <v>943</v>
      </c>
      <c r="D9312" t="s">
        <v>41</v>
      </c>
      <c r="E9312" t="s">
        <v>23</v>
      </c>
      <c r="F9312">
        <v>0</v>
      </c>
      <c r="G9312">
        <v>83529</v>
      </c>
      <c r="H9312" t="s">
        <v>165</v>
      </c>
      <c r="I9312">
        <v>1.16512795392987E-2</v>
      </c>
      <c r="J9312">
        <v>5.8160405859170204E-3</v>
      </c>
      <c r="K9312">
        <v>4.5144997285498402E-2</v>
      </c>
      <c r="L9312">
        <v>1.25350697547724E-2</v>
      </c>
      <c r="M9312">
        <v>4610</v>
      </c>
    </row>
    <row r="9313" spans="1:13">
      <c r="A9313" s="9" t="s">
        <v>166</v>
      </c>
      <c r="B9313" t="s">
        <v>1046</v>
      </c>
      <c r="C9313" t="s">
        <v>862</v>
      </c>
      <c r="D9313">
        <v>1043</v>
      </c>
      <c r="E9313" t="s">
        <v>11</v>
      </c>
      <c r="F9313">
        <v>1</v>
      </c>
      <c r="G9313">
        <v>9235</v>
      </c>
      <c r="H9313" t="s">
        <v>165</v>
      </c>
      <c r="I9313">
        <v>-21.669583945647801</v>
      </c>
      <c r="J9313">
        <v>11.3380119800887</v>
      </c>
      <c r="K9313">
        <v>5.5974630159112797E-2</v>
      </c>
      <c r="L9313" t="e">
        <v>#N/A</v>
      </c>
      <c r="M9313" t="e">
        <v>#N/A</v>
      </c>
    </row>
    <row r="9314" spans="1:13">
      <c r="A9314" s="9" t="s">
        <v>166</v>
      </c>
      <c r="B9314" t="s">
        <v>1046</v>
      </c>
      <c r="C9314" t="s">
        <v>783</v>
      </c>
      <c r="D9314" t="s">
        <v>49</v>
      </c>
      <c r="E9314" t="s">
        <v>23</v>
      </c>
      <c r="F9314">
        <v>0</v>
      </c>
      <c r="G9314">
        <v>307638</v>
      </c>
      <c r="H9314" t="s">
        <v>165</v>
      </c>
      <c r="I9314">
        <v>-1.37384303858363E-2</v>
      </c>
      <c r="J9314">
        <v>7.1972255257785204E-3</v>
      </c>
      <c r="K9314">
        <v>5.6281329171164698E-2</v>
      </c>
      <c r="L9314" t="e">
        <v>#N/A</v>
      </c>
      <c r="M9314" t="e">
        <v>#N/A</v>
      </c>
    </row>
    <row r="9315" spans="1:13">
      <c r="A9315" s="9" t="s">
        <v>166</v>
      </c>
      <c r="B9315" t="s">
        <v>1046</v>
      </c>
      <c r="C9315" t="s">
        <v>971</v>
      </c>
      <c r="D9315" t="s">
        <v>35</v>
      </c>
      <c r="E9315" t="s">
        <v>3</v>
      </c>
      <c r="F9315">
        <v>0</v>
      </c>
      <c r="G9315">
        <v>337159</v>
      </c>
      <c r="H9315" t="s">
        <v>165</v>
      </c>
      <c r="I9315">
        <v>2.2951222401650299E-4</v>
      </c>
      <c r="J9315">
        <v>1.2248722251048701E-4</v>
      </c>
      <c r="K9315">
        <v>6.0962874770371399E-2</v>
      </c>
      <c r="L9315" t="e">
        <v>#N/A</v>
      </c>
      <c r="M9315" t="e">
        <v>#N/A</v>
      </c>
    </row>
    <row r="9316" spans="1:13">
      <c r="A9316" s="9" t="s">
        <v>166</v>
      </c>
      <c r="B9316" t="s">
        <v>1046</v>
      </c>
      <c r="C9316" t="s">
        <v>986</v>
      </c>
      <c r="D9316" t="s">
        <v>119</v>
      </c>
      <c r="E9316" t="s">
        <v>23</v>
      </c>
      <c r="F9316">
        <v>0</v>
      </c>
      <c r="G9316">
        <v>337159</v>
      </c>
      <c r="H9316" t="s">
        <v>165</v>
      </c>
      <c r="I9316">
        <v>-1.82364833882729E-3</v>
      </c>
      <c r="J9316">
        <v>9.7620422385870202E-4</v>
      </c>
      <c r="K9316">
        <v>6.17479582226736E-2</v>
      </c>
      <c r="L9316" t="e">
        <v>#N/A</v>
      </c>
      <c r="M9316" t="e">
        <v>#N/A</v>
      </c>
    </row>
    <row r="9317" spans="1:13">
      <c r="A9317" s="9" t="s">
        <v>166</v>
      </c>
      <c r="B9317" t="s">
        <v>1046</v>
      </c>
      <c r="C9317" t="s">
        <v>794</v>
      </c>
      <c r="D9317" t="s">
        <v>125</v>
      </c>
      <c r="E9317" t="s">
        <v>20</v>
      </c>
      <c r="F9317">
        <v>0</v>
      </c>
      <c r="G9317">
        <v>337159</v>
      </c>
      <c r="H9317" t="s">
        <v>165</v>
      </c>
      <c r="I9317">
        <v>-3.31630502834494E-3</v>
      </c>
      <c r="J9317">
        <v>1.7965543970299E-3</v>
      </c>
      <c r="K9317">
        <v>6.4903067584004895E-2</v>
      </c>
      <c r="L9317" t="e">
        <v>#N/A</v>
      </c>
      <c r="M9317" t="e">
        <v>#N/A</v>
      </c>
    </row>
    <row r="9318" spans="1:13">
      <c r="A9318" s="9" t="s">
        <v>166</v>
      </c>
      <c r="B9318" t="s">
        <v>1046</v>
      </c>
      <c r="C9318" t="s">
        <v>787</v>
      </c>
      <c r="D9318" t="s">
        <v>48</v>
      </c>
      <c r="E9318" t="s">
        <v>23</v>
      </c>
      <c r="F9318">
        <v>0</v>
      </c>
      <c r="G9318">
        <v>307638</v>
      </c>
      <c r="H9318" t="s">
        <v>165</v>
      </c>
      <c r="I9318">
        <v>-1.1711823196422701E-2</v>
      </c>
      <c r="J9318">
        <v>6.8239876395308503E-3</v>
      </c>
      <c r="K9318">
        <v>8.6112155778855504E-2</v>
      </c>
      <c r="L9318" t="e">
        <v>#N/A</v>
      </c>
      <c r="M9318" t="e">
        <v>#N/A</v>
      </c>
    </row>
    <row r="9319" spans="1:13">
      <c r="A9319" s="9" t="s">
        <v>166</v>
      </c>
      <c r="B9319" t="s">
        <v>1046</v>
      </c>
      <c r="C9319" t="s">
        <v>924</v>
      </c>
      <c r="D9319" t="s">
        <v>89</v>
      </c>
      <c r="E9319" t="s">
        <v>20</v>
      </c>
      <c r="F9319">
        <v>0</v>
      </c>
      <c r="G9319">
        <v>337199</v>
      </c>
      <c r="H9319" t="s">
        <v>165</v>
      </c>
      <c r="I9319">
        <v>-2.04285700214817E-3</v>
      </c>
      <c r="J9319">
        <v>1.2000928987705799E-3</v>
      </c>
      <c r="K9319">
        <v>8.8708690586377606E-2</v>
      </c>
      <c r="L9319" t="e">
        <v>#N/A</v>
      </c>
      <c r="M9319" t="e">
        <v>#N/A</v>
      </c>
    </row>
    <row r="9320" spans="1:13">
      <c r="A9320" s="9" t="s">
        <v>166</v>
      </c>
      <c r="B9320" t="s">
        <v>1046</v>
      </c>
      <c r="C9320" t="s">
        <v>839</v>
      </c>
      <c r="D9320" t="s">
        <v>71</v>
      </c>
      <c r="E9320" t="s">
        <v>72</v>
      </c>
      <c r="F9320">
        <v>0</v>
      </c>
      <c r="G9320">
        <v>337199</v>
      </c>
      <c r="H9320" t="s">
        <v>165</v>
      </c>
      <c r="I9320">
        <v>-1.0958074322259901E-3</v>
      </c>
      <c r="J9320">
        <v>6.5139798713835203E-4</v>
      </c>
      <c r="K9320">
        <v>9.2522405067909097E-2</v>
      </c>
      <c r="L9320" t="e">
        <v>#N/A</v>
      </c>
      <c r="M9320" t="e">
        <v>#N/A</v>
      </c>
    </row>
    <row r="9321" spans="1:13">
      <c r="A9321" s="9" t="s">
        <v>166</v>
      </c>
      <c r="B9321" t="s">
        <v>1046</v>
      </c>
      <c r="C9321" t="s">
        <v>911</v>
      </c>
      <c r="D9321" t="s">
        <v>73</v>
      </c>
      <c r="E9321" t="s">
        <v>11</v>
      </c>
      <c r="F9321">
        <v>1</v>
      </c>
      <c r="G9321">
        <v>337199</v>
      </c>
      <c r="H9321" t="s">
        <v>165</v>
      </c>
      <c r="I9321">
        <v>-1.8553289213158999E-3</v>
      </c>
      <c r="J9321">
        <v>1.1043402219976101E-3</v>
      </c>
      <c r="K9321">
        <v>9.2950735816793598E-2</v>
      </c>
      <c r="L9321" t="e">
        <v>#N/A</v>
      </c>
      <c r="M9321" t="e">
        <v>#N/A</v>
      </c>
    </row>
    <row r="9322" spans="1:13">
      <c r="A9322" s="9" t="s">
        <v>166</v>
      </c>
      <c r="B9322" t="s">
        <v>1046</v>
      </c>
      <c r="C9322" t="s">
        <v>985</v>
      </c>
      <c r="D9322" t="s">
        <v>47</v>
      </c>
      <c r="E9322" t="s">
        <v>45</v>
      </c>
      <c r="F9322">
        <v>0</v>
      </c>
      <c r="G9322">
        <v>326831</v>
      </c>
      <c r="H9322" t="s">
        <v>165</v>
      </c>
      <c r="I9322">
        <v>-1.3671530955183E-2</v>
      </c>
      <c r="J9322">
        <v>8.1906755186361892E-3</v>
      </c>
      <c r="K9322">
        <v>9.5086086066342904E-2</v>
      </c>
      <c r="L9322" t="e">
        <v>#N/A</v>
      </c>
      <c r="M9322" t="e">
        <v>#N/A</v>
      </c>
    </row>
    <row r="9323" spans="1:13">
      <c r="A9323" s="9" t="s">
        <v>166</v>
      </c>
      <c r="B9323" t="s">
        <v>1046</v>
      </c>
      <c r="C9323" t="s">
        <v>892</v>
      </c>
      <c r="D9323">
        <v>1120</v>
      </c>
      <c r="E9323" t="s">
        <v>16</v>
      </c>
      <c r="F9323">
        <v>0</v>
      </c>
      <c r="G9323">
        <v>66450</v>
      </c>
      <c r="H9323" t="s">
        <v>165</v>
      </c>
      <c r="I9323">
        <v>-7.9954975763653596E-2</v>
      </c>
      <c r="J9323">
        <v>4.8176108117374501E-2</v>
      </c>
      <c r="K9323">
        <v>9.6986981231451302E-2</v>
      </c>
      <c r="L9323" t="e">
        <v>#N/A</v>
      </c>
      <c r="M9323" t="e">
        <v>#N/A</v>
      </c>
    </row>
    <row r="9324" spans="1:13">
      <c r="A9324" s="9" t="s">
        <v>166</v>
      </c>
      <c r="B9324" t="s">
        <v>1046</v>
      </c>
      <c r="C9324" t="s">
        <v>990</v>
      </c>
      <c r="D9324" t="s">
        <v>77</v>
      </c>
      <c r="E9324" t="s">
        <v>3</v>
      </c>
      <c r="F9324">
        <v>0</v>
      </c>
      <c r="G9324">
        <v>337199</v>
      </c>
      <c r="H9324" t="s">
        <v>165</v>
      </c>
      <c r="I9324">
        <v>-9.39673268839131E-4</v>
      </c>
      <c r="J9324">
        <v>5.8234283536018003E-4</v>
      </c>
      <c r="K9324">
        <v>0.106612401871144</v>
      </c>
      <c r="L9324" t="e">
        <v>#N/A</v>
      </c>
      <c r="M9324" t="e">
        <v>#N/A</v>
      </c>
    </row>
    <row r="9325" spans="1:13">
      <c r="A9325" s="9" t="s">
        <v>166</v>
      </c>
      <c r="B9325" t="s">
        <v>1046</v>
      </c>
      <c r="C9325" t="s">
        <v>970</v>
      </c>
      <c r="D9325" t="s">
        <v>93</v>
      </c>
      <c r="E9325" t="s">
        <v>19</v>
      </c>
      <c r="F9325">
        <v>0</v>
      </c>
      <c r="G9325">
        <v>337199</v>
      </c>
      <c r="H9325" t="s">
        <v>165</v>
      </c>
      <c r="I9325">
        <v>-1.83241209871944E-3</v>
      </c>
      <c r="J9325">
        <v>1.1655948084288001E-3</v>
      </c>
      <c r="K9325">
        <v>0.115931240741911</v>
      </c>
      <c r="L9325" t="e">
        <v>#N/A</v>
      </c>
      <c r="M9325" t="e">
        <v>#N/A</v>
      </c>
    </row>
    <row r="9326" spans="1:13">
      <c r="A9326" s="9" t="s">
        <v>166</v>
      </c>
      <c r="B9326" t="s">
        <v>1046</v>
      </c>
      <c r="C9326" t="s">
        <v>883</v>
      </c>
      <c r="D9326" t="s">
        <v>28</v>
      </c>
      <c r="E9326" t="s">
        <v>19</v>
      </c>
      <c r="F9326">
        <v>0</v>
      </c>
      <c r="G9326">
        <v>337159</v>
      </c>
      <c r="H9326" t="s">
        <v>165</v>
      </c>
      <c r="I9326">
        <v>-3.6216442515030101E-3</v>
      </c>
      <c r="J9326">
        <v>2.3337483071289101E-3</v>
      </c>
      <c r="K9326">
        <v>0.120696381648255</v>
      </c>
      <c r="L9326" t="e">
        <v>#N/A</v>
      </c>
      <c r="M9326" t="e">
        <v>#N/A</v>
      </c>
    </row>
    <row r="9327" spans="1:13">
      <c r="A9327" s="9" t="s">
        <v>166</v>
      </c>
      <c r="B9327" t="s">
        <v>1046</v>
      </c>
      <c r="C9327" t="s">
        <v>791</v>
      </c>
      <c r="D9327" t="s">
        <v>96</v>
      </c>
      <c r="E9327" t="s">
        <v>16</v>
      </c>
      <c r="F9327">
        <v>0</v>
      </c>
      <c r="G9327">
        <v>337159</v>
      </c>
      <c r="H9327" t="s">
        <v>165</v>
      </c>
      <c r="I9327">
        <v>1.11627204013862E-3</v>
      </c>
      <c r="J9327">
        <v>7.2036632036058296E-4</v>
      </c>
      <c r="K9327">
        <v>0.121240090094531</v>
      </c>
      <c r="L9327" t="e">
        <v>#N/A</v>
      </c>
      <c r="M9327" t="e">
        <v>#N/A</v>
      </c>
    </row>
    <row r="9328" spans="1:13">
      <c r="A9328" s="9" t="s">
        <v>166</v>
      </c>
      <c r="B9328" t="s">
        <v>1046</v>
      </c>
      <c r="C9328" t="s">
        <v>927</v>
      </c>
      <c r="D9328" t="s">
        <v>33</v>
      </c>
      <c r="E9328" t="s">
        <v>20</v>
      </c>
      <c r="F9328">
        <v>0</v>
      </c>
      <c r="G9328">
        <v>337159</v>
      </c>
      <c r="H9328" t="s">
        <v>165</v>
      </c>
      <c r="I9328">
        <v>-3.4369336785239102E-4</v>
      </c>
      <c r="J9328">
        <v>2.2420482550238201E-4</v>
      </c>
      <c r="K9328">
        <v>0.12528973491371001</v>
      </c>
      <c r="L9328" t="e">
        <v>#N/A</v>
      </c>
      <c r="M9328" t="e">
        <v>#N/A</v>
      </c>
    </row>
    <row r="9329" spans="1:13">
      <c r="A9329" s="9" t="s">
        <v>166</v>
      </c>
      <c r="B9329" t="s">
        <v>1046</v>
      </c>
      <c r="C9329" t="s">
        <v>963</v>
      </c>
      <c r="D9329">
        <v>1048</v>
      </c>
      <c r="E9329" t="s">
        <v>11</v>
      </c>
      <c r="F9329">
        <v>1</v>
      </c>
      <c r="G9329">
        <v>9259</v>
      </c>
      <c r="H9329" t="s">
        <v>165</v>
      </c>
      <c r="I9329">
        <v>-43.736567545470102</v>
      </c>
      <c r="J9329">
        <v>29.0060795398431</v>
      </c>
      <c r="K9329">
        <v>0.131595123824851</v>
      </c>
      <c r="L9329" t="e">
        <v>#N/A</v>
      </c>
      <c r="M9329" t="e">
        <v>#N/A</v>
      </c>
    </row>
    <row r="9330" spans="1:13">
      <c r="A9330" s="9" t="s">
        <v>166</v>
      </c>
      <c r="B9330" t="s">
        <v>1046</v>
      </c>
      <c r="C9330" t="s">
        <v>860</v>
      </c>
      <c r="D9330" t="s">
        <v>57</v>
      </c>
      <c r="E9330" t="s">
        <v>56</v>
      </c>
      <c r="F9330">
        <v>0</v>
      </c>
      <c r="G9330">
        <v>108817</v>
      </c>
      <c r="H9330" t="s">
        <v>165</v>
      </c>
      <c r="I9330">
        <v>-4.5993522382740404E-3</v>
      </c>
      <c r="J9330">
        <v>3.0512791006907401E-3</v>
      </c>
      <c r="K9330">
        <v>0.13172040636603799</v>
      </c>
      <c r="L9330" t="e">
        <v>#N/A</v>
      </c>
      <c r="M9330" t="e">
        <v>#N/A</v>
      </c>
    </row>
    <row r="9331" spans="1:13">
      <c r="A9331" s="9" t="s">
        <v>166</v>
      </c>
      <c r="B9331" t="s">
        <v>1046</v>
      </c>
      <c r="C9331" t="s">
        <v>978</v>
      </c>
      <c r="D9331" t="s">
        <v>34</v>
      </c>
      <c r="E9331" t="s">
        <v>19</v>
      </c>
      <c r="F9331">
        <v>0</v>
      </c>
      <c r="G9331">
        <v>337159</v>
      </c>
      <c r="H9331" t="s">
        <v>165</v>
      </c>
      <c r="I9331">
        <v>-1.0927474876505699E-3</v>
      </c>
      <c r="J9331">
        <v>7.3809368663213103E-4</v>
      </c>
      <c r="K9331">
        <v>0.138739938554168</v>
      </c>
      <c r="L9331" t="e">
        <v>#N/A</v>
      </c>
      <c r="M9331" t="e">
        <v>#N/A</v>
      </c>
    </row>
    <row r="9332" spans="1:13">
      <c r="A9332" s="9" t="s">
        <v>166</v>
      </c>
      <c r="B9332" t="s">
        <v>1046</v>
      </c>
      <c r="C9332" t="s">
        <v>784</v>
      </c>
      <c r="D9332" t="s">
        <v>133</v>
      </c>
      <c r="E9332" t="s">
        <v>19</v>
      </c>
      <c r="F9332">
        <v>0</v>
      </c>
      <c r="G9332">
        <v>337159</v>
      </c>
      <c r="H9332" t="s">
        <v>165</v>
      </c>
      <c r="I9332">
        <v>1.4931710485094501E-3</v>
      </c>
      <c r="J9332">
        <v>1.04276784688997E-3</v>
      </c>
      <c r="K9332">
        <v>0.15216372227845201</v>
      </c>
      <c r="L9332" t="e">
        <v>#N/A</v>
      </c>
      <c r="M9332" t="e">
        <v>#N/A</v>
      </c>
    </row>
    <row r="9333" spans="1:13">
      <c r="A9333" s="9" t="s">
        <v>166</v>
      </c>
      <c r="B9333" t="s">
        <v>1046</v>
      </c>
      <c r="C9333" t="s">
        <v>831</v>
      </c>
      <c r="D9333" t="s">
        <v>128</v>
      </c>
      <c r="E9333" t="s">
        <v>7</v>
      </c>
      <c r="F9333">
        <v>1</v>
      </c>
      <c r="G9333">
        <v>337159</v>
      </c>
      <c r="H9333" t="s">
        <v>165</v>
      </c>
      <c r="I9333">
        <v>2.6942746463180598E-3</v>
      </c>
      <c r="J9333">
        <v>1.9527622742850101E-3</v>
      </c>
      <c r="K9333">
        <v>0.167671377025498</v>
      </c>
      <c r="L9333" t="e">
        <v>#N/A</v>
      </c>
      <c r="M9333" t="e">
        <v>#N/A</v>
      </c>
    </row>
    <row r="9334" spans="1:13">
      <c r="A9334" s="9" t="s">
        <v>166</v>
      </c>
      <c r="B9334" t="s">
        <v>1046</v>
      </c>
      <c r="C9334" t="s">
        <v>935</v>
      </c>
      <c r="D9334" t="s">
        <v>69</v>
      </c>
      <c r="E9334" t="s">
        <v>16</v>
      </c>
      <c r="F9334">
        <v>0</v>
      </c>
      <c r="G9334">
        <v>337199</v>
      </c>
      <c r="H9334" t="s">
        <v>165</v>
      </c>
      <c r="I9334">
        <v>1.35607144399113E-3</v>
      </c>
      <c r="J9334">
        <v>9.9867057281585194E-4</v>
      </c>
      <c r="K9334">
        <v>0.17450283023298799</v>
      </c>
      <c r="L9334" t="e">
        <v>#N/A</v>
      </c>
      <c r="M9334" t="e">
        <v>#N/A</v>
      </c>
    </row>
    <row r="9335" spans="1:13">
      <c r="A9335" s="9" t="s">
        <v>166</v>
      </c>
      <c r="B9335" t="s">
        <v>1046</v>
      </c>
      <c r="C9335" t="s">
        <v>833</v>
      </c>
      <c r="D9335">
        <v>798</v>
      </c>
      <c r="E9335" t="s">
        <v>3</v>
      </c>
      <c r="F9335">
        <v>0</v>
      </c>
      <c r="G9335">
        <v>171875</v>
      </c>
      <c r="H9335" t="s">
        <v>165</v>
      </c>
      <c r="I9335">
        <v>-6.5254956156903896E-2</v>
      </c>
      <c r="J9335">
        <v>4.8206927211134801E-2</v>
      </c>
      <c r="K9335">
        <v>0.175850390140362</v>
      </c>
      <c r="L9335" t="e">
        <v>#N/A</v>
      </c>
      <c r="M9335" t="e">
        <v>#N/A</v>
      </c>
    </row>
    <row r="9336" spans="1:13">
      <c r="A9336" s="9" t="s">
        <v>166</v>
      </c>
      <c r="B9336" t="s">
        <v>1046</v>
      </c>
      <c r="C9336" t="s">
        <v>872</v>
      </c>
      <c r="D9336" t="s">
        <v>36</v>
      </c>
      <c r="E9336" t="s">
        <v>20</v>
      </c>
      <c r="F9336">
        <v>0</v>
      </c>
      <c r="G9336">
        <v>337159</v>
      </c>
      <c r="H9336" t="s">
        <v>165</v>
      </c>
      <c r="I9336">
        <v>-1.9063225372864499E-4</v>
      </c>
      <c r="J9336">
        <v>1.4168378808058899E-4</v>
      </c>
      <c r="K9336">
        <v>0.17847129952018401</v>
      </c>
      <c r="L9336" t="e">
        <v>#N/A</v>
      </c>
      <c r="M9336" t="e">
        <v>#N/A</v>
      </c>
    </row>
    <row r="9337" spans="1:13">
      <c r="A9337" s="9" t="s">
        <v>166</v>
      </c>
      <c r="B9337" t="s">
        <v>1046</v>
      </c>
      <c r="C9337" t="s">
        <v>861</v>
      </c>
      <c r="D9337" t="s">
        <v>70</v>
      </c>
      <c r="E9337" t="s">
        <v>16</v>
      </c>
      <c r="F9337">
        <v>0</v>
      </c>
      <c r="G9337">
        <v>337199</v>
      </c>
      <c r="H9337" t="s">
        <v>165</v>
      </c>
      <c r="I9337">
        <v>1.25675920642459E-3</v>
      </c>
      <c r="J9337">
        <v>9.4717897871311296E-4</v>
      </c>
      <c r="K9337">
        <v>0.184560130815488</v>
      </c>
      <c r="L9337" t="e">
        <v>#N/A</v>
      </c>
      <c r="M9337" t="e">
        <v>#N/A</v>
      </c>
    </row>
    <row r="9338" spans="1:13">
      <c r="A9338" s="9" t="s">
        <v>166</v>
      </c>
      <c r="B9338" t="s">
        <v>1046</v>
      </c>
      <c r="C9338" t="s">
        <v>871</v>
      </c>
      <c r="D9338" t="s">
        <v>115</v>
      </c>
      <c r="E9338" t="s">
        <v>3</v>
      </c>
      <c r="F9338">
        <v>0</v>
      </c>
      <c r="G9338">
        <v>337159</v>
      </c>
      <c r="H9338" t="s">
        <v>165</v>
      </c>
      <c r="I9338">
        <v>-1.00125219629062E-3</v>
      </c>
      <c r="J9338">
        <v>7.6623436535869899E-4</v>
      </c>
      <c r="K9338">
        <v>0.19130852137472201</v>
      </c>
      <c r="L9338" t="e">
        <v>#N/A</v>
      </c>
      <c r="M9338" t="e">
        <v>#N/A</v>
      </c>
    </row>
    <row r="9339" spans="1:13">
      <c r="A9339" s="9" t="s">
        <v>166</v>
      </c>
      <c r="B9339" t="s">
        <v>1046</v>
      </c>
      <c r="C9339" t="s">
        <v>850</v>
      </c>
      <c r="D9339">
        <v>1084</v>
      </c>
      <c r="E9339" t="s">
        <v>9</v>
      </c>
      <c r="F9339">
        <v>0</v>
      </c>
      <c r="G9339">
        <v>142468</v>
      </c>
      <c r="H9339" t="s">
        <v>165</v>
      </c>
      <c r="I9339">
        <v>-1.81827541687473E-2</v>
      </c>
      <c r="J9339">
        <v>1.39237306697614E-2</v>
      </c>
      <c r="K9339">
        <v>0.19159256865851301</v>
      </c>
      <c r="L9339" t="e">
        <v>#N/A</v>
      </c>
      <c r="M9339" t="e">
        <v>#N/A</v>
      </c>
    </row>
    <row r="9340" spans="1:13">
      <c r="A9340" s="9" t="s">
        <v>166</v>
      </c>
      <c r="B9340" t="s">
        <v>1046</v>
      </c>
      <c r="C9340" t="s">
        <v>977</v>
      </c>
      <c r="D9340" t="s">
        <v>52</v>
      </c>
      <c r="E9340" t="s">
        <v>3</v>
      </c>
      <c r="F9340">
        <v>0</v>
      </c>
      <c r="G9340">
        <v>317754</v>
      </c>
      <c r="H9340" t="s">
        <v>165</v>
      </c>
      <c r="I9340">
        <v>1.0972079957227701E-2</v>
      </c>
      <c r="J9340">
        <v>8.5207826015268207E-3</v>
      </c>
      <c r="K9340">
        <v>0.19785580010946499</v>
      </c>
      <c r="L9340" t="e">
        <v>#N/A</v>
      </c>
      <c r="M9340" t="e">
        <v>#N/A</v>
      </c>
    </row>
    <row r="9341" spans="1:13">
      <c r="A9341" s="9" t="s">
        <v>166</v>
      </c>
      <c r="B9341" t="s">
        <v>1046</v>
      </c>
      <c r="C9341" t="s">
        <v>885</v>
      </c>
      <c r="D9341" t="s">
        <v>60</v>
      </c>
      <c r="E9341" t="s">
        <v>3</v>
      </c>
      <c r="F9341">
        <v>0</v>
      </c>
      <c r="G9341">
        <v>336683</v>
      </c>
      <c r="H9341" t="s">
        <v>165</v>
      </c>
      <c r="I9341">
        <v>-1.88736988271597E-3</v>
      </c>
      <c r="J9341">
        <v>1.47134355307715E-3</v>
      </c>
      <c r="K9341">
        <v>0.199578738001427</v>
      </c>
      <c r="L9341" t="e">
        <v>#N/A</v>
      </c>
      <c r="M9341" t="e">
        <v>#N/A</v>
      </c>
    </row>
    <row r="9342" spans="1:13">
      <c r="A9342" s="9" t="s">
        <v>166</v>
      </c>
      <c r="B9342" t="s">
        <v>1046</v>
      </c>
      <c r="C9342" t="s">
        <v>865</v>
      </c>
      <c r="D9342" t="s">
        <v>142</v>
      </c>
      <c r="E9342" t="s">
        <v>20</v>
      </c>
      <c r="F9342">
        <v>0</v>
      </c>
      <c r="G9342">
        <v>337159</v>
      </c>
      <c r="H9342" t="s">
        <v>165</v>
      </c>
      <c r="I9342">
        <v>9.1673842729709295E-4</v>
      </c>
      <c r="J9342">
        <v>7.1939984964350498E-4</v>
      </c>
      <c r="K9342">
        <v>0.20255357148560499</v>
      </c>
      <c r="L9342" t="e">
        <v>#N/A</v>
      </c>
      <c r="M9342" t="e">
        <v>#N/A</v>
      </c>
    </row>
    <row r="9343" spans="1:13">
      <c r="A9343" s="9" t="s">
        <v>166</v>
      </c>
      <c r="B9343" t="s">
        <v>1046</v>
      </c>
      <c r="C9343" t="s">
        <v>868</v>
      </c>
      <c r="D9343" t="s">
        <v>75</v>
      </c>
      <c r="E9343" t="s">
        <v>3</v>
      </c>
      <c r="F9343">
        <v>0</v>
      </c>
      <c r="G9343">
        <v>337199</v>
      </c>
      <c r="H9343" t="s">
        <v>165</v>
      </c>
      <c r="I9343">
        <v>1.9022764649624199E-4</v>
      </c>
      <c r="J9343">
        <v>1.50330261017915E-4</v>
      </c>
      <c r="K9343">
        <v>0.205728608706712</v>
      </c>
      <c r="L9343" t="e">
        <v>#N/A</v>
      </c>
      <c r="M9343" t="e">
        <v>#N/A</v>
      </c>
    </row>
    <row r="9344" spans="1:13">
      <c r="A9344" s="9" t="s">
        <v>166</v>
      </c>
      <c r="B9344" t="s">
        <v>1046</v>
      </c>
      <c r="C9344" t="s">
        <v>841</v>
      </c>
      <c r="D9344" t="s">
        <v>126</v>
      </c>
      <c r="E9344" t="s">
        <v>20</v>
      </c>
      <c r="F9344">
        <v>0</v>
      </c>
      <c r="G9344">
        <v>337159</v>
      </c>
      <c r="H9344" t="s">
        <v>165</v>
      </c>
      <c r="I9344">
        <v>-1.7873974965070801E-3</v>
      </c>
      <c r="J9344">
        <v>1.42735603076243E-3</v>
      </c>
      <c r="K9344">
        <v>0.21048110249554899</v>
      </c>
      <c r="L9344" t="e">
        <v>#N/A</v>
      </c>
      <c r="M9344" t="e">
        <v>#N/A</v>
      </c>
    </row>
    <row r="9345" spans="1:13">
      <c r="A9345" s="9" t="s">
        <v>166</v>
      </c>
      <c r="B9345" t="s">
        <v>1046</v>
      </c>
      <c r="C9345" t="s">
        <v>830</v>
      </c>
      <c r="D9345">
        <v>1122</v>
      </c>
      <c r="E9345" t="s">
        <v>16</v>
      </c>
      <c r="F9345">
        <v>0</v>
      </c>
      <c r="G9345">
        <v>41953</v>
      </c>
      <c r="H9345" t="s">
        <v>165</v>
      </c>
      <c r="I9345">
        <v>-0.22163303054337899</v>
      </c>
      <c r="J9345">
        <v>0.17986183853409499</v>
      </c>
      <c r="K9345">
        <v>0.21785928211633901</v>
      </c>
      <c r="L9345" t="e">
        <v>#N/A</v>
      </c>
      <c r="M9345" t="e">
        <v>#N/A</v>
      </c>
    </row>
    <row r="9346" spans="1:13">
      <c r="A9346" s="9" t="s">
        <v>166</v>
      </c>
      <c r="B9346" t="s">
        <v>1046</v>
      </c>
      <c r="C9346" t="s">
        <v>931</v>
      </c>
      <c r="D9346" t="s">
        <v>95</v>
      </c>
      <c r="E9346" t="s">
        <v>20</v>
      </c>
      <c r="F9346">
        <v>0</v>
      </c>
      <c r="G9346">
        <v>337199</v>
      </c>
      <c r="H9346" t="s">
        <v>165</v>
      </c>
      <c r="I9346">
        <v>-1.3342013583238399E-3</v>
      </c>
      <c r="J9346">
        <v>1.0842294406525901E-3</v>
      </c>
      <c r="K9346">
        <v>0.21849024219686</v>
      </c>
      <c r="L9346" t="e">
        <v>#N/A</v>
      </c>
      <c r="M9346" t="e">
        <v>#N/A</v>
      </c>
    </row>
    <row r="9347" spans="1:13">
      <c r="A9347" s="9" t="s">
        <v>166</v>
      </c>
      <c r="B9347" t="s">
        <v>1046</v>
      </c>
      <c r="C9347" t="s">
        <v>845</v>
      </c>
      <c r="D9347" t="s">
        <v>122</v>
      </c>
      <c r="E9347" t="s">
        <v>25</v>
      </c>
      <c r="F9347">
        <v>0</v>
      </c>
      <c r="G9347">
        <v>337159</v>
      </c>
      <c r="H9347" t="s">
        <v>165</v>
      </c>
      <c r="I9347">
        <v>-9.1406670909445996E-4</v>
      </c>
      <c r="J9347">
        <v>7.50851100097555E-4</v>
      </c>
      <c r="K9347">
        <v>0.22346189909574499</v>
      </c>
      <c r="L9347" t="e">
        <v>#N/A</v>
      </c>
      <c r="M9347" t="e">
        <v>#N/A</v>
      </c>
    </row>
    <row r="9348" spans="1:13">
      <c r="A9348" s="9" t="s">
        <v>166</v>
      </c>
      <c r="B9348" t="s">
        <v>1046</v>
      </c>
      <c r="C9348" t="s">
        <v>823</v>
      </c>
      <c r="D9348" t="s">
        <v>99</v>
      </c>
      <c r="E9348" t="s">
        <v>20</v>
      </c>
      <c r="F9348">
        <v>0</v>
      </c>
      <c r="G9348">
        <v>337199</v>
      </c>
      <c r="H9348" t="s">
        <v>165</v>
      </c>
      <c r="I9348">
        <v>-9.6422326313886199E-4</v>
      </c>
      <c r="J9348">
        <v>8.06257719647438E-4</v>
      </c>
      <c r="K9348">
        <v>0.231726070346263</v>
      </c>
      <c r="L9348" t="e">
        <v>#N/A</v>
      </c>
      <c r="M9348" t="e">
        <v>#N/A</v>
      </c>
    </row>
    <row r="9349" spans="1:13">
      <c r="A9349" s="9" t="s">
        <v>166</v>
      </c>
      <c r="B9349" t="s">
        <v>1046</v>
      </c>
      <c r="C9349" t="s">
        <v>815</v>
      </c>
      <c r="D9349" t="s">
        <v>78</v>
      </c>
      <c r="E9349" t="s">
        <v>3</v>
      </c>
      <c r="F9349">
        <v>0</v>
      </c>
      <c r="G9349">
        <v>337199</v>
      </c>
      <c r="H9349" t="s">
        <v>165</v>
      </c>
      <c r="I9349">
        <v>1.4317886913733E-3</v>
      </c>
      <c r="J9349">
        <v>1.19859241203017E-3</v>
      </c>
      <c r="K9349">
        <v>0.23225959201129801</v>
      </c>
      <c r="L9349" t="e">
        <v>#N/A</v>
      </c>
      <c r="M9349" t="e">
        <v>#N/A</v>
      </c>
    </row>
    <row r="9350" spans="1:13">
      <c r="A9350" s="9" t="s">
        <v>166</v>
      </c>
      <c r="B9350" t="s">
        <v>1046</v>
      </c>
      <c r="C9350" t="s">
        <v>961</v>
      </c>
      <c r="D9350">
        <v>967</v>
      </c>
      <c r="E9350" t="s">
        <v>16</v>
      </c>
      <c r="F9350">
        <v>0</v>
      </c>
      <c r="G9350">
        <v>18313</v>
      </c>
      <c r="H9350" t="s">
        <v>165</v>
      </c>
      <c r="I9350">
        <v>0.142661109297265</v>
      </c>
      <c r="J9350">
        <v>0.122679533802326</v>
      </c>
      <c r="K9350">
        <v>0.24487973759440401</v>
      </c>
      <c r="L9350" t="e">
        <v>#N/A</v>
      </c>
      <c r="M9350" t="e">
        <v>#N/A</v>
      </c>
    </row>
    <row r="9351" spans="1:13">
      <c r="A9351" s="9" t="s">
        <v>166</v>
      </c>
      <c r="B9351" t="s">
        <v>1046</v>
      </c>
      <c r="C9351" t="s">
        <v>786</v>
      </c>
      <c r="D9351">
        <v>7</v>
      </c>
      <c r="E9351" t="s">
        <v>3</v>
      </c>
      <c r="F9351">
        <v>0</v>
      </c>
      <c r="G9351">
        <v>184305</v>
      </c>
      <c r="H9351" t="s">
        <v>165</v>
      </c>
      <c r="I9351">
        <v>-4.9794537046989197E-2</v>
      </c>
      <c r="J9351">
        <v>4.3287895800711601E-2</v>
      </c>
      <c r="K9351">
        <v>0.25001585564922302</v>
      </c>
      <c r="L9351" t="e">
        <v>#N/A</v>
      </c>
      <c r="M9351" t="e">
        <v>#N/A</v>
      </c>
    </row>
    <row r="9352" spans="1:13">
      <c r="A9352" s="9" t="s">
        <v>166</v>
      </c>
      <c r="B9352" t="s">
        <v>1046</v>
      </c>
      <c r="C9352" t="s">
        <v>819</v>
      </c>
      <c r="D9352" t="s">
        <v>58</v>
      </c>
      <c r="E9352" t="s">
        <v>20</v>
      </c>
      <c r="F9352">
        <v>0</v>
      </c>
      <c r="G9352">
        <v>108817</v>
      </c>
      <c r="H9352" t="s">
        <v>165</v>
      </c>
      <c r="I9352">
        <v>2.2830167849121402E-3</v>
      </c>
      <c r="J9352">
        <v>2.00188847225985E-3</v>
      </c>
      <c r="K9352">
        <v>0.25410655249004899</v>
      </c>
      <c r="L9352" t="e">
        <v>#N/A</v>
      </c>
      <c r="M9352" t="e">
        <v>#N/A</v>
      </c>
    </row>
    <row r="9353" spans="1:13">
      <c r="A9353" s="9" t="s">
        <v>166</v>
      </c>
      <c r="B9353" t="s">
        <v>1046</v>
      </c>
      <c r="C9353" t="s">
        <v>972</v>
      </c>
      <c r="D9353" t="s">
        <v>87</v>
      </c>
      <c r="E9353" t="s">
        <v>20</v>
      </c>
      <c r="F9353">
        <v>0</v>
      </c>
      <c r="G9353">
        <v>337199</v>
      </c>
      <c r="H9353" t="s">
        <v>165</v>
      </c>
      <c r="I9353">
        <v>-1.3565251938023699E-3</v>
      </c>
      <c r="J9353">
        <v>1.1916354609531701E-3</v>
      </c>
      <c r="K9353">
        <v>0.254964917773016</v>
      </c>
      <c r="L9353" t="e">
        <v>#N/A</v>
      </c>
      <c r="M9353" t="e">
        <v>#N/A</v>
      </c>
    </row>
    <row r="9354" spans="1:13">
      <c r="A9354" s="9" t="s">
        <v>166</v>
      </c>
      <c r="B9354" t="s">
        <v>1046</v>
      </c>
      <c r="C9354" t="s">
        <v>804</v>
      </c>
      <c r="D9354">
        <v>1086</v>
      </c>
      <c r="E9354" t="s">
        <v>4</v>
      </c>
      <c r="F9354">
        <v>1</v>
      </c>
      <c r="G9354">
        <v>36052</v>
      </c>
      <c r="H9354" t="s">
        <v>165</v>
      </c>
      <c r="I9354">
        <v>-7.0273887733266496E-2</v>
      </c>
      <c r="J9354">
        <v>6.2083457927524503E-2</v>
      </c>
      <c r="K9354">
        <v>0.25766549569624903</v>
      </c>
      <c r="L9354" t="e">
        <v>#N/A</v>
      </c>
      <c r="M9354" t="e">
        <v>#N/A</v>
      </c>
    </row>
    <row r="9355" spans="1:13">
      <c r="A9355" s="9" t="s">
        <v>166</v>
      </c>
      <c r="B9355" t="s">
        <v>1046</v>
      </c>
      <c r="C9355" t="s">
        <v>848</v>
      </c>
      <c r="D9355">
        <v>1124</v>
      </c>
      <c r="E9355" t="s">
        <v>16</v>
      </c>
      <c r="F9355">
        <v>0</v>
      </c>
      <c r="G9355">
        <v>42307</v>
      </c>
      <c r="H9355" t="s">
        <v>165</v>
      </c>
      <c r="I9355">
        <v>0.157485584304808</v>
      </c>
      <c r="J9355">
        <v>0.13927006841683701</v>
      </c>
      <c r="K9355">
        <v>0.25814233019077298</v>
      </c>
      <c r="L9355" t="e">
        <v>#N/A</v>
      </c>
      <c r="M9355" t="e">
        <v>#N/A</v>
      </c>
    </row>
    <row r="9356" spans="1:13">
      <c r="A9356" s="9" t="s">
        <v>166</v>
      </c>
      <c r="B9356" t="s">
        <v>1046</v>
      </c>
      <c r="C9356" t="s">
        <v>880</v>
      </c>
      <c r="D9356" t="s">
        <v>43</v>
      </c>
      <c r="E9356" t="s">
        <v>19</v>
      </c>
      <c r="F9356">
        <v>0</v>
      </c>
      <c r="G9356">
        <v>31762</v>
      </c>
      <c r="H9356" t="s">
        <v>165</v>
      </c>
      <c r="I9356">
        <v>-1.4203958035135101E-2</v>
      </c>
      <c r="J9356">
        <v>1.3075775471973E-2</v>
      </c>
      <c r="K9356">
        <v>0.27735497523271402</v>
      </c>
      <c r="L9356" t="e">
        <v>#N/A</v>
      </c>
      <c r="M9356" t="e">
        <v>#N/A</v>
      </c>
    </row>
    <row r="9357" spans="1:13">
      <c r="A9357" s="9" t="s">
        <v>166</v>
      </c>
      <c r="B9357" t="s">
        <v>1046</v>
      </c>
      <c r="C9357" t="s">
        <v>942</v>
      </c>
      <c r="D9357" t="s">
        <v>85</v>
      </c>
      <c r="E9357" t="s">
        <v>20</v>
      </c>
      <c r="F9357">
        <v>0</v>
      </c>
      <c r="G9357">
        <v>337199</v>
      </c>
      <c r="H9357" t="s">
        <v>165</v>
      </c>
      <c r="I9357">
        <v>-6.0043221862914205E-4</v>
      </c>
      <c r="J9357">
        <v>5.6837323828350605E-4</v>
      </c>
      <c r="K9357">
        <v>0.2907833127444</v>
      </c>
      <c r="L9357" t="e">
        <v>#N/A</v>
      </c>
      <c r="M9357" t="e">
        <v>#N/A</v>
      </c>
    </row>
    <row r="9358" spans="1:13">
      <c r="A9358" s="9" t="s">
        <v>166</v>
      </c>
      <c r="B9358" t="s">
        <v>1046</v>
      </c>
      <c r="C9358" t="s">
        <v>968</v>
      </c>
      <c r="D9358">
        <v>1044</v>
      </c>
      <c r="E9358" t="s">
        <v>11</v>
      </c>
      <c r="F9358">
        <v>1</v>
      </c>
      <c r="G9358">
        <v>9241</v>
      </c>
      <c r="H9358" t="s">
        <v>165</v>
      </c>
      <c r="I9358">
        <v>-24.254319783743799</v>
      </c>
      <c r="J9358">
        <v>22.988079335776099</v>
      </c>
      <c r="K9358">
        <v>0.291387603514423</v>
      </c>
      <c r="L9358" t="e">
        <v>#N/A</v>
      </c>
      <c r="M9358" t="e">
        <v>#N/A</v>
      </c>
    </row>
    <row r="9359" spans="1:13">
      <c r="A9359" s="9" t="s">
        <v>166</v>
      </c>
      <c r="B9359" t="s">
        <v>1046</v>
      </c>
      <c r="C9359" t="s">
        <v>805</v>
      </c>
      <c r="D9359" t="s">
        <v>44</v>
      </c>
      <c r="E9359" t="s">
        <v>45</v>
      </c>
      <c r="F9359">
        <v>0</v>
      </c>
      <c r="G9359">
        <v>327525</v>
      </c>
      <c r="H9359" t="s">
        <v>165</v>
      </c>
      <c r="I9359">
        <v>-8.3504544232866108E-3</v>
      </c>
      <c r="J9359">
        <v>7.9680104939372897E-3</v>
      </c>
      <c r="K9359">
        <v>0.29463979654321298</v>
      </c>
      <c r="L9359" t="e">
        <v>#N/A</v>
      </c>
      <c r="M9359" t="e">
        <v>#N/A</v>
      </c>
    </row>
    <row r="9360" spans="1:13">
      <c r="A9360" s="9" t="s">
        <v>166</v>
      </c>
      <c r="B9360" t="s">
        <v>1046</v>
      </c>
      <c r="C9360" t="s">
        <v>884</v>
      </c>
      <c r="D9360" t="s">
        <v>109</v>
      </c>
      <c r="E9360" t="s">
        <v>20</v>
      </c>
      <c r="F9360">
        <v>0</v>
      </c>
      <c r="G9360">
        <v>337199</v>
      </c>
      <c r="H9360" t="s">
        <v>165</v>
      </c>
      <c r="I9360">
        <v>-8.3542056401376302E-4</v>
      </c>
      <c r="J9360">
        <v>7.9979874670262996E-4</v>
      </c>
      <c r="K9360">
        <v>0.29623632746886402</v>
      </c>
      <c r="L9360" t="e">
        <v>#N/A</v>
      </c>
      <c r="M9360" t="e">
        <v>#N/A</v>
      </c>
    </row>
    <row r="9361" spans="1:13">
      <c r="A9361" s="9" t="s">
        <v>166</v>
      </c>
      <c r="B9361" t="s">
        <v>1046</v>
      </c>
      <c r="C9361" t="s">
        <v>881</v>
      </c>
      <c r="D9361" t="s">
        <v>59</v>
      </c>
      <c r="E9361" t="s">
        <v>56</v>
      </c>
      <c r="F9361">
        <v>0</v>
      </c>
      <c r="G9361">
        <v>108817</v>
      </c>
      <c r="H9361" t="s">
        <v>165</v>
      </c>
      <c r="I9361">
        <v>-4.5656404291936096E-3</v>
      </c>
      <c r="J9361">
        <v>4.4007506963444102E-3</v>
      </c>
      <c r="K9361">
        <v>0.29951754697868199</v>
      </c>
      <c r="L9361" t="e">
        <v>#N/A</v>
      </c>
      <c r="M9361" t="e">
        <v>#N/A</v>
      </c>
    </row>
    <row r="9362" spans="1:13">
      <c r="A9362" s="9" t="s">
        <v>166</v>
      </c>
      <c r="B9362" t="s">
        <v>1046</v>
      </c>
      <c r="C9362" t="s">
        <v>835</v>
      </c>
      <c r="D9362" t="s">
        <v>68</v>
      </c>
      <c r="E9362" t="s">
        <v>16</v>
      </c>
      <c r="F9362">
        <v>0</v>
      </c>
      <c r="G9362">
        <v>337199</v>
      </c>
      <c r="H9362" t="s">
        <v>165</v>
      </c>
      <c r="I9362">
        <v>6.8276733329434398E-4</v>
      </c>
      <c r="J9362">
        <v>6.8794040875964999E-4</v>
      </c>
      <c r="K9362">
        <v>0.32096326341625703</v>
      </c>
      <c r="L9362" t="e">
        <v>#N/A</v>
      </c>
      <c r="M9362" t="e">
        <v>#N/A</v>
      </c>
    </row>
    <row r="9363" spans="1:13">
      <c r="A9363" s="9" t="s">
        <v>166</v>
      </c>
      <c r="B9363" t="s">
        <v>1046</v>
      </c>
      <c r="C9363" t="s">
        <v>903</v>
      </c>
      <c r="D9363" t="s">
        <v>140</v>
      </c>
      <c r="E9363" t="s">
        <v>4</v>
      </c>
      <c r="F9363">
        <v>0</v>
      </c>
      <c r="G9363">
        <v>337159</v>
      </c>
      <c r="H9363" t="s">
        <v>165</v>
      </c>
      <c r="I9363">
        <v>1.9333018130665699E-3</v>
      </c>
      <c r="J9363">
        <v>1.9613949873002602E-3</v>
      </c>
      <c r="K9363">
        <v>0.32429166791325098</v>
      </c>
      <c r="L9363" t="e">
        <v>#N/A</v>
      </c>
      <c r="M9363" t="e">
        <v>#N/A</v>
      </c>
    </row>
    <row r="9364" spans="1:13">
      <c r="A9364" s="9" t="s">
        <v>166</v>
      </c>
      <c r="B9364" t="s">
        <v>1046</v>
      </c>
      <c r="C9364" t="s">
        <v>953</v>
      </c>
      <c r="D9364" t="s">
        <v>135</v>
      </c>
      <c r="E9364" t="s">
        <v>20</v>
      </c>
      <c r="F9364">
        <v>0</v>
      </c>
      <c r="G9364">
        <v>337159</v>
      </c>
      <c r="H9364" t="s">
        <v>165</v>
      </c>
      <c r="I9364">
        <v>6.0081061648616704E-4</v>
      </c>
      <c r="J9364">
        <v>6.2075758923507099E-4</v>
      </c>
      <c r="K9364">
        <v>0.33311093322716001</v>
      </c>
      <c r="L9364" t="e">
        <v>#N/A</v>
      </c>
      <c r="M9364" t="e">
        <v>#N/A</v>
      </c>
    </row>
    <row r="9365" spans="1:13">
      <c r="A9365" s="9" t="s">
        <v>166</v>
      </c>
      <c r="B9365" t="s">
        <v>1046</v>
      </c>
      <c r="C9365" t="s">
        <v>876</v>
      </c>
      <c r="D9365" t="s">
        <v>114</v>
      </c>
      <c r="E9365" t="s">
        <v>3</v>
      </c>
      <c r="F9365">
        <v>0</v>
      </c>
      <c r="G9365">
        <v>337159</v>
      </c>
      <c r="H9365" t="s">
        <v>165</v>
      </c>
      <c r="I9365">
        <v>3.56699770383909E-3</v>
      </c>
      <c r="J9365">
        <v>3.6909516685191901E-3</v>
      </c>
      <c r="K9365">
        <v>0.33383566039984902</v>
      </c>
      <c r="L9365" t="e">
        <v>#N/A</v>
      </c>
      <c r="M9365" t="e">
        <v>#N/A</v>
      </c>
    </row>
    <row r="9366" spans="1:13">
      <c r="A9366" s="9" t="s">
        <v>166</v>
      </c>
      <c r="B9366" t="s">
        <v>1046</v>
      </c>
      <c r="C9366" t="s">
        <v>895</v>
      </c>
      <c r="D9366" t="s">
        <v>117</v>
      </c>
      <c r="E9366" t="s">
        <v>4</v>
      </c>
      <c r="F9366">
        <v>0</v>
      </c>
      <c r="G9366">
        <v>337159</v>
      </c>
      <c r="H9366" t="s">
        <v>165</v>
      </c>
      <c r="I9366">
        <v>-2.5631458651281299E-3</v>
      </c>
      <c r="J9366">
        <v>2.7002372792166401E-3</v>
      </c>
      <c r="K9366">
        <v>0.34250371585064798</v>
      </c>
      <c r="L9366" t="e">
        <v>#N/A</v>
      </c>
      <c r="M9366" t="e">
        <v>#N/A</v>
      </c>
    </row>
    <row r="9367" spans="1:13">
      <c r="A9367" s="9" t="s">
        <v>166</v>
      </c>
      <c r="B9367" t="s">
        <v>1046</v>
      </c>
      <c r="C9367" t="s">
        <v>921</v>
      </c>
      <c r="D9367" t="s">
        <v>118</v>
      </c>
      <c r="E9367" t="s">
        <v>23</v>
      </c>
      <c r="F9367">
        <v>0</v>
      </c>
      <c r="G9367">
        <v>337159</v>
      </c>
      <c r="H9367" t="s">
        <v>165</v>
      </c>
      <c r="I9367">
        <v>-4.59085057213568E-4</v>
      </c>
      <c r="J9367">
        <v>4.9829264469365502E-4</v>
      </c>
      <c r="K9367">
        <v>0.35688539568043898</v>
      </c>
      <c r="L9367" t="e">
        <v>#N/A</v>
      </c>
      <c r="M9367" t="e">
        <v>#N/A</v>
      </c>
    </row>
    <row r="9368" spans="1:13">
      <c r="A9368" s="9" t="s">
        <v>166</v>
      </c>
      <c r="B9368" t="s">
        <v>1046</v>
      </c>
      <c r="C9368" t="s">
        <v>910</v>
      </c>
      <c r="D9368">
        <v>1047</v>
      </c>
      <c r="E9368" t="s">
        <v>11</v>
      </c>
      <c r="F9368">
        <v>1</v>
      </c>
      <c r="G9368">
        <v>9246</v>
      </c>
      <c r="H9368" t="s">
        <v>165</v>
      </c>
      <c r="I9368">
        <v>-25.795103438799998</v>
      </c>
      <c r="J9368">
        <v>28.055662065184801</v>
      </c>
      <c r="K9368">
        <v>0.35787282698969203</v>
      </c>
      <c r="L9368" t="e">
        <v>#N/A</v>
      </c>
      <c r="M9368" t="e">
        <v>#N/A</v>
      </c>
    </row>
    <row r="9369" spans="1:13">
      <c r="A9369" s="9" t="s">
        <v>166</v>
      </c>
      <c r="B9369" t="s">
        <v>1046</v>
      </c>
      <c r="C9369" t="s">
        <v>811</v>
      </c>
      <c r="D9369" t="s">
        <v>100</v>
      </c>
      <c r="E9369" t="s">
        <v>20</v>
      </c>
      <c r="F9369">
        <v>0</v>
      </c>
      <c r="G9369">
        <v>337199</v>
      </c>
      <c r="H9369" t="s">
        <v>165</v>
      </c>
      <c r="I9369">
        <v>-9.1041705357302097E-4</v>
      </c>
      <c r="J9369">
        <v>9.9754029350266E-4</v>
      </c>
      <c r="K9369">
        <v>0.36142037000763</v>
      </c>
      <c r="L9369" t="e">
        <v>#N/A</v>
      </c>
      <c r="M9369" t="e">
        <v>#N/A</v>
      </c>
    </row>
    <row r="9370" spans="1:13">
      <c r="A9370" s="9" t="s">
        <v>166</v>
      </c>
      <c r="B9370" t="s">
        <v>1046</v>
      </c>
      <c r="C9370" t="s">
        <v>824</v>
      </c>
      <c r="D9370" t="s">
        <v>39</v>
      </c>
      <c r="E9370" t="s">
        <v>18</v>
      </c>
      <c r="F9370">
        <v>1</v>
      </c>
      <c r="G9370">
        <v>336965</v>
      </c>
      <c r="H9370" t="s">
        <v>165</v>
      </c>
      <c r="I9370">
        <v>-1.1003580350260601E-2</v>
      </c>
      <c r="J9370">
        <v>1.23070053495464E-2</v>
      </c>
      <c r="K9370">
        <v>0.371273307297528</v>
      </c>
      <c r="L9370" t="e">
        <v>#N/A</v>
      </c>
      <c r="M9370" t="e">
        <v>#N/A</v>
      </c>
    </row>
    <row r="9371" spans="1:13">
      <c r="A9371" s="9" t="s">
        <v>166</v>
      </c>
      <c r="B9371" t="s">
        <v>1046</v>
      </c>
      <c r="C9371" t="s">
        <v>992</v>
      </c>
      <c r="D9371">
        <v>833</v>
      </c>
      <c r="E9371" t="s">
        <v>4</v>
      </c>
      <c r="F9371">
        <v>0</v>
      </c>
      <c r="G9371">
        <v>58284</v>
      </c>
      <c r="H9371" t="s">
        <v>165</v>
      </c>
      <c r="I9371">
        <v>7.99224829680725E-2</v>
      </c>
      <c r="J9371">
        <v>9.1465017077492605E-2</v>
      </c>
      <c r="K9371">
        <v>0.38222508995258297</v>
      </c>
      <c r="L9371" t="e">
        <v>#N/A</v>
      </c>
      <c r="M9371" t="e">
        <v>#N/A</v>
      </c>
    </row>
    <row r="9372" spans="1:13">
      <c r="A9372" s="9" t="s">
        <v>166</v>
      </c>
      <c r="B9372" t="s">
        <v>1046</v>
      </c>
      <c r="C9372" t="s">
        <v>878</v>
      </c>
      <c r="D9372" t="s">
        <v>31</v>
      </c>
      <c r="E9372" t="s">
        <v>20</v>
      </c>
      <c r="F9372">
        <v>0</v>
      </c>
      <c r="G9372">
        <v>337159</v>
      </c>
      <c r="H9372" t="s">
        <v>165</v>
      </c>
      <c r="I9372">
        <v>-1.1122669199636101E-3</v>
      </c>
      <c r="J9372">
        <v>1.27405739417432E-3</v>
      </c>
      <c r="K9372">
        <v>0.38265673972521902</v>
      </c>
      <c r="L9372" t="e">
        <v>#N/A</v>
      </c>
      <c r="M9372" t="e">
        <v>#N/A</v>
      </c>
    </row>
    <row r="9373" spans="1:13">
      <c r="A9373" s="9" t="s">
        <v>166</v>
      </c>
      <c r="B9373" t="s">
        <v>1046</v>
      </c>
      <c r="C9373" t="s">
        <v>898</v>
      </c>
      <c r="D9373" t="s">
        <v>26</v>
      </c>
      <c r="E9373" t="s">
        <v>4</v>
      </c>
      <c r="F9373">
        <v>0</v>
      </c>
      <c r="G9373">
        <v>337159</v>
      </c>
      <c r="H9373" t="s">
        <v>165</v>
      </c>
      <c r="I9373">
        <v>7.7230019767283195E-4</v>
      </c>
      <c r="J9373">
        <v>8.9915521259012596E-4</v>
      </c>
      <c r="K9373">
        <v>0.39038600282924202</v>
      </c>
      <c r="L9373" t="e">
        <v>#N/A</v>
      </c>
      <c r="M9373" t="e">
        <v>#N/A</v>
      </c>
    </row>
    <row r="9374" spans="1:13">
      <c r="A9374" s="9" t="s">
        <v>166</v>
      </c>
      <c r="B9374" t="s">
        <v>1046</v>
      </c>
      <c r="C9374" t="s">
        <v>934</v>
      </c>
      <c r="D9374" t="s">
        <v>62</v>
      </c>
      <c r="E9374" t="s">
        <v>19</v>
      </c>
      <c r="F9374">
        <v>0</v>
      </c>
      <c r="G9374">
        <v>335546</v>
      </c>
      <c r="H9374" t="s">
        <v>165</v>
      </c>
      <c r="I9374">
        <v>9.8228152277456192E-4</v>
      </c>
      <c r="J9374">
        <v>1.17888951408948E-3</v>
      </c>
      <c r="K9374">
        <v>0.40471722024976398</v>
      </c>
      <c r="L9374" t="e">
        <v>#N/A</v>
      </c>
      <c r="M9374" t="e">
        <v>#N/A</v>
      </c>
    </row>
    <row r="9375" spans="1:13">
      <c r="A9375" s="9" t="s">
        <v>166</v>
      </c>
      <c r="B9375" t="s">
        <v>1046</v>
      </c>
      <c r="C9375" t="s">
        <v>832</v>
      </c>
      <c r="D9375" t="s">
        <v>110</v>
      </c>
      <c r="E9375" t="s">
        <v>16</v>
      </c>
      <c r="F9375">
        <v>0</v>
      </c>
      <c r="G9375">
        <v>337159</v>
      </c>
      <c r="H9375" t="s">
        <v>165</v>
      </c>
      <c r="I9375">
        <v>-6.7675555781692895E-4</v>
      </c>
      <c r="J9375">
        <v>8.1284773946913795E-4</v>
      </c>
      <c r="K9375">
        <v>0.40508526076556001</v>
      </c>
      <c r="L9375" t="e">
        <v>#N/A</v>
      </c>
      <c r="M9375" t="e">
        <v>#N/A</v>
      </c>
    </row>
    <row r="9376" spans="1:13">
      <c r="A9376" s="9" t="s">
        <v>166</v>
      </c>
      <c r="B9376" t="s">
        <v>1046</v>
      </c>
      <c r="C9376" t="s">
        <v>810</v>
      </c>
      <c r="D9376" t="s">
        <v>136</v>
      </c>
      <c r="E9376" t="s">
        <v>72</v>
      </c>
      <c r="F9376">
        <v>0</v>
      </c>
      <c r="G9376">
        <v>335410</v>
      </c>
      <c r="H9376" t="s">
        <v>165</v>
      </c>
      <c r="I9376">
        <v>-5.4007202713274496E-3</v>
      </c>
      <c r="J9376" s="5">
        <v>6.4997776661003598E-3</v>
      </c>
      <c r="K9376">
        <v>0.40602534228795001</v>
      </c>
      <c r="L9376" t="e">
        <v>#N/A</v>
      </c>
      <c r="M9376" t="e">
        <v>#N/A</v>
      </c>
    </row>
    <row r="9377" spans="1:13">
      <c r="A9377" s="9" t="s">
        <v>166</v>
      </c>
      <c r="B9377" t="s">
        <v>1046</v>
      </c>
      <c r="C9377" t="s">
        <v>793</v>
      </c>
      <c r="D9377" t="s">
        <v>38</v>
      </c>
      <c r="E9377" t="s">
        <v>9</v>
      </c>
      <c r="F9377">
        <v>0</v>
      </c>
      <c r="G9377">
        <v>336227</v>
      </c>
      <c r="H9377" t="s">
        <v>165</v>
      </c>
      <c r="I9377">
        <v>-6.0892569433769602E-3</v>
      </c>
      <c r="J9377" s="5">
        <v>7.3519591256685996E-3</v>
      </c>
      <c r="K9377">
        <v>0.40752917939665201</v>
      </c>
      <c r="L9377" t="e">
        <v>#N/A</v>
      </c>
      <c r="M9377" t="e">
        <v>#N/A</v>
      </c>
    </row>
    <row r="9378" spans="1:13">
      <c r="A9378" s="9" t="s">
        <v>166</v>
      </c>
      <c r="B9378" t="s">
        <v>1046</v>
      </c>
      <c r="C9378" t="s">
        <v>801</v>
      </c>
      <c r="D9378">
        <v>1125</v>
      </c>
      <c r="E9378" t="s">
        <v>16</v>
      </c>
      <c r="F9378">
        <v>0</v>
      </c>
      <c r="G9378">
        <v>43751</v>
      </c>
      <c r="H9378" t="s">
        <v>165</v>
      </c>
      <c r="I9378">
        <v>8.34113371416767E-2</v>
      </c>
      <c r="J9378" s="5">
        <v>0.101446663573921</v>
      </c>
      <c r="K9378">
        <v>0.41095247532822299</v>
      </c>
      <c r="L9378" t="e">
        <v>#N/A</v>
      </c>
      <c r="M9378" t="e">
        <v>#N/A</v>
      </c>
    </row>
    <row r="9379" spans="1:13">
      <c r="A9379" s="9" t="s">
        <v>166</v>
      </c>
      <c r="B9379" t="s">
        <v>1046</v>
      </c>
      <c r="C9379" t="s">
        <v>875</v>
      </c>
      <c r="D9379">
        <v>1042</v>
      </c>
      <c r="E9379" t="s">
        <v>11</v>
      </c>
      <c r="F9379">
        <v>1</v>
      </c>
      <c r="G9379">
        <v>9227</v>
      </c>
      <c r="H9379" t="s">
        <v>165</v>
      </c>
      <c r="I9379">
        <v>-4.3925275048194399</v>
      </c>
      <c r="J9379">
        <v>5.3575239445319696</v>
      </c>
      <c r="K9379">
        <v>0.41228443698459899</v>
      </c>
      <c r="L9379" t="e">
        <v>#N/A</v>
      </c>
      <c r="M9379" t="e">
        <v>#N/A</v>
      </c>
    </row>
    <row r="9380" spans="1:13">
      <c r="A9380" s="9" t="s">
        <v>166</v>
      </c>
      <c r="B9380" t="s">
        <v>1046</v>
      </c>
      <c r="C9380" t="s">
        <v>967</v>
      </c>
      <c r="D9380" t="s">
        <v>104</v>
      </c>
      <c r="E9380" t="s">
        <v>20</v>
      </c>
      <c r="F9380">
        <v>0</v>
      </c>
      <c r="G9380">
        <v>337199</v>
      </c>
      <c r="H9380" t="s">
        <v>165</v>
      </c>
      <c r="I9380">
        <v>-1.4849855329615901E-3</v>
      </c>
      <c r="J9380" s="5">
        <v>1.82191196770848E-3</v>
      </c>
      <c r="K9380">
        <v>0.41503232266224099</v>
      </c>
      <c r="L9380" t="e">
        <v>#N/A</v>
      </c>
      <c r="M9380" t="e">
        <v>#N/A</v>
      </c>
    </row>
    <row r="9381" spans="1:13">
      <c r="A9381" s="9" t="s">
        <v>166</v>
      </c>
      <c r="B9381" t="s">
        <v>1046</v>
      </c>
      <c r="C9381" t="s">
        <v>936</v>
      </c>
      <c r="D9381" t="s">
        <v>27</v>
      </c>
      <c r="E9381" t="s">
        <v>20</v>
      </c>
      <c r="F9381">
        <v>0</v>
      </c>
      <c r="G9381">
        <v>337159</v>
      </c>
      <c r="H9381" t="s">
        <v>165</v>
      </c>
      <c r="I9381">
        <v>-7.1667407460415504E-4</v>
      </c>
      <c r="J9381" s="5">
        <v>8.9553831878791E-4</v>
      </c>
      <c r="K9381">
        <v>0.42355333003094298</v>
      </c>
      <c r="L9381" t="e">
        <v>#N/A</v>
      </c>
      <c r="M9381" t="e">
        <v>#N/A</v>
      </c>
    </row>
    <row r="9382" spans="1:13">
      <c r="A9382" s="9" t="s">
        <v>166</v>
      </c>
      <c r="B9382" t="s">
        <v>1046</v>
      </c>
      <c r="C9382" t="s">
        <v>803</v>
      </c>
      <c r="D9382" t="s">
        <v>139</v>
      </c>
      <c r="E9382" t="s">
        <v>20</v>
      </c>
      <c r="F9382">
        <v>0</v>
      </c>
      <c r="G9382">
        <v>337159</v>
      </c>
      <c r="H9382" t="s">
        <v>165</v>
      </c>
      <c r="I9382">
        <v>4.9440710479381098E-4</v>
      </c>
      <c r="J9382">
        <v>6.25380267817432E-4</v>
      </c>
      <c r="K9382">
        <v>0.42919474758623699</v>
      </c>
      <c r="L9382" t="e">
        <v>#N/A</v>
      </c>
      <c r="M9382" t="e">
        <v>#N/A</v>
      </c>
    </row>
    <row r="9383" spans="1:13">
      <c r="A9383" s="9" t="s">
        <v>166</v>
      </c>
      <c r="B9383" t="s">
        <v>1046</v>
      </c>
      <c r="C9383" t="s">
        <v>788</v>
      </c>
      <c r="D9383" t="s">
        <v>143</v>
      </c>
      <c r="E9383" t="s">
        <v>20</v>
      </c>
      <c r="F9383">
        <v>0</v>
      </c>
      <c r="G9383">
        <v>337159</v>
      </c>
      <c r="H9383" t="s">
        <v>165</v>
      </c>
      <c r="I9383">
        <v>1.18419199834571E-4</v>
      </c>
      <c r="J9383">
        <v>1.5790116671315099E-4</v>
      </c>
      <c r="K9383">
        <v>0.45328016605441401</v>
      </c>
      <c r="L9383" t="e">
        <v>#N/A</v>
      </c>
      <c r="M9383" t="e">
        <v>#N/A</v>
      </c>
    </row>
    <row r="9384" spans="1:13">
      <c r="A9384" s="9" t="s">
        <v>166</v>
      </c>
      <c r="B9384" t="s">
        <v>1046</v>
      </c>
      <c r="C9384" t="s">
        <v>954</v>
      </c>
      <c r="D9384" t="s">
        <v>80</v>
      </c>
      <c r="E9384" t="s">
        <v>20</v>
      </c>
      <c r="F9384">
        <v>0</v>
      </c>
      <c r="G9384">
        <v>337199</v>
      </c>
      <c r="H9384" t="s">
        <v>165</v>
      </c>
      <c r="I9384">
        <v>-4.3883667664781299E-4</v>
      </c>
      <c r="J9384">
        <v>5.8640856471575003E-4</v>
      </c>
      <c r="K9384">
        <v>0.45425130727545798</v>
      </c>
      <c r="L9384" t="e">
        <v>#N/A</v>
      </c>
      <c r="M9384" t="e">
        <v>#N/A</v>
      </c>
    </row>
    <row r="9385" spans="1:13">
      <c r="A9385" s="9" t="s">
        <v>166</v>
      </c>
      <c r="B9385" t="s">
        <v>1046</v>
      </c>
      <c r="C9385" t="s">
        <v>863</v>
      </c>
      <c r="D9385" t="s">
        <v>124</v>
      </c>
      <c r="E9385" t="s">
        <v>20</v>
      </c>
      <c r="F9385">
        <v>0</v>
      </c>
      <c r="G9385">
        <v>337159</v>
      </c>
      <c r="H9385" t="s">
        <v>165</v>
      </c>
      <c r="I9385">
        <v>-5.4169700840620396E-4</v>
      </c>
      <c r="J9385">
        <v>7.3007525585230999E-4</v>
      </c>
      <c r="K9385">
        <v>0.45810296370637799</v>
      </c>
      <c r="L9385" t="e">
        <v>#N/A</v>
      </c>
      <c r="M9385" t="e">
        <v>#N/A</v>
      </c>
    </row>
    <row r="9386" spans="1:13">
      <c r="A9386" s="9" t="s">
        <v>166</v>
      </c>
      <c r="B9386" t="s">
        <v>1046</v>
      </c>
      <c r="C9386" t="s">
        <v>912</v>
      </c>
      <c r="D9386" t="s">
        <v>127</v>
      </c>
      <c r="E9386" t="s">
        <v>56</v>
      </c>
      <c r="F9386">
        <v>0</v>
      </c>
      <c r="G9386">
        <v>337159</v>
      </c>
      <c r="H9386" t="s">
        <v>165</v>
      </c>
      <c r="I9386">
        <v>-3.54227898668536E-4</v>
      </c>
      <c r="J9386">
        <v>4.8997935844082702E-4</v>
      </c>
      <c r="K9386">
        <v>0.46971396196533099</v>
      </c>
      <c r="L9386" t="e">
        <v>#N/A</v>
      </c>
      <c r="M9386" t="e">
        <v>#N/A</v>
      </c>
    </row>
    <row r="9387" spans="1:13">
      <c r="A9387" s="9" t="s">
        <v>166</v>
      </c>
      <c r="B9387" t="s">
        <v>1046</v>
      </c>
      <c r="C9387" t="s">
        <v>859</v>
      </c>
      <c r="D9387" t="s">
        <v>97</v>
      </c>
      <c r="E9387" t="s">
        <v>16</v>
      </c>
      <c r="F9387">
        <v>0</v>
      </c>
      <c r="G9387">
        <v>337199</v>
      </c>
      <c r="H9387" t="s">
        <v>165</v>
      </c>
      <c r="I9387">
        <v>-4.2563534188691797E-4</v>
      </c>
      <c r="J9387">
        <v>6.2487409925543697E-4</v>
      </c>
      <c r="K9387">
        <v>0.49577420345648998</v>
      </c>
      <c r="L9387" t="e">
        <v>#N/A</v>
      </c>
      <c r="M9387" t="e">
        <v>#N/A</v>
      </c>
    </row>
    <row r="9388" spans="1:13">
      <c r="A9388" s="9" t="s">
        <v>166</v>
      </c>
      <c r="B9388" t="s">
        <v>1046</v>
      </c>
      <c r="C9388" t="s">
        <v>799</v>
      </c>
      <c r="D9388" t="s">
        <v>40</v>
      </c>
      <c r="E9388" t="s">
        <v>20</v>
      </c>
      <c r="F9388">
        <v>0</v>
      </c>
      <c r="G9388">
        <v>323978</v>
      </c>
      <c r="H9388" t="s">
        <v>165</v>
      </c>
      <c r="I9388">
        <v>-2.5400816147951601E-3</v>
      </c>
      <c r="J9388">
        <v>3.7640758258248599E-3</v>
      </c>
      <c r="K9388">
        <v>0.499788787339975</v>
      </c>
      <c r="L9388" t="e">
        <v>#N/A</v>
      </c>
      <c r="M9388" t="e">
        <v>#N/A</v>
      </c>
    </row>
    <row r="9389" spans="1:13">
      <c r="A9389" s="9" t="s">
        <v>166</v>
      </c>
      <c r="B9389" t="s">
        <v>1046</v>
      </c>
      <c r="C9389" t="s">
        <v>947</v>
      </c>
      <c r="D9389" t="s">
        <v>81</v>
      </c>
      <c r="E9389" t="s">
        <v>4</v>
      </c>
      <c r="F9389">
        <v>0</v>
      </c>
      <c r="G9389">
        <v>337199</v>
      </c>
      <c r="H9389" t="s">
        <v>165</v>
      </c>
      <c r="I9389">
        <v>5.5595982286992397E-4</v>
      </c>
      <c r="J9389">
        <v>8.3924713281900601E-4</v>
      </c>
      <c r="K9389">
        <v>0.50768244143450703</v>
      </c>
      <c r="L9389" t="e">
        <v>#N/A</v>
      </c>
      <c r="M9389" t="e">
        <v>#N/A</v>
      </c>
    </row>
    <row r="9390" spans="1:13">
      <c r="A9390" s="9" t="s">
        <v>166</v>
      </c>
      <c r="B9390" t="s">
        <v>1046</v>
      </c>
      <c r="C9390" t="s">
        <v>820</v>
      </c>
      <c r="D9390" t="s">
        <v>111</v>
      </c>
      <c r="E9390" t="s">
        <v>20</v>
      </c>
      <c r="F9390">
        <v>0</v>
      </c>
      <c r="G9390">
        <v>337199</v>
      </c>
      <c r="H9390" t="s">
        <v>165</v>
      </c>
      <c r="I9390">
        <v>-2.1884992249538801E-4</v>
      </c>
      <c r="J9390">
        <v>3.4147048520311301E-4</v>
      </c>
      <c r="K9390">
        <v>0.52158482350138002</v>
      </c>
      <c r="L9390" t="e">
        <v>#N/A</v>
      </c>
      <c r="M9390" t="e">
        <v>#N/A</v>
      </c>
    </row>
    <row r="9391" spans="1:13">
      <c r="A9391" s="9" t="s">
        <v>166</v>
      </c>
      <c r="B9391" t="s">
        <v>1046</v>
      </c>
      <c r="C9391" t="s">
        <v>902</v>
      </c>
      <c r="D9391" t="s">
        <v>84</v>
      </c>
      <c r="E9391" t="s">
        <v>20</v>
      </c>
      <c r="F9391">
        <v>0</v>
      </c>
      <c r="G9391">
        <v>337199</v>
      </c>
      <c r="H9391" t="s">
        <v>165</v>
      </c>
      <c r="I9391">
        <v>8.4775698938717198E-4</v>
      </c>
      <c r="J9391">
        <v>1.32954264185033E-3</v>
      </c>
      <c r="K9391">
        <v>0.523714212215037</v>
      </c>
      <c r="L9391" t="e">
        <v>#N/A</v>
      </c>
      <c r="M9391" t="e">
        <v>#N/A</v>
      </c>
    </row>
    <row r="9392" spans="1:13">
      <c r="A9392" s="9" t="s">
        <v>166</v>
      </c>
      <c r="B9392" t="s">
        <v>1046</v>
      </c>
      <c r="C9392" t="s">
        <v>882</v>
      </c>
      <c r="D9392" t="s">
        <v>103</v>
      </c>
      <c r="E9392" t="s">
        <v>23</v>
      </c>
      <c r="F9392">
        <v>0</v>
      </c>
      <c r="G9392">
        <v>337199</v>
      </c>
      <c r="H9392" t="s">
        <v>165</v>
      </c>
      <c r="I9392">
        <v>-3.88891435692398E-4</v>
      </c>
      <c r="J9392">
        <v>6.1285873873041298E-4</v>
      </c>
      <c r="K9392">
        <v>0.52571989991335299</v>
      </c>
      <c r="L9392" t="e">
        <v>#N/A</v>
      </c>
      <c r="M9392" t="e">
        <v>#N/A</v>
      </c>
    </row>
    <row r="9393" spans="1:13">
      <c r="A9393" s="9" t="s">
        <v>166</v>
      </c>
      <c r="B9393" t="s">
        <v>1046</v>
      </c>
      <c r="C9393" t="s">
        <v>896</v>
      </c>
      <c r="D9393" t="s">
        <v>123</v>
      </c>
      <c r="E9393" t="s">
        <v>20</v>
      </c>
      <c r="F9393">
        <v>0</v>
      </c>
      <c r="G9393">
        <v>337159</v>
      </c>
      <c r="H9393" t="s">
        <v>165</v>
      </c>
      <c r="I9393">
        <v>-4.0743129260067598E-4</v>
      </c>
      <c r="J9393">
        <v>6.49057162299871E-4</v>
      </c>
      <c r="K9393">
        <v>0.53018220191950305</v>
      </c>
      <c r="L9393" t="e">
        <v>#N/A</v>
      </c>
      <c r="M9393" t="e">
        <v>#N/A</v>
      </c>
    </row>
    <row r="9394" spans="1:13">
      <c r="A9394" s="9" t="s">
        <v>166</v>
      </c>
      <c r="B9394" t="s">
        <v>1046</v>
      </c>
      <c r="C9394" t="s">
        <v>847</v>
      </c>
      <c r="D9394" t="s">
        <v>138</v>
      </c>
      <c r="E9394" t="s">
        <v>16</v>
      </c>
      <c r="F9394">
        <v>0</v>
      </c>
      <c r="G9394">
        <v>337159</v>
      </c>
      <c r="H9394" t="s">
        <v>165</v>
      </c>
      <c r="I9394">
        <v>6.35616666988648E-4</v>
      </c>
      <c r="J9394">
        <v>1.02999732873685E-3</v>
      </c>
      <c r="K9394">
        <v>0.53716536500936596</v>
      </c>
      <c r="L9394" t="e">
        <v>#N/A</v>
      </c>
      <c r="M9394" t="e">
        <v>#N/A</v>
      </c>
    </row>
    <row r="9395" spans="1:13">
      <c r="A9395" s="9" t="s">
        <v>166</v>
      </c>
      <c r="B9395" t="s">
        <v>1046</v>
      </c>
      <c r="C9395" t="s">
        <v>988</v>
      </c>
      <c r="D9395">
        <v>1046</v>
      </c>
      <c r="E9395" t="s">
        <v>11</v>
      </c>
      <c r="F9395">
        <v>1</v>
      </c>
      <c r="G9395">
        <v>9224</v>
      </c>
      <c r="H9395" t="s">
        <v>165</v>
      </c>
      <c r="I9395">
        <v>-5.4839841807326204</v>
      </c>
      <c r="J9395">
        <v>8.9241285077403898</v>
      </c>
      <c r="K9395">
        <v>0.53887703670161702</v>
      </c>
      <c r="L9395" t="e">
        <v>#N/A</v>
      </c>
      <c r="M9395" t="e">
        <v>#N/A</v>
      </c>
    </row>
    <row r="9396" spans="1:13">
      <c r="A9396" s="9" t="s">
        <v>166</v>
      </c>
      <c r="B9396" t="s">
        <v>1046</v>
      </c>
      <c r="C9396" t="s">
        <v>790</v>
      </c>
      <c r="D9396" t="s">
        <v>65</v>
      </c>
      <c r="E9396" t="s">
        <v>19</v>
      </c>
      <c r="F9396">
        <v>0</v>
      </c>
      <c r="G9396">
        <v>194398</v>
      </c>
      <c r="H9396" t="s">
        <v>165</v>
      </c>
      <c r="I9396">
        <v>-6.5375355475048302E-3</v>
      </c>
      <c r="J9396">
        <v>1.0740782219513601E-2</v>
      </c>
      <c r="K9396">
        <v>0.54274667499823104</v>
      </c>
      <c r="L9396" t="e">
        <v>#N/A</v>
      </c>
      <c r="M9396" t="e">
        <v>#N/A</v>
      </c>
    </row>
    <row r="9397" spans="1:13">
      <c r="A9397" s="9" t="s">
        <v>166</v>
      </c>
      <c r="B9397" t="s">
        <v>1046</v>
      </c>
      <c r="C9397" t="s">
        <v>796</v>
      </c>
      <c r="D9397">
        <v>996</v>
      </c>
      <c r="E9397" t="s">
        <v>4</v>
      </c>
      <c r="F9397">
        <v>0</v>
      </c>
      <c r="G9397">
        <v>34563</v>
      </c>
      <c r="H9397" t="s">
        <v>165</v>
      </c>
      <c r="I9397">
        <v>-4.7576101672992997E-2</v>
      </c>
      <c r="J9397">
        <v>7.9937480133399103E-2</v>
      </c>
      <c r="K9397">
        <v>0.55173225258525005</v>
      </c>
      <c r="L9397" t="e">
        <v>#N/A</v>
      </c>
      <c r="M9397" t="e">
        <v>#N/A</v>
      </c>
    </row>
    <row r="9398" spans="1:13">
      <c r="A9398" s="9" t="s">
        <v>166</v>
      </c>
      <c r="B9398" t="s">
        <v>1046</v>
      </c>
      <c r="C9398" t="s">
        <v>979</v>
      </c>
      <c r="D9398" t="s">
        <v>120</v>
      </c>
      <c r="E9398" t="s">
        <v>72</v>
      </c>
      <c r="F9398">
        <v>0</v>
      </c>
      <c r="G9398">
        <v>337159</v>
      </c>
      <c r="H9398" t="s">
        <v>165</v>
      </c>
      <c r="I9398">
        <v>-2.67974482384267E-4</v>
      </c>
      <c r="J9398">
        <v>4.7318406308117199E-4</v>
      </c>
      <c r="K9398">
        <v>0.57117499754814405</v>
      </c>
      <c r="L9398" t="e">
        <v>#N/A</v>
      </c>
      <c r="M9398" t="e">
        <v>#N/A</v>
      </c>
    </row>
    <row r="9399" spans="1:13">
      <c r="A9399" s="9" t="s">
        <v>166</v>
      </c>
      <c r="B9399" t="s">
        <v>1046</v>
      </c>
      <c r="C9399" t="s">
        <v>785</v>
      </c>
      <c r="D9399" t="s">
        <v>105</v>
      </c>
      <c r="E9399" t="s">
        <v>20</v>
      </c>
      <c r="F9399">
        <v>0</v>
      </c>
      <c r="G9399">
        <v>337199</v>
      </c>
      <c r="H9399" t="s">
        <v>165</v>
      </c>
      <c r="I9399">
        <v>-9.5494842042683999E-4</v>
      </c>
      <c r="J9399">
        <v>1.6926833662334799E-3</v>
      </c>
      <c r="K9399">
        <v>0.57264357000743704</v>
      </c>
      <c r="L9399" t="e">
        <v>#N/A</v>
      </c>
      <c r="M9399" t="e">
        <v>#N/A</v>
      </c>
    </row>
    <row r="9400" spans="1:13">
      <c r="A9400" s="9" t="s">
        <v>166</v>
      </c>
      <c r="B9400" t="s">
        <v>1046</v>
      </c>
      <c r="C9400" t="s">
        <v>941</v>
      </c>
      <c r="D9400">
        <v>1007</v>
      </c>
      <c r="E9400" t="s">
        <v>12</v>
      </c>
      <c r="F9400">
        <v>1</v>
      </c>
      <c r="G9400">
        <v>170911</v>
      </c>
      <c r="H9400" t="s">
        <v>165</v>
      </c>
      <c r="I9400">
        <v>-8.1904298057420208E-3</v>
      </c>
      <c r="J9400">
        <v>1.47427736503356E-2</v>
      </c>
      <c r="K9400">
        <v>0.57851472150794403</v>
      </c>
      <c r="L9400" t="e">
        <v>#N/A</v>
      </c>
      <c r="M9400" t="e">
        <v>#N/A</v>
      </c>
    </row>
    <row r="9401" spans="1:13">
      <c r="A9401" s="9" t="s">
        <v>166</v>
      </c>
      <c r="B9401" t="s">
        <v>1046</v>
      </c>
      <c r="C9401" t="s">
        <v>807</v>
      </c>
      <c r="D9401" t="s">
        <v>54</v>
      </c>
      <c r="E9401" t="s">
        <v>18</v>
      </c>
      <c r="F9401">
        <v>1</v>
      </c>
      <c r="G9401">
        <v>110935</v>
      </c>
      <c r="H9401" t="s">
        <v>165</v>
      </c>
      <c r="I9401">
        <v>5.6880241680532699E-3</v>
      </c>
      <c r="J9401">
        <v>1.03716559290284E-2</v>
      </c>
      <c r="K9401">
        <v>0.583403505447051</v>
      </c>
      <c r="L9401" t="e">
        <v>#N/A</v>
      </c>
      <c r="M9401" t="e">
        <v>#N/A</v>
      </c>
    </row>
    <row r="9402" spans="1:13">
      <c r="A9402" s="9" t="s">
        <v>166</v>
      </c>
      <c r="B9402" t="s">
        <v>1046</v>
      </c>
      <c r="C9402" t="s">
        <v>844</v>
      </c>
      <c r="D9402">
        <v>966</v>
      </c>
      <c r="E9402" t="s">
        <v>16</v>
      </c>
      <c r="F9402">
        <v>0</v>
      </c>
      <c r="G9402">
        <v>27209</v>
      </c>
      <c r="H9402" t="s">
        <v>165</v>
      </c>
      <c r="I9402">
        <v>4.0926394007821901E-2</v>
      </c>
      <c r="J9402">
        <v>7.6274196608953099E-2</v>
      </c>
      <c r="K9402">
        <v>0.59156513928364596</v>
      </c>
      <c r="L9402" t="e">
        <v>#N/A</v>
      </c>
      <c r="M9402" t="e">
        <v>#N/A</v>
      </c>
    </row>
    <row r="9403" spans="1:13">
      <c r="A9403" s="9" t="s">
        <v>166</v>
      </c>
      <c r="B9403" t="s">
        <v>1046</v>
      </c>
      <c r="C9403" t="s">
        <v>969</v>
      </c>
      <c r="D9403" t="s">
        <v>83</v>
      </c>
      <c r="E9403" t="s">
        <v>20</v>
      </c>
      <c r="F9403">
        <v>0</v>
      </c>
      <c r="G9403">
        <v>337199</v>
      </c>
      <c r="H9403" t="s">
        <v>165</v>
      </c>
      <c r="I9403">
        <v>-3.0645148352568202E-4</v>
      </c>
      <c r="J9403">
        <v>5.9359976208519095E-4</v>
      </c>
      <c r="K9403">
        <v>0.60567321723897105</v>
      </c>
      <c r="L9403" t="e">
        <v>#N/A</v>
      </c>
      <c r="M9403" t="e">
        <v>#N/A</v>
      </c>
    </row>
    <row r="9404" spans="1:13">
      <c r="A9404" s="9" t="s">
        <v>166</v>
      </c>
      <c r="B9404" t="s">
        <v>1046</v>
      </c>
      <c r="C9404" t="s">
        <v>802</v>
      </c>
      <c r="D9404" t="s">
        <v>86</v>
      </c>
      <c r="E9404" t="s">
        <v>20</v>
      </c>
      <c r="F9404">
        <v>0</v>
      </c>
      <c r="G9404">
        <v>337199</v>
      </c>
      <c r="H9404" t="s">
        <v>165</v>
      </c>
      <c r="I9404">
        <v>-5.3089219340647002E-4</v>
      </c>
      <c r="J9404">
        <v>1.05143823588233E-3</v>
      </c>
      <c r="K9404">
        <v>0.61361502665007595</v>
      </c>
      <c r="L9404" t="e">
        <v>#N/A</v>
      </c>
      <c r="M9404" t="e">
        <v>#N/A</v>
      </c>
    </row>
    <row r="9405" spans="1:13">
      <c r="A9405" s="9" t="s">
        <v>166</v>
      </c>
      <c r="B9405" t="s">
        <v>1046</v>
      </c>
      <c r="C9405" t="s">
        <v>944</v>
      </c>
      <c r="D9405">
        <v>1041</v>
      </c>
      <c r="E9405" t="s">
        <v>11</v>
      </c>
      <c r="F9405">
        <v>1</v>
      </c>
      <c r="G9405">
        <v>7438</v>
      </c>
      <c r="H9405" t="s">
        <v>165</v>
      </c>
      <c r="I9405">
        <v>-4675.3076633549599</v>
      </c>
      <c r="J9405">
        <v>10098.9410270266</v>
      </c>
      <c r="K9405">
        <v>0.64339999999999997</v>
      </c>
      <c r="L9405" t="e">
        <v>#N/A</v>
      </c>
      <c r="M9405" t="e">
        <v>#N/A</v>
      </c>
    </row>
    <row r="9406" spans="1:13">
      <c r="A9406" s="9" t="s">
        <v>166</v>
      </c>
      <c r="B9406" t="s">
        <v>1046</v>
      </c>
      <c r="C9406" t="s">
        <v>957</v>
      </c>
      <c r="D9406" t="s">
        <v>102</v>
      </c>
      <c r="E9406" t="s">
        <v>16</v>
      </c>
      <c r="F9406">
        <v>0</v>
      </c>
      <c r="G9406">
        <v>337159</v>
      </c>
      <c r="H9406" t="s">
        <v>165</v>
      </c>
      <c r="I9406">
        <v>3.3701816756071098E-4</v>
      </c>
      <c r="J9406">
        <v>7.4919499519083405E-4</v>
      </c>
      <c r="K9406">
        <v>0.65282553334012206</v>
      </c>
      <c r="L9406" t="e">
        <v>#N/A</v>
      </c>
      <c r="M9406" t="e">
        <v>#N/A</v>
      </c>
    </row>
    <row r="9407" spans="1:13">
      <c r="A9407" s="9" t="s">
        <v>166</v>
      </c>
      <c r="B9407" t="s">
        <v>1046</v>
      </c>
      <c r="C9407" t="s">
        <v>795</v>
      </c>
      <c r="D9407" t="s">
        <v>37</v>
      </c>
      <c r="E9407" t="s">
        <v>9</v>
      </c>
      <c r="F9407">
        <v>0</v>
      </c>
      <c r="G9407">
        <v>336107</v>
      </c>
      <c r="H9407" t="s">
        <v>165</v>
      </c>
      <c r="I9407">
        <v>3.34636390573202E-3</v>
      </c>
      <c r="J9407">
        <v>8.3231966728931003E-3</v>
      </c>
      <c r="K9407">
        <v>0.68764522349476898</v>
      </c>
      <c r="L9407" t="e">
        <v>#N/A</v>
      </c>
      <c r="M9407" t="e">
        <v>#N/A</v>
      </c>
    </row>
    <row r="9408" spans="1:13">
      <c r="A9408" s="9" t="s">
        <v>166</v>
      </c>
      <c r="B9408" t="s">
        <v>1046</v>
      </c>
      <c r="C9408" t="s">
        <v>866</v>
      </c>
      <c r="D9408">
        <v>965</v>
      </c>
      <c r="E9408" t="s">
        <v>16</v>
      </c>
      <c r="F9408">
        <v>0</v>
      </c>
      <c r="G9408">
        <v>18336</v>
      </c>
      <c r="H9408" t="s">
        <v>165</v>
      </c>
      <c r="I9408">
        <v>4.5573797995931302E-2</v>
      </c>
      <c r="J9408">
        <v>0.11342271003587701</v>
      </c>
      <c r="K9408">
        <v>0.68782763302425498</v>
      </c>
      <c r="L9408" t="e">
        <v>#N/A</v>
      </c>
      <c r="M9408" t="e">
        <v>#N/A</v>
      </c>
    </row>
    <row r="9409" spans="1:13">
      <c r="A9409" s="9" t="s">
        <v>166</v>
      </c>
      <c r="B9409" t="s">
        <v>1046</v>
      </c>
      <c r="C9409" t="s">
        <v>930</v>
      </c>
      <c r="D9409" t="s">
        <v>64</v>
      </c>
      <c r="E9409" t="s">
        <v>19</v>
      </c>
      <c r="F9409">
        <v>0</v>
      </c>
      <c r="G9409">
        <v>335546</v>
      </c>
      <c r="H9409" t="s">
        <v>165</v>
      </c>
      <c r="I9409">
        <v>-7.0850493991590703E-4</v>
      </c>
      <c r="J9409">
        <v>1.8747238590958999E-3</v>
      </c>
      <c r="K9409">
        <v>0.705486339598418</v>
      </c>
      <c r="L9409" t="e">
        <v>#N/A</v>
      </c>
      <c r="M9409" t="e">
        <v>#N/A</v>
      </c>
    </row>
    <row r="9410" spans="1:13">
      <c r="A9410" s="9" t="s">
        <v>166</v>
      </c>
      <c r="B9410" t="s">
        <v>1046</v>
      </c>
      <c r="C9410" t="s">
        <v>870</v>
      </c>
      <c r="D9410" t="s">
        <v>91</v>
      </c>
      <c r="E9410" t="s">
        <v>4</v>
      </c>
      <c r="F9410">
        <v>0</v>
      </c>
      <c r="G9410">
        <v>337199</v>
      </c>
      <c r="H9410" t="s">
        <v>165</v>
      </c>
      <c r="I9410">
        <v>-2.7903975305182502E-4</v>
      </c>
      <c r="J9410">
        <v>7.6251099596900897E-4</v>
      </c>
      <c r="K9410">
        <v>0.71440350704704103</v>
      </c>
      <c r="L9410" t="e">
        <v>#N/A</v>
      </c>
      <c r="M9410" t="e">
        <v>#N/A</v>
      </c>
    </row>
    <row r="9411" spans="1:13">
      <c r="A9411" s="9" t="s">
        <v>166</v>
      </c>
      <c r="B9411" t="s">
        <v>1046</v>
      </c>
      <c r="C9411" t="s">
        <v>904</v>
      </c>
      <c r="D9411" t="s">
        <v>121</v>
      </c>
      <c r="E9411" t="s">
        <v>20</v>
      </c>
      <c r="F9411">
        <v>0</v>
      </c>
      <c r="G9411">
        <v>337159</v>
      </c>
      <c r="H9411" t="s">
        <v>165</v>
      </c>
      <c r="I9411">
        <v>-5.98625409813995E-4</v>
      </c>
      <c r="J9411">
        <v>1.70174198159863E-3</v>
      </c>
      <c r="K9411">
        <v>0.72500915772471697</v>
      </c>
      <c r="L9411" t="e">
        <v>#N/A</v>
      </c>
      <c r="M9411" t="e">
        <v>#N/A</v>
      </c>
    </row>
    <row r="9412" spans="1:13">
      <c r="A9412" s="9" t="s">
        <v>166</v>
      </c>
      <c r="B9412" t="s">
        <v>1046</v>
      </c>
      <c r="C9412" t="s">
        <v>966</v>
      </c>
      <c r="D9412" t="s">
        <v>61</v>
      </c>
      <c r="E9412" t="s">
        <v>19</v>
      </c>
      <c r="F9412">
        <v>0</v>
      </c>
      <c r="G9412">
        <v>335546</v>
      </c>
      <c r="H9412" t="s">
        <v>165</v>
      </c>
      <c r="I9412">
        <v>-3.4620455363083201E-4</v>
      </c>
      <c r="J9412">
        <v>9.9304702371122997E-4</v>
      </c>
      <c r="K9412">
        <v>0.72736818382276003</v>
      </c>
      <c r="L9412" t="e">
        <v>#N/A</v>
      </c>
      <c r="M9412" t="e">
        <v>#N/A</v>
      </c>
    </row>
    <row r="9413" spans="1:13">
      <c r="A9413" s="9" t="s">
        <v>166</v>
      </c>
      <c r="B9413" t="s">
        <v>1046</v>
      </c>
      <c r="C9413" t="s">
        <v>822</v>
      </c>
      <c r="D9413" t="s">
        <v>107</v>
      </c>
      <c r="E9413" t="s">
        <v>20</v>
      </c>
      <c r="F9413">
        <v>0</v>
      </c>
      <c r="G9413">
        <v>337199</v>
      </c>
      <c r="H9413" t="s">
        <v>165</v>
      </c>
      <c r="I9413">
        <v>-7.1394829956480401E-5</v>
      </c>
      <c r="J9413">
        <v>2.0602043324767399E-4</v>
      </c>
      <c r="K9413">
        <v>0.72893507211544994</v>
      </c>
      <c r="L9413" t="e">
        <v>#N/A</v>
      </c>
      <c r="M9413" t="e">
        <v>#N/A</v>
      </c>
    </row>
    <row r="9414" spans="1:13">
      <c r="A9414" s="9" t="s">
        <v>166</v>
      </c>
      <c r="B9414" t="s">
        <v>1046</v>
      </c>
      <c r="C9414" t="s">
        <v>864</v>
      </c>
      <c r="D9414" t="s">
        <v>79</v>
      </c>
      <c r="E9414" t="s">
        <v>20</v>
      </c>
      <c r="F9414">
        <v>0</v>
      </c>
      <c r="G9414">
        <v>337199</v>
      </c>
      <c r="H9414" t="s">
        <v>165</v>
      </c>
      <c r="I9414">
        <v>-4.4773967384665399E-4</v>
      </c>
      <c r="J9414">
        <v>1.29884163476649E-3</v>
      </c>
      <c r="K9414">
        <v>0.73030315270013901</v>
      </c>
      <c r="L9414" t="e">
        <v>#N/A</v>
      </c>
      <c r="M9414" t="e">
        <v>#N/A</v>
      </c>
    </row>
    <row r="9415" spans="1:13">
      <c r="A9415" s="9" t="s">
        <v>166</v>
      </c>
      <c r="B9415" t="s">
        <v>1046</v>
      </c>
      <c r="C9415" t="s">
        <v>854</v>
      </c>
      <c r="D9415" t="s">
        <v>30</v>
      </c>
      <c r="E9415" t="s">
        <v>3</v>
      </c>
      <c r="F9415">
        <v>0</v>
      </c>
      <c r="G9415">
        <v>337159</v>
      </c>
      <c r="H9415" t="s">
        <v>165</v>
      </c>
      <c r="I9415">
        <v>9.44623564613722E-4</v>
      </c>
      <c r="J9415">
        <v>2.7573409558222699E-3</v>
      </c>
      <c r="K9415">
        <v>0.73191071186165102</v>
      </c>
      <c r="L9415" t="e">
        <v>#N/A</v>
      </c>
      <c r="M9415" t="e">
        <v>#N/A</v>
      </c>
    </row>
    <row r="9416" spans="1:13">
      <c r="A9416" s="9" t="s">
        <v>166</v>
      </c>
      <c r="B9416" t="s">
        <v>1046</v>
      </c>
      <c r="C9416" t="s">
        <v>929</v>
      </c>
      <c r="D9416" t="s">
        <v>90</v>
      </c>
      <c r="E9416" t="s">
        <v>16</v>
      </c>
      <c r="F9416">
        <v>0</v>
      </c>
      <c r="G9416">
        <v>337159</v>
      </c>
      <c r="H9416" t="s">
        <v>165</v>
      </c>
      <c r="I9416">
        <v>-6.2131453846186102E-5</v>
      </c>
      <c r="J9416">
        <v>1.8154087664427201E-4</v>
      </c>
      <c r="K9416">
        <v>0.73216653699247103</v>
      </c>
      <c r="L9416" t="e">
        <v>#N/A</v>
      </c>
      <c r="M9416" t="e">
        <v>#N/A</v>
      </c>
    </row>
    <row r="9417" spans="1:13">
      <c r="A9417" s="9" t="s">
        <v>166</v>
      </c>
      <c r="B9417" t="s">
        <v>1046</v>
      </c>
      <c r="C9417" t="s">
        <v>792</v>
      </c>
      <c r="D9417" t="s">
        <v>101</v>
      </c>
      <c r="E9417" t="s">
        <v>20</v>
      </c>
      <c r="F9417">
        <v>0</v>
      </c>
      <c r="G9417">
        <v>337199</v>
      </c>
      <c r="H9417" t="s">
        <v>165</v>
      </c>
      <c r="I9417">
        <v>-4.0289051831637201E-4</v>
      </c>
      <c r="J9417">
        <v>1.18255882664245E-3</v>
      </c>
      <c r="K9417">
        <v>0.733334069732966</v>
      </c>
      <c r="L9417" t="e">
        <v>#N/A</v>
      </c>
      <c r="M9417" t="e">
        <v>#N/A</v>
      </c>
    </row>
    <row r="9418" spans="1:13">
      <c r="A9418" s="9" t="s">
        <v>166</v>
      </c>
      <c r="B9418" t="s">
        <v>1046</v>
      </c>
      <c r="C9418" t="s">
        <v>989</v>
      </c>
      <c r="D9418" t="s">
        <v>88</v>
      </c>
      <c r="E9418" t="s">
        <v>20</v>
      </c>
      <c r="F9418">
        <v>0</v>
      </c>
      <c r="G9418">
        <v>337199</v>
      </c>
      <c r="H9418" t="s">
        <v>165</v>
      </c>
      <c r="I9418">
        <v>-1.8285625967107399E-4</v>
      </c>
      <c r="J9418">
        <v>5.7597395714323503E-4</v>
      </c>
      <c r="K9418">
        <v>0.75088461870896495</v>
      </c>
      <c r="L9418" t="e">
        <v>#N/A</v>
      </c>
      <c r="M9418" t="e">
        <v>#N/A</v>
      </c>
    </row>
    <row r="9419" spans="1:13">
      <c r="A9419" s="9" t="s">
        <v>166</v>
      </c>
      <c r="B9419" t="s">
        <v>1046</v>
      </c>
      <c r="C9419" t="s">
        <v>808</v>
      </c>
      <c r="D9419" t="s">
        <v>63</v>
      </c>
      <c r="E9419" t="s">
        <v>19</v>
      </c>
      <c r="F9419">
        <v>0</v>
      </c>
      <c r="G9419">
        <v>335546</v>
      </c>
      <c r="H9419" t="s">
        <v>165</v>
      </c>
      <c r="I9419">
        <v>-2.6636588197042E-4</v>
      </c>
      <c r="J9419">
        <v>8.4600423740874297E-4</v>
      </c>
      <c r="K9419">
        <v>0.75287424692832605</v>
      </c>
      <c r="L9419" t="e">
        <v>#N/A</v>
      </c>
      <c r="M9419" t="e">
        <v>#N/A</v>
      </c>
    </row>
    <row r="9420" spans="1:13">
      <c r="A9420" s="9" t="s">
        <v>166</v>
      </c>
      <c r="B9420" t="s">
        <v>1046</v>
      </c>
      <c r="C9420" t="s">
        <v>879</v>
      </c>
      <c r="D9420">
        <v>1123</v>
      </c>
      <c r="E9420" t="s">
        <v>16</v>
      </c>
      <c r="F9420">
        <v>0</v>
      </c>
      <c r="G9420">
        <v>42358</v>
      </c>
      <c r="H9420" t="s">
        <v>165</v>
      </c>
      <c r="I9420">
        <v>-4.4916317054689202E-2</v>
      </c>
      <c r="J9420">
        <v>0.14492146498279901</v>
      </c>
      <c r="K9420">
        <v>0.756609951763766</v>
      </c>
      <c r="L9420" t="e">
        <v>#N/A</v>
      </c>
      <c r="M9420" t="e">
        <v>#N/A</v>
      </c>
    </row>
    <row r="9421" spans="1:13">
      <c r="A9421" s="9" t="s">
        <v>166</v>
      </c>
      <c r="B9421" t="s">
        <v>1046</v>
      </c>
      <c r="C9421" t="s">
        <v>897</v>
      </c>
      <c r="D9421" t="s">
        <v>131</v>
      </c>
      <c r="E9421" t="s">
        <v>19</v>
      </c>
      <c r="F9421">
        <v>0</v>
      </c>
      <c r="G9421">
        <v>337159</v>
      </c>
      <c r="H9421" t="s">
        <v>165</v>
      </c>
      <c r="I9421">
        <v>1.2325270008013199E-4</v>
      </c>
      <c r="J9421">
        <v>4.0081506340359699E-4</v>
      </c>
      <c r="K9421">
        <v>0.758458896296337</v>
      </c>
      <c r="L9421" t="e">
        <v>#N/A</v>
      </c>
      <c r="M9421" t="e">
        <v>#N/A</v>
      </c>
    </row>
    <row r="9422" spans="1:13">
      <c r="A9422" s="9" t="s">
        <v>166</v>
      </c>
      <c r="B9422" t="s">
        <v>1046</v>
      </c>
      <c r="C9422" t="s">
        <v>891</v>
      </c>
      <c r="D9422" t="s">
        <v>130</v>
      </c>
      <c r="E9422" t="s">
        <v>7</v>
      </c>
      <c r="F9422">
        <v>1</v>
      </c>
      <c r="G9422">
        <v>337159</v>
      </c>
      <c r="H9422" t="s">
        <v>165</v>
      </c>
      <c r="I9422">
        <v>1.18993676581146E-4</v>
      </c>
      <c r="J9422">
        <v>4.3605684477174403E-4</v>
      </c>
      <c r="K9422">
        <v>0.78494108054787304</v>
      </c>
      <c r="L9422" t="e">
        <v>#N/A</v>
      </c>
      <c r="M9422" t="e">
        <v>#N/A</v>
      </c>
    </row>
    <row r="9423" spans="1:13">
      <c r="A9423" s="9" t="s">
        <v>166</v>
      </c>
      <c r="B9423" t="s">
        <v>1046</v>
      </c>
      <c r="C9423" t="s">
        <v>909</v>
      </c>
      <c r="D9423" t="s">
        <v>29</v>
      </c>
      <c r="E9423" t="s">
        <v>19</v>
      </c>
      <c r="F9423">
        <v>0</v>
      </c>
      <c r="G9423">
        <v>337159</v>
      </c>
      <c r="H9423" t="s">
        <v>165</v>
      </c>
      <c r="I9423">
        <v>-2.5126436749459201E-4</v>
      </c>
      <c r="J9423">
        <v>9.9448034892723504E-4</v>
      </c>
      <c r="K9423">
        <v>0.80053176672657</v>
      </c>
      <c r="L9423" t="e">
        <v>#N/A</v>
      </c>
      <c r="M9423" t="e">
        <v>#N/A</v>
      </c>
    </row>
    <row r="9424" spans="1:13">
      <c r="A9424" s="9" t="s">
        <v>166</v>
      </c>
      <c r="B9424" t="s">
        <v>1046</v>
      </c>
      <c r="C9424" t="s">
        <v>877</v>
      </c>
      <c r="D9424" t="s">
        <v>42</v>
      </c>
      <c r="E9424" t="s">
        <v>19</v>
      </c>
      <c r="F9424">
        <v>0</v>
      </c>
      <c r="G9424">
        <v>335587</v>
      </c>
      <c r="H9424" t="s">
        <v>165</v>
      </c>
      <c r="I9424">
        <v>-5.9883672290298297E-4</v>
      </c>
      <c r="J9424">
        <v>2.4900217078224702E-3</v>
      </c>
      <c r="K9424">
        <v>0.80994686511842595</v>
      </c>
      <c r="L9424" t="e">
        <v>#N/A</v>
      </c>
      <c r="M9424" t="e">
        <v>#N/A</v>
      </c>
    </row>
    <row r="9425" spans="1:13">
      <c r="A9425" s="9" t="s">
        <v>166</v>
      </c>
      <c r="B9425" t="s">
        <v>1046</v>
      </c>
      <c r="C9425" t="s">
        <v>939</v>
      </c>
      <c r="D9425" t="s">
        <v>46</v>
      </c>
      <c r="E9425" t="s">
        <v>45</v>
      </c>
      <c r="F9425">
        <v>0</v>
      </c>
      <c r="G9425">
        <v>326816</v>
      </c>
      <c r="H9425" t="s">
        <v>165</v>
      </c>
      <c r="I9425">
        <v>1.87095626138526E-3</v>
      </c>
      <c r="J9425">
        <v>8.4482153934479394E-3</v>
      </c>
      <c r="K9425">
        <v>0.82473294426780497</v>
      </c>
      <c r="L9425" t="e">
        <v>#N/A</v>
      </c>
      <c r="M9425" t="e">
        <v>#N/A</v>
      </c>
    </row>
    <row r="9426" spans="1:13">
      <c r="A9426" s="9" t="s">
        <v>166</v>
      </c>
      <c r="B9426" t="s">
        <v>1046</v>
      </c>
      <c r="C9426" t="s">
        <v>976</v>
      </c>
      <c r="D9426" t="s">
        <v>116</v>
      </c>
      <c r="E9426" t="s">
        <v>3</v>
      </c>
      <c r="F9426">
        <v>0</v>
      </c>
      <c r="G9426">
        <v>337159</v>
      </c>
      <c r="H9426" t="s">
        <v>165</v>
      </c>
      <c r="I9426">
        <v>2.5130040538573798E-4</v>
      </c>
      <c r="J9426">
        <v>1.18378411494139E-3</v>
      </c>
      <c r="K9426">
        <v>0.83188417342002796</v>
      </c>
      <c r="L9426" t="e">
        <v>#N/A</v>
      </c>
      <c r="M9426" t="e">
        <v>#N/A</v>
      </c>
    </row>
    <row r="9427" spans="1:13">
      <c r="A9427" s="9" t="s">
        <v>166</v>
      </c>
      <c r="B9427" t="s">
        <v>1046</v>
      </c>
      <c r="C9427" t="s">
        <v>984</v>
      </c>
      <c r="D9427" t="s">
        <v>92</v>
      </c>
      <c r="E9427" t="s">
        <v>4</v>
      </c>
      <c r="F9427">
        <v>0</v>
      </c>
      <c r="G9427">
        <v>337199</v>
      </c>
      <c r="H9427" t="s">
        <v>165</v>
      </c>
      <c r="I9427">
        <v>2.06097423287848E-4</v>
      </c>
      <c r="J9427">
        <v>1.0134739556467501E-3</v>
      </c>
      <c r="K9427">
        <v>0.83885569803803295</v>
      </c>
      <c r="L9427" t="e">
        <v>#N/A</v>
      </c>
      <c r="M9427" t="e">
        <v>#N/A</v>
      </c>
    </row>
    <row r="9428" spans="1:13">
      <c r="A9428" s="9" t="s">
        <v>166</v>
      </c>
      <c r="B9428" t="s">
        <v>1046</v>
      </c>
      <c r="C9428" t="s">
        <v>940</v>
      </c>
      <c r="D9428" t="s">
        <v>67</v>
      </c>
      <c r="E9428" t="s">
        <v>16</v>
      </c>
      <c r="F9428">
        <v>0</v>
      </c>
      <c r="G9428">
        <v>337199</v>
      </c>
      <c r="H9428" t="s">
        <v>165</v>
      </c>
      <c r="I9428">
        <v>-1.8923988066166901E-4</v>
      </c>
      <c r="J9428">
        <v>1.0626050678794699E-3</v>
      </c>
      <c r="K9428">
        <v>0.85865189319940205</v>
      </c>
      <c r="L9428" t="e">
        <v>#N/A</v>
      </c>
      <c r="M9428" t="e">
        <v>#N/A</v>
      </c>
    </row>
    <row r="9429" spans="1:13">
      <c r="A9429" s="9" t="s">
        <v>166</v>
      </c>
      <c r="B9429" t="s">
        <v>1046</v>
      </c>
      <c r="C9429" t="s">
        <v>857</v>
      </c>
      <c r="D9429" t="s">
        <v>129</v>
      </c>
      <c r="E9429" t="s">
        <v>7</v>
      </c>
      <c r="F9429">
        <v>1</v>
      </c>
      <c r="G9429">
        <v>337159</v>
      </c>
      <c r="H9429" t="s">
        <v>165</v>
      </c>
      <c r="I9429">
        <v>1.68901405368051E-4</v>
      </c>
      <c r="J9429">
        <v>9.801700299706419E-4</v>
      </c>
      <c r="K9429">
        <v>0.86318716020015096</v>
      </c>
      <c r="L9429" t="e">
        <v>#N/A</v>
      </c>
      <c r="M9429" t="e">
        <v>#N/A</v>
      </c>
    </row>
    <row r="9430" spans="1:13">
      <c r="A9430" s="9" t="s">
        <v>166</v>
      </c>
      <c r="B9430" t="s">
        <v>1046</v>
      </c>
      <c r="C9430" t="s">
        <v>826</v>
      </c>
      <c r="D9430" t="s">
        <v>50</v>
      </c>
      <c r="E9430" t="s">
        <v>20</v>
      </c>
      <c r="F9430">
        <v>0</v>
      </c>
      <c r="G9430">
        <v>7637</v>
      </c>
      <c r="H9430" t="s">
        <v>165</v>
      </c>
      <c r="I9430">
        <v>2.9437715190605698E-4</v>
      </c>
      <c r="J9430">
        <v>1.7288686851152501E-3</v>
      </c>
      <c r="K9430">
        <v>0.86479658381407098</v>
      </c>
      <c r="L9430" t="e">
        <v>#N/A</v>
      </c>
      <c r="M9430" t="e">
        <v>#N/A</v>
      </c>
    </row>
    <row r="9431" spans="1:13">
      <c r="A9431" s="9" t="s">
        <v>166</v>
      </c>
      <c r="B9431" t="s">
        <v>1046</v>
      </c>
      <c r="C9431" t="s">
        <v>890</v>
      </c>
      <c r="D9431" t="s">
        <v>32</v>
      </c>
      <c r="E9431" t="s">
        <v>20</v>
      </c>
      <c r="F9431">
        <v>0</v>
      </c>
      <c r="G9431">
        <v>337159</v>
      </c>
      <c r="H9431" t="s">
        <v>165</v>
      </c>
      <c r="I9431">
        <v>2.9391848783693599E-5</v>
      </c>
      <c r="J9431">
        <v>1.75021294518901E-4</v>
      </c>
      <c r="K9431">
        <v>0.86663599873400998</v>
      </c>
      <c r="L9431" t="e">
        <v>#N/A</v>
      </c>
      <c r="M9431" t="e">
        <v>#N/A</v>
      </c>
    </row>
    <row r="9432" spans="1:13">
      <c r="A9432" s="9" t="s">
        <v>166</v>
      </c>
      <c r="B9432" t="s">
        <v>1046</v>
      </c>
      <c r="C9432" t="s">
        <v>908</v>
      </c>
      <c r="D9432" t="s">
        <v>51</v>
      </c>
      <c r="E9432" t="s">
        <v>3</v>
      </c>
      <c r="F9432">
        <v>0</v>
      </c>
      <c r="G9432">
        <v>317756</v>
      </c>
      <c r="H9432" t="s">
        <v>165</v>
      </c>
      <c r="I9432">
        <v>1.2974410712697101E-3</v>
      </c>
      <c r="J9432">
        <v>8.5252054336219206E-3</v>
      </c>
      <c r="K9432">
        <v>0.879038000859519</v>
      </c>
      <c r="L9432" t="e">
        <v>#N/A</v>
      </c>
      <c r="M9432" t="e">
        <v>#N/A</v>
      </c>
    </row>
    <row r="9433" spans="1:13">
      <c r="A9433" s="9" t="s">
        <v>166</v>
      </c>
      <c r="B9433" t="s">
        <v>1046</v>
      </c>
      <c r="C9433" t="s">
        <v>827</v>
      </c>
      <c r="D9433" t="s">
        <v>82</v>
      </c>
      <c r="E9433" t="s">
        <v>20</v>
      </c>
      <c r="F9433">
        <v>0</v>
      </c>
      <c r="G9433">
        <v>337199</v>
      </c>
      <c r="H9433" t="s">
        <v>165</v>
      </c>
      <c r="I9433">
        <v>-1.72877039995758E-4</v>
      </c>
      <c r="J9433">
        <v>1.2901958170635499E-3</v>
      </c>
      <c r="K9433">
        <v>0.89340821275003801</v>
      </c>
      <c r="L9433" t="e">
        <v>#N/A</v>
      </c>
      <c r="M9433" t="e">
        <v>#N/A</v>
      </c>
    </row>
    <row r="9434" spans="1:13">
      <c r="A9434" s="9" t="s">
        <v>166</v>
      </c>
      <c r="B9434" t="s">
        <v>1046</v>
      </c>
      <c r="C9434" t="s">
        <v>838</v>
      </c>
      <c r="D9434">
        <v>1000</v>
      </c>
      <c r="E9434" t="s">
        <v>21</v>
      </c>
      <c r="F9434">
        <v>1</v>
      </c>
      <c r="G9434">
        <v>161460</v>
      </c>
      <c r="H9434" t="s">
        <v>165</v>
      </c>
      <c r="I9434">
        <v>1.6380859611484001E-3</v>
      </c>
      <c r="J9434">
        <v>1.47427736503356E-2</v>
      </c>
      <c r="K9434">
        <v>0.91152823790937698</v>
      </c>
      <c r="L9434" t="e">
        <v>#N/A</v>
      </c>
      <c r="M9434" t="e">
        <v>#N/A</v>
      </c>
    </row>
    <row r="9435" spans="1:13">
      <c r="A9435" s="9" t="s">
        <v>166</v>
      </c>
      <c r="B9435" t="s">
        <v>1046</v>
      </c>
      <c r="C9435" t="s">
        <v>975</v>
      </c>
      <c r="D9435">
        <v>1045</v>
      </c>
      <c r="E9435" t="s">
        <v>11</v>
      </c>
      <c r="F9435">
        <v>1</v>
      </c>
      <c r="G9435">
        <v>9235</v>
      </c>
      <c r="H9435" t="s">
        <v>165</v>
      </c>
      <c r="I9435">
        <v>2.4651555629322299</v>
      </c>
      <c r="J9435">
        <v>22.661608803719201</v>
      </c>
      <c r="K9435">
        <v>0.91337608582926</v>
      </c>
      <c r="L9435" t="e">
        <v>#N/A</v>
      </c>
      <c r="M9435" t="e">
        <v>#N/A</v>
      </c>
    </row>
    <row r="9436" spans="1:13">
      <c r="A9436" s="9" t="s">
        <v>166</v>
      </c>
      <c r="B9436" t="s">
        <v>1046</v>
      </c>
      <c r="C9436" t="s">
        <v>950</v>
      </c>
      <c r="D9436" t="s">
        <v>53</v>
      </c>
      <c r="E9436" t="s">
        <v>3</v>
      </c>
      <c r="F9436">
        <v>0</v>
      </c>
      <c r="G9436">
        <v>110153</v>
      </c>
      <c r="H9436" t="s">
        <v>165</v>
      </c>
      <c r="I9436">
        <v>-1.36904999906131E-3</v>
      </c>
      <c r="J9436">
        <v>1.47741757582108E-2</v>
      </c>
      <c r="K9436">
        <v>0.926169649382247</v>
      </c>
      <c r="L9436" t="e">
        <v>#N/A</v>
      </c>
      <c r="M9436" t="e">
        <v>#N/A</v>
      </c>
    </row>
    <row r="9437" spans="1:13">
      <c r="A9437" s="9" t="s">
        <v>166</v>
      </c>
      <c r="B9437" t="s">
        <v>1046</v>
      </c>
      <c r="C9437" t="s">
        <v>920</v>
      </c>
      <c r="D9437" t="s">
        <v>137</v>
      </c>
      <c r="E9437" t="s">
        <v>20</v>
      </c>
      <c r="F9437">
        <v>0</v>
      </c>
      <c r="G9437">
        <v>337159</v>
      </c>
      <c r="H9437" t="s">
        <v>165</v>
      </c>
      <c r="I9437">
        <v>4.2867890560273103E-5</v>
      </c>
      <c r="J9437">
        <v>4.6345547055791201E-4</v>
      </c>
      <c r="K9437">
        <v>0.92630377481651804</v>
      </c>
      <c r="L9437" t="e">
        <v>#N/A</v>
      </c>
      <c r="M9437" t="e">
        <v>#N/A</v>
      </c>
    </row>
    <row r="9438" spans="1:13">
      <c r="A9438" s="9" t="s">
        <v>166</v>
      </c>
      <c r="B9438" t="s">
        <v>1046</v>
      </c>
      <c r="C9438" t="s">
        <v>821</v>
      </c>
      <c r="D9438" t="s">
        <v>112</v>
      </c>
      <c r="E9438" t="s">
        <v>20</v>
      </c>
      <c r="F9438">
        <v>0</v>
      </c>
      <c r="G9438">
        <v>337199</v>
      </c>
      <c r="H9438" t="s">
        <v>165</v>
      </c>
      <c r="I9438">
        <v>-1.6626736314252401E-5</v>
      </c>
      <c r="J9438">
        <v>1.80317226431294E-4</v>
      </c>
      <c r="K9438">
        <v>0.926532581568973</v>
      </c>
      <c r="L9438" t="e">
        <v>#N/A</v>
      </c>
      <c r="M9438" t="e">
        <v>#N/A</v>
      </c>
    </row>
    <row r="9439" spans="1:13">
      <c r="A9439" s="9" t="s">
        <v>166</v>
      </c>
      <c r="B9439" t="s">
        <v>1046</v>
      </c>
      <c r="C9439" t="s">
        <v>937</v>
      </c>
      <c r="D9439" t="s">
        <v>106</v>
      </c>
      <c r="E9439" t="s">
        <v>20</v>
      </c>
      <c r="F9439">
        <v>0</v>
      </c>
      <c r="G9439">
        <v>337199</v>
      </c>
      <c r="H9439" t="s">
        <v>165</v>
      </c>
      <c r="I9439">
        <v>4.6960156908414102E-5</v>
      </c>
      <c r="J9439">
        <v>5.3588180324412799E-4</v>
      </c>
      <c r="K9439">
        <v>0.93016951961415095</v>
      </c>
      <c r="L9439" t="e">
        <v>#N/A</v>
      </c>
      <c r="M9439" t="e">
        <v>#N/A</v>
      </c>
    </row>
    <row r="9440" spans="1:13">
      <c r="A9440" s="9" t="s">
        <v>166</v>
      </c>
      <c r="B9440" t="s">
        <v>1046</v>
      </c>
      <c r="C9440" t="s">
        <v>869</v>
      </c>
      <c r="D9440" t="s">
        <v>74</v>
      </c>
      <c r="E9440" t="s">
        <v>56</v>
      </c>
      <c r="F9440">
        <v>0</v>
      </c>
      <c r="G9440">
        <v>337199</v>
      </c>
      <c r="H9440" t="s">
        <v>165</v>
      </c>
      <c r="I9440">
        <v>-5.43240085381606E-5</v>
      </c>
      <c r="J9440">
        <v>7.4541101662058097E-4</v>
      </c>
      <c r="K9440">
        <v>0.94190326012098002</v>
      </c>
      <c r="L9440" t="e">
        <v>#N/A</v>
      </c>
      <c r="M9440" t="e">
        <v>#N/A</v>
      </c>
    </row>
    <row r="9441" spans="1:13">
      <c r="A9441" s="9" t="s">
        <v>166</v>
      </c>
      <c r="B9441" t="s">
        <v>1046</v>
      </c>
      <c r="C9441" t="s">
        <v>958</v>
      </c>
      <c r="D9441" t="s">
        <v>94</v>
      </c>
      <c r="E9441" t="s">
        <v>20</v>
      </c>
      <c r="F9441">
        <v>0</v>
      </c>
      <c r="G9441">
        <v>337199</v>
      </c>
      <c r="H9441" t="s">
        <v>165</v>
      </c>
      <c r="I9441">
        <v>5.2490662730443299E-5</v>
      </c>
      <c r="J9441">
        <v>1.2427126193077401E-3</v>
      </c>
      <c r="K9441">
        <v>0.96630834957397804</v>
      </c>
      <c r="L9441" t="e">
        <v>#N/A</v>
      </c>
      <c r="M9441" t="e">
        <v>#N/A</v>
      </c>
    </row>
    <row r="9442" spans="1:13">
      <c r="A9442" s="9" t="s">
        <v>166</v>
      </c>
      <c r="B9442" t="s">
        <v>1046</v>
      </c>
      <c r="C9442" t="s">
        <v>914</v>
      </c>
      <c r="D9442" t="s">
        <v>98</v>
      </c>
      <c r="E9442" t="s">
        <v>25</v>
      </c>
      <c r="F9442">
        <v>0</v>
      </c>
      <c r="G9442">
        <v>337199</v>
      </c>
      <c r="H9442" t="s">
        <v>165</v>
      </c>
      <c r="I9442">
        <v>1.04100690448173E-5</v>
      </c>
      <c r="J9442">
        <v>7.12741030211437E-4</v>
      </c>
      <c r="K9442">
        <v>0.98834676592237103</v>
      </c>
      <c r="L9442" t="e">
        <v>#N/A</v>
      </c>
      <c r="M9442" t="e">
        <v>#N/A</v>
      </c>
    </row>
    <row r="9443" spans="1:13">
      <c r="A9443" s="12" t="s">
        <v>166</v>
      </c>
      <c r="B9443" s="2" t="s">
        <v>1046</v>
      </c>
      <c r="C9443" s="2" t="s">
        <v>952</v>
      </c>
      <c r="D9443" s="2" t="s">
        <v>113</v>
      </c>
      <c r="E9443" s="2" t="s">
        <v>20</v>
      </c>
      <c r="F9443" s="2">
        <v>0</v>
      </c>
      <c r="G9443" s="2">
        <v>337199</v>
      </c>
      <c r="H9443" s="2" t="s">
        <v>165</v>
      </c>
      <c r="I9443" s="2">
        <v>9.2849169406833208E-6</v>
      </c>
      <c r="J9443" s="2">
        <v>1.03617618898231E-3</v>
      </c>
      <c r="K9443" s="2">
        <v>0.992850450711247</v>
      </c>
      <c r="L9443" s="2" t="e">
        <v>#N/A</v>
      </c>
      <c r="M9443" s="2" t="e">
        <v>#N/A</v>
      </c>
    </row>
  </sheetData>
  <sortState xmlns:xlrd2="http://schemas.microsoft.com/office/spreadsheetml/2017/richdata2" ref="A4:M9443">
    <sortCondition ref="A4:A9443"/>
    <sortCondition ref="K4:K944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588A-A657-9B47-8845-A04C7BC8E4D7}">
  <dimension ref="A1:S1489"/>
  <sheetViews>
    <sheetView workbookViewId="0"/>
  </sheetViews>
  <sheetFormatPr baseColWidth="10" defaultColWidth="11" defaultRowHeight="16"/>
  <cols>
    <col min="14" max="14" width="17.33203125" bestFit="1" customWidth="1"/>
    <col min="16" max="16" width="15.83203125" bestFit="1" customWidth="1"/>
    <col min="18" max="18" width="15.83203125" bestFit="1" customWidth="1"/>
    <col min="19" max="19" width="14" bestFit="1" customWidth="1"/>
  </cols>
  <sheetData>
    <row r="1" spans="1:19">
      <c r="A1" s="7" t="s">
        <v>2963</v>
      </c>
    </row>
    <row r="2" spans="1:19">
      <c r="A2" s="20" t="s">
        <v>2948</v>
      </c>
    </row>
    <row r="3" spans="1:19">
      <c r="A3" s="20" t="s">
        <v>2949</v>
      </c>
    </row>
    <row r="4" spans="1:19">
      <c r="A4" s="20" t="s">
        <v>2950</v>
      </c>
    </row>
    <row r="5" spans="1:19">
      <c r="A5" s="20" t="s">
        <v>2952</v>
      </c>
    </row>
    <row r="7" spans="1:19" s="3" customFormat="1">
      <c r="A7" s="11" t="s">
        <v>1048</v>
      </c>
      <c r="B7" s="11" t="s">
        <v>1049</v>
      </c>
      <c r="C7" s="11" t="s">
        <v>1050</v>
      </c>
      <c r="D7" s="11" t="s">
        <v>1047</v>
      </c>
      <c r="E7" s="11" t="s">
        <v>1051</v>
      </c>
      <c r="F7" s="11" t="s">
        <v>155</v>
      </c>
      <c r="G7" s="11" t="s">
        <v>156</v>
      </c>
      <c r="H7" s="11" t="s">
        <v>157</v>
      </c>
      <c r="I7" s="11" t="s">
        <v>1052</v>
      </c>
      <c r="J7" s="11" t="s">
        <v>159</v>
      </c>
      <c r="K7" s="11" t="s">
        <v>160</v>
      </c>
      <c r="L7" s="11" t="s">
        <v>1053</v>
      </c>
      <c r="M7" s="11" t="s">
        <v>1054</v>
      </c>
      <c r="N7" s="11" t="s">
        <v>2951</v>
      </c>
      <c r="O7" s="11" t="s">
        <v>1055</v>
      </c>
      <c r="P7" s="19" t="s">
        <v>1056</v>
      </c>
      <c r="Q7" s="19" t="s">
        <v>1057</v>
      </c>
      <c r="R7" s="19" t="s">
        <v>1058</v>
      </c>
      <c r="S7" s="19" t="s">
        <v>1059</v>
      </c>
    </row>
    <row r="8" spans="1:19">
      <c r="A8" t="s">
        <v>228</v>
      </c>
      <c r="B8">
        <v>10</v>
      </c>
      <c r="C8">
        <v>61665886</v>
      </c>
      <c r="D8" t="s">
        <v>1002</v>
      </c>
      <c r="E8" t="s">
        <v>229</v>
      </c>
      <c r="F8" t="s">
        <v>163</v>
      </c>
      <c r="G8" t="s">
        <v>168</v>
      </c>
      <c r="H8">
        <v>0.47410753771300002</v>
      </c>
      <c r="I8">
        <v>-4.28821804408E-2</v>
      </c>
      <c r="J8">
        <v>6.5707599706600001E-3</v>
      </c>
      <c r="K8">
        <v>6.7453289664300002E-11</v>
      </c>
      <c r="L8">
        <v>1</v>
      </c>
      <c r="M8" t="s">
        <v>150</v>
      </c>
      <c r="N8">
        <v>0.99516637367736505</v>
      </c>
      <c r="O8">
        <v>1</v>
      </c>
      <c r="P8">
        <f>I8/J8</f>
        <v>-6.5262131979069533</v>
      </c>
      <c r="Q8">
        <f>SQRT(2*H8*(1-H8)*(1286+P8^2))</f>
        <v>25.739353174369512</v>
      </c>
      <c r="R8">
        <f>P8/Q8</f>
        <v>-0.25355000779139875</v>
      </c>
      <c r="S8">
        <f>1/Q8</f>
        <v>3.8851015145002575E-2</v>
      </c>
    </row>
    <row r="9" spans="1:19">
      <c r="A9" t="s">
        <v>228</v>
      </c>
      <c r="B9">
        <v>10</v>
      </c>
      <c r="C9">
        <v>61665886</v>
      </c>
      <c r="D9" t="s">
        <v>1060</v>
      </c>
      <c r="E9" t="s">
        <v>1061</v>
      </c>
      <c r="F9" t="s">
        <v>163</v>
      </c>
      <c r="G9" t="s">
        <v>168</v>
      </c>
      <c r="H9">
        <v>0.47410753771300002</v>
      </c>
      <c r="I9">
        <v>-1.56593431509E-2</v>
      </c>
      <c r="J9">
        <v>6.5125375464500004E-3</v>
      </c>
      <c r="K9">
        <v>1.6194969384800001E-2</v>
      </c>
      <c r="L9">
        <v>0</v>
      </c>
      <c r="M9" t="s">
        <v>150</v>
      </c>
      <c r="N9" t="e">
        <v>#N/A</v>
      </c>
      <c r="O9">
        <v>0</v>
      </c>
      <c r="P9">
        <f t="shared" ref="P9:P72" si="0">I9/J9</f>
        <v>-2.4044918035729324</v>
      </c>
      <c r="Q9">
        <f t="shared" ref="Q9:Q72" si="1">SQRT(2*H9*(1-H9)*(19281+P9^2))</f>
        <v>98.069007935762457</v>
      </c>
      <c r="R9">
        <f t="shared" ref="R9:R72" si="2">P9/Q9</f>
        <v>-2.451836573230079E-2</v>
      </c>
      <c r="S9">
        <f t="shared" ref="S9:S72" si="3">1/Q9</f>
        <v>1.0196901355982146E-2</v>
      </c>
    </row>
    <row r="10" spans="1:19">
      <c r="A10" t="s">
        <v>228</v>
      </c>
      <c r="B10">
        <v>10</v>
      </c>
      <c r="C10">
        <v>61665886</v>
      </c>
      <c r="D10" t="s">
        <v>1062</v>
      </c>
      <c r="E10" t="s">
        <v>1063</v>
      </c>
      <c r="F10" t="s">
        <v>163</v>
      </c>
      <c r="G10" t="s">
        <v>168</v>
      </c>
      <c r="H10">
        <v>0.47410753771300002</v>
      </c>
      <c r="I10">
        <v>3.0361727053900001E-2</v>
      </c>
      <c r="J10">
        <v>1.8407894664600001E-2</v>
      </c>
      <c r="K10">
        <v>9.9068544265900005E-2</v>
      </c>
      <c r="L10">
        <v>0</v>
      </c>
      <c r="M10" t="s">
        <v>150</v>
      </c>
      <c r="N10" t="e">
        <v>#N/A</v>
      </c>
      <c r="O10">
        <v>0</v>
      </c>
      <c r="P10">
        <f t="shared" si="0"/>
        <v>1.6493861795226517</v>
      </c>
      <c r="Q10">
        <f t="shared" si="1"/>
        <v>98.061225104133513</v>
      </c>
      <c r="R10">
        <f t="shared" si="2"/>
        <v>1.6819963015668321E-2</v>
      </c>
      <c r="S10">
        <f t="shared" si="3"/>
        <v>1.0197710654115085E-2</v>
      </c>
    </row>
    <row r="11" spans="1:19">
      <c r="A11" t="s">
        <v>228</v>
      </c>
      <c r="B11">
        <v>10</v>
      </c>
      <c r="C11">
        <v>61665886</v>
      </c>
      <c r="D11" t="s">
        <v>1064</v>
      </c>
      <c r="E11" t="s">
        <v>1065</v>
      </c>
      <c r="F11" t="s">
        <v>163</v>
      </c>
      <c r="G11" t="s">
        <v>168</v>
      </c>
      <c r="H11">
        <v>0.47410753771300002</v>
      </c>
      <c r="I11">
        <v>-6.1488274592499999E-3</v>
      </c>
      <c r="J11">
        <v>6.4436672488499998E-3</v>
      </c>
      <c r="K11">
        <v>0.33996041033300001</v>
      </c>
      <c r="L11">
        <v>0</v>
      </c>
      <c r="M11" t="s">
        <v>150</v>
      </c>
      <c r="N11" t="e">
        <v>#N/A</v>
      </c>
      <c r="O11">
        <v>0</v>
      </c>
      <c r="P11">
        <f t="shared" si="0"/>
        <v>-0.95424347996048065</v>
      </c>
      <c r="Q11">
        <f t="shared" si="1"/>
        <v>98.056623175721811</v>
      </c>
      <c r="R11">
        <f t="shared" si="2"/>
        <v>-9.7315555956932562E-3</v>
      </c>
      <c r="S11">
        <f t="shared" si="3"/>
        <v>1.0198189246308796E-2</v>
      </c>
    </row>
    <row r="12" spans="1:19">
      <c r="A12" t="s">
        <v>228</v>
      </c>
      <c r="B12">
        <v>10</v>
      </c>
      <c r="C12">
        <v>61665886</v>
      </c>
      <c r="D12" t="s">
        <v>1066</v>
      </c>
      <c r="E12" t="s">
        <v>1066</v>
      </c>
      <c r="F12" t="s">
        <v>163</v>
      </c>
      <c r="G12" t="s">
        <v>168</v>
      </c>
      <c r="H12">
        <v>0.47410753771300002</v>
      </c>
      <c r="I12">
        <v>-1.296803E-2</v>
      </c>
      <c r="J12">
        <v>2.151372E-2</v>
      </c>
      <c r="K12">
        <v>0.54696679999999998</v>
      </c>
      <c r="L12">
        <v>0</v>
      </c>
      <c r="M12" t="s">
        <v>150</v>
      </c>
      <c r="N12" t="e">
        <v>#N/A</v>
      </c>
      <c r="O12">
        <v>0</v>
      </c>
      <c r="P12">
        <f t="shared" si="0"/>
        <v>-0.60277952859849437</v>
      </c>
      <c r="Q12">
        <f t="shared" si="1"/>
        <v>98.055231699555264</v>
      </c>
      <c r="R12">
        <f t="shared" si="2"/>
        <v>-6.1473469406041733E-3</v>
      </c>
      <c r="S12">
        <f t="shared" si="3"/>
        <v>1.0198333966147118E-2</v>
      </c>
    </row>
    <row r="13" spans="1:19">
      <c r="A13" t="s">
        <v>228</v>
      </c>
      <c r="B13">
        <v>10</v>
      </c>
      <c r="C13">
        <v>61665886</v>
      </c>
      <c r="D13" t="s">
        <v>1067</v>
      </c>
      <c r="E13" t="s">
        <v>1068</v>
      </c>
      <c r="F13" t="s">
        <v>163</v>
      </c>
      <c r="G13" t="s">
        <v>168</v>
      </c>
      <c r="H13">
        <v>0.47410753771300002</v>
      </c>
      <c r="I13">
        <v>-4.22528484527E-3</v>
      </c>
      <c r="J13">
        <v>7.8637238787100001E-3</v>
      </c>
      <c r="K13">
        <v>0.59105109545800005</v>
      </c>
      <c r="L13">
        <v>0</v>
      </c>
      <c r="M13" t="s">
        <v>150</v>
      </c>
      <c r="N13" t="e">
        <v>#N/A</v>
      </c>
      <c r="O13">
        <v>0</v>
      </c>
      <c r="P13">
        <f t="shared" si="0"/>
        <v>-0.53731348028500903</v>
      </c>
      <c r="Q13">
        <f t="shared" si="1"/>
        <v>98.055041915437471</v>
      </c>
      <c r="R13">
        <f t="shared" si="2"/>
        <v>-5.4797129223440382E-3</v>
      </c>
      <c r="S13">
        <f t="shared" si="3"/>
        <v>1.0198353704875254E-2</v>
      </c>
    </row>
    <row r="14" spans="1:19">
      <c r="A14" t="s">
        <v>228</v>
      </c>
      <c r="B14">
        <v>10</v>
      </c>
      <c r="C14">
        <v>61665886</v>
      </c>
      <c r="D14" t="s">
        <v>1069</v>
      </c>
      <c r="E14" t="s">
        <v>1069</v>
      </c>
      <c r="F14" t="s">
        <v>163</v>
      </c>
      <c r="G14" t="s">
        <v>168</v>
      </c>
      <c r="H14">
        <v>0.47410753771300002</v>
      </c>
      <c r="I14">
        <v>8.7402460000000001E-3</v>
      </c>
      <c r="J14">
        <v>3.1307276000000002E-2</v>
      </c>
      <c r="K14">
        <v>0.78024110000000002</v>
      </c>
      <c r="L14">
        <v>0</v>
      </c>
      <c r="M14" t="s">
        <v>150</v>
      </c>
      <c r="N14" t="e">
        <v>#N/A</v>
      </c>
      <c r="O14">
        <v>0</v>
      </c>
      <c r="P14">
        <f t="shared" si="0"/>
        <v>0.27917618894725943</v>
      </c>
      <c r="Q14">
        <f t="shared" si="1"/>
        <v>98.054505987365431</v>
      </c>
      <c r="R14">
        <f t="shared" si="2"/>
        <v>2.84715308221768E-3</v>
      </c>
      <c r="S14">
        <f t="shared" si="3"/>
        <v>1.0198409445139141E-2</v>
      </c>
    </row>
    <row r="15" spans="1:19">
      <c r="A15" t="s">
        <v>228</v>
      </c>
      <c r="B15">
        <v>10</v>
      </c>
      <c r="C15">
        <v>61665886</v>
      </c>
      <c r="D15" t="s">
        <v>1070</v>
      </c>
      <c r="E15" t="s">
        <v>1071</v>
      </c>
      <c r="F15" t="s">
        <v>163</v>
      </c>
      <c r="G15" t="s">
        <v>168</v>
      </c>
      <c r="H15">
        <v>0.47410753771300002</v>
      </c>
      <c r="I15">
        <v>-2.1146236377699999E-3</v>
      </c>
      <c r="J15">
        <v>8.7317024015400001E-3</v>
      </c>
      <c r="K15">
        <v>0.80864247069399997</v>
      </c>
      <c r="L15">
        <v>0</v>
      </c>
      <c r="M15" t="s">
        <v>150</v>
      </c>
      <c r="N15" t="e">
        <v>#N/A</v>
      </c>
      <c r="O15">
        <v>0</v>
      </c>
      <c r="P15">
        <f t="shared" si="0"/>
        <v>-0.2421777037885586</v>
      </c>
      <c r="Q15">
        <f t="shared" si="1"/>
        <v>98.054456939182558</v>
      </c>
      <c r="R15">
        <f t="shared" si="2"/>
        <v>-2.4698286171608423E-3</v>
      </c>
      <c r="S15">
        <f t="shared" si="3"/>
        <v>1.0198414546523281E-2</v>
      </c>
    </row>
    <row r="16" spans="1:19">
      <c r="A16" t="s">
        <v>228</v>
      </c>
      <c r="B16">
        <v>10</v>
      </c>
      <c r="C16">
        <v>61665886</v>
      </c>
      <c r="D16" t="s">
        <v>1072</v>
      </c>
      <c r="E16" t="s">
        <v>1072</v>
      </c>
      <c r="F16" t="s">
        <v>163</v>
      </c>
      <c r="G16" t="s">
        <v>168</v>
      </c>
      <c r="H16">
        <v>0.47410753771300002</v>
      </c>
      <c r="I16">
        <v>3.6612411550399999E-3</v>
      </c>
      <c r="J16">
        <v>2.1760953960499999E-2</v>
      </c>
      <c r="K16">
        <v>0.86638802971999995</v>
      </c>
      <c r="L16">
        <v>0</v>
      </c>
      <c r="M16" t="s">
        <v>150</v>
      </c>
      <c r="N16" t="e">
        <v>#N/A</v>
      </c>
      <c r="O16">
        <v>0</v>
      </c>
      <c r="P16">
        <f t="shared" si="0"/>
        <v>0.16824819176980033</v>
      </c>
      <c r="Q16">
        <f t="shared" si="1"/>
        <v>98.054379785042997</v>
      </c>
      <c r="R16">
        <f t="shared" si="2"/>
        <v>1.7158661565004824E-3</v>
      </c>
      <c r="S16">
        <f t="shared" si="3"/>
        <v>1.0198422571151052E-2</v>
      </c>
    </row>
    <row r="17" spans="1:19">
      <c r="A17" t="s">
        <v>228</v>
      </c>
      <c r="B17">
        <v>10</v>
      </c>
      <c r="C17">
        <v>61665886</v>
      </c>
      <c r="D17" t="s">
        <v>1073</v>
      </c>
      <c r="E17" t="s">
        <v>1074</v>
      </c>
      <c r="F17" t="s">
        <v>163</v>
      </c>
      <c r="G17" t="s">
        <v>168</v>
      </c>
      <c r="H17">
        <v>0.47410753771300002</v>
      </c>
      <c r="I17">
        <v>7.6161650000000003E-3</v>
      </c>
      <c r="J17">
        <v>6.4446600000000007E-2</v>
      </c>
      <c r="K17">
        <v>0.90601940000000003</v>
      </c>
      <c r="L17">
        <v>0</v>
      </c>
      <c r="M17" t="s">
        <v>150</v>
      </c>
      <c r="N17" t="e">
        <v>#N/A</v>
      </c>
      <c r="O17">
        <v>0</v>
      </c>
      <c r="P17">
        <f t="shared" si="0"/>
        <v>0.11817791784205837</v>
      </c>
      <c r="Q17">
        <f t="shared" si="1"/>
        <v>98.054343318091313</v>
      </c>
      <c r="R17">
        <f t="shared" si="2"/>
        <v>1.2052287929631589E-3</v>
      </c>
      <c r="S17">
        <f t="shared" si="3"/>
        <v>1.0198426364000717E-2</v>
      </c>
    </row>
    <row r="18" spans="1:19">
      <c r="A18" s="2" t="s">
        <v>228</v>
      </c>
      <c r="B18" s="2">
        <v>10</v>
      </c>
      <c r="C18" s="2">
        <v>61665886</v>
      </c>
      <c r="D18" s="2" t="s">
        <v>1075</v>
      </c>
      <c r="E18" s="2" t="s">
        <v>1076</v>
      </c>
      <c r="F18" s="2" t="s">
        <v>163</v>
      </c>
      <c r="G18" s="2" t="s">
        <v>168</v>
      </c>
      <c r="H18" s="2">
        <v>0.47410753771300002</v>
      </c>
      <c r="I18" s="2">
        <v>1.6219273214400001E-3</v>
      </c>
      <c r="J18" s="2">
        <v>1.8390179457999999E-2</v>
      </c>
      <c r="K18" s="2">
        <v>0.92972145597</v>
      </c>
      <c r="L18" s="2">
        <v>0</v>
      </c>
      <c r="M18" s="2" t="s">
        <v>150</v>
      </c>
      <c r="N18" s="2" t="e">
        <v>#N/A</v>
      </c>
      <c r="O18" s="2">
        <v>0</v>
      </c>
      <c r="P18" s="2">
        <f t="shared" si="0"/>
        <v>8.8195296035267226E-2</v>
      </c>
      <c r="Q18" s="2">
        <f t="shared" si="1"/>
        <v>98.05432758442484</v>
      </c>
      <c r="R18" s="2">
        <f t="shared" si="2"/>
        <v>8.9945337659198181E-4</v>
      </c>
      <c r="S18" s="2">
        <f t="shared" si="3"/>
        <v>1.0198428000426593E-2</v>
      </c>
    </row>
    <row r="19" spans="1:19">
      <c r="A19" t="s">
        <v>234</v>
      </c>
      <c r="B19">
        <v>16</v>
      </c>
      <c r="C19">
        <v>31145219</v>
      </c>
      <c r="D19" t="s">
        <v>1021</v>
      </c>
      <c r="E19" t="s">
        <v>235</v>
      </c>
      <c r="F19" t="s">
        <v>167</v>
      </c>
      <c r="G19" t="s">
        <v>168</v>
      </c>
      <c r="H19">
        <v>0.36414907056000001</v>
      </c>
      <c r="I19">
        <v>-5.6190991778500003E-2</v>
      </c>
      <c r="J19">
        <v>4.8486202540600001E-3</v>
      </c>
      <c r="K19">
        <v>4.6819708679599998E-31</v>
      </c>
      <c r="L19">
        <v>1</v>
      </c>
      <c r="M19" t="s">
        <v>150</v>
      </c>
      <c r="N19">
        <v>0.95461849714427705</v>
      </c>
      <c r="O19">
        <v>1</v>
      </c>
      <c r="P19">
        <f t="shared" si="0"/>
        <v>-11.589068401768191</v>
      </c>
      <c r="Q19">
        <f t="shared" si="1"/>
        <v>94.820967324550779</v>
      </c>
      <c r="R19">
        <f t="shared" si="2"/>
        <v>-0.12222052494045357</v>
      </c>
      <c r="S19">
        <f t="shared" si="3"/>
        <v>1.0546190660312772E-2</v>
      </c>
    </row>
    <row r="20" spans="1:19">
      <c r="A20" t="s">
        <v>234</v>
      </c>
      <c r="B20">
        <v>16</v>
      </c>
      <c r="C20">
        <v>31145219</v>
      </c>
      <c r="D20" t="s">
        <v>1045</v>
      </c>
      <c r="E20" t="s">
        <v>237</v>
      </c>
      <c r="F20" t="s">
        <v>167</v>
      </c>
      <c r="G20" t="s">
        <v>168</v>
      </c>
      <c r="H20">
        <v>0.36414907056000001</v>
      </c>
      <c r="I20">
        <v>-3.85058540393E-2</v>
      </c>
      <c r="J20">
        <v>6.0926537447399997E-3</v>
      </c>
      <c r="K20">
        <v>2.6148486755800002E-10</v>
      </c>
      <c r="L20">
        <v>1</v>
      </c>
      <c r="M20" t="s">
        <v>150</v>
      </c>
      <c r="N20">
        <v>0.93695568269648</v>
      </c>
      <c r="O20">
        <v>1</v>
      </c>
      <c r="P20">
        <f t="shared" si="0"/>
        <v>-6.3200463463960093</v>
      </c>
      <c r="Q20">
        <f t="shared" si="1"/>
        <v>94.590259177463409</v>
      </c>
      <c r="R20">
        <f t="shared" si="2"/>
        <v>-6.6814980753343689E-2</v>
      </c>
      <c r="S20">
        <f t="shared" si="3"/>
        <v>1.0571913098619091E-2</v>
      </c>
    </row>
    <row r="21" spans="1:19">
      <c r="A21" t="s">
        <v>234</v>
      </c>
      <c r="B21">
        <v>16</v>
      </c>
      <c r="C21">
        <v>31145219</v>
      </c>
      <c r="D21" t="s">
        <v>1031</v>
      </c>
      <c r="E21" t="s">
        <v>241</v>
      </c>
      <c r="F21" t="s">
        <v>167</v>
      </c>
      <c r="G21" t="s">
        <v>168</v>
      </c>
      <c r="H21">
        <v>0.36414907056000001</v>
      </c>
      <c r="I21">
        <v>-0.11638660000000001</v>
      </c>
      <c r="J21">
        <v>2.0817289999999999E-2</v>
      </c>
      <c r="K21">
        <v>3.5182109999999999E-8</v>
      </c>
      <c r="L21">
        <v>1</v>
      </c>
      <c r="M21" t="s">
        <v>150</v>
      </c>
      <c r="N21">
        <v>0.83589848305668502</v>
      </c>
      <c r="O21">
        <v>1</v>
      </c>
      <c r="P21">
        <f t="shared" si="0"/>
        <v>-5.5908622111715793</v>
      </c>
      <c r="Q21">
        <f t="shared" si="1"/>
        <v>94.568996447813376</v>
      </c>
      <c r="R21">
        <f t="shared" si="2"/>
        <v>-5.9119398758311043E-2</v>
      </c>
      <c r="S21">
        <f t="shared" si="3"/>
        <v>1.0574290069281178E-2</v>
      </c>
    </row>
    <row r="22" spans="1:19">
      <c r="A22" t="s">
        <v>234</v>
      </c>
      <c r="B22">
        <v>16</v>
      </c>
      <c r="C22">
        <v>31145219</v>
      </c>
      <c r="D22" t="s">
        <v>1077</v>
      </c>
      <c r="E22" t="s">
        <v>1078</v>
      </c>
      <c r="F22" t="s">
        <v>167</v>
      </c>
      <c r="G22" t="s">
        <v>168</v>
      </c>
      <c r="H22">
        <v>0.36414907056000001</v>
      </c>
      <c r="I22">
        <v>0.141430305699</v>
      </c>
      <c r="J22">
        <v>2.1984087864699998E-2</v>
      </c>
      <c r="K22">
        <v>1.2486012080599999E-10</v>
      </c>
      <c r="L22">
        <v>1</v>
      </c>
      <c r="M22" t="s">
        <v>150</v>
      </c>
      <c r="N22">
        <v>8.5063602233035696E-4</v>
      </c>
      <c r="O22">
        <v>0</v>
      </c>
      <c r="P22">
        <f t="shared" si="0"/>
        <v>6.4333033314561856</v>
      </c>
      <c r="Q22">
        <f t="shared" si="1"/>
        <v>94.593794827310802</v>
      </c>
      <c r="R22">
        <f t="shared" si="2"/>
        <v>6.800978164794784E-2</v>
      </c>
      <c r="S22">
        <f t="shared" si="3"/>
        <v>1.057151795025865E-2</v>
      </c>
    </row>
    <row r="23" spans="1:19">
      <c r="A23" t="s">
        <v>234</v>
      </c>
      <c r="B23">
        <v>16</v>
      </c>
      <c r="C23">
        <v>31145219</v>
      </c>
      <c r="D23" t="s">
        <v>1079</v>
      </c>
      <c r="E23" t="s">
        <v>1080</v>
      </c>
      <c r="F23" t="s">
        <v>167</v>
      </c>
      <c r="G23" t="s">
        <v>168</v>
      </c>
      <c r="H23">
        <v>0.36414907056000001</v>
      </c>
      <c r="I23">
        <v>-2.7276344352999998E-2</v>
      </c>
      <c r="J23">
        <v>6.6421806729700002E-3</v>
      </c>
      <c r="K23">
        <v>4.0163942747899997E-5</v>
      </c>
      <c r="L23">
        <v>0</v>
      </c>
      <c r="M23" t="s">
        <v>150</v>
      </c>
      <c r="N23" t="e">
        <v>#N/A</v>
      </c>
      <c r="O23">
        <v>0</v>
      </c>
      <c r="P23">
        <f t="shared" si="0"/>
        <v>-4.1065345397784236</v>
      </c>
      <c r="Q23">
        <f t="shared" si="1"/>
        <v>94.53374705581632</v>
      </c>
      <c r="R23">
        <f t="shared" si="2"/>
        <v>-4.3439879066189659E-2</v>
      </c>
      <c r="S23">
        <f t="shared" si="3"/>
        <v>1.0578232971232612E-2</v>
      </c>
    </row>
    <row r="24" spans="1:19">
      <c r="A24" t="s">
        <v>234</v>
      </c>
      <c r="B24">
        <v>16</v>
      </c>
      <c r="C24">
        <v>31145219</v>
      </c>
      <c r="D24" t="s">
        <v>1081</v>
      </c>
      <c r="E24" t="s">
        <v>1082</v>
      </c>
      <c r="F24" t="s">
        <v>167</v>
      </c>
      <c r="G24" t="s">
        <v>168</v>
      </c>
      <c r="H24">
        <v>0.36414907056000001</v>
      </c>
      <c r="I24">
        <v>3.5195258887099998E-2</v>
      </c>
      <c r="J24">
        <v>8.6798516387600003E-3</v>
      </c>
      <c r="K24">
        <v>5.0172357496E-5</v>
      </c>
      <c r="L24">
        <v>0</v>
      </c>
      <c r="M24" t="s">
        <v>150</v>
      </c>
      <c r="N24" t="e">
        <v>#N/A</v>
      </c>
      <c r="O24">
        <v>0</v>
      </c>
      <c r="P24">
        <f t="shared" si="0"/>
        <v>4.0548226342873273</v>
      </c>
      <c r="Q24">
        <f t="shared" si="1"/>
        <v>94.53271333575637</v>
      </c>
      <c r="R24">
        <f t="shared" si="2"/>
        <v>4.2893327518121895E-2</v>
      </c>
      <c r="S24">
        <f t="shared" si="3"/>
        <v>1.0578348644751706E-2</v>
      </c>
    </row>
    <row r="25" spans="1:19">
      <c r="A25" t="s">
        <v>234</v>
      </c>
      <c r="B25">
        <v>16</v>
      </c>
      <c r="C25">
        <v>31145219</v>
      </c>
      <c r="D25" t="s">
        <v>999</v>
      </c>
      <c r="E25" t="s">
        <v>999</v>
      </c>
      <c r="F25" t="s">
        <v>167</v>
      </c>
      <c r="G25" t="s">
        <v>168</v>
      </c>
      <c r="H25">
        <v>0.36414907056000001</v>
      </c>
      <c r="I25">
        <v>-7.1824212210100005E-2</v>
      </c>
      <c r="J25">
        <v>1.85159923766E-2</v>
      </c>
      <c r="K25">
        <v>1.04870974617E-4</v>
      </c>
      <c r="L25">
        <v>0</v>
      </c>
      <c r="M25" t="s">
        <v>150</v>
      </c>
      <c r="N25" t="e">
        <v>#N/A</v>
      </c>
      <c r="O25">
        <v>0</v>
      </c>
      <c r="P25">
        <f t="shared" si="0"/>
        <v>-3.8790366051818785</v>
      </c>
      <c r="Q25">
        <f t="shared" si="1"/>
        <v>94.529297247465976</v>
      </c>
      <c r="R25">
        <f t="shared" si="2"/>
        <v>-4.1035284489918951E-2</v>
      </c>
      <c r="S25">
        <f t="shared" si="3"/>
        <v>1.0578730923833317E-2</v>
      </c>
    </row>
    <row r="26" spans="1:19">
      <c r="A26" t="s">
        <v>234</v>
      </c>
      <c r="B26">
        <v>16</v>
      </c>
      <c r="C26">
        <v>31145219</v>
      </c>
      <c r="D26" t="s">
        <v>1083</v>
      </c>
      <c r="E26" t="s">
        <v>1084</v>
      </c>
      <c r="F26" t="s">
        <v>167</v>
      </c>
      <c r="G26" t="s">
        <v>168</v>
      </c>
      <c r="H26">
        <v>0.36414907056000001</v>
      </c>
      <c r="I26">
        <v>-9.3520249971800001E-2</v>
      </c>
      <c r="J26">
        <v>2.7770575343700001E-2</v>
      </c>
      <c r="K26">
        <v>7.5824923306200005E-4</v>
      </c>
      <c r="L26">
        <v>0</v>
      </c>
      <c r="M26" t="s">
        <v>150</v>
      </c>
      <c r="N26" t="e">
        <v>#N/A</v>
      </c>
      <c r="O26">
        <v>0</v>
      </c>
      <c r="P26">
        <f t="shared" si="0"/>
        <v>-3.3676021765611668</v>
      </c>
      <c r="Q26">
        <f t="shared" si="1"/>
        <v>94.520218717812611</v>
      </c>
      <c r="R26">
        <f t="shared" si="2"/>
        <v>-3.562837900973384E-2</v>
      </c>
      <c r="S26">
        <f t="shared" si="3"/>
        <v>1.0579746995565797E-2</v>
      </c>
    </row>
    <row r="27" spans="1:19">
      <c r="A27" t="s">
        <v>234</v>
      </c>
      <c r="B27">
        <v>16</v>
      </c>
      <c r="C27">
        <v>31145219</v>
      </c>
      <c r="D27" t="s">
        <v>1085</v>
      </c>
      <c r="E27" t="s">
        <v>1086</v>
      </c>
      <c r="F27" t="s">
        <v>167</v>
      </c>
      <c r="G27" t="s">
        <v>168</v>
      </c>
      <c r="H27">
        <v>0.36414907056000001</v>
      </c>
      <c r="I27">
        <v>6.5058459505200006E-2</v>
      </c>
      <c r="J27">
        <v>1.9860479658400002E-2</v>
      </c>
      <c r="K27">
        <v>1.05372533138E-3</v>
      </c>
      <c r="L27">
        <v>0</v>
      </c>
      <c r="M27" t="s">
        <v>150</v>
      </c>
      <c r="N27" t="e">
        <v>#N/A</v>
      </c>
      <c r="O27">
        <v>0</v>
      </c>
      <c r="P27">
        <f t="shared" si="0"/>
        <v>3.275774836469445</v>
      </c>
      <c r="Q27">
        <f t="shared" si="1"/>
        <v>94.518724292773399</v>
      </c>
      <c r="R27">
        <f t="shared" si="2"/>
        <v>3.4657416940189284E-2</v>
      </c>
      <c r="S27">
        <f t="shared" si="3"/>
        <v>1.0579914270769064E-2</v>
      </c>
    </row>
    <row r="28" spans="1:19">
      <c r="A28" t="s">
        <v>234</v>
      </c>
      <c r="B28">
        <v>16</v>
      </c>
      <c r="C28">
        <v>31145219</v>
      </c>
      <c r="D28" t="s">
        <v>1039</v>
      </c>
      <c r="E28" t="s">
        <v>250</v>
      </c>
      <c r="F28" t="s">
        <v>167</v>
      </c>
      <c r="G28" t="s">
        <v>168</v>
      </c>
      <c r="H28">
        <v>0.36414907056000001</v>
      </c>
      <c r="I28">
        <v>1.8396488548800001E-2</v>
      </c>
      <c r="J28">
        <v>5.7810224238399998E-3</v>
      </c>
      <c r="K28">
        <v>1.4615046154800001E-3</v>
      </c>
      <c r="L28">
        <v>0</v>
      </c>
      <c r="M28" t="s">
        <v>150</v>
      </c>
      <c r="N28" t="e">
        <v>#N/A</v>
      </c>
      <c r="O28">
        <v>0</v>
      </c>
      <c r="P28">
        <f t="shared" si="0"/>
        <v>3.1822205831508046</v>
      </c>
      <c r="Q28">
        <f t="shared" si="1"/>
        <v>94.517244225912521</v>
      </c>
      <c r="R28">
        <f t="shared" si="2"/>
        <v>3.3668148169288009E-2</v>
      </c>
      <c r="S28">
        <f t="shared" si="3"/>
        <v>1.0580079944034631E-2</v>
      </c>
    </row>
    <row r="29" spans="1:19">
      <c r="A29" t="s">
        <v>234</v>
      </c>
      <c r="B29">
        <v>16</v>
      </c>
      <c r="C29">
        <v>31145219</v>
      </c>
      <c r="D29" t="s">
        <v>1087</v>
      </c>
      <c r="E29" t="s">
        <v>1088</v>
      </c>
      <c r="F29" t="s">
        <v>167</v>
      </c>
      <c r="G29" t="s">
        <v>168</v>
      </c>
      <c r="H29">
        <v>0.36414907056000001</v>
      </c>
      <c r="I29">
        <v>-6.1964505004100001E-2</v>
      </c>
      <c r="J29">
        <v>1.9605814321599999E-2</v>
      </c>
      <c r="K29">
        <v>1.5748953738299999E-3</v>
      </c>
      <c r="L29">
        <v>0</v>
      </c>
      <c r="M29" t="s">
        <v>150</v>
      </c>
      <c r="N29" t="e">
        <v>#N/A</v>
      </c>
      <c r="O29">
        <v>0</v>
      </c>
      <c r="P29">
        <f t="shared" si="0"/>
        <v>-3.1605167726102987</v>
      </c>
      <c r="Q29">
        <f t="shared" si="1"/>
        <v>94.516906987560631</v>
      </c>
      <c r="R29">
        <f t="shared" si="2"/>
        <v>-3.3438639428036453E-2</v>
      </c>
      <c r="S29">
        <f t="shared" si="3"/>
        <v>1.0580117693986854E-2</v>
      </c>
    </row>
    <row r="30" spans="1:19">
      <c r="A30" t="s">
        <v>234</v>
      </c>
      <c r="B30">
        <v>16</v>
      </c>
      <c r="C30">
        <v>31145219</v>
      </c>
      <c r="D30" t="s">
        <v>1018</v>
      </c>
      <c r="E30" t="s">
        <v>254</v>
      </c>
      <c r="F30" t="s">
        <v>167</v>
      </c>
      <c r="G30" t="s">
        <v>168</v>
      </c>
      <c r="H30">
        <v>0.36414907056000001</v>
      </c>
      <c r="I30">
        <v>-4.0111645851499997E-2</v>
      </c>
      <c r="J30">
        <v>1.44043761341E-2</v>
      </c>
      <c r="K30">
        <v>5.3579795770899996E-3</v>
      </c>
      <c r="L30">
        <v>0</v>
      </c>
      <c r="M30" t="s">
        <v>150</v>
      </c>
      <c r="N30" t="e">
        <v>#N/A</v>
      </c>
      <c r="O30">
        <v>0</v>
      </c>
      <c r="P30">
        <f t="shared" si="0"/>
        <v>-2.7846847012375808</v>
      </c>
      <c r="Q30">
        <f t="shared" si="1"/>
        <v>94.511433073111007</v>
      </c>
      <c r="R30">
        <f t="shared" si="2"/>
        <v>-2.9463998277154874E-2</v>
      </c>
      <c r="S30">
        <f t="shared" si="3"/>
        <v>1.0580730473385503E-2</v>
      </c>
    </row>
    <row r="31" spans="1:19">
      <c r="A31" t="s">
        <v>234</v>
      </c>
      <c r="B31">
        <v>16</v>
      </c>
      <c r="C31">
        <v>31145219</v>
      </c>
      <c r="D31" t="s">
        <v>1089</v>
      </c>
      <c r="E31" t="s">
        <v>1089</v>
      </c>
      <c r="F31" t="s">
        <v>167</v>
      </c>
      <c r="G31" t="s">
        <v>168</v>
      </c>
      <c r="H31">
        <v>0.36414907056000001</v>
      </c>
      <c r="I31">
        <v>-3.6196507444300002E-2</v>
      </c>
      <c r="J31">
        <v>1.30912278233E-2</v>
      </c>
      <c r="K31">
        <v>5.6932627045599999E-3</v>
      </c>
      <c r="L31">
        <v>0</v>
      </c>
      <c r="M31" t="s">
        <v>150</v>
      </c>
      <c r="N31" t="e">
        <v>#N/A</v>
      </c>
      <c r="O31">
        <v>0</v>
      </c>
      <c r="P31">
        <f t="shared" si="0"/>
        <v>-2.7649436655495991</v>
      </c>
      <c r="Q31">
        <f t="shared" si="1"/>
        <v>94.511164671808203</v>
      </c>
      <c r="R31">
        <f t="shared" si="2"/>
        <v>-2.9255206780605423E-2</v>
      </c>
      <c r="S31">
        <f t="shared" si="3"/>
        <v>1.0580760521495199E-2</v>
      </c>
    </row>
    <row r="32" spans="1:19">
      <c r="A32" t="s">
        <v>234</v>
      </c>
      <c r="B32">
        <v>16</v>
      </c>
      <c r="C32">
        <v>31145219</v>
      </c>
      <c r="D32" t="s">
        <v>1090</v>
      </c>
      <c r="E32" t="s">
        <v>1091</v>
      </c>
      <c r="F32" t="s">
        <v>167</v>
      </c>
      <c r="G32" t="s">
        <v>168</v>
      </c>
      <c r="H32">
        <v>0.36414907056000001</v>
      </c>
      <c r="I32">
        <v>3.3327671056199999E-2</v>
      </c>
      <c r="J32">
        <v>1.2472668648800001E-2</v>
      </c>
      <c r="K32">
        <v>7.5388031046700003E-3</v>
      </c>
      <c r="L32">
        <v>0</v>
      </c>
      <c r="M32" t="s">
        <v>150</v>
      </c>
      <c r="N32" t="e">
        <v>#N/A</v>
      </c>
      <c r="O32">
        <v>0</v>
      </c>
      <c r="P32">
        <f t="shared" si="0"/>
        <v>2.6720561569160632</v>
      </c>
      <c r="Q32">
        <f t="shared" si="1"/>
        <v>94.509927383589982</v>
      </c>
      <c r="R32">
        <f t="shared" si="2"/>
        <v>2.8272756427702214E-2</v>
      </c>
      <c r="S32">
        <f t="shared" si="3"/>
        <v>1.0580899040809472E-2</v>
      </c>
    </row>
    <row r="33" spans="1:19">
      <c r="A33" t="s">
        <v>234</v>
      </c>
      <c r="B33">
        <v>16</v>
      </c>
      <c r="C33">
        <v>31145219</v>
      </c>
      <c r="D33" t="s">
        <v>1092</v>
      </c>
      <c r="E33" t="s">
        <v>1092</v>
      </c>
      <c r="F33" t="s">
        <v>167</v>
      </c>
      <c r="G33" t="s">
        <v>168</v>
      </c>
      <c r="H33">
        <v>0.36414907056000001</v>
      </c>
      <c r="I33">
        <v>2.1365147467900001E-2</v>
      </c>
      <c r="J33">
        <v>9.1662360397499996E-3</v>
      </c>
      <c r="K33">
        <v>1.9761119816000001E-2</v>
      </c>
      <c r="L33">
        <v>0</v>
      </c>
      <c r="M33" t="s">
        <v>150</v>
      </c>
      <c r="N33" t="e">
        <v>#N/A</v>
      </c>
      <c r="O33">
        <v>0</v>
      </c>
      <c r="P33">
        <f t="shared" si="0"/>
        <v>2.3308528577322907</v>
      </c>
      <c r="Q33">
        <f t="shared" si="1"/>
        <v>94.505745205500659</v>
      </c>
      <c r="R33">
        <f t="shared" si="2"/>
        <v>2.4663610161095525E-2</v>
      </c>
      <c r="S33">
        <f t="shared" si="3"/>
        <v>1.058136727905295E-2</v>
      </c>
    </row>
    <row r="34" spans="1:19">
      <c r="A34" t="s">
        <v>234</v>
      </c>
      <c r="B34">
        <v>16</v>
      </c>
      <c r="C34">
        <v>31145219</v>
      </c>
      <c r="D34" t="s">
        <v>1093</v>
      </c>
      <c r="E34" t="s">
        <v>1094</v>
      </c>
      <c r="F34" t="s">
        <v>167</v>
      </c>
      <c r="G34" t="s">
        <v>168</v>
      </c>
      <c r="H34">
        <v>0.36414907056000001</v>
      </c>
      <c r="I34">
        <v>2.7889610585900001E-2</v>
      </c>
      <c r="J34">
        <v>1.33591997995E-2</v>
      </c>
      <c r="K34">
        <v>3.6827545634000002E-2</v>
      </c>
      <c r="L34">
        <v>0</v>
      </c>
      <c r="M34" t="s">
        <v>150</v>
      </c>
      <c r="N34" t="e">
        <v>#N/A</v>
      </c>
      <c r="O34">
        <v>0</v>
      </c>
      <c r="P34">
        <f t="shared" si="0"/>
        <v>2.0876707440923097</v>
      </c>
      <c r="Q34">
        <f t="shared" si="1"/>
        <v>94.503112567399654</v>
      </c>
      <c r="R34">
        <f t="shared" si="2"/>
        <v>2.2091026288720197E-2</v>
      </c>
      <c r="S34">
        <f t="shared" si="3"/>
        <v>1.0581662051467348E-2</v>
      </c>
    </row>
    <row r="35" spans="1:19">
      <c r="A35" t="s">
        <v>234</v>
      </c>
      <c r="B35">
        <v>16</v>
      </c>
      <c r="C35">
        <v>31145219</v>
      </c>
      <c r="D35" t="s">
        <v>1095</v>
      </c>
      <c r="E35" t="s">
        <v>1096</v>
      </c>
      <c r="F35" t="s">
        <v>167</v>
      </c>
      <c r="G35" t="s">
        <v>168</v>
      </c>
      <c r="H35">
        <v>0.36414907056000001</v>
      </c>
      <c r="I35">
        <v>1.2701743554E-2</v>
      </c>
      <c r="J35">
        <v>6.2873796911500001E-3</v>
      </c>
      <c r="K35">
        <v>4.3362990926200003E-2</v>
      </c>
      <c r="L35">
        <v>0</v>
      </c>
      <c r="M35" t="s">
        <v>150</v>
      </c>
      <c r="N35" t="e">
        <v>#N/A</v>
      </c>
      <c r="O35">
        <v>0</v>
      </c>
      <c r="P35">
        <f t="shared" si="0"/>
        <v>2.0201966761890873</v>
      </c>
      <c r="Q35">
        <f t="shared" si="1"/>
        <v>94.502433452472772</v>
      </c>
      <c r="R35">
        <f t="shared" si="2"/>
        <v>2.1377192124952909E-2</v>
      </c>
      <c r="S35">
        <f t="shared" si="3"/>
        <v>1.0581738093579577E-2</v>
      </c>
    </row>
    <row r="36" spans="1:19">
      <c r="A36" t="s">
        <v>234</v>
      </c>
      <c r="B36">
        <v>16</v>
      </c>
      <c r="C36">
        <v>31145219</v>
      </c>
      <c r="D36" t="s">
        <v>1097</v>
      </c>
      <c r="E36" t="s">
        <v>1098</v>
      </c>
      <c r="F36" t="s">
        <v>167</v>
      </c>
      <c r="G36" t="s">
        <v>168</v>
      </c>
      <c r="H36">
        <v>0.36414907056000001</v>
      </c>
      <c r="I36">
        <v>2.1329238684099999E-2</v>
      </c>
      <c r="J36">
        <v>1.10003935827E-2</v>
      </c>
      <c r="K36">
        <v>5.2507143955400001E-2</v>
      </c>
      <c r="L36">
        <v>0</v>
      </c>
      <c r="M36" t="s">
        <v>150</v>
      </c>
      <c r="N36" t="e">
        <v>#N/A</v>
      </c>
      <c r="O36">
        <v>0</v>
      </c>
      <c r="P36">
        <f t="shared" si="0"/>
        <v>1.9389523223645264</v>
      </c>
      <c r="Q36">
        <f t="shared" si="1"/>
        <v>94.501645339691891</v>
      </c>
      <c r="R36">
        <f t="shared" si="2"/>
        <v>2.0517656760311895E-2</v>
      </c>
      <c r="S36">
        <f t="shared" si="3"/>
        <v>1.0581826341810657E-2</v>
      </c>
    </row>
    <row r="37" spans="1:19">
      <c r="A37" t="s">
        <v>234</v>
      </c>
      <c r="B37">
        <v>16</v>
      </c>
      <c r="C37">
        <v>31145219</v>
      </c>
      <c r="D37" t="s">
        <v>1099</v>
      </c>
      <c r="E37" t="s">
        <v>1100</v>
      </c>
      <c r="F37" t="s">
        <v>167</v>
      </c>
      <c r="G37" t="s">
        <v>168</v>
      </c>
      <c r="H37">
        <v>0.36414907056000001</v>
      </c>
      <c r="I37">
        <v>-9.0725140708600004E-3</v>
      </c>
      <c r="J37">
        <v>4.9688906817000004E-3</v>
      </c>
      <c r="K37">
        <v>6.7870887862199997E-2</v>
      </c>
      <c r="L37">
        <v>0</v>
      </c>
      <c r="M37" t="s">
        <v>150</v>
      </c>
      <c r="N37" t="e">
        <v>#N/A</v>
      </c>
      <c r="O37">
        <v>0</v>
      </c>
      <c r="P37">
        <f t="shared" si="0"/>
        <v>-1.8258630853508802</v>
      </c>
      <c r="Q37">
        <f t="shared" si="1"/>
        <v>94.500602151879391</v>
      </c>
      <c r="R37">
        <f t="shared" si="2"/>
        <v>-1.932117937636409E-2</v>
      </c>
      <c r="S37">
        <f t="shared" si="3"/>
        <v>1.0581943154106266E-2</v>
      </c>
    </row>
    <row r="38" spans="1:19">
      <c r="A38" t="s">
        <v>234</v>
      </c>
      <c r="B38">
        <v>16</v>
      </c>
      <c r="C38">
        <v>31145219</v>
      </c>
      <c r="D38" t="s">
        <v>1101</v>
      </c>
      <c r="E38" t="s">
        <v>1102</v>
      </c>
      <c r="F38" t="s">
        <v>167</v>
      </c>
      <c r="G38" t="s">
        <v>168</v>
      </c>
      <c r="H38">
        <v>0.36414907056000001</v>
      </c>
      <c r="I38">
        <v>-1.87928774784E-2</v>
      </c>
      <c r="J38">
        <v>1.0458223490600001E-2</v>
      </c>
      <c r="K38">
        <v>7.2343971125400003E-2</v>
      </c>
      <c r="L38">
        <v>0</v>
      </c>
      <c r="M38" t="s">
        <v>150</v>
      </c>
      <c r="N38" t="e">
        <v>#N/A</v>
      </c>
      <c r="O38">
        <v>0</v>
      </c>
      <c r="P38">
        <f t="shared" si="0"/>
        <v>-1.7969473969734251</v>
      </c>
      <c r="Q38">
        <f t="shared" si="1"/>
        <v>94.500345479177867</v>
      </c>
      <c r="R38">
        <f t="shared" si="2"/>
        <v>-1.9015246852926725E-2</v>
      </c>
      <c r="S38">
        <f t="shared" si="3"/>
        <v>1.0581971895757134E-2</v>
      </c>
    </row>
    <row r="39" spans="1:19">
      <c r="A39" t="s">
        <v>234</v>
      </c>
      <c r="B39">
        <v>16</v>
      </c>
      <c r="C39">
        <v>31145219</v>
      </c>
      <c r="D39" t="s">
        <v>1103</v>
      </c>
      <c r="E39" t="s">
        <v>1104</v>
      </c>
      <c r="F39" t="s">
        <v>167</v>
      </c>
      <c r="G39" t="s">
        <v>168</v>
      </c>
      <c r="H39">
        <v>0.36414907056000001</v>
      </c>
      <c r="I39">
        <v>-1.36508548285E-2</v>
      </c>
      <c r="J39">
        <v>9.6706390035500005E-3</v>
      </c>
      <c r="K39">
        <v>0.15807445000000001</v>
      </c>
      <c r="L39">
        <v>0</v>
      </c>
      <c r="M39" t="s">
        <v>150</v>
      </c>
      <c r="N39" t="e">
        <v>#N/A</v>
      </c>
      <c r="O39">
        <v>0</v>
      </c>
      <c r="P39">
        <f t="shared" si="0"/>
        <v>-1.4115773345989753</v>
      </c>
      <c r="Q39">
        <f t="shared" si="1"/>
        <v>94.497315836246869</v>
      </c>
      <c r="R39">
        <f t="shared" si="2"/>
        <v>-1.4937750581668147E-2</v>
      </c>
      <c r="S39">
        <f t="shared" si="3"/>
        <v>1.0582311160381387E-2</v>
      </c>
    </row>
    <row r="40" spans="1:19">
      <c r="A40" t="s">
        <v>234</v>
      </c>
      <c r="B40">
        <v>16</v>
      </c>
      <c r="C40">
        <v>31145219</v>
      </c>
      <c r="D40" t="s">
        <v>1105</v>
      </c>
      <c r="E40" t="s">
        <v>1106</v>
      </c>
      <c r="F40" t="s">
        <v>167</v>
      </c>
      <c r="G40" t="s">
        <v>168</v>
      </c>
      <c r="H40">
        <v>0.36414907056000001</v>
      </c>
      <c r="I40">
        <v>-1.84414643757E-2</v>
      </c>
      <c r="J40">
        <v>1.31540053483E-2</v>
      </c>
      <c r="K40">
        <v>0.16092548814800001</v>
      </c>
      <c r="L40">
        <v>0</v>
      </c>
      <c r="M40" t="s">
        <v>150</v>
      </c>
      <c r="N40" t="e">
        <v>#N/A</v>
      </c>
      <c r="O40">
        <v>0</v>
      </c>
      <c r="P40">
        <f t="shared" si="0"/>
        <v>-1.4019657045436233</v>
      </c>
      <c r="Q40">
        <f t="shared" si="1"/>
        <v>94.497249574053782</v>
      </c>
      <c r="R40">
        <f t="shared" si="2"/>
        <v>-1.4836047724806614E-2</v>
      </c>
      <c r="S40">
        <f t="shared" si="3"/>
        <v>1.058231858077879E-2</v>
      </c>
    </row>
    <row r="41" spans="1:19">
      <c r="A41" t="s">
        <v>234</v>
      </c>
      <c r="B41">
        <v>16</v>
      </c>
      <c r="C41">
        <v>31145219</v>
      </c>
      <c r="D41" t="s">
        <v>1107</v>
      </c>
      <c r="E41" t="s">
        <v>1108</v>
      </c>
      <c r="F41" t="s">
        <v>167</v>
      </c>
      <c r="G41" t="s">
        <v>168</v>
      </c>
      <c r="H41">
        <v>0.36414907056000001</v>
      </c>
      <c r="I41">
        <v>1.49134808918E-2</v>
      </c>
      <c r="J41">
        <v>1.09181170926E-2</v>
      </c>
      <c r="K41">
        <v>0.171958140624</v>
      </c>
      <c r="L41">
        <v>0</v>
      </c>
      <c r="M41" t="s">
        <v>150</v>
      </c>
      <c r="N41" t="e">
        <v>#N/A</v>
      </c>
      <c r="O41">
        <v>0</v>
      </c>
      <c r="P41">
        <f t="shared" si="0"/>
        <v>1.3659389036877017</v>
      </c>
      <c r="Q41">
        <f t="shared" si="1"/>
        <v>94.497005235090299</v>
      </c>
      <c r="R41">
        <f t="shared" si="2"/>
        <v>1.4454838016183788E-2</v>
      </c>
      <c r="S41">
        <f t="shared" si="3"/>
        <v>1.0582345943262362E-2</v>
      </c>
    </row>
    <row r="42" spans="1:19">
      <c r="A42" t="s">
        <v>234</v>
      </c>
      <c r="B42">
        <v>16</v>
      </c>
      <c r="C42">
        <v>31145219</v>
      </c>
      <c r="D42" t="s">
        <v>1109</v>
      </c>
      <c r="E42" t="s">
        <v>1110</v>
      </c>
      <c r="F42" t="s">
        <v>167</v>
      </c>
      <c r="G42" t="s">
        <v>168</v>
      </c>
      <c r="H42">
        <v>0.36414907056000001</v>
      </c>
      <c r="I42">
        <v>9.76110744138E-3</v>
      </c>
      <c r="J42">
        <v>7.6703047665999998E-3</v>
      </c>
      <c r="K42">
        <v>0.20316568435099999</v>
      </c>
      <c r="L42">
        <v>0</v>
      </c>
      <c r="M42" t="s">
        <v>150</v>
      </c>
      <c r="N42" t="e">
        <v>#N/A</v>
      </c>
      <c r="O42">
        <v>0</v>
      </c>
      <c r="P42">
        <f t="shared" si="0"/>
        <v>1.2725840417559817</v>
      </c>
      <c r="Q42">
        <f t="shared" si="1"/>
        <v>94.496401681727193</v>
      </c>
      <c r="R42">
        <f t="shared" si="2"/>
        <v>1.3467010585674627E-2</v>
      </c>
      <c r="S42">
        <f t="shared" si="3"/>
        <v>1.0582413533248541E-2</v>
      </c>
    </row>
    <row r="43" spans="1:19">
      <c r="A43" t="s">
        <v>234</v>
      </c>
      <c r="B43">
        <v>16</v>
      </c>
      <c r="C43">
        <v>31145219</v>
      </c>
      <c r="D43" t="s">
        <v>1111</v>
      </c>
      <c r="E43" t="s">
        <v>1112</v>
      </c>
      <c r="F43" t="s">
        <v>167</v>
      </c>
      <c r="G43" t="s">
        <v>168</v>
      </c>
      <c r="H43">
        <v>0.36414907056000001</v>
      </c>
      <c r="I43">
        <v>-8.4075003388800005E-3</v>
      </c>
      <c r="J43">
        <v>6.60748166805E-3</v>
      </c>
      <c r="K43">
        <v>0.203223474101</v>
      </c>
      <c r="L43">
        <v>0</v>
      </c>
      <c r="M43" t="s">
        <v>150</v>
      </c>
      <c r="N43" t="e">
        <v>#N/A</v>
      </c>
      <c r="O43">
        <v>0</v>
      </c>
      <c r="P43">
        <f t="shared" si="0"/>
        <v>-1.2724212886634041</v>
      </c>
      <c r="Q43">
        <f t="shared" si="1"/>
        <v>94.496400666794614</v>
      </c>
      <c r="R43">
        <f t="shared" si="2"/>
        <v>-1.3465288409768227E-2</v>
      </c>
      <c r="S43">
        <f t="shared" si="3"/>
        <v>1.0582413646908279E-2</v>
      </c>
    </row>
    <row r="44" spans="1:19">
      <c r="A44" t="s">
        <v>234</v>
      </c>
      <c r="B44">
        <v>16</v>
      </c>
      <c r="C44">
        <v>31145219</v>
      </c>
      <c r="D44" t="s">
        <v>1113</v>
      </c>
      <c r="E44" t="s">
        <v>1114</v>
      </c>
      <c r="F44" t="s">
        <v>167</v>
      </c>
      <c r="G44" t="s">
        <v>168</v>
      </c>
      <c r="H44">
        <v>0.36414907056000001</v>
      </c>
      <c r="I44">
        <v>5.8824535523400003E-3</v>
      </c>
      <c r="J44">
        <v>4.97079859686E-3</v>
      </c>
      <c r="K44">
        <v>0.23664982113499999</v>
      </c>
      <c r="L44">
        <v>0</v>
      </c>
      <c r="M44" t="s">
        <v>150</v>
      </c>
      <c r="N44" t="e">
        <v>#N/A</v>
      </c>
      <c r="O44">
        <v>0</v>
      </c>
      <c r="P44">
        <f t="shared" si="0"/>
        <v>1.1834021108913733</v>
      </c>
      <c r="Q44">
        <f t="shared" si="1"/>
        <v>94.495864992024167</v>
      </c>
      <c r="R44">
        <f t="shared" si="2"/>
        <v>1.2523321639431071E-2</v>
      </c>
      <c r="S44">
        <f t="shared" si="3"/>
        <v>1.0582473636115232E-2</v>
      </c>
    </row>
    <row r="45" spans="1:19">
      <c r="A45" t="s">
        <v>234</v>
      </c>
      <c r="B45">
        <v>16</v>
      </c>
      <c r="C45">
        <v>31145219</v>
      </c>
      <c r="D45" t="s">
        <v>1115</v>
      </c>
      <c r="E45" t="s">
        <v>1116</v>
      </c>
      <c r="F45" t="s">
        <v>167</v>
      </c>
      <c r="G45" t="s">
        <v>168</v>
      </c>
      <c r="H45">
        <v>0.36414907056000001</v>
      </c>
      <c r="I45">
        <v>1.7254535605900002E-2</v>
      </c>
      <c r="J45">
        <v>1.49464746006E-2</v>
      </c>
      <c r="K45">
        <v>0.248327295749</v>
      </c>
      <c r="L45">
        <v>0</v>
      </c>
      <c r="M45" t="s">
        <v>150</v>
      </c>
      <c r="N45" t="e">
        <v>#N/A</v>
      </c>
      <c r="O45">
        <v>0</v>
      </c>
      <c r="P45">
        <f t="shared" si="0"/>
        <v>1.1544217661338914</v>
      </c>
      <c r="Q45">
        <f t="shared" si="1"/>
        <v>94.495698980808228</v>
      </c>
      <c r="R45">
        <f t="shared" si="2"/>
        <v>1.2216659367410475E-2</v>
      </c>
      <c r="S45">
        <f t="shared" si="3"/>
        <v>1.0582492227536162E-2</v>
      </c>
    </row>
    <row r="46" spans="1:19">
      <c r="A46" t="s">
        <v>234</v>
      </c>
      <c r="B46">
        <v>16</v>
      </c>
      <c r="C46">
        <v>31145219</v>
      </c>
      <c r="D46" t="s">
        <v>1117</v>
      </c>
      <c r="E46" t="s">
        <v>1118</v>
      </c>
      <c r="F46" t="s">
        <v>167</v>
      </c>
      <c r="G46" t="s">
        <v>168</v>
      </c>
      <c r="H46">
        <v>0.36414907056000001</v>
      </c>
      <c r="I46">
        <v>8.1895975352300008E-3</v>
      </c>
      <c r="J46">
        <v>7.1427125462499999E-3</v>
      </c>
      <c r="K46">
        <v>0.25156067732600002</v>
      </c>
      <c r="L46">
        <v>0</v>
      </c>
      <c r="M46" t="s">
        <v>150</v>
      </c>
      <c r="N46" t="e">
        <v>#N/A</v>
      </c>
      <c r="O46">
        <v>0</v>
      </c>
      <c r="P46">
        <f t="shared" si="0"/>
        <v>1.1465668654872059</v>
      </c>
      <c r="Q46">
        <f t="shared" si="1"/>
        <v>94.495654693656988</v>
      </c>
      <c r="R46">
        <f t="shared" si="2"/>
        <v>1.213354062897634E-2</v>
      </c>
      <c r="S46">
        <f t="shared" si="3"/>
        <v>1.0582497187218546E-2</v>
      </c>
    </row>
    <row r="47" spans="1:19">
      <c r="A47" t="s">
        <v>234</v>
      </c>
      <c r="B47">
        <v>16</v>
      </c>
      <c r="C47">
        <v>31145219</v>
      </c>
      <c r="D47" t="s">
        <v>1119</v>
      </c>
      <c r="E47" t="s">
        <v>1120</v>
      </c>
      <c r="F47" t="s">
        <v>167</v>
      </c>
      <c r="G47" t="s">
        <v>168</v>
      </c>
      <c r="H47">
        <v>0.36414907056000001</v>
      </c>
      <c r="I47">
        <v>-7.8132500846299999E-3</v>
      </c>
      <c r="J47">
        <v>8.1343394375700002E-3</v>
      </c>
      <c r="K47">
        <v>0.33679020796699999</v>
      </c>
      <c r="L47">
        <v>0</v>
      </c>
      <c r="M47" t="s">
        <v>150</v>
      </c>
      <c r="N47" t="e">
        <v>#N/A</v>
      </c>
      <c r="O47">
        <v>0</v>
      </c>
      <c r="P47">
        <f t="shared" si="0"/>
        <v>-0.96052668377016726</v>
      </c>
      <c r="Q47">
        <f t="shared" si="1"/>
        <v>94.494694153650713</v>
      </c>
      <c r="R47">
        <f t="shared" si="2"/>
        <v>-1.016487425429757E-2</v>
      </c>
      <c r="S47">
        <f t="shared" si="3"/>
        <v>1.0582604758463742E-2</v>
      </c>
    </row>
    <row r="48" spans="1:19">
      <c r="A48" t="s">
        <v>234</v>
      </c>
      <c r="B48">
        <v>16</v>
      </c>
      <c r="C48">
        <v>31145219</v>
      </c>
      <c r="D48" t="s">
        <v>1121</v>
      </c>
      <c r="E48" t="s">
        <v>1122</v>
      </c>
      <c r="F48" t="s">
        <v>167</v>
      </c>
      <c r="G48" t="s">
        <v>168</v>
      </c>
      <c r="H48">
        <v>0.36414907056000001</v>
      </c>
      <c r="I48">
        <v>-8.0036700189899997E-3</v>
      </c>
      <c r="J48">
        <v>8.6206688279100007E-3</v>
      </c>
      <c r="K48">
        <v>0.35318561786199998</v>
      </c>
      <c r="L48">
        <v>0</v>
      </c>
      <c r="M48" t="s">
        <v>150</v>
      </c>
      <c r="N48" t="e">
        <v>#N/A</v>
      </c>
      <c r="O48">
        <v>0</v>
      </c>
      <c r="P48">
        <f t="shared" si="0"/>
        <v>-0.92842796524993221</v>
      </c>
      <c r="Q48">
        <f t="shared" si="1"/>
        <v>94.494545581756768</v>
      </c>
      <c r="R48">
        <f t="shared" si="2"/>
        <v>-9.8252016508895267E-3</v>
      </c>
      <c r="S48">
        <f t="shared" si="3"/>
        <v>1.0582621397282652E-2</v>
      </c>
    </row>
    <row r="49" spans="1:19">
      <c r="A49" t="s">
        <v>234</v>
      </c>
      <c r="B49">
        <v>16</v>
      </c>
      <c r="C49">
        <v>31145219</v>
      </c>
      <c r="D49" t="s">
        <v>1123</v>
      </c>
      <c r="E49" t="s">
        <v>1124</v>
      </c>
      <c r="F49" t="s">
        <v>167</v>
      </c>
      <c r="G49" t="s">
        <v>168</v>
      </c>
      <c r="H49">
        <v>0.36414907056000001</v>
      </c>
      <c r="I49">
        <v>7.4788599376400004E-3</v>
      </c>
      <c r="J49">
        <v>8.1567583136000002E-3</v>
      </c>
      <c r="K49">
        <v>0.35919965450300001</v>
      </c>
      <c r="L49">
        <v>0</v>
      </c>
      <c r="M49" t="s">
        <v>150</v>
      </c>
      <c r="N49" t="e">
        <v>#N/A</v>
      </c>
      <c r="O49">
        <v>0</v>
      </c>
      <c r="P49">
        <f t="shared" si="0"/>
        <v>0.91689120237512489</v>
      </c>
      <c r="Q49">
        <f t="shared" si="1"/>
        <v>94.494493416259175</v>
      </c>
      <c r="R49">
        <f t="shared" si="2"/>
        <v>9.7031178138191933E-3</v>
      </c>
      <c r="S49">
        <f t="shared" si="3"/>
        <v>1.0582627239397796E-2</v>
      </c>
    </row>
    <row r="50" spans="1:19">
      <c r="A50" t="s">
        <v>234</v>
      </c>
      <c r="B50">
        <v>16</v>
      </c>
      <c r="C50">
        <v>31145219</v>
      </c>
      <c r="D50" t="s">
        <v>1125</v>
      </c>
      <c r="E50" t="s">
        <v>1126</v>
      </c>
      <c r="F50" t="s">
        <v>167</v>
      </c>
      <c r="G50" t="s">
        <v>168</v>
      </c>
      <c r="H50">
        <v>0.36414907056000001</v>
      </c>
      <c r="I50">
        <v>-6.1438404494000001E-3</v>
      </c>
      <c r="J50">
        <v>6.7346856053599998E-3</v>
      </c>
      <c r="K50">
        <v>0.36162747699699999</v>
      </c>
      <c r="L50">
        <v>0</v>
      </c>
      <c r="M50" t="s">
        <v>150</v>
      </c>
      <c r="N50" t="e">
        <v>#N/A</v>
      </c>
      <c r="O50">
        <v>0</v>
      </c>
      <c r="P50">
        <f t="shared" si="0"/>
        <v>-0.91226833877890934</v>
      </c>
      <c r="Q50">
        <f t="shared" si="1"/>
        <v>94.494472696212526</v>
      </c>
      <c r="R50">
        <f t="shared" si="2"/>
        <v>-9.6541978885022594E-3</v>
      </c>
      <c r="S50">
        <f t="shared" si="3"/>
        <v>1.0582629559877753E-2</v>
      </c>
    </row>
    <row r="51" spans="1:19">
      <c r="A51" t="s">
        <v>234</v>
      </c>
      <c r="B51">
        <v>16</v>
      </c>
      <c r="C51">
        <v>31145219</v>
      </c>
      <c r="D51" t="s">
        <v>1127</v>
      </c>
      <c r="E51" t="s">
        <v>1128</v>
      </c>
      <c r="F51" t="s">
        <v>167</v>
      </c>
      <c r="G51" t="s">
        <v>168</v>
      </c>
      <c r="H51">
        <v>0.36414907056000001</v>
      </c>
      <c r="I51">
        <v>6.3347501122900003E-3</v>
      </c>
      <c r="J51">
        <v>7.1133716159899997E-3</v>
      </c>
      <c r="K51">
        <v>0.373175384996</v>
      </c>
      <c r="L51">
        <v>0</v>
      </c>
      <c r="M51" t="s">
        <v>150</v>
      </c>
      <c r="N51" t="e">
        <v>#N/A</v>
      </c>
      <c r="O51">
        <v>0</v>
      </c>
      <c r="P51">
        <f t="shared" si="0"/>
        <v>0.89054114620558378</v>
      </c>
      <c r="Q51">
        <f t="shared" si="1"/>
        <v>94.49437671598416</v>
      </c>
      <c r="R51">
        <f t="shared" si="2"/>
        <v>9.4242766305790617E-3</v>
      </c>
      <c r="S51">
        <f t="shared" si="3"/>
        <v>1.0582640308911052E-2</v>
      </c>
    </row>
    <row r="52" spans="1:19">
      <c r="A52" t="s">
        <v>234</v>
      </c>
      <c r="B52">
        <v>16</v>
      </c>
      <c r="C52">
        <v>31145219</v>
      </c>
      <c r="D52" t="s">
        <v>1129</v>
      </c>
      <c r="E52" t="s">
        <v>1130</v>
      </c>
      <c r="F52" t="s">
        <v>167</v>
      </c>
      <c r="G52" t="s">
        <v>168</v>
      </c>
      <c r="H52">
        <v>0.36414907056000001</v>
      </c>
      <c r="I52">
        <v>4.5078279999999998E-2</v>
      </c>
      <c r="J52">
        <v>5.1266293999999997E-2</v>
      </c>
      <c r="K52">
        <v>0.38006509999999999</v>
      </c>
      <c r="L52">
        <v>0</v>
      </c>
      <c r="M52" t="s">
        <v>150</v>
      </c>
      <c r="N52" t="e">
        <v>#N/A</v>
      </c>
      <c r="O52">
        <v>0</v>
      </c>
      <c r="P52">
        <f t="shared" si="0"/>
        <v>0.87929663884032661</v>
      </c>
      <c r="Q52">
        <f t="shared" si="1"/>
        <v>94.494327951620704</v>
      </c>
      <c r="R52">
        <f t="shared" si="2"/>
        <v>9.3052848557271042E-3</v>
      </c>
      <c r="S52">
        <f t="shared" si="3"/>
        <v>1.0582645770145917E-2</v>
      </c>
    </row>
    <row r="53" spans="1:19">
      <c r="A53" t="s">
        <v>234</v>
      </c>
      <c r="B53">
        <v>16</v>
      </c>
      <c r="C53">
        <v>31145219</v>
      </c>
      <c r="D53" t="s">
        <v>1131</v>
      </c>
      <c r="E53" t="s">
        <v>1132</v>
      </c>
      <c r="F53" t="s">
        <v>167</v>
      </c>
      <c r="G53" t="s">
        <v>168</v>
      </c>
      <c r="H53">
        <v>0.36414907056000001</v>
      </c>
      <c r="I53">
        <v>-5.4809201385200004E-3</v>
      </c>
      <c r="J53">
        <v>6.8938845464500001E-3</v>
      </c>
      <c r="K53">
        <v>0.42658971410899998</v>
      </c>
      <c r="L53">
        <v>0</v>
      </c>
      <c r="M53" t="s">
        <v>150</v>
      </c>
      <c r="N53" t="e">
        <v>#N/A</v>
      </c>
      <c r="O53">
        <v>0</v>
      </c>
      <c r="P53">
        <f t="shared" si="0"/>
        <v>-0.79504089480906603</v>
      </c>
      <c r="Q53">
        <f t="shared" si="1"/>
        <v>94.49398227333387</v>
      </c>
      <c r="R53">
        <f t="shared" si="2"/>
        <v>-8.4136669413436924E-3</v>
      </c>
      <c r="S53">
        <f t="shared" si="3"/>
        <v>1.058268448362557E-2</v>
      </c>
    </row>
    <row r="54" spans="1:19">
      <c r="A54" t="s">
        <v>234</v>
      </c>
      <c r="B54">
        <v>16</v>
      </c>
      <c r="C54">
        <v>31145219</v>
      </c>
      <c r="D54" t="s">
        <v>1133</v>
      </c>
      <c r="E54" t="s">
        <v>1134</v>
      </c>
      <c r="F54" t="s">
        <v>167</v>
      </c>
      <c r="G54" t="s">
        <v>168</v>
      </c>
      <c r="H54">
        <v>0.36414907056000001</v>
      </c>
      <c r="I54">
        <v>-2.8605510000000001E-2</v>
      </c>
      <c r="J54">
        <v>3.7054798999999999E-2</v>
      </c>
      <c r="K54">
        <v>0.44083909999999998</v>
      </c>
      <c r="L54">
        <v>0</v>
      </c>
      <c r="M54" t="s">
        <v>150</v>
      </c>
      <c r="N54" t="e">
        <v>#N/A</v>
      </c>
      <c r="O54">
        <v>0</v>
      </c>
      <c r="P54">
        <f t="shared" si="0"/>
        <v>-0.771978549930874</v>
      </c>
      <c r="Q54">
        <f t="shared" si="1"/>
        <v>94.493893719286447</v>
      </c>
      <c r="R54">
        <f t="shared" si="2"/>
        <v>-8.1696130781126995E-3</v>
      </c>
      <c r="S54">
        <f t="shared" si="3"/>
        <v>1.0582694401086971E-2</v>
      </c>
    </row>
    <row r="55" spans="1:19">
      <c r="A55" t="s">
        <v>234</v>
      </c>
      <c r="B55">
        <v>16</v>
      </c>
      <c r="C55">
        <v>31145219</v>
      </c>
      <c r="D55" t="s">
        <v>1135</v>
      </c>
      <c r="E55" t="s">
        <v>1136</v>
      </c>
      <c r="F55" t="s">
        <v>167</v>
      </c>
      <c r="G55" t="s">
        <v>168</v>
      </c>
      <c r="H55">
        <v>0.36414907056000001</v>
      </c>
      <c r="I55">
        <v>1.12200861018E-2</v>
      </c>
      <c r="J55">
        <v>1.5553932020199999E-2</v>
      </c>
      <c r="K55">
        <v>0.47068402839399998</v>
      </c>
      <c r="L55">
        <v>0</v>
      </c>
      <c r="M55" t="s">
        <v>150</v>
      </c>
      <c r="N55" t="e">
        <v>#N/A</v>
      </c>
      <c r="O55">
        <v>0</v>
      </c>
      <c r="P55">
        <f t="shared" si="0"/>
        <v>0.72136653852083166</v>
      </c>
      <c r="Q55">
        <f t="shared" si="1"/>
        <v>94.493708517585034</v>
      </c>
      <c r="R55">
        <f t="shared" si="2"/>
        <v>7.6340165904969981E-3</v>
      </c>
      <c r="S55">
        <f t="shared" si="3"/>
        <v>1.0582715142499699E-2</v>
      </c>
    </row>
    <row r="56" spans="1:19">
      <c r="A56" t="s">
        <v>234</v>
      </c>
      <c r="B56">
        <v>16</v>
      </c>
      <c r="C56">
        <v>31145219</v>
      </c>
      <c r="D56" t="s">
        <v>1137</v>
      </c>
      <c r="E56" t="s">
        <v>1137</v>
      </c>
      <c r="F56" t="s">
        <v>167</v>
      </c>
      <c r="G56" t="s">
        <v>168</v>
      </c>
      <c r="H56">
        <v>0.36414907056000001</v>
      </c>
      <c r="I56">
        <v>1.8452039999999999E-2</v>
      </c>
      <c r="J56">
        <v>2.6330876999999999E-2</v>
      </c>
      <c r="K56">
        <v>0.48381429999999997</v>
      </c>
      <c r="L56">
        <v>0</v>
      </c>
      <c r="M56" t="s">
        <v>150</v>
      </c>
      <c r="N56" t="e">
        <v>#N/A</v>
      </c>
      <c r="O56">
        <v>0</v>
      </c>
      <c r="P56">
        <f t="shared" si="0"/>
        <v>0.70077574704405021</v>
      </c>
      <c r="Q56">
        <f t="shared" si="1"/>
        <v>94.493636763294006</v>
      </c>
      <c r="R56">
        <f t="shared" si="2"/>
        <v>7.4161157412058259E-3</v>
      </c>
      <c r="S56">
        <f t="shared" si="3"/>
        <v>1.0582723178545811E-2</v>
      </c>
    </row>
    <row r="57" spans="1:19">
      <c r="A57" t="s">
        <v>234</v>
      </c>
      <c r="B57">
        <v>16</v>
      </c>
      <c r="C57">
        <v>31145219</v>
      </c>
      <c r="D57" t="s">
        <v>1138</v>
      </c>
      <c r="E57" t="s">
        <v>1138</v>
      </c>
      <c r="F57" t="s">
        <v>167</v>
      </c>
      <c r="G57" t="s">
        <v>168</v>
      </c>
      <c r="H57">
        <v>0.36414907056000001</v>
      </c>
      <c r="I57">
        <v>7.6809768944500001E-3</v>
      </c>
      <c r="J57">
        <v>1.4591064617899999E-2</v>
      </c>
      <c r="K57">
        <v>0.59859886692800002</v>
      </c>
      <c r="L57">
        <v>0</v>
      </c>
      <c r="M57" t="s">
        <v>150</v>
      </c>
      <c r="N57" t="e">
        <v>#N/A</v>
      </c>
      <c r="O57">
        <v>0</v>
      </c>
      <c r="P57">
        <f t="shared" si="0"/>
        <v>0.52641648129137508</v>
      </c>
      <c r="Q57">
        <f t="shared" si="1"/>
        <v>94.493112450101975</v>
      </c>
      <c r="R57">
        <f t="shared" si="2"/>
        <v>5.5709508094503131E-3</v>
      </c>
      <c r="S57">
        <f t="shared" si="3"/>
        <v>1.0582781898818922E-2</v>
      </c>
    </row>
    <row r="58" spans="1:19">
      <c r="A58" t="s">
        <v>234</v>
      </c>
      <c r="B58">
        <v>16</v>
      </c>
      <c r="C58">
        <v>31145219</v>
      </c>
      <c r="D58" t="s">
        <v>1139</v>
      </c>
      <c r="E58" t="s">
        <v>1140</v>
      </c>
      <c r="F58" t="s">
        <v>167</v>
      </c>
      <c r="G58" t="s">
        <v>168</v>
      </c>
      <c r="H58">
        <v>0.36414907056000001</v>
      </c>
      <c r="I58">
        <v>3.55515938699E-3</v>
      </c>
      <c r="J58">
        <v>7.0650593343799997E-3</v>
      </c>
      <c r="K58">
        <v>0.61482152250400002</v>
      </c>
      <c r="L58">
        <v>0</v>
      </c>
      <c r="M58" t="s">
        <v>150</v>
      </c>
      <c r="N58" t="e">
        <v>#N/A</v>
      </c>
      <c r="O58">
        <v>0</v>
      </c>
      <c r="P58">
        <f t="shared" si="0"/>
        <v>0.50320304738134036</v>
      </c>
      <c r="Q58">
        <f t="shared" si="1"/>
        <v>94.493053883415016</v>
      </c>
      <c r="R58">
        <f t="shared" si="2"/>
        <v>5.3252914018652566E-3</v>
      </c>
      <c r="S58">
        <f t="shared" si="3"/>
        <v>1.0582788458015064E-2</v>
      </c>
    </row>
    <row r="59" spans="1:19">
      <c r="A59" t="s">
        <v>234</v>
      </c>
      <c r="B59">
        <v>16</v>
      </c>
      <c r="C59">
        <v>31145219</v>
      </c>
      <c r="D59" t="s">
        <v>1141</v>
      </c>
      <c r="E59" t="s">
        <v>1142</v>
      </c>
      <c r="F59" t="s">
        <v>167</v>
      </c>
      <c r="G59" t="s">
        <v>168</v>
      </c>
      <c r="H59">
        <v>0.36414907056000001</v>
      </c>
      <c r="I59">
        <v>-2.38780706336E-2</v>
      </c>
      <c r="J59">
        <v>4.8420100543300003E-2</v>
      </c>
      <c r="K59">
        <v>0.62191100989299997</v>
      </c>
      <c r="L59">
        <v>0</v>
      </c>
      <c r="M59" t="s">
        <v>150</v>
      </c>
      <c r="N59" t="e">
        <v>#N/A</v>
      </c>
      <c r="O59">
        <v>0</v>
      </c>
      <c r="P59">
        <f t="shared" si="0"/>
        <v>-0.49314376396733983</v>
      </c>
      <c r="Q59">
        <f t="shared" si="1"/>
        <v>94.493029324325207</v>
      </c>
      <c r="R59">
        <f t="shared" si="2"/>
        <v>-5.2188374898505929E-3</v>
      </c>
      <c r="S59">
        <f t="shared" si="3"/>
        <v>1.0582791208521149E-2</v>
      </c>
    </row>
    <row r="60" spans="1:19">
      <c r="A60" t="s">
        <v>234</v>
      </c>
      <c r="B60">
        <v>16</v>
      </c>
      <c r="C60">
        <v>31145219</v>
      </c>
      <c r="D60" t="s">
        <v>1143</v>
      </c>
      <c r="E60" t="s">
        <v>1144</v>
      </c>
      <c r="F60" t="s">
        <v>167</v>
      </c>
      <c r="G60" t="s">
        <v>168</v>
      </c>
      <c r="H60">
        <v>0.36414907056000001</v>
      </c>
      <c r="I60">
        <v>2.8193304017700002E-3</v>
      </c>
      <c r="J60">
        <v>5.8982659604899998E-3</v>
      </c>
      <c r="K60">
        <v>0.63265511963499999</v>
      </c>
      <c r="L60">
        <v>0</v>
      </c>
      <c r="M60" t="s">
        <v>150</v>
      </c>
      <c r="N60" t="e">
        <v>#N/A</v>
      </c>
      <c r="O60">
        <v>0</v>
      </c>
      <c r="P60">
        <f t="shared" si="0"/>
        <v>0.47799309503089676</v>
      </c>
      <c r="Q60">
        <f t="shared" si="1"/>
        <v>94.492993270854953</v>
      </c>
      <c r="R60">
        <f t="shared" si="2"/>
        <v>5.0585030538801553E-3</v>
      </c>
      <c r="S60">
        <f t="shared" si="3"/>
        <v>1.0582795246348028E-2</v>
      </c>
    </row>
    <row r="61" spans="1:19">
      <c r="A61" t="s">
        <v>234</v>
      </c>
      <c r="B61">
        <v>16</v>
      </c>
      <c r="C61">
        <v>31145219</v>
      </c>
      <c r="D61" t="s">
        <v>1145</v>
      </c>
      <c r="E61" t="s">
        <v>1146</v>
      </c>
      <c r="F61" t="s">
        <v>167</v>
      </c>
      <c r="G61" t="s">
        <v>168</v>
      </c>
      <c r="H61">
        <v>0.36414907056000001</v>
      </c>
      <c r="I61">
        <v>-4.7313345840299999E-3</v>
      </c>
      <c r="J61">
        <v>1.0000819222400001E-2</v>
      </c>
      <c r="K61">
        <v>0.63614561683500004</v>
      </c>
      <c r="L61">
        <v>0</v>
      </c>
      <c r="M61" t="s">
        <v>150</v>
      </c>
      <c r="N61" t="e">
        <v>#N/A</v>
      </c>
      <c r="O61">
        <v>0</v>
      </c>
      <c r="P61">
        <f t="shared" si="0"/>
        <v>-0.47309470142532706</v>
      </c>
      <c r="Q61">
        <f t="shared" si="1"/>
        <v>94.492981854979433</v>
      </c>
      <c r="R61">
        <f t="shared" si="2"/>
        <v>-5.0066649621809635E-3</v>
      </c>
      <c r="S61">
        <f t="shared" si="3"/>
        <v>1.0582796524875499E-2</v>
      </c>
    </row>
    <row r="62" spans="1:19">
      <c r="A62" t="s">
        <v>234</v>
      </c>
      <c r="B62">
        <v>16</v>
      </c>
      <c r="C62">
        <v>31145219</v>
      </c>
      <c r="D62" t="s">
        <v>1147</v>
      </c>
      <c r="E62" t="s">
        <v>1148</v>
      </c>
      <c r="F62" t="s">
        <v>167</v>
      </c>
      <c r="G62" t="s">
        <v>168</v>
      </c>
      <c r="H62">
        <v>0.36414907056000001</v>
      </c>
      <c r="I62">
        <v>-3.9607910752499998E-3</v>
      </c>
      <c r="J62">
        <v>8.6052945064600001E-3</v>
      </c>
      <c r="K62">
        <v>0.645319748538</v>
      </c>
      <c r="L62">
        <v>0</v>
      </c>
      <c r="M62" t="s">
        <v>150</v>
      </c>
      <c r="N62" t="e">
        <v>#N/A</v>
      </c>
      <c r="O62">
        <v>0</v>
      </c>
      <c r="P62">
        <f t="shared" si="0"/>
        <v>-0.46027373871709232</v>
      </c>
      <c r="Q62">
        <f t="shared" si="1"/>
        <v>94.49295253195389</v>
      </c>
      <c r="R62">
        <f t="shared" si="2"/>
        <v>-4.8709848341488265E-3</v>
      </c>
      <c r="S62">
        <f t="shared" si="3"/>
        <v>1.058279980892584E-2</v>
      </c>
    </row>
    <row r="63" spans="1:19">
      <c r="A63" t="s">
        <v>234</v>
      </c>
      <c r="B63">
        <v>16</v>
      </c>
      <c r="C63">
        <v>31145219</v>
      </c>
      <c r="D63" t="s">
        <v>1149</v>
      </c>
      <c r="E63" t="s">
        <v>1150</v>
      </c>
      <c r="F63" t="s">
        <v>167</v>
      </c>
      <c r="G63" t="s">
        <v>168</v>
      </c>
      <c r="H63">
        <v>0.36414907056000001</v>
      </c>
      <c r="I63">
        <v>2.5310248590199999E-3</v>
      </c>
      <c r="J63">
        <v>5.6544676484400003E-3</v>
      </c>
      <c r="K63">
        <v>0.65443103454999996</v>
      </c>
      <c r="L63">
        <v>0</v>
      </c>
      <c r="M63" t="s">
        <v>150</v>
      </c>
      <c r="N63" t="e">
        <v>#N/A</v>
      </c>
      <c r="O63">
        <v>0</v>
      </c>
      <c r="P63">
        <f t="shared" si="0"/>
        <v>0.44761505704578208</v>
      </c>
      <c r="Q63">
        <f t="shared" si="1"/>
        <v>94.492924370420582</v>
      </c>
      <c r="R63">
        <f t="shared" si="2"/>
        <v>4.7370219519409906E-3</v>
      </c>
      <c r="S63">
        <f t="shared" si="3"/>
        <v>1.0582802962896057E-2</v>
      </c>
    </row>
    <row r="64" spans="1:19">
      <c r="A64" t="s">
        <v>234</v>
      </c>
      <c r="B64">
        <v>16</v>
      </c>
      <c r="C64">
        <v>31145219</v>
      </c>
      <c r="D64" t="s">
        <v>1151</v>
      </c>
      <c r="E64" t="s">
        <v>1152</v>
      </c>
      <c r="F64" t="s">
        <v>167</v>
      </c>
      <c r="G64" t="s">
        <v>168</v>
      </c>
      <c r="H64">
        <v>0.36414907056000001</v>
      </c>
      <c r="I64">
        <v>-3.4905847467500001E-3</v>
      </c>
      <c r="J64">
        <v>9.62426724347E-3</v>
      </c>
      <c r="K64">
        <v>0.71683963312700005</v>
      </c>
      <c r="L64">
        <v>0</v>
      </c>
      <c r="M64" t="s">
        <v>150</v>
      </c>
      <c r="N64" t="e">
        <v>#N/A</v>
      </c>
      <c r="O64">
        <v>0</v>
      </c>
      <c r="P64">
        <f t="shared" si="0"/>
        <v>-0.36268576697289223</v>
      </c>
      <c r="Q64">
        <f t="shared" si="1"/>
        <v>94.492755738654509</v>
      </c>
      <c r="R64">
        <f t="shared" si="2"/>
        <v>-3.8382388590295605E-3</v>
      </c>
      <c r="S64">
        <f t="shared" si="3"/>
        <v>1.0582821848965574E-2</v>
      </c>
    </row>
    <row r="65" spans="1:19">
      <c r="A65" t="s">
        <v>234</v>
      </c>
      <c r="B65">
        <v>16</v>
      </c>
      <c r="C65">
        <v>31145219</v>
      </c>
      <c r="D65" t="s">
        <v>1153</v>
      </c>
      <c r="E65" t="s">
        <v>1153</v>
      </c>
      <c r="F65" t="s">
        <v>167</v>
      </c>
      <c r="G65" t="s">
        <v>168</v>
      </c>
      <c r="H65">
        <v>0.36414907056000001</v>
      </c>
      <c r="I65">
        <v>-1.9515100000000001E-2</v>
      </c>
      <c r="J65">
        <v>6.0628324999999997E-2</v>
      </c>
      <c r="K65">
        <v>0.74769609999999997</v>
      </c>
      <c r="L65">
        <v>0</v>
      </c>
      <c r="M65" t="s">
        <v>150</v>
      </c>
      <c r="N65" t="e">
        <v>#N/A</v>
      </c>
      <c r="O65">
        <v>0</v>
      </c>
      <c r="P65">
        <f t="shared" si="0"/>
        <v>-0.32188090302676187</v>
      </c>
      <c r="Q65">
        <f t="shared" si="1"/>
        <v>94.492687290168973</v>
      </c>
      <c r="R65">
        <f t="shared" si="2"/>
        <v>-3.4064107208458066E-3</v>
      </c>
      <c r="S65">
        <f t="shared" si="3"/>
        <v>1.0582829514935809E-2</v>
      </c>
    </row>
    <row r="66" spans="1:19">
      <c r="A66" t="s">
        <v>234</v>
      </c>
      <c r="B66">
        <v>16</v>
      </c>
      <c r="C66">
        <v>31145219</v>
      </c>
      <c r="D66" t="s">
        <v>1154</v>
      </c>
      <c r="E66" t="s">
        <v>1155</v>
      </c>
      <c r="F66" t="s">
        <v>167</v>
      </c>
      <c r="G66" t="s">
        <v>168</v>
      </c>
      <c r="H66">
        <v>0.36414907056000001</v>
      </c>
      <c r="I66">
        <v>1.9826786480600001E-3</v>
      </c>
      <c r="J66">
        <v>6.4173485569899999E-3</v>
      </c>
      <c r="K66">
        <v>0.75735496089999998</v>
      </c>
      <c r="L66">
        <v>0</v>
      </c>
      <c r="M66" t="s">
        <v>150</v>
      </c>
      <c r="N66" t="e">
        <v>#N/A</v>
      </c>
      <c r="O66">
        <v>0</v>
      </c>
      <c r="P66">
        <f t="shared" si="0"/>
        <v>0.30895604788373188</v>
      </c>
      <c r="Q66">
        <f t="shared" si="1"/>
        <v>94.492667310919472</v>
      </c>
      <c r="R66">
        <f t="shared" si="2"/>
        <v>3.269629873682582E-3</v>
      </c>
      <c r="S66">
        <f t="shared" si="3"/>
        <v>1.0582831752537915E-2</v>
      </c>
    </row>
    <row r="67" spans="1:19">
      <c r="A67" t="s">
        <v>234</v>
      </c>
      <c r="B67">
        <v>16</v>
      </c>
      <c r="C67">
        <v>31145219</v>
      </c>
      <c r="D67" t="s">
        <v>1156</v>
      </c>
      <c r="E67">
        <v>37135</v>
      </c>
      <c r="F67" t="s">
        <v>167</v>
      </c>
      <c r="G67" t="s">
        <v>168</v>
      </c>
      <c r="H67">
        <v>0.36414907056000001</v>
      </c>
      <c r="I67">
        <v>-3.2801892392899999E-3</v>
      </c>
      <c r="J67">
        <v>1.06762949725E-2</v>
      </c>
      <c r="K67">
        <v>0.75866038964000004</v>
      </c>
      <c r="L67">
        <v>0</v>
      </c>
      <c r="M67" t="s">
        <v>150</v>
      </c>
      <c r="N67" t="e">
        <v>#N/A</v>
      </c>
      <c r="O67">
        <v>0</v>
      </c>
      <c r="P67">
        <f t="shared" si="0"/>
        <v>-0.30724040949965425</v>
      </c>
      <c r="Q67">
        <f t="shared" si="1"/>
        <v>94.492664720432785</v>
      </c>
      <c r="R67">
        <f t="shared" si="2"/>
        <v>-3.2514736504538175E-3</v>
      </c>
      <c r="S67">
        <f t="shared" si="3"/>
        <v>1.0582832042662919E-2</v>
      </c>
    </row>
    <row r="68" spans="1:19">
      <c r="A68" t="s">
        <v>234</v>
      </c>
      <c r="B68">
        <v>16</v>
      </c>
      <c r="C68">
        <v>31145219</v>
      </c>
      <c r="D68" t="s">
        <v>1157</v>
      </c>
      <c r="E68" t="s">
        <v>1157</v>
      </c>
      <c r="F68" t="s">
        <v>167</v>
      </c>
      <c r="G68" t="s">
        <v>168</v>
      </c>
      <c r="H68">
        <v>0.36414907056000001</v>
      </c>
      <c r="I68">
        <v>1.053807E-2</v>
      </c>
      <c r="J68">
        <v>3.4764631999999997E-2</v>
      </c>
      <c r="K68">
        <v>0.76203989999999999</v>
      </c>
      <c r="L68">
        <v>0</v>
      </c>
      <c r="M68" t="s">
        <v>150</v>
      </c>
      <c r="N68" t="e">
        <v>#N/A</v>
      </c>
      <c r="O68">
        <v>0</v>
      </c>
      <c r="P68">
        <f t="shared" si="0"/>
        <v>0.30312617720216345</v>
      </c>
      <c r="Q68">
        <f t="shared" si="1"/>
        <v>94.492658567020783</v>
      </c>
      <c r="R68">
        <f t="shared" si="2"/>
        <v>3.2079336299672976E-3</v>
      </c>
      <c r="S68">
        <f t="shared" si="3"/>
        <v>1.0582832731822549E-2</v>
      </c>
    </row>
    <row r="69" spans="1:19">
      <c r="A69" t="s">
        <v>234</v>
      </c>
      <c r="B69">
        <v>16</v>
      </c>
      <c r="C69">
        <v>31145219</v>
      </c>
      <c r="D69" t="s">
        <v>1158</v>
      </c>
      <c r="E69" t="s">
        <v>1159</v>
      </c>
      <c r="F69" t="s">
        <v>167</v>
      </c>
      <c r="G69" t="s">
        <v>168</v>
      </c>
      <c r="H69">
        <v>0.36414907056000001</v>
      </c>
      <c r="I69">
        <v>1.89140343221E-3</v>
      </c>
      <c r="J69">
        <v>6.6512909177599997E-3</v>
      </c>
      <c r="K69">
        <v>0.77612963098599996</v>
      </c>
      <c r="L69">
        <v>0</v>
      </c>
      <c r="M69" t="s">
        <v>150</v>
      </c>
      <c r="N69" t="e">
        <v>#N/A</v>
      </c>
      <c r="O69">
        <v>0</v>
      </c>
      <c r="P69">
        <f t="shared" si="0"/>
        <v>0.28436636670930354</v>
      </c>
      <c r="Q69">
        <f t="shared" si="1"/>
        <v>94.492631560582197</v>
      </c>
      <c r="R69">
        <f t="shared" si="2"/>
        <v>3.0094025535418317E-3</v>
      </c>
      <c r="S69">
        <f t="shared" si="3"/>
        <v>1.0582835756445926E-2</v>
      </c>
    </row>
    <row r="70" spans="1:19">
      <c r="A70" t="s">
        <v>234</v>
      </c>
      <c r="B70">
        <v>16</v>
      </c>
      <c r="C70">
        <v>31145219</v>
      </c>
      <c r="D70" t="s">
        <v>1160</v>
      </c>
      <c r="E70" t="s">
        <v>1161</v>
      </c>
      <c r="F70" t="s">
        <v>167</v>
      </c>
      <c r="G70" t="s">
        <v>168</v>
      </c>
      <c r="H70">
        <v>0.36414907056000001</v>
      </c>
      <c r="I70">
        <v>-7.7768082116000002E-3</v>
      </c>
      <c r="J70">
        <v>2.8124724924200002E-2</v>
      </c>
      <c r="K70">
        <v>0.78215527356299996</v>
      </c>
      <c r="L70">
        <v>0</v>
      </c>
      <c r="M70" t="s">
        <v>150</v>
      </c>
      <c r="N70" t="e">
        <v>#N/A</v>
      </c>
      <c r="O70">
        <v>0</v>
      </c>
      <c r="P70">
        <f t="shared" si="0"/>
        <v>-0.27651144082509488</v>
      </c>
      <c r="Q70">
        <f t="shared" si="1"/>
        <v>94.492620764978213</v>
      </c>
      <c r="R70">
        <f t="shared" si="2"/>
        <v>-2.9262754973516224E-3</v>
      </c>
      <c r="S70">
        <f t="shared" si="3"/>
        <v>1.0582836965514982E-2</v>
      </c>
    </row>
    <row r="71" spans="1:19">
      <c r="A71" t="s">
        <v>234</v>
      </c>
      <c r="B71">
        <v>16</v>
      </c>
      <c r="C71">
        <v>31145219</v>
      </c>
      <c r="D71" t="s">
        <v>1162</v>
      </c>
      <c r="E71" t="s">
        <v>1163</v>
      </c>
      <c r="F71" t="s">
        <v>167</v>
      </c>
      <c r="G71" t="s">
        <v>168</v>
      </c>
      <c r="H71">
        <v>0.36414907056000001</v>
      </c>
      <c r="I71">
        <v>3.58272126448E-3</v>
      </c>
      <c r="J71">
        <v>1.5750431636200001E-2</v>
      </c>
      <c r="K71">
        <v>0.82005974664900005</v>
      </c>
      <c r="L71">
        <v>0</v>
      </c>
      <c r="M71" t="s">
        <v>150</v>
      </c>
      <c r="N71" t="e">
        <v>#N/A</v>
      </c>
      <c r="O71">
        <v>0</v>
      </c>
      <c r="P71">
        <f t="shared" si="0"/>
        <v>0.22746813212697317</v>
      </c>
      <c r="Q71">
        <f t="shared" si="1"/>
        <v>94.492560198899398</v>
      </c>
      <c r="R71">
        <f t="shared" si="2"/>
        <v>2.4072597001094124E-3</v>
      </c>
      <c r="S71">
        <f t="shared" si="3"/>
        <v>1.0582843748704435E-2</v>
      </c>
    </row>
    <row r="72" spans="1:19">
      <c r="A72" t="s">
        <v>234</v>
      </c>
      <c r="B72">
        <v>16</v>
      </c>
      <c r="C72">
        <v>31145219</v>
      </c>
      <c r="D72" t="s">
        <v>1164</v>
      </c>
      <c r="E72" t="s">
        <v>1164</v>
      </c>
      <c r="F72" t="s">
        <v>167</v>
      </c>
      <c r="G72" t="s">
        <v>168</v>
      </c>
      <c r="H72">
        <v>0.36414907056000001</v>
      </c>
      <c r="I72">
        <v>-2.2943988260300001E-3</v>
      </c>
      <c r="J72">
        <v>1.16898008932E-2</v>
      </c>
      <c r="K72">
        <v>0.84439605568200005</v>
      </c>
      <c r="L72">
        <v>0</v>
      </c>
      <c r="M72" t="s">
        <v>150</v>
      </c>
      <c r="N72" t="e">
        <v>#N/A</v>
      </c>
      <c r="O72">
        <v>0</v>
      </c>
      <c r="P72">
        <f t="shared" si="0"/>
        <v>-0.19627355906161414</v>
      </c>
      <c r="Q72">
        <f t="shared" si="1"/>
        <v>94.492527808431888</v>
      </c>
      <c r="R72">
        <f t="shared" si="2"/>
        <v>-2.0771331195576291E-3</v>
      </c>
      <c r="S72">
        <f t="shared" si="3"/>
        <v>1.0582847376327323E-2</v>
      </c>
    </row>
    <row r="73" spans="1:19">
      <c r="A73" t="s">
        <v>234</v>
      </c>
      <c r="B73">
        <v>16</v>
      </c>
      <c r="C73">
        <v>31145219</v>
      </c>
      <c r="D73" t="s">
        <v>1165</v>
      </c>
      <c r="E73" t="s">
        <v>1166</v>
      </c>
      <c r="F73" t="s">
        <v>167</v>
      </c>
      <c r="G73" t="s">
        <v>168</v>
      </c>
      <c r="H73">
        <v>0.36414907056000001</v>
      </c>
      <c r="I73">
        <v>1.3134198878099999E-3</v>
      </c>
      <c r="J73">
        <v>7.2169653180900002E-3</v>
      </c>
      <c r="K73">
        <v>0.85559009854400003</v>
      </c>
      <c r="L73">
        <v>0</v>
      </c>
      <c r="M73" t="s">
        <v>150</v>
      </c>
      <c r="N73" t="e">
        <v>#N/A</v>
      </c>
      <c r="O73">
        <v>0</v>
      </c>
      <c r="P73">
        <f t="shared" ref="P73:P136" si="4">I73/J73</f>
        <v>0.18199060545819581</v>
      </c>
      <c r="Q73">
        <f t="shared" ref="Q73:Q136" si="5">SQRT(2*H73*(1-H73)*(19281+P73^2))</f>
        <v>94.492514569580578</v>
      </c>
      <c r="R73">
        <f t="shared" ref="R73:R136" si="6">P73/Q73</f>
        <v>1.9259790713282911E-3</v>
      </c>
      <c r="S73">
        <f t="shared" ref="S73:S136" si="7">1/Q73</f>
        <v>1.0582848859034641E-2</v>
      </c>
    </row>
    <row r="74" spans="1:19">
      <c r="A74" t="s">
        <v>234</v>
      </c>
      <c r="B74">
        <v>16</v>
      </c>
      <c r="C74">
        <v>31145219</v>
      </c>
      <c r="D74" t="s">
        <v>1167</v>
      </c>
      <c r="E74" t="s">
        <v>1167</v>
      </c>
      <c r="F74" t="s">
        <v>167</v>
      </c>
      <c r="G74" t="s">
        <v>168</v>
      </c>
      <c r="H74">
        <v>0.36414907056000001</v>
      </c>
      <c r="I74">
        <v>-4.5529170000000001E-3</v>
      </c>
      <c r="J74">
        <v>2.6675603999999999E-2</v>
      </c>
      <c r="K74">
        <v>0.8645562</v>
      </c>
      <c r="L74">
        <v>0</v>
      </c>
      <c r="M74" t="s">
        <v>150</v>
      </c>
      <c r="N74" t="e">
        <v>#N/A</v>
      </c>
      <c r="O74">
        <v>0</v>
      </c>
      <c r="P74">
        <f t="shared" si="4"/>
        <v>-0.17067718504143337</v>
      </c>
      <c r="Q74">
        <f t="shared" si="5"/>
        <v>94.492504792777765</v>
      </c>
      <c r="R74">
        <f t="shared" si="6"/>
        <v>-1.8062510398653179E-3</v>
      </c>
      <c r="S74">
        <f t="shared" si="7"/>
        <v>1.0582849954004308E-2</v>
      </c>
    </row>
    <row r="75" spans="1:19">
      <c r="A75" t="s">
        <v>234</v>
      </c>
      <c r="B75">
        <v>16</v>
      </c>
      <c r="C75">
        <v>31145219</v>
      </c>
      <c r="D75" t="s">
        <v>1168</v>
      </c>
      <c r="E75" t="s">
        <v>1169</v>
      </c>
      <c r="F75" t="s">
        <v>167</v>
      </c>
      <c r="G75" t="s">
        <v>168</v>
      </c>
      <c r="H75">
        <v>0.36414907056000001</v>
      </c>
      <c r="I75">
        <v>-1.35873733571E-3</v>
      </c>
      <c r="J75">
        <v>8.6365963332300007E-3</v>
      </c>
      <c r="K75">
        <v>0.87499010380499997</v>
      </c>
      <c r="L75">
        <v>0</v>
      </c>
      <c r="M75" t="s">
        <v>150</v>
      </c>
      <c r="N75" t="e">
        <v>#N/A</v>
      </c>
      <c r="O75">
        <v>0</v>
      </c>
      <c r="P75">
        <f t="shared" si="4"/>
        <v>-0.15732324208347548</v>
      </c>
      <c r="Q75">
        <f t="shared" si="5"/>
        <v>94.492494059778366</v>
      </c>
      <c r="R75">
        <f t="shared" si="6"/>
        <v>-1.6649284543590178E-3</v>
      </c>
      <c r="S75">
        <f t="shared" si="7"/>
        <v>1.0582851156065099E-2</v>
      </c>
    </row>
    <row r="76" spans="1:19">
      <c r="A76" t="s">
        <v>234</v>
      </c>
      <c r="B76">
        <v>16</v>
      </c>
      <c r="C76">
        <v>31145219</v>
      </c>
      <c r="D76" t="s">
        <v>1170</v>
      </c>
      <c r="E76" t="s">
        <v>1171</v>
      </c>
      <c r="F76" t="s">
        <v>167</v>
      </c>
      <c r="G76" t="s">
        <v>168</v>
      </c>
      <c r="H76">
        <v>0.36414907056000001</v>
      </c>
      <c r="I76">
        <v>-1.8908114804900001E-3</v>
      </c>
      <c r="J76">
        <v>1.2143990855399999E-2</v>
      </c>
      <c r="K76">
        <v>0.87627000968400004</v>
      </c>
      <c r="L76">
        <v>0</v>
      </c>
      <c r="M76" t="s">
        <v>150</v>
      </c>
      <c r="N76" t="e">
        <v>#N/A</v>
      </c>
      <c r="O76">
        <v>0</v>
      </c>
      <c r="P76">
        <f t="shared" si="4"/>
        <v>-0.15569934982693301</v>
      </c>
      <c r="Q76">
        <f t="shared" si="5"/>
        <v>94.492492814202734</v>
      </c>
      <c r="R76">
        <f t="shared" si="6"/>
        <v>-1.6477430660346655E-3</v>
      </c>
      <c r="S76">
        <f t="shared" si="7"/>
        <v>1.058285129556551E-2</v>
      </c>
    </row>
    <row r="77" spans="1:19">
      <c r="A77" t="s">
        <v>234</v>
      </c>
      <c r="B77">
        <v>16</v>
      </c>
      <c r="C77">
        <v>31145219</v>
      </c>
      <c r="D77" t="s">
        <v>1172</v>
      </c>
      <c r="E77" t="s">
        <v>1172</v>
      </c>
      <c r="F77" t="s">
        <v>167</v>
      </c>
      <c r="G77" t="s">
        <v>168</v>
      </c>
      <c r="H77">
        <v>0.36414907056000001</v>
      </c>
      <c r="I77">
        <v>-5.508293E-3</v>
      </c>
      <c r="J77">
        <v>4.2877309000000002E-2</v>
      </c>
      <c r="K77">
        <v>0.89788080000000003</v>
      </c>
      <c r="L77">
        <v>0</v>
      </c>
      <c r="M77" t="s">
        <v>150</v>
      </c>
      <c r="N77" t="e">
        <v>#N/A</v>
      </c>
      <c r="O77">
        <v>0</v>
      </c>
      <c r="P77">
        <f t="shared" si="4"/>
        <v>-0.12846638766439378</v>
      </c>
      <c r="Q77">
        <f t="shared" si="5"/>
        <v>94.492473851342282</v>
      </c>
      <c r="R77">
        <f t="shared" si="6"/>
        <v>-1.359540949964968E-3</v>
      </c>
      <c r="S77">
        <f t="shared" si="7"/>
        <v>1.0582853419344517E-2</v>
      </c>
    </row>
    <row r="78" spans="1:19">
      <c r="A78" t="s">
        <v>234</v>
      </c>
      <c r="B78">
        <v>16</v>
      </c>
      <c r="C78">
        <v>31145219</v>
      </c>
      <c r="D78" t="s">
        <v>1173</v>
      </c>
      <c r="E78" t="s">
        <v>1174</v>
      </c>
      <c r="F78" t="s">
        <v>167</v>
      </c>
      <c r="G78" t="s">
        <v>168</v>
      </c>
      <c r="H78">
        <v>0.36414907056000001</v>
      </c>
      <c r="I78">
        <v>7.4770560690700001E-4</v>
      </c>
      <c r="J78">
        <v>6.6831603911199997E-3</v>
      </c>
      <c r="K78">
        <v>0.91091931137799997</v>
      </c>
      <c r="L78">
        <v>0</v>
      </c>
      <c r="M78" t="s">
        <v>150</v>
      </c>
      <c r="N78" t="e">
        <v>#N/A</v>
      </c>
      <c r="O78">
        <v>0</v>
      </c>
      <c r="P78">
        <f t="shared" si="4"/>
        <v>0.11187904571323561</v>
      </c>
      <c r="Q78">
        <f t="shared" si="5"/>
        <v>94.492464082344924</v>
      </c>
      <c r="R78">
        <f t="shared" si="6"/>
        <v>1.1839996638857808E-3</v>
      </c>
      <c r="S78">
        <f t="shared" si="7"/>
        <v>1.0582854513440942E-2</v>
      </c>
    </row>
    <row r="79" spans="1:19">
      <c r="A79" t="s">
        <v>234</v>
      </c>
      <c r="B79">
        <v>16</v>
      </c>
      <c r="C79">
        <v>31145219</v>
      </c>
      <c r="D79" t="s">
        <v>1175</v>
      </c>
      <c r="E79" t="s">
        <v>1176</v>
      </c>
      <c r="F79" t="s">
        <v>167</v>
      </c>
      <c r="G79" t="s">
        <v>168</v>
      </c>
      <c r="H79">
        <v>0.36414907056000001</v>
      </c>
      <c r="I79">
        <v>-4.3647079485E-4</v>
      </c>
      <c r="J79">
        <v>9.0339735007600001E-3</v>
      </c>
      <c r="K79">
        <v>0.961465697334</v>
      </c>
      <c r="L79">
        <v>0</v>
      </c>
      <c r="M79" t="s">
        <v>150</v>
      </c>
      <c r="N79" t="e">
        <v>#N/A</v>
      </c>
      <c r="O79">
        <v>0</v>
      </c>
      <c r="P79">
        <f t="shared" si="4"/>
        <v>-4.8314376261263225E-2</v>
      </c>
      <c r="Q79">
        <f t="shared" si="5"/>
        <v>94.492439130775296</v>
      </c>
      <c r="R79">
        <f t="shared" si="6"/>
        <v>-5.1130414989496967E-4</v>
      </c>
      <c r="S79">
        <f t="shared" si="7"/>
        <v>1.0582857307937872E-2</v>
      </c>
    </row>
    <row r="80" spans="1:19">
      <c r="A80" t="s">
        <v>234</v>
      </c>
      <c r="B80">
        <v>16</v>
      </c>
      <c r="C80">
        <v>31145219</v>
      </c>
      <c r="D80" t="s">
        <v>1177</v>
      </c>
      <c r="E80" t="s">
        <v>1177</v>
      </c>
      <c r="F80" t="s">
        <v>167</v>
      </c>
      <c r="G80" t="s">
        <v>168</v>
      </c>
      <c r="H80">
        <v>0.36414907056000001</v>
      </c>
      <c r="I80">
        <v>-3.79414559008E-4</v>
      </c>
      <c r="J80">
        <v>9.0919594730399997E-3</v>
      </c>
      <c r="K80">
        <v>0.96671331656899995</v>
      </c>
      <c r="L80">
        <v>0</v>
      </c>
      <c r="M80" t="s">
        <v>150</v>
      </c>
      <c r="N80" t="e">
        <v>#N/A</v>
      </c>
      <c r="O80">
        <v>0</v>
      </c>
      <c r="P80">
        <f t="shared" si="4"/>
        <v>-4.173077983168115E-2</v>
      </c>
      <c r="Q80">
        <f t="shared" si="5"/>
        <v>94.492437678125214</v>
      </c>
      <c r="R80">
        <f t="shared" si="6"/>
        <v>-4.4163089509692831E-4</v>
      </c>
      <c r="S80">
        <f t="shared" si="7"/>
        <v>1.0582857470630137E-2</v>
      </c>
    </row>
    <row r="81" spans="1:19">
      <c r="A81" t="s">
        <v>234</v>
      </c>
      <c r="B81">
        <v>16</v>
      </c>
      <c r="C81">
        <v>31145219</v>
      </c>
      <c r="D81" t="s">
        <v>1178</v>
      </c>
      <c r="E81" t="s">
        <v>1179</v>
      </c>
      <c r="F81" t="s">
        <v>167</v>
      </c>
      <c r="G81" t="s">
        <v>168</v>
      </c>
      <c r="H81">
        <v>0.36414907056000001</v>
      </c>
      <c r="I81">
        <v>1.4472558659500001E-4</v>
      </c>
      <c r="J81">
        <v>5.5271874955600004E-3</v>
      </c>
      <c r="K81">
        <v>0.97911033100699996</v>
      </c>
      <c r="L81">
        <v>0</v>
      </c>
      <c r="M81" t="s">
        <v>150</v>
      </c>
      <c r="N81" t="e">
        <v>#N/A</v>
      </c>
      <c r="O81">
        <v>0</v>
      </c>
      <c r="P81">
        <f t="shared" si="4"/>
        <v>2.6184309237068281E-2</v>
      </c>
      <c r="Q81">
        <f t="shared" si="5"/>
        <v>94.49243509089213</v>
      </c>
      <c r="R81">
        <f t="shared" si="6"/>
        <v>2.7710482021001608E-4</v>
      </c>
      <c r="S81">
        <f t="shared" si="7"/>
        <v>1.0582857760392158E-2</v>
      </c>
    </row>
    <row r="82" spans="1:19">
      <c r="A82" t="s">
        <v>234</v>
      </c>
      <c r="B82">
        <v>16</v>
      </c>
      <c r="C82">
        <v>31145219</v>
      </c>
      <c r="D82" t="s">
        <v>1180</v>
      </c>
      <c r="E82" t="s">
        <v>1181</v>
      </c>
      <c r="F82" t="s">
        <v>167</v>
      </c>
      <c r="G82" t="s">
        <v>168</v>
      </c>
      <c r="H82">
        <v>0.36414907056000001</v>
      </c>
      <c r="I82">
        <v>-1.27569934397E-4</v>
      </c>
      <c r="J82">
        <v>7.4059432803099999E-3</v>
      </c>
      <c r="K82">
        <v>0.98625684211800002</v>
      </c>
      <c r="L82">
        <v>0</v>
      </c>
      <c r="M82" t="s">
        <v>150</v>
      </c>
      <c r="N82" t="e">
        <v>#N/A</v>
      </c>
      <c r="O82">
        <v>0</v>
      </c>
      <c r="P82" s="1">
        <f t="shared" si="4"/>
        <v>-1.7225345856505148E-2</v>
      </c>
      <c r="Q82" s="1">
        <f t="shared" si="5"/>
        <v>94.492434137916987</v>
      </c>
      <c r="R82" s="1">
        <f t="shared" si="6"/>
        <v>-1.8229338691141974E-4</v>
      </c>
      <c r="S82" s="1">
        <f t="shared" si="7"/>
        <v>1.0582857867122399E-2</v>
      </c>
    </row>
    <row r="83" spans="1:19">
      <c r="A83" s="2" t="s">
        <v>234</v>
      </c>
      <c r="B83" s="2">
        <v>16</v>
      </c>
      <c r="C83" s="2">
        <v>31145219</v>
      </c>
      <c r="D83" s="2" t="s">
        <v>1182</v>
      </c>
      <c r="E83" s="2" t="s">
        <v>1183</v>
      </c>
      <c r="F83" s="2" t="s">
        <v>167</v>
      </c>
      <c r="G83" s="2" t="s">
        <v>168</v>
      </c>
      <c r="H83" s="2">
        <v>0.36414907056000001</v>
      </c>
      <c r="I83" s="2">
        <v>-2.3661774824100001E-5</v>
      </c>
      <c r="J83" s="2">
        <v>5.4255547143599999E-3</v>
      </c>
      <c r="K83" s="2">
        <v>0.99652029958999999</v>
      </c>
      <c r="L83" s="2">
        <v>0</v>
      </c>
      <c r="M83" s="2" t="s">
        <v>150</v>
      </c>
      <c r="N83" s="2" t="e">
        <v>#N/A</v>
      </c>
      <c r="O83" s="2">
        <v>0</v>
      </c>
      <c r="P83" s="2">
        <f t="shared" si="4"/>
        <v>-4.3611715427868741E-3</v>
      </c>
      <c r="Q83" s="2">
        <f t="shared" si="5"/>
        <v>94.492433457457963</v>
      </c>
      <c r="R83" s="2">
        <f t="shared" si="6"/>
        <v>-4.6153658903814184E-5</v>
      </c>
      <c r="S83" s="2">
        <f t="shared" si="7"/>
        <v>1.0582857943331688E-2</v>
      </c>
    </row>
    <row r="84" spans="1:19">
      <c r="A84" t="s">
        <v>230</v>
      </c>
      <c r="B84">
        <v>17</v>
      </c>
      <c r="C84">
        <v>61556298</v>
      </c>
      <c r="D84" t="s">
        <v>1001</v>
      </c>
      <c r="E84" t="s">
        <v>231</v>
      </c>
      <c r="F84" t="s">
        <v>164</v>
      </c>
      <c r="G84" t="s">
        <v>168</v>
      </c>
      <c r="H84">
        <v>0.63162623844300003</v>
      </c>
      <c r="I84">
        <v>-9.8402343429000005E-2</v>
      </c>
      <c r="J84">
        <v>1.0574714234000001E-2</v>
      </c>
      <c r="K84">
        <v>1.33441696E-20</v>
      </c>
      <c r="L84">
        <v>1</v>
      </c>
      <c r="M84" t="s">
        <v>150</v>
      </c>
      <c r="N84">
        <v>0.99038431107299396</v>
      </c>
      <c r="O84">
        <v>1</v>
      </c>
      <c r="P84">
        <f t="shared" si="4"/>
        <v>-9.3054375987405056</v>
      </c>
      <c r="Q84">
        <f t="shared" si="5"/>
        <v>94.935190918891038</v>
      </c>
      <c r="R84">
        <f t="shared" si="6"/>
        <v>-9.8018843262144092E-2</v>
      </c>
      <c r="S84">
        <f t="shared" si="7"/>
        <v>1.0533501753363107E-2</v>
      </c>
    </row>
    <row r="85" spans="1:19">
      <c r="A85" t="s">
        <v>230</v>
      </c>
      <c r="B85">
        <v>17</v>
      </c>
      <c r="C85">
        <v>61556298</v>
      </c>
      <c r="D85" t="s">
        <v>1184</v>
      </c>
      <c r="E85" t="s">
        <v>1185</v>
      </c>
      <c r="F85" t="s">
        <v>164</v>
      </c>
      <c r="G85" t="s">
        <v>168</v>
      </c>
      <c r="H85">
        <v>0.63162623844300003</v>
      </c>
      <c r="I85">
        <v>5.8030982284500002E-2</v>
      </c>
      <c r="J85">
        <v>9.2992694830399993E-3</v>
      </c>
      <c r="K85">
        <v>4.3650706077799998E-10</v>
      </c>
      <c r="L85">
        <v>1</v>
      </c>
      <c r="M85" t="s">
        <v>150</v>
      </c>
      <c r="N85">
        <v>3.3849122419733697E-4</v>
      </c>
      <c r="O85">
        <v>0</v>
      </c>
      <c r="P85">
        <f t="shared" si="4"/>
        <v>6.2403807514490106</v>
      </c>
      <c r="Q85">
        <f t="shared" si="5"/>
        <v>94.818337584533225</v>
      </c>
      <c r="R85">
        <f t="shared" si="6"/>
        <v>6.5814070468020333E-2</v>
      </c>
      <c r="S85">
        <f t="shared" si="7"/>
        <v>1.0546483153730381E-2</v>
      </c>
    </row>
    <row r="86" spans="1:19">
      <c r="A86" t="s">
        <v>230</v>
      </c>
      <c r="B86">
        <v>17</v>
      </c>
      <c r="C86">
        <v>61556298</v>
      </c>
      <c r="D86" t="s">
        <v>1186</v>
      </c>
      <c r="E86" t="s">
        <v>1187</v>
      </c>
      <c r="F86" t="s">
        <v>164</v>
      </c>
      <c r="G86" t="s">
        <v>168</v>
      </c>
      <c r="H86">
        <v>0.63162623844300003</v>
      </c>
      <c r="I86">
        <v>-7.8387509999999994E-2</v>
      </c>
      <c r="J86">
        <v>1.92868E-2</v>
      </c>
      <c r="K86">
        <v>5.4990249999999998E-5</v>
      </c>
      <c r="L86">
        <v>0</v>
      </c>
      <c r="M86" t="s">
        <v>150</v>
      </c>
      <c r="N86" t="e">
        <v>#N/A</v>
      </c>
      <c r="O86">
        <v>0</v>
      </c>
      <c r="P86">
        <f t="shared" si="4"/>
        <v>-4.0643087500259245</v>
      </c>
      <c r="Q86">
        <f t="shared" si="5"/>
        <v>94.763296021604447</v>
      </c>
      <c r="R86">
        <f t="shared" si="6"/>
        <v>-4.2889060645371915E-2</v>
      </c>
      <c r="S86">
        <f t="shared" si="7"/>
        <v>1.0552608889543234E-2</v>
      </c>
    </row>
    <row r="87" spans="1:19">
      <c r="A87" t="s">
        <v>230</v>
      </c>
      <c r="B87">
        <v>17</v>
      </c>
      <c r="C87">
        <v>61556298</v>
      </c>
      <c r="D87" t="s">
        <v>1188</v>
      </c>
      <c r="E87" t="s">
        <v>1189</v>
      </c>
      <c r="F87" t="s">
        <v>164</v>
      </c>
      <c r="G87" t="s">
        <v>168</v>
      </c>
      <c r="H87">
        <v>0.63162623844300003</v>
      </c>
      <c r="I87">
        <v>2.0068684498800001E-2</v>
      </c>
      <c r="J87">
        <v>6.5358654810600001E-3</v>
      </c>
      <c r="K87">
        <v>2.1366679690399998E-3</v>
      </c>
      <c r="L87">
        <v>0</v>
      </c>
      <c r="M87" t="s">
        <v>150</v>
      </c>
      <c r="N87" t="e">
        <v>#N/A</v>
      </c>
      <c r="O87">
        <v>0</v>
      </c>
      <c r="P87">
        <f t="shared" si="4"/>
        <v>3.0705473600942628</v>
      </c>
      <c r="Q87">
        <f t="shared" si="5"/>
        <v>94.74588533372264</v>
      </c>
      <c r="R87">
        <f t="shared" si="6"/>
        <v>3.2408239674777427E-2</v>
      </c>
      <c r="S87">
        <f t="shared" si="7"/>
        <v>1.0554548057445538E-2</v>
      </c>
    </row>
    <row r="88" spans="1:19">
      <c r="A88" t="s">
        <v>230</v>
      </c>
      <c r="B88">
        <v>17</v>
      </c>
      <c r="C88">
        <v>61556298</v>
      </c>
      <c r="D88" t="s">
        <v>1190</v>
      </c>
      <c r="E88" t="s">
        <v>1191</v>
      </c>
      <c r="F88" t="s">
        <v>164</v>
      </c>
      <c r="G88" t="s">
        <v>168</v>
      </c>
      <c r="H88">
        <v>0.63162623844300003</v>
      </c>
      <c r="I88">
        <v>-4.14087290277E-2</v>
      </c>
      <c r="J88">
        <v>1.3703880025699999E-2</v>
      </c>
      <c r="K88">
        <v>2.5137681164600001E-3</v>
      </c>
      <c r="L88">
        <v>0</v>
      </c>
      <c r="M88" t="s">
        <v>150</v>
      </c>
      <c r="N88" t="e">
        <v>#N/A</v>
      </c>
      <c r="O88">
        <v>0</v>
      </c>
      <c r="P88">
        <f t="shared" si="4"/>
        <v>-3.02167918502226</v>
      </c>
      <c r="Q88">
        <f t="shared" si="5"/>
        <v>94.745154207543791</v>
      </c>
      <c r="R88">
        <f t="shared" si="6"/>
        <v>-3.1892704279135237E-2</v>
      </c>
      <c r="S88">
        <f t="shared" si="7"/>
        <v>1.0554629504422486E-2</v>
      </c>
    </row>
    <row r="89" spans="1:19">
      <c r="A89" t="s">
        <v>230</v>
      </c>
      <c r="B89">
        <v>17</v>
      </c>
      <c r="C89">
        <v>61556298</v>
      </c>
      <c r="D89" t="s">
        <v>1192</v>
      </c>
      <c r="E89" t="s">
        <v>1193</v>
      </c>
      <c r="F89" t="s">
        <v>164</v>
      </c>
      <c r="G89" t="s">
        <v>168</v>
      </c>
      <c r="H89">
        <v>0.63162623844300003</v>
      </c>
      <c r="I89">
        <v>1.1702185596299999E-2</v>
      </c>
      <c r="J89">
        <v>5.7443584185400002E-3</v>
      </c>
      <c r="K89">
        <v>4.1633864336500001E-2</v>
      </c>
      <c r="L89">
        <v>0</v>
      </c>
      <c r="M89" t="s">
        <v>150</v>
      </c>
      <c r="N89" t="e">
        <v>#N/A</v>
      </c>
      <c r="O89">
        <v>0</v>
      </c>
      <c r="P89">
        <f t="shared" si="4"/>
        <v>2.0371614623716767</v>
      </c>
      <c r="Q89">
        <f t="shared" si="5"/>
        <v>94.732922293577531</v>
      </c>
      <c r="R89">
        <f t="shared" si="6"/>
        <v>2.1504260747478146E-2</v>
      </c>
      <c r="S89">
        <f t="shared" si="7"/>
        <v>1.0555992318077108E-2</v>
      </c>
    </row>
    <row r="90" spans="1:19">
      <c r="A90" t="s">
        <v>230</v>
      </c>
      <c r="B90">
        <v>17</v>
      </c>
      <c r="C90">
        <v>61556298</v>
      </c>
      <c r="D90" t="s">
        <v>1194</v>
      </c>
      <c r="E90" t="s">
        <v>1195</v>
      </c>
      <c r="F90" t="s">
        <v>164</v>
      </c>
      <c r="G90" t="s">
        <v>168</v>
      </c>
      <c r="H90">
        <v>0.63162623844300003</v>
      </c>
      <c r="I90">
        <v>1.37181864946E-2</v>
      </c>
      <c r="J90">
        <v>7.2953627463600004E-3</v>
      </c>
      <c r="K90">
        <v>6.0053837693600003E-2</v>
      </c>
      <c r="L90">
        <v>0</v>
      </c>
      <c r="M90" t="s">
        <v>150</v>
      </c>
      <c r="N90" t="e">
        <v>#N/A</v>
      </c>
      <c r="O90">
        <v>0</v>
      </c>
      <c r="P90">
        <f t="shared" si="4"/>
        <v>1.8803981339303038</v>
      </c>
      <c r="Q90">
        <f t="shared" si="5"/>
        <v>94.731413911156167</v>
      </c>
      <c r="R90">
        <f t="shared" si="6"/>
        <v>1.9849784314354631E-2</v>
      </c>
      <c r="S90">
        <f t="shared" si="7"/>
        <v>1.0556160398258699E-2</v>
      </c>
    </row>
    <row r="91" spans="1:19">
      <c r="A91" t="s">
        <v>230</v>
      </c>
      <c r="B91">
        <v>17</v>
      </c>
      <c r="C91">
        <v>61556298</v>
      </c>
      <c r="D91" t="s">
        <v>1196</v>
      </c>
      <c r="E91" t="s">
        <v>1196</v>
      </c>
      <c r="F91" t="s">
        <v>164</v>
      </c>
      <c r="G91" t="s">
        <v>168</v>
      </c>
      <c r="H91">
        <v>0.63162623844300003</v>
      </c>
      <c r="I91">
        <v>2.869507E-2</v>
      </c>
      <c r="J91">
        <v>1.5425219E-2</v>
      </c>
      <c r="K91">
        <v>6.3515890000000005E-2</v>
      </c>
      <c r="L91">
        <v>0</v>
      </c>
      <c r="M91" t="s">
        <v>150</v>
      </c>
      <c r="N91" t="e">
        <v>#N/A</v>
      </c>
      <c r="O91">
        <v>0</v>
      </c>
      <c r="P91">
        <f t="shared" si="4"/>
        <v>1.8602698606742634</v>
      </c>
      <c r="Q91">
        <f t="shared" si="5"/>
        <v>94.731228979636015</v>
      </c>
      <c r="R91">
        <f t="shared" si="6"/>
        <v>1.9637345368697347E-2</v>
      </c>
      <c r="S91">
        <f t="shared" si="7"/>
        <v>1.0556181005684681E-2</v>
      </c>
    </row>
    <row r="92" spans="1:19">
      <c r="A92" t="s">
        <v>230</v>
      </c>
      <c r="B92">
        <v>17</v>
      </c>
      <c r="C92">
        <v>61556298</v>
      </c>
      <c r="D92" t="s">
        <v>1197</v>
      </c>
      <c r="E92" t="s">
        <v>1198</v>
      </c>
      <c r="F92" t="s">
        <v>164</v>
      </c>
      <c r="G92" t="s">
        <v>168</v>
      </c>
      <c r="H92">
        <v>0.63162623844300003</v>
      </c>
      <c r="I92">
        <v>8.6768912498599998E-3</v>
      </c>
      <c r="J92">
        <v>5.0112785210900002E-3</v>
      </c>
      <c r="K92">
        <v>8.3367514860599998E-2</v>
      </c>
      <c r="L92">
        <v>0</v>
      </c>
      <c r="M92" t="s">
        <v>150</v>
      </c>
      <c r="N92" t="e">
        <v>#N/A</v>
      </c>
      <c r="O92">
        <v>0</v>
      </c>
      <c r="P92">
        <f t="shared" si="4"/>
        <v>1.7314725600150227</v>
      </c>
      <c r="Q92">
        <f t="shared" si="5"/>
        <v>94.730092739228837</v>
      </c>
      <c r="R92">
        <f t="shared" si="6"/>
        <v>1.8277956982280033E-2</v>
      </c>
      <c r="S92">
        <f t="shared" si="7"/>
        <v>1.0556307621832279E-2</v>
      </c>
    </row>
    <row r="93" spans="1:19">
      <c r="A93" t="s">
        <v>230</v>
      </c>
      <c r="B93">
        <v>17</v>
      </c>
      <c r="C93">
        <v>61556298</v>
      </c>
      <c r="D93" t="s">
        <v>1199</v>
      </c>
      <c r="E93" t="s">
        <v>1200</v>
      </c>
      <c r="F93" t="s">
        <v>164</v>
      </c>
      <c r="G93" t="s">
        <v>168</v>
      </c>
      <c r="H93">
        <v>0.63162623844300003</v>
      </c>
      <c r="I93">
        <v>7.34043070107E-3</v>
      </c>
      <c r="J93">
        <v>5.3640215736E-3</v>
      </c>
      <c r="K93">
        <v>0.17116919936700001</v>
      </c>
      <c r="L93">
        <v>0</v>
      </c>
      <c r="M93" t="s">
        <v>150</v>
      </c>
      <c r="N93" t="e">
        <v>#N/A</v>
      </c>
      <c r="O93">
        <v>0</v>
      </c>
      <c r="P93">
        <f t="shared" si="4"/>
        <v>1.3684565955508556</v>
      </c>
      <c r="Q93">
        <f t="shared" si="5"/>
        <v>94.727328696716498</v>
      </c>
      <c r="R93">
        <f t="shared" si="6"/>
        <v>1.4446270304234706E-2</v>
      </c>
      <c r="S93">
        <f t="shared" si="7"/>
        <v>1.0556615643640152E-2</v>
      </c>
    </row>
    <row r="94" spans="1:19">
      <c r="A94" t="s">
        <v>230</v>
      </c>
      <c r="B94">
        <v>17</v>
      </c>
      <c r="C94">
        <v>61556298</v>
      </c>
      <c r="D94" t="s">
        <v>1201</v>
      </c>
      <c r="E94" t="s">
        <v>1202</v>
      </c>
      <c r="F94" t="s">
        <v>164</v>
      </c>
      <c r="G94" t="s">
        <v>168</v>
      </c>
      <c r="H94">
        <v>0.63162623844300003</v>
      </c>
      <c r="I94">
        <v>7.0874345354399997E-3</v>
      </c>
      <c r="J94">
        <v>5.2525290018E-3</v>
      </c>
      <c r="K94">
        <v>0.17722857461200001</v>
      </c>
      <c r="L94">
        <v>0</v>
      </c>
      <c r="M94" t="s">
        <v>150</v>
      </c>
      <c r="N94" t="e">
        <v>#N/A</v>
      </c>
      <c r="O94">
        <v>0</v>
      </c>
      <c r="P94">
        <f t="shared" si="4"/>
        <v>1.3493375349305434</v>
      </c>
      <c r="Q94">
        <f t="shared" si="5"/>
        <v>94.727201065484834</v>
      </c>
      <c r="R94">
        <f t="shared" si="6"/>
        <v>1.4244456922122586E-2</v>
      </c>
      <c r="S94">
        <f t="shared" si="7"/>
        <v>1.0556629867156117E-2</v>
      </c>
    </row>
    <row r="95" spans="1:19">
      <c r="A95" t="s">
        <v>230</v>
      </c>
      <c r="B95">
        <v>17</v>
      </c>
      <c r="C95">
        <v>61556298</v>
      </c>
      <c r="D95" t="s">
        <v>1203</v>
      </c>
      <c r="E95" t="s">
        <v>1204</v>
      </c>
      <c r="F95" t="s">
        <v>164</v>
      </c>
      <c r="G95" t="s">
        <v>168</v>
      </c>
      <c r="H95">
        <v>0.63162623844300003</v>
      </c>
      <c r="I95">
        <v>-7.5634595255800003E-3</v>
      </c>
      <c r="J95">
        <v>5.8806576938000002E-3</v>
      </c>
      <c r="K95">
        <v>0.19838765341799999</v>
      </c>
      <c r="L95">
        <v>0</v>
      </c>
      <c r="M95" t="s">
        <v>150</v>
      </c>
      <c r="N95" t="e">
        <v>#N/A</v>
      </c>
      <c r="O95">
        <v>0</v>
      </c>
      <c r="P95">
        <f t="shared" si="4"/>
        <v>-1.286158780089204</v>
      </c>
      <c r="Q95">
        <f t="shared" si="5"/>
        <v>94.726792079374079</v>
      </c>
      <c r="R95">
        <f t="shared" si="6"/>
        <v>-1.3577560813117135E-2</v>
      </c>
      <c r="S95">
        <f t="shared" si="7"/>
        <v>1.0556675445760621E-2</v>
      </c>
    </row>
    <row r="96" spans="1:19">
      <c r="A96" t="s">
        <v>230</v>
      </c>
      <c r="B96">
        <v>17</v>
      </c>
      <c r="C96">
        <v>61556298</v>
      </c>
      <c r="D96" t="s">
        <v>1205</v>
      </c>
      <c r="E96" t="s">
        <v>1206</v>
      </c>
      <c r="F96" t="s">
        <v>164</v>
      </c>
      <c r="G96" t="s">
        <v>168</v>
      </c>
      <c r="H96">
        <v>0.63162623844300003</v>
      </c>
      <c r="I96">
        <v>-4.423676E-2</v>
      </c>
      <c r="J96">
        <v>3.8027327E-2</v>
      </c>
      <c r="K96">
        <v>0.2457956</v>
      </c>
      <c r="L96">
        <v>0</v>
      </c>
      <c r="M96" t="s">
        <v>150</v>
      </c>
      <c r="N96" t="e">
        <v>#N/A</v>
      </c>
      <c r="O96">
        <v>0</v>
      </c>
      <c r="P96">
        <f t="shared" si="4"/>
        <v>-1.1632887055143266</v>
      </c>
      <c r="Q96">
        <f t="shared" si="5"/>
        <v>94.726052828288729</v>
      </c>
      <c r="R96">
        <f t="shared" si="6"/>
        <v>-1.2280557151716611E-2</v>
      </c>
      <c r="S96">
        <f t="shared" si="7"/>
        <v>1.0556757831055351E-2</v>
      </c>
    </row>
    <row r="97" spans="1:19">
      <c r="A97" t="s">
        <v>230</v>
      </c>
      <c r="B97">
        <v>17</v>
      </c>
      <c r="C97">
        <v>61556298</v>
      </c>
      <c r="D97" t="s">
        <v>1207</v>
      </c>
      <c r="E97" t="s">
        <v>1208</v>
      </c>
      <c r="F97" t="s">
        <v>164</v>
      </c>
      <c r="G97" t="s">
        <v>168</v>
      </c>
      <c r="H97">
        <v>0.63162623844300003</v>
      </c>
      <c r="I97">
        <v>-6.7673537993100004E-3</v>
      </c>
      <c r="J97">
        <v>5.8507900937800001E-3</v>
      </c>
      <c r="K97">
        <v>0.247412770098</v>
      </c>
      <c r="L97">
        <v>0</v>
      </c>
      <c r="M97" t="s">
        <v>150</v>
      </c>
      <c r="N97" t="e">
        <v>#N/A</v>
      </c>
      <c r="O97">
        <v>0</v>
      </c>
      <c r="P97">
        <f t="shared" si="4"/>
        <v>-1.1566563986809923</v>
      </c>
      <c r="Q97">
        <f t="shared" si="5"/>
        <v>94.7260150343795</v>
      </c>
      <c r="R97">
        <f t="shared" si="6"/>
        <v>-1.2210546366393644E-2</v>
      </c>
      <c r="S97">
        <f t="shared" si="7"/>
        <v>1.0556762043004382E-2</v>
      </c>
    </row>
    <row r="98" spans="1:19">
      <c r="A98" t="s">
        <v>230</v>
      </c>
      <c r="B98">
        <v>17</v>
      </c>
      <c r="C98">
        <v>61556298</v>
      </c>
      <c r="D98" t="s">
        <v>1209</v>
      </c>
      <c r="E98" t="s">
        <v>1210</v>
      </c>
      <c r="F98" t="s">
        <v>164</v>
      </c>
      <c r="G98" t="s">
        <v>168</v>
      </c>
      <c r="H98">
        <v>0.63162623844300003</v>
      </c>
      <c r="I98">
        <v>6.8129246912999996E-3</v>
      </c>
      <c r="J98">
        <v>6.1376277972099999E-3</v>
      </c>
      <c r="K98">
        <v>0.266987945118</v>
      </c>
      <c r="L98">
        <v>0</v>
      </c>
      <c r="M98" t="s">
        <v>150</v>
      </c>
      <c r="N98" t="e">
        <v>#N/A</v>
      </c>
      <c r="O98">
        <v>0</v>
      </c>
      <c r="P98">
        <f t="shared" si="4"/>
        <v>1.1100257161890741</v>
      </c>
      <c r="Q98">
        <f t="shared" si="5"/>
        <v>94.725755411735278</v>
      </c>
      <c r="R98">
        <f t="shared" si="6"/>
        <v>1.1718309464667056E-2</v>
      </c>
      <c r="S98">
        <f t="shared" si="7"/>
        <v>1.055679097678764E-2</v>
      </c>
    </row>
    <row r="99" spans="1:19">
      <c r="A99" t="s">
        <v>230</v>
      </c>
      <c r="B99">
        <v>17</v>
      </c>
      <c r="C99">
        <v>61556298</v>
      </c>
      <c r="D99" t="s">
        <v>1211</v>
      </c>
      <c r="E99" t="s">
        <v>1212</v>
      </c>
      <c r="F99" t="s">
        <v>164</v>
      </c>
      <c r="G99" t="s">
        <v>168</v>
      </c>
      <c r="H99">
        <v>0.63162623844300003</v>
      </c>
      <c r="I99">
        <v>-1.35439842511E-2</v>
      </c>
      <c r="J99">
        <v>1.23151008687E-2</v>
      </c>
      <c r="K99">
        <v>0.27142506476299999</v>
      </c>
      <c r="L99">
        <v>0</v>
      </c>
      <c r="M99" t="s">
        <v>150</v>
      </c>
      <c r="N99" t="e">
        <v>#N/A</v>
      </c>
      <c r="O99">
        <v>0</v>
      </c>
      <c r="P99">
        <f t="shared" si="4"/>
        <v>-1.0997867086515973</v>
      </c>
      <c r="Q99">
        <f t="shared" si="5"/>
        <v>94.725699834853629</v>
      </c>
      <c r="R99">
        <f t="shared" si="6"/>
        <v>-1.1610225214160295E-2</v>
      </c>
      <c r="S99">
        <f t="shared" si="7"/>
        <v>1.0556797170603297E-2</v>
      </c>
    </row>
    <row r="100" spans="1:19">
      <c r="A100" t="s">
        <v>230</v>
      </c>
      <c r="B100">
        <v>17</v>
      </c>
      <c r="C100">
        <v>61556298</v>
      </c>
      <c r="D100" t="s">
        <v>1213</v>
      </c>
      <c r="E100" t="s">
        <v>1214</v>
      </c>
      <c r="F100" t="s">
        <v>164</v>
      </c>
      <c r="G100" t="s">
        <v>168</v>
      </c>
      <c r="H100">
        <v>0.63162623844300003</v>
      </c>
      <c r="I100">
        <v>-6.0984527904700001E-3</v>
      </c>
      <c r="J100">
        <v>5.8522803317200001E-3</v>
      </c>
      <c r="K100">
        <v>0.29738183832800003</v>
      </c>
      <c r="L100">
        <v>0</v>
      </c>
      <c r="M100" t="s">
        <v>150</v>
      </c>
      <c r="N100" t="e">
        <v>#N/A</v>
      </c>
      <c r="O100">
        <v>0</v>
      </c>
      <c r="P100">
        <f t="shared" si="4"/>
        <v>-1.0420643654774564</v>
      </c>
      <c r="Q100">
        <f t="shared" si="5"/>
        <v>94.725396155722535</v>
      </c>
      <c r="R100">
        <f t="shared" si="6"/>
        <v>-1.1000897412604838E-2</v>
      </c>
      <c r="S100">
        <f t="shared" si="7"/>
        <v>1.0556831014526067E-2</v>
      </c>
    </row>
    <row r="101" spans="1:19">
      <c r="A101" t="s">
        <v>230</v>
      </c>
      <c r="B101">
        <v>17</v>
      </c>
      <c r="C101">
        <v>61556298</v>
      </c>
      <c r="D101" t="s">
        <v>1215</v>
      </c>
      <c r="E101" t="s">
        <v>1216</v>
      </c>
      <c r="F101" t="s">
        <v>164</v>
      </c>
      <c r="G101" t="s">
        <v>168</v>
      </c>
      <c r="H101">
        <v>0.63162623844300003</v>
      </c>
      <c r="I101">
        <v>7.0994898989800003E-3</v>
      </c>
      <c r="J101">
        <v>8.1256838005100002E-3</v>
      </c>
      <c r="K101">
        <v>0.38227629046200001</v>
      </c>
      <c r="L101">
        <v>0</v>
      </c>
      <c r="M101" t="s">
        <v>150</v>
      </c>
      <c r="N101" t="e">
        <v>#N/A</v>
      </c>
      <c r="O101">
        <v>0</v>
      </c>
      <c r="P101">
        <f t="shared" si="4"/>
        <v>0.87370984070711788</v>
      </c>
      <c r="Q101">
        <f t="shared" si="5"/>
        <v>94.724603921949893</v>
      </c>
      <c r="R101">
        <f t="shared" si="6"/>
        <v>9.2236842861547087E-3</v>
      </c>
      <c r="S101">
        <f t="shared" si="7"/>
        <v>1.0556919307089093E-2</v>
      </c>
    </row>
    <row r="102" spans="1:19">
      <c r="A102" t="s">
        <v>230</v>
      </c>
      <c r="B102">
        <v>17</v>
      </c>
      <c r="C102">
        <v>61556298</v>
      </c>
      <c r="D102" t="s">
        <v>1217</v>
      </c>
      <c r="E102" t="s">
        <v>1218</v>
      </c>
      <c r="F102" t="s">
        <v>164</v>
      </c>
      <c r="G102" t="s">
        <v>168</v>
      </c>
      <c r="H102">
        <v>0.63162623844300003</v>
      </c>
      <c r="I102">
        <v>4.26405659608E-3</v>
      </c>
      <c r="J102">
        <v>5.61151158134E-3</v>
      </c>
      <c r="K102">
        <v>0.447328322901</v>
      </c>
      <c r="L102">
        <v>0</v>
      </c>
      <c r="M102" t="s">
        <v>150</v>
      </c>
      <c r="N102" t="e">
        <v>#N/A</v>
      </c>
      <c r="O102">
        <v>0</v>
      </c>
      <c r="P102">
        <f t="shared" si="4"/>
        <v>0.75987664540500965</v>
      </c>
      <c r="Q102">
        <f t="shared" si="5"/>
        <v>94.724147151332446</v>
      </c>
      <c r="R102">
        <f t="shared" si="6"/>
        <v>8.0219951116690599E-3</v>
      </c>
      <c r="S102">
        <f t="shared" si="7"/>
        <v>1.0556970213755399E-2</v>
      </c>
    </row>
    <row r="103" spans="1:19">
      <c r="A103" t="s">
        <v>230</v>
      </c>
      <c r="B103">
        <v>17</v>
      </c>
      <c r="C103">
        <v>61556298</v>
      </c>
      <c r="D103" t="s">
        <v>1219</v>
      </c>
      <c r="E103" t="s">
        <v>1220</v>
      </c>
      <c r="F103" t="s">
        <v>164</v>
      </c>
      <c r="G103" t="s">
        <v>168</v>
      </c>
      <c r="H103">
        <v>0.63162623844300003</v>
      </c>
      <c r="I103">
        <v>-1.36809029474E-2</v>
      </c>
      <c r="J103">
        <v>1.8536008142200001E-2</v>
      </c>
      <c r="K103">
        <v>0.46047088297200001</v>
      </c>
      <c r="L103">
        <v>0</v>
      </c>
      <c r="M103" t="s">
        <v>150</v>
      </c>
      <c r="N103" t="e">
        <v>#N/A</v>
      </c>
      <c r="O103">
        <v>0</v>
      </c>
      <c r="P103">
        <f t="shared" si="4"/>
        <v>-0.73807169496507574</v>
      </c>
      <c r="Q103">
        <f t="shared" si="5"/>
        <v>94.724066920689637</v>
      </c>
      <c r="R103">
        <f t="shared" si="6"/>
        <v>-7.7918074989648282E-3</v>
      </c>
      <c r="S103">
        <f t="shared" si="7"/>
        <v>1.0556979155437634E-2</v>
      </c>
    </row>
    <row r="104" spans="1:19">
      <c r="A104" t="s">
        <v>230</v>
      </c>
      <c r="B104">
        <v>17</v>
      </c>
      <c r="C104">
        <v>61556298</v>
      </c>
      <c r="D104" t="s">
        <v>1221</v>
      </c>
      <c r="E104" t="s">
        <v>1221</v>
      </c>
      <c r="F104" t="s">
        <v>164</v>
      </c>
      <c r="G104" t="s">
        <v>168</v>
      </c>
      <c r="H104">
        <v>0.63162623844300003</v>
      </c>
      <c r="I104">
        <v>1.7764889999999998E-2</v>
      </c>
      <c r="J104">
        <v>2.6824173E-2</v>
      </c>
      <c r="K104">
        <v>0.50814459999999995</v>
      </c>
      <c r="L104">
        <v>0</v>
      </c>
      <c r="M104" t="s">
        <v>150</v>
      </c>
      <c r="N104" t="e">
        <v>#N/A</v>
      </c>
      <c r="O104">
        <v>0</v>
      </c>
      <c r="P104">
        <f t="shared" si="4"/>
        <v>0.66227167562630906</v>
      </c>
      <c r="Q104">
        <f t="shared" si="5"/>
        <v>94.723806189510029</v>
      </c>
      <c r="R104">
        <f t="shared" si="6"/>
        <v>6.9916075194585122E-3</v>
      </c>
      <c r="S104">
        <f t="shared" si="7"/>
        <v>1.0557008213957757E-2</v>
      </c>
    </row>
    <row r="105" spans="1:19">
      <c r="A105" t="s">
        <v>230</v>
      </c>
      <c r="B105">
        <v>17</v>
      </c>
      <c r="C105">
        <v>61556298</v>
      </c>
      <c r="D105" t="s">
        <v>1222</v>
      </c>
      <c r="E105" t="s">
        <v>1223</v>
      </c>
      <c r="F105" t="s">
        <v>164</v>
      </c>
      <c r="G105" t="s">
        <v>168</v>
      </c>
      <c r="H105">
        <v>0.63162623844300003</v>
      </c>
      <c r="I105">
        <v>2.8620837444599998E-3</v>
      </c>
      <c r="J105">
        <v>4.3798703438700003E-3</v>
      </c>
      <c r="K105">
        <v>0.51345775722700004</v>
      </c>
      <c r="L105">
        <v>0</v>
      </c>
      <c r="M105" t="s">
        <v>150</v>
      </c>
      <c r="N105" t="e">
        <v>#N/A</v>
      </c>
      <c r="O105">
        <v>0</v>
      </c>
      <c r="P105">
        <f t="shared" si="4"/>
        <v>0.65346312099528892</v>
      </c>
      <c r="Q105">
        <f t="shared" si="5"/>
        <v>94.72377772112776</v>
      </c>
      <c r="R105">
        <f t="shared" si="6"/>
        <v>6.8986176091827955E-3</v>
      </c>
      <c r="S105">
        <f t="shared" si="7"/>
        <v>1.0557011386771941E-2</v>
      </c>
    </row>
    <row r="106" spans="1:19">
      <c r="A106" t="s">
        <v>230</v>
      </c>
      <c r="B106">
        <v>17</v>
      </c>
      <c r="C106">
        <v>61556298</v>
      </c>
      <c r="D106" t="s">
        <v>1224</v>
      </c>
      <c r="E106" t="s">
        <v>1224</v>
      </c>
      <c r="F106" t="s">
        <v>164</v>
      </c>
      <c r="G106" t="s">
        <v>168</v>
      </c>
      <c r="H106">
        <v>0.63162623844300003</v>
      </c>
      <c r="I106">
        <v>-1.6581729999999999E-2</v>
      </c>
      <c r="J106">
        <v>2.6201914999999999E-2</v>
      </c>
      <c r="K106">
        <v>0.52716490000000005</v>
      </c>
      <c r="L106">
        <v>0</v>
      </c>
      <c r="M106" t="s">
        <v>150</v>
      </c>
      <c r="N106" t="e">
        <v>#N/A</v>
      </c>
      <c r="O106">
        <v>0</v>
      </c>
      <c r="P106">
        <f t="shared" si="4"/>
        <v>-0.63284420241802941</v>
      </c>
      <c r="Q106">
        <f t="shared" si="5"/>
        <v>94.723712573198398</v>
      </c>
      <c r="R106">
        <f t="shared" si="6"/>
        <v>-6.6809480459182249E-3</v>
      </c>
      <c r="S106">
        <f t="shared" si="7"/>
        <v>1.0557018647545546E-2</v>
      </c>
    </row>
    <row r="107" spans="1:19">
      <c r="A107" t="s">
        <v>230</v>
      </c>
      <c r="B107">
        <v>17</v>
      </c>
      <c r="C107">
        <v>61556298</v>
      </c>
      <c r="D107" t="s">
        <v>1225</v>
      </c>
      <c r="E107" t="s">
        <v>1225</v>
      </c>
      <c r="F107" t="s">
        <v>164</v>
      </c>
      <c r="G107" t="s">
        <v>168</v>
      </c>
      <c r="H107">
        <v>0.63162623844300003</v>
      </c>
      <c r="I107">
        <v>1.721669E-2</v>
      </c>
      <c r="J107">
        <v>2.8744412E-2</v>
      </c>
      <c r="K107">
        <v>0.54951000000000005</v>
      </c>
      <c r="L107">
        <v>0</v>
      </c>
      <c r="M107" t="s">
        <v>150</v>
      </c>
      <c r="N107" t="e">
        <v>#N/A</v>
      </c>
      <c r="O107">
        <v>0</v>
      </c>
      <c r="P107">
        <f t="shared" si="4"/>
        <v>0.59895780786888242</v>
      </c>
      <c r="Q107">
        <f t="shared" si="5"/>
        <v>94.723610041855167</v>
      </c>
      <c r="R107">
        <f t="shared" si="6"/>
        <v>6.323215591173343E-3</v>
      </c>
      <c r="S107">
        <f t="shared" si="7"/>
        <v>1.0557030074742018E-2</v>
      </c>
    </row>
    <row r="108" spans="1:19">
      <c r="A108" t="s">
        <v>230</v>
      </c>
      <c r="B108">
        <v>17</v>
      </c>
      <c r="C108">
        <v>61556298</v>
      </c>
      <c r="D108" t="s">
        <v>1226</v>
      </c>
      <c r="E108" t="s">
        <v>1226</v>
      </c>
      <c r="F108" t="s">
        <v>164</v>
      </c>
      <c r="G108" t="s">
        <v>168</v>
      </c>
      <c r="H108">
        <v>0.63162623844300003</v>
      </c>
      <c r="I108">
        <v>9.8110753574200005E-3</v>
      </c>
      <c r="J108">
        <v>1.7163850425800001E-2</v>
      </c>
      <c r="K108">
        <v>0.567584370911</v>
      </c>
      <c r="L108">
        <v>0</v>
      </c>
      <c r="M108" t="s">
        <v>150</v>
      </c>
      <c r="N108" t="e">
        <v>#N/A</v>
      </c>
      <c r="O108">
        <v>0</v>
      </c>
      <c r="P108">
        <f t="shared" si="4"/>
        <v>0.57161272756562775</v>
      </c>
      <c r="Q108">
        <f t="shared" si="5"/>
        <v>94.723531415601727</v>
      </c>
      <c r="R108">
        <f t="shared" si="6"/>
        <v>6.0345377650423892E-3</v>
      </c>
      <c r="S108">
        <f t="shared" si="7"/>
        <v>1.0557038837714743E-2</v>
      </c>
    </row>
    <row r="109" spans="1:19">
      <c r="A109" t="s">
        <v>230</v>
      </c>
      <c r="B109">
        <v>17</v>
      </c>
      <c r="C109">
        <v>61556298</v>
      </c>
      <c r="D109" t="s">
        <v>1227</v>
      </c>
      <c r="E109" t="s">
        <v>1228</v>
      </c>
      <c r="F109" t="s">
        <v>164</v>
      </c>
      <c r="G109" t="s">
        <v>168</v>
      </c>
      <c r="H109">
        <v>0.63162623844300003</v>
      </c>
      <c r="I109">
        <v>-4.99287884694E-3</v>
      </c>
      <c r="J109">
        <v>9.0041198622300006E-3</v>
      </c>
      <c r="K109">
        <v>0.579229533894</v>
      </c>
      <c r="L109">
        <v>0</v>
      </c>
      <c r="M109" t="s">
        <v>150</v>
      </c>
      <c r="N109" t="e">
        <v>#N/A</v>
      </c>
      <c r="O109">
        <v>0</v>
      </c>
      <c r="P109">
        <f t="shared" si="4"/>
        <v>-0.55451048223867616</v>
      </c>
      <c r="Q109">
        <f t="shared" si="5"/>
        <v>94.723484108088357</v>
      </c>
      <c r="R109">
        <f t="shared" si="6"/>
        <v>-5.8539916205566072E-3</v>
      </c>
      <c r="S109">
        <f t="shared" si="7"/>
        <v>1.0557044110190313E-2</v>
      </c>
    </row>
    <row r="110" spans="1:19">
      <c r="A110" t="s">
        <v>230</v>
      </c>
      <c r="B110">
        <v>17</v>
      </c>
      <c r="C110">
        <v>61556298</v>
      </c>
      <c r="D110" t="s">
        <v>1229</v>
      </c>
      <c r="E110" t="s">
        <v>1230</v>
      </c>
      <c r="F110" t="s">
        <v>164</v>
      </c>
      <c r="G110" t="s">
        <v>168</v>
      </c>
      <c r="H110">
        <v>0.63162623844300003</v>
      </c>
      <c r="I110">
        <v>-1.03134943839E-2</v>
      </c>
      <c r="J110">
        <v>1.8945380776500001E-2</v>
      </c>
      <c r="K110">
        <v>0.586179715331</v>
      </c>
      <c r="L110">
        <v>0</v>
      </c>
      <c r="M110" t="s">
        <v>150</v>
      </c>
      <c r="N110" t="e">
        <v>#N/A</v>
      </c>
      <c r="O110">
        <v>0</v>
      </c>
      <c r="P110">
        <f t="shared" si="4"/>
        <v>-0.54438042209702853</v>
      </c>
      <c r="Q110">
        <f t="shared" si="5"/>
        <v>94.723456764352321</v>
      </c>
      <c r="R110">
        <f t="shared" si="6"/>
        <v>-5.7470497877976255E-3</v>
      </c>
      <c r="S110">
        <f t="shared" si="7"/>
        <v>1.0557047157682849E-2</v>
      </c>
    </row>
    <row r="111" spans="1:19">
      <c r="A111" t="s">
        <v>230</v>
      </c>
      <c r="B111">
        <v>17</v>
      </c>
      <c r="C111">
        <v>61556298</v>
      </c>
      <c r="D111" t="s">
        <v>1231</v>
      </c>
      <c r="E111" t="s">
        <v>1231</v>
      </c>
      <c r="F111" t="s">
        <v>164</v>
      </c>
      <c r="G111" t="s">
        <v>168</v>
      </c>
      <c r="H111">
        <v>0.63162623844300003</v>
      </c>
      <c r="I111">
        <v>1.403504E-2</v>
      </c>
      <c r="J111">
        <v>2.6144978999999999E-2</v>
      </c>
      <c r="K111">
        <v>0.59166660000000004</v>
      </c>
      <c r="L111">
        <v>0</v>
      </c>
      <c r="M111" t="s">
        <v>150</v>
      </c>
      <c r="N111" t="e">
        <v>#N/A</v>
      </c>
      <c r="O111">
        <v>0</v>
      </c>
      <c r="P111">
        <f t="shared" si="4"/>
        <v>0.53681588346274833</v>
      </c>
      <c r="Q111">
        <f t="shared" si="5"/>
        <v>94.723436674425372</v>
      </c>
      <c r="R111">
        <f t="shared" si="6"/>
        <v>5.6671917986658594E-3</v>
      </c>
      <c r="S111">
        <f t="shared" si="7"/>
        <v>1.0557049396730689E-2</v>
      </c>
    </row>
    <row r="112" spans="1:19">
      <c r="A112" t="s">
        <v>230</v>
      </c>
      <c r="B112">
        <v>17</v>
      </c>
      <c r="C112">
        <v>61556298</v>
      </c>
      <c r="D112" t="s">
        <v>1232</v>
      </c>
      <c r="E112" t="s">
        <v>1232</v>
      </c>
      <c r="F112" t="s">
        <v>164</v>
      </c>
      <c r="G112" t="s">
        <v>168</v>
      </c>
      <c r="H112">
        <v>0.63162623844300003</v>
      </c>
      <c r="I112">
        <v>-1.7224E-2</v>
      </c>
      <c r="J112">
        <v>3.7252162999999998E-2</v>
      </c>
      <c r="K112">
        <v>0.64405049999999997</v>
      </c>
      <c r="L112">
        <v>0</v>
      </c>
      <c r="M112" t="s">
        <v>150</v>
      </c>
      <c r="N112" t="e">
        <v>#N/A</v>
      </c>
      <c r="O112">
        <v>0</v>
      </c>
      <c r="P112">
        <f t="shared" si="4"/>
        <v>-0.46236241369393771</v>
      </c>
      <c r="Q112">
        <f t="shared" si="5"/>
        <v>94.723253940258104</v>
      </c>
      <c r="R112">
        <f t="shared" si="6"/>
        <v>-4.8811922570306697E-3</v>
      </c>
      <c r="S112">
        <f t="shared" si="7"/>
        <v>1.0557069762729005E-2</v>
      </c>
    </row>
    <row r="113" spans="1:19">
      <c r="A113" t="s">
        <v>230</v>
      </c>
      <c r="B113">
        <v>17</v>
      </c>
      <c r="C113">
        <v>61556298</v>
      </c>
      <c r="D113" t="s">
        <v>1233</v>
      </c>
      <c r="E113" t="s">
        <v>1234</v>
      </c>
      <c r="F113" t="s">
        <v>164</v>
      </c>
      <c r="G113" t="s">
        <v>168</v>
      </c>
      <c r="H113">
        <v>0.63162623844300003</v>
      </c>
      <c r="I113">
        <v>-9.5166332352599999E-4</v>
      </c>
      <c r="J113">
        <v>7.7471940611899999E-3</v>
      </c>
      <c r="K113">
        <v>0.90223400260700004</v>
      </c>
      <c r="L113">
        <v>0</v>
      </c>
      <c r="M113" t="s">
        <v>150</v>
      </c>
      <c r="N113" t="e">
        <v>#N/A</v>
      </c>
      <c r="O113">
        <v>0</v>
      </c>
      <c r="P113">
        <f t="shared" si="4"/>
        <v>-0.12283974249379016</v>
      </c>
      <c r="Q113">
        <f t="shared" si="5"/>
        <v>94.722765886053566</v>
      </c>
      <c r="R113">
        <f t="shared" si="6"/>
        <v>-1.2968344129811393E-3</v>
      </c>
      <c r="S113">
        <f t="shared" si="7"/>
        <v>1.0557124157490784E-2</v>
      </c>
    </row>
    <row r="114" spans="1:19">
      <c r="A114" t="s">
        <v>230</v>
      </c>
      <c r="B114">
        <v>17</v>
      </c>
      <c r="C114">
        <v>61556298</v>
      </c>
      <c r="D114" t="s">
        <v>1235</v>
      </c>
      <c r="E114" t="s">
        <v>1236</v>
      </c>
      <c r="F114" t="s">
        <v>164</v>
      </c>
      <c r="G114" t="s">
        <v>168</v>
      </c>
      <c r="H114">
        <v>0.63162623844300003</v>
      </c>
      <c r="I114">
        <v>-7.7973214824699996E-4</v>
      </c>
      <c r="J114">
        <v>7.5130332769400001E-3</v>
      </c>
      <c r="K114">
        <v>0.91734081658099997</v>
      </c>
      <c r="L114">
        <v>0</v>
      </c>
      <c r="M114" t="s">
        <v>150</v>
      </c>
      <c r="N114" t="e">
        <v>#N/A</v>
      </c>
      <c r="O114">
        <v>0</v>
      </c>
      <c r="P114">
        <f t="shared" si="4"/>
        <v>-0.10378393379944921</v>
      </c>
      <c r="Q114">
        <f t="shared" si="5"/>
        <v>94.722755278208453</v>
      </c>
      <c r="R114">
        <f t="shared" si="6"/>
        <v>-1.0956599973747315E-3</v>
      </c>
      <c r="S114">
        <f t="shared" si="7"/>
        <v>1.0557125339765704E-2</v>
      </c>
    </row>
    <row r="115" spans="1:19">
      <c r="A115" t="s">
        <v>230</v>
      </c>
      <c r="B115">
        <v>17</v>
      </c>
      <c r="C115">
        <v>61556298</v>
      </c>
      <c r="D115" t="s">
        <v>1237</v>
      </c>
      <c r="E115" t="s">
        <v>1238</v>
      </c>
      <c r="F115" t="s">
        <v>164</v>
      </c>
      <c r="G115" t="s">
        <v>168</v>
      </c>
      <c r="H115">
        <v>0.63162623844300003</v>
      </c>
      <c r="I115">
        <v>2.1862414238000001E-3</v>
      </c>
      <c r="J115">
        <v>2.1438321783000001E-2</v>
      </c>
      <c r="K115">
        <v>0.91877398031900004</v>
      </c>
      <c r="L115">
        <v>0</v>
      </c>
      <c r="M115" t="s">
        <v>150</v>
      </c>
      <c r="N115" t="e">
        <v>#N/A</v>
      </c>
      <c r="O115">
        <v>0</v>
      </c>
      <c r="P115">
        <f t="shared" si="4"/>
        <v>0.10197819801051915</v>
      </c>
      <c r="Q115">
        <f t="shared" si="5"/>
        <v>94.722754365537597</v>
      </c>
      <c r="R115">
        <f t="shared" si="6"/>
        <v>1.0765966286936991E-3</v>
      </c>
      <c r="S115">
        <f t="shared" si="7"/>
        <v>1.0557125441485514E-2</v>
      </c>
    </row>
    <row r="116" spans="1:19">
      <c r="A116" t="s">
        <v>230</v>
      </c>
      <c r="B116">
        <v>17</v>
      </c>
      <c r="C116">
        <v>61556298</v>
      </c>
      <c r="D116" t="s">
        <v>1239</v>
      </c>
      <c r="E116" t="s">
        <v>1240</v>
      </c>
      <c r="F116" t="s">
        <v>164</v>
      </c>
      <c r="G116" t="s">
        <v>168</v>
      </c>
      <c r="H116">
        <v>0.63162623844300003</v>
      </c>
      <c r="I116">
        <v>-4.7444829389799999E-4</v>
      </c>
      <c r="J116">
        <v>5.9799339274500003E-3</v>
      </c>
      <c r="K116">
        <v>0.93676214646</v>
      </c>
      <c r="L116">
        <v>0</v>
      </c>
      <c r="M116" t="s">
        <v>150</v>
      </c>
      <c r="N116" t="e">
        <v>#N/A</v>
      </c>
      <c r="O116">
        <v>0</v>
      </c>
      <c r="P116">
        <f t="shared" si="4"/>
        <v>-7.9340056203650589E-2</v>
      </c>
      <c r="Q116">
        <f t="shared" si="5"/>
        <v>94.722744282837212</v>
      </c>
      <c r="R116">
        <f t="shared" si="6"/>
        <v>-8.3760301503454427E-4</v>
      </c>
      <c r="S116">
        <f t="shared" si="7"/>
        <v>1.0557126565231808E-2</v>
      </c>
    </row>
    <row r="117" spans="1:19">
      <c r="A117" s="2" t="s">
        <v>230</v>
      </c>
      <c r="B117" s="2">
        <v>17</v>
      </c>
      <c r="C117" s="2">
        <v>61556298</v>
      </c>
      <c r="D117" s="2" t="s">
        <v>1241</v>
      </c>
      <c r="E117" s="2" t="s">
        <v>1241</v>
      </c>
      <c r="F117" s="2" t="s">
        <v>164</v>
      </c>
      <c r="G117" s="2" t="s">
        <v>168</v>
      </c>
      <c r="H117" s="2">
        <v>0.63162623844300003</v>
      </c>
      <c r="I117" s="2">
        <v>-1.3050239999999999E-3</v>
      </c>
      <c r="J117" s="2">
        <v>3.1522372999999999E-2</v>
      </c>
      <c r="K117" s="2">
        <v>0.96699590000000002</v>
      </c>
      <c r="L117" s="2">
        <v>0</v>
      </c>
      <c r="M117" s="2" t="s">
        <v>150</v>
      </c>
      <c r="N117" s="2" t="e">
        <v>#N/A</v>
      </c>
      <c r="O117" s="2">
        <v>0</v>
      </c>
      <c r="P117" s="2">
        <f t="shared" si="4"/>
        <v>-4.1399928869568288E-2</v>
      </c>
      <c r="Q117" s="2">
        <f t="shared" si="5"/>
        <v>94.722733030454165</v>
      </c>
      <c r="R117" s="2">
        <f t="shared" si="6"/>
        <v>-4.3706434078773741E-4</v>
      </c>
      <c r="S117" s="2">
        <f t="shared" si="7"/>
        <v>1.0557127819342918E-2</v>
      </c>
    </row>
    <row r="118" spans="1:19">
      <c r="A118" t="s">
        <v>240</v>
      </c>
      <c r="B118">
        <v>16</v>
      </c>
      <c r="C118">
        <v>31155458</v>
      </c>
      <c r="D118" t="s">
        <v>1031</v>
      </c>
      <c r="E118" t="s">
        <v>241</v>
      </c>
      <c r="F118" t="s">
        <v>167</v>
      </c>
      <c r="G118" t="s">
        <v>168</v>
      </c>
      <c r="H118">
        <v>0.297747274939</v>
      </c>
      <c r="I118">
        <v>0.25069580000000002</v>
      </c>
      <c r="J118">
        <v>2.0206780000000001E-2</v>
      </c>
      <c r="K118">
        <v>1.9627800000000001E-31</v>
      </c>
      <c r="L118">
        <v>1</v>
      </c>
      <c r="M118" t="s">
        <v>150</v>
      </c>
      <c r="N118">
        <v>0.83589977369122304</v>
      </c>
      <c r="O118">
        <v>1</v>
      </c>
      <c r="P118">
        <f t="shared" si="4"/>
        <v>12.406519000058397</v>
      </c>
      <c r="Q118">
        <f t="shared" si="5"/>
        <v>90.152341267811565</v>
      </c>
      <c r="R118">
        <f t="shared" si="6"/>
        <v>0.13761726900916418</v>
      </c>
      <c r="S118">
        <f t="shared" si="7"/>
        <v>1.1092335328589463E-2</v>
      </c>
    </row>
    <row r="119" spans="1:19">
      <c r="A119" t="s">
        <v>240</v>
      </c>
      <c r="B119">
        <v>16</v>
      </c>
      <c r="C119">
        <v>31155458</v>
      </c>
      <c r="D119" t="s">
        <v>1021</v>
      </c>
      <c r="E119" t="s">
        <v>235</v>
      </c>
      <c r="F119" t="s">
        <v>167</v>
      </c>
      <c r="G119" t="s">
        <v>168</v>
      </c>
      <c r="H119">
        <v>0.297747274939</v>
      </c>
      <c r="I119">
        <v>4.6591370006599998E-2</v>
      </c>
      <c r="J119">
        <v>5.3865350355199997E-3</v>
      </c>
      <c r="K119">
        <v>5.1680542038600001E-18</v>
      </c>
      <c r="L119">
        <v>1</v>
      </c>
      <c r="M119" t="s">
        <v>150</v>
      </c>
      <c r="N119">
        <v>0.95461875904887705</v>
      </c>
      <c r="O119">
        <v>1</v>
      </c>
      <c r="P119">
        <f t="shared" si="4"/>
        <v>8.6495993619954632</v>
      </c>
      <c r="Q119">
        <f t="shared" si="5"/>
        <v>89.968680226802462</v>
      </c>
      <c r="R119">
        <f t="shared" si="6"/>
        <v>9.6140116095853004E-2</v>
      </c>
      <c r="S119">
        <f t="shared" si="7"/>
        <v>1.1114979095826408E-2</v>
      </c>
    </row>
    <row r="120" spans="1:19">
      <c r="A120" t="s">
        <v>240</v>
      </c>
      <c r="B120">
        <v>16</v>
      </c>
      <c r="C120">
        <v>31155458</v>
      </c>
      <c r="D120" t="s">
        <v>1045</v>
      </c>
      <c r="E120" t="s">
        <v>237</v>
      </c>
      <c r="F120" t="s">
        <v>167</v>
      </c>
      <c r="G120" t="s">
        <v>168</v>
      </c>
      <c r="H120">
        <v>0.297747274939</v>
      </c>
      <c r="I120">
        <v>2.9403905169299999E-2</v>
      </c>
      <c r="J120">
        <v>6.6886085474700003E-3</v>
      </c>
      <c r="K120">
        <v>1.1020459091799999E-5</v>
      </c>
      <c r="L120">
        <v>1</v>
      </c>
      <c r="M120" t="s">
        <v>150</v>
      </c>
      <c r="N120">
        <v>0.93695625417168904</v>
      </c>
      <c r="O120">
        <v>1</v>
      </c>
      <c r="P120">
        <f t="shared" si="4"/>
        <v>4.3961169143950238</v>
      </c>
      <c r="Q120">
        <f t="shared" si="5"/>
        <v>89.839625460263065</v>
      </c>
      <c r="R120">
        <f t="shared" si="6"/>
        <v>4.8932939021873692E-2</v>
      </c>
      <c r="S120">
        <f t="shared" si="7"/>
        <v>1.1130945781183267E-2</v>
      </c>
    </row>
    <row r="121" spans="1:19">
      <c r="A121" t="s">
        <v>240</v>
      </c>
      <c r="B121">
        <v>16</v>
      </c>
      <c r="C121">
        <v>31155458</v>
      </c>
      <c r="D121" t="s">
        <v>1039</v>
      </c>
      <c r="E121" t="s">
        <v>250</v>
      </c>
      <c r="F121" t="s">
        <v>167</v>
      </c>
      <c r="G121" t="s">
        <v>168</v>
      </c>
      <c r="H121">
        <v>0.297747274939</v>
      </c>
      <c r="I121">
        <v>-3.3842787216600001E-2</v>
      </c>
      <c r="J121">
        <v>6.1878331160499997E-3</v>
      </c>
      <c r="K121">
        <v>4.51951751371E-8</v>
      </c>
      <c r="L121">
        <v>1</v>
      </c>
      <c r="M121" t="s">
        <v>150</v>
      </c>
      <c r="N121">
        <v>7.3842303170221696E-2</v>
      </c>
      <c r="O121">
        <v>0</v>
      </c>
      <c r="P121">
        <f t="shared" si="4"/>
        <v>-5.4692469208354355</v>
      </c>
      <c r="Q121">
        <f t="shared" si="5"/>
        <v>89.864261970921717</v>
      </c>
      <c r="R121">
        <f t="shared" si="6"/>
        <v>-6.0861201114689782E-2</v>
      </c>
      <c r="S121">
        <f t="shared" si="7"/>
        <v>1.1127894204746042E-2</v>
      </c>
    </row>
    <row r="122" spans="1:19">
      <c r="A122" t="s">
        <v>240</v>
      </c>
      <c r="B122">
        <v>16</v>
      </c>
      <c r="C122">
        <v>31155458</v>
      </c>
      <c r="D122" t="s">
        <v>999</v>
      </c>
      <c r="E122" t="s">
        <v>999</v>
      </c>
      <c r="F122" t="s">
        <v>167</v>
      </c>
      <c r="G122" t="s">
        <v>168</v>
      </c>
      <c r="H122">
        <v>0.297747274939</v>
      </c>
      <c r="I122">
        <v>0.10213304617500001</v>
      </c>
      <c r="J122">
        <v>1.9763235062799998E-2</v>
      </c>
      <c r="K122">
        <v>2.36827113358E-7</v>
      </c>
      <c r="L122">
        <v>1</v>
      </c>
      <c r="M122" t="s">
        <v>150</v>
      </c>
      <c r="N122">
        <v>0.19114014153359299</v>
      </c>
      <c r="O122">
        <v>0</v>
      </c>
      <c r="P122">
        <f t="shared" si="4"/>
        <v>5.1678303602856648</v>
      </c>
      <c r="Q122">
        <f t="shared" si="5"/>
        <v>89.856801578563861</v>
      </c>
      <c r="R122">
        <f t="shared" si="6"/>
        <v>5.7511844061880084E-2</v>
      </c>
      <c r="S122">
        <f t="shared" si="7"/>
        <v>1.1128818102051819E-2</v>
      </c>
    </row>
    <row r="123" spans="1:19">
      <c r="A123" t="s">
        <v>240</v>
      </c>
      <c r="B123">
        <v>16</v>
      </c>
      <c r="C123">
        <v>31155458</v>
      </c>
      <c r="D123" t="s">
        <v>1018</v>
      </c>
      <c r="E123" t="s">
        <v>254</v>
      </c>
      <c r="F123" t="s">
        <v>167</v>
      </c>
      <c r="G123" t="s">
        <v>168</v>
      </c>
      <c r="H123">
        <v>0.297747274939</v>
      </c>
      <c r="I123">
        <v>6.9555971078800002E-2</v>
      </c>
      <c r="J123">
        <v>1.5583599797200001E-2</v>
      </c>
      <c r="K123">
        <v>8.0666071491000003E-6</v>
      </c>
      <c r="L123">
        <v>1</v>
      </c>
      <c r="M123" t="s">
        <v>150</v>
      </c>
      <c r="N123">
        <v>0.107889125391279</v>
      </c>
      <c r="O123">
        <v>0</v>
      </c>
      <c r="P123">
        <f t="shared" si="4"/>
        <v>4.4634084540144272</v>
      </c>
      <c r="Q123">
        <f t="shared" si="5"/>
        <v>89.841012985411069</v>
      </c>
      <c r="R123">
        <f t="shared" si="6"/>
        <v>4.9681190201397468E-2</v>
      </c>
      <c r="S123">
        <f t="shared" si="7"/>
        <v>1.1130773872311369E-2</v>
      </c>
    </row>
    <row r="124" spans="1:19">
      <c r="A124" t="s">
        <v>240</v>
      </c>
      <c r="B124">
        <v>16</v>
      </c>
      <c r="C124">
        <v>31155458</v>
      </c>
      <c r="D124" t="s">
        <v>1077</v>
      </c>
      <c r="E124" t="s">
        <v>1078</v>
      </c>
      <c r="F124" t="s">
        <v>167</v>
      </c>
      <c r="G124" t="s">
        <v>168</v>
      </c>
      <c r="H124">
        <v>0.297747274939</v>
      </c>
      <c r="I124">
        <v>-0.106399035704</v>
      </c>
      <c r="J124">
        <v>2.3900283194200001E-2</v>
      </c>
      <c r="K124">
        <v>8.5157526251399996E-6</v>
      </c>
      <c r="L124">
        <v>1</v>
      </c>
      <c r="M124" t="s">
        <v>150</v>
      </c>
      <c r="N124">
        <v>8.5064318079685502E-4</v>
      </c>
      <c r="O124">
        <v>0</v>
      </c>
      <c r="P124">
        <f t="shared" si="4"/>
        <v>-4.4517897482411577</v>
      </c>
      <c r="Q124">
        <f t="shared" si="5"/>
        <v>89.840771908328051</v>
      </c>
      <c r="R124">
        <f t="shared" si="6"/>
        <v>-4.955199798131394E-2</v>
      </c>
      <c r="S124">
        <f t="shared" si="7"/>
        <v>1.1130803740426257E-2</v>
      </c>
    </row>
    <row r="125" spans="1:19">
      <c r="A125" t="s">
        <v>240</v>
      </c>
      <c r="B125">
        <v>16</v>
      </c>
      <c r="C125">
        <v>31155458</v>
      </c>
      <c r="D125" t="s">
        <v>1092</v>
      </c>
      <c r="E125" t="s">
        <v>1092</v>
      </c>
      <c r="F125" t="s">
        <v>167</v>
      </c>
      <c r="G125" t="s">
        <v>168</v>
      </c>
      <c r="H125">
        <v>0.297747274939</v>
      </c>
      <c r="I125">
        <v>-3.99368289335E-2</v>
      </c>
      <c r="J125">
        <v>9.8292865301999998E-3</v>
      </c>
      <c r="K125">
        <v>4.8436783531900001E-5</v>
      </c>
      <c r="L125">
        <v>0</v>
      </c>
      <c r="M125" t="s">
        <v>150</v>
      </c>
      <c r="N125" t="e">
        <v>#N/A</v>
      </c>
      <c r="O125">
        <v>0</v>
      </c>
      <c r="P125">
        <f t="shared" si="4"/>
        <v>-4.0630445364265304</v>
      </c>
      <c r="Q125">
        <f t="shared" si="5"/>
        <v>89.833067706909262</v>
      </c>
      <c r="R125">
        <f t="shared" si="6"/>
        <v>-4.522882987457004E-2</v>
      </c>
      <c r="S125">
        <f t="shared" si="7"/>
        <v>1.1131758332717918E-2</v>
      </c>
    </row>
    <row r="126" spans="1:19">
      <c r="A126" t="s">
        <v>240</v>
      </c>
      <c r="B126">
        <v>16</v>
      </c>
      <c r="C126">
        <v>31155458</v>
      </c>
      <c r="D126" t="s">
        <v>1149</v>
      </c>
      <c r="E126" t="s">
        <v>1150</v>
      </c>
      <c r="F126" t="s">
        <v>167</v>
      </c>
      <c r="G126" t="s">
        <v>168</v>
      </c>
      <c r="H126">
        <v>0.297747274939</v>
      </c>
      <c r="I126">
        <v>2.2449232845499999E-2</v>
      </c>
      <c r="J126">
        <v>6.11723925613E-3</v>
      </c>
      <c r="K126">
        <v>2.4271109593E-4</v>
      </c>
      <c r="L126">
        <v>0</v>
      </c>
      <c r="M126" t="s">
        <v>150</v>
      </c>
      <c r="N126" t="e">
        <v>#N/A</v>
      </c>
      <c r="O126">
        <v>0</v>
      </c>
      <c r="P126">
        <f t="shared" si="4"/>
        <v>3.6698307693301251</v>
      </c>
      <c r="Q126">
        <f t="shared" si="5"/>
        <v>89.825990012153341</v>
      </c>
      <c r="R126">
        <f t="shared" si="6"/>
        <v>4.0854888087886385E-2</v>
      </c>
      <c r="S126">
        <f t="shared" si="7"/>
        <v>1.1132635441754678E-2</v>
      </c>
    </row>
    <row r="127" spans="1:19">
      <c r="A127" t="s">
        <v>240</v>
      </c>
      <c r="B127">
        <v>16</v>
      </c>
      <c r="C127">
        <v>31155458</v>
      </c>
      <c r="D127" t="s">
        <v>1085</v>
      </c>
      <c r="E127" t="s">
        <v>1086</v>
      </c>
      <c r="F127" t="s">
        <v>167</v>
      </c>
      <c r="G127" t="s">
        <v>168</v>
      </c>
      <c r="H127">
        <v>0.297747274939</v>
      </c>
      <c r="I127">
        <v>-7.4945361181099998E-2</v>
      </c>
      <c r="J127">
        <v>2.15360645935E-2</v>
      </c>
      <c r="K127">
        <v>5.0142626231800002E-4</v>
      </c>
      <c r="L127">
        <v>0</v>
      </c>
      <c r="M127" t="s">
        <v>150</v>
      </c>
      <c r="N127" t="e">
        <v>#N/A</v>
      </c>
      <c r="O127">
        <v>0</v>
      </c>
      <c r="P127">
        <f t="shared" si="4"/>
        <v>-3.4799933319163592</v>
      </c>
      <c r="Q127">
        <f t="shared" si="5"/>
        <v>89.822830470578836</v>
      </c>
      <c r="R127">
        <f t="shared" si="6"/>
        <v>-3.8742859846263911E-2</v>
      </c>
      <c r="S127">
        <f t="shared" si="7"/>
        <v>1.1133027035120504E-2</v>
      </c>
    </row>
    <row r="128" spans="1:19">
      <c r="A128" t="s">
        <v>240</v>
      </c>
      <c r="B128">
        <v>16</v>
      </c>
      <c r="C128">
        <v>31155458</v>
      </c>
      <c r="D128" t="s">
        <v>1093</v>
      </c>
      <c r="E128" t="s">
        <v>1094</v>
      </c>
      <c r="F128" t="s">
        <v>167</v>
      </c>
      <c r="G128" t="s">
        <v>168</v>
      </c>
      <c r="H128">
        <v>0.297747274939</v>
      </c>
      <c r="I128">
        <v>-4.32963573643E-2</v>
      </c>
      <c r="J128">
        <v>1.44398235924E-2</v>
      </c>
      <c r="K128">
        <v>2.7140180431299999E-3</v>
      </c>
      <c r="L128">
        <v>0</v>
      </c>
      <c r="M128" t="s">
        <v>150</v>
      </c>
      <c r="N128" t="e">
        <v>#N/A</v>
      </c>
      <c r="O128">
        <v>0</v>
      </c>
      <c r="P128">
        <f t="shared" si="4"/>
        <v>-2.9983993285823685</v>
      </c>
      <c r="Q128">
        <f t="shared" si="5"/>
        <v>89.815567397915302</v>
      </c>
      <c r="R128">
        <f t="shared" si="6"/>
        <v>-3.3383960213694136E-2</v>
      </c>
      <c r="S128">
        <f t="shared" si="7"/>
        <v>1.1133927324309381E-2</v>
      </c>
    </row>
    <row r="129" spans="1:19">
      <c r="A129" t="s">
        <v>240</v>
      </c>
      <c r="B129">
        <v>16</v>
      </c>
      <c r="C129">
        <v>31155458</v>
      </c>
      <c r="D129" t="s">
        <v>1087</v>
      </c>
      <c r="E129" t="s">
        <v>1088</v>
      </c>
      <c r="F129" t="s">
        <v>167</v>
      </c>
      <c r="G129" t="s">
        <v>168</v>
      </c>
      <c r="H129">
        <v>0.297747274939</v>
      </c>
      <c r="I129">
        <v>5.6358882472900003E-2</v>
      </c>
      <c r="J129">
        <v>2.12963648171E-2</v>
      </c>
      <c r="K129">
        <v>8.1351492162899993E-3</v>
      </c>
      <c r="L129">
        <v>0</v>
      </c>
      <c r="M129" t="s">
        <v>150</v>
      </c>
      <c r="N129" t="e">
        <v>#N/A</v>
      </c>
      <c r="O129">
        <v>0</v>
      </c>
      <c r="P129">
        <f t="shared" si="4"/>
        <v>2.6464085752159172</v>
      </c>
      <c r="Q129">
        <f t="shared" si="5"/>
        <v>89.810941657936709</v>
      </c>
      <c r="R129">
        <f t="shared" si="6"/>
        <v>2.9466438346624893E-2</v>
      </c>
      <c r="S129">
        <f t="shared" si="7"/>
        <v>1.113450078063655E-2</v>
      </c>
    </row>
    <row r="130" spans="1:19">
      <c r="A130" t="s">
        <v>240</v>
      </c>
      <c r="B130">
        <v>16</v>
      </c>
      <c r="C130">
        <v>31155458</v>
      </c>
      <c r="D130" t="s">
        <v>1097</v>
      </c>
      <c r="E130" t="s">
        <v>1098</v>
      </c>
      <c r="F130" t="s">
        <v>167</v>
      </c>
      <c r="G130" t="s">
        <v>168</v>
      </c>
      <c r="H130">
        <v>0.297747274939</v>
      </c>
      <c r="I130">
        <v>-2.6670873904300001E-2</v>
      </c>
      <c r="J130">
        <v>1.1960841532400001E-2</v>
      </c>
      <c r="K130">
        <v>2.5757450395700002E-2</v>
      </c>
      <c r="L130">
        <v>0</v>
      </c>
      <c r="M130" t="s">
        <v>150</v>
      </c>
      <c r="N130" t="e">
        <v>#N/A</v>
      </c>
      <c r="O130">
        <v>0</v>
      </c>
      <c r="P130">
        <f t="shared" si="4"/>
        <v>-2.2298492820971569</v>
      </c>
      <c r="Q130">
        <f t="shared" si="5"/>
        <v>89.806212466397767</v>
      </c>
      <c r="R130">
        <f t="shared" si="6"/>
        <v>-2.4829566027311147E-2</v>
      </c>
      <c r="S130">
        <f t="shared" si="7"/>
        <v>1.1135087123000134E-2</v>
      </c>
    </row>
    <row r="131" spans="1:19">
      <c r="A131" t="s">
        <v>240</v>
      </c>
      <c r="B131">
        <v>16</v>
      </c>
      <c r="C131">
        <v>31155458</v>
      </c>
      <c r="D131" t="s">
        <v>1153</v>
      </c>
      <c r="E131" t="s">
        <v>1153</v>
      </c>
      <c r="F131" t="s">
        <v>167</v>
      </c>
      <c r="G131" t="s">
        <v>168</v>
      </c>
      <c r="H131">
        <v>0.297747274939</v>
      </c>
      <c r="I131">
        <v>-0.14168330000000001</v>
      </c>
      <c r="J131">
        <v>6.6524848999999997E-2</v>
      </c>
      <c r="K131">
        <v>3.374543E-2</v>
      </c>
      <c r="L131">
        <v>0</v>
      </c>
      <c r="M131" t="s">
        <v>150</v>
      </c>
      <c r="N131" t="e">
        <v>#N/A</v>
      </c>
      <c r="O131">
        <v>0</v>
      </c>
      <c r="P131">
        <f t="shared" si="4"/>
        <v>-2.1297801066786342</v>
      </c>
      <c r="Q131">
        <f t="shared" si="5"/>
        <v>89.805196715542507</v>
      </c>
      <c r="R131">
        <f t="shared" si="6"/>
        <v>-2.3715555274876815E-2</v>
      </c>
      <c r="S131">
        <f t="shared" si="7"/>
        <v>1.1135213067541011E-2</v>
      </c>
    </row>
    <row r="132" spans="1:19">
      <c r="A132" t="s">
        <v>240</v>
      </c>
      <c r="B132">
        <v>16</v>
      </c>
      <c r="C132">
        <v>31155458</v>
      </c>
      <c r="D132" t="s">
        <v>1083</v>
      </c>
      <c r="E132" t="s">
        <v>1084</v>
      </c>
      <c r="F132" t="s">
        <v>167</v>
      </c>
      <c r="G132" t="s">
        <v>168</v>
      </c>
      <c r="H132">
        <v>0.297747274939</v>
      </c>
      <c r="I132">
        <v>6.5682705829299998E-2</v>
      </c>
      <c r="J132">
        <v>3.11342057163E-2</v>
      </c>
      <c r="K132">
        <v>3.4887327205599998E-2</v>
      </c>
      <c r="L132">
        <v>0</v>
      </c>
      <c r="M132" t="s">
        <v>150</v>
      </c>
      <c r="N132" t="e">
        <v>#N/A</v>
      </c>
      <c r="O132">
        <v>0</v>
      </c>
      <c r="P132">
        <f t="shared" si="4"/>
        <v>2.1096637707032455</v>
      </c>
      <c r="Q132">
        <f t="shared" si="5"/>
        <v>89.804998152686451</v>
      </c>
      <c r="R132">
        <f t="shared" si="6"/>
        <v>2.3491607528529707E-2</v>
      </c>
      <c r="S132">
        <f t="shared" si="7"/>
        <v>1.1135237687993713E-2</v>
      </c>
    </row>
    <row r="133" spans="1:19">
      <c r="A133" t="s">
        <v>240</v>
      </c>
      <c r="B133">
        <v>16</v>
      </c>
      <c r="C133">
        <v>31155458</v>
      </c>
      <c r="D133" t="s">
        <v>1129</v>
      </c>
      <c r="E133" t="s">
        <v>1130</v>
      </c>
      <c r="F133" t="s">
        <v>167</v>
      </c>
      <c r="G133" t="s">
        <v>168</v>
      </c>
      <c r="H133">
        <v>0.297747274939</v>
      </c>
      <c r="I133">
        <v>0.1141696</v>
      </c>
      <c r="J133">
        <v>5.7873161999999999E-2</v>
      </c>
      <c r="K133">
        <v>4.9599339999999999E-2</v>
      </c>
      <c r="L133">
        <v>0</v>
      </c>
      <c r="M133" t="s">
        <v>150</v>
      </c>
      <c r="N133" t="e">
        <v>#N/A</v>
      </c>
      <c r="O133">
        <v>0</v>
      </c>
      <c r="P133">
        <f t="shared" si="4"/>
        <v>1.9727555235361081</v>
      </c>
      <c r="Q133">
        <f t="shared" si="5"/>
        <v>89.803696811769896</v>
      </c>
      <c r="R133">
        <f t="shared" si="6"/>
        <v>2.1967419979057632E-2</v>
      </c>
      <c r="S133">
        <f t="shared" si="7"/>
        <v>1.1135399048170782E-2</v>
      </c>
    </row>
    <row r="134" spans="1:19">
      <c r="A134" t="s">
        <v>240</v>
      </c>
      <c r="B134">
        <v>16</v>
      </c>
      <c r="C134">
        <v>31155458</v>
      </c>
      <c r="D134" t="s">
        <v>1178</v>
      </c>
      <c r="E134" t="s">
        <v>1179</v>
      </c>
      <c r="F134" t="s">
        <v>167</v>
      </c>
      <c r="G134" t="s">
        <v>168</v>
      </c>
      <c r="H134">
        <v>0.297747274939</v>
      </c>
      <c r="I134">
        <v>1.1029546905299999E-2</v>
      </c>
      <c r="J134">
        <v>5.9785413153599998E-3</v>
      </c>
      <c r="K134">
        <v>6.5058510874399997E-2</v>
      </c>
      <c r="L134">
        <v>0</v>
      </c>
      <c r="M134" t="s">
        <v>150</v>
      </c>
      <c r="N134" t="e">
        <v>#N/A</v>
      </c>
      <c r="O134">
        <v>0</v>
      </c>
      <c r="P134">
        <f t="shared" si="4"/>
        <v>1.8448558475230428</v>
      </c>
      <c r="Q134">
        <f t="shared" si="5"/>
        <v>89.802559941465958</v>
      </c>
      <c r="R134">
        <f t="shared" si="6"/>
        <v>2.0543466118622174E-2</v>
      </c>
      <c r="S134">
        <f t="shared" si="7"/>
        <v>1.1135540018589761E-2</v>
      </c>
    </row>
    <row r="135" spans="1:19">
      <c r="A135" t="s">
        <v>240</v>
      </c>
      <c r="B135">
        <v>16</v>
      </c>
      <c r="C135">
        <v>31155458</v>
      </c>
      <c r="D135" t="s">
        <v>1095</v>
      </c>
      <c r="E135" t="s">
        <v>1096</v>
      </c>
      <c r="F135" t="s">
        <v>167</v>
      </c>
      <c r="G135" t="s">
        <v>168</v>
      </c>
      <c r="H135">
        <v>0.297747274939</v>
      </c>
      <c r="I135">
        <v>-1.2174641808699999E-2</v>
      </c>
      <c r="J135">
        <v>6.8360461680299998E-3</v>
      </c>
      <c r="K135">
        <v>7.4920968600600005E-2</v>
      </c>
      <c r="L135">
        <v>0</v>
      </c>
      <c r="M135" t="s">
        <v>150</v>
      </c>
      <c r="N135" t="e">
        <v>#N/A</v>
      </c>
      <c r="O135">
        <v>0</v>
      </c>
      <c r="P135">
        <f t="shared" si="4"/>
        <v>-1.780947862177541</v>
      </c>
      <c r="Q135">
        <f t="shared" si="5"/>
        <v>89.802020414405419</v>
      </c>
      <c r="R135">
        <f t="shared" si="6"/>
        <v>-1.9831935339083458E-2</v>
      </c>
      <c r="S135">
        <f t="shared" si="7"/>
        <v>1.1135606920482904E-2</v>
      </c>
    </row>
    <row r="136" spans="1:19">
      <c r="A136" t="s">
        <v>240</v>
      </c>
      <c r="B136">
        <v>16</v>
      </c>
      <c r="C136">
        <v>31155458</v>
      </c>
      <c r="D136" t="s">
        <v>1079</v>
      </c>
      <c r="E136" t="s">
        <v>1080</v>
      </c>
      <c r="F136" t="s">
        <v>167</v>
      </c>
      <c r="G136" t="s">
        <v>168</v>
      </c>
      <c r="H136">
        <v>0.297747274939</v>
      </c>
      <c r="I136">
        <v>1.2390243221800001E-2</v>
      </c>
      <c r="J136">
        <v>7.2528927946200004E-3</v>
      </c>
      <c r="K136">
        <v>8.7577457765499994E-2</v>
      </c>
      <c r="L136">
        <v>0</v>
      </c>
      <c r="M136" t="s">
        <v>150</v>
      </c>
      <c r="N136" t="e">
        <v>#N/A</v>
      </c>
      <c r="O136">
        <v>0</v>
      </c>
      <c r="P136">
        <f t="shared" si="4"/>
        <v>1.7083174359051256</v>
      </c>
      <c r="Q136">
        <f t="shared" si="5"/>
        <v>89.801430336800934</v>
      </c>
      <c r="R136">
        <f t="shared" si="6"/>
        <v>1.9023276461166246E-2</v>
      </c>
      <c r="S136">
        <f t="shared" si="7"/>
        <v>1.113568009161427E-2</v>
      </c>
    </row>
    <row r="137" spans="1:19">
      <c r="A137" t="s">
        <v>240</v>
      </c>
      <c r="B137">
        <v>16</v>
      </c>
      <c r="C137">
        <v>31155458</v>
      </c>
      <c r="D137" t="s">
        <v>1143</v>
      </c>
      <c r="E137" t="s">
        <v>1144</v>
      </c>
      <c r="F137" t="s">
        <v>167</v>
      </c>
      <c r="G137" t="s">
        <v>168</v>
      </c>
      <c r="H137">
        <v>0.297747274939</v>
      </c>
      <c r="I137">
        <v>-9.9632398342299998E-3</v>
      </c>
      <c r="J137">
        <v>6.3634470572600001E-3</v>
      </c>
      <c r="K137">
        <v>0.117419205774</v>
      </c>
      <c r="L137">
        <v>0</v>
      </c>
      <c r="M137" t="s">
        <v>150</v>
      </c>
      <c r="N137" t="e">
        <v>#N/A</v>
      </c>
      <c r="O137">
        <v>0</v>
      </c>
      <c r="P137">
        <f t="shared" ref="P137:P200" si="8">I137/J137</f>
        <v>-1.5656985505777137</v>
      </c>
      <c r="Q137">
        <f t="shared" ref="Q137:Q200" si="9">SQRT(2*H137*(1-H137)*(19281+P137^2))</f>
        <v>89.800343114287386</v>
      </c>
      <c r="R137">
        <f t="shared" ref="R137:R200" si="10">P137/Q137</f>
        <v>-1.7435329268008202E-2</v>
      </c>
      <c r="S137">
        <f t="shared" ref="S137:S200" si="11">1/Q137</f>
        <v>1.1135814912503362E-2</v>
      </c>
    </row>
    <row r="138" spans="1:19">
      <c r="A138" t="s">
        <v>240</v>
      </c>
      <c r="B138">
        <v>16</v>
      </c>
      <c r="C138">
        <v>31155458</v>
      </c>
      <c r="D138" t="s">
        <v>1158</v>
      </c>
      <c r="E138" t="s">
        <v>1159</v>
      </c>
      <c r="F138" t="s">
        <v>167</v>
      </c>
      <c r="G138" t="s">
        <v>168</v>
      </c>
      <c r="H138">
        <v>0.297747274939</v>
      </c>
      <c r="I138">
        <v>-1.03358066737E-2</v>
      </c>
      <c r="J138">
        <v>7.2221946466299999E-3</v>
      </c>
      <c r="K138">
        <v>0.15239664074199999</v>
      </c>
      <c r="L138">
        <v>0</v>
      </c>
      <c r="M138" t="s">
        <v>150</v>
      </c>
      <c r="N138" t="e">
        <v>#N/A</v>
      </c>
      <c r="O138">
        <v>0</v>
      </c>
      <c r="P138">
        <f t="shared" si="8"/>
        <v>-1.4311171575142834</v>
      </c>
      <c r="Q138">
        <f t="shared" si="9"/>
        <v>89.799404017058166</v>
      </c>
      <c r="R138">
        <f t="shared" si="10"/>
        <v>-1.5936822445307437E-2</v>
      </c>
      <c r="S138">
        <f t="shared" si="11"/>
        <v>1.1135931367763214E-2</v>
      </c>
    </row>
    <row r="139" spans="1:19">
      <c r="A139" t="s">
        <v>240</v>
      </c>
      <c r="B139">
        <v>16</v>
      </c>
      <c r="C139">
        <v>31155458</v>
      </c>
      <c r="D139" t="s">
        <v>1111</v>
      </c>
      <c r="E139" t="s">
        <v>1112</v>
      </c>
      <c r="F139" t="s">
        <v>167</v>
      </c>
      <c r="G139" t="s">
        <v>168</v>
      </c>
      <c r="H139">
        <v>0.297747274939</v>
      </c>
      <c r="I139">
        <v>1.02238440115E-2</v>
      </c>
      <c r="J139">
        <v>7.17834605224E-3</v>
      </c>
      <c r="K139">
        <v>0.15437070344199999</v>
      </c>
      <c r="L139">
        <v>0</v>
      </c>
      <c r="M139" t="s">
        <v>150</v>
      </c>
      <c r="N139" t="e">
        <v>#N/A</v>
      </c>
      <c r="O139">
        <v>0</v>
      </c>
      <c r="P139">
        <f t="shared" si="8"/>
        <v>1.4242617919359926</v>
      </c>
      <c r="Q139">
        <f t="shared" si="9"/>
        <v>89.799358438324219</v>
      </c>
      <c r="R139">
        <f t="shared" si="10"/>
        <v>1.5860489614902992E-2</v>
      </c>
      <c r="S139">
        <f t="shared" si="11"/>
        <v>1.1135937019937816E-2</v>
      </c>
    </row>
    <row r="140" spans="1:19">
      <c r="A140" t="s">
        <v>240</v>
      </c>
      <c r="B140">
        <v>16</v>
      </c>
      <c r="C140">
        <v>31155458</v>
      </c>
      <c r="D140" t="s">
        <v>1175</v>
      </c>
      <c r="E140" t="s">
        <v>1176</v>
      </c>
      <c r="F140" t="s">
        <v>167</v>
      </c>
      <c r="G140" t="s">
        <v>168</v>
      </c>
      <c r="H140">
        <v>0.297747274939</v>
      </c>
      <c r="I140">
        <v>-1.33592537205E-2</v>
      </c>
      <c r="J140">
        <v>9.7239711014500008E-3</v>
      </c>
      <c r="K140">
        <v>0.169489020528</v>
      </c>
      <c r="L140">
        <v>0</v>
      </c>
      <c r="M140" t="s">
        <v>150</v>
      </c>
      <c r="N140" t="e">
        <v>#N/A</v>
      </c>
      <c r="O140">
        <v>0</v>
      </c>
      <c r="P140">
        <f t="shared" si="8"/>
        <v>-1.3738475342144856</v>
      </c>
      <c r="Q140">
        <f t="shared" si="9"/>
        <v>89.799029975029327</v>
      </c>
      <c r="R140">
        <f t="shared" si="10"/>
        <v>-1.5299135576369981E-2</v>
      </c>
      <c r="S140">
        <f t="shared" si="11"/>
        <v>1.1135977752522192E-2</v>
      </c>
    </row>
    <row r="141" spans="1:19">
      <c r="A141" t="s">
        <v>240</v>
      </c>
      <c r="B141">
        <v>16</v>
      </c>
      <c r="C141">
        <v>31155458</v>
      </c>
      <c r="D141" t="s">
        <v>1113</v>
      </c>
      <c r="E141" t="s">
        <v>1114</v>
      </c>
      <c r="F141" t="s">
        <v>167</v>
      </c>
      <c r="G141" t="s">
        <v>168</v>
      </c>
      <c r="H141">
        <v>0.297747274939</v>
      </c>
      <c r="I141">
        <v>-7.1993600979099997E-3</v>
      </c>
      <c r="J141">
        <v>5.3725145040800001E-3</v>
      </c>
      <c r="K141">
        <v>0.18023380753599999</v>
      </c>
      <c r="L141">
        <v>0</v>
      </c>
      <c r="M141" t="s">
        <v>150</v>
      </c>
      <c r="N141" t="e">
        <v>#N/A</v>
      </c>
      <c r="O141">
        <v>0</v>
      </c>
      <c r="P141">
        <f t="shared" si="8"/>
        <v>-1.3400354884928938</v>
      </c>
      <c r="Q141">
        <f t="shared" si="9"/>
        <v>89.798816310381355</v>
      </c>
      <c r="R141">
        <f t="shared" si="10"/>
        <v>-1.4922640893853036E-2</v>
      </c>
      <c r="S141">
        <f t="shared" si="11"/>
        <v>1.113600424913834E-2</v>
      </c>
    </row>
    <row r="142" spans="1:19">
      <c r="A142" t="s">
        <v>240</v>
      </c>
      <c r="B142">
        <v>16</v>
      </c>
      <c r="C142">
        <v>31155458</v>
      </c>
      <c r="D142" t="s">
        <v>1133</v>
      </c>
      <c r="E142" t="s">
        <v>1134</v>
      </c>
      <c r="F142" t="s">
        <v>167</v>
      </c>
      <c r="G142" t="s">
        <v>168</v>
      </c>
      <c r="H142">
        <v>0.297747274939</v>
      </c>
      <c r="I142">
        <v>5.639048E-2</v>
      </c>
      <c r="J142">
        <v>4.1984723000000002E-2</v>
      </c>
      <c r="K142">
        <v>0.180423</v>
      </c>
      <c r="L142">
        <v>0</v>
      </c>
      <c r="M142" t="s">
        <v>150</v>
      </c>
      <c r="N142" t="e">
        <v>#N/A</v>
      </c>
      <c r="O142">
        <v>0</v>
      </c>
      <c r="P142">
        <f t="shared" si="8"/>
        <v>1.3431190197443961</v>
      </c>
      <c r="Q142">
        <f t="shared" si="9"/>
        <v>89.798835575185862</v>
      </c>
      <c r="R142">
        <f t="shared" si="10"/>
        <v>1.495697590220803E-2</v>
      </c>
      <c r="S142">
        <f t="shared" si="11"/>
        <v>1.1136001860099066E-2</v>
      </c>
    </row>
    <row r="143" spans="1:19">
      <c r="A143" t="s">
        <v>240</v>
      </c>
      <c r="B143">
        <v>16</v>
      </c>
      <c r="C143">
        <v>31155458</v>
      </c>
      <c r="D143" t="s">
        <v>1151</v>
      </c>
      <c r="E143" t="s">
        <v>1152</v>
      </c>
      <c r="F143" t="s">
        <v>167</v>
      </c>
      <c r="G143" t="s">
        <v>168</v>
      </c>
      <c r="H143">
        <v>0.297747274939</v>
      </c>
      <c r="I143">
        <v>1.3765549925899999E-2</v>
      </c>
      <c r="J143">
        <v>1.04306473322E-2</v>
      </c>
      <c r="K143">
        <v>0.18692800675599999</v>
      </c>
      <c r="L143">
        <v>0</v>
      </c>
      <c r="M143" t="s">
        <v>150</v>
      </c>
      <c r="N143" t="e">
        <v>#N/A</v>
      </c>
      <c r="O143">
        <v>0</v>
      </c>
      <c r="P143">
        <f t="shared" si="8"/>
        <v>1.3197215366878492</v>
      </c>
      <c r="Q143">
        <f t="shared" si="9"/>
        <v>89.798690502658047</v>
      </c>
      <c r="R143">
        <f t="shared" si="10"/>
        <v>1.4696445229886569E-2</v>
      </c>
      <c r="S143">
        <f t="shared" si="11"/>
        <v>1.1136019850650271E-2</v>
      </c>
    </row>
    <row r="144" spans="1:19">
      <c r="A144" t="s">
        <v>240</v>
      </c>
      <c r="B144">
        <v>16</v>
      </c>
      <c r="C144">
        <v>31155458</v>
      </c>
      <c r="D144" t="s">
        <v>1156</v>
      </c>
      <c r="E144">
        <v>37135</v>
      </c>
      <c r="F144" t="s">
        <v>167</v>
      </c>
      <c r="G144" t="s">
        <v>168</v>
      </c>
      <c r="H144">
        <v>0.297747274939</v>
      </c>
      <c r="I144">
        <v>1.3977817407500001E-2</v>
      </c>
      <c r="J144">
        <v>1.1570794776200001E-2</v>
      </c>
      <c r="K144">
        <v>0.22703737872800001</v>
      </c>
      <c r="L144">
        <v>0</v>
      </c>
      <c r="M144" t="s">
        <v>150</v>
      </c>
      <c r="N144" t="e">
        <v>#N/A</v>
      </c>
      <c r="O144">
        <v>0</v>
      </c>
      <c r="P144">
        <f t="shared" si="8"/>
        <v>1.208025695542627</v>
      </c>
      <c r="Q144">
        <f t="shared" si="9"/>
        <v>89.798033081826674</v>
      </c>
      <c r="R144">
        <f t="shared" si="10"/>
        <v>1.3452696613542052E-2</v>
      </c>
      <c r="S144">
        <f t="shared" si="11"/>
        <v>1.1136101378621177E-2</v>
      </c>
    </row>
    <row r="145" spans="1:19">
      <c r="A145" t="s">
        <v>240</v>
      </c>
      <c r="B145">
        <v>16</v>
      </c>
      <c r="C145">
        <v>31155458</v>
      </c>
      <c r="D145" t="s">
        <v>1131</v>
      </c>
      <c r="E145" t="s">
        <v>1132</v>
      </c>
      <c r="F145" t="s">
        <v>167</v>
      </c>
      <c r="G145" t="s">
        <v>168</v>
      </c>
      <c r="H145">
        <v>0.297747274939</v>
      </c>
      <c r="I145">
        <v>8.8124124365499996E-3</v>
      </c>
      <c r="J145">
        <v>7.4732768612900003E-3</v>
      </c>
      <c r="K145">
        <v>0.23832257537500001</v>
      </c>
      <c r="L145">
        <v>0</v>
      </c>
      <c r="M145" t="s">
        <v>150</v>
      </c>
      <c r="N145" t="e">
        <v>#N/A</v>
      </c>
      <c r="O145">
        <v>0</v>
      </c>
      <c r="P145">
        <f t="shared" si="8"/>
        <v>1.1791898788329975</v>
      </c>
      <c r="Q145">
        <f t="shared" si="9"/>
        <v>89.797872794683826</v>
      </c>
      <c r="R145">
        <f t="shared" si="10"/>
        <v>1.3131601474893817E-2</v>
      </c>
      <c r="S145">
        <f t="shared" si="11"/>
        <v>1.1136121256306659E-2</v>
      </c>
    </row>
    <row r="146" spans="1:19">
      <c r="A146" t="s">
        <v>240</v>
      </c>
      <c r="B146">
        <v>16</v>
      </c>
      <c r="C146">
        <v>31155458</v>
      </c>
      <c r="D146" t="s">
        <v>1123</v>
      </c>
      <c r="E146" t="s">
        <v>1124</v>
      </c>
      <c r="F146" t="s">
        <v>167</v>
      </c>
      <c r="G146" t="s">
        <v>168</v>
      </c>
      <c r="H146">
        <v>0.297747274939</v>
      </c>
      <c r="I146">
        <v>1.04675613257E-2</v>
      </c>
      <c r="J146">
        <v>8.8982901446600007E-3</v>
      </c>
      <c r="K146">
        <v>0.23945245243300001</v>
      </c>
      <c r="L146">
        <v>0</v>
      </c>
      <c r="M146" t="s">
        <v>150</v>
      </c>
      <c r="N146" t="e">
        <v>#N/A</v>
      </c>
      <c r="O146">
        <v>0</v>
      </c>
      <c r="P146">
        <f t="shared" si="8"/>
        <v>1.1763564859684581</v>
      </c>
      <c r="Q146">
        <f t="shared" si="9"/>
        <v>89.797857253873147</v>
      </c>
      <c r="R146">
        <f t="shared" si="10"/>
        <v>1.3100050735539345E-2</v>
      </c>
      <c r="S146">
        <f t="shared" si="11"/>
        <v>1.1136123183572603E-2</v>
      </c>
    </row>
    <row r="147" spans="1:19">
      <c r="A147" t="s">
        <v>240</v>
      </c>
      <c r="B147">
        <v>16</v>
      </c>
      <c r="C147">
        <v>31155458</v>
      </c>
      <c r="D147" t="s">
        <v>1135</v>
      </c>
      <c r="E147" t="s">
        <v>1136</v>
      </c>
      <c r="F147" t="s">
        <v>167</v>
      </c>
      <c r="G147" t="s">
        <v>168</v>
      </c>
      <c r="H147">
        <v>0.297747274939</v>
      </c>
      <c r="I147">
        <v>-1.8195909595999999E-2</v>
      </c>
      <c r="J147">
        <v>1.67500280133E-2</v>
      </c>
      <c r="K147">
        <v>0.27733693553400002</v>
      </c>
      <c r="L147">
        <v>0</v>
      </c>
      <c r="M147" t="s">
        <v>150</v>
      </c>
      <c r="N147" t="e">
        <v>#N/A</v>
      </c>
      <c r="O147">
        <v>0</v>
      </c>
      <c r="P147">
        <f t="shared" si="8"/>
        <v>-1.0863211441528293</v>
      </c>
      <c r="Q147">
        <f t="shared" si="9"/>
        <v>89.797382889457722</v>
      </c>
      <c r="R147">
        <f t="shared" si="10"/>
        <v>-1.2097469984065251E-2</v>
      </c>
      <c r="S147">
        <f t="shared" si="11"/>
        <v>1.1136182011351255E-2</v>
      </c>
    </row>
    <row r="148" spans="1:19">
      <c r="A148" t="s">
        <v>240</v>
      </c>
      <c r="B148">
        <v>16</v>
      </c>
      <c r="C148">
        <v>31155458</v>
      </c>
      <c r="D148" t="s">
        <v>1160</v>
      </c>
      <c r="E148" t="s">
        <v>1161</v>
      </c>
      <c r="F148" t="s">
        <v>167</v>
      </c>
      <c r="G148" t="s">
        <v>168</v>
      </c>
      <c r="H148">
        <v>0.297747274939</v>
      </c>
      <c r="I148">
        <v>3.2483106315699999E-2</v>
      </c>
      <c r="J148">
        <v>3.1328118930699998E-2</v>
      </c>
      <c r="K148">
        <v>0.29979764253800001</v>
      </c>
      <c r="L148">
        <v>0</v>
      </c>
      <c r="M148" t="s">
        <v>150</v>
      </c>
      <c r="N148" t="e">
        <v>#N/A</v>
      </c>
      <c r="O148">
        <v>0</v>
      </c>
      <c r="P148">
        <f t="shared" si="8"/>
        <v>1.036867434893072</v>
      </c>
      <c r="Q148">
        <f t="shared" si="9"/>
        <v>89.797138396935438</v>
      </c>
      <c r="R148">
        <f t="shared" si="10"/>
        <v>1.1546775915171678E-2</v>
      </c>
      <c r="S148">
        <f t="shared" si="11"/>
        <v>1.1136212332063886E-2</v>
      </c>
    </row>
    <row r="149" spans="1:19">
      <c r="A149" t="s">
        <v>240</v>
      </c>
      <c r="B149">
        <v>16</v>
      </c>
      <c r="C149">
        <v>31155458</v>
      </c>
      <c r="D149" t="s">
        <v>1103</v>
      </c>
      <c r="E149" t="s">
        <v>1104</v>
      </c>
      <c r="F149" t="s">
        <v>167</v>
      </c>
      <c r="G149" t="s">
        <v>168</v>
      </c>
      <c r="H149">
        <v>0.297747274939</v>
      </c>
      <c r="I149">
        <v>1.0548965716200001E-2</v>
      </c>
      <c r="J149">
        <v>1.04280807887E-2</v>
      </c>
      <c r="K149">
        <v>0.311733052595</v>
      </c>
      <c r="L149">
        <v>0</v>
      </c>
      <c r="M149" t="s">
        <v>150</v>
      </c>
      <c r="N149" t="e">
        <v>#N/A</v>
      </c>
      <c r="O149">
        <v>0</v>
      </c>
      <c r="P149">
        <f t="shared" si="8"/>
        <v>1.0115922507649724</v>
      </c>
      <c r="Q149">
        <f t="shared" si="9"/>
        <v>89.797017837620245</v>
      </c>
      <c r="R149">
        <f t="shared" si="10"/>
        <v>1.1265321222518018E-2</v>
      </c>
      <c r="S149">
        <f t="shared" si="11"/>
        <v>1.1136227283274572E-2</v>
      </c>
    </row>
    <row r="150" spans="1:19">
      <c r="A150" t="s">
        <v>240</v>
      </c>
      <c r="B150">
        <v>16</v>
      </c>
      <c r="C150">
        <v>31155458</v>
      </c>
      <c r="D150" t="s">
        <v>1172</v>
      </c>
      <c r="E150" t="s">
        <v>1172</v>
      </c>
      <c r="F150" t="s">
        <v>167</v>
      </c>
      <c r="G150" t="s">
        <v>168</v>
      </c>
      <c r="H150">
        <v>0.297747274939</v>
      </c>
      <c r="I150">
        <v>4.6855090000000002E-2</v>
      </c>
      <c r="J150">
        <v>4.8609547000000003E-2</v>
      </c>
      <c r="K150">
        <v>0.33600210000000003</v>
      </c>
      <c r="L150">
        <v>0</v>
      </c>
      <c r="M150" t="s">
        <v>150</v>
      </c>
      <c r="N150" t="e">
        <v>#N/A</v>
      </c>
      <c r="O150">
        <v>0</v>
      </c>
      <c r="P150">
        <f t="shared" si="8"/>
        <v>0.96390715181937403</v>
      </c>
      <c r="Q150">
        <f t="shared" si="9"/>
        <v>89.796798486712589</v>
      </c>
      <c r="R150">
        <f t="shared" si="10"/>
        <v>1.0734315343792633E-2</v>
      </c>
      <c r="S150">
        <f t="shared" si="11"/>
        <v>1.1136254486266256E-2</v>
      </c>
    </row>
    <row r="151" spans="1:19">
      <c r="A151" t="s">
        <v>240</v>
      </c>
      <c r="B151">
        <v>16</v>
      </c>
      <c r="C151">
        <v>31155458</v>
      </c>
      <c r="D151" t="s">
        <v>1127</v>
      </c>
      <c r="E151" t="s">
        <v>1128</v>
      </c>
      <c r="F151" t="s">
        <v>167</v>
      </c>
      <c r="G151" t="s">
        <v>168</v>
      </c>
      <c r="H151">
        <v>0.297747274939</v>
      </c>
      <c r="I151">
        <v>-6.9287573501599998E-3</v>
      </c>
      <c r="J151">
        <v>7.6951161630999998E-3</v>
      </c>
      <c r="K151">
        <v>0.367902252737</v>
      </c>
      <c r="L151">
        <v>0</v>
      </c>
      <c r="M151" t="s">
        <v>150</v>
      </c>
      <c r="N151" t="e">
        <v>#N/A</v>
      </c>
      <c r="O151">
        <v>0</v>
      </c>
      <c r="P151">
        <f t="shared" si="8"/>
        <v>-0.90040971485071508</v>
      </c>
      <c r="Q151">
        <f t="shared" si="9"/>
        <v>89.796522837366638</v>
      </c>
      <c r="R151">
        <f t="shared" si="10"/>
        <v>-1.0027222507061615E-2</v>
      </c>
      <c r="S151">
        <f t="shared" si="11"/>
        <v>1.1136288671345683E-2</v>
      </c>
    </row>
    <row r="152" spans="1:19">
      <c r="A152" t="s">
        <v>240</v>
      </c>
      <c r="B152">
        <v>16</v>
      </c>
      <c r="C152">
        <v>31155458</v>
      </c>
      <c r="D152" t="s">
        <v>1141</v>
      </c>
      <c r="E152" t="s">
        <v>1142</v>
      </c>
      <c r="F152" t="s">
        <v>167</v>
      </c>
      <c r="G152" t="s">
        <v>168</v>
      </c>
      <c r="H152">
        <v>0.297747274939</v>
      </c>
      <c r="I152">
        <v>4.2623255059500001E-2</v>
      </c>
      <c r="J152">
        <v>5.2521871951100002E-2</v>
      </c>
      <c r="K152">
        <v>0.41705940121700003</v>
      </c>
      <c r="L152">
        <v>0</v>
      </c>
      <c r="M152" t="s">
        <v>150</v>
      </c>
      <c r="N152" t="e">
        <v>#N/A</v>
      </c>
      <c r="O152">
        <v>0</v>
      </c>
      <c r="P152">
        <f t="shared" si="8"/>
        <v>0.81153343314160598</v>
      </c>
      <c r="Q152">
        <f t="shared" si="9"/>
        <v>89.796168548275475</v>
      </c>
      <c r="R152">
        <f t="shared" si="10"/>
        <v>9.0375062350830267E-3</v>
      </c>
      <c r="S152">
        <f t="shared" si="11"/>
        <v>1.1136332609362818E-2</v>
      </c>
    </row>
    <row r="153" spans="1:19">
      <c r="A153" t="s">
        <v>240</v>
      </c>
      <c r="B153">
        <v>16</v>
      </c>
      <c r="C153">
        <v>31155458</v>
      </c>
      <c r="D153" t="s">
        <v>1168</v>
      </c>
      <c r="E153" t="s">
        <v>1169</v>
      </c>
      <c r="F153" t="s">
        <v>167</v>
      </c>
      <c r="G153" t="s">
        <v>168</v>
      </c>
      <c r="H153">
        <v>0.297747274939</v>
      </c>
      <c r="I153">
        <v>-7.3030155824299996E-3</v>
      </c>
      <c r="J153">
        <v>9.3832211773399992E-3</v>
      </c>
      <c r="K153">
        <v>0.43638874967500002</v>
      </c>
      <c r="L153">
        <v>0</v>
      </c>
      <c r="M153" t="s">
        <v>150</v>
      </c>
      <c r="N153" t="e">
        <v>#N/A</v>
      </c>
      <c r="O153">
        <v>0</v>
      </c>
      <c r="P153">
        <f t="shared" si="8"/>
        <v>-0.77830581251419395</v>
      </c>
      <c r="Q153">
        <f t="shared" si="9"/>
        <v>89.796045539477021</v>
      </c>
      <c r="R153">
        <f t="shared" si="10"/>
        <v>-8.6674842732581969E-3</v>
      </c>
      <c r="S153">
        <f t="shared" si="11"/>
        <v>1.1136347864677071E-2</v>
      </c>
    </row>
    <row r="154" spans="1:19">
      <c r="A154" t="s">
        <v>240</v>
      </c>
      <c r="B154">
        <v>16</v>
      </c>
      <c r="C154">
        <v>31155458</v>
      </c>
      <c r="D154" t="s">
        <v>1090</v>
      </c>
      <c r="E154" t="s">
        <v>1091</v>
      </c>
      <c r="F154" t="s">
        <v>167</v>
      </c>
      <c r="G154" t="s">
        <v>168</v>
      </c>
      <c r="H154">
        <v>0.297747274939</v>
      </c>
      <c r="I154">
        <v>-9.3489205417299995E-3</v>
      </c>
      <c r="J154">
        <v>1.3481409178E-2</v>
      </c>
      <c r="K154">
        <v>0.48801614849399999</v>
      </c>
      <c r="L154">
        <v>0</v>
      </c>
      <c r="M154" t="s">
        <v>150</v>
      </c>
      <c r="N154" t="e">
        <v>#N/A</v>
      </c>
      <c r="O154">
        <v>0</v>
      </c>
      <c r="P154">
        <f t="shared" si="8"/>
        <v>-0.69346760552200193</v>
      </c>
      <c r="Q154">
        <f t="shared" si="9"/>
        <v>89.795754791195648</v>
      </c>
      <c r="R154">
        <f t="shared" si="10"/>
        <v>-7.7227214931768189E-3</v>
      </c>
      <c r="S154">
        <f t="shared" si="11"/>
        <v>1.1136383922885056E-2</v>
      </c>
    </row>
    <row r="155" spans="1:19">
      <c r="A155" t="s">
        <v>240</v>
      </c>
      <c r="B155">
        <v>16</v>
      </c>
      <c r="C155">
        <v>31155458</v>
      </c>
      <c r="D155" t="s">
        <v>1101</v>
      </c>
      <c r="E155" t="s">
        <v>1102</v>
      </c>
      <c r="F155" t="s">
        <v>167</v>
      </c>
      <c r="G155" t="s">
        <v>168</v>
      </c>
      <c r="H155">
        <v>0.297747274939</v>
      </c>
      <c r="I155">
        <v>7.7019212078800001E-3</v>
      </c>
      <c r="J155">
        <v>1.1353901131899999E-2</v>
      </c>
      <c r="K155">
        <v>0.49754967075500001</v>
      </c>
      <c r="L155">
        <v>0</v>
      </c>
      <c r="M155" t="s">
        <v>150</v>
      </c>
      <c r="N155" t="e">
        <v>#N/A</v>
      </c>
      <c r="O155">
        <v>0</v>
      </c>
      <c r="P155">
        <f t="shared" si="8"/>
        <v>0.67835020918410405</v>
      </c>
      <c r="Q155">
        <f t="shared" si="9"/>
        <v>89.795706500998591</v>
      </c>
      <c r="R155">
        <f t="shared" si="10"/>
        <v>7.5543724262201817E-3</v>
      </c>
      <c r="S155">
        <f t="shared" si="11"/>
        <v>1.113638991179249E-2</v>
      </c>
    </row>
    <row r="156" spans="1:19">
      <c r="A156" t="s">
        <v>240</v>
      </c>
      <c r="B156">
        <v>16</v>
      </c>
      <c r="C156">
        <v>31155458</v>
      </c>
      <c r="D156" t="s">
        <v>1137</v>
      </c>
      <c r="E156" t="s">
        <v>1137</v>
      </c>
      <c r="F156" t="s">
        <v>167</v>
      </c>
      <c r="G156" t="s">
        <v>168</v>
      </c>
      <c r="H156">
        <v>0.297747274939</v>
      </c>
      <c r="I156">
        <v>-1.9096660000000001E-2</v>
      </c>
      <c r="J156">
        <v>2.9039125999999998E-2</v>
      </c>
      <c r="K156">
        <v>0.51112820000000003</v>
      </c>
      <c r="L156">
        <v>0</v>
      </c>
      <c r="M156" t="s">
        <v>150</v>
      </c>
      <c r="N156" t="e">
        <v>#N/A</v>
      </c>
      <c r="O156">
        <v>0</v>
      </c>
      <c r="P156">
        <f t="shared" si="8"/>
        <v>-0.65761827680350993</v>
      </c>
      <c r="Q156">
        <f t="shared" si="9"/>
        <v>89.795642006627801</v>
      </c>
      <c r="R156">
        <f t="shared" si="10"/>
        <v>-7.3234988035941794E-3</v>
      </c>
      <c r="S156">
        <f t="shared" si="11"/>
        <v>1.1136397910337232E-2</v>
      </c>
    </row>
    <row r="157" spans="1:19">
      <c r="A157" t="s">
        <v>240</v>
      </c>
      <c r="B157">
        <v>16</v>
      </c>
      <c r="C157">
        <v>31155458</v>
      </c>
      <c r="D157" t="s">
        <v>1164</v>
      </c>
      <c r="E157" t="s">
        <v>1164</v>
      </c>
      <c r="F157" t="s">
        <v>167</v>
      </c>
      <c r="G157" t="s">
        <v>168</v>
      </c>
      <c r="H157">
        <v>0.297747274939</v>
      </c>
      <c r="I157">
        <v>8.2994658362399998E-3</v>
      </c>
      <c r="J157">
        <v>1.26350068868E-2</v>
      </c>
      <c r="K157">
        <v>0.51126914799000001</v>
      </c>
      <c r="L157">
        <v>0</v>
      </c>
      <c r="M157" t="s">
        <v>150</v>
      </c>
      <c r="N157" t="e">
        <v>#N/A</v>
      </c>
      <c r="O157">
        <v>0</v>
      </c>
      <c r="P157">
        <f t="shared" si="8"/>
        <v>0.65686278690600386</v>
      </c>
      <c r="Q157">
        <f t="shared" si="9"/>
        <v>89.795639694195799</v>
      </c>
      <c r="R157">
        <f t="shared" si="10"/>
        <v>7.3150855558575863E-3</v>
      </c>
      <c r="S157">
        <f t="shared" si="11"/>
        <v>1.1136398197123573E-2</v>
      </c>
    </row>
    <row r="158" spans="1:19">
      <c r="A158" t="s">
        <v>240</v>
      </c>
      <c r="B158">
        <v>16</v>
      </c>
      <c r="C158">
        <v>31155458</v>
      </c>
      <c r="D158" t="s">
        <v>1182</v>
      </c>
      <c r="E158" t="s">
        <v>1183</v>
      </c>
      <c r="F158" t="s">
        <v>167</v>
      </c>
      <c r="G158" t="s">
        <v>168</v>
      </c>
      <c r="H158">
        <v>0.297747274939</v>
      </c>
      <c r="I158">
        <v>-3.8085099388300001E-3</v>
      </c>
      <c r="J158">
        <v>5.8414537880000002E-3</v>
      </c>
      <c r="K158">
        <v>0.51441419625499996</v>
      </c>
      <c r="L158">
        <v>0</v>
      </c>
      <c r="M158" t="s">
        <v>150</v>
      </c>
      <c r="N158" t="e">
        <v>#N/A</v>
      </c>
      <c r="O158">
        <v>0</v>
      </c>
      <c r="P158">
        <f t="shared" si="8"/>
        <v>-0.65197981137054573</v>
      </c>
      <c r="Q158">
        <f t="shared" si="9"/>
        <v>89.795624812309384</v>
      </c>
      <c r="R158">
        <f t="shared" si="10"/>
        <v>-7.2607079992295003E-3</v>
      </c>
      <c r="S158">
        <f t="shared" si="11"/>
        <v>1.1136400042765979E-2</v>
      </c>
    </row>
    <row r="159" spans="1:19">
      <c r="A159" t="s">
        <v>240</v>
      </c>
      <c r="B159">
        <v>16</v>
      </c>
      <c r="C159">
        <v>31155458</v>
      </c>
      <c r="D159" t="s">
        <v>1165</v>
      </c>
      <c r="E159" t="s">
        <v>1166</v>
      </c>
      <c r="F159" t="s">
        <v>167</v>
      </c>
      <c r="G159" t="s">
        <v>168</v>
      </c>
      <c r="H159">
        <v>0.297747274939</v>
      </c>
      <c r="I159">
        <v>-4.9025395345999997E-3</v>
      </c>
      <c r="J159">
        <v>7.8381845744600002E-3</v>
      </c>
      <c r="K159">
        <v>0.53166345004000004</v>
      </c>
      <c r="L159">
        <v>0</v>
      </c>
      <c r="M159" t="s">
        <v>150</v>
      </c>
      <c r="N159" t="e">
        <v>#N/A</v>
      </c>
      <c r="O159">
        <v>0</v>
      </c>
      <c r="P159">
        <f t="shared" si="8"/>
        <v>-0.62546875338639918</v>
      </c>
      <c r="Q159">
        <f t="shared" si="9"/>
        <v>89.795545952318079</v>
      </c>
      <c r="R159">
        <f t="shared" si="10"/>
        <v>-6.9654763691567338E-3</v>
      </c>
      <c r="S159">
        <f t="shared" si="11"/>
        <v>1.113640982294384E-2</v>
      </c>
    </row>
    <row r="160" spans="1:19">
      <c r="A160" t="s">
        <v>240</v>
      </c>
      <c r="B160">
        <v>16</v>
      </c>
      <c r="C160">
        <v>31155458</v>
      </c>
      <c r="D160" t="s">
        <v>1147</v>
      </c>
      <c r="E160" t="s">
        <v>1148</v>
      </c>
      <c r="F160" t="s">
        <v>167</v>
      </c>
      <c r="G160" t="s">
        <v>168</v>
      </c>
      <c r="H160">
        <v>0.297747274939</v>
      </c>
      <c r="I160">
        <v>5.8145161920999996E-3</v>
      </c>
      <c r="J160">
        <v>9.3097672306099999E-3</v>
      </c>
      <c r="K160">
        <v>0.53225931738700005</v>
      </c>
      <c r="L160">
        <v>0</v>
      </c>
      <c r="M160" t="s">
        <v>150</v>
      </c>
      <c r="N160" t="e">
        <v>#N/A</v>
      </c>
      <c r="O160">
        <v>0</v>
      </c>
      <c r="P160">
        <f t="shared" si="8"/>
        <v>0.6245608561492485</v>
      </c>
      <c r="Q160">
        <f t="shared" si="9"/>
        <v>89.795543309645041</v>
      </c>
      <c r="R160">
        <f t="shared" si="10"/>
        <v>6.9553658581423573E-3</v>
      </c>
      <c r="S160">
        <f t="shared" si="11"/>
        <v>1.1136410150687165E-2</v>
      </c>
    </row>
    <row r="161" spans="1:19">
      <c r="A161" t="s">
        <v>240</v>
      </c>
      <c r="B161">
        <v>16</v>
      </c>
      <c r="C161">
        <v>31155458</v>
      </c>
      <c r="D161" t="s">
        <v>1167</v>
      </c>
      <c r="E161" t="s">
        <v>1167</v>
      </c>
      <c r="F161" t="s">
        <v>167</v>
      </c>
      <c r="G161" t="s">
        <v>168</v>
      </c>
      <c r="H161">
        <v>0.297747274939</v>
      </c>
      <c r="I161">
        <v>-1.8248E-2</v>
      </c>
      <c r="J161">
        <v>2.9405428000000001E-2</v>
      </c>
      <c r="K161">
        <v>0.53520749999999995</v>
      </c>
      <c r="L161">
        <v>0</v>
      </c>
      <c r="M161" t="s">
        <v>150</v>
      </c>
      <c r="N161" t="e">
        <v>#N/A</v>
      </c>
      <c r="O161">
        <v>0</v>
      </c>
      <c r="P161">
        <f t="shared" si="8"/>
        <v>-0.62056569963885577</v>
      </c>
      <c r="Q161">
        <f t="shared" si="9"/>
        <v>89.795531726306024</v>
      </c>
      <c r="R161">
        <f t="shared" si="10"/>
        <v>-6.9108750481073006E-3</v>
      </c>
      <c r="S161">
        <f t="shared" si="11"/>
        <v>1.1136411587248781E-2</v>
      </c>
    </row>
    <row r="162" spans="1:19">
      <c r="A162" t="s">
        <v>240</v>
      </c>
      <c r="B162">
        <v>16</v>
      </c>
      <c r="C162">
        <v>31155458</v>
      </c>
      <c r="D162" t="s">
        <v>1157</v>
      </c>
      <c r="E162" t="s">
        <v>1157</v>
      </c>
      <c r="F162" t="s">
        <v>167</v>
      </c>
      <c r="G162" t="s">
        <v>168</v>
      </c>
      <c r="H162">
        <v>0.297747274939</v>
      </c>
      <c r="I162">
        <v>-2.2744339999999998E-2</v>
      </c>
      <c r="J162">
        <v>3.9463966000000003E-2</v>
      </c>
      <c r="K162">
        <v>0.56489730000000005</v>
      </c>
      <c r="L162">
        <v>0</v>
      </c>
      <c r="M162" t="s">
        <v>150</v>
      </c>
      <c r="N162" t="e">
        <v>#N/A</v>
      </c>
      <c r="O162">
        <v>0</v>
      </c>
      <c r="P162">
        <f t="shared" si="8"/>
        <v>-0.57633183649104092</v>
      </c>
      <c r="Q162">
        <f t="shared" si="9"/>
        <v>89.795408444597896</v>
      </c>
      <c r="R162">
        <f t="shared" si="10"/>
        <v>-6.4182773537538613E-3</v>
      </c>
      <c r="S162">
        <f t="shared" si="11"/>
        <v>1.1136426876625674E-2</v>
      </c>
    </row>
    <row r="163" spans="1:19">
      <c r="A163" t="s">
        <v>240</v>
      </c>
      <c r="B163">
        <v>16</v>
      </c>
      <c r="C163">
        <v>31155458</v>
      </c>
      <c r="D163" t="s">
        <v>1119</v>
      </c>
      <c r="E163" t="s">
        <v>1120</v>
      </c>
      <c r="F163" t="s">
        <v>167</v>
      </c>
      <c r="G163" t="s">
        <v>168</v>
      </c>
      <c r="H163">
        <v>0.297747274939</v>
      </c>
      <c r="I163">
        <v>-4.6329488869400002E-3</v>
      </c>
      <c r="J163">
        <v>8.89943938998E-3</v>
      </c>
      <c r="K163">
        <v>0.60265322072100003</v>
      </c>
      <c r="L163">
        <v>0</v>
      </c>
      <c r="M163" t="s">
        <v>150</v>
      </c>
      <c r="N163" t="e">
        <v>#N/A</v>
      </c>
      <c r="O163">
        <v>0</v>
      </c>
      <c r="P163">
        <f t="shared" si="8"/>
        <v>-0.5205888465464803</v>
      </c>
      <c r="Q163">
        <f t="shared" si="9"/>
        <v>89.795266063306471</v>
      </c>
      <c r="R163">
        <f t="shared" si="10"/>
        <v>-5.7975088149909869E-3</v>
      </c>
      <c r="S163">
        <f t="shared" si="11"/>
        <v>1.1136444534781945E-2</v>
      </c>
    </row>
    <row r="164" spans="1:19">
      <c r="A164" t="s">
        <v>240</v>
      </c>
      <c r="B164">
        <v>16</v>
      </c>
      <c r="C164">
        <v>31155458</v>
      </c>
      <c r="D164" t="s">
        <v>1117</v>
      </c>
      <c r="E164" t="s">
        <v>1118</v>
      </c>
      <c r="F164" t="s">
        <v>167</v>
      </c>
      <c r="G164" t="s">
        <v>168</v>
      </c>
      <c r="H164">
        <v>0.297747274939</v>
      </c>
      <c r="I164">
        <v>-3.5536764971600002E-3</v>
      </c>
      <c r="J164">
        <v>7.7494166156900001E-3</v>
      </c>
      <c r="K164">
        <v>0.64654052608099999</v>
      </c>
      <c r="L164">
        <v>0</v>
      </c>
      <c r="M164" t="s">
        <v>150</v>
      </c>
      <c r="N164" t="e">
        <v>#N/A</v>
      </c>
      <c r="O164">
        <v>0</v>
      </c>
      <c r="P164">
        <f t="shared" si="8"/>
        <v>-0.45857342215477009</v>
      </c>
      <c r="Q164">
        <f t="shared" si="9"/>
        <v>89.795124665549935</v>
      </c>
      <c r="R164">
        <f t="shared" si="10"/>
        <v>-5.1068855226023497E-3</v>
      </c>
      <c r="S164">
        <f t="shared" si="11"/>
        <v>1.1136462071015442E-2</v>
      </c>
    </row>
    <row r="165" spans="1:19">
      <c r="A165" t="s">
        <v>240</v>
      </c>
      <c r="B165">
        <v>16</v>
      </c>
      <c r="C165">
        <v>31155458</v>
      </c>
      <c r="D165" t="s">
        <v>1154</v>
      </c>
      <c r="E165" t="s">
        <v>1155</v>
      </c>
      <c r="F165" t="s">
        <v>167</v>
      </c>
      <c r="G165" t="s">
        <v>168</v>
      </c>
      <c r="H165">
        <v>0.297747274939</v>
      </c>
      <c r="I165">
        <v>3.0196337228699998E-3</v>
      </c>
      <c r="J165">
        <v>6.9254094262599999E-3</v>
      </c>
      <c r="K165">
        <v>0.66282046877400003</v>
      </c>
      <c r="L165">
        <v>0</v>
      </c>
      <c r="M165" t="s">
        <v>150</v>
      </c>
      <c r="N165" t="e">
        <v>#N/A</v>
      </c>
      <c r="O165">
        <v>0</v>
      </c>
      <c r="P165">
        <f t="shared" si="8"/>
        <v>0.43602241210751402</v>
      </c>
      <c r="Q165">
        <f t="shared" si="9"/>
        <v>89.79507768896363</v>
      </c>
      <c r="R165">
        <f t="shared" si="10"/>
        <v>4.8557495948478241E-3</v>
      </c>
      <c r="S165">
        <f t="shared" si="11"/>
        <v>1.1136467897091716E-2</v>
      </c>
    </row>
    <row r="166" spans="1:19">
      <c r="A166" t="s">
        <v>240</v>
      </c>
      <c r="B166">
        <v>16</v>
      </c>
      <c r="C166">
        <v>31155458</v>
      </c>
      <c r="D166" t="s">
        <v>1105</v>
      </c>
      <c r="E166" t="s">
        <v>1106</v>
      </c>
      <c r="F166" t="s">
        <v>167</v>
      </c>
      <c r="G166" t="s">
        <v>168</v>
      </c>
      <c r="H166">
        <v>0.297747274939</v>
      </c>
      <c r="I166">
        <v>6.1618811404599997E-3</v>
      </c>
      <c r="J166">
        <v>1.42378944876E-2</v>
      </c>
      <c r="K166">
        <v>0.66517434086799998</v>
      </c>
      <c r="L166">
        <v>0</v>
      </c>
      <c r="M166" t="s">
        <v>150</v>
      </c>
      <c r="N166" t="e">
        <v>#N/A</v>
      </c>
      <c r="O166">
        <v>0</v>
      </c>
      <c r="P166">
        <f t="shared" si="8"/>
        <v>0.43278036270225745</v>
      </c>
      <c r="Q166">
        <f t="shared" si="9"/>
        <v>89.795071130085788</v>
      </c>
      <c r="R166">
        <f t="shared" si="10"/>
        <v>4.8196449677654369E-3</v>
      </c>
      <c r="S166">
        <f t="shared" si="11"/>
        <v>1.1136468710529821E-2</v>
      </c>
    </row>
    <row r="167" spans="1:19">
      <c r="A167" t="s">
        <v>240</v>
      </c>
      <c r="B167">
        <v>16</v>
      </c>
      <c r="C167">
        <v>31155458</v>
      </c>
      <c r="D167" t="s">
        <v>1107</v>
      </c>
      <c r="E167" t="s">
        <v>1108</v>
      </c>
      <c r="F167" t="s">
        <v>167</v>
      </c>
      <c r="G167" t="s">
        <v>168</v>
      </c>
      <c r="H167">
        <v>0.297747274939</v>
      </c>
      <c r="I167">
        <v>-5.0364057892900004E-3</v>
      </c>
      <c r="J167">
        <v>1.18368131047E-2</v>
      </c>
      <c r="K167">
        <v>0.67048196167899998</v>
      </c>
      <c r="L167">
        <v>0</v>
      </c>
      <c r="M167" t="s">
        <v>150</v>
      </c>
      <c r="N167" t="e">
        <v>#N/A</v>
      </c>
      <c r="O167">
        <v>0</v>
      </c>
      <c r="P167">
        <f t="shared" si="8"/>
        <v>-0.4254866360346784</v>
      </c>
      <c r="Q167">
        <f t="shared" si="9"/>
        <v>89.795056553337218</v>
      </c>
      <c r="R167">
        <f t="shared" si="10"/>
        <v>-4.7384193781530087E-3</v>
      </c>
      <c r="S167">
        <f t="shared" si="11"/>
        <v>1.1136470518352107E-2</v>
      </c>
    </row>
    <row r="168" spans="1:19">
      <c r="A168" t="s">
        <v>240</v>
      </c>
      <c r="B168">
        <v>16</v>
      </c>
      <c r="C168">
        <v>31155458</v>
      </c>
      <c r="D168" t="s">
        <v>1115</v>
      </c>
      <c r="E168" t="s">
        <v>1116</v>
      </c>
      <c r="F168" t="s">
        <v>167</v>
      </c>
      <c r="G168" t="s">
        <v>168</v>
      </c>
      <c r="H168">
        <v>0.297747274939</v>
      </c>
      <c r="I168">
        <v>5.7139969691200002E-3</v>
      </c>
      <c r="J168">
        <v>1.6340402985700001E-2</v>
      </c>
      <c r="K168">
        <v>0.72657496735799998</v>
      </c>
      <c r="L168">
        <v>0</v>
      </c>
      <c r="M168" t="s">
        <v>150</v>
      </c>
      <c r="N168" t="e">
        <v>#N/A</v>
      </c>
      <c r="O168">
        <v>0</v>
      </c>
      <c r="P168">
        <f t="shared" si="8"/>
        <v>0.34968519283890964</v>
      </c>
      <c r="Q168">
        <f t="shared" si="9"/>
        <v>89.794919728611347</v>
      </c>
      <c r="R168">
        <f t="shared" si="10"/>
        <v>3.8942647746194208E-3</v>
      </c>
      <c r="S168">
        <f t="shared" si="11"/>
        <v>1.1136487487513952E-2</v>
      </c>
    </row>
    <row r="169" spans="1:19">
      <c r="A169" t="s">
        <v>240</v>
      </c>
      <c r="B169">
        <v>16</v>
      </c>
      <c r="C169">
        <v>31155458</v>
      </c>
      <c r="D169" t="s">
        <v>1170</v>
      </c>
      <c r="E169" t="s">
        <v>1171</v>
      </c>
      <c r="F169" t="s">
        <v>167</v>
      </c>
      <c r="G169" t="s">
        <v>168</v>
      </c>
      <c r="H169">
        <v>0.297747274939</v>
      </c>
      <c r="I169">
        <v>3.9594730607500003E-3</v>
      </c>
      <c r="J169">
        <v>1.31278579126E-2</v>
      </c>
      <c r="K169">
        <v>0.76295055496700004</v>
      </c>
      <c r="L169">
        <v>0</v>
      </c>
      <c r="M169" t="s">
        <v>150</v>
      </c>
      <c r="N169" t="e">
        <v>#N/A</v>
      </c>
      <c r="O169">
        <v>0</v>
      </c>
      <c r="P169">
        <f t="shared" si="8"/>
        <v>0.30160846400917651</v>
      </c>
      <c r="Q169">
        <f t="shared" si="9"/>
        <v>89.794846816210793</v>
      </c>
      <c r="R169">
        <f t="shared" si="10"/>
        <v>3.3588616129219422E-3</v>
      </c>
      <c r="S169">
        <f t="shared" si="11"/>
        <v>1.1136496530215903E-2</v>
      </c>
    </row>
    <row r="170" spans="1:19">
      <c r="A170" t="s">
        <v>240</v>
      </c>
      <c r="B170">
        <v>16</v>
      </c>
      <c r="C170">
        <v>31155458</v>
      </c>
      <c r="D170" t="s">
        <v>1162</v>
      </c>
      <c r="E170" t="s">
        <v>1163</v>
      </c>
      <c r="F170" t="s">
        <v>167</v>
      </c>
      <c r="G170" t="s">
        <v>168</v>
      </c>
      <c r="H170">
        <v>0.297747274939</v>
      </c>
      <c r="I170">
        <v>5.06841112212E-3</v>
      </c>
      <c r="J170">
        <v>1.6919810450399999E-2</v>
      </c>
      <c r="K170">
        <v>0.76451673504200002</v>
      </c>
      <c r="L170">
        <v>0</v>
      </c>
      <c r="M170" t="s">
        <v>150</v>
      </c>
      <c r="N170" t="e">
        <v>#N/A</v>
      </c>
      <c r="O170">
        <v>0</v>
      </c>
      <c r="P170">
        <f t="shared" si="8"/>
        <v>0.29955484058039067</v>
      </c>
      <c r="Q170">
        <f t="shared" si="9"/>
        <v>89.794843941440845</v>
      </c>
      <c r="R170">
        <f t="shared" si="10"/>
        <v>3.3359915495342193E-3</v>
      </c>
      <c r="S170">
        <f t="shared" si="11"/>
        <v>1.1136496886749354E-2</v>
      </c>
    </row>
    <row r="171" spans="1:19">
      <c r="A171" t="s">
        <v>240</v>
      </c>
      <c r="B171">
        <v>16</v>
      </c>
      <c r="C171">
        <v>31155458</v>
      </c>
      <c r="D171" t="s">
        <v>1138</v>
      </c>
      <c r="E171" t="s">
        <v>1138</v>
      </c>
      <c r="F171" t="s">
        <v>167</v>
      </c>
      <c r="G171" t="s">
        <v>168</v>
      </c>
      <c r="H171">
        <v>0.297747274939</v>
      </c>
      <c r="I171">
        <v>-4.59291296557E-3</v>
      </c>
      <c r="J171">
        <v>1.58882264238E-2</v>
      </c>
      <c r="K171">
        <v>0.77252283268699995</v>
      </c>
      <c r="L171">
        <v>0</v>
      </c>
      <c r="M171" t="s">
        <v>150</v>
      </c>
      <c r="N171" t="e">
        <v>#N/A</v>
      </c>
      <c r="O171">
        <v>0</v>
      </c>
      <c r="P171">
        <f t="shared" si="8"/>
        <v>-0.28907650502072268</v>
      </c>
      <c r="Q171">
        <f t="shared" si="9"/>
        <v>89.794829579089367</v>
      </c>
      <c r="R171">
        <f t="shared" si="10"/>
        <v>-3.2193001131107474E-3</v>
      </c>
      <c r="S171">
        <f t="shared" si="11"/>
        <v>1.1136498667990916E-2</v>
      </c>
    </row>
    <row r="172" spans="1:19">
      <c r="A172" t="s">
        <v>240</v>
      </c>
      <c r="B172">
        <v>16</v>
      </c>
      <c r="C172">
        <v>31155458</v>
      </c>
      <c r="D172" t="s">
        <v>1145</v>
      </c>
      <c r="E172" t="s">
        <v>1146</v>
      </c>
      <c r="F172" t="s">
        <v>167</v>
      </c>
      <c r="G172" t="s">
        <v>168</v>
      </c>
      <c r="H172">
        <v>0.297747274939</v>
      </c>
      <c r="I172">
        <v>-2.8605632450100001E-3</v>
      </c>
      <c r="J172">
        <v>1.0841829896999999E-2</v>
      </c>
      <c r="K172">
        <v>0.79189931261099999</v>
      </c>
      <c r="L172">
        <v>0</v>
      </c>
      <c r="M172" t="s">
        <v>150</v>
      </c>
      <c r="N172" t="e">
        <v>#N/A</v>
      </c>
      <c r="O172">
        <v>0</v>
      </c>
      <c r="P172">
        <f t="shared" si="8"/>
        <v>-0.26384505864656072</v>
      </c>
      <c r="Q172">
        <f t="shared" si="9"/>
        <v>89.794797093133425</v>
      </c>
      <c r="R172">
        <f t="shared" si="10"/>
        <v>-2.9383112071950644E-3</v>
      </c>
      <c r="S172">
        <f t="shared" si="11"/>
        <v>1.1136502696952691E-2</v>
      </c>
    </row>
    <row r="173" spans="1:19">
      <c r="A173" t="s">
        <v>240</v>
      </c>
      <c r="B173">
        <v>16</v>
      </c>
      <c r="C173">
        <v>31155458</v>
      </c>
      <c r="D173" t="s">
        <v>1121</v>
      </c>
      <c r="E173" t="s">
        <v>1122</v>
      </c>
      <c r="F173" t="s">
        <v>167</v>
      </c>
      <c r="G173" t="s">
        <v>168</v>
      </c>
      <c r="H173">
        <v>0.297747274939</v>
      </c>
      <c r="I173">
        <v>2.3775167563900002E-3</v>
      </c>
      <c r="J173">
        <v>9.31063849843E-3</v>
      </c>
      <c r="K173">
        <v>0.79844903459700001</v>
      </c>
      <c r="L173">
        <v>0</v>
      </c>
      <c r="M173" t="s">
        <v>150</v>
      </c>
      <c r="N173" t="e">
        <v>#N/A</v>
      </c>
      <c r="O173">
        <v>0</v>
      </c>
      <c r="P173">
        <f t="shared" si="8"/>
        <v>0.25535485636037825</v>
      </c>
      <c r="Q173">
        <f t="shared" si="9"/>
        <v>89.794786828516877</v>
      </c>
      <c r="R173">
        <f t="shared" si="10"/>
        <v>2.8437603716130553E-3</v>
      </c>
      <c r="S173">
        <f t="shared" si="11"/>
        <v>1.1136503969987952E-2</v>
      </c>
    </row>
    <row r="174" spans="1:19">
      <c r="A174" t="s">
        <v>240</v>
      </c>
      <c r="B174">
        <v>16</v>
      </c>
      <c r="C174">
        <v>31155458</v>
      </c>
      <c r="D174" t="s">
        <v>1081</v>
      </c>
      <c r="E174" t="s">
        <v>1082</v>
      </c>
      <c r="F174" t="s">
        <v>167</v>
      </c>
      <c r="G174" t="s">
        <v>168</v>
      </c>
      <c r="H174">
        <v>0.297747274939</v>
      </c>
      <c r="I174">
        <v>-1.6639249165399999E-3</v>
      </c>
      <c r="J174">
        <v>9.5259614788799993E-3</v>
      </c>
      <c r="K174">
        <v>0.861336861038</v>
      </c>
      <c r="L174">
        <v>0</v>
      </c>
      <c r="M174" t="s">
        <v>150</v>
      </c>
      <c r="N174" t="e">
        <v>#N/A</v>
      </c>
      <c r="O174">
        <v>0</v>
      </c>
      <c r="P174">
        <f t="shared" si="8"/>
        <v>-0.17467264802918703</v>
      </c>
      <c r="Q174">
        <f t="shared" si="9"/>
        <v>89.794706037270032</v>
      </c>
      <c r="R174">
        <f t="shared" si="10"/>
        <v>-1.9452443884240538E-3</v>
      </c>
      <c r="S174">
        <f t="shared" si="11"/>
        <v>1.1136513989866415E-2</v>
      </c>
    </row>
    <row r="175" spans="1:19">
      <c r="A175" t="s">
        <v>240</v>
      </c>
      <c r="B175">
        <v>16</v>
      </c>
      <c r="C175">
        <v>31155458</v>
      </c>
      <c r="D175" t="s">
        <v>1109</v>
      </c>
      <c r="E175" t="s">
        <v>1110</v>
      </c>
      <c r="F175" t="s">
        <v>167</v>
      </c>
      <c r="G175" t="s">
        <v>168</v>
      </c>
      <c r="H175">
        <v>0.297747274939</v>
      </c>
      <c r="I175">
        <v>-1.1948296713899999E-3</v>
      </c>
      <c r="J175">
        <v>8.34206225445E-3</v>
      </c>
      <c r="K175">
        <v>0.88610890722199998</v>
      </c>
      <c r="L175">
        <v>0</v>
      </c>
      <c r="M175" t="s">
        <v>150</v>
      </c>
      <c r="N175" t="e">
        <v>#N/A</v>
      </c>
      <c r="O175">
        <v>0</v>
      </c>
      <c r="P175">
        <f t="shared" si="8"/>
        <v>-0.1432295318525858</v>
      </c>
      <c r="Q175">
        <f t="shared" si="9"/>
        <v>89.794682761200917</v>
      </c>
      <c r="R175">
        <f t="shared" si="10"/>
        <v>-1.5950780987053429E-3</v>
      </c>
      <c r="S175">
        <f t="shared" si="11"/>
        <v>1.11365168766105E-2</v>
      </c>
    </row>
    <row r="176" spans="1:19">
      <c r="A176" t="s">
        <v>240</v>
      </c>
      <c r="B176">
        <v>16</v>
      </c>
      <c r="C176">
        <v>31155458</v>
      </c>
      <c r="D176" t="s">
        <v>1180</v>
      </c>
      <c r="E176" t="s">
        <v>1181</v>
      </c>
      <c r="F176" t="s">
        <v>167</v>
      </c>
      <c r="G176" t="s">
        <v>168</v>
      </c>
      <c r="H176">
        <v>0.297747274939</v>
      </c>
      <c r="I176">
        <v>1.1311042003100001E-3</v>
      </c>
      <c r="J176">
        <v>8.0312322733800002E-3</v>
      </c>
      <c r="K176">
        <v>0.887997774111</v>
      </c>
      <c r="L176">
        <v>0</v>
      </c>
      <c r="M176" t="s">
        <v>150</v>
      </c>
      <c r="N176" t="e">
        <v>#N/A</v>
      </c>
      <c r="O176">
        <v>0</v>
      </c>
      <c r="P176">
        <f t="shared" si="8"/>
        <v>0.14083818794023834</v>
      </c>
      <c r="Q176">
        <f t="shared" si="9"/>
        <v>89.794681179390125</v>
      </c>
      <c r="R176">
        <f t="shared" si="10"/>
        <v>1.5684468844972504E-3</v>
      </c>
      <c r="S176">
        <f t="shared" si="11"/>
        <v>1.1136517072789854E-2</v>
      </c>
    </row>
    <row r="177" spans="1:19">
      <c r="A177" t="s">
        <v>240</v>
      </c>
      <c r="B177">
        <v>16</v>
      </c>
      <c r="C177">
        <v>31155458</v>
      </c>
      <c r="D177" t="s">
        <v>1089</v>
      </c>
      <c r="E177" t="s">
        <v>1089</v>
      </c>
      <c r="F177" t="s">
        <v>167</v>
      </c>
      <c r="G177" t="s">
        <v>168</v>
      </c>
      <c r="H177">
        <v>0.297747274939</v>
      </c>
      <c r="I177">
        <v>-1.6846066895399999E-3</v>
      </c>
      <c r="J177">
        <v>1.4153678772399999E-2</v>
      </c>
      <c r="K177">
        <v>0.90525750443800002</v>
      </c>
      <c r="L177">
        <v>0</v>
      </c>
      <c r="M177" t="s">
        <v>150</v>
      </c>
      <c r="N177" t="e">
        <v>#N/A</v>
      </c>
      <c r="O177">
        <v>0</v>
      </c>
      <c r="P177">
        <f t="shared" si="8"/>
        <v>-0.11902253234862316</v>
      </c>
      <c r="Q177">
        <f t="shared" si="9"/>
        <v>89.794667978611315</v>
      </c>
      <c r="R177">
        <f t="shared" si="10"/>
        <v>-1.3254966584093143E-3</v>
      </c>
      <c r="S177">
        <f t="shared" si="11"/>
        <v>1.113651870997725E-2</v>
      </c>
    </row>
    <row r="178" spans="1:19">
      <c r="A178" t="s">
        <v>240</v>
      </c>
      <c r="B178">
        <v>16</v>
      </c>
      <c r="C178">
        <v>31155458</v>
      </c>
      <c r="D178" t="s">
        <v>1125</v>
      </c>
      <c r="E178" t="s">
        <v>1126</v>
      </c>
      <c r="F178" t="s">
        <v>167</v>
      </c>
      <c r="G178" t="s">
        <v>168</v>
      </c>
      <c r="H178">
        <v>0.297747274939</v>
      </c>
      <c r="I178">
        <v>4.3535532791E-4</v>
      </c>
      <c r="J178">
        <v>7.2599283087199998E-3</v>
      </c>
      <c r="K178">
        <v>0.95218200455000002</v>
      </c>
      <c r="L178">
        <v>0</v>
      </c>
      <c r="M178" t="s">
        <v>150</v>
      </c>
      <c r="N178" t="e">
        <v>#N/A</v>
      </c>
      <c r="O178">
        <v>0</v>
      </c>
      <c r="P178">
        <f t="shared" si="8"/>
        <v>5.996689077316214E-2</v>
      </c>
      <c r="Q178">
        <f t="shared" si="9"/>
        <v>89.794643364764156</v>
      </c>
      <c r="R178">
        <f t="shared" si="10"/>
        <v>6.6782258413304672E-4</v>
      </c>
      <c r="S178">
        <f t="shared" si="11"/>
        <v>1.1136521762637845E-2</v>
      </c>
    </row>
    <row r="179" spans="1:19">
      <c r="A179" t="s">
        <v>240</v>
      </c>
      <c r="B179">
        <v>16</v>
      </c>
      <c r="C179">
        <v>31155458</v>
      </c>
      <c r="D179" t="s">
        <v>1177</v>
      </c>
      <c r="E179" t="s">
        <v>1177</v>
      </c>
      <c r="F179" t="s">
        <v>167</v>
      </c>
      <c r="G179" t="s">
        <v>168</v>
      </c>
      <c r="H179">
        <v>0.297747274939</v>
      </c>
      <c r="I179">
        <v>5.6609956945400004E-4</v>
      </c>
      <c r="J179">
        <v>9.9053007178500005E-3</v>
      </c>
      <c r="K179">
        <v>0.95442477167799999</v>
      </c>
      <c r="L179">
        <v>0</v>
      </c>
      <c r="M179" t="s">
        <v>150</v>
      </c>
      <c r="N179" t="e">
        <v>#N/A</v>
      </c>
      <c r="O179">
        <v>0</v>
      </c>
      <c r="P179">
        <f t="shared" si="8"/>
        <v>5.7151174464986361E-2</v>
      </c>
      <c r="Q179">
        <f t="shared" si="9"/>
        <v>89.794642596866069</v>
      </c>
      <c r="R179">
        <f t="shared" si="10"/>
        <v>6.3646530363250197E-4</v>
      </c>
      <c r="S179">
        <f t="shared" si="11"/>
        <v>1.1136521857874192E-2</v>
      </c>
    </row>
    <row r="180" spans="1:19">
      <c r="A180" t="s">
        <v>240</v>
      </c>
      <c r="B180">
        <v>16</v>
      </c>
      <c r="C180">
        <v>31155458</v>
      </c>
      <c r="D180" t="s">
        <v>1139</v>
      </c>
      <c r="E180" t="s">
        <v>1140</v>
      </c>
      <c r="F180" t="s">
        <v>167</v>
      </c>
      <c r="G180" t="s">
        <v>168</v>
      </c>
      <c r="H180">
        <v>0.297747274939</v>
      </c>
      <c r="I180">
        <v>-3.7820929331100001E-4</v>
      </c>
      <c r="J180">
        <v>7.6627291051099998E-3</v>
      </c>
      <c r="K180">
        <v>0.96063479821999997</v>
      </c>
      <c r="L180">
        <v>0</v>
      </c>
      <c r="M180" t="s">
        <v>150</v>
      </c>
      <c r="N180" t="e">
        <v>#N/A</v>
      </c>
      <c r="O180">
        <v>0</v>
      </c>
      <c r="P180">
        <f t="shared" si="8"/>
        <v>-4.9356996459497149E-2</v>
      </c>
      <c r="Q180">
        <f t="shared" si="9"/>
        <v>89.794640663811776</v>
      </c>
      <c r="R180">
        <f t="shared" si="10"/>
        <v>-5.4966528174312922E-4</v>
      </c>
      <c r="S180">
        <f t="shared" si="11"/>
        <v>1.1136522097615687E-2</v>
      </c>
    </row>
    <row r="181" spans="1:19">
      <c r="A181" t="s">
        <v>240</v>
      </c>
      <c r="B181">
        <v>16</v>
      </c>
      <c r="C181">
        <v>31155458</v>
      </c>
      <c r="D181" t="s">
        <v>1099</v>
      </c>
      <c r="E181" t="s">
        <v>1100</v>
      </c>
      <c r="F181" t="s">
        <v>167</v>
      </c>
      <c r="G181" t="s">
        <v>168</v>
      </c>
      <c r="H181">
        <v>0.297747274939</v>
      </c>
      <c r="I181">
        <v>-3.7197425178300001E-5</v>
      </c>
      <c r="J181">
        <v>5.37258181129E-3</v>
      </c>
      <c r="K181">
        <v>0.99447583765500003</v>
      </c>
      <c r="L181">
        <v>0</v>
      </c>
      <c r="M181" t="s">
        <v>150</v>
      </c>
      <c r="N181" t="e">
        <v>#N/A</v>
      </c>
      <c r="O181">
        <v>0</v>
      </c>
      <c r="P181">
        <f t="shared" si="8"/>
        <v>-6.9235660776971212E-3</v>
      </c>
      <c r="Q181">
        <f t="shared" si="9"/>
        <v>89.794635102754128</v>
      </c>
      <c r="R181">
        <f t="shared" si="10"/>
        <v>-7.7104451393719914E-5</v>
      </c>
      <c r="S181">
        <f t="shared" si="11"/>
        <v>1.1136522787309913E-2</v>
      </c>
    </row>
    <row r="182" spans="1:19">
      <c r="A182" s="2" t="s">
        <v>240</v>
      </c>
      <c r="B182" s="2">
        <v>16</v>
      </c>
      <c r="C182" s="2">
        <v>31155458</v>
      </c>
      <c r="D182" s="2" t="s">
        <v>1173</v>
      </c>
      <c r="E182" s="2" t="s">
        <v>1174</v>
      </c>
      <c r="F182" s="2" t="s">
        <v>167</v>
      </c>
      <c r="G182" s="2" t="s">
        <v>168</v>
      </c>
      <c r="H182" s="2">
        <v>0.297747274939</v>
      </c>
      <c r="I182" s="2">
        <v>-4.5537071367799997E-5</v>
      </c>
      <c r="J182" s="2">
        <v>7.2580463427800003E-3</v>
      </c>
      <c r="K182" s="2">
        <v>0.99499409536600003</v>
      </c>
      <c r="L182" s="2">
        <v>0</v>
      </c>
      <c r="M182" s="2" t="s">
        <v>150</v>
      </c>
      <c r="N182" s="2" t="e">
        <v>#N/A</v>
      </c>
      <c r="O182" s="2">
        <v>0</v>
      </c>
      <c r="P182" s="2">
        <f t="shared" si="8"/>
        <v>-6.2740122089601103E-3</v>
      </c>
      <c r="Q182" s="2">
        <f t="shared" si="9"/>
        <v>89.794635082792297</v>
      </c>
      <c r="R182" s="2">
        <f t="shared" si="10"/>
        <v>-6.9870679948477507E-5</v>
      </c>
      <c r="S182" s="2">
        <f t="shared" si="11"/>
        <v>1.1136522789785622E-2</v>
      </c>
    </row>
    <row r="183" spans="1:19">
      <c r="A183" t="s">
        <v>242</v>
      </c>
      <c r="B183">
        <v>17</v>
      </c>
      <c r="C183">
        <v>5004541</v>
      </c>
      <c r="D183" t="s">
        <v>781</v>
      </c>
      <c r="E183" t="s">
        <v>781</v>
      </c>
      <c r="F183" t="s">
        <v>163</v>
      </c>
      <c r="G183" t="s">
        <v>168</v>
      </c>
      <c r="H183">
        <v>0.10140801459899999</v>
      </c>
      <c r="I183">
        <v>-0.21472654518000001</v>
      </c>
      <c r="J183">
        <v>1.9236440640200001E-2</v>
      </c>
      <c r="K183">
        <v>6.2225100449600004E-29</v>
      </c>
      <c r="L183">
        <v>1</v>
      </c>
      <c r="M183" t="s">
        <v>150</v>
      </c>
      <c r="N183">
        <v>0.76953590097956903</v>
      </c>
      <c r="O183">
        <v>1</v>
      </c>
      <c r="P183">
        <f t="shared" si="8"/>
        <v>-11.162488383181863</v>
      </c>
      <c r="Q183">
        <f t="shared" si="9"/>
        <v>59.469728892802848</v>
      </c>
      <c r="R183">
        <f t="shared" si="10"/>
        <v>-0.18770034084572346</v>
      </c>
      <c r="S183">
        <f t="shared" si="11"/>
        <v>1.6815277597827121E-2</v>
      </c>
    </row>
    <row r="184" spans="1:19">
      <c r="A184" t="s">
        <v>242</v>
      </c>
      <c r="B184">
        <v>17</v>
      </c>
      <c r="C184">
        <v>5004541</v>
      </c>
      <c r="D184" t="s">
        <v>1242</v>
      </c>
      <c r="E184" t="s">
        <v>531</v>
      </c>
      <c r="F184" t="s">
        <v>163</v>
      </c>
      <c r="G184" t="s">
        <v>168</v>
      </c>
      <c r="H184">
        <v>0.10140801459899999</v>
      </c>
      <c r="I184">
        <v>-0.11887692050699999</v>
      </c>
      <c r="J184">
        <v>1.5770264930699999E-2</v>
      </c>
      <c r="K184">
        <v>4.7707996523600002E-14</v>
      </c>
      <c r="L184">
        <v>1</v>
      </c>
      <c r="M184" t="s">
        <v>150</v>
      </c>
      <c r="N184">
        <v>2.28730119035882E-7</v>
      </c>
      <c r="O184">
        <v>0</v>
      </c>
      <c r="P184">
        <f t="shared" si="8"/>
        <v>-7.5380420702750603</v>
      </c>
      <c r="Q184">
        <f t="shared" si="9"/>
        <v>59.365781361840455</v>
      </c>
      <c r="R184">
        <f t="shared" si="10"/>
        <v>-0.12697621251424165</v>
      </c>
      <c r="S184">
        <f t="shared" si="11"/>
        <v>1.6844720595942275E-2</v>
      </c>
    </row>
    <row r="185" spans="1:19">
      <c r="A185" t="s">
        <v>242</v>
      </c>
      <c r="B185">
        <v>17</v>
      </c>
      <c r="C185">
        <v>5004541</v>
      </c>
      <c r="D185" t="s">
        <v>1243</v>
      </c>
      <c r="E185" t="s">
        <v>1244</v>
      </c>
      <c r="F185" t="s">
        <v>163</v>
      </c>
      <c r="G185" t="s">
        <v>168</v>
      </c>
      <c r="H185">
        <v>0.10140801459899999</v>
      </c>
      <c r="I185">
        <v>-6.0765788713799999E-2</v>
      </c>
      <c r="J185">
        <v>9.0022555813199998E-3</v>
      </c>
      <c r="K185">
        <v>1.4778138055900001E-11</v>
      </c>
      <c r="L185">
        <v>1</v>
      </c>
      <c r="M185" t="s">
        <v>150</v>
      </c>
      <c r="N185">
        <v>2.9388576550095999E-5</v>
      </c>
      <c r="O185">
        <v>0</v>
      </c>
      <c r="P185">
        <f t="shared" si="8"/>
        <v>-6.7500625998545489</v>
      </c>
      <c r="Q185">
        <f t="shared" si="9"/>
        <v>59.348497078178617</v>
      </c>
      <c r="R185">
        <f t="shared" si="10"/>
        <v>-0.11373603262375495</v>
      </c>
      <c r="S185">
        <f t="shared" si="11"/>
        <v>1.6849626346606882E-2</v>
      </c>
    </row>
    <row r="186" spans="1:19">
      <c r="A186" t="s">
        <v>242</v>
      </c>
      <c r="B186">
        <v>17</v>
      </c>
      <c r="C186">
        <v>5004541</v>
      </c>
      <c r="D186" t="s">
        <v>1245</v>
      </c>
      <c r="E186" t="s">
        <v>1246</v>
      </c>
      <c r="F186" t="s">
        <v>163</v>
      </c>
      <c r="G186" t="s">
        <v>168</v>
      </c>
      <c r="H186">
        <v>0.10140801459899999</v>
      </c>
      <c r="I186">
        <v>6.2806803008699993E-2</v>
      </c>
      <c r="J186">
        <v>1.5637051202299999E-2</v>
      </c>
      <c r="K186">
        <v>5.90594623057E-5</v>
      </c>
      <c r="L186">
        <v>0</v>
      </c>
      <c r="M186" t="s">
        <v>150</v>
      </c>
      <c r="N186" t="e">
        <v>#N/A</v>
      </c>
      <c r="O186">
        <v>0</v>
      </c>
      <c r="P186">
        <f t="shared" si="8"/>
        <v>4.0165375297525383</v>
      </c>
      <c r="Q186">
        <f t="shared" si="9"/>
        <v>59.303291485004017</v>
      </c>
      <c r="R186">
        <f t="shared" si="10"/>
        <v>6.7728745389591019E-2</v>
      </c>
      <c r="S186">
        <f t="shared" si="11"/>
        <v>1.6862470445723393E-2</v>
      </c>
    </row>
    <row r="187" spans="1:19">
      <c r="A187" t="s">
        <v>242</v>
      </c>
      <c r="B187">
        <v>17</v>
      </c>
      <c r="C187">
        <v>5004541</v>
      </c>
      <c r="D187" t="s">
        <v>1247</v>
      </c>
      <c r="E187" t="s">
        <v>1248</v>
      </c>
      <c r="F187" t="s">
        <v>163</v>
      </c>
      <c r="G187" t="s">
        <v>168</v>
      </c>
      <c r="H187">
        <v>0.10140801459899999</v>
      </c>
      <c r="I187">
        <v>9.9647944122200002E-2</v>
      </c>
      <c r="J187">
        <v>2.5522877860000001E-2</v>
      </c>
      <c r="K187">
        <v>9.4514237943499997E-5</v>
      </c>
      <c r="L187">
        <v>0</v>
      </c>
      <c r="M187" t="s">
        <v>150</v>
      </c>
      <c r="N187" t="e">
        <v>#N/A</v>
      </c>
      <c r="O187">
        <v>0</v>
      </c>
      <c r="P187">
        <f t="shared" si="8"/>
        <v>3.9042597260699345</v>
      </c>
      <c r="Q187">
        <f t="shared" si="9"/>
        <v>59.301924940336569</v>
      </c>
      <c r="R187">
        <f t="shared" si="10"/>
        <v>6.5836981345849976E-2</v>
      </c>
      <c r="S187">
        <f t="shared" si="11"/>
        <v>1.686285902196423E-2</v>
      </c>
    </row>
    <row r="188" spans="1:19">
      <c r="A188" t="s">
        <v>242</v>
      </c>
      <c r="B188">
        <v>17</v>
      </c>
      <c r="C188">
        <v>5004541</v>
      </c>
      <c r="D188" t="s">
        <v>1249</v>
      </c>
      <c r="E188" t="s">
        <v>570</v>
      </c>
      <c r="F188" t="s">
        <v>163</v>
      </c>
      <c r="G188" t="s">
        <v>168</v>
      </c>
      <c r="H188">
        <v>0.10140801459899999</v>
      </c>
      <c r="I188">
        <v>-0.104347093877</v>
      </c>
      <c r="J188">
        <v>2.9242536856699999E-2</v>
      </c>
      <c r="K188">
        <v>3.5926044668600001E-4</v>
      </c>
      <c r="L188">
        <v>0</v>
      </c>
      <c r="M188" t="s">
        <v>150</v>
      </c>
      <c r="N188" t="e">
        <v>#N/A</v>
      </c>
      <c r="O188">
        <v>0</v>
      </c>
      <c r="P188">
        <f t="shared" si="8"/>
        <v>-3.5683324736271018</v>
      </c>
      <c r="Q188">
        <f t="shared" si="9"/>
        <v>59.298067522581526</v>
      </c>
      <c r="R188">
        <f t="shared" si="10"/>
        <v>-6.0176201733188543E-2</v>
      </c>
      <c r="S188">
        <f t="shared" si="11"/>
        <v>1.6863955973256399E-2</v>
      </c>
    </row>
    <row r="189" spans="1:19">
      <c r="A189" t="s">
        <v>242</v>
      </c>
      <c r="B189">
        <v>17</v>
      </c>
      <c r="C189">
        <v>5004541</v>
      </c>
      <c r="D189" t="s">
        <v>1250</v>
      </c>
      <c r="E189" t="s">
        <v>1250</v>
      </c>
      <c r="F189" t="s">
        <v>163</v>
      </c>
      <c r="G189" t="s">
        <v>168</v>
      </c>
      <c r="H189">
        <v>0.10140801459899999</v>
      </c>
      <c r="I189">
        <v>5.92404578615E-2</v>
      </c>
      <c r="J189">
        <v>1.68673154606E-2</v>
      </c>
      <c r="K189">
        <v>4.44505389281E-4</v>
      </c>
      <c r="L189">
        <v>0</v>
      </c>
      <c r="M189" t="s">
        <v>150</v>
      </c>
      <c r="N189" t="e">
        <v>#N/A</v>
      </c>
      <c r="O189">
        <v>0</v>
      </c>
      <c r="P189">
        <f t="shared" si="8"/>
        <v>3.5121450120428777</v>
      </c>
      <c r="Q189">
        <f t="shared" si="9"/>
        <v>59.297456160530096</v>
      </c>
      <c r="R189">
        <f t="shared" si="10"/>
        <v>5.9229269507528236E-2</v>
      </c>
      <c r="S189">
        <f t="shared" si="11"/>
        <v>1.6864129842143642E-2</v>
      </c>
    </row>
    <row r="190" spans="1:19">
      <c r="A190" t="s">
        <v>242</v>
      </c>
      <c r="B190">
        <v>17</v>
      </c>
      <c r="C190">
        <v>5004541</v>
      </c>
      <c r="D190" t="s">
        <v>1251</v>
      </c>
      <c r="E190" t="s">
        <v>1252</v>
      </c>
      <c r="F190" t="s">
        <v>163</v>
      </c>
      <c r="G190" t="s">
        <v>168</v>
      </c>
      <c r="H190">
        <v>0.10140801459899999</v>
      </c>
      <c r="I190">
        <v>-1.9605040613500001E-2</v>
      </c>
      <c r="J190">
        <v>8.4307792257499996E-3</v>
      </c>
      <c r="K190">
        <v>2.0049906010499999E-2</v>
      </c>
      <c r="L190">
        <v>0</v>
      </c>
      <c r="M190" t="s">
        <v>150</v>
      </c>
      <c r="N190" t="e">
        <v>#N/A</v>
      </c>
      <c r="O190">
        <v>0</v>
      </c>
      <c r="P190">
        <f t="shared" si="8"/>
        <v>-2.3254126443758159</v>
      </c>
      <c r="Q190">
        <f t="shared" si="9"/>
        <v>59.286809296213647</v>
      </c>
      <c r="R190">
        <f t="shared" si="10"/>
        <v>-3.922310328352125E-2</v>
      </c>
      <c r="S190">
        <f t="shared" si="11"/>
        <v>1.6867158342148546E-2</v>
      </c>
    </row>
    <row r="191" spans="1:19">
      <c r="A191" t="s">
        <v>242</v>
      </c>
      <c r="B191">
        <v>17</v>
      </c>
      <c r="C191">
        <v>5004541</v>
      </c>
      <c r="D191" t="s">
        <v>1253</v>
      </c>
      <c r="E191" t="s">
        <v>1254</v>
      </c>
      <c r="F191" t="s">
        <v>163</v>
      </c>
      <c r="G191" t="s">
        <v>168</v>
      </c>
      <c r="H191">
        <v>0.10140801459899999</v>
      </c>
      <c r="I191">
        <v>-2.8132545671899999E-2</v>
      </c>
      <c r="J191">
        <v>1.2457729755000001E-2</v>
      </c>
      <c r="K191">
        <v>2.3930690558400001E-2</v>
      </c>
      <c r="L191">
        <v>0</v>
      </c>
      <c r="M191" t="s">
        <v>150</v>
      </c>
      <c r="N191" t="e">
        <v>#N/A</v>
      </c>
      <c r="O191">
        <v>0</v>
      </c>
      <c r="P191">
        <f t="shared" si="8"/>
        <v>-2.2582401629485336</v>
      </c>
      <c r="Q191">
        <f t="shared" si="9"/>
        <v>59.286336056064911</v>
      </c>
      <c r="R191">
        <f t="shared" si="10"/>
        <v>-3.8090398448860099E-2</v>
      </c>
      <c r="S191">
        <f t="shared" si="11"/>
        <v>1.6867292980533268E-2</v>
      </c>
    </row>
    <row r="192" spans="1:19">
      <c r="A192" t="s">
        <v>242</v>
      </c>
      <c r="B192">
        <v>17</v>
      </c>
      <c r="C192">
        <v>5004541</v>
      </c>
      <c r="D192" t="s">
        <v>1255</v>
      </c>
      <c r="E192" t="s">
        <v>1256</v>
      </c>
      <c r="F192" t="s">
        <v>163</v>
      </c>
      <c r="G192" t="s">
        <v>168</v>
      </c>
      <c r="H192">
        <v>0.10140801459899999</v>
      </c>
      <c r="I192">
        <v>1.9684514097300002E-2</v>
      </c>
      <c r="J192">
        <v>9.0155977771500008E-3</v>
      </c>
      <c r="K192">
        <v>2.90075255948E-2</v>
      </c>
      <c r="L192">
        <v>0</v>
      </c>
      <c r="M192" t="s">
        <v>150</v>
      </c>
      <c r="N192" t="e">
        <v>#N/A</v>
      </c>
      <c r="O192">
        <v>0</v>
      </c>
      <c r="P192">
        <f t="shared" si="8"/>
        <v>2.1833842396108585</v>
      </c>
      <c r="Q192">
        <f t="shared" si="9"/>
        <v>59.285825021726197</v>
      </c>
      <c r="R192">
        <f t="shared" si="10"/>
        <v>3.6828099108188572E-2</v>
      </c>
      <c r="S192">
        <f t="shared" si="11"/>
        <v>1.6867438373903622E-2</v>
      </c>
    </row>
    <row r="193" spans="1:19">
      <c r="A193" t="s">
        <v>242</v>
      </c>
      <c r="B193">
        <v>17</v>
      </c>
      <c r="C193">
        <v>5004541</v>
      </c>
      <c r="D193" t="s">
        <v>1257</v>
      </c>
      <c r="E193" t="s">
        <v>1258</v>
      </c>
      <c r="F193" t="s">
        <v>163</v>
      </c>
      <c r="G193" t="s">
        <v>168</v>
      </c>
      <c r="H193">
        <v>0.10140801459899999</v>
      </c>
      <c r="I193">
        <v>-2.3804679016900001E-2</v>
      </c>
      <c r="J193">
        <v>1.1620882942E-2</v>
      </c>
      <c r="K193">
        <v>4.0516926053499998E-2</v>
      </c>
      <c r="L193">
        <v>0</v>
      </c>
      <c r="M193" t="s">
        <v>150</v>
      </c>
      <c r="N193" t="e">
        <v>#N/A</v>
      </c>
      <c r="O193">
        <v>0</v>
      </c>
      <c r="P193">
        <f t="shared" si="8"/>
        <v>-2.0484397903076306</v>
      </c>
      <c r="Q193">
        <f t="shared" si="9"/>
        <v>59.284947273837425</v>
      </c>
      <c r="R193">
        <f t="shared" si="10"/>
        <v>-3.4552443486976184E-2</v>
      </c>
      <c r="S193">
        <f t="shared" si="11"/>
        <v>1.6867688106071779E-2</v>
      </c>
    </row>
    <row r="194" spans="1:19">
      <c r="A194" t="s">
        <v>242</v>
      </c>
      <c r="B194">
        <v>17</v>
      </c>
      <c r="C194">
        <v>5004541</v>
      </c>
      <c r="D194" t="s">
        <v>1259</v>
      </c>
      <c r="E194" t="s">
        <v>1260</v>
      </c>
      <c r="F194" t="s">
        <v>163</v>
      </c>
      <c r="G194" t="s">
        <v>168</v>
      </c>
      <c r="H194">
        <v>0.10140801459899999</v>
      </c>
      <c r="I194">
        <v>-2.0498388803099999E-2</v>
      </c>
      <c r="J194">
        <v>1.20009459466E-2</v>
      </c>
      <c r="K194">
        <v>8.7624389521999996E-2</v>
      </c>
      <c r="L194">
        <v>0</v>
      </c>
      <c r="M194" t="s">
        <v>150</v>
      </c>
      <c r="N194" t="e">
        <v>#N/A</v>
      </c>
      <c r="O194">
        <v>0</v>
      </c>
      <c r="P194">
        <f t="shared" si="8"/>
        <v>-1.7080644221139432</v>
      </c>
      <c r="Q194">
        <f t="shared" si="9"/>
        <v>59.282981925272985</v>
      </c>
      <c r="R194">
        <f t="shared" si="10"/>
        <v>-2.8812053082400306E-2</v>
      </c>
      <c r="S194">
        <f t="shared" si="11"/>
        <v>1.6868247303425354E-2</v>
      </c>
    </row>
    <row r="195" spans="1:19">
      <c r="A195" t="s">
        <v>242</v>
      </c>
      <c r="B195">
        <v>17</v>
      </c>
      <c r="C195">
        <v>5004541</v>
      </c>
      <c r="D195" t="s">
        <v>1261</v>
      </c>
      <c r="E195" t="s">
        <v>1262</v>
      </c>
      <c r="F195" t="s">
        <v>163</v>
      </c>
      <c r="G195" t="s">
        <v>168</v>
      </c>
      <c r="H195">
        <v>0.10140801459899999</v>
      </c>
      <c r="I195">
        <v>-1.2935847476699999E-2</v>
      </c>
      <c r="J195">
        <v>7.75832758572E-3</v>
      </c>
      <c r="K195">
        <v>9.5444830453400006E-2</v>
      </c>
      <c r="L195">
        <v>0</v>
      </c>
      <c r="M195" t="s">
        <v>150</v>
      </c>
      <c r="N195" t="e">
        <v>#N/A</v>
      </c>
      <c r="O195">
        <v>0</v>
      </c>
      <c r="P195">
        <f t="shared" si="8"/>
        <v>-1.6673499969902994</v>
      </c>
      <c r="Q195">
        <f t="shared" si="9"/>
        <v>59.282770682936501</v>
      </c>
      <c r="R195">
        <f t="shared" si="10"/>
        <v>-2.812537230939877E-2</v>
      </c>
      <c r="S195">
        <f t="shared" si="11"/>
        <v>1.6868307410062268E-2</v>
      </c>
    </row>
    <row r="196" spans="1:19">
      <c r="A196" t="s">
        <v>242</v>
      </c>
      <c r="B196">
        <v>17</v>
      </c>
      <c r="C196">
        <v>5004541</v>
      </c>
      <c r="D196" t="s">
        <v>1263</v>
      </c>
      <c r="E196" t="s">
        <v>1264</v>
      </c>
      <c r="F196" t="s">
        <v>163</v>
      </c>
      <c r="G196" t="s">
        <v>168</v>
      </c>
      <c r="H196">
        <v>0.10140801459899999</v>
      </c>
      <c r="I196">
        <v>1.19690997153E-2</v>
      </c>
      <c r="J196">
        <v>7.5123687543199999E-3</v>
      </c>
      <c r="K196">
        <v>0.111103575323</v>
      </c>
      <c r="L196">
        <v>0</v>
      </c>
      <c r="M196" t="s">
        <v>150</v>
      </c>
      <c r="N196" t="e">
        <v>#N/A</v>
      </c>
      <c r="O196">
        <v>0</v>
      </c>
      <c r="P196">
        <f t="shared" si="8"/>
        <v>1.5932524223357845</v>
      </c>
      <c r="Q196">
        <f t="shared" si="9"/>
        <v>59.282399310619198</v>
      </c>
      <c r="R196">
        <f t="shared" si="10"/>
        <v>2.6875640002147934E-2</v>
      </c>
      <c r="S196">
        <f t="shared" si="11"/>
        <v>1.6868413080927225E-2</v>
      </c>
    </row>
    <row r="197" spans="1:19">
      <c r="A197" t="s">
        <v>242</v>
      </c>
      <c r="B197">
        <v>17</v>
      </c>
      <c r="C197">
        <v>5004541</v>
      </c>
      <c r="D197" t="s">
        <v>1265</v>
      </c>
      <c r="E197" t="s">
        <v>1266</v>
      </c>
      <c r="F197" t="s">
        <v>163</v>
      </c>
      <c r="G197" t="s">
        <v>168</v>
      </c>
      <c r="H197">
        <v>0.10140801459899999</v>
      </c>
      <c r="I197">
        <v>-3.43063779082E-2</v>
      </c>
      <c r="J197">
        <v>2.1850591888199999E-2</v>
      </c>
      <c r="K197">
        <v>0.116405011334</v>
      </c>
      <c r="L197">
        <v>0</v>
      </c>
      <c r="M197" t="s">
        <v>150</v>
      </c>
      <c r="N197" t="e">
        <v>#N/A</v>
      </c>
      <c r="O197">
        <v>0</v>
      </c>
      <c r="P197">
        <f t="shared" si="8"/>
        <v>-1.5700434150127767</v>
      </c>
      <c r="Q197">
        <f t="shared" si="9"/>
        <v>59.282286459508647</v>
      </c>
      <c r="R197">
        <f t="shared" si="10"/>
        <v>-2.6484191295238879E-2</v>
      </c>
      <c r="S197">
        <f t="shared" si="11"/>
        <v>1.6868445192022515E-2</v>
      </c>
    </row>
    <row r="198" spans="1:19">
      <c r="A198" t="s">
        <v>242</v>
      </c>
      <c r="B198">
        <v>17</v>
      </c>
      <c r="C198">
        <v>5004541</v>
      </c>
      <c r="D198" t="s">
        <v>1267</v>
      </c>
      <c r="E198" t="s">
        <v>1268</v>
      </c>
      <c r="F198" t="s">
        <v>163</v>
      </c>
      <c r="G198" t="s">
        <v>168</v>
      </c>
      <c r="H198">
        <v>0.10140801459899999</v>
      </c>
      <c r="I198">
        <v>-2.20274096121E-2</v>
      </c>
      <c r="J198">
        <v>1.4149229035899999E-2</v>
      </c>
      <c r="K198">
        <v>0.11951982612500001</v>
      </c>
      <c r="L198">
        <v>0</v>
      </c>
      <c r="M198" t="s">
        <v>150</v>
      </c>
      <c r="N198" t="e">
        <v>#N/A</v>
      </c>
      <c r="O198">
        <v>0</v>
      </c>
      <c r="P198">
        <f t="shared" si="8"/>
        <v>-1.5567922150536373</v>
      </c>
      <c r="Q198">
        <f t="shared" si="9"/>
        <v>59.282222769637826</v>
      </c>
      <c r="R198">
        <f t="shared" si="10"/>
        <v>-2.6260692368150693E-2</v>
      </c>
      <c r="S198">
        <f t="shared" si="11"/>
        <v>1.6868463314640814E-2</v>
      </c>
    </row>
    <row r="199" spans="1:19">
      <c r="A199" t="s">
        <v>242</v>
      </c>
      <c r="B199">
        <v>17</v>
      </c>
      <c r="C199">
        <v>5004541</v>
      </c>
      <c r="D199" t="s">
        <v>1269</v>
      </c>
      <c r="E199" t="s">
        <v>1269</v>
      </c>
      <c r="F199" t="s">
        <v>163</v>
      </c>
      <c r="G199" t="s">
        <v>168</v>
      </c>
      <c r="H199">
        <v>0.10140801459899999</v>
      </c>
      <c r="I199">
        <v>-6.9168080000000007E-2</v>
      </c>
      <c r="J199">
        <v>4.6060273999999998E-2</v>
      </c>
      <c r="K199">
        <v>0.13389709999999999</v>
      </c>
      <c r="L199">
        <v>0</v>
      </c>
      <c r="M199" t="s">
        <v>150</v>
      </c>
      <c r="N199" t="e">
        <v>#N/A</v>
      </c>
      <c r="O199">
        <v>0</v>
      </c>
      <c r="P199">
        <f t="shared" si="8"/>
        <v>-1.501686247024931</v>
      </c>
      <c r="Q199">
        <f t="shared" si="9"/>
        <v>59.281963700694838</v>
      </c>
      <c r="R199">
        <f t="shared" si="10"/>
        <v>-2.5331250068008963E-2</v>
      </c>
      <c r="S199">
        <f t="shared" si="11"/>
        <v>1.6868537031749491E-2</v>
      </c>
    </row>
    <row r="200" spans="1:19">
      <c r="A200" t="s">
        <v>242</v>
      </c>
      <c r="B200">
        <v>17</v>
      </c>
      <c r="C200">
        <v>5004541</v>
      </c>
      <c r="D200" t="s">
        <v>1270</v>
      </c>
      <c r="E200" t="s">
        <v>1271</v>
      </c>
      <c r="F200" t="s">
        <v>163</v>
      </c>
      <c r="G200" t="s">
        <v>168</v>
      </c>
      <c r="H200">
        <v>0.10140801459899999</v>
      </c>
      <c r="I200">
        <v>-2.80450830782E-2</v>
      </c>
      <c r="J200">
        <v>2.1386486149099999E-2</v>
      </c>
      <c r="K200">
        <v>0.18974089365800001</v>
      </c>
      <c r="L200">
        <v>0</v>
      </c>
      <c r="M200" t="s">
        <v>150</v>
      </c>
      <c r="N200" t="e">
        <v>#N/A</v>
      </c>
      <c r="O200">
        <v>0</v>
      </c>
      <c r="P200">
        <f t="shared" si="8"/>
        <v>-1.3113460005855246</v>
      </c>
      <c r="Q200">
        <f t="shared" si="9"/>
        <v>59.281140661358215</v>
      </c>
      <c r="R200">
        <f t="shared" si="10"/>
        <v>-2.2120795685706358E-2</v>
      </c>
      <c r="S200">
        <f t="shared" si="11"/>
        <v>1.6868771228820828E-2</v>
      </c>
    </row>
    <row r="201" spans="1:19">
      <c r="A201" t="s">
        <v>242</v>
      </c>
      <c r="B201">
        <v>17</v>
      </c>
      <c r="C201">
        <v>5004541</v>
      </c>
      <c r="D201" t="s">
        <v>1272</v>
      </c>
      <c r="E201" t="s">
        <v>1273</v>
      </c>
      <c r="F201" t="s">
        <v>163</v>
      </c>
      <c r="G201" t="s">
        <v>168</v>
      </c>
      <c r="H201">
        <v>0.10140801459899999</v>
      </c>
      <c r="I201">
        <v>-1.24262783979E-2</v>
      </c>
      <c r="J201">
        <v>9.4979277971699999E-3</v>
      </c>
      <c r="K201">
        <v>0.190766596865</v>
      </c>
      <c r="L201">
        <v>0</v>
      </c>
      <c r="M201" t="s">
        <v>150</v>
      </c>
      <c r="N201" t="e">
        <v>#N/A</v>
      </c>
      <c r="O201">
        <v>0</v>
      </c>
      <c r="P201">
        <f t="shared" ref="P201:P264" si="12">I201/J201</f>
        <v>-1.3083146832936055</v>
      </c>
      <c r="Q201">
        <f t="shared" ref="Q201:Q264" si="13">SQRT(2*H201*(1-H201)*(19281+P201^2))</f>
        <v>59.281128454757095</v>
      </c>
      <c r="R201">
        <f t="shared" ref="R201:R264" si="14">P201/Q201</f>
        <v>-2.2069665632159841E-2</v>
      </c>
      <c r="S201">
        <f t="shared" ref="S201:S264" si="15">1/Q201</f>
        <v>1.686877470227633E-2</v>
      </c>
    </row>
    <row r="202" spans="1:19">
      <c r="A202" t="s">
        <v>242</v>
      </c>
      <c r="B202">
        <v>17</v>
      </c>
      <c r="C202">
        <v>5004541</v>
      </c>
      <c r="D202" t="s">
        <v>1274</v>
      </c>
      <c r="E202" t="s">
        <v>1275</v>
      </c>
      <c r="F202" t="s">
        <v>163</v>
      </c>
      <c r="G202" t="s">
        <v>168</v>
      </c>
      <c r="H202">
        <v>0.10140801459899999</v>
      </c>
      <c r="I202">
        <v>3.81656747123E-2</v>
      </c>
      <c r="J202">
        <v>3.1342922473200002E-2</v>
      </c>
      <c r="K202">
        <v>0.223345298464</v>
      </c>
      <c r="L202">
        <v>0</v>
      </c>
      <c r="M202" t="s">
        <v>150</v>
      </c>
      <c r="N202" t="e">
        <v>#N/A</v>
      </c>
      <c r="O202">
        <v>0</v>
      </c>
      <c r="P202">
        <f t="shared" si="12"/>
        <v>1.2176807936443657</v>
      </c>
      <c r="Q202">
        <f t="shared" si="13"/>
        <v>59.280776535659832</v>
      </c>
      <c r="R202">
        <f t="shared" si="14"/>
        <v>2.0540904907206815E-2</v>
      </c>
      <c r="S202">
        <f t="shared" si="15"/>
        <v>1.6868874843406594E-2</v>
      </c>
    </row>
    <row r="203" spans="1:19">
      <c r="A203" t="s">
        <v>242</v>
      </c>
      <c r="B203">
        <v>17</v>
      </c>
      <c r="C203">
        <v>5004541</v>
      </c>
      <c r="D203" t="s">
        <v>1276</v>
      </c>
      <c r="E203" t="s">
        <v>1277</v>
      </c>
      <c r="F203" t="s">
        <v>163</v>
      </c>
      <c r="G203" t="s">
        <v>168</v>
      </c>
      <c r="H203">
        <v>0.10140801459899999</v>
      </c>
      <c r="I203">
        <v>1.74799937305E-2</v>
      </c>
      <c r="J203">
        <v>1.50725964695E-2</v>
      </c>
      <c r="K203">
        <v>0.24616276642099999</v>
      </c>
      <c r="L203">
        <v>0</v>
      </c>
      <c r="M203" t="s">
        <v>150</v>
      </c>
      <c r="N203" t="e">
        <v>#N/A</v>
      </c>
      <c r="O203">
        <v>0</v>
      </c>
      <c r="P203">
        <f t="shared" si="12"/>
        <v>1.1597201428348105</v>
      </c>
      <c r="Q203">
        <f t="shared" si="13"/>
        <v>59.280564720326524</v>
      </c>
      <c r="R203">
        <f t="shared" si="14"/>
        <v>1.9563243844017527E-2</v>
      </c>
      <c r="S203">
        <f t="shared" si="15"/>
        <v>1.6868935117568359E-2</v>
      </c>
    </row>
    <row r="204" spans="1:19">
      <c r="A204" t="s">
        <v>242</v>
      </c>
      <c r="B204">
        <v>17</v>
      </c>
      <c r="C204">
        <v>5004541</v>
      </c>
      <c r="D204" t="s">
        <v>1278</v>
      </c>
      <c r="E204" t="s">
        <v>1278</v>
      </c>
      <c r="F204" t="s">
        <v>163</v>
      </c>
      <c r="G204" t="s">
        <v>168</v>
      </c>
      <c r="H204">
        <v>0.10140801459899999</v>
      </c>
      <c r="I204">
        <v>2.3187198058899999E-2</v>
      </c>
      <c r="J204">
        <v>2.2827835071400002E-2</v>
      </c>
      <c r="K204">
        <v>0.30975211160799998</v>
      </c>
      <c r="L204">
        <v>0</v>
      </c>
      <c r="M204" t="s">
        <v>150</v>
      </c>
      <c r="N204" t="e">
        <v>#N/A</v>
      </c>
      <c r="O204">
        <v>0</v>
      </c>
      <c r="P204">
        <f t="shared" si="12"/>
        <v>1.0157423157463683</v>
      </c>
      <c r="Q204">
        <f t="shared" si="13"/>
        <v>59.280083247855828</v>
      </c>
      <c r="R204">
        <f t="shared" si="14"/>
        <v>1.7134630386726184E-2</v>
      </c>
      <c r="S204">
        <f t="shared" si="15"/>
        <v>1.6869072126955393E-2</v>
      </c>
    </row>
    <row r="205" spans="1:19">
      <c r="A205" t="s">
        <v>242</v>
      </c>
      <c r="B205">
        <v>17</v>
      </c>
      <c r="C205">
        <v>5004541</v>
      </c>
      <c r="D205" t="s">
        <v>1279</v>
      </c>
      <c r="E205" t="s">
        <v>1280</v>
      </c>
      <c r="F205" t="s">
        <v>163</v>
      </c>
      <c r="G205" t="s">
        <v>168</v>
      </c>
      <c r="H205">
        <v>0.10140801459899999</v>
      </c>
      <c r="I205">
        <v>-3.1590880000000002E-2</v>
      </c>
      <c r="J205">
        <v>3.1125223E-2</v>
      </c>
      <c r="K205">
        <v>0.3106836</v>
      </c>
      <c r="L205">
        <v>0</v>
      </c>
      <c r="M205" t="s">
        <v>150</v>
      </c>
      <c r="N205" t="e">
        <v>#N/A</v>
      </c>
      <c r="O205">
        <v>0</v>
      </c>
      <c r="P205">
        <f t="shared" si="12"/>
        <v>-1.0149607602811392</v>
      </c>
      <c r="Q205">
        <f t="shared" si="13"/>
        <v>59.280080808179257</v>
      </c>
      <c r="R205">
        <f t="shared" si="14"/>
        <v>-1.7121446975846541E-2</v>
      </c>
      <c r="S205">
        <f t="shared" si="15"/>
        <v>1.6869072821203434E-2</v>
      </c>
    </row>
    <row r="206" spans="1:19">
      <c r="A206" t="s">
        <v>242</v>
      </c>
      <c r="B206">
        <v>17</v>
      </c>
      <c r="C206">
        <v>5004541</v>
      </c>
      <c r="D206" t="s">
        <v>1281</v>
      </c>
      <c r="E206" t="s">
        <v>1282</v>
      </c>
      <c r="F206" t="s">
        <v>163</v>
      </c>
      <c r="G206" t="s">
        <v>168</v>
      </c>
      <c r="H206">
        <v>0.10140801459899999</v>
      </c>
      <c r="I206">
        <v>1.52215869112E-2</v>
      </c>
      <c r="J206">
        <v>1.5054619282700001E-2</v>
      </c>
      <c r="K206">
        <v>0.31197297779099997</v>
      </c>
      <c r="L206">
        <v>0</v>
      </c>
      <c r="M206" t="s">
        <v>150</v>
      </c>
      <c r="N206" t="e">
        <v>#N/A</v>
      </c>
      <c r="O206">
        <v>0</v>
      </c>
      <c r="P206">
        <f t="shared" si="12"/>
        <v>1.0110907904985595</v>
      </c>
      <c r="Q206">
        <f t="shared" si="13"/>
        <v>59.280068755484905</v>
      </c>
      <c r="R206">
        <f t="shared" si="14"/>
        <v>1.7056167641590465E-2</v>
      </c>
      <c r="S206">
        <f t="shared" si="15"/>
        <v>1.6869076250986548E-2</v>
      </c>
    </row>
    <row r="207" spans="1:19">
      <c r="A207" t="s">
        <v>242</v>
      </c>
      <c r="B207">
        <v>17</v>
      </c>
      <c r="C207">
        <v>5004541</v>
      </c>
      <c r="D207" t="s">
        <v>1283</v>
      </c>
      <c r="E207" t="s">
        <v>1284</v>
      </c>
      <c r="F207" t="s">
        <v>163</v>
      </c>
      <c r="G207" t="s">
        <v>168</v>
      </c>
      <c r="H207">
        <v>0.10140801459899999</v>
      </c>
      <c r="I207">
        <v>-9.5679620234600006E-3</v>
      </c>
      <c r="J207">
        <v>9.4944978045899998E-3</v>
      </c>
      <c r="K207">
        <v>0.313580469862</v>
      </c>
      <c r="L207">
        <v>0</v>
      </c>
      <c r="M207" t="s">
        <v>150</v>
      </c>
      <c r="N207" t="e">
        <v>#N/A</v>
      </c>
      <c r="O207">
        <v>0</v>
      </c>
      <c r="P207">
        <f t="shared" si="12"/>
        <v>-1.0077375570969627</v>
      </c>
      <c r="Q207">
        <f t="shared" si="13"/>
        <v>59.280058349352728</v>
      </c>
      <c r="R207">
        <f t="shared" si="14"/>
        <v>-1.6999604675793409E-2</v>
      </c>
      <c r="S207">
        <f t="shared" si="15"/>
        <v>1.6869079212215702E-2</v>
      </c>
    </row>
    <row r="208" spans="1:19">
      <c r="A208" t="s">
        <v>242</v>
      </c>
      <c r="B208">
        <v>17</v>
      </c>
      <c r="C208">
        <v>5004541</v>
      </c>
      <c r="D208" t="s">
        <v>1285</v>
      </c>
      <c r="E208" t="s">
        <v>1286</v>
      </c>
      <c r="F208" t="s">
        <v>163</v>
      </c>
      <c r="G208" t="s">
        <v>168</v>
      </c>
      <c r="H208">
        <v>0.10140801459899999</v>
      </c>
      <c r="I208">
        <v>-6.4538671176699999E-3</v>
      </c>
      <c r="J208">
        <v>7.0139570545600001E-3</v>
      </c>
      <c r="K208">
        <v>0.35749627583100002</v>
      </c>
      <c r="L208">
        <v>0</v>
      </c>
      <c r="M208" t="s">
        <v>150</v>
      </c>
      <c r="N208" t="e">
        <v>#N/A</v>
      </c>
      <c r="O208">
        <v>0</v>
      </c>
      <c r="P208">
        <f t="shared" si="12"/>
        <v>-0.92014636922735826</v>
      </c>
      <c r="Q208">
        <f t="shared" si="13"/>
        <v>59.279798771014562</v>
      </c>
      <c r="R208">
        <f t="shared" si="14"/>
        <v>-1.5522089958194542E-2</v>
      </c>
      <c r="S208">
        <f t="shared" si="15"/>
        <v>1.6869153079665307E-2</v>
      </c>
    </row>
    <row r="209" spans="1:19">
      <c r="A209" t="s">
        <v>242</v>
      </c>
      <c r="B209">
        <v>17</v>
      </c>
      <c r="C209">
        <v>5004541</v>
      </c>
      <c r="D209" t="s">
        <v>1287</v>
      </c>
      <c r="E209" t="s">
        <v>1288</v>
      </c>
      <c r="F209" t="s">
        <v>163</v>
      </c>
      <c r="G209" t="s">
        <v>168</v>
      </c>
      <c r="H209">
        <v>0.10140801459899999</v>
      </c>
      <c r="I209">
        <v>-1.18625964369E-2</v>
      </c>
      <c r="J209">
        <v>1.3047823561800001E-2</v>
      </c>
      <c r="K209">
        <v>0.36326417159199997</v>
      </c>
      <c r="L209">
        <v>0</v>
      </c>
      <c r="M209" t="s">
        <v>150</v>
      </c>
      <c r="N209" t="e">
        <v>#N/A</v>
      </c>
      <c r="O209">
        <v>0</v>
      </c>
      <c r="P209">
        <f t="shared" si="12"/>
        <v>-0.90916284855583274</v>
      </c>
      <c r="Q209">
        <f t="shared" si="13"/>
        <v>59.279767885353039</v>
      </c>
      <c r="R209">
        <f t="shared" si="14"/>
        <v>-1.5336815257342977E-2</v>
      </c>
      <c r="S209">
        <f t="shared" si="15"/>
        <v>1.686916186875087E-2</v>
      </c>
    </row>
    <row r="210" spans="1:19">
      <c r="A210" t="s">
        <v>242</v>
      </c>
      <c r="B210">
        <v>17</v>
      </c>
      <c r="C210">
        <v>5004541</v>
      </c>
      <c r="D210" t="s">
        <v>1289</v>
      </c>
      <c r="E210" t="s">
        <v>1290</v>
      </c>
      <c r="F210" t="s">
        <v>163</v>
      </c>
      <c r="G210" t="s">
        <v>168</v>
      </c>
      <c r="H210">
        <v>0.10140801459899999</v>
      </c>
      <c r="I210">
        <v>1.5356483743000001E-2</v>
      </c>
      <c r="J210">
        <v>1.71972891949E-2</v>
      </c>
      <c r="K210">
        <v>0.37187883105699998</v>
      </c>
      <c r="L210">
        <v>0</v>
      </c>
      <c r="M210" t="s">
        <v>150</v>
      </c>
      <c r="N210" t="e">
        <v>#N/A</v>
      </c>
      <c r="O210">
        <v>0</v>
      </c>
      <c r="P210">
        <f t="shared" si="12"/>
        <v>0.89295955711171582</v>
      </c>
      <c r="Q210">
        <f t="shared" si="13"/>
        <v>59.279722998824333</v>
      </c>
      <c r="R210">
        <f t="shared" si="14"/>
        <v>1.5063490717212451E-2</v>
      </c>
      <c r="S210">
        <f t="shared" si="15"/>
        <v>1.6869174642058171E-2</v>
      </c>
    </row>
    <row r="211" spans="1:19">
      <c r="A211" t="s">
        <v>242</v>
      </c>
      <c r="B211">
        <v>17</v>
      </c>
      <c r="C211">
        <v>5004541</v>
      </c>
      <c r="D211" t="s">
        <v>1291</v>
      </c>
      <c r="E211" t="s">
        <v>1292</v>
      </c>
      <c r="F211" t="s">
        <v>163</v>
      </c>
      <c r="G211" t="s">
        <v>168</v>
      </c>
      <c r="H211">
        <v>0.10140801459899999</v>
      </c>
      <c r="I211">
        <v>1.3008557275899999E-2</v>
      </c>
      <c r="J211">
        <v>1.7024284579600001E-2</v>
      </c>
      <c r="K211">
        <v>0.44479710184299998</v>
      </c>
      <c r="L211">
        <v>0</v>
      </c>
      <c r="M211" t="s">
        <v>150</v>
      </c>
      <c r="N211" t="e">
        <v>#N/A</v>
      </c>
      <c r="O211">
        <v>0</v>
      </c>
      <c r="P211">
        <f t="shared" si="12"/>
        <v>0.76411770580292104</v>
      </c>
      <c r="Q211">
        <f t="shared" si="13"/>
        <v>59.279394805629032</v>
      </c>
      <c r="R211">
        <f t="shared" si="14"/>
        <v>1.2890106390397262E-2</v>
      </c>
      <c r="S211">
        <f t="shared" si="15"/>
        <v>1.6869268036202055E-2</v>
      </c>
    </row>
    <row r="212" spans="1:19">
      <c r="A212" t="s">
        <v>242</v>
      </c>
      <c r="B212">
        <v>17</v>
      </c>
      <c r="C212">
        <v>5004541</v>
      </c>
      <c r="D212" t="s">
        <v>1293</v>
      </c>
      <c r="E212" t="s">
        <v>1294</v>
      </c>
      <c r="F212" t="s">
        <v>163</v>
      </c>
      <c r="G212" t="s">
        <v>168</v>
      </c>
      <c r="H212">
        <v>0.10140801459899999</v>
      </c>
      <c r="I212">
        <v>1.7568249668999999E-2</v>
      </c>
      <c r="J212">
        <v>2.42266124985E-2</v>
      </c>
      <c r="K212">
        <v>0.46835186984299998</v>
      </c>
      <c r="L212">
        <v>0</v>
      </c>
      <c r="M212" t="s">
        <v>150</v>
      </c>
      <c r="N212" t="e">
        <v>#N/A</v>
      </c>
      <c r="O212">
        <v>0</v>
      </c>
      <c r="P212">
        <f t="shared" si="12"/>
        <v>0.72516327530676206</v>
      </c>
      <c r="Q212">
        <f t="shared" si="13"/>
        <v>59.279305626158603</v>
      </c>
      <c r="R212">
        <f t="shared" si="14"/>
        <v>1.2232992064380121E-2</v>
      </c>
      <c r="S212">
        <f t="shared" si="15"/>
        <v>1.6869293414238692E-2</v>
      </c>
    </row>
    <row r="213" spans="1:19">
      <c r="A213" t="s">
        <v>242</v>
      </c>
      <c r="B213">
        <v>17</v>
      </c>
      <c r="C213">
        <v>5004541</v>
      </c>
      <c r="D213" t="s">
        <v>1295</v>
      </c>
      <c r="E213" t="s">
        <v>1296</v>
      </c>
      <c r="F213" t="s">
        <v>163</v>
      </c>
      <c r="G213" t="s">
        <v>168</v>
      </c>
      <c r="H213">
        <v>0.10140801459899999</v>
      </c>
      <c r="I213">
        <v>-6.3484220619000001E-3</v>
      </c>
      <c r="J213">
        <v>9.3772506425600002E-3</v>
      </c>
      <c r="K213">
        <v>0.49840437265900001</v>
      </c>
      <c r="L213">
        <v>0</v>
      </c>
      <c r="M213" t="s">
        <v>150</v>
      </c>
      <c r="N213" t="e">
        <v>#N/A</v>
      </c>
      <c r="O213">
        <v>0</v>
      </c>
      <c r="P213">
        <f t="shared" si="12"/>
        <v>-0.67700249293612502</v>
      </c>
      <c r="Q213">
        <f t="shared" si="13"/>
        <v>59.279201819553776</v>
      </c>
      <c r="R213">
        <f t="shared" si="14"/>
        <v>-1.1420573694580511E-2</v>
      </c>
      <c r="S213">
        <f t="shared" si="15"/>
        <v>1.6869322954853636E-2</v>
      </c>
    </row>
    <row r="214" spans="1:19">
      <c r="A214" t="s">
        <v>242</v>
      </c>
      <c r="B214">
        <v>17</v>
      </c>
      <c r="C214">
        <v>5004541</v>
      </c>
      <c r="D214" t="s">
        <v>1297</v>
      </c>
      <c r="E214" t="s">
        <v>1298</v>
      </c>
      <c r="F214" t="s">
        <v>163</v>
      </c>
      <c r="G214" t="s">
        <v>168</v>
      </c>
      <c r="H214">
        <v>0.10140801459899999</v>
      </c>
      <c r="I214">
        <v>5.7157490917599998E-3</v>
      </c>
      <c r="J214">
        <v>9.5427016722799997E-3</v>
      </c>
      <c r="K214">
        <v>0.54919589016500003</v>
      </c>
      <c r="L214">
        <v>0</v>
      </c>
      <c r="M214" t="s">
        <v>150</v>
      </c>
      <c r="N214" t="e">
        <v>#N/A</v>
      </c>
      <c r="O214">
        <v>0</v>
      </c>
      <c r="P214">
        <f t="shared" si="12"/>
        <v>0.59896550139079829</v>
      </c>
      <c r="Q214">
        <f t="shared" si="13"/>
        <v>59.279048755456913</v>
      </c>
      <c r="R214">
        <f t="shared" si="14"/>
        <v>1.0104168571626425E-2</v>
      </c>
      <c r="S214">
        <f t="shared" si="15"/>
        <v>1.6869366513037127E-2</v>
      </c>
    </row>
    <row r="215" spans="1:19">
      <c r="A215" t="s">
        <v>242</v>
      </c>
      <c r="B215">
        <v>17</v>
      </c>
      <c r="C215">
        <v>5004541</v>
      </c>
      <c r="D215" t="s">
        <v>1299</v>
      </c>
      <c r="E215" t="s">
        <v>1300</v>
      </c>
      <c r="F215" t="s">
        <v>163</v>
      </c>
      <c r="G215" t="s">
        <v>168</v>
      </c>
      <c r="H215">
        <v>0.10140801459899999</v>
      </c>
      <c r="I215">
        <v>-4.8105215169299996E-3</v>
      </c>
      <c r="J215">
        <v>8.05427029364E-3</v>
      </c>
      <c r="K215">
        <v>0.550331481806</v>
      </c>
      <c r="L215">
        <v>0</v>
      </c>
      <c r="M215" t="s">
        <v>150</v>
      </c>
      <c r="N215" t="e">
        <v>#N/A</v>
      </c>
      <c r="O215">
        <v>0</v>
      </c>
      <c r="P215">
        <f t="shared" si="12"/>
        <v>-0.59726348155072417</v>
      </c>
      <c r="Q215">
        <f t="shared" si="13"/>
        <v>59.279045625686031</v>
      </c>
      <c r="R215">
        <f t="shared" si="14"/>
        <v>-1.0075457107088202E-2</v>
      </c>
      <c r="S215">
        <f t="shared" si="15"/>
        <v>1.686936740369337E-2</v>
      </c>
    </row>
    <row r="216" spans="1:19">
      <c r="A216" t="s">
        <v>242</v>
      </c>
      <c r="B216">
        <v>17</v>
      </c>
      <c r="C216">
        <v>5004541</v>
      </c>
      <c r="D216" t="s">
        <v>1301</v>
      </c>
      <c r="E216" t="s">
        <v>1302</v>
      </c>
      <c r="F216" t="s">
        <v>163</v>
      </c>
      <c r="G216" t="s">
        <v>168</v>
      </c>
      <c r="H216">
        <v>0.10140801459899999</v>
      </c>
      <c r="I216">
        <v>-4.5171350475099997E-3</v>
      </c>
      <c r="J216">
        <v>1.18418734486E-2</v>
      </c>
      <c r="K216">
        <v>0.70286608159300001</v>
      </c>
      <c r="L216">
        <v>0</v>
      </c>
      <c r="M216" t="s">
        <v>150</v>
      </c>
      <c r="N216" t="e">
        <v>#N/A</v>
      </c>
      <c r="O216">
        <v>0</v>
      </c>
      <c r="P216">
        <f t="shared" si="12"/>
        <v>-0.38145442671016178</v>
      </c>
      <c r="Q216">
        <f t="shared" si="13"/>
        <v>59.278720940850846</v>
      </c>
      <c r="R216">
        <f t="shared" si="14"/>
        <v>-6.4349301175169156E-3</v>
      </c>
      <c r="S216">
        <f t="shared" si="15"/>
        <v>1.6869459801567146E-2</v>
      </c>
    </row>
    <row r="217" spans="1:19">
      <c r="A217" t="s">
        <v>242</v>
      </c>
      <c r="B217">
        <v>17</v>
      </c>
      <c r="C217">
        <v>5004541</v>
      </c>
      <c r="D217" t="s">
        <v>1303</v>
      </c>
      <c r="E217" t="s">
        <v>1304</v>
      </c>
      <c r="F217" t="s">
        <v>163</v>
      </c>
      <c r="G217" t="s">
        <v>168</v>
      </c>
      <c r="H217">
        <v>0.10140801459899999</v>
      </c>
      <c r="I217">
        <v>5.2392268236400004E-3</v>
      </c>
      <c r="J217">
        <v>1.41685657968E-2</v>
      </c>
      <c r="K217">
        <v>0.71154775610499998</v>
      </c>
      <c r="L217">
        <v>0</v>
      </c>
      <c r="M217" t="s">
        <v>150</v>
      </c>
      <c r="N217" t="e">
        <v>#N/A</v>
      </c>
      <c r="O217">
        <v>0</v>
      </c>
      <c r="P217">
        <f t="shared" si="12"/>
        <v>0.36977820470885558</v>
      </c>
      <c r="Q217">
        <f t="shared" si="13"/>
        <v>59.278707457034336</v>
      </c>
      <c r="R217">
        <f t="shared" si="14"/>
        <v>6.2379599787474056E-3</v>
      </c>
      <c r="S217">
        <f t="shared" si="15"/>
        <v>1.6869463638774642E-2</v>
      </c>
    </row>
    <row r="218" spans="1:19">
      <c r="A218" t="s">
        <v>242</v>
      </c>
      <c r="B218">
        <v>17</v>
      </c>
      <c r="C218">
        <v>5004541</v>
      </c>
      <c r="D218" t="s">
        <v>1305</v>
      </c>
      <c r="E218" t="s">
        <v>1306</v>
      </c>
      <c r="F218" t="s">
        <v>163</v>
      </c>
      <c r="G218" t="s">
        <v>168</v>
      </c>
      <c r="H218">
        <v>0.10140801459899999</v>
      </c>
      <c r="I218">
        <v>-8.6053037444300002E-3</v>
      </c>
      <c r="J218">
        <v>2.9473908406200001E-2</v>
      </c>
      <c r="K218">
        <v>0.77031457586100005</v>
      </c>
      <c r="L218">
        <v>0</v>
      </c>
      <c r="M218" t="s">
        <v>150</v>
      </c>
      <c r="N218" t="e">
        <v>#N/A</v>
      </c>
      <c r="O218">
        <v>0</v>
      </c>
      <c r="P218">
        <f t="shared" si="12"/>
        <v>-0.29196344189696355</v>
      </c>
      <c r="Q218">
        <f t="shared" si="13"/>
        <v>59.278628300485501</v>
      </c>
      <c r="R218">
        <f t="shared" si="14"/>
        <v>-4.9252732437901625E-3</v>
      </c>
      <c r="S218">
        <f t="shared" si="15"/>
        <v>1.6869486165080678E-2</v>
      </c>
    </row>
    <row r="219" spans="1:19">
      <c r="A219" t="s">
        <v>242</v>
      </c>
      <c r="B219">
        <v>17</v>
      </c>
      <c r="C219">
        <v>5004541</v>
      </c>
      <c r="D219" t="s">
        <v>1307</v>
      </c>
      <c r="E219" t="s">
        <v>1308</v>
      </c>
      <c r="F219" t="s">
        <v>163</v>
      </c>
      <c r="G219" t="s">
        <v>168</v>
      </c>
      <c r="H219">
        <v>0.10140801459899999</v>
      </c>
      <c r="I219">
        <v>2.6765016790699999E-3</v>
      </c>
      <c r="J219">
        <v>1.0503950358100001E-2</v>
      </c>
      <c r="K219">
        <v>0.79887058012900003</v>
      </c>
      <c r="L219">
        <v>0</v>
      </c>
      <c r="M219" t="s">
        <v>150</v>
      </c>
      <c r="N219" t="e">
        <v>#N/A</v>
      </c>
      <c r="O219">
        <v>0</v>
      </c>
      <c r="P219">
        <f t="shared" si="12"/>
        <v>0.25480905638572887</v>
      </c>
      <c r="Q219">
        <f t="shared" si="13"/>
        <v>59.278597071812172</v>
      </c>
      <c r="R219">
        <f t="shared" si="14"/>
        <v>4.298500115936351E-3</v>
      </c>
      <c r="S219">
        <f t="shared" si="15"/>
        <v>1.6869495052127582E-2</v>
      </c>
    </row>
    <row r="220" spans="1:19">
      <c r="A220" t="s">
        <v>242</v>
      </c>
      <c r="B220">
        <v>17</v>
      </c>
      <c r="C220">
        <v>5004541</v>
      </c>
      <c r="D220" t="s">
        <v>1309</v>
      </c>
      <c r="E220" t="s">
        <v>1310</v>
      </c>
      <c r="F220" t="s">
        <v>163</v>
      </c>
      <c r="G220" t="s">
        <v>168</v>
      </c>
      <c r="H220">
        <v>0.10140801459899999</v>
      </c>
      <c r="I220">
        <v>-2.17606175802E-3</v>
      </c>
      <c r="J220">
        <v>1.1711769165900001E-2</v>
      </c>
      <c r="K220">
        <v>0.85260059697199997</v>
      </c>
      <c r="L220">
        <v>0</v>
      </c>
      <c r="M220" t="s">
        <v>150</v>
      </c>
      <c r="N220" t="e">
        <v>#N/A</v>
      </c>
      <c r="O220">
        <v>0</v>
      </c>
      <c r="P220">
        <f t="shared" si="12"/>
        <v>-0.18580128477564464</v>
      </c>
      <c r="Q220">
        <f t="shared" si="13"/>
        <v>59.278550331698469</v>
      </c>
      <c r="R220">
        <f t="shared" si="14"/>
        <v>-3.1343763256013652E-3</v>
      </c>
      <c r="S220">
        <f t="shared" si="15"/>
        <v>1.6869508353433239E-2</v>
      </c>
    </row>
    <row r="221" spans="1:19">
      <c r="A221" t="s">
        <v>242</v>
      </c>
      <c r="B221">
        <v>17</v>
      </c>
      <c r="C221">
        <v>5004541</v>
      </c>
      <c r="D221" t="s">
        <v>1311</v>
      </c>
      <c r="E221" t="s">
        <v>1311</v>
      </c>
      <c r="F221" t="s">
        <v>163</v>
      </c>
      <c r="G221" t="s">
        <v>168</v>
      </c>
      <c r="H221">
        <v>0.10140801459899999</v>
      </c>
      <c r="I221">
        <v>-9.0569329999999997E-3</v>
      </c>
      <c r="J221">
        <v>5.2032439999999999E-2</v>
      </c>
      <c r="K221">
        <v>0.86187800000000003</v>
      </c>
      <c r="L221">
        <v>0</v>
      </c>
      <c r="M221" t="s">
        <v>150</v>
      </c>
      <c r="N221" t="e">
        <v>#N/A</v>
      </c>
      <c r="O221">
        <v>0</v>
      </c>
      <c r="P221">
        <f t="shared" si="12"/>
        <v>-0.17406319980381468</v>
      </c>
      <c r="Q221">
        <f t="shared" si="13"/>
        <v>59.278543838278281</v>
      </c>
      <c r="R221">
        <f t="shared" si="14"/>
        <v>-2.9363609247671134E-3</v>
      </c>
      <c r="S221">
        <f t="shared" si="15"/>
        <v>1.6869510201332986E-2</v>
      </c>
    </row>
    <row r="222" spans="1:19">
      <c r="A222" t="s">
        <v>242</v>
      </c>
      <c r="B222">
        <v>17</v>
      </c>
      <c r="C222">
        <v>5004541</v>
      </c>
      <c r="D222" t="s">
        <v>1312</v>
      </c>
      <c r="E222" t="s">
        <v>1313</v>
      </c>
      <c r="F222" t="s">
        <v>163</v>
      </c>
      <c r="G222" t="s">
        <v>168</v>
      </c>
      <c r="H222">
        <v>0.10140801459899999</v>
      </c>
      <c r="I222">
        <v>-4.5879850000000002E-3</v>
      </c>
      <c r="J222">
        <v>2.7416490000000002E-2</v>
      </c>
      <c r="K222">
        <v>0.86715920000000002</v>
      </c>
      <c r="L222">
        <v>0</v>
      </c>
      <c r="M222" t="s">
        <v>150</v>
      </c>
      <c r="N222" t="e">
        <v>#N/A</v>
      </c>
      <c r="O222">
        <v>0</v>
      </c>
      <c r="P222">
        <f t="shared" si="12"/>
        <v>-0.16734399625918561</v>
      </c>
      <c r="Q222">
        <f t="shared" si="13"/>
        <v>59.278540311909119</v>
      </c>
      <c r="R222">
        <f t="shared" si="14"/>
        <v>-2.8230114199618043E-3</v>
      </c>
      <c r="S222">
        <f t="shared" si="15"/>
        <v>1.6869511204868501E-2</v>
      </c>
    </row>
    <row r="223" spans="1:19">
      <c r="A223" t="s">
        <v>242</v>
      </c>
      <c r="B223">
        <v>17</v>
      </c>
      <c r="C223">
        <v>5004541</v>
      </c>
      <c r="D223" t="s">
        <v>1314</v>
      </c>
      <c r="E223" t="s">
        <v>1315</v>
      </c>
      <c r="F223" t="s">
        <v>163</v>
      </c>
      <c r="G223" t="s">
        <v>168</v>
      </c>
      <c r="H223">
        <v>0.10140801459899999</v>
      </c>
      <c r="I223">
        <v>-2.5979956238400001E-3</v>
      </c>
      <c r="J223">
        <v>1.6115094132300001E-2</v>
      </c>
      <c r="K223">
        <v>0.87192403200900004</v>
      </c>
      <c r="L223">
        <v>0</v>
      </c>
      <c r="M223" t="s">
        <v>150</v>
      </c>
      <c r="N223" t="e">
        <v>#N/A</v>
      </c>
      <c r="O223">
        <v>0</v>
      </c>
      <c r="P223">
        <f t="shared" si="12"/>
        <v>-0.1612150448834645</v>
      </c>
      <c r="Q223">
        <f t="shared" si="13"/>
        <v>59.278537216365486</v>
      </c>
      <c r="R223">
        <f t="shared" si="14"/>
        <v>-2.7196191480743323E-3</v>
      </c>
      <c r="S223">
        <f t="shared" si="15"/>
        <v>1.6869512085799617E-2</v>
      </c>
    </row>
    <row r="224" spans="1:19">
      <c r="A224" t="s">
        <v>242</v>
      </c>
      <c r="B224">
        <v>17</v>
      </c>
      <c r="C224">
        <v>5004541</v>
      </c>
      <c r="D224" t="s">
        <v>1316</v>
      </c>
      <c r="E224" t="s">
        <v>1317</v>
      </c>
      <c r="F224" t="s">
        <v>163</v>
      </c>
      <c r="G224" t="s">
        <v>168</v>
      </c>
      <c r="H224">
        <v>0.10140801459899999</v>
      </c>
      <c r="I224">
        <v>-1.34695885458E-3</v>
      </c>
      <c r="J224">
        <v>1.0612753882700001E-2</v>
      </c>
      <c r="K224">
        <v>0.89900460205800004</v>
      </c>
      <c r="L224">
        <v>0</v>
      </c>
      <c r="M224" t="s">
        <v>150</v>
      </c>
      <c r="N224" t="e">
        <v>#N/A</v>
      </c>
      <c r="O224">
        <v>0</v>
      </c>
      <c r="P224">
        <f t="shared" si="12"/>
        <v>-0.12691888170286286</v>
      </c>
      <c r="Q224">
        <f t="shared" si="13"/>
        <v>59.278522025681369</v>
      </c>
      <c r="R224">
        <f t="shared" si="14"/>
        <v>-2.1410601574694712E-3</v>
      </c>
      <c r="S224">
        <f t="shared" si="15"/>
        <v>1.6869516408772267E-2</v>
      </c>
    </row>
    <row r="225" spans="1:19">
      <c r="A225" t="s">
        <v>242</v>
      </c>
      <c r="B225">
        <v>17</v>
      </c>
      <c r="C225">
        <v>5004541</v>
      </c>
      <c r="D225" t="s">
        <v>1318</v>
      </c>
      <c r="E225" t="s">
        <v>1318</v>
      </c>
      <c r="F225" t="s">
        <v>163</v>
      </c>
      <c r="G225" t="s">
        <v>168</v>
      </c>
      <c r="H225">
        <v>0.10140801459899999</v>
      </c>
      <c r="I225">
        <v>-1.7548915428200001E-3</v>
      </c>
      <c r="J225">
        <v>1.4923829746200001E-2</v>
      </c>
      <c r="K225">
        <v>0.90639261361000001</v>
      </c>
      <c r="L225">
        <v>0</v>
      </c>
      <c r="M225" t="s">
        <v>150</v>
      </c>
      <c r="N225" t="e">
        <v>#N/A</v>
      </c>
      <c r="O225">
        <v>0</v>
      </c>
      <c r="P225">
        <f t="shared" si="12"/>
        <v>-0.11758989298754507</v>
      </c>
      <c r="Q225">
        <f t="shared" si="13"/>
        <v>59.278518519240791</v>
      </c>
      <c r="R225">
        <f t="shared" si="14"/>
        <v>-1.9836847465980008E-3</v>
      </c>
      <c r="S225">
        <f t="shared" si="15"/>
        <v>1.6869517406637231E-2</v>
      </c>
    </row>
    <row r="226" spans="1:19">
      <c r="A226" t="s">
        <v>242</v>
      </c>
      <c r="B226">
        <v>17</v>
      </c>
      <c r="C226">
        <v>5004541</v>
      </c>
      <c r="D226" t="s">
        <v>1319</v>
      </c>
      <c r="E226" t="s">
        <v>1320</v>
      </c>
      <c r="F226" t="s">
        <v>163</v>
      </c>
      <c r="G226" t="s">
        <v>168</v>
      </c>
      <c r="H226">
        <v>0.10140801459899999</v>
      </c>
      <c r="I226">
        <v>1.0000752912099999E-3</v>
      </c>
      <c r="J226">
        <v>9.4279290695999992E-3</v>
      </c>
      <c r="K226">
        <v>0.91552219705799998</v>
      </c>
      <c r="L226">
        <v>0</v>
      </c>
      <c r="M226" t="s">
        <v>150</v>
      </c>
      <c r="N226" t="e">
        <v>#N/A</v>
      </c>
      <c r="O226">
        <v>0</v>
      </c>
      <c r="P226">
        <f t="shared" si="12"/>
        <v>0.10607581832946801</v>
      </c>
      <c r="Q226">
        <f t="shared" si="13"/>
        <v>59.278514560419062</v>
      </c>
      <c r="R226">
        <f t="shared" si="14"/>
        <v>1.7894479832376914E-3</v>
      </c>
      <c r="S226">
        <f t="shared" si="15"/>
        <v>1.6869518533241239E-2</v>
      </c>
    </row>
    <row r="227" spans="1:19">
      <c r="A227" t="s">
        <v>242</v>
      </c>
      <c r="B227">
        <v>17</v>
      </c>
      <c r="C227">
        <v>5004541</v>
      </c>
      <c r="D227" t="s">
        <v>1321</v>
      </c>
      <c r="E227" t="s">
        <v>1322</v>
      </c>
      <c r="F227" t="s">
        <v>163</v>
      </c>
      <c r="G227" t="s">
        <v>168</v>
      </c>
      <c r="H227">
        <v>0.10140801459899999</v>
      </c>
      <c r="I227">
        <v>6.0795078304000003E-4</v>
      </c>
      <c r="J227">
        <v>7.3069038991000002E-3</v>
      </c>
      <c r="K227">
        <v>0.93369073043999995</v>
      </c>
      <c r="L227">
        <v>0</v>
      </c>
      <c r="M227" t="s">
        <v>150</v>
      </c>
      <c r="N227" t="e">
        <v>#N/A</v>
      </c>
      <c r="O227">
        <v>0</v>
      </c>
      <c r="P227">
        <f t="shared" si="12"/>
        <v>8.3202241528711224E-2</v>
      </c>
      <c r="Q227">
        <f t="shared" si="13"/>
        <v>59.278507905053878</v>
      </c>
      <c r="R227">
        <f t="shared" si="14"/>
        <v>1.4035819130598882E-3</v>
      </c>
      <c r="S227">
        <f t="shared" si="15"/>
        <v>1.686952042722964E-2</v>
      </c>
    </row>
    <row r="228" spans="1:19">
      <c r="A228" t="s">
        <v>242</v>
      </c>
      <c r="B228">
        <v>17</v>
      </c>
      <c r="C228">
        <v>5004541</v>
      </c>
      <c r="D228" t="s">
        <v>1323</v>
      </c>
      <c r="E228" t="s">
        <v>1324</v>
      </c>
      <c r="F228" t="s">
        <v>163</v>
      </c>
      <c r="G228" t="s">
        <v>168</v>
      </c>
      <c r="H228">
        <v>0.10140801459899999</v>
      </c>
      <c r="I228">
        <v>6.1800724247299996E-4</v>
      </c>
      <c r="J228">
        <v>8.3771007184499993E-3</v>
      </c>
      <c r="K228">
        <v>0.94119068922799998</v>
      </c>
      <c r="L228">
        <v>0</v>
      </c>
      <c r="M228" t="s">
        <v>150</v>
      </c>
      <c r="N228" t="e">
        <v>#N/A</v>
      </c>
      <c r="O228">
        <v>0</v>
      </c>
      <c r="P228">
        <f t="shared" si="12"/>
        <v>7.3773404814374582E-2</v>
      </c>
      <c r="Q228">
        <f t="shared" si="13"/>
        <v>59.27850562980997</v>
      </c>
      <c r="R228">
        <f t="shared" si="14"/>
        <v>1.2445220072699575E-3</v>
      </c>
      <c r="S228">
        <f t="shared" si="15"/>
        <v>1.6869521074720211E-2</v>
      </c>
    </row>
    <row r="229" spans="1:19">
      <c r="A229" s="2" t="s">
        <v>242</v>
      </c>
      <c r="B229" s="2">
        <v>17</v>
      </c>
      <c r="C229" s="2">
        <v>5004541</v>
      </c>
      <c r="D229" s="2" t="s">
        <v>1325</v>
      </c>
      <c r="E229" s="2" t="s">
        <v>1326</v>
      </c>
      <c r="F229" s="2" t="s">
        <v>163</v>
      </c>
      <c r="G229" s="2" t="s">
        <v>168</v>
      </c>
      <c r="H229" s="2">
        <v>0.10140801459899999</v>
      </c>
      <c r="I229" s="2">
        <v>3.3266949125600003E-4</v>
      </c>
      <c r="J229" s="2">
        <v>7.9530893136199998E-3</v>
      </c>
      <c r="K229" s="2">
        <v>0.966635044813</v>
      </c>
      <c r="L229" s="2">
        <v>0</v>
      </c>
      <c r="M229" s="2" t="s">
        <v>150</v>
      </c>
      <c r="N229" s="2" t="e">
        <v>#N/A</v>
      </c>
      <c r="O229" s="2">
        <v>0</v>
      </c>
      <c r="P229" s="2">
        <f t="shared" si="12"/>
        <v>4.1828964586917129E-2</v>
      </c>
      <c r="Q229" s="2">
        <f t="shared" si="13"/>
        <v>59.27849995306201</v>
      </c>
      <c r="R229" s="2">
        <f t="shared" si="14"/>
        <v>7.056346672071358E-4</v>
      </c>
      <c r="S229" s="2">
        <f t="shared" si="15"/>
        <v>1.6869522690213509E-2</v>
      </c>
    </row>
    <row r="230" spans="1:19">
      <c r="A230" t="s">
        <v>226</v>
      </c>
      <c r="B230">
        <v>1</v>
      </c>
      <c r="C230">
        <v>207750568</v>
      </c>
      <c r="D230" t="s">
        <v>1007</v>
      </c>
      <c r="E230" t="s">
        <v>227</v>
      </c>
      <c r="F230" t="s">
        <v>168</v>
      </c>
      <c r="G230" t="s">
        <v>167</v>
      </c>
      <c r="H230">
        <v>0.81207762043800003</v>
      </c>
      <c r="I230">
        <v>-0.38092588025599999</v>
      </c>
      <c r="J230">
        <v>4.0369934881500001E-2</v>
      </c>
      <c r="K230">
        <v>3.8772404800600001E-21</v>
      </c>
      <c r="L230">
        <v>1</v>
      </c>
      <c r="M230" t="s">
        <v>150</v>
      </c>
      <c r="N230">
        <v>0.99633859193923802</v>
      </c>
      <c r="O230">
        <v>1</v>
      </c>
      <c r="P230">
        <f t="shared" si="12"/>
        <v>-9.4358804732817081</v>
      </c>
      <c r="Q230">
        <f t="shared" si="13"/>
        <v>76.889711715924918</v>
      </c>
      <c r="R230">
        <f t="shared" si="14"/>
        <v>-0.1227196755288056</v>
      </c>
      <c r="S230">
        <f t="shared" si="15"/>
        <v>1.3005641166851796E-2</v>
      </c>
    </row>
    <row r="231" spans="1:19">
      <c r="A231" t="s">
        <v>226</v>
      </c>
      <c r="B231">
        <v>1</v>
      </c>
      <c r="C231">
        <v>207750568</v>
      </c>
      <c r="D231" t="s">
        <v>1327</v>
      </c>
      <c r="E231" t="s">
        <v>1328</v>
      </c>
      <c r="F231" t="s">
        <v>168</v>
      </c>
      <c r="G231" t="s">
        <v>167</v>
      </c>
      <c r="H231">
        <v>0.81207762043800003</v>
      </c>
      <c r="I231">
        <v>-1.0459475811200001E-2</v>
      </c>
      <c r="J231">
        <v>8.8780290917099998E-3</v>
      </c>
      <c r="K231">
        <v>0.238744631189</v>
      </c>
      <c r="L231">
        <v>0</v>
      </c>
      <c r="M231" t="s">
        <v>150</v>
      </c>
      <c r="N231" t="e">
        <v>#N/A</v>
      </c>
      <c r="O231">
        <v>0</v>
      </c>
      <c r="P231">
        <f t="shared" si="12"/>
        <v>-1.1781303826731884</v>
      </c>
      <c r="Q231">
        <f t="shared" si="13"/>
        <v>76.71555461040154</v>
      </c>
      <c r="R231">
        <f t="shared" si="14"/>
        <v>-1.5357125274741227E-2</v>
      </c>
      <c r="S231">
        <f t="shared" si="15"/>
        <v>1.3035166141709862E-2</v>
      </c>
    </row>
    <row r="232" spans="1:19">
      <c r="A232" t="s">
        <v>226</v>
      </c>
      <c r="B232">
        <v>1</v>
      </c>
      <c r="C232">
        <v>207750568</v>
      </c>
      <c r="D232" t="s">
        <v>1329</v>
      </c>
      <c r="E232" t="s">
        <v>1330</v>
      </c>
      <c r="F232" t="s">
        <v>168</v>
      </c>
      <c r="G232" t="s">
        <v>167</v>
      </c>
      <c r="H232">
        <v>0.81207762043800003</v>
      </c>
      <c r="I232">
        <v>1.4034423365299999E-2</v>
      </c>
      <c r="J232">
        <v>1.29152887805E-2</v>
      </c>
      <c r="K232">
        <v>0.27719066958400002</v>
      </c>
      <c r="L232">
        <v>0</v>
      </c>
      <c r="M232" t="s">
        <v>150</v>
      </c>
      <c r="N232" t="e">
        <v>#N/A</v>
      </c>
      <c r="O232">
        <v>0</v>
      </c>
      <c r="P232">
        <f t="shared" si="12"/>
        <v>1.0866519211316212</v>
      </c>
      <c r="Q232">
        <f t="shared" si="13"/>
        <v>76.715142475781249</v>
      </c>
      <c r="R232">
        <f t="shared" si="14"/>
        <v>1.4164764426718938E-2</v>
      </c>
      <c r="S232">
        <f t="shared" si="15"/>
        <v>1.3035236170169365E-2</v>
      </c>
    </row>
    <row r="233" spans="1:19">
      <c r="A233" t="s">
        <v>226</v>
      </c>
      <c r="B233">
        <v>1</v>
      </c>
      <c r="C233">
        <v>207750568</v>
      </c>
      <c r="D233" t="s">
        <v>1331</v>
      </c>
      <c r="E233" t="s">
        <v>1332</v>
      </c>
      <c r="F233" t="s">
        <v>168</v>
      </c>
      <c r="G233" t="s">
        <v>167</v>
      </c>
      <c r="H233">
        <v>0.81207762043800003</v>
      </c>
      <c r="I233">
        <v>1.12673889356E-2</v>
      </c>
      <c r="J233">
        <v>1.05486453871E-2</v>
      </c>
      <c r="K233">
        <v>0.28545912418699998</v>
      </c>
      <c r="L233">
        <v>0</v>
      </c>
      <c r="M233" t="s">
        <v>150</v>
      </c>
      <c r="N233" t="e">
        <v>#N/A</v>
      </c>
      <c r="O233">
        <v>0</v>
      </c>
      <c r="P233">
        <f t="shared" si="12"/>
        <v>1.0681360991980027</v>
      </c>
      <c r="Q233">
        <f t="shared" si="13"/>
        <v>76.715063108277377</v>
      </c>
      <c r="R233">
        <f t="shared" si="14"/>
        <v>1.3923420719740674E-2</v>
      </c>
      <c r="S233">
        <f t="shared" si="15"/>
        <v>1.3035249656101793E-2</v>
      </c>
    </row>
    <row r="234" spans="1:19">
      <c r="A234" t="s">
        <v>226</v>
      </c>
      <c r="B234">
        <v>1</v>
      </c>
      <c r="C234">
        <v>207750568</v>
      </c>
      <c r="D234" t="s">
        <v>1333</v>
      </c>
      <c r="E234" t="s">
        <v>1334</v>
      </c>
      <c r="F234" t="s">
        <v>168</v>
      </c>
      <c r="G234" t="s">
        <v>167</v>
      </c>
      <c r="H234">
        <v>0.81207762043800003</v>
      </c>
      <c r="I234">
        <v>1.0097416091899999E-2</v>
      </c>
      <c r="J234">
        <v>9.9476996312299996E-3</v>
      </c>
      <c r="K234">
        <v>0.31008182236499998</v>
      </c>
      <c r="L234">
        <v>0</v>
      </c>
      <c r="M234" t="s">
        <v>150</v>
      </c>
      <c r="N234" t="e">
        <v>#N/A</v>
      </c>
      <c r="O234">
        <v>0</v>
      </c>
      <c r="P234">
        <f t="shared" si="12"/>
        <v>1.0150503600048375</v>
      </c>
      <c r="Q234">
        <f t="shared" si="13"/>
        <v>76.714843118735999</v>
      </c>
      <c r="R234">
        <f t="shared" si="14"/>
        <v>1.3231472798996478E-2</v>
      </c>
      <c r="S234">
        <f t="shared" si="15"/>
        <v>1.3035287036333271E-2</v>
      </c>
    </row>
    <row r="235" spans="1:19">
      <c r="A235" t="s">
        <v>226</v>
      </c>
      <c r="B235">
        <v>1</v>
      </c>
      <c r="C235">
        <v>207750568</v>
      </c>
      <c r="D235" t="s">
        <v>1335</v>
      </c>
      <c r="E235" t="s">
        <v>1336</v>
      </c>
      <c r="F235" t="s">
        <v>168</v>
      </c>
      <c r="G235" t="s">
        <v>167</v>
      </c>
      <c r="H235">
        <v>0.81207762043800003</v>
      </c>
      <c r="I235">
        <v>9.9155852498799997E-3</v>
      </c>
      <c r="J235">
        <v>1.52185098841E-2</v>
      </c>
      <c r="K235">
        <v>0.51469299023699999</v>
      </c>
      <c r="L235">
        <v>0</v>
      </c>
      <c r="M235" t="s">
        <v>150</v>
      </c>
      <c r="N235" t="e">
        <v>#N/A</v>
      </c>
      <c r="O235">
        <v>0</v>
      </c>
      <c r="P235">
        <f t="shared" si="12"/>
        <v>0.6515477090329066</v>
      </c>
      <c r="Q235">
        <f t="shared" si="13"/>
        <v>76.71363797593169</v>
      </c>
      <c r="R235">
        <f t="shared" si="14"/>
        <v>8.4932448287399001E-3</v>
      </c>
      <c r="S235">
        <f t="shared" si="15"/>
        <v>1.3035491815858639E-2</v>
      </c>
    </row>
    <row r="236" spans="1:19">
      <c r="A236" t="s">
        <v>226</v>
      </c>
      <c r="B236">
        <v>1</v>
      </c>
      <c r="C236">
        <v>207750568</v>
      </c>
      <c r="D236" t="s">
        <v>1337</v>
      </c>
      <c r="E236" t="s">
        <v>1338</v>
      </c>
      <c r="F236" t="s">
        <v>168</v>
      </c>
      <c r="G236" t="s">
        <v>167</v>
      </c>
      <c r="H236">
        <v>0.81207762043800003</v>
      </c>
      <c r="I236">
        <v>8.3518505550999999E-3</v>
      </c>
      <c r="J236">
        <v>1.5273383506699999E-2</v>
      </c>
      <c r="K236">
        <v>0.584499747791</v>
      </c>
      <c r="L236">
        <v>0</v>
      </c>
      <c r="M236" t="s">
        <v>150</v>
      </c>
      <c r="N236" t="e">
        <v>#N/A</v>
      </c>
      <c r="O236">
        <v>0</v>
      </c>
      <c r="P236">
        <f t="shared" si="12"/>
        <v>0.54682386201042354</v>
      </c>
      <c r="Q236">
        <f t="shared" si="13"/>
        <v>76.713388320362483</v>
      </c>
      <c r="R236">
        <f t="shared" si="14"/>
        <v>7.1281411756554738E-3</v>
      </c>
      <c r="S236">
        <f t="shared" si="15"/>
        <v>1.3035534238481344E-2</v>
      </c>
    </row>
    <row r="237" spans="1:19">
      <c r="A237" t="s">
        <v>226</v>
      </c>
      <c r="B237">
        <v>1</v>
      </c>
      <c r="C237">
        <v>207750568</v>
      </c>
      <c r="D237" t="s">
        <v>1339</v>
      </c>
      <c r="E237" t="s">
        <v>1340</v>
      </c>
      <c r="F237" t="s">
        <v>168</v>
      </c>
      <c r="G237" t="s">
        <v>167</v>
      </c>
      <c r="H237">
        <v>0.81207762043800003</v>
      </c>
      <c r="I237">
        <v>-4.1417736082600002E-3</v>
      </c>
      <c r="J237">
        <v>7.9229548269400003E-3</v>
      </c>
      <c r="K237">
        <v>0.60114393653499998</v>
      </c>
      <c r="L237">
        <v>0</v>
      </c>
      <c r="M237" t="s">
        <v>150</v>
      </c>
      <c r="N237" t="e">
        <v>#N/A</v>
      </c>
      <c r="O237">
        <v>0</v>
      </c>
      <c r="P237">
        <f t="shared" si="12"/>
        <v>-0.52275618108750899</v>
      </c>
      <c r="Q237">
        <f t="shared" si="13"/>
        <v>76.713337110623641</v>
      </c>
      <c r="R237">
        <f t="shared" si="14"/>
        <v>-6.8144106458786179E-3</v>
      </c>
      <c r="S237">
        <f t="shared" si="15"/>
        <v>1.3035542940309855E-2</v>
      </c>
    </row>
    <row r="238" spans="1:19">
      <c r="A238" t="s">
        <v>226</v>
      </c>
      <c r="B238">
        <v>1</v>
      </c>
      <c r="C238">
        <v>207750568</v>
      </c>
      <c r="D238" t="s">
        <v>1341</v>
      </c>
      <c r="E238" t="s">
        <v>1342</v>
      </c>
      <c r="F238" t="s">
        <v>168</v>
      </c>
      <c r="G238" t="s">
        <v>167</v>
      </c>
      <c r="H238">
        <v>0.81207762043800003</v>
      </c>
      <c r="I238">
        <v>3.3723430232499999E-3</v>
      </c>
      <c r="J238">
        <v>6.9453132987100001E-3</v>
      </c>
      <c r="K238">
        <v>0.62728154181899998</v>
      </c>
      <c r="L238">
        <v>0</v>
      </c>
      <c r="M238" t="s">
        <v>150</v>
      </c>
      <c r="N238" t="e">
        <v>#N/A</v>
      </c>
      <c r="O238">
        <v>0</v>
      </c>
      <c r="P238">
        <f t="shared" si="12"/>
        <v>0.48555664492145628</v>
      </c>
      <c r="Q238">
        <f t="shared" si="13"/>
        <v>76.713262493552648</v>
      </c>
      <c r="R238">
        <f t="shared" si="14"/>
        <v>6.3295006513673542E-3</v>
      </c>
      <c r="S238">
        <f t="shared" si="15"/>
        <v>1.3035555619656311E-2</v>
      </c>
    </row>
    <row r="239" spans="1:19">
      <c r="A239" t="s">
        <v>226</v>
      </c>
      <c r="B239">
        <v>1</v>
      </c>
      <c r="C239">
        <v>207750568</v>
      </c>
      <c r="D239" t="s">
        <v>1343</v>
      </c>
      <c r="E239" t="s">
        <v>1343</v>
      </c>
      <c r="F239" t="s">
        <v>168</v>
      </c>
      <c r="G239" t="s">
        <v>167</v>
      </c>
      <c r="H239">
        <v>0.81207762043800003</v>
      </c>
      <c r="I239">
        <v>9.5869739999999998E-3</v>
      </c>
      <c r="J239">
        <v>3.1837978000000003E-2</v>
      </c>
      <c r="K239">
        <v>0.76346740000000002</v>
      </c>
      <c r="L239">
        <v>0</v>
      </c>
      <c r="M239" t="s">
        <v>150</v>
      </c>
      <c r="N239" t="e">
        <v>#N/A</v>
      </c>
      <c r="O239">
        <v>0</v>
      </c>
      <c r="P239">
        <f t="shared" si="12"/>
        <v>0.3011175521259547</v>
      </c>
      <c r="Q239">
        <f t="shared" si="13"/>
        <v>76.71297385503054</v>
      </c>
      <c r="R239">
        <f t="shared" si="14"/>
        <v>3.9252493677926761E-3</v>
      </c>
      <c r="S239">
        <f t="shared" si="15"/>
        <v>1.3035604666946749E-2</v>
      </c>
    </row>
    <row r="240" spans="1:19">
      <c r="A240" t="s">
        <v>226</v>
      </c>
      <c r="B240">
        <v>1</v>
      </c>
      <c r="C240">
        <v>207750568</v>
      </c>
      <c r="D240" t="s">
        <v>1344</v>
      </c>
      <c r="E240" t="s">
        <v>1345</v>
      </c>
      <c r="F240" t="s">
        <v>168</v>
      </c>
      <c r="G240" t="s">
        <v>167</v>
      </c>
      <c r="H240">
        <v>0.81207762043800003</v>
      </c>
      <c r="I240">
        <v>-1.9535285497899999E-3</v>
      </c>
      <c r="J240">
        <v>2.5103298460599999E-2</v>
      </c>
      <c r="K240">
        <v>0.93797155819599998</v>
      </c>
      <c r="L240">
        <v>0</v>
      </c>
      <c r="M240" t="s">
        <v>150</v>
      </c>
      <c r="N240" t="e">
        <v>#N/A</v>
      </c>
      <c r="O240">
        <v>0</v>
      </c>
      <c r="P240">
        <f t="shared" si="12"/>
        <v>-7.7819596211871997E-2</v>
      </c>
      <c r="Q240">
        <f t="shared" si="13"/>
        <v>76.712805525763301</v>
      </c>
      <c r="R240">
        <f t="shared" si="14"/>
        <v>-1.0144277174915339E-3</v>
      </c>
      <c r="S240">
        <f t="shared" si="15"/>
        <v>1.3035633270695061E-2</v>
      </c>
    </row>
    <row r="241" spans="1:19">
      <c r="A241" s="2" t="s">
        <v>226</v>
      </c>
      <c r="B241" s="2">
        <v>1</v>
      </c>
      <c r="C241" s="2">
        <v>207750568</v>
      </c>
      <c r="D241" s="2" t="s">
        <v>1346</v>
      </c>
      <c r="E241" s="2" t="s">
        <v>1347</v>
      </c>
      <c r="F241" s="2" t="s">
        <v>168</v>
      </c>
      <c r="G241" s="2" t="s">
        <v>167</v>
      </c>
      <c r="H241" s="2">
        <v>0.81207762043800003</v>
      </c>
      <c r="I241" s="2">
        <v>-8.1602041268900004E-4</v>
      </c>
      <c r="J241" s="2">
        <v>1.4962894893400001E-2</v>
      </c>
      <c r="K241" s="2">
        <v>0.95650791565799997</v>
      </c>
      <c r="L241" s="2">
        <v>0</v>
      </c>
      <c r="M241" s="2" t="s">
        <v>150</v>
      </c>
      <c r="N241" s="2" t="e">
        <v>#N/A</v>
      </c>
      <c r="O241" s="2">
        <v>0</v>
      </c>
      <c r="P241" s="2">
        <f t="shared" si="12"/>
        <v>-5.4536265776279652E-2</v>
      </c>
      <c r="Q241" s="2">
        <f t="shared" si="13"/>
        <v>76.71279939525509</v>
      </c>
      <c r="R241" s="2">
        <f t="shared" si="14"/>
        <v>-7.109148174255374E-4</v>
      </c>
      <c r="S241" s="2">
        <f t="shared" si="15"/>
        <v>1.3035634312438517E-2</v>
      </c>
    </row>
    <row r="242" spans="1:19">
      <c r="A242" t="s">
        <v>232</v>
      </c>
      <c r="B242">
        <v>10</v>
      </c>
      <c r="C242">
        <v>82250831</v>
      </c>
      <c r="D242" t="s">
        <v>1042</v>
      </c>
      <c r="E242" t="s">
        <v>233</v>
      </c>
      <c r="F242" t="s">
        <v>168</v>
      </c>
      <c r="G242" t="s">
        <v>167</v>
      </c>
      <c r="H242">
        <v>0.79224750851600001</v>
      </c>
      <c r="I242">
        <v>6.8787521804099999E-2</v>
      </c>
      <c r="J242">
        <v>6.7016086402699997E-3</v>
      </c>
      <c r="K242">
        <v>1.02026860649E-24</v>
      </c>
      <c r="L242">
        <v>1</v>
      </c>
      <c r="M242" t="s">
        <v>150</v>
      </c>
      <c r="N242">
        <v>0.98456310472095299</v>
      </c>
      <c r="O242">
        <v>1</v>
      </c>
      <c r="P242">
        <f t="shared" si="12"/>
        <v>10.26432987906149</v>
      </c>
      <c r="Q242">
        <f t="shared" si="13"/>
        <v>79.885260606626289</v>
      </c>
      <c r="R242">
        <f t="shared" si="14"/>
        <v>0.12848840701171962</v>
      </c>
      <c r="S242">
        <f t="shared" si="15"/>
        <v>1.251795378028788E-2</v>
      </c>
    </row>
    <row r="243" spans="1:19">
      <c r="A243" t="s">
        <v>232</v>
      </c>
      <c r="B243">
        <v>10</v>
      </c>
      <c r="C243">
        <v>82250831</v>
      </c>
      <c r="D243" t="s">
        <v>1348</v>
      </c>
      <c r="E243" t="s">
        <v>1349</v>
      </c>
      <c r="F243" t="s">
        <v>168</v>
      </c>
      <c r="G243" t="s">
        <v>167</v>
      </c>
      <c r="H243">
        <v>0.79224750851600001</v>
      </c>
      <c r="I243">
        <v>8.7556322296200001E-2</v>
      </c>
      <c r="J243">
        <v>8.6920283205200004E-3</v>
      </c>
      <c r="K243">
        <v>7.2595966279099994E-24</v>
      </c>
      <c r="L243">
        <v>1</v>
      </c>
      <c r="M243" t="s">
        <v>150</v>
      </c>
      <c r="N243">
        <v>7.2390294859844299E-3</v>
      </c>
      <c r="O243">
        <v>0</v>
      </c>
      <c r="P243">
        <f t="shared" si="12"/>
        <v>10.073174990640384</v>
      </c>
      <c r="Q243">
        <f t="shared" si="13"/>
        <v>79.877250370479928</v>
      </c>
      <c r="R243">
        <f t="shared" si="14"/>
        <v>0.12610818404389026</v>
      </c>
      <c r="S243">
        <f t="shared" si="15"/>
        <v>1.2519209103491724E-2</v>
      </c>
    </row>
    <row r="244" spans="1:19">
      <c r="A244" t="s">
        <v>232</v>
      </c>
      <c r="B244">
        <v>10</v>
      </c>
      <c r="C244">
        <v>82250831</v>
      </c>
      <c r="D244" t="s">
        <v>1350</v>
      </c>
      <c r="E244" t="s">
        <v>1350</v>
      </c>
      <c r="F244" t="s">
        <v>168</v>
      </c>
      <c r="G244" t="s">
        <v>167</v>
      </c>
      <c r="H244">
        <v>0.79224750851600001</v>
      </c>
      <c r="I244">
        <v>-0.1134477</v>
      </c>
      <c r="J244">
        <v>4.8762470000000002E-2</v>
      </c>
      <c r="K244">
        <v>2.0444230000000001E-2</v>
      </c>
      <c r="L244">
        <v>0</v>
      </c>
      <c r="M244" t="s">
        <v>150</v>
      </c>
      <c r="N244" t="e">
        <v>#N/A</v>
      </c>
      <c r="O244">
        <v>0</v>
      </c>
      <c r="P244">
        <f t="shared" si="12"/>
        <v>-2.3265371914097051</v>
      </c>
      <c r="Q244">
        <f t="shared" si="13"/>
        <v>79.679075790789454</v>
      </c>
      <c r="R244">
        <f t="shared" si="14"/>
        <v>-2.9198847606094376E-2</v>
      </c>
      <c r="S244">
        <f t="shared" si="15"/>
        <v>1.2550346374820722E-2</v>
      </c>
    </row>
    <row r="245" spans="1:19">
      <c r="A245" t="s">
        <v>232</v>
      </c>
      <c r="B245">
        <v>10</v>
      </c>
      <c r="C245">
        <v>82250831</v>
      </c>
      <c r="D245" t="s">
        <v>1351</v>
      </c>
      <c r="E245" t="s">
        <v>1351</v>
      </c>
      <c r="F245" t="s">
        <v>168</v>
      </c>
      <c r="G245" t="s">
        <v>167</v>
      </c>
      <c r="H245">
        <v>0.79224750851600001</v>
      </c>
      <c r="I245">
        <v>-6.4204559999999994E-2</v>
      </c>
      <c r="J245">
        <v>2.8397821E-2</v>
      </c>
      <c r="K245">
        <v>2.425443E-2</v>
      </c>
      <c r="L245">
        <v>0</v>
      </c>
      <c r="M245" t="s">
        <v>150</v>
      </c>
      <c r="N245" t="e">
        <v>#N/A</v>
      </c>
      <c r="O245">
        <v>0</v>
      </c>
      <c r="P245">
        <f t="shared" si="12"/>
        <v>-2.2608974118119836</v>
      </c>
      <c r="Q245">
        <f t="shared" si="13"/>
        <v>79.67845377482638</v>
      </c>
      <c r="R245">
        <f t="shared" si="14"/>
        <v>-2.8375267148147042E-2</v>
      </c>
      <c r="S245">
        <f t="shared" si="15"/>
        <v>1.2550444350062678E-2</v>
      </c>
    </row>
    <row r="246" spans="1:19">
      <c r="A246" t="s">
        <v>232</v>
      </c>
      <c r="B246">
        <v>10</v>
      </c>
      <c r="C246">
        <v>82250831</v>
      </c>
      <c r="D246" t="s">
        <v>1352</v>
      </c>
      <c r="E246" t="s">
        <v>1352</v>
      </c>
      <c r="F246" t="s">
        <v>168</v>
      </c>
      <c r="G246" t="s">
        <v>167</v>
      </c>
      <c r="H246">
        <v>0.79224750851600001</v>
      </c>
      <c r="I246">
        <v>-3.6278342512800002E-2</v>
      </c>
      <c r="J246">
        <v>1.8665494956499998E-2</v>
      </c>
      <c r="K246">
        <v>5.1943146464099997E-2</v>
      </c>
      <c r="L246">
        <v>0</v>
      </c>
      <c r="M246" t="s">
        <v>150</v>
      </c>
      <c r="N246" t="e">
        <v>#N/A</v>
      </c>
      <c r="O246">
        <v>0</v>
      </c>
      <c r="P246">
        <f t="shared" si="12"/>
        <v>-1.9436046350416534</v>
      </c>
      <c r="Q246">
        <f t="shared" si="13"/>
        <v>79.675697969791159</v>
      </c>
      <c r="R246">
        <f t="shared" si="14"/>
        <v>-2.4393945513706904E-2</v>
      </c>
      <c r="S246">
        <f t="shared" si="15"/>
        <v>1.2550878441995544E-2</v>
      </c>
    </row>
    <row r="247" spans="1:19">
      <c r="A247" t="s">
        <v>232</v>
      </c>
      <c r="B247">
        <v>10</v>
      </c>
      <c r="C247">
        <v>82250831</v>
      </c>
      <c r="D247" t="s">
        <v>1353</v>
      </c>
      <c r="E247" t="s">
        <v>1354</v>
      </c>
      <c r="F247" t="s">
        <v>168</v>
      </c>
      <c r="G247" t="s">
        <v>167</v>
      </c>
      <c r="H247">
        <v>0.79224750851600001</v>
      </c>
      <c r="I247">
        <v>3.4588216481200001E-2</v>
      </c>
      <c r="J247">
        <v>1.83617946678E-2</v>
      </c>
      <c r="K247">
        <v>5.96048008743E-2</v>
      </c>
      <c r="L247">
        <v>0</v>
      </c>
      <c r="M247" t="s">
        <v>150</v>
      </c>
      <c r="N247" t="e">
        <v>#N/A</v>
      </c>
      <c r="O247">
        <v>0</v>
      </c>
      <c r="P247">
        <f t="shared" si="12"/>
        <v>1.8837056566074841</v>
      </c>
      <c r="Q247">
        <f t="shared" si="13"/>
        <v>79.67522438731298</v>
      </c>
      <c r="R247">
        <f t="shared" si="14"/>
        <v>2.3642301243489618E-2</v>
      </c>
      <c r="S247">
        <f t="shared" si="15"/>
        <v>1.2550953043305569E-2</v>
      </c>
    </row>
    <row r="248" spans="1:19">
      <c r="A248" t="s">
        <v>232</v>
      </c>
      <c r="B248">
        <v>10</v>
      </c>
      <c r="C248">
        <v>82250831</v>
      </c>
      <c r="D248" t="s">
        <v>1355</v>
      </c>
      <c r="E248" t="s">
        <v>1356</v>
      </c>
      <c r="F248" t="s">
        <v>168</v>
      </c>
      <c r="G248" t="s">
        <v>167</v>
      </c>
      <c r="H248">
        <v>0.79224750851600001</v>
      </c>
      <c r="I248">
        <v>-2.6857991949200001E-2</v>
      </c>
      <c r="J248">
        <v>1.42807345714E-2</v>
      </c>
      <c r="K248">
        <v>6.0010695904600002E-2</v>
      </c>
      <c r="L248">
        <v>0</v>
      </c>
      <c r="M248" t="s">
        <v>150</v>
      </c>
      <c r="N248" t="e">
        <v>#N/A</v>
      </c>
      <c r="O248">
        <v>0</v>
      </c>
      <c r="P248">
        <f t="shared" si="12"/>
        <v>-1.8807150160880695</v>
      </c>
      <c r="Q248">
        <f t="shared" si="13"/>
        <v>79.675201130711329</v>
      </c>
      <c r="R248">
        <f t="shared" si="14"/>
        <v>-2.3604772744817527E-2</v>
      </c>
      <c r="S248">
        <f t="shared" si="15"/>
        <v>1.2550956706835892E-2</v>
      </c>
    </row>
    <row r="249" spans="1:19">
      <c r="A249" t="s">
        <v>232</v>
      </c>
      <c r="B249">
        <v>10</v>
      </c>
      <c r="C249">
        <v>82250831</v>
      </c>
      <c r="D249" t="s">
        <v>1357</v>
      </c>
      <c r="E249" t="s">
        <v>1358</v>
      </c>
      <c r="F249" t="s">
        <v>168</v>
      </c>
      <c r="G249" t="s">
        <v>167</v>
      </c>
      <c r="H249">
        <v>0.79224750851600001</v>
      </c>
      <c r="I249">
        <v>-1.34131046834E-2</v>
      </c>
      <c r="J249">
        <v>7.3806041083099997E-3</v>
      </c>
      <c r="K249">
        <v>6.9164288908699995E-2</v>
      </c>
      <c r="L249">
        <v>0</v>
      </c>
      <c r="M249" t="s">
        <v>150</v>
      </c>
      <c r="N249" t="e">
        <v>#N/A</v>
      </c>
      <c r="O249">
        <v>0</v>
      </c>
      <c r="P249">
        <f t="shared" si="12"/>
        <v>-1.8173450962229316</v>
      </c>
      <c r="Q249">
        <f t="shared" si="13"/>
        <v>79.674717022556862</v>
      </c>
      <c r="R249">
        <f t="shared" si="14"/>
        <v>-2.2809558215417566E-2</v>
      </c>
      <c r="S249">
        <f t="shared" si="15"/>
        <v>1.2551032967169348E-2</v>
      </c>
    </row>
    <row r="250" spans="1:19">
      <c r="A250" t="s">
        <v>232</v>
      </c>
      <c r="B250">
        <v>10</v>
      </c>
      <c r="C250">
        <v>82250831</v>
      </c>
      <c r="D250" t="s">
        <v>1359</v>
      </c>
      <c r="E250" t="s">
        <v>1359</v>
      </c>
      <c r="F250" t="s">
        <v>168</v>
      </c>
      <c r="G250" t="s">
        <v>167</v>
      </c>
      <c r="H250">
        <v>0.79224750851600001</v>
      </c>
      <c r="I250">
        <v>-5.6587079999999998E-2</v>
      </c>
      <c r="J250">
        <v>3.2567619999999999E-2</v>
      </c>
      <c r="K250">
        <v>8.2995680000000002E-2</v>
      </c>
      <c r="L250">
        <v>0</v>
      </c>
      <c r="M250" t="s">
        <v>150</v>
      </c>
      <c r="N250" t="e">
        <v>#N/A</v>
      </c>
      <c r="O250">
        <v>0</v>
      </c>
      <c r="P250">
        <f t="shared" si="12"/>
        <v>-1.7375258001659317</v>
      </c>
      <c r="Q250">
        <f t="shared" si="13"/>
        <v>79.674130857511102</v>
      </c>
      <c r="R250">
        <f t="shared" si="14"/>
        <v>-2.1807904039434278E-2</v>
      </c>
      <c r="S250">
        <f t="shared" si="15"/>
        <v>1.2551125305507204E-2</v>
      </c>
    </row>
    <row r="251" spans="1:19">
      <c r="A251" t="s">
        <v>232</v>
      </c>
      <c r="B251">
        <v>10</v>
      </c>
      <c r="C251">
        <v>82250831</v>
      </c>
      <c r="D251" t="s">
        <v>1360</v>
      </c>
      <c r="E251" t="s">
        <v>401</v>
      </c>
      <c r="F251" t="s">
        <v>168</v>
      </c>
      <c r="G251" t="s">
        <v>167</v>
      </c>
      <c r="H251">
        <v>0.79224750851600001</v>
      </c>
      <c r="I251">
        <v>1.79304259227E-2</v>
      </c>
      <c r="J251">
        <v>1.35654956771E-2</v>
      </c>
      <c r="K251">
        <v>0.18624571594100001</v>
      </c>
      <c r="L251">
        <v>0</v>
      </c>
      <c r="M251" t="s">
        <v>150</v>
      </c>
      <c r="N251" t="e">
        <v>#N/A</v>
      </c>
      <c r="O251">
        <v>0</v>
      </c>
      <c r="P251">
        <f t="shared" si="12"/>
        <v>1.3217671030604849</v>
      </c>
      <c r="Q251">
        <f t="shared" si="13"/>
        <v>79.67150325691442</v>
      </c>
      <c r="R251">
        <f t="shared" si="14"/>
        <v>1.6590211669512755E-2</v>
      </c>
      <c r="S251">
        <f t="shared" si="15"/>
        <v>1.2551539247042052E-2</v>
      </c>
    </row>
    <row r="252" spans="1:19">
      <c r="A252" t="s">
        <v>232</v>
      </c>
      <c r="B252">
        <v>10</v>
      </c>
      <c r="C252">
        <v>82250831</v>
      </c>
      <c r="D252" t="s">
        <v>1361</v>
      </c>
      <c r="E252" t="s">
        <v>1362</v>
      </c>
      <c r="F252" t="s">
        <v>168</v>
      </c>
      <c r="G252" t="s">
        <v>167</v>
      </c>
      <c r="H252">
        <v>0.79224750851600001</v>
      </c>
      <c r="I252">
        <v>-0.14214199999999999</v>
      </c>
      <c r="J252">
        <v>0.15434276</v>
      </c>
      <c r="K252">
        <v>0.35794330000000002</v>
      </c>
      <c r="L252">
        <v>0</v>
      </c>
      <c r="M252" t="s">
        <v>150</v>
      </c>
      <c r="N252" t="e">
        <v>#N/A</v>
      </c>
      <c r="O252">
        <v>0</v>
      </c>
      <c r="P252">
        <f t="shared" si="12"/>
        <v>-0.92095022792128378</v>
      </c>
      <c r="Q252">
        <f t="shared" si="13"/>
        <v>79.669646180775771</v>
      </c>
      <c r="R252">
        <f t="shared" si="14"/>
        <v>-1.1559612375227398E-2</v>
      </c>
      <c r="S252">
        <f t="shared" si="15"/>
        <v>1.2551831819748928E-2</v>
      </c>
    </row>
    <row r="253" spans="1:19">
      <c r="A253" t="s">
        <v>232</v>
      </c>
      <c r="B253">
        <v>10</v>
      </c>
      <c r="C253">
        <v>82250831</v>
      </c>
      <c r="D253" t="s">
        <v>1363</v>
      </c>
      <c r="E253" t="s">
        <v>1364</v>
      </c>
      <c r="F253" t="s">
        <v>168</v>
      </c>
      <c r="G253" t="s">
        <v>167</v>
      </c>
      <c r="H253">
        <v>0.79224750851600001</v>
      </c>
      <c r="I253">
        <v>-6.9491620000000004E-2</v>
      </c>
      <c r="J253">
        <v>0.10316599</v>
      </c>
      <c r="K253">
        <v>0.50117940000000005</v>
      </c>
      <c r="L253">
        <v>0</v>
      </c>
      <c r="M253" t="s">
        <v>150</v>
      </c>
      <c r="N253" t="e">
        <v>#N/A</v>
      </c>
      <c r="O253">
        <v>0</v>
      </c>
      <c r="P253">
        <f t="shared" si="12"/>
        <v>-0.67359039543942734</v>
      </c>
      <c r="Q253">
        <f t="shared" si="13"/>
        <v>79.668831324111835</v>
      </c>
      <c r="R253">
        <f t="shared" si="14"/>
        <v>-8.45487983498968E-3</v>
      </c>
      <c r="S253">
        <f t="shared" si="15"/>
        <v>1.2551960200492476E-2</v>
      </c>
    </row>
    <row r="254" spans="1:19">
      <c r="A254" t="s">
        <v>232</v>
      </c>
      <c r="B254">
        <v>10</v>
      </c>
      <c r="C254">
        <v>82250831</v>
      </c>
      <c r="D254" t="s">
        <v>1365</v>
      </c>
      <c r="E254" t="s">
        <v>1366</v>
      </c>
      <c r="F254" t="s">
        <v>168</v>
      </c>
      <c r="G254" t="s">
        <v>167</v>
      </c>
      <c r="H254">
        <v>0.79224750851600001</v>
      </c>
      <c r="I254">
        <v>5.2775138088500002E-3</v>
      </c>
      <c r="J254">
        <v>8.2743993332099995E-3</v>
      </c>
      <c r="K254">
        <v>0.52359586089200005</v>
      </c>
      <c r="L254">
        <v>0</v>
      </c>
      <c r="M254" t="s">
        <v>150</v>
      </c>
      <c r="N254" t="e">
        <v>#N/A</v>
      </c>
      <c r="O254">
        <v>0</v>
      </c>
      <c r="P254">
        <f t="shared" si="12"/>
        <v>0.63781231680084061</v>
      </c>
      <c r="Q254">
        <f t="shared" si="13"/>
        <v>79.668734391027385</v>
      </c>
      <c r="R254">
        <f t="shared" si="14"/>
        <v>8.0058045565322006E-3</v>
      </c>
      <c r="S254">
        <f t="shared" si="15"/>
        <v>1.2551975472483771E-2</v>
      </c>
    </row>
    <row r="255" spans="1:19">
      <c r="A255" t="s">
        <v>232</v>
      </c>
      <c r="B255">
        <v>10</v>
      </c>
      <c r="C255">
        <v>82250831</v>
      </c>
      <c r="D255" t="s">
        <v>1367</v>
      </c>
      <c r="E255" t="s">
        <v>1368</v>
      </c>
      <c r="F255" t="s">
        <v>168</v>
      </c>
      <c r="G255" t="s">
        <v>167</v>
      </c>
      <c r="H255">
        <v>0.79224750851600001</v>
      </c>
      <c r="I255">
        <v>1.0448282327600001E-2</v>
      </c>
      <c r="J255">
        <v>2.1019025298499999E-2</v>
      </c>
      <c r="K255">
        <v>0.61912776537699998</v>
      </c>
      <c r="L255">
        <v>0</v>
      </c>
      <c r="M255" t="s">
        <v>150</v>
      </c>
      <c r="N255" t="e">
        <v>#N/A</v>
      </c>
      <c r="O255">
        <v>0</v>
      </c>
      <c r="P255">
        <f t="shared" si="12"/>
        <v>0.49708690956024643</v>
      </c>
      <c r="Q255">
        <f t="shared" si="13"/>
        <v>79.668404439670852</v>
      </c>
      <c r="R255">
        <f t="shared" si="14"/>
        <v>6.2394485374269925E-3</v>
      </c>
      <c r="S255">
        <f t="shared" si="15"/>
        <v>1.2552027457224314E-2</v>
      </c>
    </row>
    <row r="256" spans="1:19">
      <c r="A256" t="s">
        <v>232</v>
      </c>
      <c r="B256">
        <v>10</v>
      </c>
      <c r="C256">
        <v>82250831</v>
      </c>
      <c r="D256" t="s">
        <v>1369</v>
      </c>
      <c r="E256" t="s">
        <v>1369</v>
      </c>
      <c r="F256" t="s">
        <v>168</v>
      </c>
      <c r="G256" t="s">
        <v>167</v>
      </c>
      <c r="H256">
        <v>0.79224750851600001</v>
      </c>
      <c r="I256">
        <v>-3.9498812941400003E-3</v>
      </c>
      <c r="J256">
        <v>1.5940094865899999E-2</v>
      </c>
      <c r="K256">
        <v>0.80429275738899997</v>
      </c>
      <c r="L256">
        <v>0</v>
      </c>
      <c r="M256" t="s">
        <v>150</v>
      </c>
      <c r="N256" t="e">
        <v>#N/A</v>
      </c>
      <c r="O256">
        <v>0</v>
      </c>
      <c r="P256">
        <f t="shared" si="12"/>
        <v>-0.24779534421654051</v>
      </c>
      <c r="Q256">
        <f t="shared" si="13"/>
        <v>79.66802080551949</v>
      </c>
      <c r="R256">
        <f t="shared" si="14"/>
        <v>-3.1103489419103654E-3</v>
      </c>
      <c r="S256">
        <f t="shared" si="15"/>
        <v>1.2552087900377699E-2</v>
      </c>
    </row>
    <row r="257" spans="1:19">
      <c r="A257" t="s">
        <v>232</v>
      </c>
      <c r="B257">
        <v>10</v>
      </c>
      <c r="C257">
        <v>82250831</v>
      </c>
      <c r="D257" t="s">
        <v>1370</v>
      </c>
      <c r="E257" t="s">
        <v>1370</v>
      </c>
      <c r="F257" t="s">
        <v>168</v>
      </c>
      <c r="G257" t="s">
        <v>167</v>
      </c>
      <c r="H257">
        <v>0.79224750851600001</v>
      </c>
      <c r="I257">
        <v>-1.6145619999999999E-3</v>
      </c>
      <c r="J257">
        <v>4.4180959999999998E-2</v>
      </c>
      <c r="K257">
        <v>0.97086499999999998</v>
      </c>
      <c r="L257">
        <v>0</v>
      </c>
      <c r="M257" t="s">
        <v>150</v>
      </c>
      <c r="N257" t="e">
        <v>#N/A</v>
      </c>
      <c r="O257">
        <v>0</v>
      </c>
      <c r="P257">
        <f t="shared" si="12"/>
        <v>-3.6544294193697917E-2</v>
      </c>
      <c r="Q257">
        <f t="shared" si="13"/>
        <v>79.667896708967135</v>
      </c>
      <c r="R257">
        <f t="shared" si="14"/>
        <v>-4.5870790749248712E-4</v>
      </c>
      <c r="S257">
        <f t="shared" si="15"/>
        <v>1.2552107452429375E-2</v>
      </c>
    </row>
    <row r="258" spans="1:19">
      <c r="A258" s="2" t="s">
        <v>232</v>
      </c>
      <c r="B258" s="2">
        <v>10</v>
      </c>
      <c r="C258" s="2">
        <v>82250831</v>
      </c>
      <c r="D258" s="2" t="s">
        <v>1371</v>
      </c>
      <c r="E258" s="2" t="s">
        <v>1372</v>
      </c>
      <c r="F258" s="2" t="s">
        <v>168</v>
      </c>
      <c r="G258" s="2" t="s">
        <v>167</v>
      </c>
      <c r="H258" s="2">
        <v>0.79224750851600001</v>
      </c>
      <c r="I258" s="2">
        <v>3.3216758487500001E-4</v>
      </c>
      <c r="J258" s="2">
        <v>1.8309375931800001E-2</v>
      </c>
      <c r="K258" s="2">
        <v>0.98552562080899997</v>
      </c>
      <c r="L258" s="2">
        <v>0</v>
      </c>
      <c r="M258" s="2" t="s">
        <v>150</v>
      </c>
      <c r="N258" s="2" t="e">
        <v>#N/A</v>
      </c>
      <c r="O258" s="2">
        <v>0</v>
      </c>
      <c r="P258" s="2">
        <f t="shared" si="12"/>
        <v>1.8141939196195448E-2</v>
      </c>
      <c r="Q258" s="2">
        <f t="shared" si="13"/>
        <v>79.66789462986803</v>
      </c>
      <c r="R258" s="2">
        <f t="shared" si="14"/>
        <v>2.277195761289004E-4</v>
      </c>
      <c r="S258" s="2">
        <f t="shared" si="15"/>
        <v>1.2552107780002677E-2</v>
      </c>
    </row>
    <row r="259" spans="1:19">
      <c r="A259" t="s">
        <v>238</v>
      </c>
      <c r="B259">
        <v>2</v>
      </c>
      <c r="C259">
        <v>135667131</v>
      </c>
      <c r="D259" t="s">
        <v>1003</v>
      </c>
      <c r="E259" t="s">
        <v>239</v>
      </c>
      <c r="F259" t="s">
        <v>167</v>
      </c>
      <c r="G259" t="s">
        <v>168</v>
      </c>
      <c r="H259">
        <v>0.43818232116799999</v>
      </c>
      <c r="I259">
        <v>-0.18066160000000001</v>
      </c>
      <c r="J259">
        <v>2.0786777999999999E-2</v>
      </c>
      <c r="K259">
        <v>7.1884669999999994E-17</v>
      </c>
      <c r="L259">
        <v>1</v>
      </c>
      <c r="M259" t="s">
        <v>150</v>
      </c>
      <c r="N259">
        <v>0.91734562219923099</v>
      </c>
      <c r="O259">
        <v>1</v>
      </c>
      <c r="P259">
        <f t="shared" si="12"/>
        <v>-8.6911785943930333</v>
      </c>
      <c r="Q259">
        <f t="shared" si="13"/>
        <v>97.62340483166389</v>
      </c>
      <c r="R259">
        <f t="shared" si="14"/>
        <v>-8.9027611866023273E-2</v>
      </c>
      <c r="S259">
        <f t="shared" si="15"/>
        <v>1.0243445224271185E-2</v>
      </c>
    </row>
    <row r="260" spans="1:19">
      <c r="A260" t="s">
        <v>238</v>
      </c>
      <c r="B260">
        <v>2</v>
      </c>
      <c r="C260">
        <v>135667131</v>
      </c>
      <c r="D260" t="s">
        <v>1373</v>
      </c>
      <c r="E260" t="s">
        <v>1374</v>
      </c>
      <c r="F260" t="s">
        <v>167</v>
      </c>
      <c r="G260" t="s">
        <v>168</v>
      </c>
      <c r="H260">
        <v>0.43818232116799999</v>
      </c>
      <c r="I260">
        <v>3.6653246065700001E-2</v>
      </c>
      <c r="J260">
        <v>4.3376624164900004E-3</v>
      </c>
      <c r="K260">
        <v>2.9130360113700003E-17</v>
      </c>
      <c r="L260">
        <v>1</v>
      </c>
      <c r="M260" t="s">
        <v>150</v>
      </c>
      <c r="N260">
        <v>1.12816342706886E-3</v>
      </c>
      <c r="O260">
        <v>0</v>
      </c>
      <c r="P260">
        <f t="shared" si="12"/>
        <v>8.4499996879331825</v>
      </c>
      <c r="Q260">
        <f t="shared" si="13"/>
        <v>97.612979269399375</v>
      </c>
      <c r="R260">
        <f t="shared" si="14"/>
        <v>8.6566353687579409E-2</v>
      </c>
      <c r="S260">
        <f t="shared" si="15"/>
        <v>1.0244539276279311E-2</v>
      </c>
    </row>
    <row r="261" spans="1:19">
      <c r="A261" t="s">
        <v>238</v>
      </c>
      <c r="B261">
        <v>2</v>
      </c>
      <c r="C261">
        <v>135667131</v>
      </c>
      <c r="D261" t="s">
        <v>1375</v>
      </c>
      <c r="E261" t="s">
        <v>1376</v>
      </c>
      <c r="F261" t="s">
        <v>167</v>
      </c>
      <c r="G261" t="s">
        <v>168</v>
      </c>
      <c r="H261">
        <v>0.43818232116799999</v>
      </c>
      <c r="I261">
        <v>-7.1021963506500002E-2</v>
      </c>
      <c r="J261">
        <v>9.3030310551700003E-3</v>
      </c>
      <c r="K261">
        <v>2.27082192019E-14</v>
      </c>
      <c r="L261">
        <v>1</v>
      </c>
      <c r="M261" t="s">
        <v>150</v>
      </c>
      <c r="N261">
        <v>0.21405445707694301</v>
      </c>
      <c r="O261">
        <v>0</v>
      </c>
      <c r="P261">
        <f t="shared" si="12"/>
        <v>-7.6342821049738152</v>
      </c>
      <c r="Q261">
        <f t="shared" si="13"/>
        <v>97.5798846181236</v>
      </c>
      <c r="R261">
        <f t="shared" si="14"/>
        <v>-7.8236228038702699E-2</v>
      </c>
      <c r="S261">
        <f t="shared" si="15"/>
        <v>1.0248013757276662E-2</v>
      </c>
    </row>
    <row r="262" spans="1:19">
      <c r="A262" t="s">
        <v>238</v>
      </c>
      <c r="B262">
        <v>2</v>
      </c>
      <c r="C262">
        <v>135667131</v>
      </c>
      <c r="D262" t="s">
        <v>1377</v>
      </c>
      <c r="E262" t="s">
        <v>1378</v>
      </c>
      <c r="F262" t="s">
        <v>167</v>
      </c>
      <c r="G262" t="s">
        <v>168</v>
      </c>
      <c r="H262">
        <v>0.43818232116799999</v>
      </c>
      <c r="I262">
        <v>-4.2235851176800003E-2</v>
      </c>
      <c r="J262">
        <v>2.2762834642200001E-2</v>
      </c>
      <c r="K262">
        <v>6.3528547813400005E-2</v>
      </c>
      <c r="L262">
        <v>0</v>
      </c>
      <c r="M262" t="s">
        <v>150</v>
      </c>
      <c r="N262" t="e">
        <v>#N/A</v>
      </c>
      <c r="O262">
        <v>0</v>
      </c>
      <c r="P262">
        <f t="shared" si="12"/>
        <v>-1.8554741463745026</v>
      </c>
      <c r="Q262">
        <f t="shared" si="13"/>
        <v>97.441435090870996</v>
      </c>
      <c r="R262">
        <f t="shared" si="14"/>
        <v>-1.904194190740461E-2</v>
      </c>
      <c r="S262">
        <f t="shared" si="15"/>
        <v>1.026257463334186E-2</v>
      </c>
    </row>
    <row r="263" spans="1:19">
      <c r="A263" t="s">
        <v>238</v>
      </c>
      <c r="B263">
        <v>2</v>
      </c>
      <c r="C263">
        <v>135667131</v>
      </c>
      <c r="D263" t="s">
        <v>1379</v>
      </c>
      <c r="E263" t="s">
        <v>1380</v>
      </c>
      <c r="F263" t="s">
        <v>167</v>
      </c>
      <c r="G263" t="s">
        <v>168</v>
      </c>
      <c r="H263">
        <v>0.43818232116799999</v>
      </c>
      <c r="I263">
        <v>9.6977554403099991E-3</v>
      </c>
      <c r="J263">
        <v>8.8281683513399996E-3</v>
      </c>
      <c r="K263">
        <v>0.27198559940400002</v>
      </c>
      <c r="L263">
        <v>0</v>
      </c>
      <c r="M263" t="s">
        <v>150</v>
      </c>
      <c r="N263" t="e">
        <v>#N/A</v>
      </c>
      <c r="O263">
        <v>0</v>
      </c>
      <c r="P263">
        <f t="shared" si="12"/>
        <v>1.0985014166430127</v>
      </c>
      <c r="Q263">
        <f t="shared" si="13"/>
        <v>97.435785639124944</v>
      </c>
      <c r="R263">
        <f t="shared" si="14"/>
        <v>1.1274106422372952E-2</v>
      </c>
      <c r="S263">
        <f t="shared" si="15"/>
        <v>1.0263169670573826E-2</v>
      </c>
    </row>
    <row r="264" spans="1:19">
      <c r="A264" t="s">
        <v>238</v>
      </c>
      <c r="B264">
        <v>2</v>
      </c>
      <c r="C264">
        <v>135667131</v>
      </c>
      <c r="D264" t="s">
        <v>1381</v>
      </c>
      <c r="E264" t="s">
        <v>1382</v>
      </c>
      <c r="F264" t="s">
        <v>167</v>
      </c>
      <c r="G264" t="s">
        <v>168</v>
      </c>
      <c r="H264">
        <v>0.43818232116799999</v>
      </c>
      <c r="I264">
        <v>6.2026861029700004E-3</v>
      </c>
      <c r="J264">
        <v>5.7017703199399999E-3</v>
      </c>
      <c r="K264">
        <v>0.27666015049999998</v>
      </c>
      <c r="L264">
        <v>0</v>
      </c>
      <c r="M264" t="s">
        <v>150</v>
      </c>
      <c r="N264" t="e">
        <v>#N/A</v>
      </c>
      <c r="O264">
        <v>0</v>
      </c>
      <c r="P264">
        <f t="shared" si="12"/>
        <v>1.0878526764359866</v>
      </c>
      <c r="Q264">
        <f t="shared" si="13"/>
        <v>97.435726815657077</v>
      </c>
      <c r="R264">
        <f t="shared" si="14"/>
        <v>1.1164823335224283E-2</v>
      </c>
      <c r="S264">
        <f t="shared" si="15"/>
        <v>1.0263175866609419E-2</v>
      </c>
    </row>
    <row r="265" spans="1:19">
      <c r="A265" t="s">
        <v>238</v>
      </c>
      <c r="B265">
        <v>2</v>
      </c>
      <c r="C265">
        <v>135667131</v>
      </c>
      <c r="D265" t="s">
        <v>1383</v>
      </c>
      <c r="E265" t="s">
        <v>1384</v>
      </c>
      <c r="F265" t="s">
        <v>167</v>
      </c>
      <c r="G265" t="s">
        <v>168</v>
      </c>
      <c r="H265">
        <v>0.43818232116799999</v>
      </c>
      <c r="I265">
        <v>-4.9089257163599997E-3</v>
      </c>
      <c r="J265">
        <v>4.8424284535599996E-3</v>
      </c>
      <c r="K265">
        <v>0.31071054830599998</v>
      </c>
      <c r="L265">
        <v>0</v>
      </c>
      <c r="M265" t="s">
        <v>150</v>
      </c>
      <c r="N265" t="e">
        <v>#N/A</v>
      </c>
      <c r="O265">
        <v>0</v>
      </c>
      <c r="P265">
        <f t="shared" ref="P265:P328" si="16">I265/J265</f>
        <v>-1.0137322137926712</v>
      </c>
      <c r="Q265">
        <f t="shared" ref="Q265:Q328" si="17">SQRT(2*H265*(1-H265)*(19281+P265^2))</f>
        <v>97.435333249306709</v>
      </c>
      <c r="R265">
        <f t="shared" ref="R265:R328" si="18">P265/Q265</f>
        <v>-1.0404154016683514E-2</v>
      </c>
      <c r="S265">
        <f t="shared" ref="S265:S328" si="19">1/Q265</f>
        <v>1.0263217322214222E-2</v>
      </c>
    </row>
    <row r="266" spans="1:19">
      <c r="A266" t="s">
        <v>238</v>
      </c>
      <c r="B266">
        <v>2</v>
      </c>
      <c r="C266">
        <v>135667131</v>
      </c>
      <c r="D266" t="s">
        <v>1385</v>
      </c>
      <c r="E266" t="s">
        <v>1386</v>
      </c>
      <c r="F266" t="s">
        <v>167</v>
      </c>
      <c r="G266" t="s">
        <v>168</v>
      </c>
      <c r="H266">
        <v>0.43818232116799999</v>
      </c>
      <c r="I266">
        <v>2.8912724327699998E-3</v>
      </c>
      <c r="J266">
        <v>4.7470954163600001E-3</v>
      </c>
      <c r="K266">
        <v>0.54248376228700002</v>
      </c>
      <c r="L266">
        <v>0</v>
      </c>
      <c r="M266" t="s">
        <v>150</v>
      </c>
      <c r="N266" t="e">
        <v>#N/A</v>
      </c>
      <c r="O266">
        <v>0</v>
      </c>
      <c r="P266">
        <f t="shared" si="16"/>
        <v>0.60906136893852092</v>
      </c>
      <c r="Q266">
        <f t="shared" si="17"/>
        <v>97.433674034275768</v>
      </c>
      <c r="R266">
        <f t="shared" si="18"/>
        <v>6.2510356401449243E-3</v>
      </c>
      <c r="S266">
        <f t="shared" si="19"/>
        <v>1.0263392096332263E-2</v>
      </c>
    </row>
    <row r="267" spans="1:19">
      <c r="A267" t="s">
        <v>238</v>
      </c>
      <c r="B267">
        <v>2</v>
      </c>
      <c r="C267">
        <v>135667131</v>
      </c>
      <c r="D267" t="s">
        <v>1387</v>
      </c>
      <c r="E267" t="s">
        <v>1388</v>
      </c>
      <c r="F267" t="s">
        <v>167</v>
      </c>
      <c r="G267" t="s">
        <v>168</v>
      </c>
      <c r="H267">
        <v>0.43818232116799999</v>
      </c>
      <c r="I267">
        <v>3.0234145283600002E-3</v>
      </c>
      <c r="J267">
        <v>7.2156124450000001E-3</v>
      </c>
      <c r="K267">
        <v>0.67520874729699998</v>
      </c>
      <c r="L267">
        <v>0</v>
      </c>
      <c r="M267" t="s">
        <v>150</v>
      </c>
      <c r="N267" t="e">
        <v>#N/A</v>
      </c>
      <c r="O267">
        <v>0</v>
      </c>
      <c r="P267">
        <f t="shared" si="16"/>
        <v>0.4190101050195747</v>
      </c>
      <c r="Q267">
        <f t="shared" si="17"/>
        <v>97.433180364720755</v>
      </c>
      <c r="R267">
        <f t="shared" si="18"/>
        <v>4.3004867895217822E-3</v>
      </c>
      <c r="S267">
        <f t="shared" si="19"/>
        <v>1.0263444098372945E-2</v>
      </c>
    </row>
    <row r="268" spans="1:19">
      <c r="A268" t="s">
        <v>238</v>
      </c>
      <c r="B268">
        <v>2</v>
      </c>
      <c r="C268">
        <v>135667131</v>
      </c>
      <c r="D268" t="s">
        <v>1389</v>
      </c>
      <c r="E268" t="s">
        <v>1390</v>
      </c>
      <c r="F268" t="s">
        <v>167</v>
      </c>
      <c r="G268" t="s">
        <v>168</v>
      </c>
      <c r="H268">
        <v>0.43818232116799999</v>
      </c>
      <c r="I268">
        <v>-1.1707722384700001E-3</v>
      </c>
      <c r="J268">
        <v>4.1944456171799996E-3</v>
      </c>
      <c r="K268">
        <v>0.78014933613100002</v>
      </c>
      <c r="L268">
        <v>0</v>
      </c>
      <c r="M268" t="s">
        <v>150</v>
      </c>
      <c r="N268" t="e">
        <v>#N/A</v>
      </c>
      <c r="O268">
        <v>0</v>
      </c>
      <c r="P268">
        <f t="shared" si="16"/>
        <v>-0.27912442914378066</v>
      </c>
      <c r="Q268">
        <f t="shared" si="17"/>
        <v>97.432933615215319</v>
      </c>
      <c r="R268">
        <f t="shared" si="18"/>
        <v>-2.8647852300753471E-3</v>
      </c>
      <c r="S268">
        <f t="shared" si="19"/>
        <v>1.0263470090608439E-2</v>
      </c>
    </row>
    <row r="269" spans="1:19">
      <c r="A269" s="2" t="s">
        <v>238</v>
      </c>
      <c r="B269" s="2">
        <v>2</v>
      </c>
      <c r="C269" s="2">
        <v>135667131</v>
      </c>
      <c r="D269" s="2" t="s">
        <v>1391</v>
      </c>
      <c r="E269" s="2" t="s">
        <v>1392</v>
      </c>
      <c r="F269" s="2" t="s">
        <v>167</v>
      </c>
      <c r="G269" s="2" t="s">
        <v>168</v>
      </c>
      <c r="H269" s="2">
        <v>0.43818232116799999</v>
      </c>
      <c r="I269" s="2">
        <v>-1.4696012738799999E-3</v>
      </c>
      <c r="J269" s="2">
        <v>7.6384132451100002E-3</v>
      </c>
      <c r="K269" s="2">
        <v>0.84743191065000001</v>
      </c>
      <c r="L269" s="2">
        <v>0</v>
      </c>
      <c r="M269" s="2" t="s">
        <v>150</v>
      </c>
      <c r="N269" s="2" t="e">
        <v>#N/A</v>
      </c>
      <c r="O269" s="2">
        <v>0</v>
      </c>
      <c r="P269" s="2">
        <f t="shared" si="16"/>
        <v>-0.19239614651915005</v>
      </c>
      <c r="Q269" s="2">
        <f t="shared" si="17"/>
        <v>97.432830290052237</v>
      </c>
      <c r="R269" s="2">
        <f t="shared" si="18"/>
        <v>-1.9746541894184659E-3</v>
      </c>
      <c r="S269" s="2">
        <f t="shared" si="19"/>
        <v>1.0263480974770561E-2</v>
      </c>
    </row>
    <row r="270" spans="1:19">
      <c r="A270" t="s">
        <v>236</v>
      </c>
      <c r="B270">
        <v>16</v>
      </c>
      <c r="C270">
        <v>31104509</v>
      </c>
      <c r="D270" t="s">
        <v>1021</v>
      </c>
      <c r="E270" t="s">
        <v>235</v>
      </c>
      <c r="F270" t="s">
        <v>164</v>
      </c>
      <c r="G270" t="s">
        <v>168</v>
      </c>
      <c r="H270">
        <v>0.38492003892900001</v>
      </c>
      <c r="I270">
        <v>-4.9368810567600001E-2</v>
      </c>
      <c r="J270">
        <v>4.7838756282899998E-3</v>
      </c>
      <c r="K270">
        <v>5.7321152440300002E-25</v>
      </c>
      <c r="L270">
        <v>1</v>
      </c>
      <c r="M270" t="s">
        <v>150</v>
      </c>
      <c r="N270">
        <v>0.95461489044871295</v>
      </c>
      <c r="O270">
        <v>1</v>
      </c>
      <c r="P270">
        <f t="shared" si="16"/>
        <v>-10.319835715554946</v>
      </c>
      <c r="Q270">
        <f t="shared" si="17"/>
        <v>95.813552251762673</v>
      </c>
      <c r="R270">
        <f t="shared" si="18"/>
        <v>-0.10770747428754363</v>
      </c>
      <c r="S270">
        <f t="shared" si="19"/>
        <v>1.0436936910264729E-2</v>
      </c>
    </row>
    <row r="271" spans="1:19">
      <c r="A271" t="s">
        <v>236</v>
      </c>
      <c r="B271">
        <v>16</v>
      </c>
      <c r="C271">
        <v>31104509</v>
      </c>
      <c r="D271" t="s">
        <v>1045</v>
      </c>
      <c r="E271" t="s">
        <v>237</v>
      </c>
      <c r="F271" t="s">
        <v>164</v>
      </c>
      <c r="G271" t="s">
        <v>168</v>
      </c>
      <c r="H271">
        <v>0.38492003892900001</v>
      </c>
      <c r="I271">
        <v>-4.0865311637600002E-2</v>
      </c>
      <c r="J271">
        <v>5.9215449938999996E-3</v>
      </c>
      <c r="K271">
        <v>5.1592956591599997E-12</v>
      </c>
      <c r="L271">
        <v>1</v>
      </c>
      <c r="M271" t="s">
        <v>150</v>
      </c>
      <c r="N271">
        <v>0.93695101405606795</v>
      </c>
      <c r="O271">
        <v>1</v>
      </c>
      <c r="P271">
        <f t="shared" si="16"/>
        <v>-6.9011232169470729</v>
      </c>
      <c r="Q271">
        <f t="shared" si="17"/>
        <v>95.667964396913348</v>
      </c>
      <c r="R271">
        <f t="shared" si="18"/>
        <v>-7.2136197947259048E-2</v>
      </c>
      <c r="S271">
        <f t="shared" si="19"/>
        <v>1.0452819878670526E-2</v>
      </c>
    </row>
    <row r="272" spans="1:19">
      <c r="A272" t="s">
        <v>236</v>
      </c>
      <c r="B272">
        <v>16</v>
      </c>
      <c r="C272">
        <v>31104509</v>
      </c>
      <c r="D272" t="s">
        <v>1081</v>
      </c>
      <c r="E272" t="s">
        <v>1082</v>
      </c>
      <c r="F272" t="s">
        <v>164</v>
      </c>
      <c r="G272" t="s">
        <v>168</v>
      </c>
      <c r="H272">
        <v>0.38492003892900001</v>
      </c>
      <c r="I272">
        <v>3.6770690089899999E-2</v>
      </c>
      <c r="J272">
        <v>8.4487588157299998E-3</v>
      </c>
      <c r="K272">
        <v>1.3477808230199999E-5</v>
      </c>
      <c r="L272">
        <v>1</v>
      </c>
      <c r="M272" t="s">
        <v>150</v>
      </c>
      <c r="N272">
        <v>0.87766134727877099</v>
      </c>
      <c r="O272">
        <v>1</v>
      </c>
      <c r="P272">
        <f t="shared" si="16"/>
        <v>4.3522002334165215</v>
      </c>
      <c r="Q272">
        <f t="shared" si="17"/>
        <v>95.596951979836902</v>
      </c>
      <c r="R272">
        <f t="shared" si="18"/>
        <v>4.5526558569926767E-2</v>
      </c>
      <c r="S272">
        <f t="shared" si="19"/>
        <v>1.0460584561429509E-2</v>
      </c>
    </row>
    <row r="273" spans="1:19">
      <c r="A273" t="s">
        <v>236</v>
      </c>
      <c r="B273">
        <v>16</v>
      </c>
      <c r="C273">
        <v>31104509</v>
      </c>
      <c r="D273" t="s">
        <v>1077</v>
      </c>
      <c r="E273" t="s">
        <v>1078</v>
      </c>
      <c r="F273" t="s">
        <v>164</v>
      </c>
      <c r="G273" t="s">
        <v>168</v>
      </c>
      <c r="H273">
        <v>0.38492003892900001</v>
      </c>
      <c r="I273">
        <v>0.147996883202</v>
      </c>
      <c r="J273">
        <v>2.12401297973E-2</v>
      </c>
      <c r="K273">
        <v>3.2194547729200001E-12</v>
      </c>
      <c r="L273">
        <v>1</v>
      </c>
      <c r="M273" t="s">
        <v>150</v>
      </c>
      <c r="N273">
        <v>8.5057876267719196E-4</v>
      </c>
      <c r="O273">
        <v>0</v>
      </c>
      <c r="P273">
        <f t="shared" si="16"/>
        <v>6.9677956120971087</v>
      </c>
      <c r="Q273">
        <f t="shared" si="17"/>
        <v>95.670252728921866</v>
      </c>
      <c r="R273">
        <f t="shared" si="18"/>
        <v>7.283137039305311E-2</v>
      </c>
      <c r="S273">
        <f t="shared" si="19"/>
        <v>1.0452569858192632E-2</v>
      </c>
    </row>
    <row r="274" spans="1:19">
      <c r="A274" t="s">
        <v>236</v>
      </c>
      <c r="B274">
        <v>16</v>
      </c>
      <c r="C274">
        <v>31104509</v>
      </c>
      <c r="D274" t="s">
        <v>999</v>
      </c>
      <c r="E274" t="s">
        <v>999</v>
      </c>
      <c r="F274" t="s">
        <v>164</v>
      </c>
      <c r="G274" t="s">
        <v>168</v>
      </c>
      <c r="H274">
        <v>0.38492003892900001</v>
      </c>
      <c r="I274">
        <v>-7.9794174670799994E-2</v>
      </c>
      <c r="J274">
        <v>1.7942401916100002E-2</v>
      </c>
      <c r="K274">
        <v>8.6980478047299999E-6</v>
      </c>
      <c r="L274">
        <v>1</v>
      </c>
      <c r="M274" t="s">
        <v>150</v>
      </c>
      <c r="N274">
        <v>0.19113031336428701</v>
      </c>
      <c r="O274">
        <v>0</v>
      </c>
      <c r="P274">
        <f t="shared" si="16"/>
        <v>-4.4472403998039649</v>
      </c>
      <c r="Q274">
        <f t="shared" si="17"/>
        <v>95.599023149149588</v>
      </c>
      <c r="R274">
        <f t="shared" si="18"/>
        <v>-4.6519726387429364E-2</v>
      </c>
      <c r="S274">
        <f t="shared" si="19"/>
        <v>1.0460357931062141E-2</v>
      </c>
    </row>
    <row r="275" spans="1:19">
      <c r="A275" t="s">
        <v>236</v>
      </c>
      <c r="B275">
        <v>16</v>
      </c>
      <c r="C275">
        <v>31104509</v>
      </c>
      <c r="D275" t="s">
        <v>1079</v>
      </c>
      <c r="E275" t="s">
        <v>1080</v>
      </c>
      <c r="F275" t="s">
        <v>164</v>
      </c>
      <c r="G275" t="s">
        <v>168</v>
      </c>
      <c r="H275">
        <v>0.38492003892900001</v>
      </c>
      <c r="I275">
        <v>-2.65303766925E-2</v>
      </c>
      <c r="J275">
        <v>6.4662567454700001E-3</v>
      </c>
      <c r="K275">
        <v>4.0801129463699999E-5</v>
      </c>
      <c r="L275">
        <v>0</v>
      </c>
      <c r="M275" t="s">
        <v>150</v>
      </c>
      <c r="N275" t="e">
        <v>#N/A</v>
      </c>
      <c r="O275">
        <v>0</v>
      </c>
      <c r="P275">
        <f t="shared" si="16"/>
        <v>-4.1028956530509122</v>
      </c>
      <c r="Q275">
        <f t="shared" si="17"/>
        <v>95.591731400413408</v>
      </c>
      <c r="R275">
        <f t="shared" si="18"/>
        <v>-4.2921030856369322E-2</v>
      </c>
      <c r="S275">
        <f t="shared" si="19"/>
        <v>1.0461155848419702E-2</v>
      </c>
    </row>
    <row r="276" spans="1:19">
      <c r="A276" t="s">
        <v>236</v>
      </c>
      <c r="B276">
        <v>16</v>
      </c>
      <c r="C276">
        <v>31104509</v>
      </c>
      <c r="D276" t="s">
        <v>1031</v>
      </c>
      <c r="E276" t="s">
        <v>241</v>
      </c>
      <c r="F276" t="s">
        <v>164</v>
      </c>
      <c r="G276" t="s">
        <v>168</v>
      </c>
      <c r="H276">
        <v>0.38492003892900001</v>
      </c>
      <c r="I276">
        <v>-8.3693340000000005E-2</v>
      </c>
      <c r="J276">
        <v>2.0386040000000001E-2</v>
      </c>
      <c r="K276">
        <v>4.6302089999999998E-5</v>
      </c>
      <c r="L276">
        <v>0</v>
      </c>
      <c r="M276" t="s">
        <v>150</v>
      </c>
      <c r="N276" t="e">
        <v>#N/A</v>
      </c>
      <c r="O276">
        <v>0</v>
      </c>
      <c r="P276">
        <f t="shared" si="16"/>
        <v>-4.1054241039456416</v>
      </c>
      <c r="Q276">
        <f t="shared" si="17"/>
        <v>95.591782803647547</v>
      </c>
      <c r="R276">
        <f t="shared" si="18"/>
        <v>-4.2947458280786333E-2</v>
      </c>
      <c r="S276">
        <f t="shared" si="19"/>
        <v>1.0461150223069617E-2</v>
      </c>
    </row>
    <row r="277" spans="1:19">
      <c r="A277" t="s">
        <v>236</v>
      </c>
      <c r="B277">
        <v>16</v>
      </c>
      <c r="C277">
        <v>31104509</v>
      </c>
      <c r="D277" t="s">
        <v>1085</v>
      </c>
      <c r="E277" t="s">
        <v>1086</v>
      </c>
      <c r="F277" t="s">
        <v>164</v>
      </c>
      <c r="G277" t="s">
        <v>168</v>
      </c>
      <c r="H277">
        <v>0.38492003892900001</v>
      </c>
      <c r="I277">
        <v>6.6074667969399994E-2</v>
      </c>
      <c r="J277">
        <v>1.9330956957999999E-2</v>
      </c>
      <c r="K277">
        <v>6.3065638855799996E-4</v>
      </c>
      <c r="L277">
        <v>0</v>
      </c>
      <c r="M277" t="s">
        <v>150</v>
      </c>
      <c r="N277" t="e">
        <v>#N/A</v>
      </c>
      <c r="O277">
        <v>0</v>
      </c>
      <c r="P277">
        <f t="shared" si="16"/>
        <v>3.4180753758315827</v>
      </c>
      <c r="Q277">
        <f t="shared" si="17"/>
        <v>95.578974026665392</v>
      </c>
      <c r="R277">
        <f t="shared" si="18"/>
        <v>3.576179186520647E-2</v>
      </c>
      <c r="S277">
        <f t="shared" si="19"/>
        <v>1.0462552147933832E-2</v>
      </c>
    </row>
    <row r="278" spans="1:19">
      <c r="A278" t="s">
        <v>236</v>
      </c>
      <c r="B278">
        <v>16</v>
      </c>
      <c r="C278">
        <v>31104509</v>
      </c>
      <c r="D278" t="s">
        <v>1083</v>
      </c>
      <c r="E278" t="s">
        <v>1084</v>
      </c>
      <c r="F278" t="s">
        <v>164</v>
      </c>
      <c r="G278" t="s">
        <v>168</v>
      </c>
      <c r="H278">
        <v>0.38492003892900001</v>
      </c>
      <c r="I278">
        <v>-9.2272005158700002E-2</v>
      </c>
      <c r="J278">
        <v>2.7286072221200001E-2</v>
      </c>
      <c r="K278">
        <v>7.20513156995E-4</v>
      </c>
      <c r="L278">
        <v>0</v>
      </c>
      <c r="M278" t="s">
        <v>150</v>
      </c>
      <c r="N278" t="e">
        <v>#N/A</v>
      </c>
      <c r="O278">
        <v>0</v>
      </c>
      <c r="P278">
        <f t="shared" si="16"/>
        <v>-3.3816521634436256</v>
      </c>
      <c r="Q278">
        <f t="shared" si="17"/>
        <v>95.578360531865215</v>
      </c>
      <c r="R278">
        <f t="shared" si="18"/>
        <v>-3.5380939206591688E-2</v>
      </c>
      <c r="S278">
        <f t="shared" si="19"/>
        <v>1.0462619304571628E-2</v>
      </c>
    </row>
    <row r="279" spans="1:19">
      <c r="A279" t="s">
        <v>236</v>
      </c>
      <c r="B279">
        <v>16</v>
      </c>
      <c r="C279">
        <v>31104509</v>
      </c>
      <c r="D279" t="s">
        <v>1089</v>
      </c>
      <c r="E279" t="s">
        <v>1089</v>
      </c>
      <c r="F279" t="s">
        <v>164</v>
      </c>
      <c r="G279" t="s">
        <v>168</v>
      </c>
      <c r="H279">
        <v>0.38492003892900001</v>
      </c>
      <c r="I279">
        <v>-3.8699363266799999E-2</v>
      </c>
      <c r="J279">
        <v>1.2708871774600001E-2</v>
      </c>
      <c r="K279">
        <v>2.3262864982800001E-3</v>
      </c>
      <c r="L279">
        <v>0</v>
      </c>
      <c r="M279" t="s">
        <v>150</v>
      </c>
      <c r="N279" t="e">
        <v>#N/A</v>
      </c>
      <c r="O279">
        <v>0</v>
      </c>
      <c r="P279">
        <f t="shared" si="16"/>
        <v>-3.0450667811555618</v>
      </c>
      <c r="Q279">
        <f t="shared" si="17"/>
        <v>95.573002080969914</v>
      </c>
      <c r="R279">
        <f t="shared" si="18"/>
        <v>-3.1861160734239218E-2</v>
      </c>
      <c r="S279">
        <f t="shared" si="19"/>
        <v>1.0463205907802238E-2</v>
      </c>
    </row>
    <row r="280" spans="1:19">
      <c r="A280" t="s">
        <v>236</v>
      </c>
      <c r="B280">
        <v>16</v>
      </c>
      <c r="C280">
        <v>31104509</v>
      </c>
      <c r="D280" t="s">
        <v>1087</v>
      </c>
      <c r="E280" t="s">
        <v>1088</v>
      </c>
      <c r="F280" t="s">
        <v>164</v>
      </c>
      <c r="G280" t="s">
        <v>168</v>
      </c>
      <c r="H280">
        <v>0.38492003892900001</v>
      </c>
      <c r="I280">
        <v>-5.5641494189200003E-2</v>
      </c>
      <c r="J280">
        <v>1.9095301700200001E-2</v>
      </c>
      <c r="K280">
        <v>3.5696251485100002E-3</v>
      </c>
      <c r="L280">
        <v>0</v>
      </c>
      <c r="M280" t="s">
        <v>150</v>
      </c>
      <c r="N280" t="e">
        <v>#N/A</v>
      </c>
      <c r="O280">
        <v>0</v>
      </c>
      <c r="P280">
        <f t="shared" si="16"/>
        <v>-2.9138840047034829</v>
      </c>
      <c r="Q280">
        <f t="shared" si="17"/>
        <v>95.571065579245015</v>
      </c>
      <c r="R280">
        <f t="shared" si="18"/>
        <v>-3.0489186105049408E-2</v>
      </c>
      <c r="S280">
        <f t="shared" si="19"/>
        <v>1.046341791774652E-2</v>
      </c>
    </row>
    <row r="281" spans="1:19">
      <c r="A281" t="s">
        <v>236</v>
      </c>
      <c r="B281">
        <v>16</v>
      </c>
      <c r="C281">
        <v>31104509</v>
      </c>
      <c r="D281" t="s">
        <v>1039</v>
      </c>
      <c r="E281" t="s">
        <v>250</v>
      </c>
      <c r="F281" t="s">
        <v>164</v>
      </c>
      <c r="G281" t="s">
        <v>168</v>
      </c>
      <c r="H281">
        <v>0.38492003892900001</v>
      </c>
      <c r="I281">
        <v>1.5623926063000001E-2</v>
      </c>
      <c r="J281">
        <v>5.6251324980500002E-3</v>
      </c>
      <c r="K281">
        <v>5.4775227843299997E-3</v>
      </c>
      <c r="L281">
        <v>0</v>
      </c>
      <c r="M281" t="s">
        <v>150</v>
      </c>
      <c r="N281" t="e">
        <v>#N/A</v>
      </c>
      <c r="O281">
        <v>0</v>
      </c>
      <c r="P281">
        <f t="shared" si="16"/>
        <v>2.7775214305469547</v>
      </c>
      <c r="Q281">
        <f t="shared" si="17"/>
        <v>95.569142953494691</v>
      </c>
      <c r="R281">
        <f t="shared" si="18"/>
        <v>2.9062952169598678E-2</v>
      </c>
      <c r="S281">
        <f t="shared" si="19"/>
        <v>1.0463628417036389E-2</v>
      </c>
    </row>
    <row r="282" spans="1:19">
      <c r="A282" t="s">
        <v>236</v>
      </c>
      <c r="B282">
        <v>16</v>
      </c>
      <c r="C282">
        <v>31104509</v>
      </c>
      <c r="D282" t="s">
        <v>1018</v>
      </c>
      <c r="E282" t="s">
        <v>254</v>
      </c>
      <c r="F282" t="s">
        <v>164</v>
      </c>
      <c r="G282" t="s">
        <v>168</v>
      </c>
      <c r="H282">
        <v>0.38492003892900001</v>
      </c>
      <c r="I282">
        <v>-3.7339530768300003E-2</v>
      </c>
      <c r="J282">
        <v>1.40435653129E-2</v>
      </c>
      <c r="K282">
        <v>7.8411224723500001E-3</v>
      </c>
      <c r="L282">
        <v>0</v>
      </c>
      <c r="M282" t="s">
        <v>150</v>
      </c>
      <c r="N282" t="e">
        <v>#N/A</v>
      </c>
      <c r="O282">
        <v>0</v>
      </c>
      <c r="P282">
        <f t="shared" si="16"/>
        <v>-2.6588355546722187</v>
      </c>
      <c r="Q282">
        <f t="shared" si="17"/>
        <v>95.567544518251992</v>
      </c>
      <c r="R282">
        <f t="shared" si="18"/>
        <v>-2.7821532593258376E-2</v>
      </c>
      <c r="S282">
        <f t="shared" si="19"/>
        <v>1.0463803428673578E-2</v>
      </c>
    </row>
    <row r="283" spans="1:19">
      <c r="A283" t="s">
        <v>236</v>
      </c>
      <c r="B283">
        <v>16</v>
      </c>
      <c r="C283">
        <v>31104509</v>
      </c>
      <c r="D283" t="s">
        <v>1090</v>
      </c>
      <c r="E283" t="s">
        <v>1091</v>
      </c>
      <c r="F283" t="s">
        <v>164</v>
      </c>
      <c r="G283" t="s">
        <v>168</v>
      </c>
      <c r="H283">
        <v>0.38492003892900001</v>
      </c>
      <c r="I283">
        <v>3.1786819587199998E-2</v>
      </c>
      <c r="J283">
        <v>1.21118597195E-2</v>
      </c>
      <c r="K283">
        <v>8.6792204364000008E-3</v>
      </c>
      <c r="L283">
        <v>0</v>
      </c>
      <c r="M283" t="s">
        <v>150</v>
      </c>
      <c r="N283" t="e">
        <v>#N/A</v>
      </c>
      <c r="O283">
        <v>0</v>
      </c>
      <c r="P283">
        <f t="shared" si="16"/>
        <v>2.6244375614773232</v>
      </c>
      <c r="Q283">
        <f t="shared" si="17"/>
        <v>95.567094294023178</v>
      </c>
      <c r="R283">
        <f t="shared" si="18"/>
        <v>2.7461728127915436E-2</v>
      </c>
      <c r="S283">
        <f t="shared" si="19"/>
        <v>1.0463852724488878E-2</v>
      </c>
    </row>
    <row r="284" spans="1:19">
      <c r="A284" t="s">
        <v>236</v>
      </c>
      <c r="B284">
        <v>16</v>
      </c>
      <c r="C284">
        <v>31104509</v>
      </c>
      <c r="D284" t="s">
        <v>1097</v>
      </c>
      <c r="E284" t="s">
        <v>1098</v>
      </c>
      <c r="F284" t="s">
        <v>164</v>
      </c>
      <c r="G284" t="s">
        <v>168</v>
      </c>
      <c r="H284">
        <v>0.38492003892900001</v>
      </c>
      <c r="I284">
        <v>2.5319774407699999E-2</v>
      </c>
      <c r="J284">
        <v>1.07241313042E-2</v>
      </c>
      <c r="K284">
        <v>1.8225270515599998E-2</v>
      </c>
      <c r="L284">
        <v>0</v>
      </c>
      <c r="M284" t="s">
        <v>150</v>
      </c>
      <c r="N284" t="e">
        <v>#N/A</v>
      </c>
      <c r="O284">
        <v>0</v>
      </c>
      <c r="P284">
        <f t="shared" si="16"/>
        <v>2.3610093619222807</v>
      </c>
      <c r="Q284">
        <f t="shared" si="17"/>
        <v>95.563840669211643</v>
      </c>
      <c r="R284">
        <f t="shared" si="18"/>
        <v>2.4706095374449937E-2</v>
      </c>
      <c r="S284">
        <f t="shared" si="19"/>
        <v>1.0464208983201486E-2</v>
      </c>
    </row>
    <row r="285" spans="1:19">
      <c r="A285" t="s">
        <v>236</v>
      </c>
      <c r="B285">
        <v>16</v>
      </c>
      <c r="C285">
        <v>31104509</v>
      </c>
      <c r="D285" t="s">
        <v>1095</v>
      </c>
      <c r="E285" t="s">
        <v>1096</v>
      </c>
      <c r="F285" t="s">
        <v>164</v>
      </c>
      <c r="G285" t="s">
        <v>168</v>
      </c>
      <c r="H285">
        <v>0.38492003892900001</v>
      </c>
      <c r="I285">
        <v>1.3972709114E-2</v>
      </c>
      <c r="J285">
        <v>6.1292833131199997E-3</v>
      </c>
      <c r="K285">
        <v>2.2627598822300001E-2</v>
      </c>
      <c r="L285">
        <v>0</v>
      </c>
      <c r="M285" t="s">
        <v>150</v>
      </c>
      <c r="N285" t="e">
        <v>#N/A</v>
      </c>
      <c r="O285">
        <v>0</v>
      </c>
      <c r="P285">
        <f t="shared" si="16"/>
        <v>2.2796644240756181</v>
      </c>
      <c r="Q285">
        <f t="shared" si="17"/>
        <v>95.562905431088964</v>
      </c>
      <c r="R285">
        <f t="shared" si="18"/>
        <v>2.3855118403861203E-2</v>
      </c>
      <c r="S285">
        <f t="shared" si="19"/>
        <v>1.046431139246919E-2</v>
      </c>
    </row>
    <row r="286" spans="1:19">
      <c r="A286" t="s">
        <v>236</v>
      </c>
      <c r="B286">
        <v>16</v>
      </c>
      <c r="C286">
        <v>31104509</v>
      </c>
      <c r="D286" t="s">
        <v>1092</v>
      </c>
      <c r="E286" t="s">
        <v>1092</v>
      </c>
      <c r="F286" t="s">
        <v>164</v>
      </c>
      <c r="G286" t="s">
        <v>168</v>
      </c>
      <c r="H286">
        <v>0.38492003892900001</v>
      </c>
      <c r="I286">
        <v>1.9042197392800001E-2</v>
      </c>
      <c r="J286">
        <v>8.92778081888E-3</v>
      </c>
      <c r="K286">
        <v>3.2931701758699999E-2</v>
      </c>
      <c r="L286">
        <v>0</v>
      </c>
      <c r="M286" t="s">
        <v>150</v>
      </c>
      <c r="N286" t="e">
        <v>#N/A</v>
      </c>
      <c r="O286">
        <v>0</v>
      </c>
      <c r="P286">
        <f t="shared" si="16"/>
        <v>2.1329149739575333</v>
      </c>
      <c r="Q286">
        <f t="shared" si="17"/>
        <v>95.561301131711446</v>
      </c>
      <c r="R286">
        <f t="shared" si="18"/>
        <v>2.2319861164486993E-2</v>
      </c>
      <c r="S286">
        <f t="shared" si="19"/>
        <v>1.0464487069108731E-2</v>
      </c>
    </row>
    <row r="287" spans="1:19">
      <c r="A287" t="s">
        <v>236</v>
      </c>
      <c r="B287">
        <v>16</v>
      </c>
      <c r="C287">
        <v>31104509</v>
      </c>
      <c r="D287" t="s">
        <v>1101</v>
      </c>
      <c r="E287" t="s">
        <v>1102</v>
      </c>
      <c r="F287" t="s">
        <v>164</v>
      </c>
      <c r="G287" t="s">
        <v>168</v>
      </c>
      <c r="H287">
        <v>0.38492003892900001</v>
      </c>
      <c r="I287">
        <v>-2.1601902444099999E-2</v>
      </c>
      <c r="J287">
        <v>1.0183434877699999E-2</v>
      </c>
      <c r="K287">
        <v>3.3898364463999998E-2</v>
      </c>
      <c r="L287">
        <v>0</v>
      </c>
      <c r="M287" t="s">
        <v>150</v>
      </c>
      <c r="N287" t="e">
        <v>#N/A</v>
      </c>
      <c r="O287">
        <v>0</v>
      </c>
      <c r="P287">
        <f t="shared" si="16"/>
        <v>-2.1212785964198106</v>
      </c>
      <c r="Q287">
        <f t="shared" si="17"/>
        <v>95.561178485150819</v>
      </c>
      <c r="R287">
        <f t="shared" si="18"/>
        <v>-2.2198120932020889E-2</v>
      </c>
      <c r="S287">
        <f t="shared" si="19"/>
        <v>1.0464500499597641E-2</v>
      </c>
    </row>
    <row r="288" spans="1:19">
      <c r="A288" t="s">
        <v>236</v>
      </c>
      <c r="B288">
        <v>16</v>
      </c>
      <c r="C288">
        <v>31104509</v>
      </c>
      <c r="D288" t="s">
        <v>1093</v>
      </c>
      <c r="E288" t="s">
        <v>1094</v>
      </c>
      <c r="F288" t="s">
        <v>164</v>
      </c>
      <c r="G288" t="s">
        <v>168</v>
      </c>
      <c r="H288">
        <v>0.38492003892900001</v>
      </c>
      <c r="I288">
        <v>2.4859039670499999E-2</v>
      </c>
      <c r="J288">
        <v>1.3000336028200001E-2</v>
      </c>
      <c r="K288">
        <v>5.58525470735E-2</v>
      </c>
      <c r="L288">
        <v>0</v>
      </c>
      <c r="M288" t="s">
        <v>150</v>
      </c>
      <c r="N288" t="e">
        <v>#N/A</v>
      </c>
      <c r="O288">
        <v>0</v>
      </c>
      <c r="P288">
        <f t="shared" si="16"/>
        <v>1.9121843940476921</v>
      </c>
      <c r="Q288">
        <f t="shared" si="17"/>
        <v>95.559088970512718</v>
      </c>
      <c r="R288">
        <f t="shared" si="18"/>
        <v>2.0010492090791563E-2</v>
      </c>
      <c r="S288">
        <f t="shared" si="19"/>
        <v>1.0464729318511778E-2</v>
      </c>
    </row>
    <row r="289" spans="1:19">
      <c r="A289" t="s">
        <v>236</v>
      </c>
      <c r="B289">
        <v>16</v>
      </c>
      <c r="C289">
        <v>31104509</v>
      </c>
      <c r="D289" t="s">
        <v>1099</v>
      </c>
      <c r="E289" t="s">
        <v>1100</v>
      </c>
      <c r="F289" t="s">
        <v>164</v>
      </c>
      <c r="G289" t="s">
        <v>168</v>
      </c>
      <c r="H289">
        <v>0.38492003892900001</v>
      </c>
      <c r="I289">
        <v>-9.0255460729299995E-3</v>
      </c>
      <c r="J289">
        <v>4.8298666496800003E-3</v>
      </c>
      <c r="K289">
        <v>6.16653057632E-2</v>
      </c>
      <c r="L289">
        <v>0</v>
      </c>
      <c r="M289" t="s">
        <v>150</v>
      </c>
      <c r="N289" t="e">
        <v>#N/A</v>
      </c>
      <c r="O289">
        <v>0</v>
      </c>
      <c r="P289">
        <f t="shared" si="16"/>
        <v>-1.868694671627835</v>
      </c>
      <c r="Q289">
        <f t="shared" si="17"/>
        <v>95.558681580435803</v>
      </c>
      <c r="R289">
        <f t="shared" si="18"/>
        <v>-1.9555467286924373E-2</v>
      </c>
      <c r="S289">
        <f t="shared" si="19"/>
        <v>1.0464773932217321E-2</v>
      </c>
    </row>
    <row r="290" spans="1:19">
      <c r="A290" t="s">
        <v>236</v>
      </c>
      <c r="B290">
        <v>16</v>
      </c>
      <c r="C290">
        <v>31104509</v>
      </c>
      <c r="D290" t="s">
        <v>1115</v>
      </c>
      <c r="E290" t="s">
        <v>1116</v>
      </c>
      <c r="F290" t="s">
        <v>164</v>
      </c>
      <c r="G290" t="s">
        <v>168</v>
      </c>
      <c r="H290">
        <v>0.38492003892900001</v>
      </c>
      <c r="I290">
        <v>2.5617155298199999E-2</v>
      </c>
      <c r="J290">
        <v>1.4559104352499999E-2</v>
      </c>
      <c r="K290">
        <v>7.8487827504900007E-2</v>
      </c>
      <c r="L290">
        <v>0</v>
      </c>
      <c r="M290" t="s">
        <v>150</v>
      </c>
      <c r="N290" t="e">
        <v>#N/A</v>
      </c>
      <c r="O290">
        <v>0</v>
      </c>
      <c r="P290">
        <f t="shared" si="16"/>
        <v>1.7595282428071324</v>
      </c>
      <c r="Q290">
        <f t="shared" si="17"/>
        <v>95.557700245533525</v>
      </c>
      <c r="R290">
        <f t="shared" si="18"/>
        <v>1.841325438228485E-2</v>
      </c>
      <c r="S290">
        <f t="shared" si="19"/>
        <v>1.0464881400771689E-2</v>
      </c>
    </row>
    <row r="291" spans="1:19">
      <c r="A291" t="s">
        <v>236</v>
      </c>
      <c r="B291">
        <v>16</v>
      </c>
      <c r="C291">
        <v>31104509</v>
      </c>
      <c r="D291" t="s">
        <v>1117</v>
      </c>
      <c r="E291" t="s">
        <v>1118</v>
      </c>
      <c r="F291" t="s">
        <v>164</v>
      </c>
      <c r="G291" t="s">
        <v>168</v>
      </c>
      <c r="H291">
        <v>0.38492003892900001</v>
      </c>
      <c r="I291">
        <v>1.16726942396E-2</v>
      </c>
      <c r="J291">
        <v>6.9493706989900003E-3</v>
      </c>
      <c r="K291">
        <v>9.3020286039599998E-2</v>
      </c>
      <c r="L291">
        <v>0</v>
      </c>
      <c r="M291" t="s">
        <v>150</v>
      </c>
      <c r="N291" t="e">
        <v>#N/A</v>
      </c>
      <c r="O291">
        <v>0</v>
      </c>
      <c r="P291">
        <f t="shared" si="16"/>
        <v>1.6796764405295681</v>
      </c>
      <c r="Q291">
        <f t="shared" si="17"/>
        <v>95.557019819843291</v>
      </c>
      <c r="R291">
        <f t="shared" si="18"/>
        <v>1.7577739905412663E-2</v>
      </c>
      <c r="S291">
        <f t="shared" si="19"/>
        <v>1.0464955917266278E-2</v>
      </c>
    </row>
    <row r="292" spans="1:19">
      <c r="A292" t="s">
        <v>236</v>
      </c>
      <c r="B292">
        <v>16</v>
      </c>
      <c r="C292">
        <v>31104509</v>
      </c>
      <c r="D292" t="s">
        <v>1393</v>
      </c>
      <c r="E292" t="s">
        <v>1394</v>
      </c>
      <c r="F292" t="s">
        <v>164</v>
      </c>
      <c r="G292" t="s">
        <v>168</v>
      </c>
      <c r="H292">
        <v>0.38492003892900001</v>
      </c>
      <c r="I292">
        <v>-1.2280474205100001E-2</v>
      </c>
      <c r="J292">
        <v>7.4900160719299997E-3</v>
      </c>
      <c r="K292">
        <v>0.101092700636</v>
      </c>
      <c r="L292">
        <v>0</v>
      </c>
      <c r="M292" t="s">
        <v>150</v>
      </c>
      <c r="N292" t="e">
        <v>#N/A</v>
      </c>
      <c r="O292">
        <v>0</v>
      </c>
      <c r="P292">
        <f t="shared" si="16"/>
        <v>-1.6395791527234485</v>
      </c>
      <c r="Q292">
        <f t="shared" si="17"/>
        <v>95.556690061383946</v>
      </c>
      <c r="R292">
        <f t="shared" si="18"/>
        <v>-1.7158182767425405E-2</v>
      </c>
      <c r="S292">
        <f t="shared" si="19"/>
        <v>1.0464992030988281E-2</v>
      </c>
    </row>
    <row r="293" spans="1:19">
      <c r="A293" t="s">
        <v>236</v>
      </c>
      <c r="B293">
        <v>16</v>
      </c>
      <c r="C293">
        <v>31104509</v>
      </c>
      <c r="D293" t="s">
        <v>1107</v>
      </c>
      <c r="E293" t="s">
        <v>1108</v>
      </c>
      <c r="F293" t="s">
        <v>164</v>
      </c>
      <c r="G293" t="s">
        <v>168</v>
      </c>
      <c r="H293">
        <v>0.38492003892900001</v>
      </c>
      <c r="I293">
        <v>1.71274001471E-2</v>
      </c>
      <c r="J293">
        <v>1.0612024761599999E-2</v>
      </c>
      <c r="K293">
        <v>0.10653576221699999</v>
      </c>
      <c r="L293">
        <v>0</v>
      </c>
      <c r="M293" t="s">
        <v>150</v>
      </c>
      <c r="N293" t="e">
        <v>#N/A</v>
      </c>
      <c r="O293">
        <v>0</v>
      </c>
      <c r="P293">
        <f t="shared" si="16"/>
        <v>1.6139615701874468</v>
      </c>
      <c r="Q293">
        <f t="shared" si="17"/>
        <v>95.556483553868517</v>
      </c>
      <c r="R293">
        <f t="shared" si="18"/>
        <v>1.6890131471587695E-2</v>
      </c>
      <c r="S293">
        <f t="shared" si="19"/>
        <v>1.0465014646926236E-2</v>
      </c>
    </row>
    <row r="294" spans="1:19">
      <c r="A294" t="s">
        <v>236</v>
      </c>
      <c r="B294">
        <v>16</v>
      </c>
      <c r="C294">
        <v>31104509</v>
      </c>
      <c r="D294" t="s">
        <v>1109</v>
      </c>
      <c r="E294" t="s">
        <v>1110</v>
      </c>
      <c r="F294" t="s">
        <v>164</v>
      </c>
      <c r="G294" t="s">
        <v>168</v>
      </c>
      <c r="H294">
        <v>0.38492003892900001</v>
      </c>
      <c r="I294">
        <v>1.02127817252E-2</v>
      </c>
      <c r="J294">
        <v>7.4611864426599997E-3</v>
      </c>
      <c r="K294">
        <v>0.17106558415699999</v>
      </c>
      <c r="L294">
        <v>0</v>
      </c>
      <c r="M294" t="s">
        <v>150</v>
      </c>
      <c r="N294" t="e">
        <v>#N/A</v>
      </c>
      <c r="O294">
        <v>0</v>
      </c>
      <c r="P294">
        <f t="shared" si="16"/>
        <v>1.3687879003810317</v>
      </c>
      <c r="Q294">
        <f t="shared" si="17"/>
        <v>95.55467164370009</v>
      </c>
      <c r="R294">
        <f t="shared" si="18"/>
        <v>1.4324657045391834E-2</v>
      </c>
      <c r="S294">
        <f t="shared" si="19"/>
        <v>1.0465213084806094E-2</v>
      </c>
    </row>
    <row r="295" spans="1:19">
      <c r="A295" t="s">
        <v>236</v>
      </c>
      <c r="B295">
        <v>16</v>
      </c>
      <c r="C295">
        <v>31104509</v>
      </c>
      <c r="D295" t="s">
        <v>1105</v>
      </c>
      <c r="E295" t="s">
        <v>1106</v>
      </c>
      <c r="F295" t="s">
        <v>164</v>
      </c>
      <c r="G295" t="s">
        <v>168</v>
      </c>
      <c r="H295">
        <v>0.38492003892900001</v>
      </c>
      <c r="I295">
        <v>-1.6780910475999999E-2</v>
      </c>
      <c r="J295">
        <v>1.27974845035E-2</v>
      </c>
      <c r="K295">
        <v>0.18976780124100001</v>
      </c>
      <c r="L295">
        <v>0</v>
      </c>
      <c r="M295" t="s">
        <v>150</v>
      </c>
      <c r="N295" t="e">
        <v>#N/A</v>
      </c>
      <c r="O295">
        <v>0</v>
      </c>
      <c r="P295">
        <f t="shared" si="16"/>
        <v>-1.3112663251446459</v>
      </c>
      <c r="Q295">
        <f t="shared" si="17"/>
        <v>95.554289677094928</v>
      </c>
      <c r="R295">
        <f t="shared" si="18"/>
        <v>-1.372273635831303E-2</v>
      </c>
      <c r="S295">
        <f t="shared" si="19"/>
        <v>1.0465254918217527E-2</v>
      </c>
    </row>
    <row r="296" spans="1:19">
      <c r="A296" t="s">
        <v>236</v>
      </c>
      <c r="B296">
        <v>16</v>
      </c>
      <c r="C296">
        <v>31104509</v>
      </c>
      <c r="D296" t="s">
        <v>1127</v>
      </c>
      <c r="E296" t="s">
        <v>1128</v>
      </c>
      <c r="F296" t="s">
        <v>164</v>
      </c>
      <c r="G296" t="s">
        <v>168</v>
      </c>
      <c r="H296">
        <v>0.38492003892900001</v>
      </c>
      <c r="I296">
        <v>8.7262929319499999E-3</v>
      </c>
      <c r="J296">
        <v>6.9199128062400004E-3</v>
      </c>
      <c r="K296">
        <v>0.20729411910199999</v>
      </c>
      <c r="L296">
        <v>0</v>
      </c>
      <c r="M296" t="s">
        <v>150</v>
      </c>
      <c r="N296" t="e">
        <v>#N/A</v>
      </c>
      <c r="O296">
        <v>0</v>
      </c>
      <c r="P296">
        <f t="shared" si="16"/>
        <v>1.261040879601995</v>
      </c>
      <c r="Q296">
        <f t="shared" si="17"/>
        <v>95.553969567073537</v>
      </c>
      <c r="R296">
        <f t="shared" si="18"/>
        <v>1.3197158478244223E-2</v>
      </c>
      <c r="S296">
        <f t="shared" si="19"/>
        <v>1.0465289977284051E-2</v>
      </c>
    </row>
    <row r="297" spans="1:19">
      <c r="A297" t="s">
        <v>236</v>
      </c>
      <c r="B297">
        <v>16</v>
      </c>
      <c r="C297">
        <v>31104509</v>
      </c>
      <c r="D297" t="s">
        <v>1121</v>
      </c>
      <c r="E297" t="s">
        <v>1122</v>
      </c>
      <c r="F297" t="s">
        <v>164</v>
      </c>
      <c r="G297" t="s">
        <v>168</v>
      </c>
      <c r="H297">
        <v>0.38492003892900001</v>
      </c>
      <c r="I297">
        <v>-1.05376635364E-2</v>
      </c>
      <c r="J297">
        <v>8.3771420846100002E-3</v>
      </c>
      <c r="K297">
        <v>0.20842548387900001</v>
      </c>
      <c r="L297">
        <v>0</v>
      </c>
      <c r="M297" t="s">
        <v>150</v>
      </c>
      <c r="N297" t="e">
        <v>#N/A</v>
      </c>
      <c r="O297">
        <v>0</v>
      </c>
      <c r="P297">
        <f t="shared" si="16"/>
        <v>-1.2579067455187594</v>
      </c>
      <c r="Q297">
        <f t="shared" si="17"/>
        <v>95.553950006115571</v>
      </c>
      <c r="R297">
        <f t="shared" si="18"/>
        <v>-1.3164361551126371E-2</v>
      </c>
      <c r="S297">
        <f t="shared" si="19"/>
        <v>1.0465292119645486E-2</v>
      </c>
    </row>
    <row r="298" spans="1:19">
      <c r="A298" t="s">
        <v>236</v>
      </c>
      <c r="B298">
        <v>16</v>
      </c>
      <c r="C298">
        <v>31104509</v>
      </c>
      <c r="D298" t="s">
        <v>1103</v>
      </c>
      <c r="E298" t="s">
        <v>1104</v>
      </c>
      <c r="F298" t="s">
        <v>164</v>
      </c>
      <c r="G298" t="s">
        <v>168</v>
      </c>
      <c r="H298">
        <v>0.38492003892900001</v>
      </c>
      <c r="I298">
        <v>-1.05360844703E-2</v>
      </c>
      <c r="J298">
        <v>9.4016008779200001E-3</v>
      </c>
      <c r="K298">
        <v>0.26242870011199998</v>
      </c>
      <c r="L298">
        <v>0</v>
      </c>
      <c r="M298" t="s">
        <v>150</v>
      </c>
      <c r="N298" t="e">
        <v>#N/A</v>
      </c>
      <c r="O298">
        <v>0</v>
      </c>
      <c r="P298">
        <f t="shared" si="16"/>
        <v>-1.1206691931630894</v>
      </c>
      <c r="Q298">
        <f t="shared" si="17"/>
        <v>95.55314119841448</v>
      </c>
      <c r="R298">
        <f t="shared" si="18"/>
        <v>-1.1728229748470946E-2</v>
      </c>
      <c r="S298">
        <f t="shared" si="19"/>
        <v>1.0465380702906635E-2</v>
      </c>
    </row>
    <row r="299" spans="1:19">
      <c r="A299" t="s">
        <v>236</v>
      </c>
      <c r="B299">
        <v>16</v>
      </c>
      <c r="C299">
        <v>31104509</v>
      </c>
      <c r="D299" t="s">
        <v>1395</v>
      </c>
      <c r="E299" t="s">
        <v>1396</v>
      </c>
      <c r="F299" t="s">
        <v>164</v>
      </c>
      <c r="G299" t="s">
        <v>168</v>
      </c>
      <c r="H299">
        <v>0.38492003892900001</v>
      </c>
      <c r="I299">
        <v>8.1008491888199998E-3</v>
      </c>
      <c r="J299">
        <v>7.2702356597799996E-3</v>
      </c>
      <c r="K299">
        <v>0.26517259334299997</v>
      </c>
      <c r="L299">
        <v>0</v>
      </c>
      <c r="M299" t="s">
        <v>150</v>
      </c>
      <c r="N299" t="e">
        <v>#N/A</v>
      </c>
      <c r="O299">
        <v>0</v>
      </c>
      <c r="P299">
        <f t="shared" si="16"/>
        <v>1.114248501411732</v>
      </c>
      <c r="Q299">
        <f t="shared" si="17"/>
        <v>95.553105643424061</v>
      </c>
      <c r="R299">
        <f t="shared" si="18"/>
        <v>1.166103910394894E-2</v>
      </c>
      <c r="S299">
        <f t="shared" si="19"/>
        <v>1.0465384597039728E-2</v>
      </c>
    </row>
    <row r="300" spans="1:19">
      <c r="A300" t="s">
        <v>236</v>
      </c>
      <c r="B300">
        <v>16</v>
      </c>
      <c r="C300">
        <v>31104509</v>
      </c>
      <c r="D300" t="s">
        <v>1139</v>
      </c>
      <c r="E300" t="s">
        <v>1140</v>
      </c>
      <c r="F300" t="s">
        <v>164</v>
      </c>
      <c r="G300" t="s">
        <v>168</v>
      </c>
      <c r="H300">
        <v>0.38492003892900001</v>
      </c>
      <c r="I300">
        <v>6.8087777935600001E-3</v>
      </c>
      <c r="J300">
        <v>6.8753182518000002E-3</v>
      </c>
      <c r="K300">
        <v>0.322016836902</v>
      </c>
      <c r="L300">
        <v>0</v>
      </c>
      <c r="M300" t="s">
        <v>150</v>
      </c>
      <c r="N300" t="e">
        <v>#N/A</v>
      </c>
      <c r="O300">
        <v>0</v>
      </c>
      <c r="P300">
        <f t="shared" si="16"/>
        <v>0.99032183590591183</v>
      </c>
      <c r="Q300">
        <f t="shared" si="17"/>
        <v>95.55245941364025</v>
      </c>
      <c r="R300">
        <f t="shared" si="18"/>
        <v>1.0364168980924651E-2</v>
      </c>
      <c r="S300">
        <f t="shared" si="19"/>
        <v>1.0465455375366807E-2</v>
      </c>
    </row>
    <row r="301" spans="1:19">
      <c r="A301" t="s">
        <v>236</v>
      </c>
      <c r="B301">
        <v>16</v>
      </c>
      <c r="C301">
        <v>31104509</v>
      </c>
      <c r="D301" t="s">
        <v>1397</v>
      </c>
      <c r="E301" t="s">
        <v>1398</v>
      </c>
      <c r="F301" t="s">
        <v>164</v>
      </c>
      <c r="G301" t="s">
        <v>168</v>
      </c>
      <c r="H301">
        <v>0.38492003892900001</v>
      </c>
      <c r="I301">
        <v>1.3358384231299999E-2</v>
      </c>
      <c r="J301">
        <v>1.4891512619399999E-2</v>
      </c>
      <c r="K301">
        <v>0.36969392722799999</v>
      </c>
      <c r="L301">
        <v>0</v>
      </c>
      <c r="M301" t="s">
        <v>150</v>
      </c>
      <c r="N301" t="e">
        <v>#N/A</v>
      </c>
      <c r="O301">
        <v>0</v>
      </c>
      <c r="P301">
        <f t="shared" si="16"/>
        <v>0.89704683283129283</v>
      </c>
      <c r="Q301">
        <f t="shared" si="17"/>
        <v>95.552023216078098</v>
      </c>
      <c r="R301">
        <f t="shared" si="18"/>
        <v>9.3880464550995593E-3</v>
      </c>
      <c r="S301">
        <f t="shared" si="19"/>
        <v>1.0465503150452754E-2</v>
      </c>
    </row>
    <row r="302" spans="1:19">
      <c r="A302" t="s">
        <v>236</v>
      </c>
      <c r="B302">
        <v>16</v>
      </c>
      <c r="C302">
        <v>31104509</v>
      </c>
      <c r="D302" t="s">
        <v>1111</v>
      </c>
      <c r="E302" t="s">
        <v>1112</v>
      </c>
      <c r="F302" t="s">
        <v>164</v>
      </c>
      <c r="G302" t="s">
        <v>168</v>
      </c>
      <c r="H302">
        <v>0.38492003892900001</v>
      </c>
      <c r="I302">
        <v>-5.6995980775100003E-3</v>
      </c>
      <c r="J302">
        <v>6.4405698296300003E-3</v>
      </c>
      <c r="K302">
        <v>0.37618227535999998</v>
      </c>
      <c r="L302">
        <v>0</v>
      </c>
      <c r="M302" t="s">
        <v>150</v>
      </c>
      <c r="N302" t="e">
        <v>#N/A</v>
      </c>
      <c r="O302">
        <v>0</v>
      </c>
      <c r="P302">
        <f t="shared" si="16"/>
        <v>-0.88495245425161895</v>
      </c>
      <c r="Q302">
        <f t="shared" si="17"/>
        <v>95.551969814582776</v>
      </c>
      <c r="R302">
        <f t="shared" si="18"/>
        <v>-9.2614778739659315E-3</v>
      </c>
      <c r="S302">
        <f t="shared" si="19"/>
        <v>1.0465508999348581E-2</v>
      </c>
    </row>
    <row r="303" spans="1:19">
      <c r="A303" t="s">
        <v>236</v>
      </c>
      <c r="B303">
        <v>16</v>
      </c>
      <c r="C303">
        <v>31104509</v>
      </c>
      <c r="D303" t="s">
        <v>1131</v>
      </c>
      <c r="E303" t="s">
        <v>1132</v>
      </c>
      <c r="F303" t="s">
        <v>164</v>
      </c>
      <c r="G303" t="s">
        <v>168</v>
      </c>
      <c r="H303">
        <v>0.38492003892900001</v>
      </c>
      <c r="I303">
        <v>-5.50396090834E-3</v>
      </c>
      <c r="J303">
        <v>6.7104295891999999E-3</v>
      </c>
      <c r="K303">
        <v>0.412096448502</v>
      </c>
      <c r="L303">
        <v>0</v>
      </c>
      <c r="M303" t="s">
        <v>150</v>
      </c>
      <c r="N303" t="e">
        <v>#N/A</v>
      </c>
      <c r="O303">
        <v>0</v>
      </c>
      <c r="P303">
        <f t="shared" si="16"/>
        <v>-0.82020991878050065</v>
      </c>
      <c r="Q303">
        <f t="shared" si="17"/>
        <v>95.551696276045334</v>
      </c>
      <c r="R303">
        <f t="shared" si="18"/>
        <v>-8.5839388597659678E-3</v>
      </c>
      <c r="S303">
        <f t="shared" si="19"/>
        <v>1.0465538959256535E-2</v>
      </c>
    </row>
    <row r="304" spans="1:19">
      <c r="A304" t="s">
        <v>236</v>
      </c>
      <c r="B304">
        <v>16</v>
      </c>
      <c r="C304">
        <v>31104509</v>
      </c>
      <c r="D304" t="s">
        <v>1133</v>
      </c>
      <c r="E304" t="s">
        <v>1134</v>
      </c>
      <c r="F304" t="s">
        <v>164</v>
      </c>
      <c r="G304" t="s">
        <v>168</v>
      </c>
      <c r="H304">
        <v>0.38492003892900001</v>
      </c>
      <c r="I304">
        <v>-2.960161E-2</v>
      </c>
      <c r="J304">
        <v>3.6895557000000002E-2</v>
      </c>
      <c r="K304">
        <v>0.42311870000000001</v>
      </c>
      <c r="L304">
        <v>0</v>
      </c>
      <c r="M304" t="s">
        <v>150</v>
      </c>
      <c r="N304" t="e">
        <v>#N/A</v>
      </c>
      <c r="O304">
        <v>0</v>
      </c>
      <c r="P304">
        <f t="shared" si="16"/>
        <v>-0.80230825624884861</v>
      </c>
      <c r="Q304">
        <f t="shared" si="17"/>
        <v>95.551624306825019</v>
      </c>
      <c r="R304">
        <f t="shared" si="18"/>
        <v>-8.3965946373926962E-3</v>
      </c>
      <c r="S304">
        <f t="shared" si="19"/>
        <v>1.046554684187166E-2</v>
      </c>
    </row>
    <row r="305" spans="1:19">
      <c r="A305" t="s">
        <v>236</v>
      </c>
      <c r="B305">
        <v>16</v>
      </c>
      <c r="C305">
        <v>31104509</v>
      </c>
      <c r="D305" t="s">
        <v>1135</v>
      </c>
      <c r="E305" t="s">
        <v>1136</v>
      </c>
      <c r="F305" t="s">
        <v>164</v>
      </c>
      <c r="G305" t="s">
        <v>168</v>
      </c>
      <c r="H305">
        <v>0.38492003892900001</v>
      </c>
      <c r="I305">
        <v>1.1677020060199999E-2</v>
      </c>
      <c r="J305">
        <v>1.5123340413300001E-2</v>
      </c>
      <c r="K305">
        <v>0.44004388793400001</v>
      </c>
      <c r="L305">
        <v>0</v>
      </c>
      <c r="M305" t="s">
        <v>150</v>
      </c>
      <c r="N305" t="e">
        <v>#N/A</v>
      </c>
      <c r="O305">
        <v>0</v>
      </c>
      <c r="P305">
        <f t="shared" si="16"/>
        <v>0.77211910471385103</v>
      </c>
      <c r="Q305">
        <f t="shared" si="17"/>
        <v>95.55150653596985</v>
      </c>
      <c r="R305">
        <f t="shared" si="18"/>
        <v>8.0806586175927106E-3</v>
      </c>
      <c r="S305">
        <f t="shared" si="19"/>
        <v>1.0465559741055003E-2</v>
      </c>
    </row>
    <row r="306" spans="1:19">
      <c r="A306" t="s">
        <v>236</v>
      </c>
      <c r="B306">
        <v>16</v>
      </c>
      <c r="C306">
        <v>31104509</v>
      </c>
      <c r="D306" t="s">
        <v>1125</v>
      </c>
      <c r="E306" t="s">
        <v>1126</v>
      </c>
      <c r="F306" t="s">
        <v>164</v>
      </c>
      <c r="G306" t="s">
        <v>168</v>
      </c>
      <c r="H306">
        <v>0.38492003892900001</v>
      </c>
      <c r="I306">
        <v>-4.9587280724199996E-3</v>
      </c>
      <c r="J306">
        <v>6.5423128065100001E-3</v>
      </c>
      <c r="K306">
        <v>0.44848255570599999</v>
      </c>
      <c r="L306">
        <v>0</v>
      </c>
      <c r="M306" t="s">
        <v>150</v>
      </c>
      <c r="N306" t="e">
        <v>#N/A</v>
      </c>
      <c r="O306">
        <v>0</v>
      </c>
      <c r="P306">
        <f t="shared" si="16"/>
        <v>-0.75794726101842191</v>
      </c>
      <c r="Q306">
        <f t="shared" si="17"/>
        <v>95.551452807891877</v>
      </c>
      <c r="R306">
        <f t="shared" si="18"/>
        <v>-7.9323468010715666E-3</v>
      </c>
      <c r="S306">
        <f t="shared" si="19"/>
        <v>1.0465565625784049E-2</v>
      </c>
    </row>
    <row r="307" spans="1:19">
      <c r="A307" t="s">
        <v>236</v>
      </c>
      <c r="B307">
        <v>16</v>
      </c>
      <c r="C307">
        <v>31104509</v>
      </c>
      <c r="D307" t="s">
        <v>1113</v>
      </c>
      <c r="E307" t="s">
        <v>1114</v>
      </c>
      <c r="F307" t="s">
        <v>164</v>
      </c>
      <c r="G307" t="s">
        <v>168</v>
      </c>
      <c r="H307">
        <v>0.38492003892900001</v>
      </c>
      <c r="I307">
        <v>3.5841604274899999E-3</v>
      </c>
      <c r="J307">
        <v>4.8378036163200001E-3</v>
      </c>
      <c r="K307">
        <v>0.45877516710799998</v>
      </c>
      <c r="L307">
        <v>0</v>
      </c>
      <c r="M307" t="s">
        <v>150</v>
      </c>
      <c r="N307" t="e">
        <v>#N/A</v>
      </c>
      <c r="O307">
        <v>0</v>
      </c>
      <c r="P307">
        <f t="shared" si="16"/>
        <v>0.74086521730627497</v>
      </c>
      <c r="Q307">
        <f t="shared" si="17"/>
        <v>95.55138936951279</v>
      </c>
      <c r="R307">
        <f t="shared" si="18"/>
        <v>7.7535786993240723E-3</v>
      </c>
      <c r="S307">
        <f t="shared" si="19"/>
        <v>1.0465572574071498E-2</v>
      </c>
    </row>
    <row r="308" spans="1:19">
      <c r="A308" t="s">
        <v>236</v>
      </c>
      <c r="B308">
        <v>16</v>
      </c>
      <c r="C308">
        <v>31104509</v>
      </c>
      <c r="D308" t="s">
        <v>1399</v>
      </c>
      <c r="E308" t="s">
        <v>1399</v>
      </c>
      <c r="F308" t="s">
        <v>164</v>
      </c>
      <c r="G308" t="s">
        <v>168</v>
      </c>
      <c r="H308">
        <v>0.38492003892900001</v>
      </c>
      <c r="I308">
        <v>7.2919441188000001E-3</v>
      </c>
      <c r="J308">
        <v>1.1012558976E-2</v>
      </c>
      <c r="K308">
        <v>0.50787636344200005</v>
      </c>
      <c r="L308">
        <v>0</v>
      </c>
      <c r="M308" t="s">
        <v>150</v>
      </c>
      <c r="N308" t="e">
        <v>#N/A</v>
      </c>
      <c r="O308">
        <v>0</v>
      </c>
      <c r="P308">
        <f t="shared" si="16"/>
        <v>0.66214801979190785</v>
      </c>
      <c r="Q308">
        <f t="shared" si="17"/>
        <v>95.551115718470086</v>
      </c>
      <c r="R308">
        <f t="shared" si="18"/>
        <v>6.9297780022040522E-3</v>
      </c>
      <c r="S308">
        <f t="shared" si="19"/>
        <v>1.0465602546666019E-2</v>
      </c>
    </row>
    <row r="309" spans="1:19">
      <c r="A309" t="s">
        <v>236</v>
      </c>
      <c r="B309">
        <v>16</v>
      </c>
      <c r="C309">
        <v>31104509</v>
      </c>
      <c r="D309" t="s">
        <v>1138</v>
      </c>
      <c r="E309" t="s">
        <v>1138</v>
      </c>
      <c r="F309" t="s">
        <v>164</v>
      </c>
      <c r="G309" t="s">
        <v>168</v>
      </c>
      <c r="H309">
        <v>0.38492003892900001</v>
      </c>
      <c r="I309">
        <v>8.9845418169700007E-3</v>
      </c>
      <c r="J309">
        <v>1.42409972713E-2</v>
      </c>
      <c r="K309">
        <v>0.52811065785099998</v>
      </c>
      <c r="L309">
        <v>0</v>
      </c>
      <c r="M309" t="s">
        <v>150</v>
      </c>
      <c r="N309" t="e">
        <v>#N/A</v>
      </c>
      <c r="O309">
        <v>0</v>
      </c>
      <c r="P309">
        <f t="shared" si="16"/>
        <v>0.63089274197647816</v>
      </c>
      <c r="Q309">
        <f t="shared" si="17"/>
        <v>95.551015579725231</v>
      </c>
      <c r="R309">
        <f t="shared" si="18"/>
        <v>6.6026796067915989E-3</v>
      </c>
      <c r="S309">
        <f t="shared" si="19"/>
        <v>1.0465613514757742E-2</v>
      </c>
    </row>
    <row r="310" spans="1:19">
      <c r="A310" t="s">
        <v>236</v>
      </c>
      <c r="B310">
        <v>16</v>
      </c>
      <c r="C310">
        <v>31104509</v>
      </c>
      <c r="D310" t="s">
        <v>1129</v>
      </c>
      <c r="E310" t="s">
        <v>1130</v>
      </c>
      <c r="F310" t="s">
        <v>164</v>
      </c>
      <c r="G310" t="s">
        <v>168</v>
      </c>
      <c r="H310">
        <v>0.38492003892900001</v>
      </c>
      <c r="I310">
        <v>2.9411199999999998E-2</v>
      </c>
      <c r="J310">
        <v>5.1094704999999997E-2</v>
      </c>
      <c r="K310">
        <v>0.56537680000000001</v>
      </c>
      <c r="L310">
        <v>0</v>
      </c>
      <c r="M310" t="s">
        <v>150</v>
      </c>
      <c r="N310" t="e">
        <v>#N/A</v>
      </c>
      <c r="O310">
        <v>0</v>
      </c>
      <c r="P310">
        <f t="shared" si="16"/>
        <v>0.57562128991644046</v>
      </c>
      <c r="Q310">
        <f t="shared" si="17"/>
        <v>95.550850345343861</v>
      </c>
      <c r="R310">
        <f t="shared" si="18"/>
        <v>6.0242403687251972E-3</v>
      </c>
      <c r="S310">
        <f t="shared" si="19"/>
        <v>1.0465631612756541E-2</v>
      </c>
    </row>
    <row r="311" spans="1:19">
      <c r="A311" t="s">
        <v>236</v>
      </c>
      <c r="B311">
        <v>16</v>
      </c>
      <c r="C311">
        <v>31104509</v>
      </c>
      <c r="D311" t="s">
        <v>1123</v>
      </c>
      <c r="E311" t="s">
        <v>1124</v>
      </c>
      <c r="F311" t="s">
        <v>164</v>
      </c>
      <c r="G311" t="s">
        <v>168</v>
      </c>
      <c r="H311">
        <v>0.38492003892900001</v>
      </c>
      <c r="I311">
        <v>4.5253960036899998E-3</v>
      </c>
      <c r="J311">
        <v>7.9597056475599996E-3</v>
      </c>
      <c r="K311">
        <v>0.56966963595999998</v>
      </c>
      <c r="L311">
        <v>0</v>
      </c>
      <c r="M311" t="s">
        <v>150</v>
      </c>
      <c r="N311" t="e">
        <v>#N/A</v>
      </c>
      <c r="O311">
        <v>0</v>
      </c>
      <c r="P311">
        <f t="shared" si="16"/>
        <v>0.56853810983289732</v>
      </c>
      <c r="Q311">
        <f t="shared" si="17"/>
        <v>95.550830264479401</v>
      </c>
      <c r="R311">
        <f t="shared" si="18"/>
        <v>5.9501116657931213E-3</v>
      </c>
      <c r="S311">
        <f t="shared" si="19"/>
        <v>1.0465633812202944E-2</v>
      </c>
    </row>
    <row r="312" spans="1:19">
      <c r="A312" t="s">
        <v>236</v>
      </c>
      <c r="B312">
        <v>16</v>
      </c>
      <c r="C312">
        <v>31104509</v>
      </c>
      <c r="D312" t="s">
        <v>1137</v>
      </c>
      <c r="E312" t="s">
        <v>1137</v>
      </c>
      <c r="F312" t="s">
        <v>164</v>
      </c>
      <c r="G312" t="s">
        <v>168</v>
      </c>
      <c r="H312">
        <v>0.38492003892900001</v>
      </c>
      <c r="I312">
        <v>1.3833160000000001E-2</v>
      </c>
      <c r="J312">
        <v>2.5741584000000001E-2</v>
      </c>
      <c r="K312">
        <v>0.59127350000000001</v>
      </c>
      <c r="L312">
        <v>0</v>
      </c>
      <c r="M312" t="s">
        <v>150</v>
      </c>
      <c r="N312" t="e">
        <v>#N/A</v>
      </c>
      <c r="O312">
        <v>0</v>
      </c>
      <c r="P312">
        <f t="shared" si="16"/>
        <v>0.5373857335275094</v>
      </c>
      <c r="Q312">
        <f t="shared" si="17"/>
        <v>95.550744898617452</v>
      </c>
      <c r="R312">
        <f t="shared" si="18"/>
        <v>5.6240873276047583E-3</v>
      </c>
      <c r="S312">
        <f t="shared" si="19"/>
        <v>1.0465643162290714E-2</v>
      </c>
    </row>
    <row r="313" spans="1:19">
      <c r="A313" t="s">
        <v>236</v>
      </c>
      <c r="B313">
        <v>16</v>
      </c>
      <c r="C313">
        <v>31104509</v>
      </c>
      <c r="D313" t="s">
        <v>1119</v>
      </c>
      <c r="E313" t="s">
        <v>1120</v>
      </c>
      <c r="F313" t="s">
        <v>164</v>
      </c>
      <c r="G313" t="s">
        <v>168</v>
      </c>
      <c r="H313">
        <v>0.38492003892900001</v>
      </c>
      <c r="I313">
        <v>-3.9821984797299998E-3</v>
      </c>
      <c r="J313">
        <v>7.9414421602299994E-3</v>
      </c>
      <c r="K313">
        <v>0.61605779789100001</v>
      </c>
      <c r="L313">
        <v>0</v>
      </c>
      <c r="M313" t="s">
        <v>150</v>
      </c>
      <c r="N313" t="e">
        <v>#N/A</v>
      </c>
      <c r="O313">
        <v>0</v>
      </c>
      <c r="P313">
        <f t="shared" si="16"/>
        <v>-0.50144525381957417</v>
      </c>
      <c r="Q313">
        <f t="shared" si="17"/>
        <v>95.550652386845883</v>
      </c>
      <c r="R313">
        <f t="shared" si="18"/>
        <v>-5.2479521729420064E-3</v>
      </c>
      <c r="S313">
        <f t="shared" si="19"/>
        <v>1.046565329508589E-2</v>
      </c>
    </row>
    <row r="314" spans="1:19">
      <c r="A314" t="s">
        <v>236</v>
      </c>
      <c r="B314">
        <v>16</v>
      </c>
      <c r="C314">
        <v>31104509</v>
      </c>
      <c r="D314" t="s">
        <v>1168</v>
      </c>
      <c r="E314" t="s">
        <v>1169</v>
      </c>
      <c r="F314" t="s">
        <v>164</v>
      </c>
      <c r="G314" t="s">
        <v>168</v>
      </c>
      <c r="H314">
        <v>0.38492003892900001</v>
      </c>
      <c r="I314">
        <v>3.9139806561499998E-3</v>
      </c>
      <c r="J314">
        <v>8.4113312020499993E-3</v>
      </c>
      <c r="K314">
        <v>0.64170061009699997</v>
      </c>
      <c r="L314">
        <v>0</v>
      </c>
      <c r="M314" t="s">
        <v>150</v>
      </c>
      <c r="N314" t="e">
        <v>#N/A</v>
      </c>
      <c r="O314">
        <v>0</v>
      </c>
      <c r="P314">
        <f t="shared" si="16"/>
        <v>0.46532238026676315</v>
      </c>
      <c r="Q314">
        <f t="shared" si="17"/>
        <v>95.550565855584878</v>
      </c>
      <c r="R314">
        <f t="shared" si="18"/>
        <v>4.8699071125340209E-3</v>
      </c>
      <c r="S314">
        <f t="shared" si="19"/>
        <v>1.0465662772854741E-2</v>
      </c>
    </row>
    <row r="315" spans="1:19">
      <c r="A315" t="s">
        <v>236</v>
      </c>
      <c r="B315">
        <v>16</v>
      </c>
      <c r="C315">
        <v>31104509</v>
      </c>
      <c r="D315" t="s">
        <v>1172</v>
      </c>
      <c r="E315" t="s">
        <v>1172</v>
      </c>
      <c r="F315" t="s">
        <v>164</v>
      </c>
      <c r="G315" t="s">
        <v>168</v>
      </c>
      <c r="H315">
        <v>0.38492003892900001</v>
      </c>
      <c r="I315">
        <v>1.9567609999999999E-2</v>
      </c>
      <c r="J315">
        <v>4.2680875E-2</v>
      </c>
      <c r="K315">
        <v>0.64700869999999999</v>
      </c>
      <c r="L315">
        <v>0</v>
      </c>
      <c r="M315" t="s">
        <v>150</v>
      </c>
      <c r="N315" t="e">
        <v>#N/A</v>
      </c>
      <c r="O315">
        <v>0</v>
      </c>
      <c r="P315">
        <f t="shared" si="16"/>
        <v>0.4584631875518016</v>
      </c>
      <c r="Q315">
        <f t="shared" si="17"/>
        <v>95.550550155100566</v>
      </c>
      <c r="R315">
        <f t="shared" si="18"/>
        <v>4.7981219030932857E-3</v>
      </c>
      <c r="S315">
        <f t="shared" si="19"/>
        <v>1.0465664492530597E-2</v>
      </c>
    </row>
    <row r="316" spans="1:19">
      <c r="A316" t="s">
        <v>236</v>
      </c>
      <c r="B316">
        <v>16</v>
      </c>
      <c r="C316">
        <v>31104509</v>
      </c>
      <c r="D316" t="s">
        <v>1177</v>
      </c>
      <c r="E316" t="s">
        <v>1177</v>
      </c>
      <c r="F316" t="s">
        <v>164</v>
      </c>
      <c r="G316" t="s">
        <v>168</v>
      </c>
      <c r="H316">
        <v>0.38492003892900001</v>
      </c>
      <c r="I316">
        <v>-3.9136889079199998E-3</v>
      </c>
      <c r="J316">
        <v>8.8651149388300002E-3</v>
      </c>
      <c r="K316">
        <v>0.65887223523299998</v>
      </c>
      <c r="L316">
        <v>0</v>
      </c>
      <c r="M316" t="s">
        <v>150</v>
      </c>
      <c r="N316" t="e">
        <v>#N/A</v>
      </c>
      <c r="O316">
        <v>0</v>
      </c>
      <c r="P316">
        <f t="shared" si="16"/>
        <v>-0.44147074628188865</v>
      </c>
      <c r="Q316">
        <f t="shared" si="17"/>
        <v>95.550512264158854</v>
      </c>
      <c r="R316">
        <f t="shared" si="18"/>
        <v>-4.620286546045918E-3</v>
      </c>
      <c r="S316">
        <f t="shared" si="19"/>
        <v>1.0465668642732139E-2</v>
      </c>
    </row>
    <row r="317" spans="1:19">
      <c r="A317" t="s">
        <v>236</v>
      </c>
      <c r="B317">
        <v>16</v>
      </c>
      <c r="C317">
        <v>31104509</v>
      </c>
      <c r="D317" t="s">
        <v>1156</v>
      </c>
      <c r="E317">
        <v>37135</v>
      </c>
      <c r="F317" t="s">
        <v>164</v>
      </c>
      <c r="G317" t="s">
        <v>168</v>
      </c>
      <c r="H317">
        <v>0.38492003892900001</v>
      </c>
      <c r="I317">
        <v>4.1857526379799996E-3</v>
      </c>
      <c r="J317">
        <v>1.0401921291700001E-2</v>
      </c>
      <c r="K317">
        <v>0.68738828987400002</v>
      </c>
      <c r="L317">
        <v>0</v>
      </c>
      <c r="M317" t="s">
        <v>150</v>
      </c>
      <c r="N317" t="e">
        <v>#N/A</v>
      </c>
      <c r="O317">
        <v>0</v>
      </c>
      <c r="P317">
        <f t="shared" si="16"/>
        <v>0.40240187563425756</v>
      </c>
      <c r="Q317">
        <f t="shared" si="17"/>
        <v>95.550430572630802</v>
      </c>
      <c r="R317">
        <f t="shared" si="18"/>
        <v>4.2114082921727875E-3</v>
      </c>
      <c r="S317">
        <f t="shared" si="19"/>
        <v>1.0465677590430839E-2</v>
      </c>
    </row>
    <row r="318" spans="1:19">
      <c r="A318" t="s">
        <v>236</v>
      </c>
      <c r="B318">
        <v>16</v>
      </c>
      <c r="C318">
        <v>31104509</v>
      </c>
      <c r="D318" t="s">
        <v>1173</v>
      </c>
      <c r="E318" t="s">
        <v>1174</v>
      </c>
      <c r="F318" t="s">
        <v>164</v>
      </c>
      <c r="G318" t="s">
        <v>168</v>
      </c>
      <c r="H318">
        <v>0.38492003892900001</v>
      </c>
      <c r="I318">
        <v>2.5578612732500001E-3</v>
      </c>
      <c r="J318">
        <v>6.51450570154E-3</v>
      </c>
      <c r="K318">
        <v>0.69458473912600005</v>
      </c>
      <c r="L318">
        <v>0</v>
      </c>
      <c r="M318" t="s">
        <v>150</v>
      </c>
      <c r="N318" t="e">
        <v>#N/A</v>
      </c>
      <c r="O318">
        <v>0</v>
      </c>
      <c r="P318">
        <f t="shared" si="16"/>
        <v>0.39264088335133901</v>
      </c>
      <c r="Q318">
        <f t="shared" si="17"/>
        <v>95.550411343752501</v>
      </c>
      <c r="R318">
        <f t="shared" si="18"/>
        <v>4.1092537209366136E-3</v>
      </c>
      <c r="S318">
        <f t="shared" si="19"/>
        <v>1.0465679696578139E-2</v>
      </c>
    </row>
    <row r="319" spans="1:19">
      <c r="A319" t="s">
        <v>236</v>
      </c>
      <c r="B319">
        <v>16</v>
      </c>
      <c r="C319">
        <v>31104509</v>
      </c>
      <c r="D319" t="s">
        <v>1165</v>
      </c>
      <c r="E319" t="s">
        <v>1166</v>
      </c>
      <c r="F319" t="s">
        <v>164</v>
      </c>
      <c r="G319" t="s">
        <v>168</v>
      </c>
      <c r="H319">
        <v>0.38492003892900001</v>
      </c>
      <c r="I319">
        <v>2.5619909434200002E-3</v>
      </c>
      <c r="J319">
        <v>7.0340569561800001E-3</v>
      </c>
      <c r="K319">
        <v>0.71568877405300002</v>
      </c>
      <c r="L319">
        <v>0</v>
      </c>
      <c r="M319" t="s">
        <v>150</v>
      </c>
      <c r="N319" t="e">
        <v>#N/A</v>
      </c>
      <c r="O319">
        <v>0</v>
      </c>
      <c r="P319">
        <f t="shared" si="16"/>
        <v>0.36422664180577602</v>
      </c>
      <c r="Q319">
        <f t="shared" si="17"/>
        <v>95.550358056221455</v>
      </c>
      <c r="R319">
        <f t="shared" si="18"/>
        <v>3.8118814959486234E-3</v>
      </c>
      <c r="S319">
        <f t="shared" si="19"/>
        <v>1.0465685533188728E-2</v>
      </c>
    </row>
    <row r="320" spans="1:19">
      <c r="A320" t="s">
        <v>236</v>
      </c>
      <c r="B320">
        <v>16</v>
      </c>
      <c r="C320">
        <v>31104509</v>
      </c>
      <c r="D320" t="s">
        <v>1147</v>
      </c>
      <c r="E320" t="s">
        <v>1148</v>
      </c>
      <c r="F320" t="s">
        <v>164</v>
      </c>
      <c r="G320" t="s">
        <v>168</v>
      </c>
      <c r="H320">
        <v>0.38492003892900001</v>
      </c>
      <c r="I320">
        <v>-2.8766232164999998E-3</v>
      </c>
      <c r="J320">
        <v>8.3656406673599994E-3</v>
      </c>
      <c r="K320">
        <v>0.73095031479100003</v>
      </c>
      <c r="L320">
        <v>0</v>
      </c>
      <c r="M320" t="s">
        <v>150</v>
      </c>
      <c r="N320" t="e">
        <v>#N/A</v>
      </c>
      <c r="O320">
        <v>0</v>
      </c>
      <c r="P320">
        <f t="shared" si="16"/>
        <v>-0.34386167549888258</v>
      </c>
      <c r="Q320">
        <f t="shared" si="17"/>
        <v>95.550322325565716</v>
      </c>
      <c r="R320">
        <f t="shared" si="18"/>
        <v>-3.5987495084239813E-3</v>
      </c>
      <c r="S320">
        <f t="shared" si="19"/>
        <v>1.0465689446789413E-2</v>
      </c>
    </row>
    <row r="321" spans="1:19">
      <c r="A321" t="s">
        <v>236</v>
      </c>
      <c r="B321">
        <v>16</v>
      </c>
      <c r="C321">
        <v>31104509</v>
      </c>
      <c r="D321" t="s">
        <v>1160</v>
      </c>
      <c r="E321" t="s">
        <v>1161</v>
      </c>
      <c r="F321" t="s">
        <v>164</v>
      </c>
      <c r="G321" t="s">
        <v>168</v>
      </c>
      <c r="H321">
        <v>0.38492003892900001</v>
      </c>
      <c r="I321">
        <v>-9.1479496647500005E-3</v>
      </c>
      <c r="J321">
        <v>2.7668685289399999E-2</v>
      </c>
      <c r="K321">
        <v>0.74092801689900001</v>
      </c>
      <c r="L321">
        <v>0</v>
      </c>
      <c r="M321" t="s">
        <v>150</v>
      </c>
      <c r="N321" t="e">
        <v>#N/A</v>
      </c>
      <c r="O321">
        <v>0</v>
      </c>
      <c r="P321">
        <f t="shared" si="16"/>
        <v>-0.33062465993838247</v>
      </c>
      <c r="Q321">
        <f t="shared" si="17"/>
        <v>95.550300203115413</v>
      </c>
      <c r="R321">
        <f t="shared" si="18"/>
        <v>-3.4602158154977986E-3</v>
      </c>
      <c r="S321">
        <f t="shared" si="19"/>
        <v>1.046569186987646E-2</v>
      </c>
    </row>
    <row r="322" spans="1:19">
      <c r="A322" t="s">
        <v>236</v>
      </c>
      <c r="B322">
        <v>16</v>
      </c>
      <c r="C322">
        <v>31104509</v>
      </c>
      <c r="D322" t="s">
        <v>1182</v>
      </c>
      <c r="E322" t="s">
        <v>1183</v>
      </c>
      <c r="F322" t="s">
        <v>164</v>
      </c>
      <c r="G322" t="s">
        <v>168</v>
      </c>
      <c r="H322">
        <v>0.38492003892900001</v>
      </c>
      <c r="I322">
        <v>1.67140060702E-3</v>
      </c>
      <c r="J322">
        <v>5.26924355815E-3</v>
      </c>
      <c r="K322">
        <v>0.75109234664400004</v>
      </c>
      <c r="L322">
        <v>0</v>
      </c>
      <c r="M322" t="s">
        <v>150</v>
      </c>
      <c r="N322" t="e">
        <v>#N/A</v>
      </c>
      <c r="O322">
        <v>0</v>
      </c>
      <c r="P322">
        <f t="shared" si="16"/>
        <v>0.3171993453281971</v>
      </c>
      <c r="Q322">
        <f t="shared" si="17"/>
        <v>95.550278652900715</v>
      </c>
      <c r="R322">
        <f t="shared" si="18"/>
        <v>3.3197113582521987E-3</v>
      </c>
      <c r="S322">
        <f t="shared" si="19"/>
        <v>1.046569423028723E-2</v>
      </c>
    </row>
    <row r="323" spans="1:19">
      <c r="A323" t="s">
        <v>236</v>
      </c>
      <c r="B323">
        <v>16</v>
      </c>
      <c r="C323">
        <v>31104509</v>
      </c>
      <c r="D323" t="s">
        <v>1154</v>
      </c>
      <c r="E323" t="s">
        <v>1155</v>
      </c>
      <c r="F323" t="s">
        <v>164</v>
      </c>
      <c r="G323" t="s">
        <v>168</v>
      </c>
      <c r="H323">
        <v>0.38492003892900001</v>
      </c>
      <c r="I323">
        <v>1.93264795317E-3</v>
      </c>
      <c r="J323">
        <v>6.2415810354500001E-3</v>
      </c>
      <c r="K323">
        <v>0.75683414955600004</v>
      </c>
      <c r="L323">
        <v>0</v>
      </c>
      <c r="M323" t="s">
        <v>150</v>
      </c>
      <c r="N323" t="e">
        <v>#N/A</v>
      </c>
      <c r="O323">
        <v>0</v>
      </c>
      <c r="P323">
        <f t="shared" si="16"/>
        <v>0.30964076925273176</v>
      </c>
      <c r="Q323">
        <f t="shared" si="17"/>
        <v>95.550266912932059</v>
      </c>
      <c r="R323">
        <f t="shared" si="18"/>
        <v>3.2406060103933008E-3</v>
      </c>
      <c r="S323">
        <f t="shared" si="19"/>
        <v>1.0465695516175027E-2</v>
      </c>
    </row>
    <row r="324" spans="1:19">
      <c r="A324" t="s">
        <v>236</v>
      </c>
      <c r="B324">
        <v>16</v>
      </c>
      <c r="C324">
        <v>31104509</v>
      </c>
      <c r="D324" t="s">
        <v>1149</v>
      </c>
      <c r="E324" t="s">
        <v>1150</v>
      </c>
      <c r="F324" t="s">
        <v>164</v>
      </c>
      <c r="G324" t="s">
        <v>168</v>
      </c>
      <c r="H324">
        <v>0.38492003892900001</v>
      </c>
      <c r="I324">
        <v>1.7050040860899999E-3</v>
      </c>
      <c r="J324">
        <v>5.5104619760300002E-3</v>
      </c>
      <c r="K324">
        <v>0.75700800177799998</v>
      </c>
      <c r="L324">
        <v>0</v>
      </c>
      <c r="M324" t="s">
        <v>150</v>
      </c>
      <c r="N324" t="e">
        <v>#N/A</v>
      </c>
      <c r="O324">
        <v>0</v>
      </c>
      <c r="P324">
        <f t="shared" si="16"/>
        <v>0.30941218603932119</v>
      </c>
      <c r="Q324">
        <f t="shared" si="17"/>
        <v>95.550266562307499</v>
      </c>
      <c r="R324">
        <f t="shared" si="18"/>
        <v>3.2382137399643591E-3</v>
      </c>
      <c r="S324">
        <f t="shared" si="19"/>
        <v>1.0465695554579209E-2</v>
      </c>
    </row>
    <row r="325" spans="1:19">
      <c r="A325" t="s">
        <v>236</v>
      </c>
      <c r="B325">
        <v>16</v>
      </c>
      <c r="C325">
        <v>31104509</v>
      </c>
      <c r="D325" t="s">
        <v>1162</v>
      </c>
      <c r="E325" t="s">
        <v>1163</v>
      </c>
      <c r="F325" t="s">
        <v>164</v>
      </c>
      <c r="G325" t="s">
        <v>168</v>
      </c>
      <c r="H325">
        <v>0.38492003892900001</v>
      </c>
      <c r="I325">
        <v>4.1899687692799996E-3</v>
      </c>
      <c r="J325">
        <v>1.5290769147499999E-2</v>
      </c>
      <c r="K325">
        <v>0.78406964356200004</v>
      </c>
      <c r="L325">
        <v>0</v>
      </c>
      <c r="M325" t="s">
        <v>150</v>
      </c>
      <c r="N325" t="e">
        <v>#N/A</v>
      </c>
      <c r="O325">
        <v>0</v>
      </c>
      <c r="P325">
        <f t="shared" si="16"/>
        <v>0.27401949037763407</v>
      </c>
      <c r="Q325">
        <f t="shared" si="17"/>
        <v>95.550215397191991</v>
      </c>
      <c r="R325">
        <f t="shared" si="18"/>
        <v>2.8678060979618358E-3</v>
      </c>
      <c r="S325">
        <f t="shared" si="19"/>
        <v>1.0465701158737396E-2</v>
      </c>
    </row>
    <row r="326" spans="1:19">
      <c r="A326" t="s">
        <v>236</v>
      </c>
      <c r="B326">
        <v>16</v>
      </c>
      <c r="C326">
        <v>31104509</v>
      </c>
      <c r="D326" t="s">
        <v>1151</v>
      </c>
      <c r="E326" t="s">
        <v>1152</v>
      </c>
      <c r="F326" t="s">
        <v>164</v>
      </c>
      <c r="G326" t="s">
        <v>168</v>
      </c>
      <c r="H326">
        <v>0.38492003892900001</v>
      </c>
      <c r="I326">
        <v>2.11207961172E-3</v>
      </c>
      <c r="J326">
        <v>9.3763081254900002E-3</v>
      </c>
      <c r="K326">
        <v>0.82177930158000001</v>
      </c>
      <c r="L326">
        <v>0</v>
      </c>
      <c r="M326" t="s">
        <v>150</v>
      </c>
      <c r="N326" t="e">
        <v>#N/A</v>
      </c>
      <c r="O326">
        <v>0</v>
      </c>
      <c r="P326">
        <f t="shared" si="16"/>
        <v>0.22525706103644327</v>
      </c>
      <c r="Q326">
        <f t="shared" si="17"/>
        <v>95.550155072228222</v>
      </c>
      <c r="R326">
        <f t="shared" si="18"/>
        <v>2.357474573078056E-3</v>
      </c>
      <c r="S326">
        <f t="shared" si="19"/>
        <v>1.0465707766189186E-2</v>
      </c>
    </row>
    <row r="327" spans="1:19">
      <c r="A327" t="s">
        <v>236</v>
      </c>
      <c r="B327">
        <v>16</v>
      </c>
      <c r="C327">
        <v>31104509</v>
      </c>
      <c r="D327" t="s">
        <v>1143</v>
      </c>
      <c r="E327" t="s">
        <v>1144</v>
      </c>
      <c r="F327" t="s">
        <v>164</v>
      </c>
      <c r="G327" t="s">
        <v>168</v>
      </c>
      <c r="H327">
        <v>0.38492003892900001</v>
      </c>
      <c r="I327">
        <v>1.071287964E-3</v>
      </c>
      <c r="J327">
        <v>5.7379332276299997E-3</v>
      </c>
      <c r="K327">
        <v>0.85189369284700001</v>
      </c>
      <c r="L327">
        <v>0</v>
      </c>
      <c r="M327" t="s">
        <v>150</v>
      </c>
      <c r="N327" t="e">
        <v>#N/A</v>
      </c>
      <c r="O327">
        <v>0</v>
      </c>
      <c r="P327">
        <f t="shared" si="16"/>
        <v>0.18670275890304941</v>
      </c>
      <c r="Q327">
        <f t="shared" si="17"/>
        <v>95.550115717356732</v>
      </c>
      <c r="R327">
        <f t="shared" si="18"/>
        <v>1.953977318618095E-3</v>
      </c>
      <c r="S327">
        <f t="shared" si="19"/>
        <v>1.0465712076770928E-2</v>
      </c>
    </row>
    <row r="328" spans="1:19">
      <c r="A328" t="s">
        <v>236</v>
      </c>
      <c r="B328">
        <v>16</v>
      </c>
      <c r="C328">
        <v>31104509</v>
      </c>
      <c r="D328" t="s">
        <v>1141</v>
      </c>
      <c r="E328" t="s">
        <v>1142</v>
      </c>
      <c r="F328" t="s">
        <v>164</v>
      </c>
      <c r="G328" t="s">
        <v>168</v>
      </c>
      <c r="H328">
        <v>0.38492003892900001</v>
      </c>
      <c r="I328">
        <v>-8.6751254259199995E-3</v>
      </c>
      <c r="J328">
        <v>4.7247617245300001E-2</v>
      </c>
      <c r="K328">
        <v>0.85431957665299996</v>
      </c>
      <c r="L328">
        <v>0</v>
      </c>
      <c r="M328" t="s">
        <v>150</v>
      </c>
      <c r="N328" t="e">
        <v>#N/A</v>
      </c>
      <c r="O328">
        <v>0</v>
      </c>
      <c r="P328">
        <f t="shared" si="16"/>
        <v>-0.18360979731275159</v>
      </c>
      <c r="Q328">
        <f t="shared" si="17"/>
        <v>95.550112879347182</v>
      </c>
      <c r="R328">
        <f t="shared" si="18"/>
        <v>-1.9216073302247055E-3</v>
      </c>
      <c r="S328">
        <f t="shared" si="19"/>
        <v>1.0465712387621328E-2</v>
      </c>
    </row>
    <row r="329" spans="1:19">
      <c r="A329" t="s">
        <v>236</v>
      </c>
      <c r="B329">
        <v>16</v>
      </c>
      <c r="C329">
        <v>31104509</v>
      </c>
      <c r="D329" t="s">
        <v>1180</v>
      </c>
      <c r="E329" t="s">
        <v>1181</v>
      </c>
      <c r="F329" t="s">
        <v>164</v>
      </c>
      <c r="G329" t="s">
        <v>168</v>
      </c>
      <c r="H329">
        <v>0.38492003892900001</v>
      </c>
      <c r="I329">
        <v>-1.3162307234899999E-3</v>
      </c>
      <c r="J329">
        <v>7.2136564987400004E-3</v>
      </c>
      <c r="K329">
        <v>0.85521881015300005</v>
      </c>
      <c r="L329">
        <v>0</v>
      </c>
      <c r="M329" t="s">
        <v>150</v>
      </c>
      <c r="N329" t="e">
        <v>#N/A</v>
      </c>
      <c r="O329">
        <v>0</v>
      </c>
      <c r="P329">
        <f t="shared" ref="P329:P392" si="20">I329/J329</f>
        <v>-0.18246373717959874</v>
      </c>
      <c r="Q329">
        <f t="shared" ref="Q329:Q392" si="21">SQRT(2*H329*(1-H329)*(19281+P329^2))</f>
        <v>95.550111839794184</v>
      </c>
      <c r="R329">
        <f t="shared" ref="R329:R392" si="22">P329/Q329</f>
        <v>-1.9096130152681543E-3</v>
      </c>
      <c r="S329">
        <f t="shared" ref="S329:S392" si="23">1/Q329</f>
        <v>1.046571250148475E-2</v>
      </c>
    </row>
    <row r="330" spans="1:19">
      <c r="A330" t="s">
        <v>236</v>
      </c>
      <c r="B330">
        <v>16</v>
      </c>
      <c r="C330">
        <v>31104509</v>
      </c>
      <c r="D330" t="s">
        <v>1157</v>
      </c>
      <c r="E330" t="s">
        <v>1157</v>
      </c>
      <c r="F330" t="s">
        <v>164</v>
      </c>
      <c r="G330" t="s">
        <v>168</v>
      </c>
      <c r="H330">
        <v>0.38492003892900001</v>
      </c>
      <c r="I330">
        <v>5.5542810000000003E-3</v>
      </c>
      <c r="J330">
        <v>3.4622923999999999E-2</v>
      </c>
      <c r="K330">
        <v>0.87267510000000004</v>
      </c>
      <c r="L330">
        <v>0</v>
      </c>
      <c r="M330" t="s">
        <v>150</v>
      </c>
      <c r="N330" t="e">
        <v>#N/A</v>
      </c>
      <c r="O330">
        <v>0</v>
      </c>
      <c r="P330">
        <f t="shared" si="20"/>
        <v>0.16042206602769887</v>
      </c>
      <c r="Q330">
        <f t="shared" si="21"/>
        <v>95.55009311293415</v>
      </c>
      <c r="R330">
        <f t="shared" si="22"/>
        <v>1.6789315509937825E-3</v>
      </c>
      <c r="S330">
        <f t="shared" si="23"/>
        <v>1.0465714552659445E-2</v>
      </c>
    </row>
    <row r="331" spans="1:19">
      <c r="A331" t="s">
        <v>236</v>
      </c>
      <c r="B331">
        <v>16</v>
      </c>
      <c r="C331">
        <v>31104509</v>
      </c>
      <c r="D331" t="s">
        <v>1158</v>
      </c>
      <c r="E331" t="s">
        <v>1159</v>
      </c>
      <c r="F331" t="s">
        <v>164</v>
      </c>
      <c r="G331" t="s">
        <v>168</v>
      </c>
      <c r="H331">
        <v>0.38492003892900001</v>
      </c>
      <c r="I331">
        <v>1.0263985647100001E-3</v>
      </c>
      <c r="J331">
        <v>6.48225589907E-3</v>
      </c>
      <c r="K331">
        <v>0.87418911322000004</v>
      </c>
      <c r="L331">
        <v>0</v>
      </c>
      <c r="M331" t="s">
        <v>150</v>
      </c>
      <c r="N331" t="e">
        <v>#N/A</v>
      </c>
      <c r="O331">
        <v>0</v>
      </c>
      <c r="P331">
        <f t="shared" si="20"/>
        <v>0.15833971702000471</v>
      </c>
      <c r="Q331">
        <f t="shared" si="21"/>
        <v>95.550091468218739</v>
      </c>
      <c r="R331">
        <f t="shared" si="22"/>
        <v>1.6571383092047658E-3</v>
      </c>
      <c r="S331">
        <f t="shared" si="23"/>
        <v>1.0465714732807069E-2</v>
      </c>
    </row>
    <row r="332" spans="1:19">
      <c r="A332" t="s">
        <v>236</v>
      </c>
      <c r="B332">
        <v>16</v>
      </c>
      <c r="C332">
        <v>31104509</v>
      </c>
      <c r="D332" t="s">
        <v>1145</v>
      </c>
      <c r="E332" t="s">
        <v>1146</v>
      </c>
      <c r="F332" t="s">
        <v>164</v>
      </c>
      <c r="G332" t="s">
        <v>168</v>
      </c>
      <c r="H332">
        <v>0.38492003892900001</v>
      </c>
      <c r="I332">
        <v>1.1273530520300001E-3</v>
      </c>
      <c r="J332">
        <v>9.7353740667999993E-3</v>
      </c>
      <c r="K332">
        <v>0.90781131631</v>
      </c>
      <c r="L332">
        <v>0</v>
      </c>
      <c r="M332" t="s">
        <v>150</v>
      </c>
      <c r="N332" t="e">
        <v>#N/A</v>
      </c>
      <c r="O332">
        <v>0</v>
      </c>
      <c r="P332">
        <f t="shared" si="20"/>
        <v>0.11579966463482375</v>
      </c>
      <c r="Q332">
        <f t="shared" si="21"/>
        <v>95.55006257203388</v>
      </c>
      <c r="R332">
        <f t="shared" si="22"/>
        <v>1.2119266227327058E-3</v>
      </c>
      <c r="S332">
        <f t="shared" si="23"/>
        <v>1.0465717897841393E-2</v>
      </c>
    </row>
    <row r="333" spans="1:19">
      <c r="A333" t="s">
        <v>236</v>
      </c>
      <c r="B333">
        <v>16</v>
      </c>
      <c r="C333">
        <v>31104509</v>
      </c>
      <c r="D333" t="s">
        <v>1164</v>
      </c>
      <c r="E333" t="s">
        <v>1164</v>
      </c>
      <c r="F333" t="s">
        <v>164</v>
      </c>
      <c r="G333" t="s">
        <v>168</v>
      </c>
      <c r="H333">
        <v>0.38492003892900001</v>
      </c>
      <c r="I333">
        <v>-1.08369432276E-3</v>
      </c>
      <c r="J333">
        <v>1.1368234503100001E-2</v>
      </c>
      <c r="K333">
        <v>0.92405547243300001</v>
      </c>
      <c r="L333">
        <v>0</v>
      </c>
      <c r="M333" t="s">
        <v>150</v>
      </c>
      <c r="N333" t="e">
        <v>#N/A</v>
      </c>
      <c r="O333">
        <v>0</v>
      </c>
      <c r="P333">
        <f t="shared" si="20"/>
        <v>-9.5326527831959107E-2</v>
      </c>
      <c r="Q333">
        <f t="shared" si="21"/>
        <v>95.550051861832145</v>
      </c>
      <c r="R333">
        <f t="shared" si="22"/>
        <v>-9.9766066029774361E-4</v>
      </c>
      <c r="S333">
        <f t="shared" si="23"/>
        <v>1.0465719070943321E-2</v>
      </c>
    </row>
    <row r="334" spans="1:19">
      <c r="A334" t="s">
        <v>236</v>
      </c>
      <c r="B334">
        <v>16</v>
      </c>
      <c r="C334">
        <v>31104509</v>
      </c>
      <c r="D334" t="s">
        <v>1167</v>
      </c>
      <c r="E334" t="s">
        <v>1167</v>
      </c>
      <c r="F334" t="s">
        <v>164</v>
      </c>
      <c r="G334" t="s">
        <v>168</v>
      </c>
      <c r="H334">
        <v>0.38492003892900001</v>
      </c>
      <c r="I334">
        <v>2.4225119999999999E-3</v>
      </c>
      <c r="J334">
        <v>2.6073201000000001E-2</v>
      </c>
      <c r="K334">
        <v>0.9260159</v>
      </c>
      <c r="L334">
        <v>0</v>
      </c>
      <c r="M334" t="s">
        <v>150</v>
      </c>
      <c r="N334" t="e">
        <v>#N/A</v>
      </c>
      <c r="O334">
        <v>0</v>
      </c>
      <c r="P334">
        <f t="shared" si="20"/>
        <v>9.2911952007733917E-2</v>
      </c>
      <c r="Q334">
        <f t="shared" si="21"/>
        <v>95.550050735619422</v>
      </c>
      <c r="R334">
        <f t="shared" si="22"/>
        <v>9.7239039950711332E-4</v>
      </c>
      <c r="S334">
        <f t="shared" si="23"/>
        <v>1.0465719194298837E-2</v>
      </c>
    </row>
    <row r="335" spans="1:19">
      <c r="A335" t="s">
        <v>236</v>
      </c>
      <c r="B335">
        <v>16</v>
      </c>
      <c r="C335">
        <v>31104509</v>
      </c>
      <c r="D335" t="s">
        <v>1170</v>
      </c>
      <c r="E335" t="s">
        <v>1171</v>
      </c>
      <c r="F335" t="s">
        <v>164</v>
      </c>
      <c r="G335" t="s">
        <v>168</v>
      </c>
      <c r="H335">
        <v>0.38492003892900001</v>
      </c>
      <c r="I335">
        <v>-3.6866101613800001E-4</v>
      </c>
      <c r="J335">
        <v>1.1819758683800001E-2</v>
      </c>
      <c r="K335">
        <v>0.97511782981999995</v>
      </c>
      <c r="L335">
        <v>0</v>
      </c>
      <c r="M335" t="s">
        <v>150</v>
      </c>
      <c r="N335" t="e">
        <v>#N/A</v>
      </c>
      <c r="O335">
        <v>0</v>
      </c>
      <c r="P335">
        <f t="shared" si="20"/>
        <v>-3.1190232051292361E-2</v>
      </c>
      <c r="Q335">
        <f t="shared" si="21"/>
        <v>95.550031755949064</v>
      </c>
      <c r="R335">
        <f t="shared" si="22"/>
        <v>-3.2642827509421962E-4</v>
      </c>
      <c r="S335">
        <f t="shared" si="23"/>
        <v>1.0465721273166806E-2</v>
      </c>
    </row>
    <row r="336" spans="1:19">
      <c r="A336" t="s">
        <v>236</v>
      </c>
      <c r="B336">
        <v>16</v>
      </c>
      <c r="C336">
        <v>31104509</v>
      </c>
      <c r="D336" t="s">
        <v>1175</v>
      </c>
      <c r="E336" t="s">
        <v>1176</v>
      </c>
      <c r="F336" t="s">
        <v>164</v>
      </c>
      <c r="G336" t="s">
        <v>168</v>
      </c>
      <c r="H336">
        <v>0.38492003892900001</v>
      </c>
      <c r="I336">
        <v>2.6711348816700002E-4</v>
      </c>
      <c r="J336">
        <v>8.7692035650699992E-3</v>
      </c>
      <c r="K336">
        <v>0.97569987130900004</v>
      </c>
      <c r="L336">
        <v>0</v>
      </c>
      <c r="M336" t="s">
        <v>150</v>
      </c>
      <c r="N336" t="e">
        <v>#N/A</v>
      </c>
      <c r="O336">
        <v>0</v>
      </c>
      <c r="P336">
        <f t="shared" si="20"/>
        <v>3.0460404549277655E-2</v>
      </c>
      <c r="Q336">
        <f t="shared" si="21"/>
        <v>95.550031644460844</v>
      </c>
      <c r="R336">
        <f t="shared" si="22"/>
        <v>3.1879010425260791E-4</v>
      </c>
      <c r="S336">
        <f t="shared" si="23"/>
        <v>1.0465721285378258E-2</v>
      </c>
    </row>
    <row r="337" spans="1:19">
      <c r="A337" s="2" t="s">
        <v>236</v>
      </c>
      <c r="B337" s="2">
        <v>16</v>
      </c>
      <c r="C337" s="2">
        <v>31104509</v>
      </c>
      <c r="D337" s="2" t="s">
        <v>1178</v>
      </c>
      <c r="E337" s="2" t="s">
        <v>1179</v>
      </c>
      <c r="F337" s="2" t="s">
        <v>164</v>
      </c>
      <c r="G337" s="2" t="s">
        <v>168</v>
      </c>
      <c r="H337" s="2">
        <v>0.38492003892900001</v>
      </c>
      <c r="I337" s="2">
        <v>3.4443929299300003E-5</v>
      </c>
      <c r="J337" s="2">
        <v>5.3778994111700002E-3</v>
      </c>
      <c r="K337" s="2">
        <v>0.99488980930799997</v>
      </c>
      <c r="L337" s="2">
        <v>0</v>
      </c>
      <c r="M337" s="2" t="s">
        <v>150</v>
      </c>
      <c r="N337" s="2" t="e">
        <v>#N/A</v>
      </c>
      <c r="O337" s="2">
        <v>0</v>
      </c>
      <c r="P337" s="2">
        <f t="shared" si="20"/>
        <v>6.4047180257331146E-3</v>
      </c>
      <c r="Q337" s="2">
        <f t="shared" si="21"/>
        <v>95.550029447083162</v>
      </c>
      <c r="R337" s="2">
        <f t="shared" si="22"/>
        <v>6.7029995310259217E-5</v>
      </c>
      <c r="S337" s="2">
        <f t="shared" si="23"/>
        <v>1.0465721526059946E-2</v>
      </c>
    </row>
    <row r="338" spans="1:19">
      <c r="A338" t="s">
        <v>263</v>
      </c>
      <c r="B338">
        <v>14</v>
      </c>
      <c r="C338">
        <v>31039377</v>
      </c>
      <c r="D338" t="s">
        <v>1036</v>
      </c>
      <c r="E338" t="s">
        <v>264</v>
      </c>
      <c r="F338" t="s">
        <v>167</v>
      </c>
      <c r="G338" t="s">
        <v>163</v>
      </c>
      <c r="H338">
        <v>0.33343572749400002</v>
      </c>
      <c r="I338">
        <v>5.7768526460400003E-2</v>
      </c>
      <c r="J338">
        <v>4.4139538293400003E-3</v>
      </c>
      <c r="K338">
        <v>3.8712796968800001E-39</v>
      </c>
      <c r="L338">
        <v>1</v>
      </c>
      <c r="M338" t="s">
        <v>265</v>
      </c>
      <c r="N338">
        <v>0.92597194277167705</v>
      </c>
      <c r="O338">
        <v>1</v>
      </c>
      <c r="P338">
        <f t="shared" si="20"/>
        <v>13.087705194469125</v>
      </c>
      <c r="Q338">
        <f t="shared" si="21"/>
        <v>92.988111093231936</v>
      </c>
      <c r="R338">
        <f t="shared" si="22"/>
        <v>0.14074600549039115</v>
      </c>
      <c r="S338">
        <f t="shared" si="23"/>
        <v>1.0754062946793036E-2</v>
      </c>
    </row>
    <row r="339" spans="1:19">
      <c r="A339" t="s">
        <v>263</v>
      </c>
      <c r="B339">
        <v>14</v>
      </c>
      <c r="C339">
        <v>31039377</v>
      </c>
      <c r="D339" t="s">
        <v>1013</v>
      </c>
      <c r="E339" t="s">
        <v>267</v>
      </c>
      <c r="F339" t="s">
        <v>167</v>
      </c>
      <c r="G339" t="s">
        <v>163</v>
      </c>
      <c r="H339">
        <v>0.33343572749400002</v>
      </c>
      <c r="I339">
        <v>-4.75899220287E-2</v>
      </c>
      <c r="J339">
        <v>5.5931848601300004E-3</v>
      </c>
      <c r="K339">
        <v>1.7611407815500001E-17</v>
      </c>
      <c r="L339">
        <v>1</v>
      </c>
      <c r="M339" t="s">
        <v>265</v>
      </c>
      <c r="N339">
        <v>0.921657087601366</v>
      </c>
      <c r="O339">
        <v>1</v>
      </c>
      <c r="P339">
        <f t="shared" si="20"/>
        <v>-8.508555182564427</v>
      </c>
      <c r="Q339">
        <f t="shared" si="21"/>
        <v>92.751441103450162</v>
      </c>
      <c r="R339">
        <f t="shared" si="22"/>
        <v>-9.1735018683692743E-2</v>
      </c>
      <c r="S339">
        <f t="shared" si="23"/>
        <v>1.0781503641379024E-2</v>
      </c>
    </row>
    <row r="340" spans="1:19">
      <c r="A340" t="s">
        <v>263</v>
      </c>
      <c r="B340">
        <v>14</v>
      </c>
      <c r="C340">
        <v>31039377</v>
      </c>
      <c r="D340" t="s">
        <v>1400</v>
      </c>
      <c r="E340" t="s">
        <v>1400</v>
      </c>
      <c r="F340" t="s">
        <v>167</v>
      </c>
      <c r="G340" t="s">
        <v>163</v>
      </c>
      <c r="H340">
        <v>0.33343572749400002</v>
      </c>
      <c r="I340">
        <v>0.12597320000000001</v>
      </c>
      <c r="J340">
        <v>2.7371744999999999E-2</v>
      </c>
      <c r="K340">
        <v>5.4773400000000003E-6</v>
      </c>
      <c r="L340">
        <v>1</v>
      </c>
      <c r="M340" t="s">
        <v>265</v>
      </c>
      <c r="N340">
        <v>0.90812943559565595</v>
      </c>
      <c r="O340">
        <v>1</v>
      </c>
      <c r="P340">
        <f t="shared" si="20"/>
        <v>4.6023079639241127</v>
      </c>
      <c r="Q340">
        <f t="shared" si="21"/>
        <v>92.628637217842282</v>
      </c>
      <c r="R340">
        <f t="shared" si="22"/>
        <v>4.9685584309099695E-2</v>
      </c>
      <c r="S340">
        <f t="shared" si="23"/>
        <v>1.0795797390910749E-2</v>
      </c>
    </row>
    <row r="341" spans="1:19">
      <c r="A341" t="s">
        <v>263</v>
      </c>
      <c r="B341">
        <v>14</v>
      </c>
      <c r="C341">
        <v>31039377</v>
      </c>
      <c r="D341" t="s">
        <v>1401</v>
      </c>
      <c r="E341" t="s">
        <v>1401</v>
      </c>
      <c r="F341" t="s">
        <v>167</v>
      </c>
      <c r="G341" t="s">
        <v>163</v>
      </c>
      <c r="H341">
        <v>0.33343572749400002</v>
      </c>
      <c r="I341">
        <v>3.2380554233700003E-2</v>
      </c>
      <c r="J341">
        <v>2.0188837850600001E-2</v>
      </c>
      <c r="K341">
        <v>0.108739621767</v>
      </c>
      <c r="L341">
        <v>0</v>
      </c>
      <c r="M341" t="s">
        <v>265</v>
      </c>
      <c r="N341" t="e">
        <v>#N/A</v>
      </c>
      <c r="O341">
        <v>0</v>
      </c>
      <c r="P341">
        <f t="shared" si="20"/>
        <v>1.6038840112204711</v>
      </c>
      <c r="Q341">
        <f t="shared" si="21"/>
        <v>92.583975868000664</v>
      </c>
      <c r="R341">
        <f t="shared" si="22"/>
        <v>1.7323559462462158E-2</v>
      </c>
      <c r="S341">
        <f t="shared" si="23"/>
        <v>1.0801005148296131E-2</v>
      </c>
    </row>
    <row r="342" spans="1:19">
      <c r="A342" t="s">
        <v>263</v>
      </c>
      <c r="B342">
        <v>14</v>
      </c>
      <c r="C342">
        <v>31039377</v>
      </c>
      <c r="D342" t="s">
        <v>1402</v>
      </c>
      <c r="E342" t="s">
        <v>1403</v>
      </c>
      <c r="F342" t="s">
        <v>167</v>
      </c>
      <c r="G342" t="s">
        <v>163</v>
      </c>
      <c r="H342">
        <v>0.33343572749400002</v>
      </c>
      <c r="I342">
        <v>9.9457414076699995E-3</v>
      </c>
      <c r="J342">
        <v>7.5307772138699996E-3</v>
      </c>
      <c r="K342">
        <v>0.186608326593</v>
      </c>
      <c r="L342">
        <v>0</v>
      </c>
      <c r="M342" t="s">
        <v>265</v>
      </c>
      <c r="N342" t="e">
        <v>#N/A</v>
      </c>
      <c r="O342">
        <v>0</v>
      </c>
      <c r="P342">
        <f t="shared" si="20"/>
        <v>1.3206792772135363</v>
      </c>
      <c r="Q342">
        <f t="shared" si="21"/>
        <v>92.581987556000229</v>
      </c>
      <c r="R342">
        <f t="shared" si="22"/>
        <v>1.4264970023620357E-2</v>
      </c>
      <c r="S342">
        <f t="shared" si="23"/>
        <v>1.0801237113160141E-2</v>
      </c>
    </row>
    <row r="343" spans="1:19">
      <c r="A343" t="s">
        <v>263</v>
      </c>
      <c r="B343">
        <v>14</v>
      </c>
      <c r="C343">
        <v>31039377</v>
      </c>
      <c r="D343" t="s">
        <v>1404</v>
      </c>
      <c r="E343" t="s">
        <v>1405</v>
      </c>
      <c r="F343" t="s">
        <v>167</v>
      </c>
      <c r="G343" t="s">
        <v>163</v>
      </c>
      <c r="H343">
        <v>0.33343572749400002</v>
      </c>
      <c r="I343">
        <v>4.5832144995800001E-3</v>
      </c>
      <c r="J343">
        <v>3.5869667657299998E-3</v>
      </c>
      <c r="K343">
        <v>0.201340763915</v>
      </c>
      <c r="L343">
        <v>0</v>
      </c>
      <c r="M343" t="s">
        <v>265</v>
      </c>
      <c r="N343" t="e">
        <v>#N/A</v>
      </c>
      <c r="O343">
        <v>0</v>
      </c>
      <c r="P343">
        <f t="shared" si="20"/>
        <v>1.2777409992666184</v>
      </c>
      <c r="Q343">
        <f t="shared" si="21"/>
        <v>92.581719711759703</v>
      </c>
      <c r="R343">
        <f t="shared" si="22"/>
        <v>1.3801223429902655E-2</v>
      </c>
      <c r="S343">
        <f t="shared" si="23"/>
        <v>1.0801268361760407E-2</v>
      </c>
    </row>
    <row r="344" spans="1:19">
      <c r="A344" t="s">
        <v>263</v>
      </c>
      <c r="B344">
        <v>14</v>
      </c>
      <c r="C344">
        <v>31039377</v>
      </c>
      <c r="D344" t="s">
        <v>1406</v>
      </c>
      <c r="E344" t="s">
        <v>1407</v>
      </c>
      <c r="F344" t="s">
        <v>167</v>
      </c>
      <c r="G344" t="s">
        <v>163</v>
      </c>
      <c r="H344">
        <v>0.33343572749400002</v>
      </c>
      <c r="I344">
        <v>-7.7669870826500001E-3</v>
      </c>
      <c r="J344">
        <v>7.1331747347899996E-3</v>
      </c>
      <c r="K344">
        <v>0.27621819746499998</v>
      </c>
      <c r="L344">
        <v>0</v>
      </c>
      <c r="M344" t="s">
        <v>265</v>
      </c>
      <c r="N344" t="e">
        <v>#N/A</v>
      </c>
      <c r="O344">
        <v>0</v>
      </c>
      <c r="P344">
        <f t="shared" si="20"/>
        <v>-1.0888541738321318</v>
      </c>
      <c r="Q344">
        <f t="shared" si="21"/>
        <v>92.580646570037615</v>
      </c>
      <c r="R344">
        <f t="shared" si="22"/>
        <v>-1.1761142465217171E-2</v>
      </c>
      <c r="S344">
        <f t="shared" si="23"/>
        <v>1.0801393563864302E-2</v>
      </c>
    </row>
    <row r="345" spans="1:19">
      <c r="A345" t="s">
        <v>263</v>
      </c>
      <c r="B345">
        <v>14</v>
      </c>
      <c r="C345">
        <v>31039377</v>
      </c>
      <c r="D345" t="s">
        <v>1408</v>
      </c>
      <c r="E345" t="s">
        <v>1409</v>
      </c>
      <c r="F345" t="s">
        <v>167</v>
      </c>
      <c r="G345" t="s">
        <v>163</v>
      </c>
      <c r="H345">
        <v>0.33343572749400002</v>
      </c>
      <c r="I345">
        <v>4.6939415794500002E-3</v>
      </c>
      <c r="J345">
        <v>4.4815392745200001E-3</v>
      </c>
      <c r="K345">
        <v>0.29491746244099998</v>
      </c>
      <c r="L345">
        <v>0</v>
      </c>
      <c r="M345" t="s">
        <v>265</v>
      </c>
      <c r="N345" t="e">
        <v>#N/A</v>
      </c>
      <c r="O345">
        <v>0</v>
      </c>
      <c r="P345">
        <f t="shared" si="20"/>
        <v>1.0473949444418849</v>
      </c>
      <c r="Q345">
        <f t="shared" si="21"/>
        <v>92.580433948342773</v>
      </c>
      <c r="R345">
        <f t="shared" si="22"/>
        <v>1.1313350994080469E-2</v>
      </c>
      <c r="S345">
        <f t="shared" si="23"/>
        <v>1.0801418370516295E-2</v>
      </c>
    </row>
    <row r="346" spans="1:19">
      <c r="A346" t="s">
        <v>263</v>
      </c>
      <c r="B346">
        <v>14</v>
      </c>
      <c r="C346">
        <v>31039377</v>
      </c>
      <c r="D346" t="s">
        <v>1410</v>
      </c>
      <c r="E346" t="s">
        <v>1411</v>
      </c>
      <c r="F346" t="s">
        <v>167</v>
      </c>
      <c r="G346" t="s">
        <v>163</v>
      </c>
      <c r="H346">
        <v>0.33343572749400002</v>
      </c>
      <c r="I346">
        <v>6.0578135072399996E-3</v>
      </c>
      <c r="J346">
        <v>6.5275906300499998E-3</v>
      </c>
      <c r="K346">
        <v>0.35339092940400002</v>
      </c>
      <c r="L346">
        <v>0</v>
      </c>
      <c r="M346" t="s">
        <v>265</v>
      </c>
      <c r="N346" t="e">
        <v>#N/A</v>
      </c>
      <c r="O346">
        <v>0</v>
      </c>
      <c r="P346">
        <f t="shared" si="20"/>
        <v>0.92803207960876644</v>
      </c>
      <c r="Q346">
        <f t="shared" si="21"/>
        <v>92.579867883080311</v>
      </c>
      <c r="R346">
        <f t="shared" si="22"/>
        <v>1.0024124043693645E-2</v>
      </c>
      <c r="S346">
        <f t="shared" si="23"/>
        <v>1.0801484414115888E-2</v>
      </c>
    </row>
    <row r="347" spans="1:19">
      <c r="A347" t="s">
        <v>263</v>
      </c>
      <c r="B347">
        <v>14</v>
      </c>
      <c r="C347">
        <v>31039377</v>
      </c>
      <c r="D347" t="s">
        <v>1412</v>
      </c>
      <c r="E347" t="s">
        <v>1413</v>
      </c>
      <c r="F347" t="s">
        <v>167</v>
      </c>
      <c r="G347" t="s">
        <v>163</v>
      </c>
      <c r="H347">
        <v>0.33343572749400002</v>
      </c>
      <c r="I347">
        <v>-7.6702506557000004E-3</v>
      </c>
      <c r="J347">
        <v>9.1924202293800009E-3</v>
      </c>
      <c r="K347">
        <v>0.40404978231200001</v>
      </c>
      <c r="L347">
        <v>0</v>
      </c>
      <c r="M347" t="s">
        <v>265</v>
      </c>
      <c r="N347" t="e">
        <v>#N/A</v>
      </c>
      <c r="O347">
        <v>0</v>
      </c>
      <c r="P347">
        <f t="shared" si="20"/>
        <v>-0.83441035813234732</v>
      </c>
      <c r="Q347">
        <f t="shared" si="21"/>
        <v>92.579471760042466</v>
      </c>
      <c r="R347">
        <f t="shared" si="22"/>
        <v>-9.0129090420289146E-3</v>
      </c>
      <c r="S347">
        <f t="shared" si="23"/>
        <v>1.0801530630806673E-2</v>
      </c>
    </row>
    <row r="348" spans="1:19">
      <c r="A348" t="s">
        <v>263</v>
      </c>
      <c r="B348">
        <v>14</v>
      </c>
      <c r="C348">
        <v>31039377</v>
      </c>
      <c r="D348" t="s">
        <v>1414</v>
      </c>
      <c r="E348" t="s">
        <v>1415</v>
      </c>
      <c r="F348" t="s">
        <v>167</v>
      </c>
      <c r="G348" t="s">
        <v>163</v>
      </c>
      <c r="H348">
        <v>0.33343572749400002</v>
      </c>
      <c r="I348">
        <v>5.1673720099999999E-3</v>
      </c>
      <c r="J348">
        <v>7.9897189450999998E-3</v>
      </c>
      <c r="K348">
        <v>0.51779203298300003</v>
      </c>
      <c r="L348">
        <v>0</v>
      </c>
      <c r="M348" t="s">
        <v>265</v>
      </c>
      <c r="N348" t="e">
        <v>#N/A</v>
      </c>
      <c r="O348">
        <v>0</v>
      </c>
      <c r="P348">
        <f t="shared" si="20"/>
        <v>0.64675266370528439</v>
      </c>
      <c r="Q348">
        <f t="shared" si="21"/>
        <v>92.578804476723278</v>
      </c>
      <c r="R348">
        <f t="shared" si="22"/>
        <v>6.9859690602063762E-3</v>
      </c>
      <c r="S348">
        <f t="shared" si="23"/>
        <v>1.0801608485357208E-2</v>
      </c>
    </row>
    <row r="349" spans="1:19">
      <c r="A349" t="s">
        <v>263</v>
      </c>
      <c r="B349">
        <v>14</v>
      </c>
      <c r="C349">
        <v>31039377</v>
      </c>
      <c r="D349" t="s">
        <v>1416</v>
      </c>
      <c r="E349" t="s">
        <v>1417</v>
      </c>
      <c r="F349" t="s">
        <v>167</v>
      </c>
      <c r="G349" t="s">
        <v>163</v>
      </c>
      <c r="H349">
        <v>0.33343572749400002</v>
      </c>
      <c r="I349">
        <v>-4.21219889057E-3</v>
      </c>
      <c r="J349">
        <v>2.17725639958E-2</v>
      </c>
      <c r="K349">
        <v>0.84659590047</v>
      </c>
      <c r="L349">
        <v>0</v>
      </c>
      <c r="M349" t="s">
        <v>265</v>
      </c>
      <c r="N349" t="e">
        <v>#N/A</v>
      </c>
      <c r="O349">
        <v>0</v>
      </c>
      <c r="P349">
        <f t="shared" si="20"/>
        <v>-0.19346361280107144</v>
      </c>
      <c r="Q349">
        <f t="shared" si="21"/>
        <v>92.577890129689905</v>
      </c>
      <c r="R349">
        <f t="shared" si="22"/>
        <v>-2.089738840775626E-3</v>
      </c>
      <c r="S349">
        <f t="shared" si="23"/>
        <v>1.0801715167618603E-2</v>
      </c>
    </row>
    <row r="350" spans="1:19">
      <c r="A350" t="s">
        <v>266</v>
      </c>
      <c r="B350">
        <v>14</v>
      </c>
      <c r="C350">
        <v>31083748</v>
      </c>
      <c r="D350" t="s">
        <v>1036</v>
      </c>
      <c r="E350" t="s">
        <v>264</v>
      </c>
      <c r="F350" t="s">
        <v>163</v>
      </c>
      <c r="G350" t="s">
        <v>168</v>
      </c>
      <c r="H350">
        <v>0.331658778589</v>
      </c>
      <c r="I350">
        <v>5.6760664499899999E-2</v>
      </c>
      <c r="J350">
        <v>4.4253259997099996E-3</v>
      </c>
      <c r="K350">
        <v>1.16774752552E-37</v>
      </c>
      <c r="L350">
        <v>1</v>
      </c>
      <c r="M350" t="s">
        <v>265</v>
      </c>
      <c r="N350">
        <v>0.92598012079830905</v>
      </c>
      <c r="O350">
        <v>1</v>
      </c>
      <c r="P350">
        <f t="shared" si="20"/>
        <v>12.826323869387167</v>
      </c>
      <c r="Q350">
        <f t="shared" si="21"/>
        <v>92.847366601213977</v>
      </c>
      <c r="R350">
        <f t="shared" si="22"/>
        <v>0.13814418587095892</v>
      </c>
      <c r="S350">
        <f t="shared" si="23"/>
        <v>1.077036470291151E-2</v>
      </c>
    </row>
    <row r="351" spans="1:19">
      <c r="A351" t="s">
        <v>266</v>
      </c>
      <c r="B351">
        <v>14</v>
      </c>
      <c r="C351">
        <v>31083748</v>
      </c>
      <c r="D351" t="s">
        <v>1013</v>
      </c>
      <c r="E351" t="s">
        <v>267</v>
      </c>
      <c r="F351" t="s">
        <v>163</v>
      </c>
      <c r="G351" t="s">
        <v>168</v>
      </c>
      <c r="H351">
        <v>0.331658778589</v>
      </c>
      <c r="I351">
        <v>-4.8678922581799997E-2</v>
      </c>
      <c r="J351">
        <v>5.5838376575099999E-3</v>
      </c>
      <c r="K351">
        <v>2.8359546582399999E-18</v>
      </c>
      <c r="L351">
        <v>1</v>
      </c>
      <c r="M351" t="s">
        <v>265</v>
      </c>
      <c r="N351">
        <v>0.92166725415740103</v>
      </c>
      <c r="O351">
        <v>1</v>
      </c>
      <c r="P351">
        <f t="shared" si="20"/>
        <v>-8.7178255471537796</v>
      </c>
      <c r="Q351">
        <f t="shared" si="21"/>
        <v>92.635809463154843</v>
      </c>
      <c r="R351">
        <f t="shared" si="22"/>
        <v>-9.410859145804977E-2</v>
      </c>
      <c r="S351">
        <f t="shared" si="23"/>
        <v>1.0794961535881458E-2</v>
      </c>
    </row>
    <row r="352" spans="1:19">
      <c r="A352" t="s">
        <v>266</v>
      </c>
      <c r="B352">
        <v>14</v>
      </c>
      <c r="C352">
        <v>31083748</v>
      </c>
      <c r="D352" t="s">
        <v>1400</v>
      </c>
      <c r="E352" t="s">
        <v>1400</v>
      </c>
      <c r="F352" t="s">
        <v>163</v>
      </c>
      <c r="G352" t="s">
        <v>168</v>
      </c>
      <c r="H352">
        <v>0.331658778589</v>
      </c>
      <c r="I352">
        <v>0.1239109</v>
      </c>
      <c r="J352">
        <v>2.7418614000000001E-2</v>
      </c>
      <c r="K352">
        <v>7.9913779999999992E-6</v>
      </c>
      <c r="L352">
        <v>1</v>
      </c>
      <c r="M352" t="s">
        <v>265</v>
      </c>
      <c r="N352">
        <v>0.90815551746685597</v>
      </c>
      <c r="O352">
        <v>1</v>
      </c>
      <c r="P352">
        <f t="shared" si="20"/>
        <v>4.5192255159214101</v>
      </c>
      <c r="Q352">
        <f t="shared" si="21"/>
        <v>92.502727664555493</v>
      </c>
      <c r="R352">
        <f t="shared" si="22"/>
        <v>4.8855051413289871E-2</v>
      </c>
      <c r="S352">
        <f t="shared" si="23"/>
        <v>1.0810492028152079E-2</v>
      </c>
    </row>
    <row r="353" spans="1:19">
      <c r="A353" t="s">
        <v>266</v>
      </c>
      <c r="B353">
        <v>14</v>
      </c>
      <c r="C353">
        <v>31083748</v>
      </c>
      <c r="D353" t="s">
        <v>1401</v>
      </c>
      <c r="E353" t="s">
        <v>1401</v>
      </c>
      <c r="F353" t="s">
        <v>163</v>
      </c>
      <c r="G353" t="s">
        <v>168</v>
      </c>
      <c r="H353">
        <v>0.331658778589</v>
      </c>
      <c r="I353">
        <v>3.1826860271999997E-2</v>
      </c>
      <c r="J353">
        <v>2.0232329424600001E-2</v>
      </c>
      <c r="K353">
        <v>0.115702726994</v>
      </c>
      <c r="L353">
        <v>0</v>
      </c>
      <c r="M353" t="s">
        <v>265</v>
      </c>
      <c r="N353" t="e">
        <v>#N/A</v>
      </c>
      <c r="O353">
        <v>0</v>
      </c>
      <c r="P353">
        <f t="shared" si="20"/>
        <v>1.5730694970447885</v>
      </c>
      <c r="Q353">
        <f t="shared" si="21"/>
        <v>92.459707420119443</v>
      </c>
      <c r="R353">
        <f t="shared" si="22"/>
        <v>1.7013567757650994E-2</v>
      </c>
      <c r="S353">
        <f t="shared" si="23"/>
        <v>1.0815522003073067E-2</v>
      </c>
    </row>
    <row r="354" spans="1:19">
      <c r="A354" t="s">
        <v>266</v>
      </c>
      <c r="B354">
        <v>14</v>
      </c>
      <c r="C354">
        <v>31083748</v>
      </c>
      <c r="D354" t="s">
        <v>1406</v>
      </c>
      <c r="E354" t="s">
        <v>1407</v>
      </c>
      <c r="F354" t="s">
        <v>163</v>
      </c>
      <c r="G354" t="s">
        <v>168</v>
      </c>
      <c r="H354">
        <v>0.331658778589</v>
      </c>
      <c r="I354">
        <v>-9.0936673367700005E-3</v>
      </c>
      <c r="J354">
        <v>7.12851363193E-3</v>
      </c>
      <c r="K354">
        <v>0.20207039435900001</v>
      </c>
      <c r="L354">
        <v>0</v>
      </c>
      <c r="M354" t="s">
        <v>265</v>
      </c>
      <c r="N354" t="e">
        <v>#N/A</v>
      </c>
      <c r="O354">
        <v>0</v>
      </c>
      <c r="P354">
        <f t="shared" si="20"/>
        <v>-1.2756750995099027</v>
      </c>
      <c r="Q354">
        <f t="shared" si="21"/>
        <v>92.457676334189799</v>
      </c>
      <c r="R354">
        <f t="shared" si="22"/>
        <v>-1.3797395198414397E-2</v>
      </c>
      <c r="S354">
        <f t="shared" si="23"/>
        <v>1.0815759595617388E-2</v>
      </c>
    </row>
    <row r="355" spans="1:19">
      <c r="A355" t="s">
        <v>266</v>
      </c>
      <c r="B355">
        <v>14</v>
      </c>
      <c r="C355">
        <v>31083748</v>
      </c>
      <c r="D355" t="s">
        <v>1402</v>
      </c>
      <c r="E355" t="s">
        <v>1403</v>
      </c>
      <c r="F355" t="s">
        <v>163</v>
      </c>
      <c r="G355" t="s">
        <v>168</v>
      </c>
      <c r="H355">
        <v>0.331658778589</v>
      </c>
      <c r="I355">
        <v>9.2457813441E-3</v>
      </c>
      <c r="J355">
        <v>7.5210234852800002E-3</v>
      </c>
      <c r="K355">
        <v>0.21895002005899999</v>
      </c>
      <c r="L355">
        <v>0</v>
      </c>
      <c r="M355" t="s">
        <v>265</v>
      </c>
      <c r="N355" t="e">
        <v>#N/A</v>
      </c>
      <c r="O355">
        <v>0</v>
      </c>
      <c r="P355">
        <f t="shared" si="20"/>
        <v>1.2293248867252791</v>
      </c>
      <c r="Q355">
        <f t="shared" si="21"/>
        <v>92.457397974153537</v>
      </c>
      <c r="R355">
        <f t="shared" si="22"/>
        <v>1.3296122470036814E-2</v>
      </c>
      <c r="S355">
        <f t="shared" si="23"/>
        <v>1.0815792158454967E-2</v>
      </c>
    </row>
    <row r="356" spans="1:19">
      <c r="A356" t="s">
        <v>266</v>
      </c>
      <c r="B356">
        <v>14</v>
      </c>
      <c r="C356">
        <v>31083748</v>
      </c>
      <c r="D356" t="s">
        <v>1404</v>
      </c>
      <c r="E356" t="s">
        <v>1405</v>
      </c>
      <c r="F356" t="s">
        <v>163</v>
      </c>
      <c r="G356" t="s">
        <v>168</v>
      </c>
      <c r="H356">
        <v>0.331658778589</v>
      </c>
      <c r="I356">
        <v>4.18269157474E-3</v>
      </c>
      <c r="J356">
        <v>3.5821203348900001E-3</v>
      </c>
      <c r="K356">
        <v>0.24294473241299999</v>
      </c>
      <c r="L356">
        <v>0</v>
      </c>
      <c r="M356" t="s">
        <v>265</v>
      </c>
      <c r="N356" t="e">
        <v>#N/A</v>
      </c>
      <c r="O356">
        <v>0</v>
      </c>
      <c r="P356">
        <f t="shared" si="20"/>
        <v>1.1676580303571633</v>
      </c>
      <c r="Q356">
        <f t="shared" si="21"/>
        <v>92.457043597046095</v>
      </c>
      <c r="R356">
        <f t="shared" si="22"/>
        <v>1.2629194974545658E-2</v>
      </c>
      <c r="S356">
        <f t="shared" si="23"/>
        <v>1.0815833614129848E-2</v>
      </c>
    </row>
    <row r="357" spans="1:19">
      <c r="A357" t="s">
        <v>266</v>
      </c>
      <c r="B357">
        <v>14</v>
      </c>
      <c r="C357">
        <v>31083748</v>
      </c>
      <c r="D357" t="s">
        <v>1412</v>
      </c>
      <c r="E357" t="s">
        <v>1413</v>
      </c>
      <c r="F357" t="s">
        <v>163</v>
      </c>
      <c r="G357" t="s">
        <v>168</v>
      </c>
      <c r="H357">
        <v>0.331658778589</v>
      </c>
      <c r="I357">
        <v>-9.2601204641100006E-3</v>
      </c>
      <c r="J357">
        <v>9.1849436267100008E-3</v>
      </c>
      <c r="K357">
        <v>0.31336575822000001</v>
      </c>
      <c r="L357">
        <v>0</v>
      </c>
      <c r="M357" t="s">
        <v>265</v>
      </c>
      <c r="N357" t="e">
        <v>#N/A</v>
      </c>
      <c r="O357">
        <v>0</v>
      </c>
      <c r="P357">
        <f t="shared" si="20"/>
        <v>-1.008184790288901</v>
      </c>
      <c r="Q357">
        <f t="shared" si="21"/>
        <v>92.456211704881213</v>
      </c>
      <c r="R357">
        <f t="shared" si="22"/>
        <v>-1.0904457058082923E-2</v>
      </c>
      <c r="S357">
        <f t="shared" si="23"/>
        <v>1.0815930931628309E-2</v>
      </c>
    </row>
    <row r="358" spans="1:19">
      <c r="A358" t="s">
        <v>266</v>
      </c>
      <c r="B358">
        <v>14</v>
      </c>
      <c r="C358">
        <v>31083748</v>
      </c>
      <c r="D358" t="s">
        <v>1408</v>
      </c>
      <c r="E358" t="s">
        <v>1409</v>
      </c>
      <c r="F358" t="s">
        <v>163</v>
      </c>
      <c r="G358" t="s">
        <v>168</v>
      </c>
      <c r="H358">
        <v>0.331658778589</v>
      </c>
      <c r="I358">
        <v>4.2251163459499997E-3</v>
      </c>
      <c r="J358">
        <v>4.4793958328899998E-3</v>
      </c>
      <c r="K358">
        <v>0.34556146620099998</v>
      </c>
      <c r="L358">
        <v>0</v>
      </c>
      <c r="M358" t="s">
        <v>265</v>
      </c>
      <c r="N358" t="e">
        <v>#N/A</v>
      </c>
      <c r="O358">
        <v>0</v>
      </c>
      <c r="P358">
        <f t="shared" si="20"/>
        <v>0.94323353049691416</v>
      </c>
      <c r="Q358">
        <f t="shared" si="21"/>
        <v>92.455907831735942</v>
      </c>
      <c r="R358">
        <f t="shared" si="22"/>
        <v>1.0201982248809249E-2</v>
      </c>
      <c r="S358">
        <f t="shared" si="23"/>
        <v>1.0815966480151148E-2</v>
      </c>
    </row>
    <row r="359" spans="1:19">
      <c r="A359" t="s">
        <v>266</v>
      </c>
      <c r="B359">
        <v>14</v>
      </c>
      <c r="C359">
        <v>31083748</v>
      </c>
      <c r="D359" t="s">
        <v>1410</v>
      </c>
      <c r="E359" t="s">
        <v>1411</v>
      </c>
      <c r="F359" t="s">
        <v>163</v>
      </c>
      <c r="G359" t="s">
        <v>168</v>
      </c>
      <c r="H359">
        <v>0.331658778589</v>
      </c>
      <c r="I359">
        <v>5.5649886610400004E-3</v>
      </c>
      <c r="J359">
        <v>6.5209490211699996E-3</v>
      </c>
      <c r="K359">
        <v>0.39343660622799997</v>
      </c>
      <c r="L359">
        <v>0</v>
      </c>
      <c r="M359" t="s">
        <v>265</v>
      </c>
      <c r="N359" t="e">
        <v>#N/A</v>
      </c>
      <c r="O359">
        <v>0</v>
      </c>
      <c r="P359">
        <f t="shared" si="20"/>
        <v>0.85340165104396426</v>
      </c>
      <c r="Q359">
        <f t="shared" si="21"/>
        <v>92.455520889290284</v>
      </c>
      <c r="R359">
        <f t="shared" si="22"/>
        <v>9.2304022824754774E-3</v>
      </c>
      <c r="S359">
        <f t="shared" si="23"/>
        <v>1.0816011746853253E-2</v>
      </c>
    </row>
    <row r="360" spans="1:19">
      <c r="A360" t="s">
        <v>266</v>
      </c>
      <c r="B360">
        <v>14</v>
      </c>
      <c r="C360">
        <v>31083748</v>
      </c>
      <c r="D360" t="s">
        <v>1414</v>
      </c>
      <c r="E360" t="s">
        <v>1415</v>
      </c>
      <c r="F360" t="s">
        <v>163</v>
      </c>
      <c r="G360" t="s">
        <v>168</v>
      </c>
      <c r="H360">
        <v>0.331658778589</v>
      </c>
      <c r="I360">
        <v>4.8075483899799997E-3</v>
      </c>
      <c r="J360">
        <v>7.9824392102000007E-3</v>
      </c>
      <c r="K360">
        <v>0.54699736779999997</v>
      </c>
      <c r="L360">
        <v>0</v>
      </c>
      <c r="M360" t="s">
        <v>265</v>
      </c>
      <c r="N360" t="e">
        <v>#N/A</v>
      </c>
      <c r="O360">
        <v>0</v>
      </c>
      <c r="P360">
        <f t="shared" si="20"/>
        <v>0.60226558115680862</v>
      </c>
      <c r="Q360">
        <f t="shared" si="21"/>
        <v>92.454644433219983</v>
      </c>
      <c r="R360">
        <f t="shared" si="22"/>
        <v>6.5141733533119065E-3</v>
      </c>
      <c r="S360">
        <f t="shared" si="23"/>
        <v>1.0816114281011598E-2</v>
      </c>
    </row>
    <row r="361" spans="1:19">
      <c r="A361" s="2" t="s">
        <v>266</v>
      </c>
      <c r="B361" s="2">
        <v>14</v>
      </c>
      <c r="C361" s="2">
        <v>31083748</v>
      </c>
      <c r="D361" s="2" t="s">
        <v>1416</v>
      </c>
      <c r="E361" s="2" t="s">
        <v>1417</v>
      </c>
      <c r="F361" s="2" t="s">
        <v>163</v>
      </c>
      <c r="G361" s="2" t="s">
        <v>168</v>
      </c>
      <c r="H361" s="2">
        <v>0.331658778589</v>
      </c>
      <c r="I361" s="2">
        <v>-6.6579314355600001E-3</v>
      </c>
      <c r="J361" s="2">
        <v>2.17992508872E-2</v>
      </c>
      <c r="K361" s="2">
        <v>0.76004614348400001</v>
      </c>
      <c r="L361" s="2">
        <v>0</v>
      </c>
      <c r="M361" s="2" t="s">
        <v>265</v>
      </c>
      <c r="N361" s="2" t="e">
        <v>#N/A</v>
      </c>
      <c r="O361" s="2">
        <v>0</v>
      </c>
      <c r="P361" s="2">
        <f t="shared" si="20"/>
        <v>-0.30542019402462028</v>
      </c>
      <c r="Q361" s="2">
        <f t="shared" si="21"/>
        <v>92.45399843939957</v>
      </c>
      <c r="R361" s="2">
        <f t="shared" si="22"/>
        <v>-3.3034828042057345E-3</v>
      </c>
      <c r="S361" s="2">
        <f t="shared" si="23"/>
        <v>1.0816189855276683E-2</v>
      </c>
    </row>
    <row r="362" spans="1:19">
      <c r="A362" t="s">
        <v>259</v>
      </c>
      <c r="B362">
        <v>12</v>
      </c>
      <c r="C362">
        <v>56393337</v>
      </c>
      <c r="D362" t="s">
        <v>1418</v>
      </c>
      <c r="E362" t="s">
        <v>277</v>
      </c>
      <c r="F362" t="s">
        <v>164</v>
      </c>
      <c r="G362" t="s">
        <v>168</v>
      </c>
      <c r="H362">
        <v>0.40991085158200002</v>
      </c>
      <c r="I362">
        <v>0.57640446897399999</v>
      </c>
      <c r="J362">
        <v>1.1077089903400001E-2</v>
      </c>
      <c r="K362">
        <v>0</v>
      </c>
      <c r="L362">
        <v>1</v>
      </c>
      <c r="M362" t="s">
        <v>10</v>
      </c>
      <c r="N362">
        <v>0.95248032933881799</v>
      </c>
      <c r="O362">
        <v>1</v>
      </c>
      <c r="P362">
        <f t="shared" si="20"/>
        <v>52.03573086439232</v>
      </c>
      <c r="Q362">
        <f t="shared" si="21"/>
        <v>103.13794345620495</v>
      </c>
      <c r="R362">
        <f t="shared" si="22"/>
        <v>0.50452558118427138</v>
      </c>
      <c r="S362">
        <f t="shared" si="23"/>
        <v>9.6957527607153225E-3</v>
      </c>
    </row>
    <row r="363" spans="1:19">
      <c r="A363" t="s">
        <v>259</v>
      </c>
      <c r="B363">
        <v>12</v>
      </c>
      <c r="C363">
        <v>56393337</v>
      </c>
      <c r="D363" t="s">
        <v>1040</v>
      </c>
      <c r="E363" t="s">
        <v>260</v>
      </c>
      <c r="F363" t="s">
        <v>164</v>
      </c>
      <c r="G363" t="s">
        <v>168</v>
      </c>
      <c r="H363">
        <v>0.40991085158200002</v>
      </c>
      <c r="I363">
        <v>-7.5761774770299994E-2</v>
      </c>
      <c r="J363">
        <v>6.9505154209899998E-3</v>
      </c>
      <c r="K363">
        <v>1.1504667812E-27</v>
      </c>
      <c r="L363">
        <v>1</v>
      </c>
      <c r="M363" t="s">
        <v>10</v>
      </c>
      <c r="N363">
        <v>0.93401427205134002</v>
      </c>
      <c r="O363">
        <v>1</v>
      </c>
      <c r="P363">
        <f t="shared" si="20"/>
        <v>-10.900166416652427</v>
      </c>
      <c r="Q363">
        <f t="shared" si="21"/>
        <v>96.876245376539487</v>
      </c>
      <c r="R363">
        <f t="shared" si="22"/>
        <v>-0.11251640042701448</v>
      </c>
      <c r="S363">
        <f t="shared" si="23"/>
        <v>1.0322447944934187E-2</v>
      </c>
    </row>
    <row r="364" spans="1:19">
      <c r="A364" t="s">
        <v>259</v>
      </c>
      <c r="B364">
        <v>12</v>
      </c>
      <c r="C364">
        <v>56393337</v>
      </c>
      <c r="D364" t="s">
        <v>1419</v>
      </c>
      <c r="E364" t="s">
        <v>1420</v>
      </c>
      <c r="F364" t="s">
        <v>164</v>
      </c>
      <c r="G364" t="s">
        <v>168</v>
      </c>
      <c r="H364">
        <v>0.40991085158200002</v>
      </c>
      <c r="I364">
        <v>-5.7451878096100001E-2</v>
      </c>
      <c r="J364">
        <v>1.45019875208E-2</v>
      </c>
      <c r="K364">
        <v>7.4431893578200006E-5</v>
      </c>
      <c r="L364">
        <v>0</v>
      </c>
      <c r="M364" t="s">
        <v>10</v>
      </c>
      <c r="N364" t="e">
        <v>#N/A</v>
      </c>
      <c r="O364">
        <v>0</v>
      </c>
      <c r="P364">
        <f t="shared" si="20"/>
        <v>-3.9616554636871375</v>
      </c>
      <c r="Q364">
        <f t="shared" si="21"/>
        <v>96.618431465173927</v>
      </c>
      <c r="R364">
        <f t="shared" si="22"/>
        <v>-4.1003102654539728E-2</v>
      </c>
      <c r="S364">
        <f t="shared" si="23"/>
        <v>1.0349992075377974E-2</v>
      </c>
    </row>
    <row r="365" spans="1:19">
      <c r="A365" t="s">
        <v>259</v>
      </c>
      <c r="B365">
        <v>12</v>
      </c>
      <c r="C365">
        <v>56393337</v>
      </c>
      <c r="D365" t="s">
        <v>1421</v>
      </c>
      <c r="E365" t="s">
        <v>1422</v>
      </c>
      <c r="F365" t="s">
        <v>164</v>
      </c>
      <c r="G365" t="s">
        <v>168</v>
      </c>
      <c r="H365">
        <v>0.40991085158200002</v>
      </c>
      <c r="I365">
        <v>1.5743382780199999E-2</v>
      </c>
      <c r="J365">
        <v>6.5591612593599996E-3</v>
      </c>
      <c r="K365">
        <v>1.63855433876E-2</v>
      </c>
      <c r="L365">
        <v>0</v>
      </c>
      <c r="M365" t="s">
        <v>10</v>
      </c>
      <c r="N365" t="e">
        <v>#N/A</v>
      </c>
      <c r="O365">
        <v>0</v>
      </c>
      <c r="P365">
        <f t="shared" si="20"/>
        <v>2.4002127951548693</v>
      </c>
      <c r="Q365">
        <f t="shared" si="21"/>
        <v>96.59355929511311</v>
      </c>
      <c r="R365">
        <f t="shared" si="22"/>
        <v>2.4848580098614313E-2</v>
      </c>
      <c r="S365">
        <f t="shared" si="23"/>
        <v>1.0352657126390748E-2</v>
      </c>
    </row>
    <row r="366" spans="1:19">
      <c r="A366" t="s">
        <v>259</v>
      </c>
      <c r="B366">
        <v>12</v>
      </c>
      <c r="C366">
        <v>56393337</v>
      </c>
      <c r="D366" t="s">
        <v>1423</v>
      </c>
      <c r="E366" t="s">
        <v>1424</v>
      </c>
      <c r="F366" t="s">
        <v>164</v>
      </c>
      <c r="G366" t="s">
        <v>168</v>
      </c>
      <c r="H366">
        <v>0.40991085158200002</v>
      </c>
      <c r="I366">
        <v>1.9297416034900001E-2</v>
      </c>
      <c r="J366">
        <v>1.0013573946699999E-2</v>
      </c>
      <c r="K366">
        <v>5.3963962474800002E-2</v>
      </c>
      <c r="L366">
        <v>0</v>
      </c>
      <c r="M366" t="s">
        <v>10</v>
      </c>
      <c r="N366" t="e">
        <v>#N/A</v>
      </c>
      <c r="O366">
        <v>0</v>
      </c>
      <c r="P366">
        <f t="shared" si="20"/>
        <v>1.9271257332912108</v>
      </c>
      <c r="Q366">
        <f t="shared" si="21"/>
        <v>96.588432660776917</v>
      </c>
      <c r="R366">
        <f t="shared" si="22"/>
        <v>1.9951930890724424E-2</v>
      </c>
      <c r="S366">
        <f t="shared" si="23"/>
        <v>1.0353206615455152E-2</v>
      </c>
    </row>
    <row r="367" spans="1:19">
      <c r="A367" t="s">
        <v>259</v>
      </c>
      <c r="B367">
        <v>12</v>
      </c>
      <c r="C367">
        <v>56393337</v>
      </c>
      <c r="D367" t="s">
        <v>1425</v>
      </c>
      <c r="E367" t="s">
        <v>1426</v>
      </c>
      <c r="F367" t="s">
        <v>164</v>
      </c>
      <c r="G367" t="s">
        <v>168</v>
      </c>
      <c r="H367">
        <v>0.40991085158200002</v>
      </c>
      <c r="I367">
        <v>-1.2832846303599999E-2</v>
      </c>
      <c r="J367">
        <v>6.7329218358600004E-3</v>
      </c>
      <c r="K367">
        <v>5.6652184986500001E-2</v>
      </c>
      <c r="L367">
        <v>0</v>
      </c>
      <c r="M367" t="s">
        <v>10</v>
      </c>
      <c r="N367" t="e">
        <v>#N/A</v>
      </c>
      <c r="O367">
        <v>0</v>
      </c>
      <c r="P367">
        <f t="shared" si="20"/>
        <v>-1.905984744283141</v>
      </c>
      <c r="Q367">
        <f t="shared" si="21"/>
        <v>96.588229724813246</v>
      </c>
      <c r="R367">
        <f t="shared" si="22"/>
        <v>-1.9733095323451185E-2</v>
      </c>
      <c r="S367">
        <f t="shared" si="23"/>
        <v>1.0353228367980978E-2</v>
      </c>
    </row>
    <row r="368" spans="1:19">
      <c r="A368" t="s">
        <v>259</v>
      </c>
      <c r="B368">
        <v>12</v>
      </c>
      <c r="C368">
        <v>56393337</v>
      </c>
      <c r="D368" t="s">
        <v>1427</v>
      </c>
      <c r="E368" t="s">
        <v>1428</v>
      </c>
      <c r="F368" t="s">
        <v>164</v>
      </c>
      <c r="G368" t="s">
        <v>168</v>
      </c>
      <c r="H368">
        <v>0.40991085158200002</v>
      </c>
      <c r="I368">
        <v>-6.4300233112600004E-3</v>
      </c>
      <c r="J368">
        <v>3.5616568247E-3</v>
      </c>
      <c r="K368">
        <v>7.1020537624299995E-2</v>
      </c>
      <c r="L368">
        <v>0</v>
      </c>
      <c r="M368" t="s">
        <v>10</v>
      </c>
      <c r="N368" t="e">
        <v>#N/A</v>
      </c>
      <c r="O368">
        <v>0</v>
      </c>
      <c r="P368">
        <f t="shared" si="20"/>
        <v>-1.8053461149507588</v>
      </c>
      <c r="Q368">
        <f t="shared" si="21"/>
        <v>96.587294363666487</v>
      </c>
      <c r="R368">
        <f t="shared" si="22"/>
        <v>-1.8691341618425963E-2</v>
      </c>
      <c r="S368">
        <f t="shared" si="23"/>
        <v>1.0353328629693688E-2</v>
      </c>
    </row>
    <row r="369" spans="1:19">
      <c r="A369" t="s">
        <v>259</v>
      </c>
      <c r="B369">
        <v>12</v>
      </c>
      <c r="C369">
        <v>56393337</v>
      </c>
      <c r="D369" t="s">
        <v>1429</v>
      </c>
      <c r="E369" t="s">
        <v>1430</v>
      </c>
      <c r="F369" t="s">
        <v>164</v>
      </c>
      <c r="G369" t="s">
        <v>168</v>
      </c>
      <c r="H369">
        <v>0.40991085158200002</v>
      </c>
      <c r="I369">
        <v>1.14353861482E-2</v>
      </c>
      <c r="J369">
        <v>7.50066620198E-3</v>
      </c>
      <c r="K369">
        <v>0.12736320785999999</v>
      </c>
      <c r="L369">
        <v>0</v>
      </c>
      <c r="M369" t="s">
        <v>10</v>
      </c>
      <c r="N369" t="e">
        <v>#N/A</v>
      </c>
      <c r="O369">
        <v>0</v>
      </c>
      <c r="P369">
        <f t="shared" si="20"/>
        <v>1.5245827290889609</v>
      </c>
      <c r="Q369">
        <f t="shared" si="21"/>
        <v>96.584953006163332</v>
      </c>
      <c r="R369">
        <f t="shared" si="22"/>
        <v>1.5784888656431538E-2</v>
      </c>
      <c r="S369">
        <f t="shared" si="23"/>
        <v>1.0353579609198417E-2</v>
      </c>
    </row>
    <row r="370" spans="1:19">
      <c r="A370" t="s">
        <v>259</v>
      </c>
      <c r="B370">
        <v>12</v>
      </c>
      <c r="C370">
        <v>56393337</v>
      </c>
      <c r="D370" t="s">
        <v>1431</v>
      </c>
      <c r="E370" t="s">
        <v>1432</v>
      </c>
      <c r="F370" t="s">
        <v>164</v>
      </c>
      <c r="G370" t="s">
        <v>168</v>
      </c>
      <c r="H370">
        <v>0.40991085158200002</v>
      </c>
      <c r="I370">
        <v>1.0147213673800001E-2</v>
      </c>
      <c r="J370">
        <v>6.6762231059099997E-3</v>
      </c>
      <c r="K370">
        <v>0.12853527555700001</v>
      </c>
      <c r="L370">
        <v>0</v>
      </c>
      <c r="M370" t="s">
        <v>10</v>
      </c>
      <c r="N370" t="e">
        <v>#N/A</v>
      </c>
      <c r="O370">
        <v>0</v>
      </c>
      <c r="P370">
        <f t="shared" si="20"/>
        <v>1.5199033215078406</v>
      </c>
      <c r="Q370">
        <f t="shared" si="21"/>
        <v>96.584917327997985</v>
      </c>
      <c r="R370">
        <f t="shared" si="22"/>
        <v>1.5736445850508089E-2</v>
      </c>
      <c r="S370">
        <f t="shared" si="23"/>
        <v>1.0353583433778232E-2</v>
      </c>
    </row>
    <row r="371" spans="1:19">
      <c r="A371" t="s">
        <v>259</v>
      </c>
      <c r="B371">
        <v>12</v>
      </c>
      <c r="C371">
        <v>56393337</v>
      </c>
      <c r="D371" t="s">
        <v>1433</v>
      </c>
      <c r="E371" t="s">
        <v>1434</v>
      </c>
      <c r="F371" t="s">
        <v>164</v>
      </c>
      <c r="G371" t="s">
        <v>168</v>
      </c>
      <c r="H371">
        <v>0.40991085158200002</v>
      </c>
      <c r="I371">
        <v>1.08804551042E-2</v>
      </c>
      <c r="J371">
        <v>7.5133779314399997E-3</v>
      </c>
      <c r="K371">
        <v>0.14757671030899999</v>
      </c>
      <c r="L371">
        <v>0</v>
      </c>
      <c r="M371" t="s">
        <v>10</v>
      </c>
      <c r="N371" t="e">
        <v>#N/A</v>
      </c>
      <c r="O371">
        <v>0</v>
      </c>
      <c r="P371">
        <f t="shared" si="20"/>
        <v>1.448144257281448</v>
      </c>
      <c r="Q371">
        <f t="shared" si="21"/>
        <v>96.584383935926752</v>
      </c>
      <c r="R371">
        <f t="shared" si="22"/>
        <v>1.4993565194163628E-2</v>
      </c>
      <c r="S371">
        <f t="shared" si="23"/>
        <v>1.0353640611958466E-2</v>
      </c>
    </row>
    <row r="372" spans="1:19">
      <c r="A372" t="s">
        <v>259</v>
      </c>
      <c r="B372">
        <v>12</v>
      </c>
      <c r="C372">
        <v>56393337</v>
      </c>
      <c r="D372" t="s">
        <v>1435</v>
      </c>
      <c r="E372" t="s">
        <v>1436</v>
      </c>
      <c r="F372" t="s">
        <v>164</v>
      </c>
      <c r="G372" t="s">
        <v>168</v>
      </c>
      <c r="H372">
        <v>0.40991085158200002</v>
      </c>
      <c r="I372">
        <v>-1.50587814535E-2</v>
      </c>
      <c r="J372">
        <v>1.0578589717899999E-2</v>
      </c>
      <c r="K372">
        <v>0.15458690839299999</v>
      </c>
      <c r="L372">
        <v>0</v>
      </c>
      <c r="M372" t="s">
        <v>10</v>
      </c>
      <c r="N372" t="e">
        <v>#N/A</v>
      </c>
      <c r="O372">
        <v>0</v>
      </c>
      <c r="P372">
        <f t="shared" si="20"/>
        <v>-1.4235150294201393</v>
      </c>
      <c r="Q372">
        <f t="shared" si="21"/>
        <v>96.584206809143495</v>
      </c>
      <c r="R372">
        <f t="shared" si="22"/>
        <v>-1.4738590049541899E-2</v>
      </c>
      <c r="S372">
        <f t="shared" si="23"/>
        <v>1.0353659599607866E-2</v>
      </c>
    </row>
    <row r="373" spans="1:19">
      <c r="A373" t="s">
        <v>259</v>
      </c>
      <c r="B373">
        <v>12</v>
      </c>
      <c r="C373">
        <v>56393337</v>
      </c>
      <c r="D373" t="s">
        <v>1437</v>
      </c>
      <c r="E373" t="s">
        <v>1438</v>
      </c>
      <c r="F373" t="s">
        <v>164</v>
      </c>
      <c r="G373" t="s">
        <v>168</v>
      </c>
      <c r="H373">
        <v>0.40991085158200002</v>
      </c>
      <c r="I373">
        <v>7.3670657363300003E-3</v>
      </c>
      <c r="J373">
        <v>5.2582417325199998E-3</v>
      </c>
      <c r="K373">
        <v>0.161198771716</v>
      </c>
      <c r="L373">
        <v>0</v>
      </c>
      <c r="M373" t="s">
        <v>10</v>
      </c>
      <c r="N373" t="e">
        <v>#N/A</v>
      </c>
      <c r="O373">
        <v>0</v>
      </c>
      <c r="P373">
        <f t="shared" si="20"/>
        <v>1.4010511709204649</v>
      </c>
      <c r="Q373">
        <f t="shared" si="21"/>
        <v>96.584047904204411</v>
      </c>
      <c r="R373">
        <f t="shared" si="22"/>
        <v>1.4506030771355521E-2</v>
      </c>
      <c r="S373">
        <f t="shared" si="23"/>
        <v>1.0353676633969995E-2</v>
      </c>
    </row>
    <row r="374" spans="1:19">
      <c r="A374" t="s">
        <v>259</v>
      </c>
      <c r="B374">
        <v>12</v>
      </c>
      <c r="C374">
        <v>56393337</v>
      </c>
      <c r="D374" t="s">
        <v>1439</v>
      </c>
      <c r="E374" t="s">
        <v>1440</v>
      </c>
      <c r="F374" t="s">
        <v>164</v>
      </c>
      <c r="G374" t="s">
        <v>168</v>
      </c>
      <c r="H374">
        <v>0.40991085158200002</v>
      </c>
      <c r="I374">
        <v>-7.14698919402E-3</v>
      </c>
      <c r="J374">
        <v>5.10859306844E-3</v>
      </c>
      <c r="K374">
        <v>0.16180902136600001</v>
      </c>
      <c r="L374">
        <v>0</v>
      </c>
      <c r="M374" t="s">
        <v>10</v>
      </c>
      <c r="N374" t="e">
        <v>#N/A</v>
      </c>
      <c r="O374">
        <v>0</v>
      </c>
      <c r="P374">
        <f t="shared" si="20"/>
        <v>-1.3990132113228704</v>
      </c>
      <c r="Q374">
        <f t="shared" si="21"/>
        <v>96.584033613117526</v>
      </c>
      <c r="R374">
        <f t="shared" si="22"/>
        <v>-1.4484932539956209E-2</v>
      </c>
      <c r="S374">
        <f t="shared" si="23"/>
        <v>1.0353678165955013E-2</v>
      </c>
    </row>
    <row r="375" spans="1:19">
      <c r="A375" t="s">
        <v>259</v>
      </c>
      <c r="B375">
        <v>12</v>
      </c>
      <c r="C375">
        <v>56393337</v>
      </c>
      <c r="D375" t="s">
        <v>1441</v>
      </c>
      <c r="E375" t="s">
        <v>1442</v>
      </c>
      <c r="F375" t="s">
        <v>164</v>
      </c>
      <c r="G375" t="s">
        <v>168</v>
      </c>
      <c r="H375">
        <v>0.40991085158200002</v>
      </c>
      <c r="I375">
        <v>8.1006274433100007E-3</v>
      </c>
      <c r="J375">
        <v>5.7928546844400004E-3</v>
      </c>
      <c r="K375">
        <v>0.16199819257199999</v>
      </c>
      <c r="L375">
        <v>0</v>
      </c>
      <c r="M375" t="s">
        <v>10</v>
      </c>
      <c r="N375" t="e">
        <v>#N/A</v>
      </c>
      <c r="O375">
        <v>0</v>
      </c>
      <c r="P375">
        <f t="shared" si="20"/>
        <v>1.3983826428563511</v>
      </c>
      <c r="Q375">
        <f t="shared" si="21"/>
        <v>96.584029195502254</v>
      </c>
      <c r="R375">
        <f t="shared" si="22"/>
        <v>1.447840449921374E-2</v>
      </c>
      <c r="S375">
        <f t="shared" si="23"/>
        <v>1.0353678639517435E-2</v>
      </c>
    </row>
    <row r="376" spans="1:19">
      <c r="A376" t="s">
        <v>259</v>
      </c>
      <c r="B376">
        <v>12</v>
      </c>
      <c r="C376">
        <v>56393337</v>
      </c>
      <c r="D376" t="s">
        <v>1443</v>
      </c>
      <c r="E376" t="s">
        <v>1444</v>
      </c>
      <c r="F376" t="s">
        <v>164</v>
      </c>
      <c r="G376" t="s">
        <v>168</v>
      </c>
      <c r="H376">
        <v>0.40991085158200002</v>
      </c>
      <c r="I376">
        <v>-1.2920474658099999E-2</v>
      </c>
      <c r="J376">
        <v>9.2796917862399998E-3</v>
      </c>
      <c r="K376">
        <v>0.16381983615099999</v>
      </c>
      <c r="L376">
        <v>0</v>
      </c>
      <c r="M376" t="s">
        <v>10</v>
      </c>
      <c r="N376" t="e">
        <v>#N/A</v>
      </c>
      <c r="O376">
        <v>0</v>
      </c>
      <c r="P376">
        <f t="shared" si="20"/>
        <v>-1.3923387711280002</v>
      </c>
      <c r="Q376">
        <f t="shared" si="21"/>
        <v>96.583986954565248</v>
      </c>
      <c r="R376">
        <f t="shared" si="22"/>
        <v>-1.4415834498351989E-2</v>
      </c>
      <c r="S376">
        <f t="shared" si="23"/>
        <v>1.0353683167691318E-2</v>
      </c>
    </row>
    <row r="377" spans="1:19">
      <c r="A377" t="s">
        <v>259</v>
      </c>
      <c r="B377">
        <v>12</v>
      </c>
      <c r="C377">
        <v>56393337</v>
      </c>
      <c r="D377" t="s">
        <v>1445</v>
      </c>
      <c r="E377" t="s">
        <v>1445</v>
      </c>
      <c r="F377" t="s">
        <v>164</v>
      </c>
      <c r="G377" t="s">
        <v>168</v>
      </c>
      <c r="H377">
        <v>0.40991085158200002</v>
      </c>
      <c r="I377">
        <v>1.3928291421099999E-2</v>
      </c>
      <c r="J377">
        <v>1.0807680984E-2</v>
      </c>
      <c r="K377">
        <v>0.19748847111199999</v>
      </c>
      <c r="L377">
        <v>0</v>
      </c>
      <c r="M377" t="s">
        <v>10</v>
      </c>
      <c r="N377" t="e">
        <v>#N/A</v>
      </c>
      <c r="O377">
        <v>0</v>
      </c>
      <c r="P377">
        <f t="shared" si="20"/>
        <v>1.2887400582715054</v>
      </c>
      <c r="Q377">
        <f t="shared" si="21"/>
        <v>96.583291341994652</v>
      </c>
      <c r="R377">
        <f t="shared" si="22"/>
        <v>1.3343302349349096E-2</v>
      </c>
      <c r="S377">
        <f t="shared" si="23"/>
        <v>1.0353757737030003E-2</v>
      </c>
    </row>
    <row r="378" spans="1:19">
      <c r="A378" t="s">
        <v>259</v>
      </c>
      <c r="B378">
        <v>12</v>
      </c>
      <c r="C378">
        <v>56393337</v>
      </c>
      <c r="D378" t="s">
        <v>1446</v>
      </c>
      <c r="E378" t="s">
        <v>1447</v>
      </c>
      <c r="F378" t="s">
        <v>164</v>
      </c>
      <c r="G378" t="s">
        <v>168</v>
      </c>
      <c r="H378">
        <v>0.40991085158200002</v>
      </c>
      <c r="I378">
        <v>7.1109072799100002E-3</v>
      </c>
      <c r="J378">
        <v>5.6669940879100003E-3</v>
      </c>
      <c r="K378">
        <v>0.20955373705999999</v>
      </c>
      <c r="L378">
        <v>0</v>
      </c>
      <c r="M378" t="s">
        <v>10</v>
      </c>
      <c r="N378" t="e">
        <v>#N/A</v>
      </c>
      <c r="O378">
        <v>0</v>
      </c>
      <c r="P378">
        <f t="shared" si="20"/>
        <v>1.2547934883292808</v>
      </c>
      <c r="Q378">
        <f t="shared" si="21"/>
        <v>96.583075100568394</v>
      </c>
      <c r="R378">
        <f t="shared" si="22"/>
        <v>1.2991856875779847E-2</v>
      </c>
      <c r="S378">
        <f t="shared" si="23"/>
        <v>1.0353780918227515E-2</v>
      </c>
    </row>
    <row r="379" spans="1:19">
      <c r="A379" t="s">
        <v>259</v>
      </c>
      <c r="B379">
        <v>12</v>
      </c>
      <c r="C379">
        <v>56393337</v>
      </c>
      <c r="D379" t="s">
        <v>1448</v>
      </c>
      <c r="E379" t="s">
        <v>1449</v>
      </c>
      <c r="F379" t="s">
        <v>164</v>
      </c>
      <c r="G379" t="s">
        <v>168</v>
      </c>
      <c r="H379">
        <v>0.40991085158200002</v>
      </c>
      <c r="I379">
        <v>-9.7805192155799997E-3</v>
      </c>
      <c r="J379">
        <v>7.79484954558E-3</v>
      </c>
      <c r="K379">
        <v>0.209572708212</v>
      </c>
      <c r="L379">
        <v>0</v>
      </c>
      <c r="M379" t="s">
        <v>10</v>
      </c>
      <c r="N379" t="e">
        <v>#N/A</v>
      </c>
      <c r="O379">
        <v>0</v>
      </c>
      <c r="P379">
        <f t="shared" si="20"/>
        <v>-1.2547412439956529</v>
      </c>
      <c r="Q379">
        <f t="shared" si="21"/>
        <v>96.58307477221733</v>
      </c>
      <c r="R379">
        <f t="shared" si="22"/>
        <v>-1.2991315993561497E-2</v>
      </c>
      <c r="S379">
        <f t="shared" si="23"/>
        <v>1.0353780953427004E-2</v>
      </c>
    </row>
    <row r="380" spans="1:19">
      <c r="A380" t="s">
        <v>259</v>
      </c>
      <c r="B380">
        <v>12</v>
      </c>
      <c r="C380">
        <v>56393337</v>
      </c>
      <c r="D380" t="s">
        <v>1450</v>
      </c>
      <c r="E380" t="s">
        <v>1451</v>
      </c>
      <c r="F380" t="s">
        <v>164</v>
      </c>
      <c r="G380" t="s">
        <v>168</v>
      </c>
      <c r="H380">
        <v>0.40991085158200002</v>
      </c>
      <c r="I380">
        <v>1.07315057898E-2</v>
      </c>
      <c r="J380">
        <v>8.7127957761099998E-3</v>
      </c>
      <c r="K380">
        <v>0.218063089908</v>
      </c>
      <c r="L380">
        <v>0</v>
      </c>
      <c r="M380" t="s">
        <v>10</v>
      </c>
      <c r="N380" t="e">
        <v>#N/A</v>
      </c>
      <c r="O380">
        <v>0</v>
      </c>
      <c r="P380">
        <f t="shared" si="20"/>
        <v>1.2316948618519432</v>
      </c>
      <c r="Q380">
        <f t="shared" si="21"/>
        <v>96.58293126081719</v>
      </c>
      <c r="R380">
        <f t="shared" si="22"/>
        <v>1.2752717750156238E-2</v>
      </c>
      <c r="S380">
        <f t="shared" si="23"/>
        <v>1.0353796337983903E-2</v>
      </c>
    </row>
    <row r="381" spans="1:19">
      <c r="A381" t="s">
        <v>259</v>
      </c>
      <c r="B381">
        <v>12</v>
      </c>
      <c r="C381">
        <v>56393337</v>
      </c>
      <c r="D381" t="s">
        <v>1452</v>
      </c>
      <c r="E381" t="s">
        <v>1453</v>
      </c>
      <c r="F381" t="s">
        <v>164</v>
      </c>
      <c r="G381" t="s">
        <v>168</v>
      </c>
      <c r="H381">
        <v>0.40991085158200002</v>
      </c>
      <c r="I381">
        <v>-9.8161385767099995E-3</v>
      </c>
      <c r="J381">
        <v>8.0694272546799999E-3</v>
      </c>
      <c r="K381">
        <v>0.22380959347000001</v>
      </c>
      <c r="L381">
        <v>0</v>
      </c>
      <c r="M381" t="s">
        <v>10</v>
      </c>
      <c r="N381" t="e">
        <v>#N/A</v>
      </c>
      <c r="O381">
        <v>0</v>
      </c>
      <c r="P381">
        <f t="shared" si="20"/>
        <v>-1.2164603839779291</v>
      </c>
      <c r="Q381">
        <f t="shared" si="21"/>
        <v>96.582837855112658</v>
      </c>
      <c r="R381">
        <f t="shared" si="22"/>
        <v>-1.2594995249598945E-2</v>
      </c>
      <c r="S381">
        <f t="shared" si="23"/>
        <v>1.0353806351187728E-2</v>
      </c>
    </row>
    <row r="382" spans="1:19">
      <c r="A382" t="s">
        <v>259</v>
      </c>
      <c r="B382">
        <v>12</v>
      </c>
      <c r="C382">
        <v>56393337</v>
      </c>
      <c r="D382" t="s">
        <v>1454</v>
      </c>
      <c r="E382" t="s">
        <v>1455</v>
      </c>
      <c r="F382" t="s">
        <v>164</v>
      </c>
      <c r="G382" t="s">
        <v>168</v>
      </c>
      <c r="H382">
        <v>0.40991085158200002</v>
      </c>
      <c r="I382">
        <v>-1.07179748108E-2</v>
      </c>
      <c r="J382">
        <v>9.0820384736699997E-3</v>
      </c>
      <c r="K382">
        <v>0.23794900719500001</v>
      </c>
      <c r="L382">
        <v>0</v>
      </c>
      <c r="M382" t="s">
        <v>10</v>
      </c>
      <c r="N382" t="e">
        <v>#N/A</v>
      </c>
      <c r="O382">
        <v>0</v>
      </c>
      <c r="P382">
        <f t="shared" si="20"/>
        <v>-1.1801287609464319</v>
      </c>
      <c r="Q382">
        <f t="shared" si="21"/>
        <v>96.582619790115885</v>
      </c>
      <c r="R382">
        <f t="shared" si="22"/>
        <v>-1.2218852248064661E-2</v>
      </c>
      <c r="S382">
        <f t="shared" si="23"/>
        <v>1.0353829728092947E-2</v>
      </c>
    </row>
    <row r="383" spans="1:19">
      <c r="A383" t="s">
        <v>259</v>
      </c>
      <c r="B383">
        <v>12</v>
      </c>
      <c r="C383">
        <v>56393337</v>
      </c>
      <c r="D383" t="s">
        <v>1456</v>
      </c>
      <c r="E383" t="s">
        <v>1456</v>
      </c>
      <c r="F383" t="s">
        <v>164</v>
      </c>
      <c r="G383" t="s">
        <v>168</v>
      </c>
      <c r="H383">
        <v>0.40991085158200002</v>
      </c>
      <c r="I383">
        <v>3.5698229999999997E-2</v>
      </c>
      <c r="J383">
        <v>3.1013969999999998E-2</v>
      </c>
      <c r="K383">
        <v>0.2503435</v>
      </c>
      <c r="L383">
        <v>0</v>
      </c>
      <c r="M383" t="s">
        <v>10</v>
      </c>
      <c r="N383" t="e">
        <v>#N/A</v>
      </c>
      <c r="O383">
        <v>0</v>
      </c>
      <c r="P383">
        <f t="shared" si="20"/>
        <v>1.151037097153315</v>
      </c>
      <c r="Q383">
        <f t="shared" si="21"/>
        <v>96.582449946128193</v>
      </c>
      <c r="R383">
        <f t="shared" si="22"/>
        <v>1.191766307228012E-2</v>
      </c>
      <c r="S383">
        <f t="shared" si="23"/>
        <v>1.0353847935704473E-2</v>
      </c>
    </row>
    <row r="384" spans="1:19">
      <c r="A384" t="s">
        <v>259</v>
      </c>
      <c r="B384">
        <v>12</v>
      </c>
      <c r="C384">
        <v>56393337</v>
      </c>
      <c r="D384" t="s">
        <v>1457</v>
      </c>
      <c r="E384" t="s">
        <v>1458</v>
      </c>
      <c r="F384" t="s">
        <v>164</v>
      </c>
      <c r="G384" t="s">
        <v>168</v>
      </c>
      <c r="H384">
        <v>0.40991085158200002</v>
      </c>
      <c r="I384">
        <v>-9.08263058027E-3</v>
      </c>
      <c r="J384">
        <v>8.7990785482799996E-3</v>
      </c>
      <c r="K384">
        <v>0.30196663425499998</v>
      </c>
      <c r="L384">
        <v>0</v>
      </c>
      <c r="M384" t="s">
        <v>10</v>
      </c>
      <c r="N384" t="e">
        <v>#N/A</v>
      </c>
      <c r="O384">
        <v>0</v>
      </c>
      <c r="P384">
        <f t="shared" si="20"/>
        <v>-1.0322251961309548</v>
      </c>
      <c r="Q384">
        <f t="shared" si="21"/>
        <v>96.581800301060312</v>
      </c>
      <c r="R384">
        <f t="shared" si="22"/>
        <v>-1.0687574604256187E-2</v>
      </c>
      <c r="S384">
        <f t="shared" si="23"/>
        <v>1.0353917579532027E-2</v>
      </c>
    </row>
    <row r="385" spans="1:19">
      <c r="A385" t="s">
        <v>259</v>
      </c>
      <c r="B385">
        <v>12</v>
      </c>
      <c r="C385">
        <v>56393337</v>
      </c>
      <c r="D385" t="s">
        <v>1459</v>
      </c>
      <c r="E385" t="s">
        <v>1460</v>
      </c>
      <c r="F385" t="s">
        <v>164</v>
      </c>
      <c r="G385" t="s">
        <v>168</v>
      </c>
      <c r="H385">
        <v>0.40991085158200002</v>
      </c>
      <c r="I385">
        <v>1.46811591578E-2</v>
      </c>
      <c r="J385">
        <v>1.48119379364E-2</v>
      </c>
      <c r="K385">
        <v>0.32160222631800001</v>
      </c>
      <c r="L385">
        <v>0</v>
      </c>
      <c r="M385" t="s">
        <v>10</v>
      </c>
      <c r="N385" t="e">
        <v>#N/A</v>
      </c>
      <c r="O385">
        <v>0</v>
      </c>
      <c r="P385">
        <f t="shared" si="20"/>
        <v>0.99117071789244982</v>
      </c>
      <c r="Q385">
        <f t="shared" si="21"/>
        <v>96.581592257814563</v>
      </c>
      <c r="R385">
        <f t="shared" si="22"/>
        <v>1.0262522026419094E-2</v>
      </c>
      <c r="S385">
        <f t="shared" si="23"/>
        <v>1.0353939882566892E-2</v>
      </c>
    </row>
    <row r="386" spans="1:19">
      <c r="A386" t="s">
        <v>259</v>
      </c>
      <c r="B386">
        <v>12</v>
      </c>
      <c r="C386">
        <v>56393337</v>
      </c>
      <c r="D386" t="s">
        <v>1461</v>
      </c>
      <c r="E386" t="s">
        <v>1462</v>
      </c>
      <c r="F386" t="s">
        <v>164</v>
      </c>
      <c r="G386" t="s">
        <v>168</v>
      </c>
      <c r="H386">
        <v>0.40991085158200002</v>
      </c>
      <c r="I386">
        <v>6.2754162163500002E-3</v>
      </c>
      <c r="J386">
        <v>6.9712952783400001E-3</v>
      </c>
      <c r="K386">
        <v>0.36802480109699998</v>
      </c>
      <c r="L386">
        <v>0</v>
      </c>
      <c r="M386" t="s">
        <v>10</v>
      </c>
      <c r="N386" t="e">
        <v>#N/A</v>
      </c>
      <c r="O386">
        <v>0</v>
      </c>
      <c r="P386">
        <f t="shared" si="20"/>
        <v>0.90017937353017963</v>
      </c>
      <c r="Q386">
        <f t="shared" si="21"/>
        <v>96.581161249490094</v>
      </c>
      <c r="R386">
        <f t="shared" si="22"/>
        <v>9.3204447107942817E-3</v>
      </c>
      <c r="S386">
        <f t="shared" si="23"/>
        <v>1.035398608862015E-2</v>
      </c>
    </row>
    <row r="387" spans="1:19">
      <c r="A387" t="s">
        <v>259</v>
      </c>
      <c r="B387">
        <v>12</v>
      </c>
      <c r="C387">
        <v>56393337</v>
      </c>
      <c r="D387" t="s">
        <v>1463</v>
      </c>
      <c r="E387" t="s">
        <v>1464</v>
      </c>
      <c r="F387" t="s">
        <v>164</v>
      </c>
      <c r="G387" t="s">
        <v>168</v>
      </c>
      <c r="H387">
        <v>0.40991085158200002</v>
      </c>
      <c r="I387">
        <v>-2.45644445968E-2</v>
      </c>
      <c r="J387">
        <v>2.7569828568700001E-2</v>
      </c>
      <c r="K387">
        <v>0.37293447586299999</v>
      </c>
      <c r="L387">
        <v>0</v>
      </c>
      <c r="M387" t="s">
        <v>10</v>
      </c>
      <c r="N387" t="e">
        <v>#N/A</v>
      </c>
      <c r="O387">
        <v>0</v>
      </c>
      <c r="P387">
        <f t="shared" si="20"/>
        <v>-0.89099011027903119</v>
      </c>
      <c r="Q387">
        <f t="shared" si="21"/>
        <v>96.581120027202545</v>
      </c>
      <c r="R387">
        <f t="shared" si="22"/>
        <v>-9.2253031444249085E-3</v>
      </c>
      <c r="S387">
        <f t="shared" si="23"/>
        <v>1.0353990507858525E-2</v>
      </c>
    </row>
    <row r="388" spans="1:19">
      <c r="A388" t="s">
        <v>259</v>
      </c>
      <c r="B388">
        <v>12</v>
      </c>
      <c r="C388">
        <v>56393337</v>
      </c>
      <c r="D388" t="s">
        <v>1465</v>
      </c>
      <c r="E388" t="s">
        <v>1466</v>
      </c>
      <c r="F388" t="s">
        <v>164</v>
      </c>
      <c r="G388" t="s">
        <v>168</v>
      </c>
      <c r="H388">
        <v>0.40991085158200002</v>
      </c>
      <c r="I388">
        <v>1.208205E-2</v>
      </c>
      <c r="J388">
        <v>1.4772837E-2</v>
      </c>
      <c r="K388">
        <v>0.41388330000000001</v>
      </c>
      <c r="L388">
        <v>0</v>
      </c>
      <c r="M388" t="s">
        <v>10</v>
      </c>
      <c r="N388" t="e">
        <v>#N/A</v>
      </c>
      <c r="O388">
        <v>0</v>
      </c>
      <c r="P388">
        <f t="shared" si="20"/>
        <v>0.81785577137282428</v>
      </c>
      <c r="Q388">
        <f t="shared" si="21"/>
        <v>96.580807030511707</v>
      </c>
      <c r="R388">
        <f t="shared" si="22"/>
        <v>8.4680983367062587E-3</v>
      </c>
      <c r="S388">
        <f t="shared" si="23"/>
        <v>1.0354024062814894E-2</v>
      </c>
    </row>
    <row r="389" spans="1:19">
      <c r="A389" t="s">
        <v>259</v>
      </c>
      <c r="B389">
        <v>12</v>
      </c>
      <c r="C389">
        <v>56393337</v>
      </c>
      <c r="D389" t="s">
        <v>1467</v>
      </c>
      <c r="E389" t="s">
        <v>1468</v>
      </c>
      <c r="F389" t="s">
        <v>164</v>
      </c>
      <c r="G389" t="s">
        <v>168</v>
      </c>
      <c r="H389">
        <v>0.40991085158200002</v>
      </c>
      <c r="I389">
        <v>5.1909528163199999E-3</v>
      </c>
      <c r="J389">
        <v>6.8853375947400004E-3</v>
      </c>
      <c r="K389">
        <v>0.45090082782599999</v>
      </c>
      <c r="L389">
        <v>0</v>
      </c>
      <c r="M389" t="s">
        <v>10</v>
      </c>
      <c r="N389" t="e">
        <v>#N/A</v>
      </c>
      <c r="O389">
        <v>0</v>
      </c>
      <c r="P389">
        <f t="shared" si="20"/>
        <v>0.7539140593898529</v>
      </c>
      <c r="Q389">
        <f t="shared" si="21"/>
        <v>96.580555326586619</v>
      </c>
      <c r="R389">
        <f t="shared" si="22"/>
        <v>7.8060646559806645E-3</v>
      </c>
      <c r="S389">
        <f t="shared" si="23"/>
        <v>1.0354051047009467E-2</v>
      </c>
    </row>
    <row r="390" spans="1:19">
      <c r="A390" t="s">
        <v>259</v>
      </c>
      <c r="B390">
        <v>12</v>
      </c>
      <c r="C390">
        <v>56393337</v>
      </c>
      <c r="D390" t="s">
        <v>1469</v>
      </c>
      <c r="E390" t="s">
        <v>1470</v>
      </c>
      <c r="F390" t="s">
        <v>164</v>
      </c>
      <c r="G390" t="s">
        <v>168</v>
      </c>
      <c r="H390">
        <v>0.40991085158200002</v>
      </c>
      <c r="I390">
        <v>3.5426871167799998E-3</v>
      </c>
      <c r="J390">
        <v>5.2644247961600001E-3</v>
      </c>
      <c r="K390">
        <v>0.500980013429</v>
      </c>
      <c r="L390">
        <v>0</v>
      </c>
      <c r="M390" t="s">
        <v>10</v>
      </c>
      <c r="N390" t="e">
        <v>#N/A</v>
      </c>
      <c r="O390">
        <v>0</v>
      </c>
      <c r="P390">
        <f t="shared" si="20"/>
        <v>0.67294856588399221</v>
      </c>
      <c r="Q390">
        <f t="shared" si="21"/>
        <v>96.580265992150515</v>
      </c>
      <c r="R390">
        <f t="shared" si="22"/>
        <v>6.9677646770892679E-3</v>
      </c>
      <c r="S390">
        <f t="shared" si="23"/>
        <v>1.0354082065597896E-2</v>
      </c>
    </row>
    <row r="391" spans="1:19">
      <c r="A391" t="s">
        <v>259</v>
      </c>
      <c r="B391">
        <v>12</v>
      </c>
      <c r="C391">
        <v>56393337</v>
      </c>
      <c r="D391" t="s">
        <v>1471</v>
      </c>
      <c r="E391" t="s">
        <v>1472</v>
      </c>
      <c r="F391" t="s">
        <v>164</v>
      </c>
      <c r="G391" t="s">
        <v>168</v>
      </c>
      <c r="H391">
        <v>0.40991085158200002</v>
      </c>
      <c r="I391">
        <v>-5.9680570315699998E-3</v>
      </c>
      <c r="J391">
        <v>8.97340484284E-3</v>
      </c>
      <c r="K391">
        <v>0.50599754852199996</v>
      </c>
      <c r="L391">
        <v>0</v>
      </c>
      <c r="M391" t="s">
        <v>10</v>
      </c>
      <c r="N391" t="e">
        <v>#N/A</v>
      </c>
      <c r="O391">
        <v>0</v>
      </c>
      <c r="P391">
        <f t="shared" si="20"/>
        <v>-0.66508277917851799</v>
      </c>
      <c r="Q391">
        <f t="shared" si="21"/>
        <v>96.580239633258017</v>
      </c>
      <c r="R391">
        <f t="shared" si="22"/>
        <v>-6.8863235554604335E-3</v>
      </c>
      <c r="S391">
        <f t="shared" si="23"/>
        <v>1.0354084891456861E-2</v>
      </c>
    </row>
    <row r="392" spans="1:19">
      <c r="A392" t="s">
        <v>259</v>
      </c>
      <c r="B392">
        <v>12</v>
      </c>
      <c r="C392">
        <v>56393337</v>
      </c>
      <c r="D392" t="s">
        <v>1473</v>
      </c>
      <c r="E392" t="s">
        <v>1474</v>
      </c>
      <c r="F392" t="s">
        <v>164</v>
      </c>
      <c r="G392" t="s">
        <v>168</v>
      </c>
      <c r="H392">
        <v>0.40991085158200002</v>
      </c>
      <c r="I392">
        <v>1.2769185707000001E-2</v>
      </c>
      <c r="J392">
        <v>2.1681859297900001E-2</v>
      </c>
      <c r="K392">
        <v>0.55590549971600001</v>
      </c>
      <c r="L392">
        <v>0</v>
      </c>
      <c r="M392" t="s">
        <v>10</v>
      </c>
      <c r="N392" t="e">
        <v>#N/A</v>
      </c>
      <c r="O392">
        <v>0</v>
      </c>
      <c r="P392">
        <f t="shared" si="20"/>
        <v>0.58893407302190004</v>
      </c>
      <c r="Q392">
        <f t="shared" si="21"/>
        <v>96.580000475097577</v>
      </c>
      <c r="R392">
        <f t="shared" si="22"/>
        <v>6.097888487521309E-3</v>
      </c>
      <c r="S392">
        <f t="shared" si="23"/>
        <v>1.035411053096694E-2</v>
      </c>
    </row>
    <row r="393" spans="1:19">
      <c r="A393" t="s">
        <v>259</v>
      </c>
      <c r="B393">
        <v>12</v>
      </c>
      <c r="C393">
        <v>56393337</v>
      </c>
      <c r="D393" t="s">
        <v>1475</v>
      </c>
      <c r="E393" t="s">
        <v>1475</v>
      </c>
      <c r="F393" t="s">
        <v>164</v>
      </c>
      <c r="G393" t="s">
        <v>168</v>
      </c>
      <c r="H393">
        <v>0.40991085158200002</v>
      </c>
      <c r="I393">
        <v>1.13486403179E-2</v>
      </c>
      <c r="J393">
        <v>2.8549579234800001E-2</v>
      </c>
      <c r="K393">
        <v>0.69099407174100003</v>
      </c>
      <c r="L393">
        <v>0</v>
      </c>
      <c r="M393" t="s">
        <v>10</v>
      </c>
      <c r="N393" t="e">
        <v>#N/A</v>
      </c>
      <c r="O393">
        <v>0</v>
      </c>
      <c r="P393">
        <f t="shared" ref="P393:P456" si="24">I393/J393</f>
        <v>0.39750639491270601</v>
      </c>
      <c r="Q393">
        <f t="shared" ref="Q393:Q456" si="25">SQRT(2*H393*(1-H393)*(19281+P393^2))</f>
        <v>96.579527545476566</v>
      </c>
      <c r="R393">
        <f t="shared" ref="R393:R456" si="26">P393/Q393</f>
        <v>4.1158453040219265E-3</v>
      </c>
      <c r="S393">
        <f t="shared" ref="S393:S456" si="27">1/Q393</f>
        <v>1.0354161232867165E-2</v>
      </c>
    </row>
    <row r="394" spans="1:19">
      <c r="A394" t="s">
        <v>259</v>
      </c>
      <c r="B394">
        <v>12</v>
      </c>
      <c r="C394">
        <v>56393337</v>
      </c>
      <c r="D394" t="s">
        <v>1476</v>
      </c>
      <c r="E394" t="s">
        <v>1477</v>
      </c>
      <c r="F394" t="s">
        <v>164</v>
      </c>
      <c r="G394" t="s">
        <v>168</v>
      </c>
      <c r="H394">
        <v>0.40991085158200002</v>
      </c>
      <c r="I394">
        <v>2.9681934132800001E-3</v>
      </c>
      <c r="J394">
        <v>7.5961531078799997E-3</v>
      </c>
      <c r="K394">
        <v>0.69598236875999997</v>
      </c>
      <c r="L394">
        <v>0</v>
      </c>
      <c r="M394" t="s">
        <v>10</v>
      </c>
      <c r="N394" t="e">
        <v>#N/A</v>
      </c>
      <c r="O394">
        <v>0</v>
      </c>
      <c r="P394">
        <f t="shared" si="24"/>
        <v>0.39074955061146593</v>
      </c>
      <c r="Q394">
        <f t="shared" si="25"/>
        <v>96.57951420617276</v>
      </c>
      <c r="R394">
        <f t="shared" si="26"/>
        <v>4.0458844075081466E-3</v>
      </c>
      <c r="S394">
        <f t="shared" si="27"/>
        <v>1.035416266295618E-2</v>
      </c>
    </row>
    <row r="395" spans="1:19">
      <c r="A395" t="s">
        <v>259</v>
      </c>
      <c r="B395">
        <v>12</v>
      </c>
      <c r="C395">
        <v>56393337</v>
      </c>
      <c r="D395" t="s">
        <v>1478</v>
      </c>
      <c r="E395" t="s">
        <v>1478</v>
      </c>
      <c r="F395" t="s">
        <v>164</v>
      </c>
      <c r="G395" t="s">
        <v>168</v>
      </c>
      <c r="H395">
        <v>0.40991085158200002</v>
      </c>
      <c r="I395">
        <v>3.7423987876999999E-3</v>
      </c>
      <c r="J395">
        <v>9.7936285478500001E-3</v>
      </c>
      <c r="K395">
        <v>0.70236800692199997</v>
      </c>
      <c r="L395">
        <v>0</v>
      </c>
      <c r="M395" t="s">
        <v>10</v>
      </c>
      <c r="N395" t="e">
        <v>#N/A</v>
      </c>
      <c r="O395">
        <v>0</v>
      </c>
      <c r="P395">
        <f t="shared" si="24"/>
        <v>0.38212586575193014</v>
      </c>
      <c r="Q395">
        <f t="shared" si="25"/>
        <v>96.579497513555495</v>
      </c>
      <c r="R395">
        <f t="shared" si="26"/>
        <v>3.9565940555685384E-3</v>
      </c>
      <c r="S395">
        <f t="shared" si="27"/>
        <v>1.0354164452550026E-2</v>
      </c>
    </row>
    <row r="396" spans="1:19">
      <c r="A396" t="s">
        <v>259</v>
      </c>
      <c r="B396">
        <v>12</v>
      </c>
      <c r="C396">
        <v>56393337</v>
      </c>
      <c r="D396" t="s">
        <v>1479</v>
      </c>
      <c r="E396" t="s">
        <v>1480</v>
      </c>
      <c r="F396" t="s">
        <v>164</v>
      </c>
      <c r="G396" t="s">
        <v>168</v>
      </c>
      <c r="H396">
        <v>0.40991085158200002</v>
      </c>
      <c r="I396">
        <v>-3.4728300838E-3</v>
      </c>
      <c r="J396">
        <v>1.1081708538E-2</v>
      </c>
      <c r="K396">
        <v>0.75398894304200004</v>
      </c>
      <c r="L396">
        <v>0</v>
      </c>
      <c r="M396" t="s">
        <v>10</v>
      </c>
      <c r="N396" t="e">
        <v>#N/A</v>
      </c>
      <c r="O396">
        <v>0</v>
      </c>
      <c r="P396">
        <f t="shared" si="24"/>
        <v>-0.31338399416402341</v>
      </c>
      <c r="Q396">
        <f t="shared" si="25"/>
        <v>96.579377771415707</v>
      </c>
      <c r="R396">
        <f t="shared" si="26"/>
        <v>-3.244833435412489E-3</v>
      </c>
      <c r="S396">
        <f t="shared" si="27"/>
        <v>1.035417728996766E-2</v>
      </c>
    </row>
    <row r="397" spans="1:19">
      <c r="A397" t="s">
        <v>259</v>
      </c>
      <c r="B397">
        <v>12</v>
      </c>
      <c r="C397">
        <v>56393337</v>
      </c>
      <c r="D397" t="s">
        <v>1481</v>
      </c>
      <c r="E397" t="s">
        <v>1482</v>
      </c>
      <c r="F397" t="s">
        <v>164</v>
      </c>
      <c r="G397" t="s">
        <v>168</v>
      </c>
      <c r="H397">
        <v>0.40991085158200002</v>
      </c>
      <c r="I397">
        <v>3.1136762765000001E-3</v>
      </c>
      <c r="J397">
        <v>1.13416239982E-2</v>
      </c>
      <c r="K397">
        <v>0.78367327102999995</v>
      </c>
      <c r="L397">
        <v>0</v>
      </c>
      <c r="M397" t="s">
        <v>10</v>
      </c>
      <c r="N397" t="e">
        <v>#N/A</v>
      </c>
      <c r="O397">
        <v>0</v>
      </c>
      <c r="P397">
        <f t="shared" si="24"/>
        <v>0.27453531143283921</v>
      </c>
      <c r="Q397">
        <f t="shared" si="25"/>
        <v>96.579320568681467</v>
      </c>
      <c r="R397">
        <f t="shared" si="26"/>
        <v>2.8425889705613124E-3</v>
      </c>
      <c r="S397">
        <f t="shared" si="27"/>
        <v>1.0354183422618504E-2</v>
      </c>
    </row>
    <row r="398" spans="1:19">
      <c r="A398" t="s">
        <v>259</v>
      </c>
      <c r="B398">
        <v>12</v>
      </c>
      <c r="C398">
        <v>56393337</v>
      </c>
      <c r="D398" t="s">
        <v>1483</v>
      </c>
      <c r="E398" t="s">
        <v>1484</v>
      </c>
      <c r="F398" t="s">
        <v>164</v>
      </c>
      <c r="G398" t="s">
        <v>168</v>
      </c>
      <c r="H398">
        <v>0.40991085158200002</v>
      </c>
      <c r="I398">
        <v>2.6207162220299998E-3</v>
      </c>
      <c r="J398">
        <v>9.7553037842699995E-3</v>
      </c>
      <c r="K398">
        <v>0.78820267177900005</v>
      </c>
      <c r="L398">
        <v>0</v>
      </c>
      <c r="M398" t="s">
        <v>10</v>
      </c>
      <c r="N398" t="e">
        <v>#N/A</v>
      </c>
      <c r="O398">
        <v>0</v>
      </c>
      <c r="P398">
        <f t="shared" si="24"/>
        <v>0.26864527030473312</v>
      </c>
      <c r="Q398">
        <f t="shared" si="25"/>
        <v>96.579312555859758</v>
      </c>
      <c r="R398">
        <f t="shared" si="26"/>
        <v>2.7816026351332071E-3</v>
      </c>
      <c r="S398">
        <f t="shared" si="27"/>
        <v>1.0354184281666094E-2</v>
      </c>
    </row>
    <row r="399" spans="1:19">
      <c r="A399" t="s">
        <v>259</v>
      </c>
      <c r="B399">
        <v>12</v>
      </c>
      <c r="C399">
        <v>56393337</v>
      </c>
      <c r="D399" t="s">
        <v>1485</v>
      </c>
      <c r="E399" t="s">
        <v>1486</v>
      </c>
      <c r="F399" t="s">
        <v>164</v>
      </c>
      <c r="G399" t="s">
        <v>168</v>
      </c>
      <c r="H399">
        <v>0.40991085158200002</v>
      </c>
      <c r="I399">
        <v>1.27382258319E-3</v>
      </c>
      <c r="J399">
        <v>5.2300550398099999E-3</v>
      </c>
      <c r="K399">
        <v>0.80757303584999995</v>
      </c>
      <c r="L399">
        <v>0</v>
      </c>
      <c r="M399" t="s">
        <v>10</v>
      </c>
      <c r="N399" t="e">
        <v>#N/A</v>
      </c>
      <c r="O399">
        <v>0</v>
      </c>
      <c r="P399">
        <f t="shared" si="24"/>
        <v>0.24355816019027518</v>
      </c>
      <c r="Q399">
        <f t="shared" si="25"/>
        <v>96.579280373630439</v>
      </c>
      <c r="R399">
        <f t="shared" si="26"/>
        <v>2.5218469142453373E-3</v>
      </c>
      <c r="S399">
        <f t="shared" si="27"/>
        <v>1.0354187731896119E-2</v>
      </c>
    </row>
    <row r="400" spans="1:19">
      <c r="A400" t="s">
        <v>259</v>
      </c>
      <c r="B400">
        <v>12</v>
      </c>
      <c r="C400">
        <v>56393337</v>
      </c>
      <c r="D400" t="s">
        <v>1487</v>
      </c>
      <c r="E400" t="s">
        <v>1487</v>
      </c>
      <c r="F400" t="s">
        <v>164</v>
      </c>
      <c r="G400" t="s">
        <v>168</v>
      </c>
      <c r="H400">
        <v>0.40991085158200002</v>
      </c>
      <c r="I400">
        <v>2.7978102275200002E-3</v>
      </c>
      <c r="J400">
        <v>1.1516045260199999E-2</v>
      </c>
      <c r="K400">
        <v>0.80804500365900001</v>
      </c>
      <c r="L400">
        <v>0</v>
      </c>
      <c r="M400" t="s">
        <v>10</v>
      </c>
      <c r="N400" t="e">
        <v>#N/A</v>
      </c>
      <c r="O400">
        <v>0</v>
      </c>
      <c r="P400">
        <f t="shared" si="24"/>
        <v>0.24294887388028644</v>
      </c>
      <c r="Q400">
        <f t="shared" si="25"/>
        <v>96.579279631237853</v>
      </c>
      <c r="R400">
        <f t="shared" si="26"/>
        <v>2.5155382687458605E-3</v>
      </c>
      <c r="S400">
        <f t="shared" si="27"/>
        <v>1.0354187811487439E-2</v>
      </c>
    </row>
    <row r="401" spans="1:19">
      <c r="A401" t="s">
        <v>259</v>
      </c>
      <c r="B401">
        <v>12</v>
      </c>
      <c r="C401">
        <v>56393337</v>
      </c>
      <c r="D401" t="s">
        <v>1488</v>
      </c>
      <c r="E401" t="s">
        <v>1489</v>
      </c>
      <c r="F401" t="s">
        <v>164</v>
      </c>
      <c r="G401" t="s">
        <v>168</v>
      </c>
      <c r="H401">
        <v>0.40991085158200002</v>
      </c>
      <c r="I401">
        <v>1.65010870872E-3</v>
      </c>
      <c r="J401">
        <v>7.3232916531699999E-3</v>
      </c>
      <c r="K401">
        <v>0.82172772534399996</v>
      </c>
      <c r="L401">
        <v>0</v>
      </c>
      <c r="M401" t="s">
        <v>10</v>
      </c>
      <c r="N401" t="e">
        <v>#N/A</v>
      </c>
      <c r="O401">
        <v>0</v>
      </c>
      <c r="P401">
        <f t="shared" si="24"/>
        <v>0.22532336370977726</v>
      </c>
      <c r="Q401">
        <f t="shared" si="25"/>
        <v>96.579258960154633</v>
      </c>
      <c r="R401">
        <f t="shared" si="26"/>
        <v>2.3330409255131906E-3</v>
      </c>
      <c r="S401">
        <f t="shared" si="27"/>
        <v>1.0354190027618317E-2</v>
      </c>
    </row>
    <row r="402" spans="1:19">
      <c r="A402" t="s">
        <v>259</v>
      </c>
      <c r="B402">
        <v>12</v>
      </c>
      <c r="C402">
        <v>56393337</v>
      </c>
      <c r="D402" t="s">
        <v>1490</v>
      </c>
      <c r="E402" t="s">
        <v>1490</v>
      </c>
      <c r="F402" t="s">
        <v>164</v>
      </c>
      <c r="G402" t="s">
        <v>168</v>
      </c>
      <c r="H402">
        <v>0.40991085158200002</v>
      </c>
      <c r="I402">
        <v>2.8574317825800001E-3</v>
      </c>
      <c r="J402">
        <v>1.43307252916E-2</v>
      </c>
      <c r="K402">
        <v>0.84195612855099999</v>
      </c>
      <c r="L402">
        <v>0</v>
      </c>
      <c r="M402" t="s">
        <v>10</v>
      </c>
      <c r="N402" t="e">
        <v>#N/A</v>
      </c>
      <c r="O402">
        <v>0</v>
      </c>
      <c r="P402">
        <f t="shared" si="24"/>
        <v>0.19939198640943126</v>
      </c>
      <c r="Q402">
        <f t="shared" si="25"/>
        <v>96.579231376819337</v>
      </c>
      <c r="R402">
        <f t="shared" si="26"/>
        <v>2.0645431069074415E-3</v>
      </c>
      <c r="S402">
        <f t="shared" si="27"/>
        <v>1.0354192984807881E-2</v>
      </c>
    </row>
    <row r="403" spans="1:19">
      <c r="A403" t="s">
        <v>259</v>
      </c>
      <c r="B403">
        <v>12</v>
      </c>
      <c r="C403">
        <v>56393337</v>
      </c>
      <c r="D403" t="s">
        <v>1491</v>
      </c>
      <c r="E403" t="s">
        <v>1492</v>
      </c>
      <c r="F403" t="s">
        <v>164</v>
      </c>
      <c r="G403" t="s">
        <v>168</v>
      </c>
      <c r="H403">
        <v>0.40991085158200002</v>
      </c>
      <c r="I403">
        <v>-1.04476341863E-3</v>
      </c>
      <c r="J403">
        <v>5.2402997797000002E-3</v>
      </c>
      <c r="K403">
        <v>0.84197260176800004</v>
      </c>
      <c r="L403">
        <v>0</v>
      </c>
      <c r="M403" t="s">
        <v>10</v>
      </c>
      <c r="N403" t="e">
        <v>#N/A</v>
      </c>
      <c r="O403">
        <v>0</v>
      </c>
      <c r="P403">
        <f t="shared" si="24"/>
        <v>-0.19937092581558594</v>
      </c>
      <c r="Q403">
        <f t="shared" si="25"/>
        <v>96.579231355785964</v>
      </c>
      <c r="R403">
        <f t="shared" si="26"/>
        <v>-2.0643250419039687E-3</v>
      </c>
      <c r="S403">
        <f t="shared" si="27"/>
        <v>1.0354192987062855E-2</v>
      </c>
    </row>
    <row r="404" spans="1:19">
      <c r="A404" t="s">
        <v>259</v>
      </c>
      <c r="B404">
        <v>12</v>
      </c>
      <c r="C404">
        <v>56393337</v>
      </c>
      <c r="D404" t="s">
        <v>1493</v>
      </c>
      <c r="E404" t="s">
        <v>1494</v>
      </c>
      <c r="F404" t="s">
        <v>164</v>
      </c>
      <c r="G404" t="s">
        <v>168</v>
      </c>
      <c r="H404">
        <v>0.40991085158200002</v>
      </c>
      <c r="I404">
        <v>1.21238302138E-3</v>
      </c>
      <c r="J404">
        <v>6.4823626059100003E-3</v>
      </c>
      <c r="K404">
        <v>0.85163871478399999</v>
      </c>
      <c r="L404">
        <v>0</v>
      </c>
      <c r="M404" t="s">
        <v>10</v>
      </c>
      <c r="N404" t="e">
        <v>#N/A</v>
      </c>
      <c r="O404">
        <v>0</v>
      </c>
      <c r="P404">
        <f t="shared" si="24"/>
        <v>0.18702795494264154</v>
      </c>
      <c r="Q404">
        <f t="shared" si="25"/>
        <v>96.579219410985772</v>
      </c>
      <c r="R404">
        <f t="shared" si="26"/>
        <v>1.9365237789586787E-3</v>
      </c>
      <c r="S404">
        <f t="shared" si="27"/>
        <v>1.035419426765683E-2</v>
      </c>
    </row>
    <row r="405" spans="1:19">
      <c r="A405" t="s">
        <v>259</v>
      </c>
      <c r="B405">
        <v>12</v>
      </c>
      <c r="C405">
        <v>56393337</v>
      </c>
      <c r="D405" t="s">
        <v>1495</v>
      </c>
      <c r="E405" t="s">
        <v>1496</v>
      </c>
      <c r="F405" t="s">
        <v>164</v>
      </c>
      <c r="G405" t="s">
        <v>168</v>
      </c>
      <c r="H405">
        <v>0.40991085158200002</v>
      </c>
      <c r="I405">
        <v>1.6805134519299999E-3</v>
      </c>
      <c r="J405">
        <v>9.7537317240099994E-3</v>
      </c>
      <c r="K405">
        <v>0.863206078875</v>
      </c>
      <c r="L405">
        <v>0</v>
      </c>
      <c r="M405" t="s">
        <v>10</v>
      </c>
      <c r="N405" t="e">
        <v>#N/A</v>
      </c>
      <c r="O405">
        <v>0</v>
      </c>
      <c r="P405">
        <f t="shared" si="24"/>
        <v>0.17229440992243114</v>
      </c>
      <c r="Q405">
        <f t="shared" si="25"/>
        <v>96.579206151860106</v>
      </c>
      <c r="R405">
        <f t="shared" si="26"/>
        <v>1.783970036485051E-3</v>
      </c>
      <c r="S405">
        <f t="shared" si="27"/>
        <v>1.0354195689159122E-2</v>
      </c>
    </row>
    <row r="406" spans="1:19">
      <c r="A406" t="s">
        <v>259</v>
      </c>
      <c r="B406">
        <v>12</v>
      </c>
      <c r="C406">
        <v>56393337</v>
      </c>
      <c r="D406" t="s">
        <v>1497</v>
      </c>
      <c r="E406" t="s">
        <v>1498</v>
      </c>
      <c r="F406" t="s">
        <v>164</v>
      </c>
      <c r="G406" t="s">
        <v>168</v>
      </c>
      <c r="H406">
        <v>0.40991085158200002</v>
      </c>
      <c r="I406">
        <v>1.9888804480399998E-3</v>
      </c>
      <c r="J406">
        <v>1.4237580316900001E-2</v>
      </c>
      <c r="K406">
        <v>0.88890310451599996</v>
      </c>
      <c r="L406">
        <v>0</v>
      </c>
      <c r="M406" t="s">
        <v>10</v>
      </c>
      <c r="N406" t="e">
        <v>#N/A</v>
      </c>
      <c r="O406">
        <v>0</v>
      </c>
      <c r="P406">
        <f t="shared" si="24"/>
        <v>0.13969230752498019</v>
      </c>
      <c r="Q406">
        <f t="shared" si="25"/>
        <v>96.579180677388692</v>
      </c>
      <c r="R406">
        <f t="shared" si="26"/>
        <v>1.4464018698978798E-3</v>
      </c>
      <c r="S406">
        <f t="shared" si="27"/>
        <v>1.0354198420261831E-2</v>
      </c>
    </row>
    <row r="407" spans="1:19">
      <c r="A407" t="s">
        <v>259</v>
      </c>
      <c r="B407">
        <v>12</v>
      </c>
      <c r="C407">
        <v>56393337</v>
      </c>
      <c r="D407" t="s">
        <v>1499</v>
      </c>
      <c r="E407" t="s">
        <v>1500</v>
      </c>
      <c r="F407" t="s">
        <v>164</v>
      </c>
      <c r="G407" t="s">
        <v>168</v>
      </c>
      <c r="H407">
        <v>0.40991085158200002</v>
      </c>
      <c r="I407">
        <v>-1.4617857657700001E-3</v>
      </c>
      <c r="J407">
        <v>1.24371269011E-2</v>
      </c>
      <c r="K407">
        <v>0.90643687126399997</v>
      </c>
      <c r="L407">
        <v>0</v>
      </c>
      <c r="M407" t="s">
        <v>10</v>
      </c>
      <c r="N407" t="e">
        <v>#N/A</v>
      </c>
      <c r="O407">
        <v>0</v>
      </c>
      <c r="P407">
        <f t="shared" si="24"/>
        <v>-0.11753403960529764</v>
      </c>
      <c r="Q407">
        <f t="shared" si="25"/>
        <v>96.579166402431355</v>
      </c>
      <c r="R407">
        <f t="shared" si="26"/>
        <v>-1.2169709470834565E-3</v>
      </c>
      <c r="S407">
        <f t="shared" si="27"/>
        <v>1.0354199950672025E-2</v>
      </c>
    </row>
    <row r="408" spans="1:19">
      <c r="A408" t="s">
        <v>259</v>
      </c>
      <c r="B408">
        <v>12</v>
      </c>
      <c r="C408">
        <v>56393337</v>
      </c>
      <c r="D408" t="s">
        <v>1501</v>
      </c>
      <c r="E408" t="s">
        <v>1502</v>
      </c>
      <c r="F408" t="s">
        <v>164</v>
      </c>
      <c r="G408" t="s">
        <v>168</v>
      </c>
      <c r="H408">
        <v>0.40991085158200002</v>
      </c>
      <c r="I408">
        <v>5.0024803316199996E-4</v>
      </c>
      <c r="J408">
        <v>5.1244199028799998E-3</v>
      </c>
      <c r="K408">
        <v>0.92223370758900003</v>
      </c>
      <c r="L408">
        <v>0</v>
      </c>
      <c r="M408" t="s">
        <v>10</v>
      </c>
      <c r="N408" t="e">
        <v>#N/A</v>
      </c>
      <c r="O408">
        <v>0</v>
      </c>
      <c r="P408">
        <f t="shared" si="24"/>
        <v>9.7620421948805006E-2</v>
      </c>
      <c r="Q408">
        <f t="shared" si="25"/>
        <v>96.579155671828161</v>
      </c>
      <c r="R408">
        <f t="shared" si="26"/>
        <v>1.010781480431606E-3</v>
      </c>
      <c r="S408">
        <f t="shared" si="27"/>
        <v>1.035420110109429E-2</v>
      </c>
    </row>
    <row r="409" spans="1:19">
      <c r="A409" t="s">
        <v>259</v>
      </c>
      <c r="B409">
        <v>12</v>
      </c>
      <c r="C409">
        <v>56393337</v>
      </c>
      <c r="D409" t="s">
        <v>1503</v>
      </c>
      <c r="E409" t="s">
        <v>1504</v>
      </c>
      <c r="F409" t="s">
        <v>164</v>
      </c>
      <c r="G409" t="s">
        <v>168</v>
      </c>
      <c r="H409">
        <v>0.40991085158200002</v>
      </c>
      <c r="I409">
        <v>-7.3485477878600005E-4</v>
      </c>
      <c r="J409">
        <v>9.0712295488899995E-3</v>
      </c>
      <c r="K409">
        <v>0.93543448434300003</v>
      </c>
      <c r="L409">
        <v>0</v>
      </c>
      <c r="M409" t="s">
        <v>10</v>
      </c>
      <c r="N409" t="e">
        <v>#N/A</v>
      </c>
      <c r="O409">
        <v>0</v>
      </c>
      <c r="P409">
        <f t="shared" si="24"/>
        <v>-8.1009390714395543E-2</v>
      </c>
      <c r="Q409">
        <f t="shared" si="25"/>
        <v>96.579148240367303</v>
      </c>
      <c r="R409">
        <f t="shared" si="26"/>
        <v>-8.3878758707602637E-4</v>
      </c>
      <c r="S409">
        <f t="shared" si="27"/>
        <v>1.0354201897817409E-2</v>
      </c>
    </row>
    <row r="410" spans="1:19">
      <c r="A410" t="s">
        <v>259</v>
      </c>
      <c r="B410">
        <v>12</v>
      </c>
      <c r="C410">
        <v>56393337</v>
      </c>
      <c r="D410" t="s">
        <v>1505</v>
      </c>
      <c r="E410" t="s">
        <v>1506</v>
      </c>
      <c r="F410" t="s">
        <v>164</v>
      </c>
      <c r="G410" t="s">
        <v>168</v>
      </c>
      <c r="H410">
        <v>0.40991085158200002</v>
      </c>
      <c r="I410">
        <v>-3.2250350293000003E-4</v>
      </c>
      <c r="J410">
        <v>9.3114739274600001E-3</v>
      </c>
      <c r="K410">
        <v>0.97237074059200002</v>
      </c>
      <c r="L410">
        <v>0</v>
      </c>
      <c r="M410" t="s">
        <v>10</v>
      </c>
      <c r="N410" t="e">
        <v>#N/A</v>
      </c>
      <c r="O410">
        <v>0</v>
      </c>
      <c r="P410">
        <f t="shared" si="24"/>
        <v>-3.4635064807400806E-2</v>
      </c>
      <c r="Q410">
        <f t="shared" si="25"/>
        <v>96.579134808817457</v>
      </c>
      <c r="R410">
        <f t="shared" si="26"/>
        <v>-3.5861850363396196E-4</v>
      </c>
      <c r="S410">
        <f t="shared" si="27"/>
        <v>1.0354203337807311E-2</v>
      </c>
    </row>
    <row r="411" spans="1:19">
      <c r="A411" t="s">
        <v>259</v>
      </c>
      <c r="B411">
        <v>12</v>
      </c>
      <c r="C411">
        <v>56393337</v>
      </c>
      <c r="D411" t="s">
        <v>1507</v>
      </c>
      <c r="E411" t="s">
        <v>1508</v>
      </c>
      <c r="F411" t="s">
        <v>164</v>
      </c>
      <c r="G411" t="s">
        <v>168</v>
      </c>
      <c r="H411">
        <v>0.40991085158200002</v>
      </c>
      <c r="I411">
        <v>1.6388818835400001E-4</v>
      </c>
      <c r="J411">
        <v>8.9363532458200008E-3</v>
      </c>
      <c r="K411">
        <v>0.98536802185000005</v>
      </c>
      <c r="L411">
        <v>0</v>
      </c>
      <c r="M411" t="s">
        <v>10</v>
      </c>
      <c r="N411" t="e">
        <v>#N/A</v>
      </c>
      <c r="O411">
        <v>0</v>
      </c>
      <c r="P411">
        <f t="shared" si="24"/>
        <v>1.8339493062302464E-2</v>
      </c>
      <c r="Q411">
        <f t="shared" si="25"/>
        <v>96.579132646792601</v>
      </c>
      <c r="R411">
        <f t="shared" si="26"/>
        <v>1.8989084453029117E-4</v>
      </c>
      <c r="S411">
        <f t="shared" si="27"/>
        <v>1.0354203569596978E-2</v>
      </c>
    </row>
    <row r="412" spans="1:19">
      <c r="A412" s="2" t="s">
        <v>259</v>
      </c>
      <c r="B412" s="2">
        <v>12</v>
      </c>
      <c r="C412" s="2">
        <v>56393337</v>
      </c>
      <c r="D412" s="2" t="s">
        <v>1509</v>
      </c>
      <c r="E412" s="2" t="s">
        <v>1510</v>
      </c>
      <c r="F412" s="2" t="s">
        <v>164</v>
      </c>
      <c r="G412" s="2" t="s">
        <v>168</v>
      </c>
      <c r="H412" s="2">
        <v>0.40991085158200002</v>
      </c>
      <c r="I412" s="2">
        <v>-3.7336345905200001E-4</v>
      </c>
      <c r="J412" s="2">
        <v>2.60773532372E-2</v>
      </c>
      <c r="K412" s="2">
        <v>0.98857664889300001</v>
      </c>
      <c r="L412" s="2">
        <v>0</v>
      </c>
      <c r="M412" s="2" t="s">
        <v>10</v>
      </c>
      <c r="N412" s="2" t="e">
        <v>#N/A</v>
      </c>
      <c r="O412" s="2">
        <v>0</v>
      </c>
      <c r="P412" s="2">
        <f t="shared" si="24"/>
        <v>-1.4317536586473341E-2</v>
      </c>
      <c r="Q412" s="2">
        <f t="shared" si="25"/>
        <v>96.579132317836624</v>
      </c>
      <c r="R412" s="2">
        <f t="shared" si="26"/>
        <v>-1.4824668893643727E-4</v>
      </c>
      <c r="S412" s="2">
        <f t="shared" si="27"/>
        <v>1.0354203604864195E-2</v>
      </c>
    </row>
    <row r="413" spans="1:19">
      <c r="A413" t="s">
        <v>216</v>
      </c>
      <c r="B413">
        <v>12</v>
      </c>
      <c r="C413">
        <v>49464449</v>
      </c>
      <c r="D413" t="s">
        <v>1035</v>
      </c>
      <c r="E413" t="s">
        <v>217</v>
      </c>
      <c r="F413" t="s">
        <v>164</v>
      </c>
      <c r="G413" t="s">
        <v>163</v>
      </c>
      <c r="H413">
        <v>0.45416376642299999</v>
      </c>
      <c r="I413">
        <v>9.87791780974E-2</v>
      </c>
      <c r="J413">
        <v>1.1920410245999999E-2</v>
      </c>
      <c r="K413">
        <v>1.1657226769099999E-16</v>
      </c>
      <c r="L413">
        <v>1</v>
      </c>
      <c r="M413" t="s">
        <v>146</v>
      </c>
      <c r="N413">
        <v>0.98249824996845203</v>
      </c>
      <c r="O413">
        <v>1</v>
      </c>
      <c r="P413">
        <f t="shared" si="24"/>
        <v>8.2865586048555873</v>
      </c>
      <c r="Q413">
        <f t="shared" si="25"/>
        <v>97.946555640464638</v>
      </c>
      <c r="R413">
        <f t="shared" si="26"/>
        <v>8.4602858678086715E-2</v>
      </c>
      <c r="S413">
        <f t="shared" si="27"/>
        <v>1.0209649471194578E-2</v>
      </c>
    </row>
    <row r="414" spans="1:19">
      <c r="A414" t="s">
        <v>216</v>
      </c>
      <c r="B414">
        <v>12</v>
      </c>
      <c r="C414">
        <v>49464449</v>
      </c>
      <c r="D414" t="s">
        <v>1511</v>
      </c>
      <c r="E414" t="s">
        <v>1512</v>
      </c>
      <c r="F414" t="s">
        <v>164</v>
      </c>
      <c r="G414" t="s">
        <v>163</v>
      </c>
      <c r="H414">
        <v>0.45416376642299999</v>
      </c>
      <c r="I414">
        <v>6.90009822302E-2</v>
      </c>
      <c r="J414">
        <v>1.0247474610400001E-2</v>
      </c>
      <c r="K414">
        <v>1.6567279488200001E-11</v>
      </c>
      <c r="L414">
        <v>1</v>
      </c>
      <c r="M414" t="s">
        <v>146</v>
      </c>
      <c r="N414">
        <v>7.7079450450627494E-5</v>
      </c>
      <c r="O414">
        <v>0</v>
      </c>
      <c r="P414">
        <f t="shared" si="24"/>
        <v>6.7334621312622707</v>
      </c>
      <c r="Q414">
        <f t="shared" si="25"/>
        <v>97.887496707637951</v>
      </c>
      <c r="R414">
        <f t="shared" si="26"/>
        <v>6.8787765115428404E-2</v>
      </c>
      <c r="S414">
        <f t="shared" si="27"/>
        <v>1.0215809307972345E-2</v>
      </c>
    </row>
    <row r="415" spans="1:19">
      <c r="A415" t="s">
        <v>216</v>
      </c>
      <c r="B415">
        <v>12</v>
      </c>
      <c r="C415">
        <v>49464449</v>
      </c>
      <c r="D415" t="s">
        <v>1513</v>
      </c>
      <c r="E415" t="s">
        <v>1514</v>
      </c>
      <c r="F415" t="s">
        <v>164</v>
      </c>
      <c r="G415" t="s">
        <v>163</v>
      </c>
      <c r="H415">
        <v>0.45416376642299999</v>
      </c>
      <c r="I415">
        <v>0.130293112919</v>
      </c>
      <c r="J415">
        <v>2.5259449900000001E-2</v>
      </c>
      <c r="K415">
        <v>2.4934477883200002E-7</v>
      </c>
      <c r="L415">
        <v>1</v>
      </c>
      <c r="M415" t="s">
        <v>146</v>
      </c>
      <c r="N415">
        <v>0.24211443486603601</v>
      </c>
      <c r="O415">
        <v>0</v>
      </c>
      <c r="P415">
        <f t="shared" si="24"/>
        <v>5.1581928123858312</v>
      </c>
      <c r="Q415">
        <f t="shared" si="25"/>
        <v>97.840045200433011</v>
      </c>
      <c r="R415">
        <f t="shared" si="26"/>
        <v>5.2720670782795208E-2</v>
      </c>
      <c r="S415">
        <f t="shared" si="27"/>
        <v>1.0220763879977994E-2</v>
      </c>
    </row>
    <row r="416" spans="1:19">
      <c r="A416" t="s">
        <v>216</v>
      </c>
      <c r="B416">
        <v>12</v>
      </c>
      <c r="C416">
        <v>49464449</v>
      </c>
      <c r="D416" t="s">
        <v>1515</v>
      </c>
      <c r="E416" t="s">
        <v>1516</v>
      </c>
      <c r="F416" t="s">
        <v>164</v>
      </c>
      <c r="G416" t="s">
        <v>163</v>
      </c>
      <c r="H416">
        <v>0.45416376642299999</v>
      </c>
      <c r="I416">
        <v>4.6326200763200001E-2</v>
      </c>
      <c r="J416">
        <v>1.06129045768E-2</v>
      </c>
      <c r="K416">
        <v>1.27074969198E-5</v>
      </c>
      <c r="L416">
        <v>1</v>
      </c>
      <c r="M416" t="s">
        <v>146</v>
      </c>
      <c r="N416">
        <v>7.7079450450629703E-5</v>
      </c>
      <c r="O416">
        <v>0</v>
      </c>
      <c r="P416">
        <f t="shared" si="24"/>
        <v>4.365082191021477</v>
      </c>
      <c r="Q416">
        <f t="shared" si="25"/>
        <v>97.820906133074956</v>
      </c>
      <c r="R416">
        <f t="shared" si="26"/>
        <v>4.4623203398701357E-2</v>
      </c>
      <c r="S416">
        <f t="shared" si="27"/>
        <v>1.0222763614963925E-2</v>
      </c>
    </row>
    <row r="417" spans="1:19">
      <c r="A417" t="s">
        <v>216</v>
      </c>
      <c r="B417">
        <v>12</v>
      </c>
      <c r="C417">
        <v>49464449</v>
      </c>
      <c r="D417" t="s">
        <v>1517</v>
      </c>
      <c r="E417" t="s">
        <v>1518</v>
      </c>
      <c r="F417" t="s">
        <v>164</v>
      </c>
      <c r="G417" t="s">
        <v>163</v>
      </c>
      <c r="H417">
        <v>0.45416376642299999</v>
      </c>
      <c r="I417">
        <v>-1.32517386652E-2</v>
      </c>
      <c r="J417">
        <v>4.9216666976900003E-3</v>
      </c>
      <c r="K417">
        <v>7.0912007264600004E-3</v>
      </c>
      <c r="L417">
        <v>0</v>
      </c>
      <c r="M417" t="s">
        <v>146</v>
      </c>
      <c r="N417" t="e">
        <v>#N/A</v>
      </c>
      <c r="O417">
        <v>0</v>
      </c>
      <c r="P417">
        <f t="shared" si="24"/>
        <v>-2.6925306972574443</v>
      </c>
      <c r="Q417">
        <f t="shared" si="25"/>
        <v>97.790987144041097</v>
      </c>
      <c r="R417">
        <f t="shared" si="26"/>
        <v>-2.7533526103908586E-2</v>
      </c>
      <c r="S417">
        <f t="shared" si="27"/>
        <v>1.0225891252401935E-2</v>
      </c>
    </row>
    <row r="418" spans="1:19">
      <c r="A418" t="s">
        <v>216</v>
      </c>
      <c r="B418">
        <v>12</v>
      </c>
      <c r="C418">
        <v>49464449</v>
      </c>
      <c r="D418" t="s">
        <v>1519</v>
      </c>
      <c r="E418" t="s">
        <v>1520</v>
      </c>
      <c r="F418" t="s">
        <v>164</v>
      </c>
      <c r="G418" t="s">
        <v>163</v>
      </c>
      <c r="H418">
        <v>0.45416376642299999</v>
      </c>
      <c r="I418">
        <v>1.05441494764E-2</v>
      </c>
      <c r="J418">
        <v>4.9361912001199999E-3</v>
      </c>
      <c r="K418">
        <v>3.2672065228699997E-2</v>
      </c>
      <c r="L418">
        <v>0</v>
      </c>
      <c r="M418" t="s">
        <v>146</v>
      </c>
      <c r="N418" t="e">
        <v>#N/A</v>
      </c>
      <c r="O418">
        <v>0</v>
      </c>
      <c r="P418">
        <f t="shared" si="24"/>
        <v>2.1360901652560926</v>
      </c>
      <c r="Q418">
        <f t="shared" si="25"/>
        <v>97.784175797084544</v>
      </c>
      <c r="R418">
        <f t="shared" si="26"/>
        <v>2.1844947281539399E-2</v>
      </c>
      <c r="S418">
        <f t="shared" si="27"/>
        <v>1.0226603556746604E-2</v>
      </c>
    </row>
    <row r="419" spans="1:19">
      <c r="A419" t="s">
        <v>216</v>
      </c>
      <c r="B419">
        <v>12</v>
      </c>
      <c r="C419">
        <v>49464449</v>
      </c>
      <c r="D419" t="s">
        <v>1521</v>
      </c>
      <c r="E419" t="s">
        <v>1522</v>
      </c>
      <c r="F419" t="s">
        <v>164</v>
      </c>
      <c r="G419" t="s">
        <v>163</v>
      </c>
      <c r="H419">
        <v>0.45416376642299999</v>
      </c>
      <c r="I419">
        <v>1.1300020556699999E-2</v>
      </c>
      <c r="J419">
        <v>5.5322096503000002E-3</v>
      </c>
      <c r="K419">
        <v>4.1093320391100002E-2</v>
      </c>
      <c r="L419">
        <v>0</v>
      </c>
      <c r="M419" t="s">
        <v>146</v>
      </c>
      <c r="N419" t="e">
        <v>#N/A</v>
      </c>
      <c r="O419">
        <v>0</v>
      </c>
      <c r="P419">
        <f t="shared" si="24"/>
        <v>2.0425871886628921</v>
      </c>
      <c r="Q419">
        <f t="shared" si="25"/>
        <v>97.783185255436365</v>
      </c>
      <c r="R419">
        <f t="shared" si="26"/>
        <v>2.0888941010942699E-2</v>
      </c>
      <c r="S419">
        <f t="shared" si="27"/>
        <v>1.0226707152029535E-2</v>
      </c>
    </row>
    <row r="420" spans="1:19">
      <c r="A420" t="s">
        <v>216</v>
      </c>
      <c r="B420">
        <v>12</v>
      </c>
      <c r="C420">
        <v>49464449</v>
      </c>
      <c r="D420" t="s">
        <v>1523</v>
      </c>
      <c r="E420" t="s">
        <v>1524</v>
      </c>
      <c r="F420" t="s">
        <v>164</v>
      </c>
      <c r="G420" t="s">
        <v>163</v>
      </c>
      <c r="H420">
        <v>0.45416376642299999</v>
      </c>
      <c r="I420">
        <v>-1.27266012811E-2</v>
      </c>
      <c r="J420">
        <v>7.4220865320199997E-3</v>
      </c>
      <c r="K420">
        <v>8.6401491572399999E-2</v>
      </c>
      <c r="L420">
        <v>0</v>
      </c>
      <c r="M420" t="s">
        <v>146</v>
      </c>
      <c r="N420" t="e">
        <v>#N/A</v>
      </c>
      <c r="O420">
        <v>0</v>
      </c>
      <c r="P420">
        <f t="shared" si="24"/>
        <v>-1.714693196609272</v>
      </c>
      <c r="Q420">
        <f t="shared" si="25"/>
        <v>97.780061876587922</v>
      </c>
      <c r="R420">
        <f t="shared" si="26"/>
        <v>-1.7536225317319333E-2</v>
      </c>
      <c r="S420">
        <f t="shared" si="27"/>
        <v>1.0227033822724918E-2</v>
      </c>
    </row>
    <row r="421" spans="1:19">
      <c r="A421" t="s">
        <v>216</v>
      </c>
      <c r="B421">
        <v>12</v>
      </c>
      <c r="C421">
        <v>49464449</v>
      </c>
      <c r="D421" t="s">
        <v>1525</v>
      </c>
      <c r="E421" t="s">
        <v>1526</v>
      </c>
      <c r="F421" t="s">
        <v>164</v>
      </c>
      <c r="G421" t="s">
        <v>163</v>
      </c>
      <c r="H421">
        <v>0.45416376642299999</v>
      </c>
      <c r="I421">
        <v>1.6467076326900001E-2</v>
      </c>
      <c r="J421">
        <v>9.68614829535E-3</v>
      </c>
      <c r="K421">
        <v>8.9118804176599994E-2</v>
      </c>
      <c r="L421">
        <v>0</v>
      </c>
      <c r="M421" t="s">
        <v>146</v>
      </c>
      <c r="N421" t="e">
        <v>#N/A</v>
      </c>
      <c r="O421">
        <v>0</v>
      </c>
      <c r="P421">
        <f t="shared" si="24"/>
        <v>1.7000644451009799</v>
      </c>
      <c r="Q421">
        <f t="shared" si="25"/>
        <v>97.779935230445403</v>
      </c>
      <c r="R421">
        <f t="shared" si="26"/>
        <v>1.7386639100284828E-2</v>
      </c>
      <c r="S421">
        <f t="shared" si="27"/>
        <v>1.0227047068943378E-2</v>
      </c>
    </row>
    <row r="422" spans="1:19">
      <c r="A422" t="s">
        <v>216</v>
      </c>
      <c r="B422">
        <v>12</v>
      </c>
      <c r="C422">
        <v>49464449</v>
      </c>
      <c r="D422" t="s">
        <v>1527</v>
      </c>
      <c r="E422" t="s">
        <v>1528</v>
      </c>
      <c r="F422" t="s">
        <v>164</v>
      </c>
      <c r="G422" t="s">
        <v>163</v>
      </c>
      <c r="H422">
        <v>0.45416376642299999</v>
      </c>
      <c r="I422">
        <v>-1.8741884874000001E-2</v>
      </c>
      <c r="J422">
        <v>1.1719841607899999E-2</v>
      </c>
      <c r="K422">
        <v>0.109785378483</v>
      </c>
      <c r="L422">
        <v>0</v>
      </c>
      <c r="M422" t="s">
        <v>146</v>
      </c>
      <c r="N422" t="e">
        <v>#N/A</v>
      </c>
      <c r="O422">
        <v>0</v>
      </c>
      <c r="P422">
        <f t="shared" si="24"/>
        <v>-1.5991585467645442</v>
      </c>
      <c r="Q422">
        <f t="shared" si="25"/>
        <v>97.779091205666461</v>
      </c>
      <c r="R422">
        <f t="shared" si="26"/>
        <v>-1.6354810901247876E-2</v>
      </c>
      <c r="S422">
        <f t="shared" si="27"/>
        <v>1.0227135348360124E-2</v>
      </c>
    </row>
    <row r="423" spans="1:19">
      <c r="A423" t="s">
        <v>216</v>
      </c>
      <c r="B423">
        <v>12</v>
      </c>
      <c r="C423">
        <v>49464449</v>
      </c>
      <c r="D423" t="s">
        <v>1529</v>
      </c>
      <c r="E423" t="s">
        <v>1530</v>
      </c>
      <c r="F423" t="s">
        <v>164</v>
      </c>
      <c r="G423" t="s">
        <v>163</v>
      </c>
      <c r="H423">
        <v>0.45416376642299999</v>
      </c>
      <c r="I423">
        <v>7.3121759800500001E-3</v>
      </c>
      <c r="J423">
        <v>5.7447034483999997E-3</v>
      </c>
      <c r="K423">
        <v>0.203069409118</v>
      </c>
      <c r="L423">
        <v>0</v>
      </c>
      <c r="M423" t="s">
        <v>146</v>
      </c>
      <c r="N423" t="e">
        <v>#N/A</v>
      </c>
      <c r="O423">
        <v>0</v>
      </c>
      <c r="P423">
        <f t="shared" si="24"/>
        <v>1.2728552562772528</v>
      </c>
      <c r="Q423">
        <f t="shared" si="25"/>
        <v>97.776715229386497</v>
      </c>
      <c r="R423">
        <f t="shared" si="26"/>
        <v>1.301797931430918E-2</v>
      </c>
      <c r="S423">
        <f t="shared" si="27"/>
        <v>1.0227383867968731E-2</v>
      </c>
    </row>
    <row r="424" spans="1:19">
      <c r="A424" t="s">
        <v>216</v>
      </c>
      <c r="B424">
        <v>12</v>
      </c>
      <c r="C424">
        <v>49464449</v>
      </c>
      <c r="D424" t="s">
        <v>1531</v>
      </c>
      <c r="E424" t="s">
        <v>1532</v>
      </c>
      <c r="F424" t="s">
        <v>164</v>
      </c>
      <c r="G424" t="s">
        <v>163</v>
      </c>
      <c r="H424">
        <v>0.45416376642299999</v>
      </c>
      <c r="I424">
        <v>1.15238979341E-2</v>
      </c>
      <c r="J424">
        <v>9.6139380669100008E-3</v>
      </c>
      <c r="K424">
        <v>0.23065795496499999</v>
      </c>
      <c r="L424">
        <v>0</v>
      </c>
      <c r="M424" t="s">
        <v>146</v>
      </c>
      <c r="N424" t="e">
        <v>#N/A</v>
      </c>
      <c r="O424">
        <v>0</v>
      </c>
      <c r="P424">
        <f t="shared" si="24"/>
        <v>1.1986657136646062</v>
      </c>
      <c r="Q424">
        <f t="shared" si="25"/>
        <v>97.776250342359674</v>
      </c>
      <c r="R424">
        <f t="shared" si="26"/>
        <v>1.2259272670689719E-2</v>
      </c>
      <c r="S424">
        <f t="shared" si="27"/>
        <v>1.0227432495095072E-2</v>
      </c>
    </row>
    <row r="425" spans="1:19">
      <c r="A425" t="s">
        <v>216</v>
      </c>
      <c r="B425">
        <v>12</v>
      </c>
      <c r="C425">
        <v>49464449</v>
      </c>
      <c r="D425" t="s">
        <v>1533</v>
      </c>
      <c r="E425" t="s">
        <v>1534</v>
      </c>
      <c r="F425" t="s">
        <v>164</v>
      </c>
      <c r="G425" t="s">
        <v>163</v>
      </c>
      <c r="H425">
        <v>0.45416376642299999</v>
      </c>
      <c r="I425">
        <v>6.5707711650400003E-3</v>
      </c>
      <c r="J425">
        <v>5.5011540147800004E-3</v>
      </c>
      <c r="K425">
        <v>0.232307833519</v>
      </c>
      <c r="L425">
        <v>0</v>
      </c>
      <c r="M425" t="s">
        <v>146</v>
      </c>
      <c r="N425" t="e">
        <v>#N/A</v>
      </c>
      <c r="O425">
        <v>0</v>
      </c>
      <c r="P425">
        <f t="shared" si="24"/>
        <v>1.1944350489708613</v>
      </c>
      <c r="Q425">
        <f t="shared" si="25"/>
        <v>97.776224673231752</v>
      </c>
      <c r="R425">
        <f t="shared" si="26"/>
        <v>1.2216007040184508E-2</v>
      </c>
      <c r="S425">
        <f t="shared" si="27"/>
        <v>1.0227435180096195E-2</v>
      </c>
    </row>
    <row r="426" spans="1:19">
      <c r="A426" t="s">
        <v>216</v>
      </c>
      <c r="B426">
        <v>12</v>
      </c>
      <c r="C426">
        <v>49464449</v>
      </c>
      <c r="D426" t="s">
        <v>1535</v>
      </c>
      <c r="E426" t="s">
        <v>1535</v>
      </c>
      <c r="F426" t="s">
        <v>164</v>
      </c>
      <c r="G426" t="s">
        <v>163</v>
      </c>
      <c r="H426">
        <v>0.45416376642299999</v>
      </c>
      <c r="I426">
        <v>-3.2731379999999997E-2</v>
      </c>
      <c r="J426">
        <v>2.8089527999999999E-2</v>
      </c>
      <c r="K426">
        <v>0.24454980000000001</v>
      </c>
      <c r="L426">
        <v>0</v>
      </c>
      <c r="M426" t="s">
        <v>146</v>
      </c>
      <c r="N426" t="e">
        <v>#N/A</v>
      </c>
      <c r="O426">
        <v>0</v>
      </c>
      <c r="P426">
        <f t="shared" si="24"/>
        <v>-1.1652520469550076</v>
      </c>
      <c r="Q426">
        <f t="shared" si="25"/>
        <v>97.77605008042346</v>
      </c>
      <c r="R426">
        <f t="shared" si="26"/>
        <v>-1.1917561059140313E-2</v>
      </c>
      <c r="S426">
        <f t="shared" si="27"/>
        <v>1.0227453442611691E-2</v>
      </c>
    </row>
    <row r="427" spans="1:19">
      <c r="A427" t="s">
        <v>216</v>
      </c>
      <c r="B427">
        <v>12</v>
      </c>
      <c r="C427">
        <v>49464449</v>
      </c>
      <c r="D427" t="s">
        <v>1536</v>
      </c>
      <c r="E427" t="s">
        <v>1537</v>
      </c>
      <c r="F427" t="s">
        <v>164</v>
      </c>
      <c r="G427" t="s">
        <v>163</v>
      </c>
      <c r="H427">
        <v>0.45416376642299999</v>
      </c>
      <c r="I427">
        <v>-6.7439691354900001E-3</v>
      </c>
      <c r="J427">
        <v>5.9407170598599996E-3</v>
      </c>
      <c r="K427">
        <v>0.25628679608799998</v>
      </c>
      <c r="L427">
        <v>0</v>
      </c>
      <c r="M427" t="s">
        <v>146</v>
      </c>
      <c r="N427" t="e">
        <v>#N/A</v>
      </c>
      <c r="O427">
        <v>0</v>
      </c>
      <c r="P427">
        <f t="shared" si="24"/>
        <v>-1.1352112998374189</v>
      </c>
      <c r="Q427">
        <f t="shared" si="25"/>
        <v>97.775874866428367</v>
      </c>
      <c r="R427">
        <f t="shared" si="26"/>
        <v>-1.1610341522264374E-2</v>
      </c>
      <c r="S427">
        <f t="shared" si="27"/>
        <v>1.0227471770169279E-2</v>
      </c>
    </row>
    <row r="428" spans="1:19">
      <c r="A428" t="s">
        <v>216</v>
      </c>
      <c r="B428">
        <v>12</v>
      </c>
      <c r="C428">
        <v>49464449</v>
      </c>
      <c r="D428" t="s">
        <v>1538</v>
      </c>
      <c r="E428" t="s">
        <v>1538</v>
      </c>
      <c r="F428" t="s">
        <v>164</v>
      </c>
      <c r="G428" t="s">
        <v>163</v>
      </c>
      <c r="H428">
        <v>0.45416376642299999</v>
      </c>
      <c r="I428">
        <v>2.7637519999999999E-2</v>
      </c>
      <c r="J428">
        <v>2.7642623000000002E-2</v>
      </c>
      <c r="K428">
        <v>0.31795060000000003</v>
      </c>
      <c r="L428">
        <v>0</v>
      </c>
      <c r="M428" t="s">
        <v>146</v>
      </c>
      <c r="N428" t="e">
        <v>#N/A</v>
      </c>
      <c r="O428">
        <v>0</v>
      </c>
      <c r="P428">
        <f t="shared" si="24"/>
        <v>0.99981539378517004</v>
      </c>
      <c r="Q428">
        <f t="shared" si="25"/>
        <v>97.775141951439338</v>
      </c>
      <c r="R428">
        <f t="shared" si="26"/>
        <v>1.0225660365512278E-2</v>
      </c>
      <c r="S428">
        <f t="shared" si="27"/>
        <v>1.0227548434515763E-2</v>
      </c>
    </row>
    <row r="429" spans="1:19">
      <c r="A429" t="s">
        <v>216</v>
      </c>
      <c r="B429">
        <v>12</v>
      </c>
      <c r="C429">
        <v>49464449</v>
      </c>
      <c r="D429" t="s">
        <v>1539</v>
      </c>
      <c r="E429" t="s">
        <v>1540</v>
      </c>
      <c r="F429" t="s">
        <v>164</v>
      </c>
      <c r="G429" t="s">
        <v>163</v>
      </c>
      <c r="H429">
        <v>0.45416376642299999</v>
      </c>
      <c r="I429">
        <v>-8.0692881922499998E-3</v>
      </c>
      <c r="J429">
        <v>8.5870409322600007E-3</v>
      </c>
      <c r="K429">
        <v>0.34736872686100001</v>
      </c>
      <c r="L429">
        <v>0</v>
      </c>
      <c r="M429" t="s">
        <v>146</v>
      </c>
      <c r="N429" t="e">
        <v>#N/A</v>
      </c>
      <c r="O429">
        <v>0</v>
      </c>
      <c r="P429">
        <f t="shared" si="24"/>
        <v>-0.93970533690308899</v>
      </c>
      <c r="Q429">
        <f t="shared" si="25"/>
        <v>97.774846362206318</v>
      </c>
      <c r="R429">
        <f t="shared" si="26"/>
        <v>-9.6109109026053224E-3</v>
      </c>
      <c r="S429">
        <f t="shared" si="27"/>
        <v>1.0227579354054991E-2</v>
      </c>
    </row>
    <row r="430" spans="1:19">
      <c r="A430" t="s">
        <v>216</v>
      </c>
      <c r="B430">
        <v>12</v>
      </c>
      <c r="C430">
        <v>49464449</v>
      </c>
      <c r="D430" t="s">
        <v>1541</v>
      </c>
      <c r="E430" t="s">
        <v>1541</v>
      </c>
      <c r="F430" t="s">
        <v>164</v>
      </c>
      <c r="G430" t="s">
        <v>163</v>
      </c>
      <c r="H430">
        <v>0.45416376642299999</v>
      </c>
      <c r="I430">
        <v>-1.85297647314E-2</v>
      </c>
      <c r="J430">
        <v>2.0248604027199999E-2</v>
      </c>
      <c r="K430">
        <v>0.36013220846299998</v>
      </c>
      <c r="L430">
        <v>0</v>
      </c>
      <c r="M430" t="s">
        <v>146</v>
      </c>
      <c r="N430" t="e">
        <v>#N/A</v>
      </c>
      <c r="O430">
        <v>0</v>
      </c>
      <c r="P430">
        <f t="shared" si="24"/>
        <v>-0.91511319528540946</v>
      </c>
      <c r="Q430">
        <f t="shared" si="25"/>
        <v>97.774730712179817</v>
      </c>
      <c r="R430">
        <f t="shared" si="26"/>
        <v>-9.3594038932128063E-3</v>
      </c>
      <c r="S430">
        <f t="shared" si="27"/>
        <v>1.0227591451452904E-2</v>
      </c>
    </row>
    <row r="431" spans="1:19">
      <c r="A431" t="s">
        <v>216</v>
      </c>
      <c r="B431">
        <v>12</v>
      </c>
      <c r="C431">
        <v>49464449</v>
      </c>
      <c r="D431" t="s">
        <v>1542</v>
      </c>
      <c r="E431" t="s">
        <v>1543</v>
      </c>
      <c r="F431" t="s">
        <v>164</v>
      </c>
      <c r="G431" t="s">
        <v>163</v>
      </c>
      <c r="H431">
        <v>0.45416376642299999</v>
      </c>
      <c r="I431">
        <v>-5.57678420598E-3</v>
      </c>
      <c r="J431">
        <v>6.1893992008999997E-3</v>
      </c>
      <c r="K431">
        <v>0.367576677638</v>
      </c>
      <c r="L431">
        <v>0</v>
      </c>
      <c r="M431" t="s">
        <v>146</v>
      </c>
      <c r="N431" t="e">
        <v>#N/A</v>
      </c>
      <c r="O431">
        <v>0</v>
      </c>
      <c r="P431">
        <f t="shared" si="24"/>
        <v>-0.90102189646598985</v>
      </c>
      <c r="Q431">
        <f t="shared" si="25"/>
        <v>97.774665826697884</v>
      </c>
      <c r="R431">
        <f t="shared" si="26"/>
        <v>-9.2152899613384427E-3</v>
      </c>
      <c r="S431">
        <f t="shared" si="27"/>
        <v>1.0227598238714152E-2</v>
      </c>
    </row>
    <row r="432" spans="1:19">
      <c r="A432" t="s">
        <v>216</v>
      </c>
      <c r="B432">
        <v>12</v>
      </c>
      <c r="C432">
        <v>49464449</v>
      </c>
      <c r="D432" t="s">
        <v>1544</v>
      </c>
      <c r="E432" t="s">
        <v>1545</v>
      </c>
      <c r="F432" t="s">
        <v>164</v>
      </c>
      <c r="G432" t="s">
        <v>163</v>
      </c>
      <c r="H432">
        <v>0.45416376642299999</v>
      </c>
      <c r="I432">
        <v>1.8251763727199999E-2</v>
      </c>
      <c r="J432">
        <v>2.03851275205E-2</v>
      </c>
      <c r="K432">
        <v>0.370601597989</v>
      </c>
      <c r="L432">
        <v>0</v>
      </c>
      <c r="M432" t="s">
        <v>146</v>
      </c>
      <c r="N432" t="e">
        <v>#N/A</v>
      </c>
      <c r="O432">
        <v>0</v>
      </c>
      <c r="P432">
        <f t="shared" si="24"/>
        <v>0.8953470469510374</v>
      </c>
      <c r="Q432">
        <f t="shared" si="25"/>
        <v>97.774639980393829</v>
      </c>
      <c r="R432">
        <f t="shared" si="26"/>
        <v>9.1572523011138277E-3</v>
      </c>
      <c r="S432">
        <f t="shared" si="27"/>
        <v>1.02276009423356E-2</v>
      </c>
    </row>
    <row r="433" spans="1:19">
      <c r="A433" t="s">
        <v>216</v>
      </c>
      <c r="B433">
        <v>12</v>
      </c>
      <c r="C433">
        <v>49464449</v>
      </c>
      <c r="D433" t="s">
        <v>1546</v>
      </c>
      <c r="E433" t="s">
        <v>1547</v>
      </c>
      <c r="F433" t="s">
        <v>164</v>
      </c>
      <c r="G433" t="s">
        <v>163</v>
      </c>
      <c r="H433">
        <v>0.45416376642299999</v>
      </c>
      <c r="I433">
        <v>-5.1710746686500003E-3</v>
      </c>
      <c r="J433">
        <v>5.7866680103500004E-3</v>
      </c>
      <c r="K433">
        <v>0.37152594461999999</v>
      </c>
      <c r="L433">
        <v>0</v>
      </c>
      <c r="M433" t="s">
        <v>146</v>
      </c>
      <c r="N433" t="e">
        <v>#N/A</v>
      </c>
      <c r="O433">
        <v>0</v>
      </c>
      <c r="P433">
        <f t="shared" si="24"/>
        <v>-0.89361868685071388</v>
      </c>
      <c r="Q433">
        <f t="shared" si="25"/>
        <v>97.774632140956541</v>
      </c>
      <c r="R433">
        <f t="shared" si="26"/>
        <v>-9.1395760565218063E-3</v>
      </c>
      <c r="S433">
        <f t="shared" si="27"/>
        <v>1.0227601762370761E-2</v>
      </c>
    </row>
    <row r="434" spans="1:19">
      <c r="A434" t="s">
        <v>216</v>
      </c>
      <c r="B434">
        <v>12</v>
      </c>
      <c r="C434">
        <v>49464449</v>
      </c>
      <c r="D434" t="s">
        <v>1548</v>
      </c>
      <c r="E434" t="s">
        <v>1549</v>
      </c>
      <c r="F434" t="s">
        <v>164</v>
      </c>
      <c r="G434" t="s">
        <v>163</v>
      </c>
      <c r="H434">
        <v>0.45416376642299999</v>
      </c>
      <c r="I434">
        <v>-5.4562928252699996E-3</v>
      </c>
      <c r="J434">
        <v>6.2089335937000004E-3</v>
      </c>
      <c r="K434">
        <v>0.379520034191</v>
      </c>
      <c r="L434">
        <v>0</v>
      </c>
      <c r="M434" t="s">
        <v>146</v>
      </c>
      <c r="N434" t="e">
        <v>#N/A</v>
      </c>
      <c r="O434">
        <v>0</v>
      </c>
      <c r="P434">
        <f t="shared" si="24"/>
        <v>-0.87878099240847407</v>
      </c>
      <c r="Q434">
        <f t="shared" si="25"/>
        <v>97.774565463828111</v>
      </c>
      <c r="R434">
        <f t="shared" si="26"/>
        <v>-8.9878281559183284E-3</v>
      </c>
      <c r="S434">
        <f t="shared" si="27"/>
        <v>1.0227608737059045E-2</v>
      </c>
    </row>
    <row r="435" spans="1:19">
      <c r="A435" t="s">
        <v>216</v>
      </c>
      <c r="B435">
        <v>12</v>
      </c>
      <c r="C435">
        <v>49464449</v>
      </c>
      <c r="D435" t="s">
        <v>1550</v>
      </c>
      <c r="E435" t="s">
        <v>1551</v>
      </c>
      <c r="F435" t="s">
        <v>164</v>
      </c>
      <c r="G435" t="s">
        <v>163</v>
      </c>
      <c r="H435">
        <v>0.45416376642299999</v>
      </c>
      <c r="I435">
        <v>-9.2195252742899997E-3</v>
      </c>
      <c r="J435">
        <v>1.0609878126900001E-2</v>
      </c>
      <c r="K435">
        <v>0.38487078436299998</v>
      </c>
      <c r="L435">
        <v>0</v>
      </c>
      <c r="M435" t="s">
        <v>146</v>
      </c>
      <c r="N435" t="e">
        <v>#N/A</v>
      </c>
      <c r="O435">
        <v>0</v>
      </c>
      <c r="P435">
        <f t="shared" si="24"/>
        <v>-0.86895675558374819</v>
      </c>
      <c r="Q435">
        <f t="shared" si="25"/>
        <v>97.774521930272869</v>
      </c>
      <c r="R435">
        <f t="shared" si="26"/>
        <v>-8.8873536625772298E-3</v>
      </c>
      <c r="S435">
        <f t="shared" si="27"/>
        <v>1.0227613290844236E-2</v>
      </c>
    </row>
    <row r="436" spans="1:19">
      <c r="A436" t="s">
        <v>216</v>
      </c>
      <c r="B436">
        <v>12</v>
      </c>
      <c r="C436">
        <v>49464449</v>
      </c>
      <c r="D436" t="s">
        <v>1552</v>
      </c>
      <c r="E436" t="s">
        <v>1552</v>
      </c>
      <c r="F436" t="s">
        <v>164</v>
      </c>
      <c r="G436" t="s">
        <v>163</v>
      </c>
      <c r="H436">
        <v>0.45416376642299999</v>
      </c>
      <c r="I436">
        <v>-2.0160930000000001E-2</v>
      </c>
      <c r="J436">
        <v>2.3544952000000001E-2</v>
      </c>
      <c r="K436">
        <v>0.39231339999999998</v>
      </c>
      <c r="L436">
        <v>0</v>
      </c>
      <c r="M436" t="s">
        <v>146</v>
      </c>
      <c r="N436" t="e">
        <v>#N/A</v>
      </c>
      <c r="O436">
        <v>0</v>
      </c>
      <c r="P436">
        <f t="shared" si="24"/>
        <v>-0.85627399028037943</v>
      </c>
      <c r="Q436">
        <f t="shared" si="25"/>
        <v>97.77446645359943</v>
      </c>
      <c r="R436">
        <f t="shared" si="26"/>
        <v>-8.7576442126302886E-3</v>
      </c>
      <c r="S436">
        <f t="shared" si="27"/>
        <v>1.0227619093933561E-2</v>
      </c>
    </row>
    <row r="437" spans="1:19">
      <c r="A437" t="s">
        <v>216</v>
      </c>
      <c r="B437">
        <v>12</v>
      </c>
      <c r="C437">
        <v>49464449</v>
      </c>
      <c r="D437" t="s">
        <v>1553</v>
      </c>
      <c r="E437" t="s">
        <v>1554</v>
      </c>
      <c r="F437" t="s">
        <v>164</v>
      </c>
      <c r="G437" t="s">
        <v>163</v>
      </c>
      <c r="H437">
        <v>0.45416376642299999</v>
      </c>
      <c r="I437">
        <v>7.5965521821799997E-3</v>
      </c>
      <c r="J437">
        <v>9.45538806647E-3</v>
      </c>
      <c r="K437">
        <v>0.42173786692499998</v>
      </c>
      <c r="L437">
        <v>0</v>
      </c>
      <c r="M437" t="s">
        <v>146</v>
      </c>
      <c r="N437" t="e">
        <v>#N/A</v>
      </c>
      <c r="O437">
        <v>0</v>
      </c>
      <c r="P437">
        <f t="shared" si="24"/>
        <v>0.80340987897877325</v>
      </c>
      <c r="Q437">
        <f t="shared" si="25"/>
        <v>97.774244001662069</v>
      </c>
      <c r="R437">
        <f t="shared" si="26"/>
        <v>8.2169889134107339E-3</v>
      </c>
      <c r="S437">
        <f t="shared" si="27"/>
        <v>1.0227642363391742E-2</v>
      </c>
    </row>
    <row r="438" spans="1:19">
      <c r="A438" t="s">
        <v>216</v>
      </c>
      <c r="B438">
        <v>12</v>
      </c>
      <c r="C438">
        <v>49464449</v>
      </c>
      <c r="D438" t="s">
        <v>1555</v>
      </c>
      <c r="E438" t="s">
        <v>1556</v>
      </c>
      <c r="F438" t="s">
        <v>164</v>
      </c>
      <c r="G438" t="s">
        <v>163</v>
      </c>
      <c r="H438">
        <v>0.45416376642299999</v>
      </c>
      <c r="I438">
        <v>5.0920743358999999E-3</v>
      </c>
      <c r="J438">
        <v>6.3979777908000001E-3</v>
      </c>
      <c r="K438">
        <v>0.42609708326000001</v>
      </c>
      <c r="L438">
        <v>0</v>
      </c>
      <c r="M438" t="s">
        <v>146</v>
      </c>
      <c r="N438" t="e">
        <v>#N/A</v>
      </c>
      <c r="O438">
        <v>0</v>
      </c>
      <c r="P438">
        <f t="shared" si="24"/>
        <v>0.79588809189399978</v>
      </c>
      <c r="Q438">
        <f t="shared" si="25"/>
        <v>97.774213501589855</v>
      </c>
      <c r="R438">
        <f t="shared" si="26"/>
        <v>8.1400613044159981E-3</v>
      </c>
      <c r="S438">
        <f t="shared" si="27"/>
        <v>1.0227645553842675E-2</v>
      </c>
    </row>
    <row r="439" spans="1:19">
      <c r="A439" t="s">
        <v>216</v>
      </c>
      <c r="B439">
        <v>12</v>
      </c>
      <c r="C439">
        <v>49464449</v>
      </c>
      <c r="D439" t="s">
        <v>1557</v>
      </c>
      <c r="E439" t="s">
        <v>1558</v>
      </c>
      <c r="F439" t="s">
        <v>164</v>
      </c>
      <c r="G439" t="s">
        <v>163</v>
      </c>
      <c r="H439">
        <v>0.45416376642299999</v>
      </c>
      <c r="I439">
        <v>5.3481956813700004E-3</v>
      </c>
      <c r="J439">
        <v>6.8669592023900003E-3</v>
      </c>
      <c r="K439">
        <v>0.43607970476500002</v>
      </c>
      <c r="L439">
        <v>0</v>
      </c>
      <c r="M439" t="s">
        <v>146</v>
      </c>
      <c r="N439" t="e">
        <v>#N/A</v>
      </c>
      <c r="O439">
        <v>0</v>
      </c>
      <c r="P439">
        <f t="shared" si="24"/>
        <v>0.77883026879038331</v>
      </c>
      <c r="Q439">
        <f t="shared" si="25"/>
        <v>97.774145396877643</v>
      </c>
      <c r="R439">
        <f t="shared" si="26"/>
        <v>7.9656054842413872E-3</v>
      </c>
      <c r="S439">
        <f t="shared" si="27"/>
        <v>1.0227652677922914E-2</v>
      </c>
    </row>
    <row r="440" spans="1:19">
      <c r="A440" t="s">
        <v>216</v>
      </c>
      <c r="B440">
        <v>12</v>
      </c>
      <c r="C440">
        <v>49464449</v>
      </c>
      <c r="D440" t="s">
        <v>1559</v>
      </c>
      <c r="E440" t="s">
        <v>1560</v>
      </c>
      <c r="F440" t="s">
        <v>164</v>
      </c>
      <c r="G440" t="s">
        <v>163</v>
      </c>
      <c r="H440">
        <v>0.45416376642299999</v>
      </c>
      <c r="I440">
        <v>-8.9891934639900004E-3</v>
      </c>
      <c r="J440">
        <v>1.2118782781000001E-2</v>
      </c>
      <c r="K440">
        <v>0.458234502461</v>
      </c>
      <c r="L440">
        <v>0</v>
      </c>
      <c r="M440" t="s">
        <v>146</v>
      </c>
      <c r="N440" t="e">
        <v>#N/A</v>
      </c>
      <c r="O440">
        <v>0</v>
      </c>
      <c r="P440">
        <f t="shared" si="24"/>
        <v>-0.74175712416294692</v>
      </c>
      <c r="Q440">
        <f t="shared" si="25"/>
        <v>97.77400246735472</v>
      </c>
      <c r="R440">
        <f t="shared" si="26"/>
        <v>-7.5864453274336252E-3</v>
      </c>
      <c r="S440">
        <f t="shared" si="27"/>
        <v>1.0227667629070264E-2</v>
      </c>
    </row>
    <row r="441" spans="1:19">
      <c r="A441" t="s">
        <v>216</v>
      </c>
      <c r="B441">
        <v>12</v>
      </c>
      <c r="C441">
        <v>49464449</v>
      </c>
      <c r="D441" t="s">
        <v>1561</v>
      </c>
      <c r="E441" t="s">
        <v>1561</v>
      </c>
      <c r="F441" t="s">
        <v>164</v>
      </c>
      <c r="G441" t="s">
        <v>163</v>
      </c>
      <c r="H441">
        <v>0.45416376642299999</v>
      </c>
      <c r="I441">
        <v>2.161426E-2</v>
      </c>
      <c r="J441">
        <v>3.0450872E-2</v>
      </c>
      <c r="K441">
        <v>0.47820030000000002</v>
      </c>
      <c r="L441">
        <v>0</v>
      </c>
      <c r="M441" t="s">
        <v>146</v>
      </c>
      <c r="N441" t="e">
        <v>#N/A</v>
      </c>
      <c r="O441">
        <v>0</v>
      </c>
      <c r="P441">
        <f t="shared" si="24"/>
        <v>0.70980758777613984</v>
      </c>
      <c r="Q441">
        <f t="shared" si="25"/>
        <v>97.773884882151492</v>
      </c>
      <c r="R441">
        <f t="shared" si="26"/>
        <v>7.2596848190258868E-3</v>
      </c>
      <c r="S441">
        <f t="shared" si="27"/>
        <v>1.0227679929107008E-2</v>
      </c>
    </row>
    <row r="442" spans="1:19">
      <c r="A442" t="s">
        <v>216</v>
      </c>
      <c r="B442">
        <v>12</v>
      </c>
      <c r="C442">
        <v>49464449</v>
      </c>
      <c r="D442" t="s">
        <v>1562</v>
      </c>
      <c r="E442" t="s">
        <v>1563</v>
      </c>
      <c r="F442" t="s">
        <v>164</v>
      </c>
      <c r="G442" t="s">
        <v>163</v>
      </c>
      <c r="H442">
        <v>0.45416376642299999</v>
      </c>
      <c r="I442">
        <v>1.3350080035299999E-2</v>
      </c>
      <c r="J442">
        <v>1.8913700953E-2</v>
      </c>
      <c r="K442">
        <v>0.48028654693200001</v>
      </c>
      <c r="L442">
        <v>0</v>
      </c>
      <c r="M442" t="s">
        <v>146</v>
      </c>
      <c r="N442" t="e">
        <v>#N/A</v>
      </c>
      <c r="O442">
        <v>0</v>
      </c>
      <c r="P442">
        <f t="shared" si="24"/>
        <v>0.70584176351706951</v>
      </c>
      <c r="Q442">
        <f t="shared" si="25"/>
        <v>97.773870647685996</v>
      </c>
      <c r="R442">
        <f t="shared" si="26"/>
        <v>7.2191246888493165E-3</v>
      </c>
      <c r="S442">
        <f t="shared" si="27"/>
        <v>1.0227681418109705E-2</v>
      </c>
    </row>
    <row r="443" spans="1:19">
      <c r="A443" t="s">
        <v>216</v>
      </c>
      <c r="B443">
        <v>12</v>
      </c>
      <c r="C443">
        <v>49464449</v>
      </c>
      <c r="D443" t="s">
        <v>1564</v>
      </c>
      <c r="E443" t="s">
        <v>1565</v>
      </c>
      <c r="F443" t="s">
        <v>164</v>
      </c>
      <c r="G443" t="s">
        <v>163</v>
      </c>
      <c r="H443">
        <v>0.45416376642299999</v>
      </c>
      <c r="I443">
        <v>-4.5871740100299997E-3</v>
      </c>
      <c r="J443">
        <v>6.7113400880000002E-3</v>
      </c>
      <c r="K443">
        <v>0.49429348582600002</v>
      </c>
      <c r="L443">
        <v>0</v>
      </c>
      <c r="M443" t="s">
        <v>146</v>
      </c>
      <c r="N443" t="e">
        <v>#N/A</v>
      </c>
      <c r="O443">
        <v>0</v>
      </c>
      <c r="P443">
        <f t="shared" si="24"/>
        <v>-0.68349598588096461</v>
      </c>
      <c r="Q443">
        <f t="shared" si="25"/>
        <v>97.773791933044876</v>
      </c>
      <c r="R443">
        <f t="shared" si="26"/>
        <v>-6.9905848220453599E-3</v>
      </c>
      <c r="S443">
        <f t="shared" si="27"/>
        <v>1.0227689652098143E-2</v>
      </c>
    </row>
    <row r="444" spans="1:19">
      <c r="A444" t="s">
        <v>216</v>
      </c>
      <c r="B444">
        <v>12</v>
      </c>
      <c r="C444">
        <v>49464449</v>
      </c>
      <c r="D444" t="s">
        <v>1566</v>
      </c>
      <c r="E444" t="s">
        <v>1567</v>
      </c>
      <c r="F444" t="s">
        <v>164</v>
      </c>
      <c r="G444" t="s">
        <v>163</v>
      </c>
      <c r="H444">
        <v>0.45416376642299999</v>
      </c>
      <c r="I444">
        <v>3.4194500126599999E-3</v>
      </c>
      <c r="J444">
        <v>5.0416005382899996E-3</v>
      </c>
      <c r="K444">
        <v>0.49761515067399997</v>
      </c>
      <c r="L444">
        <v>0</v>
      </c>
      <c r="M444" t="s">
        <v>146</v>
      </c>
      <c r="N444" t="e">
        <v>#N/A</v>
      </c>
      <c r="O444">
        <v>0</v>
      </c>
      <c r="P444">
        <f t="shared" si="24"/>
        <v>0.67824691517900426</v>
      </c>
      <c r="Q444">
        <f t="shared" si="25"/>
        <v>97.773773810049974</v>
      </c>
      <c r="R444">
        <f t="shared" si="26"/>
        <v>6.9369002417424188E-3</v>
      </c>
      <c r="S444">
        <f t="shared" si="27"/>
        <v>1.0227691547865896E-2</v>
      </c>
    </row>
    <row r="445" spans="1:19">
      <c r="A445" t="s">
        <v>216</v>
      </c>
      <c r="B445">
        <v>12</v>
      </c>
      <c r="C445">
        <v>49464449</v>
      </c>
      <c r="D445" t="s">
        <v>1568</v>
      </c>
      <c r="E445" t="s">
        <v>1569</v>
      </c>
      <c r="F445" t="s">
        <v>164</v>
      </c>
      <c r="G445" t="s">
        <v>163</v>
      </c>
      <c r="H445">
        <v>0.45416376642299999</v>
      </c>
      <c r="I445">
        <v>2.8766143723800001E-3</v>
      </c>
      <c r="J445">
        <v>4.60600845367E-3</v>
      </c>
      <c r="K445">
        <v>0.53227616631499997</v>
      </c>
      <c r="L445">
        <v>0</v>
      </c>
      <c r="M445" t="s">
        <v>146</v>
      </c>
      <c r="N445" t="e">
        <v>#N/A</v>
      </c>
      <c r="O445">
        <v>0</v>
      </c>
      <c r="P445">
        <f t="shared" si="24"/>
        <v>0.62453519165557669</v>
      </c>
      <c r="Q445">
        <f t="shared" si="25"/>
        <v>97.773596393661734</v>
      </c>
      <c r="R445">
        <f t="shared" si="26"/>
        <v>6.3875648916609023E-3</v>
      </c>
      <c r="S445">
        <f t="shared" si="27"/>
        <v>1.0227710106660513E-2</v>
      </c>
    </row>
    <row r="446" spans="1:19">
      <c r="A446" t="s">
        <v>216</v>
      </c>
      <c r="B446">
        <v>12</v>
      </c>
      <c r="C446">
        <v>49464449</v>
      </c>
      <c r="D446" t="s">
        <v>1570</v>
      </c>
      <c r="E446" t="s">
        <v>1571</v>
      </c>
      <c r="F446" t="s">
        <v>164</v>
      </c>
      <c r="G446" t="s">
        <v>163</v>
      </c>
      <c r="H446">
        <v>0.45416376642299999</v>
      </c>
      <c r="I446">
        <v>-3.5636476147199998E-3</v>
      </c>
      <c r="J446">
        <v>6.4210423722000001E-3</v>
      </c>
      <c r="K446">
        <v>0.57889795224100005</v>
      </c>
      <c r="L446">
        <v>0</v>
      </c>
      <c r="M446" t="s">
        <v>146</v>
      </c>
      <c r="N446" t="e">
        <v>#N/A</v>
      </c>
      <c r="O446">
        <v>0</v>
      </c>
      <c r="P446">
        <f t="shared" si="24"/>
        <v>-0.55499518740895804</v>
      </c>
      <c r="Q446">
        <f t="shared" si="25"/>
        <v>97.773388425161571</v>
      </c>
      <c r="R446">
        <f t="shared" si="26"/>
        <v>-5.6763419612256413E-3</v>
      </c>
      <c r="S446">
        <f t="shared" si="27"/>
        <v>1.022773186147095E-2</v>
      </c>
    </row>
    <row r="447" spans="1:19">
      <c r="A447" t="s">
        <v>216</v>
      </c>
      <c r="B447">
        <v>12</v>
      </c>
      <c r="C447">
        <v>49464449</v>
      </c>
      <c r="D447" t="s">
        <v>1572</v>
      </c>
      <c r="E447" t="s">
        <v>1573</v>
      </c>
      <c r="F447" t="s">
        <v>164</v>
      </c>
      <c r="G447" t="s">
        <v>163</v>
      </c>
      <c r="H447">
        <v>0.45416376642299999</v>
      </c>
      <c r="I447">
        <v>7.6230208481000003E-3</v>
      </c>
      <c r="J447">
        <v>1.38196769869E-2</v>
      </c>
      <c r="K447">
        <v>0.58121812122799998</v>
      </c>
      <c r="L447">
        <v>0</v>
      </c>
      <c r="M447" t="s">
        <v>146</v>
      </c>
      <c r="N447" t="e">
        <v>#N/A</v>
      </c>
      <c r="O447">
        <v>0</v>
      </c>
      <c r="P447">
        <f t="shared" si="24"/>
        <v>0.55160629697250108</v>
      </c>
      <c r="Q447">
        <f t="shared" si="25"/>
        <v>97.773378916859372</v>
      </c>
      <c r="R447">
        <f t="shared" si="26"/>
        <v>5.6416818471779935E-3</v>
      </c>
      <c r="S447">
        <f t="shared" si="27"/>
        <v>1.0227732856101252E-2</v>
      </c>
    </row>
    <row r="448" spans="1:19">
      <c r="A448" t="s">
        <v>216</v>
      </c>
      <c r="B448">
        <v>12</v>
      </c>
      <c r="C448">
        <v>49464449</v>
      </c>
      <c r="D448" t="s">
        <v>1574</v>
      </c>
      <c r="E448" t="s">
        <v>1575</v>
      </c>
      <c r="F448" t="s">
        <v>164</v>
      </c>
      <c r="G448" t="s">
        <v>163</v>
      </c>
      <c r="H448">
        <v>0.45416376642299999</v>
      </c>
      <c r="I448">
        <v>2.4864518400699999E-3</v>
      </c>
      <c r="J448">
        <v>4.5947575768700002E-3</v>
      </c>
      <c r="K448">
        <v>0.58840438080099999</v>
      </c>
      <c r="L448">
        <v>0</v>
      </c>
      <c r="M448" t="s">
        <v>146</v>
      </c>
      <c r="N448" t="e">
        <v>#N/A</v>
      </c>
      <c r="O448">
        <v>0</v>
      </c>
      <c r="P448">
        <f t="shared" si="24"/>
        <v>0.54114973390256604</v>
      </c>
      <c r="Q448">
        <f t="shared" si="25"/>
        <v>97.773349945661124</v>
      </c>
      <c r="R448">
        <f t="shared" si="26"/>
        <v>5.5347365535017203E-3</v>
      </c>
      <c r="S448">
        <f t="shared" si="27"/>
        <v>1.0227735886678361E-2</v>
      </c>
    </row>
    <row r="449" spans="1:19">
      <c r="A449" t="s">
        <v>216</v>
      </c>
      <c r="B449">
        <v>12</v>
      </c>
      <c r="C449">
        <v>49464449</v>
      </c>
      <c r="D449" t="s">
        <v>1576</v>
      </c>
      <c r="E449" t="s">
        <v>1577</v>
      </c>
      <c r="F449" t="s">
        <v>164</v>
      </c>
      <c r="G449" t="s">
        <v>163</v>
      </c>
      <c r="H449">
        <v>0.45416376642299999</v>
      </c>
      <c r="I449">
        <v>8.354963E-3</v>
      </c>
      <c r="J449">
        <v>2.1758519E-2</v>
      </c>
      <c r="K449">
        <v>0.70117490000000005</v>
      </c>
      <c r="L449">
        <v>0</v>
      </c>
      <c r="M449" t="s">
        <v>146</v>
      </c>
      <c r="N449" t="e">
        <v>#N/A</v>
      </c>
      <c r="O449">
        <v>0</v>
      </c>
      <c r="P449">
        <f t="shared" si="24"/>
        <v>0.38398583102094402</v>
      </c>
      <c r="Q449">
        <f t="shared" si="25"/>
        <v>97.77298129641531</v>
      </c>
      <c r="R449">
        <f t="shared" si="26"/>
        <v>3.9273204716630877E-3</v>
      </c>
      <c r="S449">
        <f t="shared" si="27"/>
        <v>1.0227774449961089E-2</v>
      </c>
    </row>
    <row r="450" spans="1:19">
      <c r="A450" t="s">
        <v>216</v>
      </c>
      <c r="B450">
        <v>12</v>
      </c>
      <c r="C450">
        <v>49464449</v>
      </c>
      <c r="D450" t="s">
        <v>1578</v>
      </c>
      <c r="E450" t="s">
        <v>1579</v>
      </c>
      <c r="F450" t="s">
        <v>164</v>
      </c>
      <c r="G450" t="s">
        <v>163</v>
      </c>
      <c r="H450">
        <v>0.45416376642299999</v>
      </c>
      <c r="I450">
        <v>1.6970814798700001E-3</v>
      </c>
      <c r="J450">
        <v>4.9639283883699996E-3</v>
      </c>
      <c r="K450">
        <v>0.73243913305899999</v>
      </c>
      <c r="L450">
        <v>0</v>
      </c>
      <c r="M450" t="s">
        <v>146</v>
      </c>
      <c r="N450" t="e">
        <v>#N/A</v>
      </c>
      <c r="O450">
        <v>0</v>
      </c>
      <c r="P450">
        <f t="shared" si="24"/>
        <v>0.34188274831806531</v>
      </c>
      <c r="Q450">
        <f t="shared" si="25"/>
        <v>97.772903809557278</v>
      </c>
      <c r="R450">
        <f t="shared" si="26"/>
        <v>3.4967024093299597E-3</v>
      </c>
      <c r="S450">
        <f t="shared" si="27"/>
        <v>1.0227782555663957E-2</v>
      </c>
    </row>
    <row r="451" spans="1:19">
      <c r="A451" t="s">
        <v>216</v>
      </c>
      <c r="B451">
        <v>12</v>
      </c>
      <c r="C451">
        <v>49464449</v>
      </c>
      <c r="D451" t="s">
        <v>1580</v>
      </c>
      <c r="E451" t="s">
        <v>1581</v>
      </c>
      <c r="F451" t="s">
        <v>164</v>
      </c>
      <c r="G451" t="s">
        <v>163</v>
      </c>
      <c r="H451">
        <v>0.45416376642299999</v>
      </c>
      <c r="I451">
        <v>2.13465429769E-3</v>
      </c>
      <c r="J451">
        <v>6.55628024559E-3</v>
      </c>
      <c r="K451">
        <v>0.74473515475600005</v>
      </c>
      <c r="L451">
        <v>0</v>
      </c>
      <c r="M451" t="s">
        <v>146</v>
      </c>
      <c r="N451" t="e">
        <v>#N/A</v>
      </c>
      <c r="O451">
        <v>0</v>
      </c>
      <c r="P451">
        <f t="shared" si="24"/>
        <v>0.32558923928333428</v>
      </c>
      <c r="Q451">
        <f t="shared" si="25"/>
        <v>97.772876235284869</v>
      </c>
      <c r="R451">
        <f t="shared" si="26"/>
        <v>3.3300568810088215E-3</v>
      </c>
      <c r="S451">
        <f t="shared" si="27"/>
        <v>1.0227785440141465E-2</v>
      </c>
    </row>
    <row r="452" spans="1:19">
      <c r="A452" t="s">
        <v>216</v>
      </c>
      <c r="B452">
        <v>12</v>
      </c>
      <c r="C452">
        <v>49464449</v>
      </c>
      <c r="D452" t="s">
        <v>1582</v>
      </c>
      <c r="E452" t="s">
        <v>1583</v>
      </c>
      <c r="F452" t="s">
        <v>164</v>
      </c>
      <c r="G452" t="s">
        <v>163</v>
      </c>
      <c r="H452">
        <v>0.45416376642299999</v>
      </c>
      <c r="I452">
        <v>-1.89181987814E-3</v>
      </c>
      <c r="J452">
        <v>8.0242377192300002E-3</v>
      </c>
      <c r="K452">
        <v>0.81361643351699997</v>
      </c>
      <c r="L452">
        <v>0</v>
      </c>
      <c r="M452" t="s">
        <v>146</v>
      </c>
      <c r="N452" t="e">
        <v>#N/A</v>
      </c>
      <c r="O452">
        <v>0</v>
      </c>
      <c r="P452">
        <f t="shared" si="24"/>
        <v>-0.23576318951846029</v>
      </c>
      <c r="Q452">
        <f t="shared" si="25"/>
        <v>97.772748387077016</v>
      </c>
      <c r="R452">
        <f t="shared" si="26"/>
        <v>-2.4113384701541433E-3</v>
      </c>
      <c r="S452">
        <f t="shared" si="27"/>
        <v>1.0227798814052502E-2</v>
      </c>
    </row>
    <row r="453" spans="1:19">
      <c r="A453" t="s">
        <v>216</v>
      </c>
      <c r="B453">
        <v>12</v>
      </c>
      <c r="C453">
        <v>49464449</v>
      </c>
      <c r="D453" t="s">
        <v>1584</v>
      </c>
      <c r="E453" t="s">
        <v>1585</v>
      </c>
      <c r="F453" t="s">
        <v>164</v>
      </c>
      <c r="G453" t="s">
        <v>163</v>
      </c>
      <c r="H453">
        <v>0.45416376642299999</v>
      </c>
      <c r="I453">
        <v>1.5391530870200001E-3</v>
      </c>
      <c r="J453">
        <v>7.6947987885600004E-3</v>
      </c>
      <c r="K453">
        <v>0.84146093153099999</v>
      </c>
      <c r="L453">
        <v>0</v>
      </c>
      <c r="M453" t="s">
        <v>146</v>
      </c>
      <c r="N453" t="e">
        <v>#N/A</v>
      </c>
      <c r="O453">
        <v>0</v>
      </c>
      <c r="P453">
        <f t="shared" si="24"/>
        <v>0.20002512467360256</v>
      </c>
      <c r="Q453">
        <f t="shared" si="25"/>
        <v>97.77270889920581</v>
      </c>
      <c r="R453">
        <f t="shared" si="26"/>
        <v>2.0458175591699019E-3</v>
      </c>
      <c r="S453">
        <f t="shared" si="27"/>
        <v>1.0227802944796213E-2</v>
      </c>
    </row>
    <row r="454" spans="1:19">
      <c r="A454" t="s">
        <v>216</v>
      </c>
      <c r="B454">
        <v>12</v>
      </c>
      <c r="C454">
        <v>49464449</v>
      </c>
      <c r="D454" t="s">
        <v>1586</v>
      </c>
      <c r="E454" t="s">
        <v>1587</v>
      </c>
      <c r="F454" t="s">
        <v>164</v>
      </c>
      <c r="G454" t="s">
        <v>163</v>
      </c>
      <c r="H454">
        <v>0.45416376642299999</v>
      </c>
      <c r="I454">
        <v>8.6830499999999994E-3</v>
      </c>
      <c r="J454">
        <v>4.5140430000000002E-2</v>
      </c>
      <c r="K454">
        <v>0.84761560000000002</v>
      </c>
      <c r="L454">
        <v>0</v>
      </c>
      <c r="M454" t="s">
        <v>146</v>
      </c>
      <c r="N454" t="e">
        <v>#N/A</v>
      </c>
      <c r="O454">
        <v>0</v>
      </c>
      <c r="P454">
        <f t="shared" si="24"/>
        <v>0.19235638650318571</v>
      </c>
      <c r="Q454">
        <f t="shared" si="25"/>
        <v>97.772701269818569</v>
      </c>
      <c r="R454">
        <f t="shared" si="26"/>
        <v>1.9673833698462431E-3</v>
      </c>
      <c r="S454">
        <f t="shared" si="27"/>
        <v>1.0227803742890857E-2</v>
      </c>
    </row>
    <row r="455" spans="1:19">
      <c r="A455" t="s">
        <v>216</v>
      </c>
      <c r="B455">
        <v>12</v>
      </c>
      <c r="C455">
        <v>49464449</v>
      </c>
      <c r="D455" t="s">
        <v>1588</v>
      </c>
      <c r="E455" t="s">
        <v>1589</v>
      </c>
      <c r="F455" t="s">
        <v>164</v>
      </c>
      <c r="G455" t="s">
        <v>163</v>
      </c>
      <c r="H455">
        <v>0.45416376642299999</v>
      </c>
      <c r="I455">
        <v>9.85519521543E-4</v>
      </c>
      <c r="J455">
        <v>7.0434890676500002E-3</v>
      </c>
      <c r="K455">
        <v>0.88872381249099996</v>
      </c>
      <c r="L455">
        <v>0</v>
      </c>
      <c r="M455" t="s">
        <v>146</v>
      </c>
      <c r="N455" t="e">
        <v>#N/A</v>
      </c>
      <c r="O455">
        <v>0</v>
      </c>
      <c r="P455">
        <f t="shared" si="24"/>
        <v>0.13991922356625594</v>
      </c>
      <c r="Q455">
        <f t="shared" si="25"/>
        <v>97.772657092944826</v>
      </c>
      <c r="R455">
        <f t="shared" si="26"/>
        <v>1.431067005095767E-3</v>
      </c>
      <c r="S455">
        <f t="shared" si="27"/>
        <v>1.0227808364146001E-2</v>
      </c>
    </row>
    <row r="456" spans="1:19">
      <c r="A456" s="2" t="s">
        <v>216</v>
      </c>
      <c r="B456" s="2">
        <v>12</v>
      </c>
      <c r="C456" s="2">
        <v>49464449</v>
      </c>
      <c r="D456" s="2" t="s">
        <v>1590</v>
      </c>
      <c r="E456" s="2" t="s">
        <v>1591</v>
      </c>
      <c r="F456" s="2" t="s">
        <v>164</v>
      </c>
      <c r="G456" s="2" t="s">
        <v>163</v>
      </c>
      <c r="H456" s="2">
        <v>0.45416376642299999</v>
      </c>
      <c r="I456" s="2">
        <v>-1.0392853762300001E-3</v>
      </c>
      <c r="J456" s="2">
        <v>7.5663004610000001E-3</v>
      </c>
      <c r="K456" s="2">
        <v>0.89074850881400003</v>
      </c>
      <c r="L456" s="2">
        <v>0</v>
      </c>
      <c r="M456" s="2" t="s">
        <v>146</v>
      </c>
      <c r="N456" s="2" t="e">
        <v>#N/A</v>
      </c>
      <c r="O456" s="2">
        <v>0</v>
      </c>
      <c r="P456" s="2">
        <f t="shared" si="24"/>
        <v>-0.13735713795492638</v>
      </c>
      <c r="Q456" s="2">
        <f t="shared" si="25"/>
        <v>97.772655291736626</v>
      </c>
      <c r="R456" s="2">
        <f t="shared" si="26"/>
        <v>-1.4048625103315086E-3</v>
      </c>
      <c r="S456" s="2">
        <f t="shared" si="27"/>
        <v>1.0227808552566909E-2</v>
      </c>
    </row>
    <row r="457" spans="1:19">
      <c r="A457" t="s">
        <v>261</v>
      </c>
      <c r="B457">
        <v>20</v>
      </c>
      <c r="C457">
        <v>4919693</v>
      </c>
      <c r="D457" t="s">
        <v>1032</v>
      </c>
      <c r="E457" t="s">
        <v>262</v>
      </c>
      <c r="F457" t="s">
        <v>164</v>
      </c>
      <c r="G457" t="s">
        <v>163</v>
      </c>
      <c r="H457">
        <v>0.610805917275</v>
      </c>
      <c r="I457">
        <v>-3.36349612912E-2</v>
      </c>
      <c r="J457">
        <v>6.1375419115500002E-3</v>
      </c>
      <c r="K457">
        <v>4.2484370657499999E-8</v>
      </c>
      <c r="L457">
        <v>1</v>
      </c>
      <c r="M457" t="s">
        <v>147</v>
      </c>
      <c r="N457">
        <v>0.984236144715946</v>
      </c>
      <c r="O457">
        <v>1</v>
      </c>
      <c r="P457">
        <f t="shared" ref="P457:P520" si="28">I457/J457</f>
        <v>-5.4802006692457255</v>
      </c>
      <c r="Q457">
        <f t="shared" ref="Q457:Q520" si="29">SQRT(2*H457*(1-H457)*(19281+P457^2))</f>
        <v>95.819186303944889</v>
      </c>
      <c r="R457">
        <f t="shared" ref="R457:R520" si="30">P457/Q457</f>
        <v>-5.7193145555026539E-2</v>
      </c>
      <c r="S457">
        <f t="shared" ref="S457:S520" si="31">1/Q457</f>
        <v>1.0436323231006501E-2</v>
      </c>
    </row>
    <row r="458" spans="1:19">
      <c r="A458" t="s">
        <v>261</v>
      </c>
      <c r="B458">
        <v>20</v>
      </c>
      <c r="C458">
        <v>4919693</v>
      </c>
      <c r="D458" t="s">
        <v>1592</v>
      </c>
      <c r="E458" t="s">
        <v>1592</v>
      </c>
      <c r="F458" t="s">
        <v>164</v>
      </c>
      <c r="G458" t="s">
        <v>163</v>
      </c>
      <c r="H458">
        <v>0.610805917275</v>
      </c>
      <c r="I458">
        <v>3.4036530000000002E-2</v>
      </c>
      <c r="J458">
        <v>1.9008873999999999E-2</v>
      </c>
      <c r="K458">
        <v>7.4052820000000005E-2</v>
      </c>
      <c r="L458">
        <v>0</v>
      </c>
      <c r="M458" t="s">
        <v>147</v>
      </c>
      <c r="N458" t="e">
        <v>#N/A</v>
      </c>
      <c r="O458">
        <v>0</v>
      </c>
      <c r="P458">
        <f t="shared" si="28"/>
        <v>1.7905600300154552</v>
      </c>
      <c r="Q458">
        <f t="shared" si="29"/>
        <v>95.752608140200337</v>
      </c>
      <c r="R458">
        <f t="shared" si="30"/>
        <v>1.869985648217257E-2</v>
      </c>
      <c r="S458">
        <f t="shared" si="31"/>
        <v>1.0443579756447016E-2</v>
      </c>
    </row>
    <row r="459" spans="1:19">
      <c r="A459" t="s">
        <v>261</v>
      </c>
      <c r="B459">
        <v>20</v>
      </c>
      <c r="C459">
        <v>4919693</v>
      </c>
      <c r="D459" t="s">
        <v>1593</v>
      </c>
      <c r="E459" t="s">
        <v>1594</v>
      </c>
      <c r="F459" t="s">
        <v>164</v>
      </c>
      <c r="G459" t="s">
        <v>163</v>
      </c>
      <c r="H459">
        <v>0.610805917275</v>
      </c>
      <c r="I459">
        <v>1.29651413374E-2</v>
      </c>
      <c r="J459">
        <v>8.5822120622900001E-3</v>
      </c>
      <c r="K459">
        <v>0.13086509325500001</v>
      </c>
      <c r="L459">
        <v>0</v>
      </c>
      <c r="M459" t="s">
        <v>147</v>
      </c>
      <c r="N459" t="e">
        <v>#N/A</v>
      </c>
      <c r="O459">
        <v>0</v>
      </c>
      <c r="P459">
        <f t="shared" si="28"/>
        <v>1.5106992513466859</v>
      </c>
      <c r="Q459">
        <f t="shared" si="29"/>
        <v>95.750314392071743</v>
      </c>
      <c r="R459">
        <f t="shared" si="30"/>
        <v>1.5777486068200043E-2</v>
      </c>
      <c r="S459">
        <f t="shared" si="31"/>
        <v>1.0443829937782444E-2</v>
      </c>
    </row>
    <row r="460" spans="1:19">
      <c r="A460" t="s">
        <v>261</v>
      </c>
      <c r="B460">
        <v>20</v>
      </c>
      <c r="C460">
        <v>4919693</v>
      </c>
      <c r="D460" t="s">
        <v>1595</v>
      </c>
      <c r="E460" t="s">
        <v>1596</v>
      </c>
      <c r="F460" t="s">
        <v>164</v>
      </c>
      <c r="G460" t="s">
        <v>163</v>
      </c>
      <c r="H460">
        <v>0.610805917275</v>
      </c>
      <c r="I460">
        <v>7.9827542805400008E-3</v>
      </c>
      <c r="J460">
        <v>7.0236383218000003E-3</v>
      </c>
      <c r="K460">
        <v>0.25572418065800001</v>
      </c>
      <c r="L460">
        <v>0</v>
      </c>
      <c r="M460" t="s">
        <v>147</v>
      </c>
      <c r="N460" t="e">
        <v>#N/A</v>
      </c>
      <c r="O460">
        <v>0</v>
      </c>
      <c r="P460">
        <f t="shared" si="28"/>
        <v>1.13655543107382</v>
      </c>
      <c r="Q460">
        <f t="shared" si="29"/>
        <v>95.747855332022951</v>
      </c>
      <c r="R460">
        <f t="shared" si="30"/>
        <v>1.187029649001128E-2</v>
      </c>
      <c r="S460">
        <f t="shared" si="31"/>
        <v>1.0444098163163234E-2</v>
      </c>
    </row>
    <row r="461" spans="1:19">
      <c r="A461" t="s">
        <v>261</v>
      </c>
      <c r="B461">
        <v>20</v>
      </c>
      <c r="C461">
        <v>4919693</v>
      </c>
      <c r="D461" t="s">
        <v>1597</v>
      </c>
      <c r="E461" t="s">
        <v>1598</v>
      </c>
      <c r="F461" t="s">
        <v>164</v>
      </c>
      <c r="G461" t="s">
        <v>163</v>
      </c>
      <c r="H461">
        <v>0.610805917275</v>
      </c>
      <c r="I461">
        <v>1.4024032345E-2</v>
      </c>
      <c r="J461">
        <v>1.24075361941E-2</v>
      </c>
      <c r="K461">
        <v>0.258356821939</v>
      </c>
      <c r="L461">
        <v>0</v>
      </c>
      <c r="M461" t="s">
        <v>147</v>
      </c>
      <c r="N461" t="e">
        <v>#N/A</v>
      </c>
      <c r="O461">
        <v>0</v>
      </c>
      <c r="P461">
        <f t="shared" si="28"/>
        <v>1.1302834120821401</v>
      </c>
      <c r="Q461">
        <f t="shared" si="29"/>
        <v>95.747820032527329</v>
      </c>
      <c r="R461">
        <f t="shared" si="30"/>
        <v>1.1804795260071317E-2</v>
      </c>
      <c r="S461">
        <f t="shared" si="31"/>
        <v>1.0444102013604918E-2</v>
      </c>
    </row>
    <row r="462" spans="1:19">
      <c r="A462" t="s">
        <v>261</v>
      </c>
      <c r="B462">
        <v>20</v>
      </c>
      <c r="C462">
        <v>4919693</v>
      </c>
      <c r="D462" t="s">
        <v>1599</v>
      </c>
      <c r="E462" t="s">
        <v>1600</v>
      </c>
      <c r="F462" t="s">
        <v>164</v>
      </c>
      <c r="G462" t="s">
        <v>163</v>
      </c>
      <c r="H462">
        <v>0.610805917275</v>
      </c>
      <c r="I462">
        <v>-9.5106159729300005E-3</v>
      </c>
      <c r="J462">
        <v>9.1549276934599997E-3</v>
      </c>
      <c r="K462">
        <v>0.29887352071700002</v>
      </c>
      <c r="L462">
        <v>0</v>
      </c>
      <c r="M462" t="s">
        <v>147</v>
      </c>
      <c r="N462" t="e">
        <v>#N/A</v>
      </c>
      <c r="O462">
        <v>0</v>
      </c>
      <c r="P462">
        <f t="shared" si="28"/>
        <v>-1.0388521123683034</v>
      </c>
      <c r="Q462">
        <f t="shared" si="29"/>
        <v>95.747327626606207</v>
      </c>
      <c r="R462">
        <f t="shared" si="30"/>
        <v>-1.0849933236983921E-2</v>
      </c>
      <c r="S462">
        <f t="shared" si="31"/>
        <v>1.0444155725158021E-2</v>
      </c>
    </row>
    <row r="463" spans="1:19">
      <c r="A463" t="s">
        <v>261</v>
      </c>
      <c r="B463">
        <v>20</v>
      </c>
      <c r="C463">
        <v>4919693</v>
      </c>
      <c r="D463" t="s">
        <v>1601</v>
      </c>
      <c r="E463" t="s">
        <v>1602</v>
      </c>
      <c r="F463" t="s">
        <v>164</v>
      </c>
      <c r="G463" t="s">
        <v>163</v>
      </c>
      <c r="H463">
        <v>0.610805917275</v>
      </c>
      <c r="I463">
        <v>-9.6232621163999995E-3</v>
      </c>
      <c r="J463">
        <v>1.3737201796400001E-2</v>
      </c>
      <c r="K463">
        <v>0.48359909688899999</v>
      </c>
      <c r="L463">
        <v>0</v>
      </c>
      <c r="M463" t="s">
        <v>147</v>
      </c>
      <c r="N463" t="e">
        <v>#N/A</v>
      </c>
      <c r="O463">
        <v>0</v>
      </c>
      <c r="P463">
        <f t="shared" si="28"/>
        <v>-0.70052564263283157</v>
      </c>
      <c r="Q463">
        <f t="shared" si="29"/>
        <v>95.745866539846105</v>
      </c>
      <c r="R463">
        <f t="shared" si="30"/>
        <v>-7.316510549740517E-3</v>
      </c>
      <c r="S463">
        <f t="shared" si="31"/>
        <v>1.0444315103501986E-2</v>
      </c>
    </row>
    <row r="464" spans="1:19">
      <c r="A464" t="s">
        <v>261</v>
      </c>
      <c r="B464">
        <v>20</v>
      </c>
      <c r="C464">
        <v>4919693</v>
      </c>
      <c r="D464" t="s">
        <v>1603</v>
      </c>
      <c r="E464" t="s">
        <v>1604</v>
      </c>
      <c r="F464" t="s">
        <v>164</v>
      </c>
      <c r="G464" t="s">
        <v>163</v>
      </c>
      <c r="H464">
        <v>0.610805917275</v>
      </c>
      <c r="I464">
        <v>4.63669842767E-3</v>
      </c>
      <c r="J464">
        <v>7.4059267445300003E-3</v>
      </c>
      <c r="K464">
        <v>0.53126284066200002</v>
      </c>
      <c r="L464">
        <v>0</v>
      </c>
      <c r="M464" t="s">
        <v>147</v>
      </c>
      <c r="N464" t="e">
        <v>#N/A</v>
      </c>
      <c r="O464">
        <v>0</v>
      </c>
      <c r="P464">
        <f t="shared" si="28"/>
        <v>0.62607943443332792</v>
      </c>
      <c r="Q464">
        <f t="shared" si="29"/>
        <v>95.745621332078173</v>
      </c>
      <c r="R464">
        <f t="shared" si="30"/>
        <v>6.5389876395691542E-3</v>
      </c>
      <c r="S464">
        <f t="shared" si="31"/>
        <v>1.0444341851745491E-2</v>
      </c>
    </row>
    <row r="465" spans="1:19">
      <c r="A465" t="s">
        <v>261</v>
      </c>
      <c r="B465">
        <v>20</v>
      </c>
      <c r="C465">
        <v>4919693</v>
      </c>
      <c r="D465" t="s">
        <v>1605</v>
      </c>
      <c r="E465" t="s">
        <v>1606</v>
      </c>
      <c r="F465" t="s">
        <v>164</v>
      </c>
      <c r="G465" t="s">
        <v>163</v>
      </c>
      <c r="H465">
        <v>0.610805917275</v>
      </c>
      <c r="I465">
        <v>4.0931097000400001E-3</v>
      </c>
      <c r="J465">
        <v>6.5906126085100002E-3</v>
      </c>
      <c r="K465">
        <v>0.53456575341799994</v>
      </c>
      <c r="L465">
        <v>0</v>
      </c>
      <c r="M465" t="s">
        <v>147</v>
      </c>
      <c r="N465" t="e">
        <v>#N/A</v>
      </c>
      <c r="O465">
        <v>0</v>
      </c>
      <c r="P465">
        <f t="shared" si="28"/>
        <v>0.62105147778749004</v>
      </c>
      <c r="Q465">
        <f t="shared" si="29"/>
        <v>95.74560576331379</v>
      </c>
      <c r="R465">
        <f t="shared" si="30"/>
        <v>6.4864749962807609E-3</v>
      </c>
      <c r="S465">
        <f t="shared" si="31"/>
        <v>1.044434355005317E-2</v>
      </c>
    </row>
    <row r="466" spans="1:19">
      <c r="A466" t="s">
        <v>261</v>
      </c>
      <c r="B466">
        <v>20</v>
      </c>
      <c r="C466">
        <v>4919693</v>
      </c>
      <c r="D466" t="s">
        <v>1607</v>
      </c>
      <c r="E466" t="s">
        <v>1608</v>
      </c>
      <c r="F466" t="s">
        <v>164</v>
      </c>
      <c r="G466" t="s">
        <v>163</v>
      </c>
      <c r="H466">
        <v>0.610805917275</v>
      </c>
      <c r="I466">
        <v>5.0684831562399996E-3</v>
      </c>
      <c r="J466">
        <v>1.10712224335E-2</v>
      </c>
      <c r="K466">
        <v>0.64709110448700002</v>
      </c>
      <c r="L466">
        <v>0</v>
      </c>
      <c r="M466" t="s">
        <v>147</v>
      </c>
      <c r="N466" t="e">
        <v>#N/A</v>
      </c>
      <c r="O466">
        <v>0</v>
      </c>
      <c r="P466">
        <f t="shared" si="28"/>
        <v>0.45780700249535816</v>
      </c>
      <c r="Q466">
        <f t="shared" si="29"/>
        <v>95.745168488385886</v>
      </c>
      <c r="R466">
        <f t="shared" si="30"/>
        <v>4.7815154510996681E-3</v>
      </c>
      <c r="S466">
        <f t="shared" si="31"/>
        <v>1.0444391250105767E-2</v>
      </c>
    </row>
    <row r="467" spans="1:19">
      <c r="A467" t="s">
        <v>261</v>
      </c>
      <c r="B467">
        <v>20</v>
      </c>
      <c r="C467">
        <v>4919693</v>
      </c>
      <c r="D467" t="s">
        <v>1609</v>
      </c>
      <c r="E467" t="s">
        <v>1610</v>
      </c>
      <c r="F467" t="s">
        <v>164</v>
      </c>
      <c r="G467" t="s">
        <v>163</v>
      </c>
      <c r="H467">
        <v>0.610805917275</v>
      </c>
      <c r="I467">
        <v>-1.9187502615500001E-3</v>
      </c>
      <c r="J467">
        <v>4.4497982496999999E-3</v>
      </c>
      <c r="K467">
        <v>0.66632340222800002</v>
      </c>
      <c r="L467">
        <v>0</v>
      </c>
      <c r="M467" t="s">
        <v>147</v>
      </c>
      <c r="N467" t="e">
        <v>#N/A</v>
      </c>
      <c r="O467">
        <v>0</v>
      </c>
      <c r="P467">
        <f t="shared" si="28"/>
        <v>-0.43119938340560943</v>
      </c>
      <c r="Q467">
        <f t="shared" si="29"/>
        <v>95.745109757895776</v>
      </c>
      <c r="R467">
        <f t="shared" si="30"/>
        <v>-4.503617829630718E-3</v>
      </c>
      <c r="S467">
        <f t="shared" si="31"/>
        <v>1.0444397656743334E-2</v>
      </c>
    </row>
    <row r="468" spans="1:19">
      <c r="A468" t="s">
        <v>261</v>
      </c>
      <c r="B468">
        <v>20</v>
      </c>
      <c r="C468">
        <v>4919693</v>
      </c>
      <c r="D468" t="s">
        <v>1611</v>
      </c>
      <c r="E468" t="s">
        <v>1612</v>
      </c>
      <c r="F468" t="s">
        <v>164</v>
      </c>
      <c r="G468" t="s">
        <v>163</v>
      </c>
      <c r="H468">
        <v>0.610805917275</v>
      </c>
      <c r="I468">
        <v>-3.6351880552400002E-3</v>
      </c>
      <c r="J468">
        <v>1.3800692346400001E-2</v>
      </c>
      <c r="K468">
        <v>0.79223750530000003</v>
      </c>
      <c r="L468">
        <v>0</v>
      </c>
      <c r="M468" t="s">
        <v>147</v>
      </c>
      <c r="N468" t="e">
        <v>#N/A</v>
      </c>
      <c r="O468">
        <v>0</v>
      </c>
      <c r="P468">
        <f t="shared" si="28"/>
        <v>-0.26340620919560331</v>
      </c>
      <c r="Q468">
        <f t="shared" si="29"/>
        <v>95.744820379513214</v>
      </c>
      <c r="R468">
        <f t="shared" si="30"/>
        <v>-2.7511275090549448E-3</v>
      </c>
      <c r="S468">
        <f t="shared" si="31"/>
        <v>1.0444429223807629E-2</v>
      </c>
    </row>
    <row r="469" spans="1:19">
      <c r="A469" t="s">
        <v>261</v>
      </c>
      <c r="B469">
        <v>20</v>
      </c>
      <c r="C469">
        <v>4919693</v>
      </c>
      <c r="D469" t="s">
        <v>1613</v>
      </c>
      <c r="E469" t="s">
        <v>1614</v>
      </c>
      <c r="F469" t="s">
        <v>164</v>
      </c>
      <c r="G469" t="s">
        <v>163</v>
      </c>
      <c r="H469">
        <v>0.610805917275</v>
      </c>
      <c r="I469">
        <v>-1.57597860328E-3</v>
      </c>
      <c r="J469">
        <v>6.87143328606E-3</v>
      </c>
      <c r="K469">
        <v>0.81859515518899995</v>
      </c>
      <c r="L469">
        <v>0</v>
      </c>
      <c r="M469" t="s">
        <v>147</v>
      </c>
      <c r="N469" t="e">
        <v>#N/A</v>
      </c>
      <c r="O469">
        <v>0</v>
      </c>
      <c r="P469">
        <f t="shared" si="28"/>
        <v>-0.22935223812434738</v>
      </c>
      <c r="Q469">
        <f t="shared" si="29"/>
        <v>95.744778715978654</v>
      </c>
      <c r="R469">
        <f t="shared" si="30"/>
        <v>-2.395454260797944E-3</v>
      </c>
      <c r="S469">
        <f t="shared" si="31"/>
        <v>1.0444433768722179E-2</v>
      </c>
    </row>
    <row r="470" spans="1:19">
      <c r="A470" t="s">
        <v>261</v>
      </c>
      <c r="B470">
        <v>20</v>
      </c>
      <c r="C470">
        <v>4919693</v>
      </c>
      <c r="D470" t="s">
        <v>1615</v>
      </c>
      <c r="E470" t="s">
        <v>1616</v>
      </c>
      <c r="F470" t="s">
        <v>164</v>
      </c>
      <c r="G470" t="s">
        <v>163</v>
      </c>
      <c r="H470">
        <v>0.610805917275</v>
      </c>
      <c r="I470">
        <v>4.330258E-3</v>
      </c>
      <c r="J470">
        <v>1.8970661E-2</v>
      </c>
      <c r="K470">
        <v>0.81954979999999999</v>
      </c>
      <c r="L470">
        <v>0</v>
      </c>
      <c r="M470" t="s">
        <v>147</v>
      </c>
      <c r="N470" t="e">
        <v>#N/A</v>
      </c>
      <c r="O470">
        <v>0</v>
      </c>
      <c r="P470">
        <f t="shared" si="28"/>
        <v>0.22826078648498332</v>
      </c>
      <c r="Q470">
        <f t="shared" si="29"/>
        <v>95.744777475877115</v>
      </c>
      <c r="R470">
        <f t="shared" si="30"/>
        <v>2.3840546973174972E-3</v>
      </c>
      <c r="S470">
        <f t="shared" si="31"/>
        <v>1.0444433904000142E-2</v>
      </c>
    </row>
    <row r="471" spans="1:19">
      <c r="A471" t="s">
        <v>261</v>
      </c>
      <c r="B471">
        <v>20</v>
      </c>
      <c r="C471">
        <v>4919693</v>
      </c>
      <c r="D471" t="s">
        <v>1617</v>
      </c>
      <c r="E471" t="s">
        <v>1618</v>
      </c>
      <c r="F471" t="s">
        <v>164</v>
      </c>
      <c r="G471" t="s">
        <v>163</v>
      </c>
      <c r="H471">
        <v>0.610805917275</v>
      </c>
      <c r="I471">
        <v>8.856816E-3</v>
      </c>
      <c r="J471">
        <v>4.6322189999999999E-2</v>
      </c>
      <c r="K471">
        <v>0.84852019999999995</v>
      </c>
      <c r="L471">
        <v>0</v>
      </c>
      <c r="M471" t="s">
        <v>147</v>
      </c>
      <c r="N471" t="e">
        <v>#N/A</v>
      </c>
      <c r="O471">
        <v>0</v>
      </c>
      <c r="P471">
        <f t="shared" si="28"/>
        <v>0.19120028651495105</v>
      </c>
      <c r="Q471">
        <f t="shared" si="29"/>
        <v>95.744738878535387</v>
      </c>
      <c r="R471">
        <f t="shared" si="30"/>
        <v>1.9969795599684426E-3</v>
      </c>
      <c r="S471">
        <f t="shared" si="31"/>
        <v>1.0444438114439162E-2</v>
      </c>
    </row>
    <row r="472" spans="1:19">
      <c r="A472" t="s">
        <v>261</v>
      </c>
      <c r="B472">
        <v>20</v>
      </c>
      <c r="C472">
        <v>4919693</v>
      </c>
      <c r="D472" t="s">
        <v>1619</v>
      </c>
      <c r="E472" t="s">
        <v>1620</v>
      </c>
      <c r="F472" t="s">
        <v>164</v>
      </c>
      <c r="G472" t="s">
        <v>163</v>
      </c>
      <c r="H472">
        <v>0.610805917275</v>
      </c>
      <c r="I472">
        <v>1.5168181716099999E-3</v>
      </c>
      <c r="J472">
        <v>1.24038562839E-2</v>
      </c>
      <c r="K472">
        <v>0.902672506263</v>
      </c>
      <c r="L472">
        <v>0</v>
      </c>
      <c r="M472" t="s">
        <v>147</v>
      </c>
      <c r="N472" t="e">
        <v>#N/A</v>
      </c>
      <c r="O472">
        <v>0</v>
      </c>
      <c r="P472">
        <f t="shared" si="28"/>
        <v>0.12228601629146613</v>
      </c>
      <c r="Q472">
        <f t="shared" si="29"/>
        <v>95.744685239322237</v>
      </c>
      <c r="R472">
        <f t="shared" si="30"/>
        <v>1.2772094449504065E-3</v>
      </c>
      <c r="S472">
        <f t="shared" si="31"/>
        <v>1.0444443965745068E-2</v>
      </c>
    </row>
    <row r="473" spans="1:19">
      <c r="A473" t="s">
        <v>261</v>
      </c>
      <c r="B473">
        <v>20</v>
      </c>
      <c r="C473">
        <v>4919693</v>
      </c>
      <c r="D473" t="s">
        <v>1621</v>
      </c>
      <c r="E473" t="s">
        <v>1622</v>
      </c>
      <c r="F473" t="s">
        <v>164</v>
      </c>
      <c r="G473" t="s">
        <v>163</v>
      </c>
      <c r="H473">
        <v>0.610805917275</v>
      </c>
      <c r="I473">
        <v>4.9872289539300003E-4</v>
      </c>
      <c r="J473">
        <v>5.4688971169500004E-3</v>
      </c>
      <c r="K473">
        <v>0.92733956233000003</v>
      </c>
      <c r="L473">
        <v>0</v>
      </c>
      <c r="M473" t="s">
        <v>147</v>
      </c>
      <c r="N473" t="e">
        <v>#N/A</v>
      </c>
      <c r="O473">
        <v>0</v>
      </c>
      <c r="P473">
        <f t="shared" si="28"/>
        <v>9.1192590522005901E-2</v>
      </c>
      <c r="Q473">
        <f t="shared" si="29"/>
        <v>95.744668758542332</v>
      </c>
      <c r="R473">
        <f t="shared" si="30"/>
        <v>9.5245606574694745E-4</v>
      </c>
      <c r="S473">
        <f t="shared" si="31"/>
        <v>1.0444445763574487E-2</v>
      </c>
    </row>
    <row r="474" spans="1:19">
      <c r="A474" t="s">
        <v>261</v>
      </c>
      <c r="B474">
        <v>20</v>
      </c>
      <c r="C474">
        <v>4919693</v>
      </c>
      <c r="D474" t="s">
        <v>1623</v>
      </c>
      <c r="E474" t="s">
        <v>1624</v>
      </c>
      <c r="F474" t="s">
        <v>164</v>
      </c>
      <c r="G474" t="s">
        <v>163</v>
      </c>
      <c r="H474">
        <v>0.610805917275</v>
      </c>
      <c r="I474">
        <v>-2.7085379999999999E-3</v>
      </c>
      <c r="J474">
        <v>4.1401728999999998E-2</v>
      </c>
      <c r="K474">
        <v>0.94788989999999995</v>
      </c>
      <c r="L474">
        <v>0</v>
      </c>
      <c r="M474" t="s">
        <v>147</v>
      </c>
      <c r="N474" t="e">
        <v>#N/A</v>
      </c>
      <c r="O474">
        <v>0</v>
      </c>
      <c r="P474">
        <f t="shared" si="28"/>
        <v>-6.5420890997088546E-2</v>
      </c>
      <c r="Q474">
        <f t="shared" si="29"/>
        <v>95.744658737172514</v>
      </c>
      <c r="R474">
        <f t="shared" si="30"/>
        <v>-6.8328501934164943E-4</v>
      </c>
      <c r="S474">
        <f t="shared" si="31"/>
        <v>1.0444446856770232E-2</v>
      </c>
    </row>
    <row r="475" spans="1:19">
      <c r="A475" t="s">
        <v>261</v>
      </c>
      <c r="B475">
        <v>20</v>
      </c>
      <c r="C475">
        <v>4919693</v>
      </c>
      <c r="D475" t="s">
        <v>1625</v>
      </c>
      <c r="E475" t="s">
        <v>1626</v>
      </c>
      <c r="F475" t="s">
        <v>164</v>
      </c>
      <c r="G475" t="s">
        <v>163</v>
      </c>
      <c r="H475">
        <v>0.610805917275</v>
      </c>
      <c r="I475">
        <v>1.08208149882E-3</v>
      </c>
      <c r="J475">
        <v>1.8367939692900001E-2</v>
      </c>
      <c r="K475">
        <v>0.95302265814499998</v>
      </c>
      <c r="L475">
        <v>0</v>
      </c>
      <c r="M475" t="s">
        <v>147</v>
      </c>
      <c r="N475" t="e">
        <v>#N/A</v>
      </c>
      <c r="O475">
        <v>0</v>
      </c>
      <c r="P475">
        <f t="shared" si="28"/>
        <v>5.8911424847407953E-2</v>
      </c>
      <c r="Q475">
        <f t="shared" si="29"/>
        <v>95.74465672768963</v>
      </c>
      <c r="R475">
        <f t="shared" si="30"/>
        <v>6.15297258989186E-4</v>
      </c>
      <c r="S475">
        <f t="shared" si="31"/>
        <v>1.0444447075977631E-2</v>
      </c>
    </row>
    <row r="476" spans="1:19">
      <c r="A476" t="s">
        <v>261</v>
      </c>
      <c r="B476">
        <v>20</v>
      </c>
      <c r="C476">
        <v>4919693</v>
      </c>
      <c r="D476" t="s">
        <v>1627</v>
      </c>
      <c r="E476" t="s">
        <v>1628</v>
      </c>
      <c r="F476" t="s">
        <v>164</v>
      </c>
      <c r="G476" t="s">
        <v>163</v>
      </c>
      <c r="H476">
        <v>0.610805917275</v>
      </c>
      <c r="I476">
        <v>-2.37234608192E-4</v>
      </c>
      <c r="J476">
        <v>6.4073370652200003E-3</v>
      </c>
      <c r="K476">
        <v>0.97046470476699997</v>
      </c>
      <c r="L476">
        <v>0</v>
      </c>
      <c r="M476" t="s">
        <v>147</v>
      </c>
      <c r="N476" t="e">
        <v>#N/A</v>
      </c>
      <c r="O476">
        <v>0</v>
      </c>
      <c r="P476">
        <f t="shared" si="28"/>
        <v>-3.7025460932864844E-2</v>
      </c>
      <c r="Q476">
        <f t="shared" si="29"/>
        <v>95.744651514467563</v>
      </c>
      <c r="R476">
        <f t="shared" si="30"/>
        <v>-3.8671048823306944E-4</v>
      </c>
      <c r="S476">
        <f t="shared" si="31"/>
        <v>1.044444764466968E-2</v>
      </c>
    </row>
    <row r="477" spans="1:19">
      <c r="A477" s="1" t="s">
        <v>261</v>
      </c>
      <c r="B477" s="1">
        <v>20</v>
      </c>
      <c r="C477" s="1">
        <v>4919693</v>
      </c>
      <c r="D477" s="1" t="s">
        <v>1629</v>
      </c>
      <c r="E477" s="1" t="s">
        <v>1630</v>
      </c>
      <c r="F477" s="1" t="s">
        <v>164</v>
      </c>
      <c r="G477" s="1" t="s">
        <v>163</v>
      </c>
      <c r="H477" s="1">
        <v>0.610805917275</v>
      </c>
      <c r="I477" s="1">
        <v>1.10036573506E-4</v>
      </c>
      <c r="J477" s="1">
        <v>1.2866908666199999E-2</v>
      </c>
      <c r="K477" s="1">
        <v>0.99317665064299998</v>
      </c>
      <c r="L477" s="1">
        <v>0</v>
      </c>
      <c r="M477" s="1" t="s">
        <v>147</v>
      </c>
      <c r="N477" s="1" t="e">
        <v>#N/A</v>
      </c>
      <c r="O477" s="1">
        <v>0</v>
      </c>
      <c r="P477">
        <f>I477/J477</f>
        <v>8.5519044520036402E-3</v>
      </c>
      <c r="Q477">
        <f t="shared" si="29"/>
        <v>95.744648292316626</v>
      </c>
      <c r="R477">
        <f t="shared" si="30"/>
        <v>8.9319921317105292E-5</v>
      </c>
      <c r="S477">
        <f t="shared" si="31"/>
        <v>1.0444447996162816E-2</v>
      </c>
    </row>
    <row r="478" spans="1:19">
      <c r="A478" s="2" t="s">
        <v>261</v>
      </c>
      <c r="B478" s="2">
        <v>20</v>
      </c>
      <c r="C478" s="2">
        <v>4919693</v>
      </c>
      <c r="D478" s="2" t="s">
        <v>1631</v>
      </c>
      <c r="E478" s="2" t="s">
        <v>1632</v>
      </c>
      <c r="F478" s="2" t="s">
        <v>164</v>
      </c>
      <c r="G478" s="2" t="s">
        <v>163</v>
      </c>
      <c r="H478" s="2">
        <v>0.610805917275</v>
      </c>
      <c r="I478" s="2">
        <v>5.0098559577999999E-5</v>
      </c>
      <c r="J478" s="2">
        <v>7.64063567547E-3</v>
      </c>
      <c r="K478" s="2">
        <v>0.99476842209399996</v>
      </c>
      <c r="L478" s="2">
        <v>0</v>
      </c>
      <c r="M478" s="2" t="s">
        <v>147</v>
      </c>
      <c r="N478" s="2" t="e">
        <v>#N/A</v>
      </c>
      <c r="O478" s="2">
        <v>0</v>
      </c>
      <c r="P478" s="2">
        <f t="shared" si="28"/>
        <v>6.5568575320034839E-3</v>
      </c>
      <c r="Q478" s="2">
        <f t="shared" si="29"/>
        <v>95.744648217476069</v>
      </c>
      <c r="R478" s="2">
        <f t="shared" si="30"/>
        <v>6.8482757564789653E-5</v>
      </c>
      <c r="S478" s="2">
        <f t="shared" si="31"/>
        <v>1.0444448004326911E-2</v>
      </c>
    </row>
    <row r="479" spans="1:19">
      <c r="A479" t="s">
        <v>220</v>
      </c>
      <c r="B479">
        <v>1</v>
      </c>
      <c r="C479">
        <v>2507415</v>
      </c>
      <c r="D479" t="s">
        <v>1043</v>
      </c>
      <c r="E479" t="s">
        <v>221</v>
      </c>
      <c r="F479" t="s">
        <v>167</v>
      </c>
      <c r="G479" t="s">
        <v>164</v>
      </c>
      <c r="H479">
        <v>0.33771479805400001</v>
      </c>
      <c r="I479">
        <v>0.119676522021</v>
      </c>
      <c r="J479">
        <v>1.6857040477600001E-2</v>
      </c>
      <c r="K479">
        <v>1.25211026122E-12</v>
      </c>
      <c r="L479">
        <v>1</v>
      </c>
      <c r="M479" t="s">
        <v>152</v>
      </c>
      <c r="N479">
        <v>0.99797179006912995</v>
      </c>
      <c r="O479">
        <v>1</v>
      </c>
      <c r="P479">
        <f t="shared" si="28"/>
        <v>7.0994978139863125</v>
      </c>
      <c r="Q479">
        <f t="shared" si="29"/>
        <v>92.99171448445874</v>
      </c>
      <c r="R479">
        <f t="shared" si="30"/>
        <v>7.6345487910891435E-2</v>
      </c>
      <c r="S479">
        <f t="shared" si="31"/>
        <v>1.0753646231214773E-2</v>
      </c>
    </row>
    <row r="480" spans="1:19">
      <c r="A480" t="s">
        <v>220</v>
      </c>
      <c r="B480">
        <v>1</v>
      </c>
      <c r="C480">
        <v>2507415</v>
      </c>
      <c r="D480" t="s">
        <v>1633</v>
      </c>
      <c r="E480" t="s">
        <v>1634</v>
      </c>
      <c r="F480" t="s">
        <v>167</v>
      </c>
      <c r="G480" t="s">
        <v>164</v>
      </c>
      <c r="H480">
        <v>0.33771479805400001</v>
      </c>
      <c r="I480">
        <v>2.74421889487E-2</v>
      </c>
      <c r="J480">
        <v>1.0044544074099999E-2</v>
      </c>
      <c r="K480">
        <v>6.2941734399699998E-3</v>
      </c>
      <c r="L480">
        <v>0</v>
      </c>
      <c r="M480" t="s">
        <v>152</v>
      </c>
      <c r="N480" t="e">
        <v>#N/A</v>
      </c>
      <c r="O480">
        <v>0</v>
      </c>
      <c r="P480">
        <f t="shared" si="28"/>
        <v>2.7320492345152902</v>
      </c>
      <c r="Q480">
        <f t="shared" si="29"/>
        <v>92.888380800215302</v>
      </c>
      <c r="R480">
        <f t="shared" si="30"/>
        <v>2.9412174170539075E-2</v>
      </c>
      <c r="S480">
        <f t="shared" si="31"/>
        <v>1.0765609125546111E-2</v>
      </c>
    </row>
    <row r="481" spans="1:19">
      <c r="A481" t="s">
        <v>220</v>
      </c>
      <c r="B481">
        <v>1</v>
      </c>
      <c r="C481">
        <v>2507415</v>
      </c>
      <c r="D481" t="s">
        <v>1635</v>
      </c>
      <c r="E481" t="s">
        <v>1635</v>
      </c>
      <c r="F481" t="s">
        <v>167</v>
      </c>
      <c r="G481" t="s">
        <v>164</v>
      </c>
      <c r="H481">
        <v>0.33771479805400001</v>
      </c>
      <c r="I481">
        <v>7.4905596358700005E-2</v>
      </c>
      <c r="J481">
        <v>3.3068642425699998E-2</v>
      </c>
      <c r="K481">
        <v>2.35031776141E-2</v>
      </c>
      <c r="L481">
        <v>0</v>
      </c>
      <c r="M481" t="s">
        <v>152</v>
      </c>
      <c r="N481" t="e">
        <v>#N/A</v>
      </c>
      <c r="O481">
        <v>0</v>
      </c>
      <c r="P481">
        <f t="shared" si="28"/>
        <v>2.2651548676968223</v>
      </c>
      <c r="Q481">
        <f t="shared" si="29"/>
        <v>92.882762659589616</v>
      </c>
      <c r="R481">
        <f t="shared" si="30"/>
        <v>2.4387246921137504E-2</v>
      </c>
      <c r="S481">
        <f t="shared" si="31"/>
        <v>1.0766260298102317E-2</v>
      </c>
    </row>
    <row r="482" spans="1:19">
      <c r="A482" t="s">
        <v>220</v>
      </c>
      <c r="B482">
        <v>1</v>
      </c>
      <c r="C482">
        <v>2507415</v>
      </c>
      <c r="D482" t="s">
        <v>1636</v>
      </c>
      <c r="E482" t="s">
        <v>1637</v>
      </c>
      <c r="F482" t="s">
        <v>167</v>
      </c>
      <c r="G482" t="s">
        <v>164</v>
      </c>
      <c r="H482">
        <v>0.33771479805400001</v>
      </c>
      <c r="I482">
        <v>-1.60923969424E-2</v>
      </c>
      <c r="J482">
        <v>7.1086231105900004E-3</v>
      </c>
      <c r="K482">
        <v>2.3587319256300001E-2</v>
      </c>
      <c r="L482">
        <v>0</v>
      </c>
      <c r="M482" t="s">
        <v>152</v>
      </c>
      <c r="N482" t="e">
        <v>#N/A</v>
      </c>
      <c r="O482">
        <v>0</v>
      </c>
      <c r="P482">
        <f t="shared" si="28"/>
        <v>-2.2637853620944557</v>
      </c>
      <c r="Q482">
        <f t="shared" si="29"/>
        <v>92.882747724065922</v>
      </c>
      <c r="R482">
        <f t="shared" si="30"/>
        <v>-2.4372506386435303E-2</v>
      </c>
      <c r="S482">
        <f t="shared" si="31"/>
        <v>1.0766262029314405E-2</v>
      </c>
    </row>
    <row r="483" spans="1:19">
      <c r="A483" t="s">
        <v>220</v>
      </c>
      <c r="B483">
        <v>1</v>
      </c>
      <c r="C483">
        <v>2507415</v>
      </c>
      <c r="D483" t="s">
        <v>1638</v>
      </c>
      <c r="E483" t="s">
        <v>1638</v>
      </c>
      <c r="F483" t="s">
        <v>167</v>
      </c>
      <c r="G483" t="s">
        <v>164</v>
      </c>
      <c r="H483">
        <v>0.33771479805400001</v>
      </c>
      <c r="I483">
        <v>3.02942947627E-2</v>
      </c>
      <c r="J483">
        <v>1.4571547288099999E-2</v>
      </c>
      <c r="K483">
        <v>3.7617048006199999E-2</v>
      </c>
      <c r="L483">
        <v>0</v>
      </c>
      <c r="M483" t="s">
        <v>152</v>
      </c>
      <c r="N483" t="e">
        <v>#N/A</v>
      </c>
      <c r="O483">
        <v>0</v>
      </c>
      <c r="P483">
        <f t="shared" si="28"/>
        <v>2.0790032907102556</v>
      </c>
      <c r="Q483">
        <f t="shared" si="29"/>
        <v>92.880815341408848</v>
      </c>
      <c r="R483">
        <f t="shared" si="30"/>
        <v>2.238355986721596E-2</v>
      </c>
      <c r="S483">
        <f t="shared" si="31"/>
        <v>1.0766486021082248E-2</v>
      </c>
    </row>
    <row r="484" spans="1:19">
      <c r="A484" t="s">
        <v>220</v>
      </c>
      <c r="B484">
        <v>1</v>
      </c>
      <c r="C484">
        <v>2507415</v>
      </c>
      <c r="D484" t="s">
        <v>1639</v>
      </c>
      <c r="E484" t="s">
        <v>1640</v>
      </c>
      <c r="F484" t="s">
        <v>167</v>
      </c>
      <c r="G484" t="s">
        <v>164</v>
      </c>
      <c r="H484">
        <v>0.33771479805400001</v>
      </c>
      <c r="I484">
        <v>1.7869407070699998E-2</v>
      </c>
      <c r="J484">
        <v>9.2952721396000002E-3</v>
      </c>
      <c r="K484">
        <v>5.4553066203099999E-2</v>
      </c>
      <c r="L484">
        <v>0</v>
      </c>
      <c r="M484" t="s">
        <v>152</v>
      </c>
      <c r="N484" t="e">
        <v>#N/A</v>
      </c>
      <c r="O484">
        <v>0</v>
      </c>
      <c r="P484">
        <f t="shared" si="28"/>
        <v>1.9224189246242946</v>
      </c>
      <c r="Q484">
        <f t="shared" si="29"/>
        <v>92.879306528371302</v>
      </c>
      <c r="R484">
        <f t="shared" si="30"/>
        <v>2.069803271019325E-2</v>
      </c>
      <c r="S484">
        <f t="shared" si="31"/>
        <v>1.0766660921338121E-2</v>
      </c>
    </row>
    <row r="485" spans="1:19">
      <c r="A485" t="s">
        <v>220</v>
      </c>
      <c r="B485">
        <v>1</v>
      </c>
      <c r="C485">
        <v>2507415</v>
      </c>
      <c r="D485" t="s">
        <v>1641</v>
      </c>
      <c r="E485" t="s">
        <v>1642</v>
      </c>
      <c r="F485" t="s">
        <v>167</v>
      </c>
      <c r="G485" t="s">
        <v>164</v>
      </c>
      <c r="H485">
        <v>0.33771479805400001</v>
      </c>
      <c r="I485">
        <v>1.5431032051800001E-2</v>
      </c>
      <c r="J485">
        <v>8.0987178837399997E-3</v>
      </c>
      <c r="K485">
        <v>5.6732345588999998E-2</v>
      </c>
      <c r="L485">
        <v>0</v>
      </c>
      <c r="M485" t="s">
        <v>152</v>
      </c>
      <c r="N485" t="e">
        <v>#N/A</v>
      </c>
      <c r="O485">
        <v>0</v>
      </c>
      <c r="P485">
        <f t="shared" si="28"/>
        <v>1.9053672782924409</v>
      </c>
      <c r="Q485">
        <f t="shared" si="29"/>
        <v>92.879149350814117</v>
      </c>
      <c r="R485">
        <f t="shared" si="30"/>
        <v>2.0514478132176602E-2</v>
      </c>
      <c r="S485">
        <f t="shared" si="31"/>
        <v>1.0766679141546581E-2</v>
      </c>
    </row>
    <row r="486" spans="1:19">
      <c r="A486" t="s">
        <v>220</v>
      </c>
      <c r="B486">
        <v>1</v>
      </c>
      <c r="C486">
        <v>2507415</v>
      </c>
      <c r="D486" t="s">
        <v>1643</v>
      </c>
      <c r="E486" t="s">
        <v>1644</v>
      </c>
      <c r="F486" t="s">
        <v>167</v>
      </c>
      <c r="G486" t="s">
        <v>164</v>
      </c>
      <c r="H486">
        <v>0.33771479805400001</v>
      </c>
      <c r="I486">
        <v>-1.1771117759400001E-2</v>
      </c>
      <c r="J486">
        <v>6.5285400045600002E-3</v>
      </c>
      <c r="K486">
        <v>7.1384362679599994E-2</v>
      </c>
      <c r="L486">
        <v>0</v>
      </c>
      <c r="M486" t="s">
        <v>152</v>
      </c>
      <c r="N486" t="e">
        <v>#N/A</v>
      </c>
      <c r="O486">
        <v>0</v>
      </c>
      <c r="P486">
        <f t="shared" si="28"/>
        <v>-1.8030245278696628</v>
      </c>
      <c r="Q486">
        <f t="shared" si="29"/>
        <v>92.878235402266441</v>
      </c>
      <c r="R486">
        <f t="shared" si="30"/>
        <v>-1.9412777601346042E-2</v>
      </c>
      <c r="S486">
        <f t="shared" si="31"/>
        <v>1.0766785088765777E-2</v>
      </c>
    </row>
    <row r="487" spans="1:19">
      <c r="A487" t="s">
        <v>220</v>
      </c>
      <c r="B487">
        <v>1</v>
      </c>
      <c r="C487">
        <v>2507415</v>
      </c>
      <c r="D487" t="s">
        <v>1645</v>
      </c>
      <c r="E487" t="s">
        <v>1646</v>
      </c>
      <c r="F487" t="s">
        <v>167</v>
      </c>
      <c r="G487" t="s">
        <v>164</v>
      </c>
      <c r="H487">
        <v>0.33771479805400001</v>
      </c>
      <c r="I487">
        <v>2.65325820976E-2</v>
      </c>
      <c r="J487">
        <v>1.55044987183E-2</v>
      </c>
      <c r="K487">
        <v>8.7028918535900002E-2</v>
      </c>
      <c r="L487">
        <v>0</v>
      </c>
      <c r="M487" t="s">
        <v>152</v>
      </c>
      <c r="N487" t="e">
        <v>#N/A</v>
      </c>
      <c r="O487">
        <v>0</v>
      </c>
      <c r="P487">
        <f t="shared" si="28"/>
        <v>1.7112828076333435</v>
      </c>
      <c r="Q487">
        <f t="shared" si="29"/>
        <v>92.877458994948284</v>
      </c>
      <c r="R487">
        <f t="shared" si="30"/>
        <v>1.8425168239437108E-2</v>
      </c>
      <c r="S487">
        <f t="shared" si="31"/>
        <v>1.0766875093497026E-2</v>
      </c>
    </row>
    <row r="488" spans="1:19">
      <c r="A488" t="s">
        <v>220</v>
      </c>
      <c r="B488">
        <v>1</v>
      </c>
      <c r="C488">
        <v>2507415</v>
      </c>
      <c r="D488" t="s">
        <v>1647</v>
      </c>
      <c r="E488" t="s">
        <v>1648</v>
      </c>
      <c r="F488" t="s">
        <v>167</v>
      </c>
      <c r="G488" t="s">
        <v>164</v>
      </c>
      <c r="H488">
        <v>0.33771479805400001</v>
      </c>
      <c r="I488">
        <v>1.8623876025E-2</v>
      </c>
      <c r="J488">
        <v>1.1581228432000001E-2</v>
      </c>
      <c r="K488">
        <v>0.107811339586</v>
      </c>
      <c r="L488">
        <v>0</v>
      </c>
      <c r="M488" t="s">
        <v>152</v>
      </c>
      <c r="N488" t="e">
        <v>#N/A</v>
      </c>
      <c r="O488">
        <v>0</v>
      </c>
      <c r="P488">
        <f t="shared" si="28"/>
        <v>1.6081088577391769</v>
      </c>
      <c r="Q488">
        <f t="shared" si="29"/>
        <v>92.876634258283886</v>
      </c>
      <c r="R488">
        <f t="shared" si="30"/>
        <v>1.7314460957608892E-2</v>
      </c>
      <c r="S488">
        <f t="shared" si="31"/>
        <v>1.0766970702438086E-2</v>
      </c>
    </row>
    <row r="489" spans="1:19">
      <c r="A489" t="s">
        <v>220</v>
      </c>
      <c r="B489">
        <v>1</v>
      </c>
      <c r="C489">
        <v>2507415</v>
      </c>
      <c r="D489" t="s">
        <v>1649</v>
      </c>
      <c r="E489" t="s">
        <v>1649</v>
      </c>
      <c r="F489" t="s">
        <v>167</v>
      </c>
      <c r="G489" t="s">
        <v>164</v>
      </c>
      <c r="H489">
        <v>0.33771479805400001</v>
      </c>
      <c r="I489">
        <v>9.6857840000000001E-2</v>
      </c>
      <c r="J489">
        <v>6.1307265E-2</v>
      </c>
      <c r="K489">
        <v>0.11537020000000001</v>
      </c>
      <c r="L489">
        <v>0</v>
      </c>
      <c r="M489" t="s">
        <v>152</v>
      </c>
      <c r="N489" t="e">
        <v>#N/A</v>
      </c>
      <c r="O489">
        <v>0</v>
      </c>
      <c r="P489">
        <f t="shared" si="28"/>
        <v>1.579875403021159</v>
      </c>
      <c r="Q489">
        <f t="shared" si="29"/>
        <v>92.876417503160368</v>
      </c>
      <c r="R489">
        <f t="shared" si="30"/>
        <v>1.7010511876897054E-2</v>
      </c>
      <c r="S489">
        <f t="shared" si="31"/>
        <v>1.076699583041058E-2</v>
      </c>
    </row>
    <row r="490" spans="1:19">
      <c r="A490" t="s">
        <v>220</v>
      </c>
      <c r="B490">
        <v>1</v>
      </c>
      <c r="C490">
        <v>2507415</v>
      </c>
      <c r="D490" t="s">
        <v>1650</v>
      </c>
      <c r="E490" t="s">
        <v>1651</v>
      </c>
      <c r="F490" t="s">
        <v>167</v>
      </c>
      <c r="G490" t="s">
        <v>164</v>
      </c>
      <c r="H490">
        <v>0.33771479805400001</v>
      </c>
      <c r="I490">
        <v>2.3723899396999999E-2</v>
      </c>
      <c r="J490">
        <v>1.6879435934999999E-2</v>
      </c>
      <c r="K490">
        <v>0.15987525144100001</v>
      </c>
      <c r="L490">
        <v>0</v>
      </c>
      <c r="M490" t="s">
        <v>152</v>
      </c>
      <c r="N490" t="e">
        <v>#N/A</v>
      </c>
      <c r="O490">
        <v>0</v>
      </c>
      <c r="P490">
        <f t="shared" si="28"/>
        <v>1.4054912432119728</v>
      </c>
      <c r="Q490">
        <f t="shared" si="29"/>
        <v>92.875163792472961</v>
      </c>
      <c r="R490">
        <f t="shared" si="30"/>
        <v>1.5133122632790236E-2</v>
      </c>
      <c r="S490">
        <f t="shared" si="31"/>
        <v>1.0767141172794838E-2</v>
      </c>
    </row>
    <row r="491" spans="1:19">
      <c r="A491" t="s">
        <v>220</v>
      </c>
      <c r="B491">
        <v>1</v>
      </c>
      <c r="C491">
        <v>2507415</v>
      </c>
      <c r="D491" t="s">
        <v>1652</v>
      </c>
      <c r="E491" t="s">
        <v>1652</v>
      </c>
      <c r="F491" t="s">
        <v>167</v>
      </c>
      <c r="G491" t="s">
        <v>164</v>
      </c>
      <c r="H491">
        <v>0.33771479805400001</v>
      </c>
      <c r="I491">
        <v>2.0591587550500001E-2</v>
      </c>
      <c r="J491">
        <v>1.4784769898799999E-2</v>
      </c>
      <c r="K491">
        <v>0.16369337182599999</v>
      </c>
      <c r="L491">
        <v>0</v>
      </c>
      <c r="M491" t="s">
        <v>152</v>
      </c>
      <c r="N491" t="e">
        <v>#N/A</v>
      </c>
      <c r="O491">
        <v>0</v>
      </c>
      <c r="P491">
        <f t="shared" si="28"/>
        <v>1.3927567146088158</v>
      </c>
      <c r="Q491">
        <f t="shared" si="29"/>
        <v>92.87507797715439</v>
      </c>
      <c r="R491">
        <f t="shared" si="30"/>
        <v>1.4996022021660203E-2</v>
      </c>
      <c r="S491">
        <f t="shared" si="31"/>
        <v>1.0767151121487965E-2</v>
      </c>
    </row>
    <row r="492" spans="1:19">
      <c r="A492" t="s">
        <v>220</v>
      </c>
      <c r="B492">
        <v>1</v>
      </c>
      <c r="C492">
        <v>2507415</v>
      </c>
      <c r="D492" t="s">
        <v>1653</v>
      </c>
      <c r="E492" t="s">
        <v>1654</v>
      </c>
      <c r="F492" t="s">
        <v>167</v>
      </c>
      <c r="G492" t="s">
        <v>164</v>
      </c>
      <c r="H492">
        <v>0.33771479805400001</v>
      </c>
      <c r="I492">
        <v>6.7464951170800001E-3</v>
      </c>
      <c r="J492">
        <v>5.1543450665900003E-3</v>
      </c>
      <c r="K492">
        <v>0.190570010516</v>
      </c>
      <c r="L492">
        <v>0</v>
      </c>
      <c r="M492" t="s">
        <v>152</v>
      </c>
      <c r="N492" t="e">
        <v>#N/A</v>
      </c>
      <c r="O492">
        <v>0</v>
      </c>
      <c r="P492">
        <f t="shared" si="28"/>
        <v>1.3088947344271094</v>
      </c>
      <c r="Q492">
        <f t="shared" si="29"/>
        <v>92.874532355424975</v>
      </c>
      <c r="R492">
        <f t="shared" si="30"/>
        <v>1.4093150202017188E-2</v>
      </c>
      <c r="S492">
        <f t="shared" si="31"/>
        <v>1.076721437662871E-2</v>
      </c>
    </row>
    <row r="493" spans="1:19">
      <c r="A493" t="s">
        <v>220</v>
      </c>
      <c r="B493">
        <v>1</v>
      </c>
      <c r="C493">
        <v>2507415</v>
      </c>
      <c r="D493" t="s">
        <v>1655</v>
      </c>
      <c r="E493" t="s">
        <v>1655</v>
      </c>
      <c r="F493" t="s">
        <v>167</v>
      </c>
      <c r="G493" t="s">
        <v>164</v>
      </c>
      <c r="H493">
        <v>0.33771479805400001</v>
      </c>
      <c r="I493">
        <v>2.10140431033E-2</v>
      </c>
      <c r="J493">
        <v>1.7401019318000002E-2</v>
      </c>
      <c r="K493">
        <v>0.22718850544899999</v>
      </c>
      <c r="L493">
        <v>0</v>
      </c>
      <c r="M493" t="s">
        <v>152</v>
      </c>
      <c r="N493" t="e">
        <v>#N/A</v>
      </c>
      <c r="O493">
        <v>0</v>
      </c>
      <c r="P493">
        <f t="shared" si="28"/>
        <v>1.2076328816877184</v>
      </c>
      <c r="Q493">
        <f t="shared" si="29"/>
        <v>92.873918667600392</v>
      </c>
      <c r="R493">
        <f t="shared" si="30"/>
        <v>1.3002928044954004E-2</v>
      </c>
      <c r="S493">
        <f t="shared" si="31"/>
        <v>1.076728552371136E-2</v>
      </c>
    </row>
    <row r="494" spans="1:19">
      <c r="A494" t="s">
        <v>220</v>
      </c>
      <c r="B494">
        <v>1</v>
      </c>
      <c r="C494">
        <v>2507415</v>
      </c>
      <c r="D494" t="s">
        <v>1656</v>
      </c>
      <c r="E494" t="s">
        <v>1657</v>
      </c>
      <c r="F494" t="s">
        <v>167</v>
      </c>
      <c r="G494" t="s">
        <v>164</v>
      </c>
      <c r="H494">
        <v>0.33771479805400001</v>
      </c>
      <c r="I494">
        <v>-6.4946134550800004E-3</v>
      </c>
      <c r="J494">
        <v>5.8366632510599998E-3</v>
      </c>
      <c r="K494">
        <v>0.26582564683999999</v>
      </c>
      <c r="L494">
        <v>0</v>
      </c>
      <c r="M494" t="s">
        <v>152</v>
      </c>
      <c r="N494" t="e">
        <v>#N/A</v>
      </c>
      <c r="O494">
        <v>0</v>
      </c>
      <c r="P494">
        <f t="shared" si="28"/>
        <v>-1.1127271140579353</v>
      </c>
      <c r="Q494">
        <f t="shared" si="29"/>
        <v>92.873388332236615</v>
      </c>
      <c r="R494">
        <f t="shared" si="30"/>
        <v>-1.1981118962488683E-2</v>
      </c>
      <c r="S494">
        <f t="shared" si="31"/>
        <v>1.0767347008194565E-2</v>
      </c>
    </row>
    <row r="495" spans="1:19">
      <c r="A495" t="s">
        <v>220</v>
      </c>
      <c r="B495">
        <v>1</v>
      </c>
      <c r="C495">
        <v>2507415</v>
      </c>
      <c r="D495" t="s">
        <v>630</v>
      </c>
      <c r="E495" t="s">
        <v>630</v>
      </c>
      <c r="F495" t="s">
        <v>167</v>
      </c>
      <c r="G495" t="s">
        <v>164</v>
      </c>
      <c r="H495">
        <v>0.33771479805400001</v>
      </c>
      <c r="I495">
        <v>1.55467520725E-2</v>
      </c>
      <c r="J495">
        <v>1.4618053760300001E-2</v>
      </c>
      <c r="K495">
        <v>0.28754125371599998</v>
      </c>
      <c r="L495">
        <v>0</v>
      </c>
      <c r="M495" t="s">
        <v>152</v>
      </c>
      <c r="N495" t="e">
        <v>#N/A</v>
      </c>
      <c r="O495">
        <v>0</v>
      </c>
      <c r="P495">
        <f t="shared" si="28"/>
        <v>1.063530913720004</v>
      </c>
      <c r="Q495">
        <f t="shared" si="29"/>
        <v>92.87313049454616</v>
      </c>
      <c r="R495">
        <f t="shared" si="30"/>
        <v>1.1451438193767554E-2</v>
      </c>
      <c r="S495">
        <f t="shared" si="31"/>
        <v>1.0767376900886565E-2</v>
      </c>
    </row>
    <row r="496" spans="1:19">
      <c r="A496" t="s">
        <v>220</v>
      </c>
      <c r="B496">
        <v>1</v>
      </c>
      <c r="C496">
        <v>2507415</v>
      </c>
      <c r="D496" t="s">
        <v>1658</v>
      </c>
      <c r="E496" t="s">
        <v>1658</v>
      </c>
      <c r="F496" t="s">
        <v>167</v>
      </c>
      <c r="G496" t="s">
        <v>164</v>
      </c>
      <c r="H496">
        <v>0.33771479805400001</v>
      </c>
      <c r="I496">
        <v>-2.40897510499E-2</v>
      </c>
      <c r="J496">
        <v>2.3585938862599999E-2</v>
      </c>
      <c r="K496">
        <v>0.30708357721399998</v>
      </c>
      <c r="L496">
        <v>0</v>
      </c>
      <c r="M496" t="s">
        <v>152</v>
      </c>
      <c r="N496" t="e">
        <v>#N/A</v>
      </c>
      <c r="O496">
        <v>0</v>
      </c>
      <c r="P496">
        <f t="shared" si="28"/>
        <v>-1.021360700976754</v>
      </c>
      <c r="Q496">
        <f t="shared" si="29"/>
        <v>92.872918758486179</v>
      </c>
      <c r="R496">
        <f t="shared" si="30"/>
        <v>-1.0997400691505973E-2</v>
      </c>
      <c r="S496">
        <f t="shared" si="31"/>
        <v>1.0767401448860204E-2</v>
      </c>
    </row>
    <row r="497" spans="1:19">
      <c r="A497" t="s">
        <v>220</v>
      </c>
      <c r="B497">
        <v>1</v>
      </c>
      <c r="C497">
        <v>2507415</v>
      </c>
      <c r="D497" t="s">
        <v>1659</v>
      </c>
      <c r="E497" t="s">
        <v>1660</v>
      </c>
      <c r="F497" t="s">
        <v>167</v>
      </c>
      <c r="G497" t="s">
        <v>164</v>
      </c>
      <c r="H497">
        <v>0.33771479805400001</v>
      </c>
      <c r="I497">
        <v>-5.7390631667400003E-3</v>
      </c>
      <c r="J497">
        <v>6.4588717287699998E-3</v>
      </c>
      <c r="K497">
        <v>0.37424225152000001</v>
      </c>
      <c r="L497">
        <v>0</v>
      </c>
      <c r="M497" t="s">
        <v>152</v>
      </c>
      <c r="N497" t="e">
        <v>#N/A</v>
      </c>
      <c r="O497">
        <v>0</v>
      </c>
      <c r="P497">
        <f t="shared" si="28"/>
        <v>-0.88855506158703712</v>
      </c>
      <c r="Q497">
        <f t="shared" si="29"/>
        <v>92.872307903383359</v>
      </c>
      <c r="R497">
        <f t="shared" si="30"/>
        <v>-9.5674919860009953E-3</v>
      </c>
      <c r="S497">
        <f t="shared" si="31"/>
        <v>1.0767472269993732E-2</v>
      </c>
    </row>
    <row r="498" spans="1:19">
      <c r="A498" t="s">
        <v>220</v>
      </c>
      <c r="B498">
        <v>1</v>
      </c>
      <c r="C498">
        <v>2507415</v>
      </c>
      <c r="D498" t="s">
        <v>1661</v>
      </c>
      <c r="E498" t="s">
        <v>1661</v>
      </c>
      <c r="F498" t="s">
        <v>167</v>
      </c>
      <c r="G498" t="s">
        <v>164</v>
      </c>
      <c r="H498">
        <v>0.33771479805400001</v>
      </c>
      <c r="I498">
        <v>5.846817E-2</v>
      </c>
      <c r="J498">
        <v>6.7233557999999999E-2</v>
      </c>
      <c r="K498">
        <v>0.38531850000000001</v>
      </c>
      <c r="L498">
        <v>0</v>
      </c>
      <c r="M498" t="s">
        <v>152</v>
      </c>
      <c r="N498" t="e">
        <v>#N/A</v>
      </c>
      <c r="O498">
        <v>0</v>
      </c>
      <c r="P498">
        <f t="shared" si="28"/>
        <v>0.86962778319719447</v>
      </c>
      <c r="Q498">
        <f t="shared" si="29"/>
        <v>92.872227761176021</v>
      </c>
      <c r="R498">
        <f t="shared" si="30"/>
        <v>9.3637011210011122E-3</v>
      </c>
      <c r="S498">
        <f t="shared" si="31"/>
        <v>1.0767481561565775E-2</v>
      </c>
    </row>
    <row r="499" spans="1:19">
      <c r="A499" t="s">
        <v>220</v>
      </c>
      <c r="B499">
        <v>1</v>
      </c>
      <c r="C499">
        <v>2507415</v>
      </c>
      <c r="D499" t="s">
        <v>1662</v>
      </c>
      <c r="E499" t="s">
        <v>1663</v>
      </c>
      <c r="F499" t="s">
        <v>167</v>
      </c>
      <c r="G499" t="s">
        <v>164</v>
      </c>
      <c r="H499">
        <v>0.33771479805400001</v>
      </c>
      <c r="I499">
        <v>1.9981106484300001E-2</v>
      </c>
      <c r="J499">
        <v>2.3639465540200001E-2</v>
      </c>
      <c r="K499">
        <v>0.39797485480599998</v>
      </c>
      <c r="L499">
        <v>0</v>
      </c>
      <c r="M499" t="s">
        <v>152</v>
      </c>
      <c r="N499" t="e">
        <v>#N/A</v>
      </c>
      <c r="O499">
        <v>0</v>
      </c>
      <c r="P499">
        <f t="shared" si="28"/>
        <v>0.84524358007676648</v>
      </c>
      <c r="Q499">
        <f t="shared" si="29"/>
        <v>92.872127056501554</v>
      </c>
      <c r="R499">
        <f t="shared" si="30"/>
        <v>9.1011545322154316E-3</v>
      </c>
      <c r="S499">
        <f t="shared" si="31"/>
        <v>1.0767493237143367E-2</v>
      </c>
    </row>
    <row r="500" spans="1:19">
      <c r="A500" t="s">
        <v>220</v>
      </c>
      <c r="B500">
        <v>1</v>
      </c>
      <c r="C500">
        <v>2507415</v>
      </c>
      <c r="D500" t="s">
        <v>1664</v>
      </c>
      <c r="E500" t="s">
        <v>1665</v>
      </c>
      <c r="F500" t="s">
        <v>167</v>
      </c>
      <c r="G500" t="s">
        <v>164</v>
      </c>
      <c r="H500">
        <v>0.33771479805400001</v>
      </c>
      <c r="I500">
        <v>-3.5445659521999998E-3</v>
      </c>
      <c r="J500">
        <v>5.34632097225E-3</v>
      </c>
      <c r="K500">
        <v>0.50733592712599995</v>
      </c>
      <c r="L500">
        <v>0</v>
      </c>
      <c r="M500" t="s">
        <v>152</v>
      </c>
      <c r="N500" t="e">
        <v>#N/A</v>
      </c>
      <c r="O500">
        <v>0</v>
      </c>
      <c r="P500">
        <f t="shared" si="28"/>
        <v>-0.6629916106043795</v>
      </c>
      <c r="Q500">
        <f t="shared" si="29"/>
        <v>92.871465064720226</v>
      </c>
      <c r="R500">
        <f t="shared" si="30"/>
        <v>-7.1388085688360164E-3</v>
      </c>
      <c r="S500">
        <f t="shared" si="31"/>
        <v>1.0767569988296409E-2</v>
      </c>
    </row>
    <row r="501" spans="1:19">
      <c r="A501" t="s">
        <v>220</v>
      </c>
      <c r="B501">
        <v>1</v>
      </c>
      <c r="C501">
        <v>2507415</v>
      </c>
      <c r="D501" t="s">
        <v>1666</v>
      </c>
      <c r="E501" t="s">
        <v>1667</v>
      </c>
      <c r="F501" t="s">
        <v>167</v>
      </c>
      <c r="G501" t="s">
        <v>164</v>
      </c>
      <c r="H501">
        <v>0.33771479805400001</v>
      </c>
      <c r="I501">
        <v>-6.6906002850899999E-3</v>
      </c>
      <c r="J501">
        <v>1.0339285861999999E-2</v>
      </c>
      <c r="K501">
        <v>0.51756419560099998</v>
      </c>
      <c r="L501">
        <v>0</v>
      </c>
      <c r="M501" t="s">
        <v>152</v>
      </c>
      <c r="N501" t="e">
        <v>#N/A</v>
      </c>
      <c r="O501">
        <v>0</v>
      </c>
      <c r="P501">
        <f t="shared" si="28"/>
        <v>-0.64710468154091549</v>
      </c>
      <c r="Q501">
        <f t="shared" si="29"/>
        <v>92.871414939518104</v>
      </c>
      <c r="R501">
        <f t="shared" si="30"/>
        <v>-6.9677487089255408E-3</v>
      </c>
      <c r="S501">
        <f t="shared" si="31"/>
        <v>1.0767575799843724E-2</v>
      </c>
    </row>
    <row r="502" spans="1:19">
      <c r="A502" t="s">
        <v>220</v>
      </c>
      <c r="B502">
        <v>1</v>
      </c>
      <c r="C502">
        <v>2507415</v>
      </c>
      <c r="D502" t="s">
        <v>1668</v>
      </c>
      <c r="E502" t="s">
        <v>1669</v>
      </c>
      <c r="F502" t="s">
        <v>167</v>
      </c>
      <c r="G502" t="s">
        <v>164</v>
      </c>
      <c r="H502">
        <v>0.33771479805400001</v>
      </c>
      <c r="I502">
        <v>-6.8758626819099998E-3</v>
      </c>
      <c r="J502">
        <v>1.1568104128E-2</v>
      </c>
      <c r="K502">
        <v>0.55225723360699996</v>
      </c>
      <c r="L502">
        <v>0</v>
      </c>
      <c r="M502" t="s">
        <v>152</v>
      </c>
      <c r="N502" t="e">
        <v>#N/A</v>
      </c>
      <c r="O502">
        <v>0</v>
      </c>
      <c r="P502">
        <f t="shared" si="28"/>
        <v>-0.59438111948416228</v>
      </c>
      <c r="Q502">
        <f t="shared" si="29"/>
        <v>92.871257301868994</v>
      </c>
      <c r="R502">
        <f t="shared" si="30"/>
        <v>-6.4000546213365478E-3</v>
      </c>
      <c r="S502">
        <f t="shared" si="31"/>
        <v>1.0767594076492333E-2</v>
      </c>
    </row>
    <row r="503" spans="1:19">
      <c r="A503" t="s">
        <v>220</v>
      </c>
      <c r="B503">
        <v>1</v>
      </c>
      <c r="C503">
        <v>2507415</v>
      </c>
      <c r="D503" t="s">
        <v>1670</v>
      </c>
      <c r="E503" t="s">
        <v>1670</v>
      </c>
      <c r="F503" t="s">
        <v>167</v>
      </c>
      <c r="G503" t="s">
        <v>164</v>
      </c>
      <c r="H503">
        <v>0.33771479805400001</v>
      </c>
      <c r="I503">
        <v>5.0558589627000003E-3</v>
      </c>
      <c r="J503">
        <v>8.5944737401099994E-3</v>
      </c>
      <c r="K503">
        <v>0.55635202391000005</v>
      </c>
      <c r="L503">
        <v>0</v>
      </c>
      <c r="M503" t="s">
        <v>152</v>
      </c>
      <c r="N503" t="e">
        <v>#N/A</v>
      </c>
      <c r="O503">
        <v>0</v>
      </c>
      <c r="P503">
        <f t="shared" si="28"/>
        <v>0.58826859160724965</v>
      </c>
      <c r="Q503">
        <f t="shared" si="29"/>
        <v>92.871239892186921</v>
      </c>
      <c r="R503">
        <f t="shared" si="30"/>
        <v>6.334238589795543E-3</v>
      </c>
      <c r="S503">
        <f t="shared" si="31"/>
        <v>1.0767596094990093E-2</v>
      </c>
    </row>
    <row r="504" spans="1:19">
      <c r="A504" t="s">
        <v>220</v>
      </c>
      <c r="B504">
        <v>1</v>
      </c>
      <c r="C504">
        <v>2507415</v>
      </c>
      <c r="D504" t="s">
        <v>1671</v>
      </c>
      <c r="E504" t="s">
        <v>1671</v>
      </c>
      <c r="F504" t="s">
        <v>167</v>
      </c>
      <c r="G504" t="s">
        <v>164</v>
      </c>
      <c r="H504">
        <v>0.33771479805400001</v>
      </c>
      <c r="I504">
        <v>1.4298011186500001E-2</v>
      </c>
      <c r="J504">
        <v>2.50221237658E-2</v>
      </c>
      <c r="K504">
        <v>0.567718516969</v>
      </c>
      <c r="L504">
        <v>0</v>
      </c>
      <c r="M504" t="s">
        <v>152</v>
      </c>
      <c r="N504" t="e">
        <v>#N/A</v>
      </c>
      <c r="O504">
        <v>0</v>
      </c>
      <c r="P504">
        <f t="shared" si="28"/>
        <v>0.57141477359497306</v>
      </c>
      <c r="Q504">
        <f t="shared" si="29"/>
        <v>92.871192821369917</v>
      </c>
      <c r="R504">
        <f t="shared" si="30"/>
        <v>6.1527666032463076E-3</v>
      </c>
      <c r="S504">
        <f t="shared" si="31"/>
        <v>1.0767601552436367E-2</v>
      </c>
    </row>
    <row r="505" spans="1:19">
      <c r="A505" t="s">
        <v>220</v>
      </c>
      <c r="B505">
        <v>1</v>
      </c>
      <c r="C505">
        <v>2507415</v>
      </c>
      <c r="D505" t="s">
        <v>1672</v>
      </c>
      <c r="E505" t="s">
        <v>1673</v>
      </c>
      <c r="F505" t="s">
        <v>167</v>
      </c>
      <c r="G505" t="s">
        <v>164</v>
      </c>
      <c r="H505">
        <v>0.33771479805400001</v>
      </c>
      <c r="I505">
        <v>3.6833981570300002E-3</v>
      </c>
      <c r="J505">
        <v>6.45289857287E-3</v>
      </c>
      <c r="K505">
        <v>0.568126434565</v>
      </c>
      <c r="L505">
        <v>0</v>
      </c>
      <c r="M505" t="s">
        <v>152</v>
      </c>
      <c r="N505" t="e">
        <v>#N/A</v>
      </c>
      <c r="O505">
        <v>0</v>
      </c>
      <c r="P505">
        <f t="shared" si="28"/>
        <v>0.57081296342021492</v>
      </c>
      <c r="Q505">
        <f t="shared" si="29"/>
        <v>92.871191165880717</v>
      </c>
      <c r="R505">
        <f t="shared" si="30"/>
        <v>6.1462866606358533E-3</v>
      </c>
      <c r="S505">
        <f t="shared" si="31"/>
        <v>1.0767601744375847E-2</v>
      </c>
    </row>
    <row r="506" spans="1:19">
      <c r="A506" t="s">
        <v>220</v>
      </c>
      <c r="B506">
        <v>1</v>
      </c>
      <c r="C506">
        <v>2507415</v>
      </c>
      <c r="D506" t="s">
        <v>1674</v>
      </c>
      <c r="E506" t="s">
        <v>1675</v>
      </c>
      <c r="F506" t="s">
        <v>167</v>
      </c>
      <c r="G506" t="s">
        <v>164</v>
      </c>
      <c r="H506">
        <v>0.33771479805400001</v>
      </c>
      <c r="I506">
        <v>9.6472227502999996E-3</v>
      </c>
      <c r="J506">
        <v>1.7183870549500001E-2</v>
      </c>
      <c r="K506">
        <v>0.57451703786200004</v>
      </c>
      <c r="L506">
        <v>0</v>
      </c>
      <c r="M506" t="s">
        <v>152</v>
      </c>
      <c r="N506" t="e">
        <v>#N/A</v>
      </c>
      <c r="O506">
        <v>0</v>
      </c>
      <c r="P506">
        <f t="shared" si="28"/>
        <v>0.56141151217999052</v>
      </c>
      <c r="Q506">
        <f t="shared" si="29"/>
        <v>92.871165530390698</v>
      </c>
      <c r="R506">
        <f t="shared" si="30"/>
        <v>6.0450572464957062E-3</v>
      </c>
      <c r="S506">
        <f t="shared" si="31"/>
        <v>1.0767604716587357E-2</v>
      </c>
    </row>
    <row r="507" spans="1:19">
      <c r="A507" t="s">
        <v>220</v>
      </c>
      <c r="B507">
        <v>1</v>
      </c>
      <c r="C507">
        <v>2507415</v>
      </c>
      <c r="D507" t="s">
        <v>1676</v>
      </c>
      <c r="E507" t="s">
        <v>1677</v>
      </c>
      <c r="F507" t="s">
        <v>167</v>
      </c>
      <c r="G507" t="s">
        <v>164</v>
      </c>
      <c r="H507">
        <v>0.33771479805400001</v>
      </c>
      <c r="I507">
        <v>9.0896469999999993E-3</v>
      </c>
      <c r="J507">
        <v>1.699546E-2</v>
      </c>
      <c r="K507">
        <v>0.59297889999999998</v>
      </c>
      <c r="L507">
        <v>0</v>
      </c>
      <c r="M507" t="s">
        <v>152</v>
      </c>
      <c r="N507" t="e">
        <v>#N/A</v>
      </c>
      <c r="O507">
        <v>0</v>
      </c>
      <c r="P507">
        <f t="shared" si="28"/>
        <v>0.53482794816968759</v>
      </c>
      <c r="Q507">
        <f t="shared" si="29"/>
        <v>92.871095347209931</v>
      </c>
      <c r="R507">
        <f t="shared" si="30"/>
        <v>5.7588202892425036E-3</v>
      </c>
      <c r="S507">
        <f t="shared" si="31"/>
        <v>1.0767612853723517E-2</v>
      </c>
    </row>
    <row r="508" spans="1:19">
      <c r="A508" t="s">
        <v>220</v>
      </c>
      <c r="B508">
        <v>1</v>
      </c>
      <c r="C508">
        <v>2507415</v>
      </c>
      <c r="D508" t="s">
        <v>1678</v>
      </c>
      <c r="E508" t="s">
        <v>1679</v>
      </c>
      <c r="F508" t="s">
        <v>167</v>
      </c>
      <c r="G508" t="s">
        <v>164</v>
      </c>
      <c r="H508">
        <v>0.33771479805400001</v>
      </c>
      <c r="I508">
        <v>2.3865663810499998E-3</v>
      </c>
      <c r="J508">
        <v>4.4693900761399999E-3</v>
      </c>
      <c r="K508">
        <v>0.59335514409500001</v>
      </c>
      <c r="L508">
        <v>0</v>
      </c>
      <c r="M508" t="s">
        <v>152</v>
      </c>
      <c r="N508" t="e">
        <v>#N/A</v>
      </c>
      <c r="O508">
        <v>0</v>
      </c>
      <c r="P508">
        <f t="shared" si="28"/>
        <v>0.53398032849957999</v>
      </c>
      <c r="Q508">
        <f t="shared" si="29"/>
        <v>92.87109316540753</v>
      </c>
      <c r="R508">
        <f t="shared" si="30"/>
        <v>5.7496935838640059E-3</v>
      </c>
      <c r="S508">
        <f t="shared" si="31"/>
        <v>1.0767613106684937E-2</v>
      </c>
    </row>
    <row r="509" spans="1:19">
      <c r="A509" t="s">
        <v>220</v>
      </c>
      <c r="B509">
        <v>1</v>
      </c>
      <c r="C509">
        <v>2507415</v>
      </c>
      <c r="D509" t="s">
        <v>1680</v>
      </c>
      <c r="E509" t="s">
        <v>1680</v>
      </c>
      <c r="F509" t="s">
        <v>167</v>
      </c>
      <c r="G509" t="s">
        <v>164</v>
      </c>
      <c r="H509">
        <v>0.33771479805400001</v>
      </c>
      <c r="I509">
        <v>-1.01640872408E-2</v>
      </c>
      <c r="J509">
        <v>2.2672179346E-2</v>
      </c>
      <c r="K509">
        <v>0.65393195067499998</v>
      </c>
      <c r="L509">
        <v>0</v>
      </c>
      <c r="M509" t="s">
        <v>152</v>
      </c>
      <c r="N509" t="e">
        <v>#N/A</v>
      </c>
      <c r="O509">
        <v>0</v>
      </c>
      <c r="P509">
        <f t="shared" si="28"/>
        <v>-0.44830658251621613</v>
      </c>
      <c r="Q509">
        <f t="shared" si="29"/>
        <v>92.87089048994531</v>
      </c>
      <c r="R509">
        <f t="shared" si="30"/>
        <v>-4.8272023682679362E-3</v>
      </c>
      <c r="S509">
        <f t="shared" si="31"/>
        <v>1.0767636605231704E-2</v>
      </c>
    </row>
    <row r="510" spans="1:19">
      <c r="A510" t="s">
        <v>220</v>
      </c>
      <c r="B510">
        <v>1</v>
      </c>
      <c r="C510">
        <v>2507415</v>
      </c>
      <c r="D510" t="s">
        <v>1681</v>
      </c>
      <c r="E510" t="s">
        <v>1682</v>
      </c>
      <c r="F510" t="s">
        <v>167</v>
      </c>
      <c r="G510" t="s">
        <v>164</v>
      </c>
      <c r="H510">
        <v>0.33771479805400001</v>
      </c>
      <c r="I510">
        <v>3.5212308895600001E-3</v>
      </c>
      <c r="J510">
        <v>8.2425580901099998E-3</v>
      </c>
      <c r="K510">
        <v>0.669232771256</v>
      </c>
      <c r="L510">
        <v>0</v>
      </c>
      <c r="M510" t="s">
        <v>152</v>
      </c>
      <c r="N510" t="e">
        <v>#N/A</v>
      </c>
      <c r="O510">
        <v>0</v>
      </c>
      <c r="P510">
        <f t="shared" si="28"/>
        <v>0.42720122212848222</v>
      </c>
      <c r="Q510">
        <f t="shared" si="29"/>
        <v>92.870845989082554</v>
      </c>
      <c r="R510">
        <f t="shared" si="30"/>
        <v>4.5999497213442195E-3</v>
      </c>
      <c r="S510">
        <f t="shared" si="31"/>
        <v>1.076764176475312E-2</v>
      </c>
    </row>
    <row r="511" spans="1:19">
      <c r="A511" t="s">
        <v>220</v>
      </c>
      <c r="B511">
        <v>1</v>
      </c>
      <c r="C511">
        <v>2507415</v>
      </c>
      <c r="D511" t="s">
        <v>1683</v>
      </c>
      <c r="E511" t="s">
        <v>1683</v>
      </c>
      <c r="F511" t="s">
        <v>167</v>
      </c>
      <c r="G511" t="s">
        <v>164</v>
      </c>
      <c r="H511">
        <v>0.33771479805400001</v>
      </c>
      <c r="I511">
        <v>-4.0868369421399996E-3</v>
      </c>
      <c r="J511">
        <v>1.10910388901E-2</v>
      </c>
      <c r="K511">
        <v>0.71251462056600001</v>
      </c>
      <c r="L511">
        <v>0</v>
      </c>
      <c r="M511" t="s">
        <v>152</v>
      </c>
      <c r="N511" t="e">
        <v>#N/A</v>
      </c>
      <c r="O511">
        <v>0</v>
      </c>
      <c r="P511">
        <f t="shared" si="28"/>
        <v>-0.36848098565301773</v>
      </c>
      <c r="Q511">
        <f t="shared" si="29"/>
        <v>92.870733465527024</v>
      </c>
      <c r="R511">
        <f t="shared" si="30"/>
        <v>-3.9676760579240534E-3</v>
      </c>
      <c r="S511">
        <f t="shared" si="31"/>
        <v>1.0767654810987286E-2</v>
      </c>
    </row>
    <row r="512" spans="1:19">
      <c r="A512" t="s">
        <v>220</v>
      </c>
      <c r="B512">
        <v>1</v>
      </c>
      <c r="C512">
        <v>2507415</v>
      </c>
      <c r="D512" t="s">
        <v>1684</v>
      </c>
      <c r="E512" t="s">
        <v>1685</v>
      </c>
      <c r="F512" t="s">
        <v>167</v>
      </c>
      <c r="G512" t="s">
        <v>164</v>
      </c>
      <c r="H512">
        <v>0.33771479805400001</v>
      </c>
      <c r="I512">
        <v>1.76011202357E-3</v>
      </c>
      <c r="J512">
        <v>5.8757756210199999E-3</v>
      </c>
      <c r="K512">
        <v>0.76451738497599997</v>
      </c>
      <c r="L512">
        <v>0</v>
      </c>
      <c r="M512" t="s">
        <v>152</v>
      </c>
      <c r="N512" t="e">
        <v>#N/A</v>
      </c>
      <c r="O512">
        <v>0</v>
      </c>
      <c r="P512">
        <f t="shared" si="28"/>
        <v>0.29955398862975213</v>
      </c>
      <c r="Q512">
        <f t="shared" si="29"/>
        <v>92.870622572284091</v>
      </c>
      <c r="R512">
        <f t="shared" si="30"/>
        <v>3.2254977982580008E-3</v>
      </c>
      <c r="S512">
        <f t="shared" si="31"/>
        <v>1.0767667668230273E-2</v>
      </c>
    </row>
    <row r="513" spans="1:19">
      <c r="A513" t="s">
        <v>220</v>
      </c>
      <c r="B513">
        <v>1</v>
      </c>
      <c r="C513">
        <v>2507415</v>
      </c>
      <c r="D513" t="s">
        <v>1686</v>
      </c>
      <c r="E513" t="s">
        <v>1687</v>
      </c>
      <c r="F513" t="s">
        <v>167</v>
      </c>
      <c r="G513" t="s">
        <v>164</v>
      </c>
      <c r="H513">
        <v>0.33771479805400001</v>
      </c>
      <c r="I513">
        <v>2.0743517713800001E-3</v>
      </c>
      <c r="J513">
        <v>7.49124331476E-3</v>
      </c>
      <c r="K513">
        <v>0.78185417651900002</v>
      </c>
      <c r="L513">
        <v>0</v>
      </c>
      <c r="M513" t="s">
        <v>152</v>
      </c>
      <c r="N513" t="e">
        <v>#N/A</v>
      </c>
      <c r="O513">
        <v>0</v>
      </c>
      <c r="P513">
        <f t="shared" si="28"/>
        <v>0.27690353713286869</v>
      </c>
      <c r="Q513">
        <f t="shared" si="29"/>
        <v>92.870591126600829</v>
      </c>
      <c r="R513">
        <f t="shared" si="30"/>
        <v>2.9816062735661376E-3</v>
      </c>
      <c r="S513">
        <f t="shared" si="31"/>
        <v>1.0767671314127892E-2</v>
      </c>
    </row>
    <row r="514" spans="1:19">
      <c r="A514" t="s">
        <v>220</v>
      </c>
      <c r="B514">
        <v>1</v>
      </c>
      <c r="C514">
        <v>2507415</v>
      </c>
      <c r="D514" t="s">
        <v>1688</v>
      </c>
      <c r="E514" t="s">
        <v>1688</v>
      </c>
      <c r="F514" t="s">
        <v>167</v>
      </c>
      <c r="G514" t="s">
        <v>164</v>
      </c>
      <c r="H514">
        <v>0.33771479805400001</v>
      </c>
      <c r="I514">
        <v>4.6909822331699996E-3</v>
      </c>
      <c r="J514">
        <v>1.9707889933099999E-2</v>
      </c>
      <c r="K514">
        <v>0.81186124246000002</v>
      </c>
      <c r="L514">
        <v>0</v>
      </c>
      <c r="M514" t="s">
        <v>152</v>
      </c>
      <c r="N514" t="e">
        <v>#N/A</v>
      </c>
      <c r="O514">
        <v>0</v>
      </c>
      <c r="P514">
        <f t="shared" si="28"/>
        <v>0.23802559528665485</v>
      </c>
      <c r="Q514">
        <f t="shared" si="29"/>
        <v>92.870542913199159</v>
      </c>
      <c r="R514">
        <f t="shared" si="30"/>
        <v>2.562982704958707E-3</v>
      </c>
      <c r="S514">
        <f t="shared" si="31"/>
        <v>1.0767676904124954E-2</v>
      </c>
    </row>
    <row r="515" spans="1:19">
      <c r="A515" t="s">
        <v>220</v>
      </c>
      <c r="B515">
        <v>1</v>
      </c>
      <c r="C515">
        <v>2507415</v>
      </c>
      <c r="D515" t="s">
        <v>1689</v>
      </c>
      <c r="E515" t="s">
        <v>1690</v>
      </c>
      <c r="F515" t="s">
        <v>167</v>
      </c>
      <c r="G515" t="s">
        <v>164</v>
      </c>
      <c r="H515">
        <v>0.33771479805400001</v>
      </c>
      <c r="I515">
        <v>2.3195639065300001E-3</v>
      </c>
      <c r="J515">
        <v>1.07732773004E-2</v>
      </c>
      <c r="K515">
        <v>0.82952783557099996</v>
      </c>
      <c r="L515">
        <v>0</v>
      </c>
      <c r="M515" t="s">
        <v>152</v>
      </c>
      <c r="N515" t="e">
        <v>#N/A</v>
      </c>
      <c r="O515">
        <v>0</v>
      </c>
      <c r="P515">
        <f t="shared" si="28"/>
        <v>0.21530717550952461</v>
      </c>
      <c r="Q515">
        <f t="shared" si="29"/>
        <v>92.870518109728692</v>
      </c>
      <c r="R515">
        <f t="shared" si="30"/>
        <v>2.318358720203694E-3</v>
      </c>
      <c r="S515">
        <f t="shared" si="31"/>
        <v>1.0767679779911173E-2</v>
      </c>
    </row>
    <row r="516" spans="1:19">
      <c r="A516" t="s">
        <v>220</v>
      </c>
      <c r="B516">
        <v>1</v>
      </c>
      <c r="C516">
        <v>2507415</v>
      </c>
      <c r="D516" t="s">
        <v>1691</v>
      </c>
      <c r="E516" t="s">
        <v>1692</v>
      </c>
      <c r="F516" t="s">
        <v>167</v>
      </c>
      <c r="G516" t="s">
        <v>164</v>
      </c>
      <c r="H516">
        <v>0.33771479805400001</v>
      </c>
      <c r="I516">
        <v>9.5479569999999993E-3</v>
      </c>
      <c r="J516">
        <v>4.9231094000000003E-2</v>
      </c>
      <c r="K516">
        <v>0.8463754</v>
      </c>
      <c r="L516">
        <v>0</v>
      </c>
      <c r="M516" t="s">
        <v>152</v>
      </c>
      <c r="N516" t="e">
        <v>#N/A</v>
      </c>
      <c r="O516">
        <v>0</v>
      </c>
      <c r="P516">
        <f t="shared" si="28"/>
        <v>0.19394159715402626</v>
      </c>
      <c r="Q516">
        <f t="shared" si="29"/>
        <v>92.870497051620035</v>
      </c>
      <c r="R516">
        <f t="shared" si="30"/>
        <v>2.0883014876751232E-3</v>
      </c>
      <c r="S516">
        <f t="shared" si="31"/>
        <v>1.0767682221450499E-2</v>
      </c>
    </row>
    <row r="517" spans="1:19">
      <c r="A517" t="s">
        <v>220</v>
      </c>
      <c r="B517">
        <v>1</v>
      </c>
      <c r="C517">
        <v>2507415</v>
      </c>
      <c r="D517" t="s">
        <v>1693</v>
      </c>
      <c r="E517" t="s">
        <v>1694</v>
      </c>
      <c r="F517" t="s">
        <v>167</v>
      </c>
      <c r="G517" t="s">
        <v>164</v>
      </c>
      <c r="H517">
        <v>0.33771479805400001</v>
      </c>
      <c r="I517">
        <v>4.9891153517500004E-3</v>
      </c>
      <c r="J517">
        <v>2.69143761599E-2</v>
      </c>
      <c r="K517">
        <v>0.85293891166299995</v>
      </c>
      <c r="L517">
        <v>0</v>
      </c>
      <c r="M517" t="s">
        <v>152</v>
      </c>
      <c r="N517" t="e">
        <v>#N/A</v>
      </c>
      <c r="O517">
        <v>0</v>
      </c>
      <c r="P517">
        <f t="shared" si="28"/>
        <v>0.18536990499461525</v>
      </c>
      <c r="Q517">
        <f t="shared" si="29"/>
        <v>92.870489221291791</v>
      </c>
      <c r="R517">
        <f t="shared" si="30"/>
        <v>1.9960043986945722E-3</v>
      </c>
      <c r="S517">
        <f t="shared" si="31"/>
        <v>1.0767683129322169E-2</v>
      </c>
    </row>
    <row r="518" spans="1:19">
      <c r="A518" t="s">
        <v>220</v>
      </c>
      <c r="B518">
        <v>1</v>
      </c>
      <c r="C518">
        <v>2507415</v>
      </c>
      <c r="D518" t="s">
        <v>1695</v>
      </c>
      <c r="E518" t="s">
        <v>1696</v>
      </c>
      <c r="F518" t="s">
        <v>167</v>
      </c>
      <c r="G518" t="s">
        <v>164</v>
      </c>
      <c r="H518">
        <v>0.33771479805400001</v>
      </c>
      <c r="I518">
        <v>1.15146552671E-3</v>
      </c>
      <c r="J518">
        <v>6.5032458580799998E-3</v>
      </c>
      <c r="K518">
        <v>0.85946116237299996</v>
      </c>
      <c r="L518">
        <v>0</v>
      </c>
      <c r="M518" t="s">
        <v>152</v>
      </c>
      <c r="N518" t="e">
        <v>#N/A</v>
      </c>
      <c r="O518">
        <v>0</v>
      </c>
      <c r="P518">
        <f t="shared" si="28"/>
        <v>0.17706012533408286</v>
      </c>
      <c r="Q518">
        <f t="shared" si="29"/>
        <v>92.870481968067452</v>
      </c>
      <c r="R518">
        <f t="shared" si="30"/>
        <v>1.9065274733360718E-3</v>
      </c>
      <c r="S518">
        <f t="shared" si="31"/>
        <v>1.0767683970282825E-2</v>
      </c>
    </row>
    <row r="519" spans="1:19">
      <c r="A519" t="s">
        <v>220</v>
      </c>
      <c r="B519">
        <v>1</v>
      </c>
      <c r="C519">
        <v>2507415</v>
      </c>
      <c r="D519" t="s">
        <v>1697</v>
      </c>
      <c r="E519" t="s">
        <v>1698</v>
      </c>
      <c r="F519" t="s">
        <v>167</v>
      </c>
      <c r="G519" t="s">
        <v>164</v>
      </c>
      <c r="H519">
        <v>0.33771479805400001</v>
      </c>
      <c r="I519">
        <v>-1.5944456160100001E-3</v>
      </c>
      <c r="J519">
        <v>1.0721320886599999E-2</v>
      </c>
      <c r="K519">
        <v>0.881776730131</v>
      </c>
      <c r="L519">
        <v>0</v>
      </c>
      <c r="M519" t="s">
        <v>152</v>
      </c>
      <c r="N519" t="e">
        <v>#N/A</v>
      </c>
      <c r="O519">
        <v>0</v>
      </c>
      <c r="P519">
        <f t="shared" si="28"/>
        <v>-0.14871727400704998</v>
      </c>
      <c r="Q519">
        <f t="shared" si="29"/>
        <v>92.870459730771017</v>
      </c>
      <c r="R519">
        <f t="shared" si="30"/>
        <v>-1.6013409908616518E-3</v>
      </c>
      <c r="S519">
        <f t="shared" si="31"/>
        <v>1.0767686548542705E-2</v>
      </c>
    </row>
    <row r="520" spans="1:19">
      <c r="A520" t="s">
        <v>220</v>
      </c>
      <c r="B520">
        <v>1</v>
      </c>
      <c r="C520">
        <v>2507415</v>
      </c>
      <c r="D520" t="s">
        <v>1699</v>
      </c>
      <c r="E520" t="s">
        <v>1700</v>
      </c>
      <c r="F520" t="s">
        <v>167</v>
      </c>
      <c r="G520" t="s">
        <v>164</v>
      </c>
      <c r="H520">
        <v>0.33771479805400001</v>
      </c>
      <c r="I520">
        <v>1.1878023098700001E-3</v>
      </c>
      <c r="J520">
        <v>1.35711637672E-2</v>
      </c>
      <c r="K520">
        <v>0.93025502272399996</v>
      </c>
      <c r="L520">
        <v>0</v>
      </c>
      <c r="M520" t="s">
        <v>152</v>
      </c>
      <c r="N520" t="e">
        <v>#N/A</v>
      </c>
      <c r="O520">
        <v>0</v>
      </c>
      <c r="P520">
        <f t="shared" si="28"/>
        <v>8.7523983222484322E-2</v>
      </c>
      <c r="Q520">
        <f t="shared" si="29"/>
        <v>92.870424914906593</v>
      </c>
      <c r="R520">
        <f t="shared" si="30"/>
        <v>9.4243117012417037E-4</v>
      </c>
      <c r="S520">
        <f t="shared" si="31"/>
        <v>1.076769058520255E-2</v>
      </c>
    </row>
    <row r="521" spans="1:19">
      <c r="A521" s="2" t="s">
        <v>220</v>
      </c>
      <c r="B521" s="2">
        <v>1</v>
      </c>
      <c r="C521" s="2">
        <v>2507415</v>
      </c>
      <c r="D521" s="2" t="s">
        <v>1701</v>
      </c>
      <c r="E521" s="2" t="s">
        <v>1701</v>
      </c>
      <c r="F521" s="2" t="s">
        <v>167</v>
      </c>
      <c r="G521" s="2" t="s">
        <v>164</v>
      </c>
      <c r="H521" s="2">
        <v>0.33771479805400001</v>
      </c>
      <c r="I521" s="2">
        <v>-8.1154887449299998E-4</v>
      </c>
      <c r="J521" s="2">
        <v>1.54060912252E-2</v>
      </c>
      <c r="K521" s="2">
        <v>0.95798915077400004</v>
      </c>
      <c r="L521" s="2">
        <v>0</v>
      </c>
      <c r="M521" s="2" t="s">
        <v>152</v>
      </c>
      <c r="N521" s="2" t="e">
        <v>#N/A</v>
      </c>
      <c r="O521" s="2">
        <v>0</v>
      </c>
      <c r="P521" s="2">
        <f t="shared" ref="P521:P584" si="32">I521/J521</f>
        <v>-5.2677143256528038E-2</v>
      </c>
      <c r="Q521" s="2">
        <f t="shared" ref="Q521:Q584" si="33">SQRT(2*H521*(1-H521)*(19281+P521^2))</f>
        <v>92.870413148803721</v>
      </c>
      <c r="R521" s="2">
        <f t="shared" ref="R521:R584" si="34">P521/Q521</f>
        <v>-5.6721125136080628E-4</v>
      </c>
      <c r="S521" s="2">
        <f t="shared" ref="S521:S584" si="35">1/Q521</f>
        <v>1.0767691949401876E-2</v>
      </c>
    </row>
    <row r="522" spans="1:19">
      <c r="A522" t="s">
        <v>218</v>
      </c>
      <c r="B522">
        <v>19</v>
      </c>
      <c r="C522">
        <v>18297656</v>
      </c>
      <c r="D522" t="s">
        <v>1027</v>
      </c>
      <c r="E522" t="s">
        <v>219</v>
      </c>
      <c r="F522" t="s">
        <v>167</v>
      </c>
      <c r="G522" t="s">
        <v>163</v>
      </c>
      <c r="H522">
        <v>0.27588776155700001</v>
      </c>
      <c r="I522">
        <v>5.2335591600299998E-2</v>
      </c>
      <c r="J522">
        <v>9.56516527657E-3</v>
      </c>
      <c r="K522">
        <v>4.46297694232E-8</v>
      </c>
      <c r="L522">
        <v>1</v>
      </c>
      <c r="M522" t="s">
        <v>152</v>
      </c>
      <c r="N522">
        <v>0.99945972792833404</v>
      </c>
      <c r="O522">
        <v>1</v>
      </c>
      <c r="P522">
        <f t="shared" si="32"/>
        <v>5.4714780233329297</v>
      </c>
      <c r="Q522">
        <f t="shared" si="33"/>
        <v>87.838686667527384</v>
      </c>
      <c r="R522">
        <f t="shared" si="34"/>
        <v>6.2290070934720054E-2</v>
      </c>
      <c r="S522">
        <f t="shared" si="35"/>
        <v>1.1384505369314506E-2</v>
      </c>
    </row>
    <row r="523" spans="1:19">
      <c r="A523" t="s">
        <v>218</v>
      </c>
      <c r="B523">
        <v>19</v>
      </c>
      <c r="C523">
        <v>18297656</v>
      </c>
      <c r="D523" t="s">
        <v>1702</v>
      </c>
      <c r="E523" t="s">
        <v>1703</v>
      </c>
      <c r="F523" t="s">
        <v>167</v>
      </c>
      <c r="G523" t="s">
        <v>163</v>
      </c>
      <c r="H523">
        <v>0.27588776155700001</v>
      </c>
      <c r="I523">
        <v>-0.13657516038699999</v>
      </c>
      <c r="J523">
        <v>1.50677067155E-2</v>
      </c>
      <c r="K523">
        <v>1.25640193673E-19</v>
      </c>
      <c r="L523">
        <v>1</v>
      </c>
      <c r="M523" t="s">
        <v>152</v>
      </c>
      <c r="N523">
        <v>1.7955966898143801E-3</v>
      </c>
      <c r="O523">
        <v>0</v>
      </c>
      <c r="P523">
        <f t="shared" si="32"/>
        <v>-9.0640973418009576</v>
      </c>
      <c r="Q523">
        <f t="shared" si="33"/>
        <v>87.957373519052368</v>
      </c>
      <c r="R523">
        <f t="shared" si="34"/>
        <v>-0.10305102323044686</v>
      </c>
      <c r="S523">
        <f t="shared" si="35"/>
        <v>1.1369143483842102E-2</v>
      </c>
    </row>
    <row r="524" spans="1:19">
      <c r="A524" t="s">
        <v>218</v>
      </c>
      <c r="B524">
        <v>19</v>
      </c>
      <c r="C524">
        <v>18297656</v>
      </c>
      <c r="D524" t="s">
        <v>1704</v>
      </c>
      <c r="E524" t="s">
        <v>1705</v>
      </c>
      <c r="F524" t="s">
        <v>167</v>
      </c>
      <c r="G524" t="s">
        <v>163</v>
      </c>
      <c r="H524">
        <v>0.27588776155700001</v>
      </c>
      <c r="I524">
        <v>0.10281841830299999</v>
      </c>
      <c r="J524">
        <v>1.9116663095499999E-2</v>
      </c>
      <c r="K524">
        <v>7.5121074376400006E-8</v>
      </c>
      <c r="L524">
        <v>1</v>
      </c>
      <c r="M524" t="s">
        <v>152</v>
      </c>
      <c r="N524">
        <v>0.33529255152055298</v>
      </c>
      <c r="O524">
        <v>0</v>
      </c>
      <c r="P524">
        <f t="shared" si="32"/>
        <v>5.3784710118788004</v>
      </c>
      <c r="Q524">
        <f t="shared" si="33"/>
        <v>87.83639156785442</v>
      </c>
      <c r="R524">
        <f t="shared" si="34"/>
        <v>6.1232832040053489E-2</v>
      </c>
      <c r="S524">
        <f t="shared" si="35"/>
        <v>1.1384802837984195E-2</v>
      </c>
    </row>
    <row r="525" spans="1:19">
      <c r="A525" t="s">
        <v>218</v>
      </c>
      <c r="B525">
        <v>19</v>
      </c>
      <c r="C525">
        <v>18297656</v>
      </c>
      <c r="D525" t="s">
        <v>1706</v>
      </c>
      <c r="E525" t="s">
        <v>1707</v>
      </c>
      <c r="F525" t="s">
        <v>167</v>
      </c>
      <c r="G525" t="s">
        <v>163</v>
      </c>
      <c r="H525">
        <v>0.27588776155700001</v>
      </c>
      <c r="I525">
        <v>-2.6256988330500001E-2</v>
      </c>
      <c r="J525">
        <v>8.6347177665799992E-3</v>
      </c>
      <c r="K525">
        <v>2.3590163511499999E-3</v>
      </c>
      <c r="L525">
        <v>0</v>
      </c>
      <c r="M525" t="s">
        <v>152</v>
      </c>
      <c r="N525" t="e">
        <v>#N/A</v>
      </c>
      <c r="O525">
        <v>0</v>
      </c>
      <c r="P525">
        <f t="shared" si="32"/>
        <v>-3.0408623698305024</v>
      </c>
      <c r="Q525">
        <f t="shared" si="33"/>
        <v>87.791617757964858</v>
      </c>
      <c r="R525">
        <f t="shared" si="34"/>
        <v>-3.4637274576872934E-2</v>
      </c>
      <c r="S525">
        <f t="shared" si="35"/>
        <v>1.1390609098432697E-2</v>
      </c>
    </row>
    <row r="526" spans="1:19">
      <c r="A526" t="s">
        <v>218</v>
      </c>
      <c r="B526">
        <v>19</v>
      </c>
      <c r="C526">
        <v>18297656</v>
      </c>
      <c r="D526" t="s">
        <v>1708</v>
      </c>
      <c r="E526" t="s">
        <v>1709</v>
      </c>
      <c r="F526" t="s">
        <v>167</v>
      </c>
      <c r="G526" t="s">
        <v>163</v>
      </c>
      <c r="H526">
        <v>0.27588776155700001</v>
      </c>
      <c r="I526">
        <v>-6.3345852941399994E-2</v>
      </c>
      <c r="J526">
        <v>2.44585113606E-2</v>
      </c>
      <c r="K526">
        <v>9.5995214785999997E-3</v>
      </c>
      <c r="L526">
        <v>0</v>
      </c>
      <c r="M526" t="s">
        <v>152</v>
      </c>
      <c r="N526" t="e">
        <v>#N/A</v>
      </c>
      <c r="O526">
        <v>0</v>
      </c>
      <c r="P526">
        <f t="shared" si="32"/>
        <v>-2.5899308427839673</v>
      </c>
      <c r="Q526">
        <f t="shared" si="33"/>
        <v>87.785839728638791</v>
      </c>
      <c r="R526">
        <f t="shared" si="34"/>
        <v>-2.9502831559052024E-2</v>
      </c>
      <c r="S526">
        <f t="shared" si="35"/>
        <v>1.1391358823828227E-2</v>
      </c>
    </row>
    <row r="527" spans="1:19">
      <c r="A527" t="s">
        <v>218</v>
      </c>
      <c r="B527">
        <v>19</v>
      </c>
      <c r="C527">
        <v>18297656</v>
      </c>
      <c r="D527" t="s">
        <v>1710</v>
      </c>
      <c r="E527" t="s">
        <v>1711</v>
      </c>
      <c r="F527" t="s">
        <v>167</v>
      </c>
      <c r="G527" t="s">
        <v>163</v>
      </c>
      <c r="H527">
        <v>0.27588776155700001</v>
      </c>
      <c r="I527">
        <v>-1.22073224209E-2</v>
      </c>
      <c r="J527">
        <v>5.1328414578199998E-3</v>
      </c>
      <c r="K527">
        <v>1.7393720722399999E-2</v>
      </c>
      <c r="L527">
        <v>0</v>
      </c>
      <c r="M527" t="s">
        <v>152</v>
      </c>
      <c r="N527" t="e">
        <v>#N/A</v>
      </c>
      <c r="O527">
        <v>0</v>
      </c>
      <c r="P527">
        <f t="shared" si="32"/>
        <v>-2.3782777085978117</v>
      </c>
      <c r="Q527">
        <f t="shared" si="33"/>
        <v>87.78344671983298</v>
      </c>
      <c r="R527">
        <f t="shared" si="34"/>
        <v>-2.709255329411081E-2</v>
      </c>
      <c r="S527">
        <f t="shared" si="35"/>
        <v>1.1391669356428553E-2</v>
      </c>
    </row>
    <row r="528" spans="1:19">
      <c r="A528" t="s">
        <v>218</v>
      </c>
      <c r="B528">
        <v>19</v>
      </c>
      <c r="C528">
        <v>18297656</v>
      </c>
      <c r="D528" t="s">
        <v>1712</v>
      </c>
      <c r="E528" t="s">
        <v>1713</v>
      </c>
      <c r="F528" t="s">
        <v>167</v>
      </c>
      <c r="G528" t="s">
        <v>163</v>
      </c>
      <c r="H528">
        <v>0.27588776155700001</v>
      </c>
      <c r="I528">
        <v>-1.87282045731E-2</v>
      </c>
      <c r="J528">
        <v>8.0504271768700002E-3</v>
      </c>
      <c r="K528">
        <v>1.9999268854599999E-2</v>
      </c>
      <c r="L528">
        <v>0</v>
      </c>
      <c r="M528" t="s">
        <v>152</v>
      </c>
      <c r="N528" t="e">
        <v>#N/A</v>
      </c>
      <c r="O528">
        <v>0</v>
      </c>
      <c r="P528">
        <f t="shared" si="32"/>
        <v>-2.3263615907126947</v>
      </c>
      <c r="Q528">
        <f t="shared" si="33"/>
        <v>87.782890872391221</v>
      </c>
      <c r="R528">
        <f t="shared" si="34"/>
        <v>-2.6501309851990344E-2</v>
      </c>
      <c r="S528">
        <f t="shared" si="35"/>
        <v>1.1391741489280483E-2</v>
      </c>
    </row>
    <row r="529" spans="1:19">
      <c r="A529" t="s">
        <v>218</v>
      </c>
      <c r="B529">
        <v>19</v>
      </c>
      <c r="C529">
        <v>18297656</v>
      </c>
      <c r="D529" t="s">
        <v>1714</v>
      </c>
      <c r="E529" t="s">
        <v>1715</v>
      </c>
      <c r="F529" t="s">
        <v>167</v>
      </c>
      <c r="G529" t="s">
        <v>163</v>
      </c>
      <c r="H529">
        <v>0.27588776155700001</v>
      </c>
      <c r="I529">
        <v>1.8712568045900001E-2</v>
      </c>
      <c r="J529">
        <v>9.5651775157400004E-3</v>
      </c>
      <c r="K529">
        <v>5.0427223843499999E-2</v>
      </c>
      <c r="L529">
        <v>0</v>
      </c>
      <c r="M529" t="s">
        <v>152</v>
      </c>
      <c r="N529" t="e">
        <v>#N/A</v>
      </c>
      <c r="O529">
        <v>0</v>
      </c>
      <c r="P529">
        <f t="shared" si="32"/>
        <v>1.9563220876044893</v>
      </c>
      <c r="Q529">
        <f t="shared" si="33"/>
        <v>87.779284243532402</v>
      </c>
      <c r="R529">
        <f t="shared" si="34"/>
        <v>2.2286831163682352E-2</v>
      </c>
      <c r="S529">
        <f t="shared" si="35"/>
        <v>1.1392209547136746E-2</v>
      </c>
    </row>
    <row r="530" spans="1:19">
      <c r="A530" t="s">
        <v>218</v>
      </c>
      <c r="B530">
        <v>19</v>
      </c>
      <c r="C530">
        <v>18297656</v>
      </c>
      <c r="D530" t="s">
        <v>1716</v>
      </c>
      <c r="E530" t="s">
        <v>1717</v>
      </c>
      <c r="F530" t="s">
        <v>167</v>
      </c>
      <c r="G530" t="s">
        <v>163</v>
      </c>
      <c r="H530">
        <v>0.27588776155700001</v>
      </c>
      <c r="I530">
        <v>1.09631288446E-2</v>
      </c>
      <c r="J530">
        <v>6.0994325238999999E-3</v>
      </c>
      <c r="K530">
        <v>7.2271911192300003E-2</v>
      </c>
      <c r="L530">
        <v>0</v>
      </c>
      <c r="M530" t="s">
        <v>152</v>
      </c>
      <c r="N530" t="e">
        <v>#N/A</v>
      </c>
      <c r="O530">
        <v>0</v>
      </c>
      <c r="P530">
        <f t="shared" si="32"/>
        <v>1.7974014470431643</v>
      </c>
      <c r="Q530">
        <f t="shared" si="33"/>
        <v>87.777926579737724</v>
      </c>
      <c r="R530">
        <f t="shared" si="34"/>
        <v>2.0476690633725547E-2</v>
      </c>
      <c r="S530">
        <f t="shared" si="35"/>
        <v>1.1392385750779806E-2</v>
      </c>
    </row>
    <row r="531" spans="1:19">
      <c r="A531" t="s">
        <v>218</v>
      </c>
      <c r="B531">
        <v>19</v>
      </c>
      <c r="C531">
        <v>18297656</v>
      </c>
      <c r="D531" t="s">
        <v>1718</v>
      </c>
      <c r="E531" t="s">
        <v>1719</v>
      </c>
      <c r="F531" t="s">
        <v>167</v>
      </c>
      <c r="G531" t="s">
        <v>163</v>
      </c>
      <c r="H531">
        <v>0.27588776155700001</v>
      </c>
      <c r="I531">
        <v>1.5130704249099999E-2</v>
      </c>
      <c r="J531">
        <v>8.4892834744300007E-3</v>
      </c>
      <c r="K531">
        <v>7.4695440275300007E-2</v>
      </c>
      <c r="L531">
        <v>0</v>
      </c>
      <c r="M531" t="s">
        <v>152</v>
      </c>
      <c r="N531" t="e">
        <v>#N/A</v>
      </c>
      <c r="O531">
        <v>0</v>
      </c>
      <c r="P531">
        <f t="shared" si="32"/>
        <v>1.7823299569008593</v>
      </c>
      <c r="Q531">
        <f t="shared" si="33"/>
        <v>87.777803790601467</v>
      </c>
      <c r="R531">
        <f t="shared" si="34"/>
        <v>2.0305018808088438E-2</v>
      </c>
      <c r="S531">
        <f t="shared" si="35"/>
        <v>1.1392401687168572E-2</v>
      </c>
    </row>
    <row r="532" spans="1:19">
      <c r="A532" t="s">
        <v>218</v>
      </c>
      <c r="B532">
        <v>19</v>
      </c>
      <c r="C532">
        <v>18297656</v>
      </c>
      <c r="D532" t="s">
        <v>1720</v>
      </c>
      <c r="E532" t="s">
        <v>1721</v>
      </c>
      <c r="F532" t="s">
        <v>167</v>
      </c>
      <c r="G532" t="s">
        <v>163</v>
      </c>
      <c r="H532">
        <v>0.27588776155700001</v>
      </c>
      <c r="I532">
        <v>-0.2252479</v>
      </c>
      <c r="J532">
        <v>0.13235234300000001</v>
      </c>
      <c r="K532">
        <v>8.9991680000000004E-2</v>
      </c>
      <c r="L532">
        <v>0</v>
      </c>
      <c r="M532" t="s">
        <v>152</v>
      </c>
      <c r="N532" t="e">
        <v>#N/A</v>
      </c>
      <c r="O532">
        <v>0</v>
      </c>
      <c r="P532">
        <f t="shared" si="32"/>
        <v>-1.7018807139666579</v>
      </c>
      <c r="Q532">
        <f t="shared" si="33"/>
        <v>87.777165848067909</v>
      </c>
      <c r="R532">
        <f t="shared" si="34"/>
        <v>-1.9388649627995691E-2</v>
      </c>
      <c r="S532">
        <f t="shared" si="35"/>
        <v>1.1392484484300667E-2</v>
      </c>
    </row>
    <row r="533" spans="1:19">
      <c r="A533" t="s">
        <v>218</v>
      </c>
      <c r="B533">
        <v>19</v>
      </c>
      <c r="C533">
        <v>18297656</v>
      </c>
      <c r="D533" t="s">
        <v>1722</v>
      </c>
      <c r="E533" t="s">
        <v>1723</v>
      </c>
      <c r="F533" t="s">
        <v>167</v>
      </c>
      <c r="G533" t="s">
        <v>163</v>
      </c>
      <c r="H533">
        <v>0.27588776155700001</v>
      </c>
      <c r="I533">
        <v>1.98774310724E-2</v>
      </c>
      <c r="J533">
        <v>1.2701938614199999E-2</v>
      </c>
      <c r="K533">
        <v>0.117603269277</v>
      </c>
      <c r="L533">
        <v>0</v>
      </c>
      <c r="M533" t="s">
        <v>152</v>
      </c>
      <c r="N533" t="e">
        <v>#N/A</v>
      </c>
      <c r="O533">
        <v>0</v>
      </c>
      <c r="P533">
        <f t="shared" si="32"/>
        <v>1.564913173976312</v>
      </c>
      <c r="Q533">
        <f t="shared" si="33"/>
        <v>87.77614749429145</v>
      </c>
      <c r="R533">
        <f t="shared" si="34"/>
        <v>1.7828455892052984E-2</v>
      </c>
      <c r="S533">
        <f t="shared" si="35"/>
        <v>1.1392616656649637E-2</v>
      </c>
    </row>
    <row r="534" spans="1:19">
      <c r="A534" t="s">
        <v>218</v>
      </c>
      <c r="B534">
        <v>19</v>
      </c>
      <c r="C534">
        <v>18297656</v>
      </c>
      <c r="D534" t="s">
        <v>1724</v>
      </c>
      <c r="E534" t="s">
        <v>1725</v>
      </c>
      <c r="F534" t="s">
        <v>167</v>
      </c>
      <c r="G534" t="s">
        <v>163</v>
      </c>
      <c r="H534">
        <v>0.27588776155700001</v>
      </c>
      <c r="I534">
        <v>-9.3500143946200001E-3</v>
      </c>
      <c r="J534">
        <v>6.05345009873E-3</v>
      </c>
      <c r="K534">
        <v>0.12244882889100001</v>
      </c>
      <c r="L534">
        <v>0</v>
      </c>
      <c r="M534" t="s">
        <v>152</v>
      </c>
      <c r="N534" t="e">
        <v>#N/A</v>
      </c>
      <c r="O534">
        <v>0</v>
      </c>
      <c r="P534">
        <f t="shared" si="32"/>
        <v>-1.5445761081902056</v>
      </c>
      <c r="Q534">
        <f t="shared" si="33"/>
        <v>87.776003568203421</v>
      </c>
      <c r="R534">
        <f t="shared" si="34"/>
        <v>-1.7596792350998803E-2</v>
      </c>
      <c r="S534">
        <f t="shared" si="35"/>
        <v>1.1392635337093962E-2</v>
      </c>
    </row>
    <row r="535" spans="1:19">
      <c r="A535" t="s">
        <v>218</v>
      </c>
      <c r="B535">
        <v>19</v>
      </c>
      <c r="C535">
        <v>18297656</v>
      </c>
      <c r="D535" t="s">
        <v>1726</v>
      </c>
      <c r="E535" t="s">
        <v>1727</v>
      </c>
      <c r="F535" t="s">
        <v>167</v>
      </c>
      <c r="G535" t="s">
        <v>163</v>
      </c>
      <c r="H535">
        <v>0.27588776155700001</v>
      </c>
      <c r="I535">
        <v>8.30084117925E-3</v>
      </c>
      <c r="J535">
        <v>5.6488365453299999E-3</v>
      </c>
      <c r="K535">
        <v>0.14170317747700001</v>
      </c>
      <c r="L535">
        <v>0</v>
      </c>
      <c r="M535" t="s">
        <v>152</v>
      </c>
      <c r="N535" t="e">
        <v>#N/A</v>
      </c>
      <c r="O535">
        <v>0</v>
      </c>
      <c r="P535">
        <f t="shared" si="32"/>
        <v>1.4694780266057552</v>
      </c>
      <c r="Q535">
        <f t="shared" si="33"/>
        <v>87.77548840636392</v>
      </c>
      <c r="R535">
        <f t="shared" si="34"/>
        <v>1.6741325548684897E-2</v>
      </c>
      <c r="S535">
        <f t="shared" si="35"/>
        <v>1.1392702201443948E-2</v>
      </c>
    </row>
    <row r="536" spans="1:19">
      <c r="A536" t="s">
        <v>218</v>
      </c>
      <c r="B536">
        <v>19</v>
      </c>
      <c r="C536">
        <v>18297656</v>
      </c>
      <c r="D536" t="s">
        <v>1728</v>
      </c>
      <c r="E536" t="s">
        <v>1729</v>
      </c>
      <c r="F536" t="s">
        <v>167</v>
      </c>
      <c r="G536" t="s">
        <v>163</v>
      </c>
      <c r="H536">
        <v>0.27588776155700001</v>
      </c>
      <c r="I536">
        <v>-9.0081109205800008E-3</v>
      </c>
      <c r="J536">
        <v>6.3143939035299997E-3</v>
      </c>
      <c r="K536">
        <v>0.15369538053099999</v>
      </c>
      <c r="L536">
        <v>0</v>
      </c>
      <c r="M536" t="s">
        <v>152</v>
      </c>
      <c r="N536" t="e">
        <v>#N/A</v>
      </c>
      <c r="O536">
        <v>0</v>
      </c>
      <c r="P536">
        <f t="shared" si="32"/>
        <v>-1.4265994580325603</v>
      </c>
      <c r="Q536">
        <f t="shared" si="33"/>
        <v>87.775205777688129</v>
      </c>
      <c r="R536">
        <f t="shared" si="34"/>
        <v>-1.6252875118809375E-2</v>
      </c>
      <c r="S536">
        <f t="shared" si="35"/>
        <v>1.1392738884973294E-2</v>
      </c>
    </row>
    <row r="537" spans="1:19">
      <c r="A537" t="s">
        <v>218</v>
      </c>
      <c r="B537">
        <v>19</v>
      </c>
      <c r="C537">
        <v>18297656</v>
      </c>
      <c r="D537" t="s">
        <v>1730</v>
      </c>
      <c r="E537" t="s">
        <v>1731</v>
      </c>
      <c r="F537" t="s">
        <v>167</v>
      </c>
      <c r="G537" t="s">
        <v>163</v>
      </c>
      <c r="H537">
        <v>0.27588776155700001</v>
      </c>
      <c r="I537">
        <v>-1.1915192507100001E-2</v>
      </c>
      <c r="J537">
        <v>8.3811123438199998E-3</v>
      </c>
      <c r="K537">
        <v>0.155121500572</v>
      </c>
      <c r="L537">
        <v>0</v>
      </c>
      <c r="M537" t="s">
        <v>152</v>
      </c>
      <c r="N537" t="e">
        <v>#N/A</v>
      </c>
      <c r="O537">
        <v>0</v>
      </c>
      <c r="P537">
        <f t="shared" si="32"/>
        <v>-1.42167197124925</v>
      </c>
      <c r="Q537">
        <f t="shared" si="33"/>
        <v>87.775173834858322</v>
      </c>
      <c r="R537">
        <f t="shared" si="34"/>
        <v>-1.6196743442787223E-2</v>
      </c>
      <c r="S537">
        <f t="shared" si="35"/>
        <v>1.1392743030978402E-2</v>
      </c>
    </row>
    <row r="538" spans="1:19">
      <c r="A538" t="s">
        <v>218</v>
      </c>
      <c r="B538">
        <v>19</v>
      </c>
      <c r="C538">
        <v>18297656</v>
      </c>
      <c r="D538" t="s">
        <v>1732</v>
      </c>
      <c r="E538" t="s">
        <v>1733</v>
      </c>
      <c r="F538" t="s">
        <v>167</v>
      </c>
      <c r="G538" t="s">
        <v>163</v>
      </c>
      <c r="H538">
        <v>0.27588776155700001</v>
      </c>
      <c r="I538">
        <v>9.9315369932500008E-3</v>
      </c>
      <c r="J538">
        <v>7.28171353256E-3</v>
      </c>
      <c r="K538">
        <v>0.17259869907299999</v>
      </c>
      <c r="L538">
        <v>0</v>
      </c>
      <c r="M538" t="s">
        <v>152</v>
      </c>
      <c r="N538" t="e">
        <v>#N/A</v>
      </c>
      <c r="O538">
        <v>0</v>
      </c>
      <c r="P538">
        <f t="shared" si="32"/>
        <v>1.3639010857597433</v>
      </c>
      <c r="Q538">
        <f t="shared" si="33"/>
        <v>87.774807573494272</v>
      </c>
      <c r="R538">
        <f t="shared" si="34"/>
        <v>1.5538639428149613E-2</v>
      </c>
      <c r="S538">
        <f t="shared" si="35"/>
        <v>1.1392790569921729E-2</v>
      </c>
    </row>
    <row r="539" spans="1:19">
      <c r="A539" t="s">
        <v>218</v>
      </c>
      <c r="B539">
        <v>19</v>
      </c>
      <c r="C539">
        <v>18297656</v>
      </c>
      <c r="D539" t="s">
        <v>1734</v>
      </c>
      <c r="E539" t="s">
        <v>1735</v>
      </c>
      <c r="F539" t="s">
        <v>167</v>
      </c>
      <c r="G539" t="s">
        <v>163</v>
      </c>
      <c r="H539">
        <v>0.27588776155700001</v>
      </c>
      <c r="I539">
        <v>1.2572424421100001E-2</v>
      </c>
      <c r="J539">
        <v>9.2386323239500006E-3</v>
      </c>
      <c r="K539">
        <v>0.17356001527000001</v>
      </c>
      <c r="L539">
        <v>0</v>
      </c>
      <c r="M539" t="s">
        <v>152</v>
      </c>
      <c r="N539" t="e">
        <v>#N/A</v>
      </c>
      <c r="O539">
        <v>0</v>
      </c>
      <c r="P539">
        <f t="shared" si="32"/>
        <v>1.3608534229149438</v>
      </c>
      <c r="Q539">
        <f t="shared" si="33"/>
        <v>87.774788673451624</v>
      </c>
      <c r="R539">
        <f t="shared" si="34"/>
        <v>1.5503921382000976E-2</v>
      </c>
      <c r="S539">
        <f t="shared" si="35"/>
        <v>1.1392793023066089E-2</v>
      </c>
    </row>
    <row r="540" spans="1:19">
      <c r="A540" t="s">
        <v>218</v>
      </c>
      <c r="B540">
        <v>19</v>
      </c>
      <c r="C540">
        <v>18297656</v>
      </c>
      <c r="D540" t="s">
        <v>1736</v>
      </c>
      <c r="E540" t="s">
        <v>1737</v>
      </c>
      <c r="F540" t="s">
        <v>167</v>
      </c>
      <c r="G540" t="s">
        <v>163</v>
      </c>
      <c r="H540">
        <v>0.27588776155700001</v>
      </c>
      <c r="I540">
        <v>-7.4582829617300004E-3</v>
      </c>
      <c r="J540">
        <v>5.6264694327299997E-3</v>
      </c>
      <c r="K540">
        <v>0.184981940431</v>
      </c>
      <c r="L540">
        <v>0</v>
      </c>
      <c r="M540" t="s">
        <v>152</v>
      </c>
      <c r="N540" t="e">
        <v>#N/A</v>
      </c>
      <c r="O540">
        <v>0</v>
      </c>
      <c r="P540">
        <f t="shared" si="32"/>
        <v>-1.3255706888486893</v>
      </c>
      <c r="Q540">
        <f t="shared" si="33"/>
        <v>87.774572945771865</v>
      </c>
      <c r="R540">
        <f t="shared" si="34"/>
        <v>-1.5101989612272361E-2</v>
      </c>
      <c r="S540">
        <f t="shared" si="35"/>
        <v>1.1392821023667201E-2</v>
      </c>
    </row>
    <row r="541" spans="1:19">
      <c r="A541" t="s">
        <v>218</v>
      </c>
      <c r="B541">
        <v>19</v>
      </c>
      <c r="C541">
        <v>18297656</v>
      </c>
      <c r="D541" t="s">
        <v>1738</v>
      </c>
      <c r="E541" t="s">
        <v>1739</v>
      </c>
      <c r="F541" t="s">
        <v>167</v>
      </c>
      <c r="G541" t="s">
        <v>163</v>
      </c>
      <c r="H541">
        <v>0.27588776155700001</v>
      </c>
      <c r="I541">
        <v>-1.17639406215E-2</v>
      </c>
      <c r="J541">
        <v>9.0270792228599999E-3</v>
      </c>
      <c r="K541">
        <v>0.19251212470000001</v>
      </c>
      <c r="L541">
        <v>0</v>
      </c>
      <c r="M541" t="s">
        <v>152</v>
      </c>
      <c r="N541" t="e">
        <v>#N/A</v>
      </c>
      <c r="O541">
        <v>0</v>
      </c>
      <c r="P541">
        <f t="shared" si="32"/>
        <v>-1.3031834917000866</v>
      </c>
      <c r="Q541">
        <f t="shared" si="33"/>
        <v>87.774439002892848</v>
      </c>
      <c r="R541">
        <f t="shared" si="34"/>
        <v>-1.484695893820679E-2</v>
      </c>
      <c r="S541">
        <f t="shared" si="35"/>
        <v>1.1392838408993331E-2</v>
      </c>
    </row>
    <row r="542" spans="1:19">
      <c r="A542" t="s">
        <v>218</v>
      </c>
      <c r="B542">
        <v>19</v>
      </c>
      <c r="C542">
        <v>18297656</v>
      </c>
      <c r="D542" t="s">
        <v>1740</v>
      </c>
      <c r="E542" t="s">
        <v>1741</v>
      </c>
      <c r="F542" t="s">
        <v>167</v>
      </c>
      <c r="G542" t="s">
        <v>163</v>
      </c>
      <c r="H542">
        <v>0.27588776155700001</v>
      </c>
      <c r="I542">
        <v>1.9787756094700001E-2</v>
      </c>
      <c r="J542">
        <v>1.53404979599E-2</v>
      </c>
      <c r="K542">
        <v>0.197084299322</v>
      </c>
      <c r="L542">
        <v>0</v>
      </c>
      <c r="M542" t="s">
        <v>152</v>
      </c>
      <c r="N542" t="e">
        <v>#N/A</v>
      </c>
      <c r="O542">
        <v>0</v>
      </c>
      <c r="P542">
        <f t="shared" si="32"/>
        <v>1.289903114385538</v>
      </c>
      <c r="Q542">
        <f t="shared" si="33"/>
        <v>87.774360624222666</v>
      </c>
      <c r="R542">
        <f t="shared" si="34"/>
        <v>1.4695670868032158E-2</v>
      </c>
      <c r="S542">
        <f t="shared" si="35"/>
        <v>1.1392848582300408E-2</v>
      </c>
    </row>
    <row r="543" spans="1:19">
      <c r="A543" t="s">
        <v>218</v>
      </c>
      <c r="B543">
        <v>19</v>
      </c>
      <c r="C543">
        <v>18297656</v>
      </c>
      <c r="D543" t="s">
        <v>1742</v>
      </c>
      <c r="E543" t="s">
        <v>1743</v>
      </c>
      <c r="F543" t="s">
        <v>167</v>
      </c>
      <c r="G543" t="s">
        <v>163</v>
      </c>
      <c r="H543">
        <v>0.27588776155700001</v>
      </c>
      <c r="I543">
        <v>-1.27977616231E-2</v>
      </c>
      <c r="J543">
        <v>1.10159644701E-2</v>
      </c>
      <c r="K543">
        <v>0.24533832394800001</v>
      </c>
      <c r="L543">
        <v>0</v>
      </c>
      <c r="M543" t="s">
        <v>152</v>
      </c>
      <c r="N543" t="e">
        <v>#N/A</v>
      </c>
      <c r="O543">
        <v>0</v>
      </c>
      <c r="P543">
        <f t="shared" si="32"/>
        <v>-1.1617468137117026</v>
      </c>
      <c r="Q543">
        <f t="shared" si="33"/>
        <v>87.773645517538228</v>
      </c>
      <c r="R543">
        <f t="shared" si="34"/>
        <v>-1.3235713372296605E-2</v>
      </c>
      <c r="S543">
        <f t="shared" si="35"/>
        <v>1.1392941401758094E-2</v>
      </c>
    </row>
    <row r="544" spans="1:19">
      <c r="A544" t="s">
        <v>218</v>
      </c>
      <c r="B544">
        <v>19</v>
      </c>
      <c r="C544">
        <v>18297656</v>
      </c>
      <c r="D544" t="s">
        <v>1744</v>
      </c>
      <c r="E544" t="s">
        <v>1745</v>
      </c>
      <c r="F544" t="s">
        <v>167</v>
      </c>
      <c r="G544" t="s">
        <v>163</v>
      </c>
      <c r="H544">
        <v>0.27588776155700001</v>
      </c>
      <c r="I544">
        <v>7.3872687423599996E-3</v>
      </c>
      <c r="J544">
        <v>7.1199962526999998E-3</v>
      </c>
      <c r="K544">
        <v>0.29948506014499998</v>
      </c>
      <c r="L544">
        <v>0</v>
      </c>
      <c r="M544" t="s">
        <v>152</v>
      </c>
      <c r="N544" t="e">
        <v>#N/A</v>
      </c>
      <c r="O544">
        <v>0</v>
      </c>
      <c r="P544">
        <f t="shared" si="32"/>
        <v>1.0375382907762973</v>
      </c>
      <c r="Q544">
        <f t="shared" si="33"/>
        <v>87.773023777758397</v>
      </c>
      <c r="R544">
        <f t="shared" si="34"/>
        <v>1.1820696680147968E-2</v>
      </c>
      <c r="S544">
        <f t="shared" si="35"/>
        <v>1.1393022103602168E-2</v>
      </c>
    </row>
    <row r="545" spans="1:19">
      <c r="A545" t="s">
        <v>218</v>
      </c>
      <c r="B545">
        <v>19</v>
      </c>
      <c r="C545">
        <v>18297656</v>
      </c>
      <c r="D545" t="s">
        <v>1746</v>
      </c>
      <c r="E545" t="s">
        <v>1747</v>
      </c>
      <c r="F545" t="s">
        <v>167</v>
      </c>
      <c r="G545" t="s">
        <v>163</v>
      </c>
      <c r="H545">
        <v>0.27588776155700001</v>
      </c>
      <c r="I545">
        <v>-9.4599662745700006E-3</v>
      </c>
      <c r="J545">
        <v>9.1553413826700007E-3</v>
      </c>
      <c r="K545">
        <v>0.30147619887299998</v>
      </c>
      <c r="L545">
        <v>0</v>
      </c>
      <c r="M545" t="s">
        <v>152</v>
      </c>
      <c r="N545" t="e">
        <v>#N/A</v>
      </c>
      <c r="O545">
        <v>0</v>
      </c>
      <c r="P545">
        <f t="shared" si="32"/>
        <v>-1.0332729145935093</v>
      </c>
      <c r="Q545">
        <f t="shared" si="33"/>
        <v>87.773003674097097</v>
      </c>
      <c r="R545">
        <f t="shared" si="34"/>
        <v>-1.1772103851317111E-2</v>
      </c>
      <c r="S545">
        <f t="shared" si="35"/>
        <v>1.1393024713077153E-2</v>
      </c>
    </row>
    <row r="546" spans="1:19">
      <c r="A546" t="s">
        <v>218</v>
      </c>
      <c r="B546">
        <v>19</v>
      </c>
      <c r="C546">
        <v>18297656</v>
      </c>
      <c r="D546" t="s">
        <v>1748</v>
      </c>
      <c r="E546" t="s">
        <v>1749</v>
      </c>
      <c r="F546" t="s">
        <v>167</v>
      </c>
      <c r="G546" t="s">
        <v>163</v>
      </c>
      <c r="H546">
        <v>0.27588776155700001</v>
      </c>
      <c r="I546">
        <v>-9.7663429999999996E-2</v>
      </c>
      <c r="J546">
        <v>9.4445609999999999E-2</v>
      </c>
      <c r="K546">
        <v>0.30207899999999999</v>
      </c>
      <c r="L546">
        <v>0</v>
      </c>
      <c r="M546" t="s">
        <v>152</v>
      </c>
      <c r="N546" t="e">
        <v>#N/A</v>
      </c>
      <c r="O546">
        <v>0</v>
      </c>
      <c r="P546">
        <f t="shared" si="32"/>
        <v>-1.0340706148226477</v>
      </c>
      <c r="Q546">
        <f t="shared" si="33"/>
        <v>87.77300742753917</v>
      </c>
      <c r="R546">
        <f t="shared" si="34"/>
        <v>-1.178119156594153E-2</v>
      </c>
      <c r="S546">
        <f t="shared" si="35"/>
        <v>1.1393024225876593E-2</v>
      </c>
    </row>
    <row r="547" spans="1:19">
      <c r="A547" t="s">
        <v>218</v>
      </c>
      <c r="B547">
        <v>19</v>
      </c>
      <c r="C547">
        <v>18297656</v>
      </c>
      <c r="D547" t="s">
        <v>1750</v>
      </c>
      <c r="E547" t="s">
        <v>1750</v>
      </c>
      <c r="F547" t="s">
        <v>167</v>
      </c>
      <c r="G547" t="s">
        <v>163</v>
      </c>
      <c r="H547">
        <v>0.27588776155700001</v>
      </c>
      <c r="I547">
        <v>1.7782739999999998E-2</v>
      </c>
      <c r="J547">
        <v>1.7432820000000002E-2</v>
      </c>
      <c r="K547">
        <v>0.30812990000000001</v>
      </c>
      <c r="L547">
        <v>0</v>
      </c>
      <c r="M547" t="s">
        <v>152</v>
      </c>
      <c r="N547" t="e">
        <v>#N/A</v>
      </c>
      <c r="O547">
        <v>0</v>
      </c>
      <c r="P547">
        <f t="shared" si="32"/>
        <v>1.0200724839698911</v>
      </c>
      <c r="Q547">
        <f t="shared" si="33"/>
        <v>87.772941982271306</v>
      </c>
      <c r="R547">
        <f t="shared" si="34"/>
        <v>1.1621719187399791E-2</v>
      </c>
      <c r="S547">
        <f t="shared" si="35"/>
        <v>1.1393032720744208E-2</v>
      </c>
    </row>
    <row r="548" spans="1:19">
      <c r="A548" t="s">
        <v>218</v>
      </c>
      <c r="B548">
        <v>19</v>
      </c>
      <c r="C548">
        <v>18297656</v>
      </c>
      <c r="D548" t="s">
        <v>1751</v>
      </c>
      <c r="E548" t="s">
        <v>1752</v>
      </c>
      <c r="F548" t="s">
        <v>167</v>
      </c>
      <c r="G548" t="s">
        <v>163</v>
      </c>
      <c r="H548">
        <v>0.27588776155700001</v>
      </c>
      <c r="I548">
        <v>-7.1816665814400001E-3</v>
      </c>
      <c r="J548">
        <v>7.4077084817300003E-3</v>
      </c>
      <c r="K548">
        <v>0.33230296962299999</v>
      </c>
      <c r="L548">
        <v>0</v>
      </c>
      <c r="M548" t="s">
        <v>152</v>
      </c>
      <c r="N548" t="e">
        <v>#N/A</v>
      </c>
      <c r="O548">
        <v>0</v>
      </c>
      <c r="P548">
        <f t="shared" si="32"/>
        <v>-0.96948558372032345</v>
      </c>
      <c r="Q548">
        <f t="shared" si="33"/>
        <v>87.772712909788922</v>
      </c>
      <c r="R548">
        <f t="shared" si="34"/>
        <v>-1.1045409804260485E-2</v>
      </c>
      <c r="S548">
        <f t="shared" si="35"/>
        <v>1.1393062454703666E-2</v>
      </c>
    </row>
    <row r="549" spans="1:19">
      <c r="A549" t="s">
        <v>218</v>
      </c>
      <c r="B549">
        <v>19</v>
      </c>
      <c r="C549">
        <v>18297656</v>
      </c>
      <c r="D549" t="s">
        <v>1753</v>
      </c>
      <c r="E549" t="s">
        <v>1753</v>
      </c>
      <c r="F549" t="s">
        <v>167</v>
      </c>
      <c r="G549" t="s">
        <v>163</v>
      </c>
      <c r="H549">
        <v>0.27588776155700001</v>
      </c>
      <c r="I549">
        <v>9.0903850555600005E-3</v>
      </c>
      <c r="J549">
        <v>1.04504065093E-2</v>
      </c>
      <c r="K549">
        <v>0.38437720760499999</v>
      </c>
      <c r="L549">
        <v>0</v>
      </c>
      <c r="M549" t="s">
        <v>152</v>
      </c>
      <c r="N549" t="e">
        <v>#N/A</v>
      </c>
      <c r="O549">
        <v>0</v>
      </c>
      <c r="P549">
        <f t="shared" si="32"/>
        <v>0.86985946886088183</v>
      </c>
      <c r="Q549">
        <f t="shared" si="33"/>
        <v>87.772295832793731</v>
      </c>
      <c r="R549">
        <f t="shared" si="34"/>
        <v>9.9104103476792341E-3</v>
      </c>
      <c r="S549">
        <f t="shared" si="35"/>
        <v>1.1393116592335701E-2</v>
      </c>
    </row>
    <row r="550" spans="1:19">
      <c r="A550" t="s">
        <v>218</v>
      </c>
      <c r="B550">
        <v>19</v>
      </c>
      <c r="C550">
        <v>18297656</v>
      </c>
      <c r="D550" t="s">
        <v>1754</v>
      </c>
      <c r="E550" t="s">
        <v>1755</v>
      </c>
      <c r="F550" t="s">
        <v>167</v>
      </c>
      <c r="G550" t="s">
        <v>163</v>
      </c>
      <c r="H550">
        <v>0.27588776155700001</v>
      </c>
      <c r="I550">
        <v>1.8404841502099999E-2</v>
      </c>
      <c r="J550">
        <v>2.1467630384999999E-2</v>
      </c>
      <c r="K550">
        <v>0.391262586174</v>
      </c>
      <c r="L550">
        <v>0</v>
      </c>
      <c r="M550" t="s">
        <v>152</v>
      </c>
      <c r="N550" t="e">
        <v>#N/A</v>
      </c>
      <c r="O550">
        <v>0</v>
      </c>
      <c r="P550">
        <f t="shared" si="32"/>
        <v>0.85732990423386213</v>
      </c>
      <c r="Q550">
        <f t="shared" si="33"/>
        <v>87.772246577045053</v>
      </c>
      <c r="R550">
        <f t="shared" si="34"/>
        <v>9.76766503841635E-3</v>
      </c>
      <c r="S550">
        <f t="shared" si="35"/>
        <v>1.1393122985888441E-2</v>
      </c>
    </row>
    <row r="551" spans="1:19">
      <c r="A551" t="s">
        <v>218</v>
      </c>
      <c r="B551">
        <v>19</v>
      </c>
      <c r="C551">
        <v>18297656</v>
      </c>
      <c r="D551" t="s">
        <v>1756</v>
      </c>
      <c r="E551" t="s">
        <v>1757</v>
      </c>
      <c r="F551" t="s">
        <v>167</v>
      </c>
      <c r="G551" t="s">
        <v>163</v>
      </c>
      <c r="H551">
        <v>0.27588776155700001</v>
      </c>
      <c r="I551">
        <v>-4.4497522712900004E-3</v>
      </c>
      <c r="J551">
        <v>5.3048217890100001E-3</v>
      </c>
      <c r="K551">
        <v>0.40157438228600001</v>
      </c>
      <c r="L551">
        <v>0</v>
      </c>
      <c r="M551" t="s">
        <v>152</v>
      </c>
      <c r="N551" t="e">
        <v>#N/A</v>
      </c>
      <c r="O551">
        <v>0</v>
      </c>
      <c r="P551">
        <f t="shared" si="32"/>
        <v>-0.83881277227984408</v>
      </c>
      <c r="Q551">
        <f t="shared" si="33"/>
        <v>87.772175091638985</v>
      </c>
      <c r="R551">
        <f t="shared" si="34"/>
        <v>-9.5567048601003374E-3</v>
      </c>
      <c r="S551">
        <f t="shared" si="35"/>
        <v>1.139313226493413E-2</v>
      </c>
    </row>
    <row r="552" spans="1:19">
      <c r="A552" t="s">
        <v>218</v>
      </c>
      <c r="B552">
        <v>19</v>
      </c>
      <c r="C552">
        <v>18297656</v>
      </c>
      <c r="D552" t="s">
        <v>1758</v>
      </c>
      <c r="E552" t="s">
        <v>1759</v>
      </c>
      <c r="F552" t="s">
        <v>167</v>
      </c>
      <c r="G552" t="s">
        <v>163</v>
      </c>
      <c r="H552">
        <v>0.27588776155700001</v>
      </c>
      <c r="I552">
        <v>7.3787312593400003E-3</v>
      </c>
      <c r="J552">
        <v>8.9226251147999994E-3</v>
      </c>
      <c r="K552">
        <v>0.408254829895</v>
      </c>
      <c r="L552">
        <v>0</v>
      </c>
      <c r="M552" t="s">
        <v>152</v>
      </c>
      <c r="N552" t="e">
        <v>#N/A</v>
      </c>
      <c r="O552">
        <v>0</v>
      </c>
      <c r="P552">
        <f t="shared" si="32"/>
        <v>0.82696865153517041</v>
      </c>
      <c r="Q552">
        <f t="shared" si="33"/>
        <v>87.772130185841419</v>
      </c>
      <c r="R552">
        <f t="shared" si="34"/>
        <v>9.421768046237634E-3</v>
      </c>
      <c r="S552">
        <f t="shared" si="35"/>
        <v>1.1393138093865137E-2</v>
      </c>
    </row>
    <row r="553" spans="1:19">
      <c r="A553" t="s">
        <v>218</v>
      </c>
      <c r="B553">
        <v>19</v>
      </c>
      <c r="C553">
        <v>18297656</v>
      </c>
      <c r="D553" t="s">
        <v>1760</v>
      </c>
      <c r="E553" t="s">
        <v>1761</v>
      </c>
      <c r="F553" t="s">
        <v>167</v>
      </c>
      <c r="G553" t="s">
        <v>163</v>
      </c>
      <c r="H553">
        <v>0.27588776155700001</v>
      </c>
      <c r="I553">
        <v>-4.3827871551499996E-3</v>
      </c>
      <c r="J553">
        <v>5.3562630851499999E-3</v>
      </c>
      <c r="K553">
        <v>0.41321179764799998</v>
      </c>
      <c r="L553">
        <v>0</v>
      </c>
      <c r="M553" t="s">
        <v>152</v>
      </c>
      <c r="N553" t="e">
        <v>#N/A</v>
      </c>
      <c r="O553">
        <v>0</v>
      </c>
      <c r="P553">
        <f t="shared" si="32"/>
        <v>-0.81825464609852361</v>
      </c>
      <c r="Q553">
        <f t="shared" si="33"/>
        <v>87.772097555287758</v>
      </c>
      <c r="R553">
        <f t="shared" si="34"/>
        <v>-9.3224916447177762E-3</v>
      </c>
      <c r="S553">
        <f t="shared" si="35"/>
        <v>1.1393142329429905E-2</v>
      </c>
    </row>
    <row r="554" spans="1:19">
      <c r="A554" t="s">
        <v>218</v>
      </c>
      <c r="B554">
        <v>19</v>
      </c>
      <c r="C554">
        <v>18297656</v>
      </c>
      <c r="D554" t="s">
        <v>1762</v>
      </c>
      <c r="E554" t="s">
        <v>1763</v>
      </c>
      <c r="F554" t="s">
        <v>167</v>
      </c>
      <c r="G554" t="s">
        <v>163</v>
      </c>
      <c r="H554">
        <v>0.27588776155700001</v>
      </c>
      <c r="I554">
        <v>-5.970143E-2</v>
      </c>
      <c r="J554">
        <v>7.3144106E-2</v>
      </c>
      <c r="K554">
        <v>0.41513519999999998</v>
      </c>
      <c r="L554">
        <v>0</v>
      </c>
      <c r="M554" t="s">
        <v>152</v>
      </c>
      <c r="N554" t="e">
        <v>#N/A</v>
      </c>
      <c r="O554">
        <v>0</v>
      </c>
      <c r="P554">
        <f t="shared" si="32"/>
        <v>-0.8162165520212934</v>
      </c>
      <c r="Q554">
        <f t="shared" si="33"/>
        <v>87.772089973295024</v>
      </c>
      <c r="R554">
        <f t="shared" si="34"/>
        <v>-9.2992721521115672E-3</v>
      </c>
      <c r="S554">
        <f t="shared" si="35"/>
        <v>1.139314331360064E-2</v>
      </c>
    </row>
    <row r="555" spans="1:19">
      <c r="A555" t="s">
        <v>218</v>
      </c>
      <c r="B555">
        <v>19</v>
      </c>
      <c r="C555">
        <v>18297656</v>
      </c>
      <c r="D555" t="s">
        <v>1764</v>
      </c>
      <c r="E555" t="s">
        <v>1765</v>
      </c>
      <c r="F555" t="s">
        <v>167</v>
      </c>
      <c r="G555" t="s">
        <v>163</v>
      </c>
      <c r="H555">
        <v>0.27588776155700001</v>
      </c>
      <c r="I555">
        <v>5.2735232419899997E-3</v>
      </c>
      <c r="J555">
        <v>6.55193816351E-3</v>
      </c>
      <c r="K555">
        <v>0.42088899649400002</v>
      </c>
      <c r="L555">
        <v>0</v>
      </c>
      <c r="M555" t="s">
        <v>152</v>
      </c>
      <c r="N555" t="e">
        <v>#N/A</v>
      </c>
      <c r="O555">
        <v>0</v>
      </c>
      <c r="P555">
        <f t="shared" si="32"/>
        <v>0.80487988597939863</v>
      </c>
      <c r="Q555">
        <f t="shared" si="33"/>
        <v>87.772048144419287</v>
      </c>
      <c r="R555">
        <f t="shared" si="34"/>
        <v>9.1701162613302238E-3</v>
      </c>
      <c r="S555">
        <f t="shared" si="35"/>
        <v>1.1393148743146675E-2</v>
      </c>
    </row>
    <row r="556" spans="1:19">
      <c r="A556" t="s">
        <v>218</v>
      </c>
      <c r="B556">
        <v>19</v>
      </c>
      <c r="C556">
        <v>18297656</v>
      </c>
      <c r="D556" t="s">
        <v>1766</v>
      </c>
      <c r="E556" t="s">
        <v>1766</v>
      </c>
      <c r="F556" t="s">
        <v>167</v>
      </c>
      <c r="G556" t="s">
        <v>163</v>
      </c>
      <c r="H556">
        <v>0.27588776155700001</v>
      </c>
      <c r="I556">
        <v>-1.0979933586300001E-2</v>
      </c>
      <c r="J556">
        <v>1.3775903593000001E-2</v>
      </c>
      <c r="K556">
        <v>0.42542833253099999</v>
      </c>
      <c r="L556">
        <v>0</v>
      </c>
      <c r="M556" t="s">
        <v>152</v>
      </c>
      <c r="N556" t="e">
        <v>#N/A</v>
      </c>
      <c r="O556">
        <v>0</v>
      </c>
      <c r="P556">
        <f t="shared" si="32"/>
        <v>-0.79703908438204185</v>
      </c>
      <c r="Q556">
        <f t="shared" si="33"/>
        <v>87.772019556458986</v>
      </c>
      <c r="R556">
        <f t="shared" si="34"/>
        <v>-9.0807878001411355E-3</v>
      </c>
      <c r="S556">
        <f t="shared" si="35"/>
        <v>1.139315245397486E-2</v>
      </c>
    </row>
    <row r="557" spans="1:19">
      <c r="A557" t="s">
        <v>218</v>
      </c>
      <c r="B557">
        <v>19</v>
      </c>
      <c r="C557">
        <v>18297656</v>
      </c>
      <c r="D557" t="s">
        <v>1767</v>
      </c>
      <c r="E557" t="s">
        <v>1768</v>
      </c>
      <c r="F557" t="s">
        <v>167</v>
      </c>
      <c r="G557" t="s">
        <v>163</v>
      </c>
      <c r="H557">
        <v>0.27588776155700001</v>
      </c>
      <c r="I557">
        <v>-5.2117481057299998E-3</v>
      </c>
      <c r="J557">
        <v>6.7174032765100001E-3</v>
      </c>
      <c r="K557">
        <v>0.43783309432400003</v>
      </c>
      <c r="L557">
        <v>0</v>
      </c>
      <c r="M557" t="s">
        <v>152</v>
      </c>
      <c r="N557" t="e">
        <v>#N/A</v>
      </c>
      <c r="O557">
        <v>0</v>
      </c>
      <c r="P557">
        <f t="shared" si="32"/>
        <v>-0.77585755852337968</v>
      </c>
      <c r="Q557">
        <f t="shared" si="33"/>
        <v>87.771943726670017</v>
      </c>
      <c r="R557">
        <f t="shared" si="34"/>
        <v>-8.8394710836012941E-3</v>
      </c>
      <c r="S557">
        <f t="shared" si="35"/>
        <v>1.1393162296987438E-2</v>
      </c>
    </row>
    <row r="558" spans="1:19">
      <c r="A558" t="s">
        <v>218</v>
      </c>
      <c r="B558">
        <v>19</v>
      </c>
      <c r="C558">
        <v>18297656</v>
      </c>
      <c r="D558" t="s">
        <v>1769</v>
      </c>
      <c r="E558" t="s">
        <v>1769</v>
      </c>
      <c r="F558" t="s">
        <v>167</v>
      </c>
      <c r="G558" t="s">
        <v>163</v>
      </c>
      <c r="H558">
        <v>0.27588776155700001</v>
      </c>
      <c r="I558">
        <v>-1.5845984273400001E-2</v>
      </c>
      <c r="J558">
        <v>2.3068857529400001E-2</v>
      </c>
      <c r="K558">
        <v>0.49214612840999999</v>
      </c>
      <c r="L558">
        <v>0</v>
      </c>
      <c r="M558" t="s">
        <v>152</v>
      </c>
      <c r="N558" t="e">
        <v>#N/A</v>
      </c>
      <c r="O558">
        <v>0</v>
      </c>
      <c r="P558">
        <f t="shared" si="32"/>
        <v>-0.68689939470149997</v>
      </c>
      <c r="Q558">
        <f t="shared" si="33"/>
        <v>87.771647556495523</v>
      </c>
      <c r="R558">
        <f t="shared" si="34"/>
        <v>-7.8259826928663602E-3</v>
      </c>
      <c r="S558">
        <f t="shared" si="35"/>
        <v>1.1393200741234066E-2</v>
      </c>
    </row>
    <row r="559" spans="1:19">
      <c r="A559" t="s">
        <v>218</v>
      </c>
      <c r="B559">
        <v>19</v>
      </c>
      <c r="C559">
        <v>18297656</v>
      </c>
      <c r="D559" t="s">
        <v>1770</v>
      </c>
      <c r="E559" t="s">
        <v>1771</v>
      </c>
      <c r="F559" t="s">
        <v>167</v>
      </c>
      <c r="G559" t="s">
        <v>163</v>
      </c>
      <c r="H559">
        <v>0.27588776155700001</v>
      </c>
      <c r="I559">
        <v>-4.2274892011899996E-3</v>
      </c>
      <c r="J559">
        <v>6.3426525733599999E-3</v>
      </c>
      <c r="K559">
        <v>0.50508035516200001</v>
      </c>
      <c r="L559">
        <v>0</v>
      </c>
      <c r="M559" t="s">
        <v>152</v>
      </c>
      <c r="N559" t="e">
        <v>#N/A</v>
      </c>
      <c r="O559">
        <v>0</v>
      </c>
      <c r="P559">
        <f t="shared" si="32"/>
        <v>-0.66651754172158617</v>
      </c>
      <c r="Q559">
        <f t="shared" si="33"/>
        <v>87.771584770974954</v>
      </c>
      <c r="R559">
        <f t="shared" si="34"/>
        <v>-7.5937735824270517E-3</v>
      </c>
      <c r="S559">
        <f t="shared" si="35"/>
        <v>1.1393208891115846E-2</v>
      </c>
    </row>
    <row r="560" spans="1:19">
      <c r="A560" t="s">
        <v>218</v>
      </c>
      <c r="B560">
        <v>19</v>
      </c>
      <c r="C560">
        <v>18297656</v>
      </c>
      <c r="D560" t="s">
        <v>1772</v>
      </c>
      <c r="E560" t="s">
        <v>1773</v>
      </c>
      <c r="F560" t="s">
        <v>167</v>
      </c>
      <c r="G560" t="s">
        <v>163</v>
      </c>
      <c r="H560">
        <v>0.27588776155700001</v>
      </c>
      <c r="I560">
        <v>-7.4483405581899998E-3</v>
      </c>
      <c r="J560">
        <v>1.14581670161E-2</v>
      </c>
      <c r="K560">
        <v>0.515662231129</v>
      </c>
      <c r="L560">
        <v>0</v>
      </c>
      <c r="M560" t="s">
        <v>152</v>
      </c>
      <c r="N560" t="e">
        <v>#N/A</v>
      </c>
      <c r="O560">
        <v>0</v>
      </c>
      <c r="P560">
        <f t="shared" si="32"/>
        <v>-0.65004642956628689</v>
      </c>
      <c r="Q560">
        <f t="shared" si="33"/>
        <v>87.771535413902072</v>
      </c>
      <c r="R560">
        <f t="shared" si="34"/>
        <v>-7.4061189256958869E-3</v>
      </c>
      <c r="S560">
        <f t="shared" si="35"/>
        <v>1.1393215297924602E-2</v>
      </c>
    </row>
    <row r="561" spans="1:19">
      <c r="A561" t="s">
        <v>218</v>
      </c>
      <c r="B561">
        <v>19</v>
      </c>
      <c r="C561">
        <v>18297656</v>
      </c>
      <c r="D561" t="s">
        <v>1774</v>
      </c>
      <c r="E561" t="s">
        <v>1775</v>
      </c>
      <c r="F561" t="s">
        <v>167</v>
      </c>
      <c r="G561" t="s">
        <v>163</v>
      </c>
      <c r="H561">
        <v>0.27588776155700001</v>
      </c>
      <c r="I561">
        <v>3.5581211662999998E-3</v>
      </c>
      <c r="J561">
        <v>5.5292218488099997E-3</v>
      </c>
      <c r="K561">
        <v>0.51989186558199996</v>
      </c>
      <c r="L561">
        <v>0</v>
      </c>
      <c r="M561" t="s">
        <v>152</v>
      </c>
      <c r="N561" t="e">
        <v>#N/A</v>
      </c>
      <c r="O561">
        <v>0</v>
      </c>
      <c r="P561">
        <f t="shared" si="32"/>
        <v>0.64351210054372832</v>
      </c>
      <c r="Q561">
        <f t="shared" si="33"/>
        <v>87.771516175377698</v>
      </c>
      <c r="R561">
        <f t="shared" si="34"/>
        <v>7.3316735153340215E-3</v>
      </c>
      <c r="S561">
        <f t="shared" si="35"/>
        <v>1.1393217795188631E-2</v>
      </c>
    </row>
    <row r="562" spans="1:19">
      <c r="A562" t="s">
        <v>218</v>
      </c>
      <c r="B562">
        <v>19</v>
      </c>
      <c r="C562">
        <v>18297656</v>
      </c>
      <c r="D562" t="s">
        <v>1776</v>
      </c>
      <c r="E562" t="s">
        <v>1777</v>
      </c>
      <c r="F562" t="s">
        <v>167</v>
      </c>
      <c r="G562" t="s">
        <v>163</v>
      </c>
      <c r="H562">
        <v>0.27588776155700001</v>
      </c>
      <c r="I562">
        <v>-5.0115302757000003E-3</v>
      </c>
      <c r="J562">
        <v>8.60409562489E-3</v>
      </c>
      <c r="K562">
        <v>0.56025775847399995</v>
      </c>
      <c r="L562">
        <v>0</v>
      </c>
      <c r="M562" t="s">
        <v>152</v>
      </c>
      <c r="N562" t="e">
        <v>#N/A</v>
      </c>
      <c r="O562">
        <v>0</v>
      </c>
      <c r="P562">
        <f t="shared" si="32"/>
        <v>-0.58245869109155457</v>
      </c>
      <c r="Q562">
        <f t="shared" si="33"/>
        <v>87.771345812413003</v>
      </c>
      <c r="R562">
        <f t="shared" si="34"/>
        <v>-6.6360916048433284E-3</v>
      </c>
      <c r="S562">
        <f t="shared" si="35"/>
        <v>1.139323990926633E-2</v>
      </c>
    </row>
    <row r="563" spans="1:19">
      <c r="A563" t="s">
        <v>218</v>
      </c>
      <c r="B563">
        <v>19</v>
      </c>
      <c r="C563">
        <v>18297656</v>
      </c>
      <c r="D563" t="s">
        <v>1778</v>
      </c>
      <c r="E563" t="s">
        <v>1779</v>
      </c>
      <c r="F563" t="s">
        <v>167</v>
      </c>
      <c r="G563" t="s">
        <v>163</v>
      </c>
      <c r="H563">
        <v>0.27588776155700001</v>
      </c>
      <c r="I563">
        <v>-7.2988424814000004E-3</v>
      </c>
      <c r="J563">
        <v>1.29696043623E-2</v>
      </c>
      <c r="K563">
        <v>0.57359475440300001</v>
      </c>
      <c r="L563">
        <v>0</v>
      </c>
      <c r="M563" t="s">
        <v>152</v>
      </c>
      <c r="N563" t="e">
        <v>#N/A</v>
      </c>
      <c r="O563">
        <v>0</v>
      </c>
      <c r="P563">
        <f t="shared" si="32"/>
        <v>-0.56276523766725295</v>
      </c>
      <c r="Q563">
        <f t="shared" si="33"/>
        <v>87.771294479254536</v>
      </c>
      <c r="R563">
        <f t="shared" si="34"/>
        <v>-6.4117231152409073E-3</v>
      </c>
      <c r="S563">
        <f t="shared" si="35"/>
        <v>1.1393246572617864E-2</v>
      </c>
    </row>
    <row r="564" spans="1:19">
      <c r="A564" t="s">
        <v>218</v>
      </c>
      <c r="B564">
        <v>19</v>
      </c>
      <c r="C564">
        <v>18297656</v>
      </c>
      <c r="D564" t="s">
        <v>1780</v>
      </c>
      <c r="E564" t="s">
        <v>1781</v>
      </c>
      <c r="F564" t="s">
        <v>167</v>
      </c>
      <c r="G564" t="s">
        <v>163</v>
      </c>
      <c r="H564">
        <v>0.27588776155700001</v>
      </c>
      <c r="I564">
        <v>5.5749136633200004E-3</v>
      </c>
      <c r="J564">
        <v>9.9297693654499999E-3</v>
      </c>
      <c r="K564">
        <v>0.57450146909499999</v>
      </c>
      <c r="L564">
        <v>0</v>
      </c>
      <c r="M564" t="s">
        <v>152</v>
      </c>
      <c r="N564" t="e">
        <v>#N/A</v>
      </c>
      <c r="O564">
        <v>0</v>
      </c>
      <c r="P564">
        <f t="shared" si="32"/>
        <v>0.56143435543604436</v>
      </c>
      <c r="Q564">
        <f t="shared" si="33"/>
        <v>87.771291073848673</v>
      </c>
      <c r="R564">
        <f t="shared" si="34"/>
        <v>6.3965602939993994E-3</v>
      </c>
      <c r="S564">
        <f t="shared" si="35"/>
        <v>1.1393247014660225E-2</v>
      </c>
    </row>
    <row r="565" spans="1:19">
      <c r="A565" t="s">
        <v>218</v>
      </c>
      <c r="B565">
        <v>19</v>
      </c>
      <c r="C565">
        <v>18297656</v>
      </c>
      <c r="D565" t="s">
        <v>1782</v>
      </c>
      <c r="E565" t="s">
        <v>1783</v>
      </c>
      <c r="F565" t="s">
        <v>167</v>
      </c>
      <c r="G565" t="s">
        <v>163</v>
      </c>
      <c r="H565">
        <v>0.27588776155700001</v>
      </c>
      <c r="I565">
        <v>4.1991868844300003E-3</v>
      </c>
      <c r="J565">
        <v>7.7922613735E-3</v>
      </c>
      <c r="K565">
        <v>0.58996141582999995</v>
      </c>
      <c r="L565">
        <v>0</v>
      </c>
      <c r="M565" t="s">
        <v>152</v>
      </c>
      <c r="N565" t="e">
        <v>#N/A</v>
      </c>
      <c r="O565">
        <v>0</v>
      </c>
      <c r="P565">
        <f t="shared" si="32"/>
        <v>0.53889194460425016</v>
      </c>
      <c r="Q565">
        <f t="shared" si="33"/>
        <v>87.771234618144305</v>
      </c>
      <c r="R565">
        <f t="shared" si="34"/>
        <v>6.1397329882477121E-3</v>
      </c>
      <c r="S565">
        <f t="shared" si="35"/>
        <v>1.1393254342958476E-2</v>
      </c>
    </row>
    <row r="566" spans="1:19">
      <c r="A566" t="s">
        <v>218</v>
      </c>
      <c r="B566">
        <v>19</v>
      </c>
      <c r="C566">
        <v>18297656</v>
      </c>
      <c r="D566" t="s">
        <v>1784</v>
      </c>
      <c r="E566" t="s">
        <v>1785</v>
      </c>
      <c r="F566" t="s">
        <v>167</v>
      </c>
      <c r="G566" t="s">
        <v>163</v>
      </c>
      <c r="H566">
        <v>0.27588776155700001</v>
      </c>
      <c r="I566">
        <v>-3.4168877442500001E-3</v>
      </c>
      <c r="J566">
        <v>7.1242310458699996E-3</v>
      </c>
      <c r="K566">
        <v>0.63150121119400004</v>
      </c>
      <c r="L566">
        <v>0</v>
      </c>
      <c r="M566" t="s">
        <v>152</v>
      </c>
      <c r="N566" t="e">
        <v>#N/A</v>
      </c>
      <c r="O566">
        <v>0</v>
      </c>
      <c r="P566">
        <f t="shared" si="32"/>
        <v>-0.47961495384555364</v>
      </c>
      <c r="Q566">
        <f t="shared" si="33"/>
        <v>87.771097202373298</v>
      </c>
      <c r="R566">
        <f t="shared" si="34"/>
        <v>-5.4643837109579286E-3</v>
      </c>
      <c r="S566">
        <f t="shared" si="35"/>
        <v>1.1393272180411576E-2</v>
      </c>
    </row>
    <row r="567" spans="1:19">
      <c r="A567" t="s">
        <v>218</v>
      </c>
      <c r="B567">
        <v>19</v>
      </c>
      <c r="C567">
        <v>18297656</v>
      </c>
      <c r="D567" t="s">
        <v>1786</v>
      </c>
      <c r="E567" t="s">
        <v>1787</v>
      </c>
      <c r="F567" t="s">
        <v>167</v>
      </c>
      <c r="G567" t="s">
        <v>163</v>
      </c>
      <c r="H567">
        <v>0.27588776155700001</v>
      </c>
      <c r="I567">
        <v>-4.4183885635899998E-3</v>
      </c>
      <c r="J567">
        <v>9.2366445510999994E-3</v>
      </c>
      <c r="K567">
        <v>0.63239806036000001</v>
      </c>
      <c r="L567">
        <v>0</v>
      </c>
      <c r="M567" t="s">
        <v>152</v>
      </c>
      <c r="N567" t="e">
        <v>#N/A</v>
      </c>
      <c r="O567">
        <v>0</v>
      </c>
      <c r="P567">
        <f t="shared" si="32"/>
        <v>-0.47835429188014067</v>
      </c>
      <c r="Q567">
        <f t="shared" si="33"/>
        <v>87.771094453612051</v>
      </c>
      <c r="R567">
        <f t="shared" si="34"/>
        <v>-5.4500208167388865E-3</v>
      </c>
      <c r="S567">
        <f t="shared" si="35"/>
        <v>1.1393272537219079E-2</v>
      </c>
    </row>
    <row r="568" spans="1:19">
      <c r="A568" t="s">
        <v>218</v>
      </c>
      <c r="B568">
        <v>19</v>
      </c>
      <c r="C568">
        <v>18297656</v>
      </c>
      <c r="D568" t="s">
        <v>1788</v>
      </c>
      <c r="E568" t="s">
        <v>1789</v>
      </c>
      <c r="F568" t="s">
        <v>167</v>
      </c>
      <c r="G568" t="s">
        <v>163</v>
      </c>
      <c r="H568">
        <v>0.27588776155700001</v>
      </c>
      <c r="I568">
        <v>-5.9356922186600001E-3</v>
      </c>
      <c r="J568">
        <v>1.29607492382E-2</v>
      </c>
      <c r="K568">
        <v>0.64697078561099997</v>
      </c>
      <c r="L568">
        <v>0</v>
      </c>
      <c r="M568" t="s">
        <v>152</v>
      </c>
      <c r="N568" t="e">
        <v>#N/A</v>
      </c>
      <c r="O568">
        <v>0</v>
      </c>
      <c r="P568">
        <f t="shared" si="32"/>
        <v>-0.45797446656597407</v>
      </c>
      <c r="Q568">
        <f t="shared" si="33"/>
        <v>87.771051021021222</v>
      </c>
      <c r="R568">
        <f t="shared" si="34"/>
        <v>-5.2178304946614903E-3</v>
      </c>
      <c r="S568">
        <f t="shared" si="35"/>
        <v>1.139327817506138E-2</v>
      </c>
    </row>
    <row r="569" spans="1:19">
      <c r="A569" t="s">
        <v>218</v>
      </c>
      <c r="B569">
        <v>19</v>
      </c>
      <c r="C569">
        <v>18297656</v>
      </c>
      <c r="D569" t="s">
        <v>1790</v>
      </c>
      <c r="E569" t="s">
        <v>1791</v>
      </c>
      <c r="F569" t="s">
        <v>167</v>
      </c>
      <c r="G569" t="s">
        <v>163</v>
      </c>
      <c r="H569">
        <v>0.27588776155700001</v>
      </c>
      <c r="I569">
        <v>3.72369307883E-3</v>
      </c>
      <c r="J569">
        <v>8.5328821357899994E-3</v>
      </c>
      <c r="K569">
        <v>0.66255135800200005</v>
      </c>
      <c r="L569">
        <v>0</v>
      </c>
      <c r="M569" t="s">
        <v>152</v>
      </c>
      <c r="N569" t="e">
        <v>#N/A</v>
      </c>
      <c r="O569">
        <v>0</v>
      </c>
      <c r="P569">
        <f t="shared" si="32"/>
        <v>0.43639335684850045</v>
      </c>
      <c r="Q569">
        <f t="shared" si="33"/>
        <v>87.771007089416031</v>
      </c>
      <c r="R569">
        <f t="shared" si="34"/>
        <v>4.9719533969107598E-3</v>
      </c>
      <c r="S569">
        <f t="shared" si="35"/>
        <v>1.1393283877684778E-2</v>
      </c>
    </row>
    <row r="570" spans="1:19">
      <c r="A570" t="s">
        <v>218</v>
      </c>
      <c r="B570">
        <v>19</v>
      </c>
      <c r="C570">
        <v>18297656</v>
      </c>
      <c r="D570" t="s">
        <v>1792</v>
      </c>
      <c r="E570" t="s">
        <v>1793</v>
      </c>
      <c r="F570" t="s">
        <v>167</v>
      </c>
      <c r="G570" t="s">
        <v>163</v>
      </c>
      <c r="H570">
        <v>0.27588776155700001</v>
      </c>
      <c r="I570">
        <v>-3.3629732532600002E-3</v>
      </c>
      <c r="J570">
        <v>8.8086207682900007E-3</v>
      </c>
      <c r="K570">
        <v>0.70262303758599998</v>
      </c>
      <c r="L570">
        <v>0</v>
      </c>
      <c r="M570" t="s">
        <v>152</v>
      </c>
      <c r="N570" t="e">
        <v>#N/A</v>
      </c>
      <c r="O570">
        <v>0</v>
      </c>
      <c r="P570">
        <f t="shared" si="32"/>
        <v>-0.38178204530796794</v>
      </c>
      <c r="Q570">
        <f t="shared" si="33"/>
        <v>87.770905390454431</v>
      </c>
      <c r="R570">
        <f t="shared" si="34"/>
        <v>-4.3497562615947317E-3</v>
      </c>
      <c r="S570">
        <f t="shared" si="35"/>
        <v>1.1393297078928794E-2</v>
      </c>
    </row>
    <row r="571" spans="1:19">
      <c r="A571" t="s">
        <v>218</v>
      </c>
      <c r="B571">
        <v>19</v>
      </c>
      <c r="C571">
        <v>18297656</v>
      </c>
      <c r="D571" t="s">
        <v>1794</v>
      </c>
      <c r="E571" t="s">
        <v>1795</v>
      </c>
      <c r="F571" t="s">
        <v>167</v>
      </c>
      <c r="G571" t="s">
        <v>163</v>
      </c>
      <c r="H571">
        <v>0.27588776155700001</v>
      </c>
      <c r="I571">
        <v>2.7788157364600002E-3</v>
      </c>
      <c r="J571">
        <v>7.30402368254E-3</v>
      </c>
      <c r="K571">
        <v>0.70361141270500005</v>
      </c>
      <c r="L571">
        <v>0</v>
      </c>
      <c r="M571" t="s">
        <v>152</v>
      </c>
      <c r="N571" t="e">
        <v>#N/A</v>
      </c>
      <c r="O571">
        <v>0</v>
      </c>
      <c r="P571">
        <f t="shared" si="32"/>
        <v>0.38044998992851803</v>
      </c>
      <c r="Q571">
        <f t="shared" si="33"/>
        <v>87.770903079468894</v>
      </c>
      <c r="R571">
        <f t="shared" si="34"/>
        <v>4.3345798730594553E-3</v>
      </c>
      <c r="S571">
        <f t="shared" si="35"/>
        <v>1.1393297378911406E-2</v>
      </c>
    </row>
    <row r="572" spans="1:19">
      <c r="A572" t="s">
        <v>218</v>
      </c>
      <c r="B572">
        <v>19</v>
      </c>
      <c r="C572">
        <v>18297656</v>
      </c>
      <c r="D572" t="s">
        <v>1796</v>
      </c>
      <c r="E572" t="s">
        <v>1797</v>
      </c>
      <c r="F572" t="s">
        <v>167</v>
      </c>
      <c r="G572" t="s">
        <v>163</v>
      </c>
      <c r="H572">
        <v>0.27588776155700001</v>
      </c>
      <c r="I572">
        <v>-2.4338904347599999E-3</v>
      </c>
      <c r="J572">
        <v>6.7372222600900001E-3</v>
      </c>
      <c r="K572">
        <v>0.71790492399799999</v>
      </c>
      <c r="L572">
        <v>0</v>
      </c>
      <c r="M572" t="s">
        <v>152</v>
      </c>
      <c r="N572" t="e">
        <v>#N/A</v>
      </c>
      <c r="O572">
        <v>0</v>
      </c>
      <c r="P572">
        <f t="shared" si="32"/>
        <v>-0.36126022577255545</v>
      </c>
      <c r="Q572">
        <f t="shared" si="33"/>
        <v>87.770870683443221</v>
      </c>
      <c r="R572">
        <f t="shared" si="34"/>
        <v>-4.1159467025852605E-3</v>
      </c>
      <c r="S572">
        <f t="shared" si="35"/>
        <v>1.1393301584151158E-2</v>
      </c>
    </row>
    <row r="573" spans="1:19">
      <c r="A573" t="s">
        <v>218</v>
      </c>
      <c r="B573">
        <v>19</v>
      </c>
      <c r="C573">
        <v>18297656</v>
      </c>
      <c r="D573" t="s">
        <v>1798</v>
      </c>
      <c r="E573" t="s">
        <v>1799</v>
      </c>
      <c r="F573" t="s">
        <v>167</v>
      </c>
      <c r="G573" t="s">
        <v>163</v>
      </c>
      <c r="H573">
        <v>0.27588776155700001</v>
      </c>
      <c r="I573">
        <v>-2.45318669355E-3</v>
      </c>
      <c r="J573">
        <v>6.8360448010599999E-3</v>
      </c>
      <c r="K573">
        <v>0.71969942438599999</v>
      </c>
      <c r="L573">
        <v>0</v>
      </c>
      <c r="M573" t="s">
        <v>152</v>
      </c>
      <c r="N573" t="e">
        <v>#N/A</v>
      </c>
      <c r="O573">
        <v>0</v>
      </c>
      <c r="P573">
        <f t="shared" si="32"/>
        <v>-0.35886053484752001</v>
      </c>
      <c r="Q573">
        <f t="shared" si="33"/>
        <v>87.77086675022025</v>
      </c>
      <c r="R573">
        <f t="shared" si="34"/>
        <v>-4.0886064833878322E-3</v>
      </c>
      <c r="S573">
        <f t="shared" si="35"/>
        <v>1.1393302094712317E-2</v>
      </c>
    </row>
    <row r="574" spans="1:19">
      <c r="A574" t="s">
        <v>218</v>
      </c>
      <c r="B574">
        <v>19</v>
      </c>
      <c r="C574">
        <v>18297656</v>
      </c>
      <c r="D574" t="s">
        <v>1800</v>
      </c>
      <c r="E574" t="s">
        <v>1801</v>
      </c>
      <c r="F574" t="s">
        <v>167</v>
      </c>
      <c r="G574" t="s">
        <v>163</v>
      </c>
      <c r="H574">
        <v>0.27588776155700001</v>
      </c>
      <c r="I574">
        <v>2.37616991341E-3</v>
      </c>
      <c r="J574">
        <v>6.8540892623500001E-3</v>
      </c>
      <c r="K574">
        <v>0.72883236769299997</v>
      </c>
      <c r="L574">
        <v>0</v>
      </c>
      <c r="M574" t="s">
        <v>152</v>
      </c>
      <c r="N574" t="e">
        <v>#N/A</v>
      </c>
      <c r="O574">
        <v>0</v>
      </c>
      <c r="P574">
        <f t="shared" si="32"/>
        <v>0.34667916078398198</v>
      </c>
      <c r="Q574">
        <f t="shared" si="33"/>
        <v>87.770847188559742</v>
      </c>
      <c r="R574">
        <f t="shared" si="34"/>
        <v>3.9498212890574551E-3</v>
      </c>
      <c r="S574">
        <f t="shared" si="35"/>
        <v>1.1393304633959855E-2</v>
      </c>
    </row>
    <row r="575" spans="1:19">
      <c r="A575" t="s">
        <v>218</v>
      </c>
      <c r="B575">
        <v>19</v>
      </c>
      <c r="C575">
        <v>18297656</v>
      </c>
      <c r="D575" t="s">
        <v>1802</v>
      </c>
      <c r="E575" t="s">
        <v>1802</v>
      </c>
      <c r="F575" t="s">
        <v>167</v>
      </c>
      <c r="G575" t="s">
        <v>163</v>
      </c>
      <c r="H575">
        <v>0.27588776155700001</v>
      </c>
      <c r="I575">
        <v>9.3975580000000003E-3</v>
      </c>
      <c r="J575">
        <v>2.9294368000000001E-2</v>
      </c>
      <c r="K575">
        <v>0.74851659999999998</v>
      </c>
      <c r="L575">
        <v>0</v>
      </c>
      <c r="M575" t="s">
        <v>152</v>
      </c>
      <c r="N575" t="e">
        <v>#N/A</v>
      </c>
      <c r="O575">
        <v>0</v>
      </c>
      <c r="P575">
        <f t="shared" si="32"/>
        <v>0.3207974310966531</v>
      </c>
      <c r="Q575">
        <f t="shared" si="33"/>
        <v>87.770807868201402</v>
      </c>
      <c r="R575">
        <f t="shared" si="34"/>
        <v>3.65494449565019E-3</v>
      </c>
      <c r="S575">
        <f t="shared" si="35"/>
        <v>1.139330973803525E-2</v>
      </c>
    </row>
    <row r="576" spans="1:19">
      <c r="A576" t="s">
        <v>218</v>
      </c>
      <c r="B576">
        <v>19</v>
      </c>
      <c r="C576">
        <v>18297656</v>
      </c>
      <c r="D576" t="s">
        <v>1803</v>
      </c>
      <c r="E576" t="s">
        <v>1804</v>
      </c>
      <c r="F576" t="s">
        <v>167</v>
      </c>
      <c r="G576" t="s">
        <v>163</v>
      </c>
      <c r="H576">
        <v>0.27588776155700001</v>
      </c>
      <c r="I576">
        <v>-1.9350028346099999E-3</v>
      </c>
      <c r="J576">
        <v>6.6942091413499999E-3</v>
      </c>
      <c r="K576">
        <v>0.77253835044700003</v>
      </c>
      <c r="L576">
        <v>0</v>
      </c>
      <c r="M576" t="s">
        <v>152</v>
      </c>
      <c r="N576" t="e">
        <v>#N/A</v>
      </c>
      <c r="O576">
        <v>0</v>
      </c>
      <c r="P576">
        <f t="shared" si="32"/>
        <v>-0.28905622662093494</v>
      </c>
      <c r="Q576">
        <f t="shared" si="33"/>
        <v>87.770763808923803</v>
      </c>
      <c r="R576">
        <f t="shared" si="34"/>
        <v>-3.2933087747784428E-3</v>
      </c>
      <c r="S576">
        <f t="shared" si="35"/>
        <v>1.1393315457263097E-2</v>
      </c>
    </row>
    <row r="577" spans="1:19">
      <c r="A577" t="s">
        <v>218</v>
      </c>
      <c r="B577">
        <v>19</v>
      </c>
      <c r="C577">
        <v>18297656</v>
      </c>
      <c r="D577" t="s">
        <v>1805</v>
      </c>
      <c r="E577" t="s">
        <v>1806</v>
      </c>
      <c r="F577" t="s">
        <v>167</v>
      </c>
      <c r="G577" t="s">
        <v>163</v>
      </c>
      <c r="H577">
        <v>0.27588776155700001</v>
      </c>
      <c r="I577">
        <v>-2.49582626441E-3</v>
      </c>
      <c r="J577">
        <v>1.0658099361700001E-2</v>
      </c>
      <c r="K577">
        <v>0.81485161022700003</v>
      </c>
      <c r="L577">
        <v>0</v>
      </c>
      <c r="M577" t="s">
        <v>152</v>
      </c>
      <c r="N577" t="e">
        <v>#N/A</v>
      </c>
      <c r="O577">
        <v>0</v>
      </c>
      <c r="P577">
        <f t="shared" si="32"/>
        <v>-0.23417179552470488</v>
      </c>
      <c r="Q577">
        <f t="shared" si="33"/>
        <v>87.770698446406598</v>
      </c>
      <c r="R577">
        <f t="shared" si="34"/>
        <v>-2.6679951244513774E-3</v>
      </c>
      <c r="S577">
        <f t="shared" si="35"/>
        <v>1.139332394182333E-2</v>
      </c>
    </row>
    <row r="578" spans="1:19">
      <c r="A578" t="s">
        <v>218</v>
      </c>
      <c r="B578">
        <v>19</v>
      </c>
      <c r="C578">
        <v>18297656</v>
      </c>
      <c r="D578" t="s">
        <v>1807</v>
      </c>
      <c r="E578" t="s">
        <v>1808</v>
      </c>
      <c r="F578" t="s">
        <v>167</v>
      </c>
      <c r="G578" t="s">
        <v>163</v>
      </c>
      <c r="H578">
        <v>0.27588776155700001</v>
      </c>
      <c r="I578">
        <v>-1.3736539476700001E-3</v>
      </c>
      <c r="J578">
        <v>6.1622780903299998E-3</v>
      </c>
      <c r="K578">
        <v>0.82360295927000005</v>
      </c>
      <c r="L578">
        <v>0</v>
      </c>
      <c r="M578" t="s">
        <v>152</v>
      </c>
      <c r="N578" t="e">
        <v>#N/A</v>
      </c>
      <c r="O578">
        <v>0</v>
      </c>
      <c r="P578">
        <f t="shared" si="32"/>
        <v>-0.22291333294834131</v>
      </c>
      <c r="Q578">
        <f t="shared" si="33"/>
        <v>87.770686733491971</v>
      </c>
      <c r="R578">
        <f t="shared" si="34"/>
        <v>-2.5397241521556983E-3</v>
      </c>
      <c r="S578">
        <f t="shared" si="35"/>
        <v>1.1393325462251568E-2</v>
      </c>
    </row>
    <row r="579" spans="1:19">
      <c r="A579" t="s">
        <v>218</v>
      </c>
      <c r="B579">
        <v>19</v>
      </c>
      <c r="C579">
        <v>18297656</v>
      </c>
      <c r="D579" t="s">
        <v>1809</v>
      </c>
      <c r="E579" t="s">
        <v>1810</v>
      </c>
      <c r="F579" t="s">
        <v>167</v>
      </c>
      <c r="G579" t="s">
        <v>163</v>
      </c>
      <c r="H579">
        <v>0.27588776155700001</v>
      </c>
      <c r="I579">
        <v>3.34395599653E-3</v>
      </c>
      <c r="J579">
        <v>1.5036471389E-2</v>
      </c>
      <c r="K579">
        <v>0.82401054816999997</v>
      </c>
      <c r="L579">
        <v>0</v>
      </c>
      <c r="M579" t="s">
        <v>152</v>
      </c>
      <c r="N579" t="e">
        <v>#N/A</v>
      </c>
      <c r="O579">
        <v>0</v>
      </c>
      <c r="P579">
        <f t="shared" si="32"/>
        <v>0.2223896757437577</v>
      </c>
      <c r="Q579">
        <f t="shared" si="33"/>
        <v>87.77068620274008</v>
      </c>
      <c r="R579">
        <f t="shared" si="34"/>
        <v>2.5337579705149325E-3</v>
      </c>
      <c r="S579">
        <f t="shared" si="35"/>
        <v>1.1393325531147339E-2</v>
      </c>
    </row>
    <row r="580" spans="1:19">
      <c r="A580" t="s">
        <v>218</v>
      </c>
      <c r="B580">
        <v>19</v>
      </c>
      <c r="C580">
        <v>18297656</v>
      </c>
      <c r="D580" t="s">
        <v>1811</v>
      </c>
      <c r="E580" t="s">
        <v>1812</v>
      </c>
      <c r="F580" t="s">
        <v>167</v>
      </c>
      <c r="G580" t="s">
        <v>163</v>
      </c>
      <c r="H580">
        <v>0.27588776155700001</v>
      </c>
      <c r="I580">
        <v>-1.2493888310999999E-3</v>
      </c>
      <c r="J580">
        <v>8.3212443075699992E-3</v>
      </c>
      <c r="K580">
        <v>0.88065063423400003</v>
      </c>
      <c r="L580">
        <v>0</v>
      </c>
      <c r="M580" t="s">
        <v>152</v>
      </c>
      <c r="N580" t="e">
        <v>#N/A</v>
      </c>
      <c r="O580">
        <v>0</v>
      </c>
      <c r="P580">
        <f t="shared" si="32"/>
        <v>-0.15014447177850629</v>
      </c>
      <c r="Q580">
        <f t="shared" si="33"/>
        <v>87.770624944560026</v>
      </c>
      <c r="R580">
        <f t="shared" si="34"/>
        <v>-1.7106460375933799E-3</v>
      </c>
      <c r="S580">
        <f t="shared" si="35"/>
        <v>1.1393333482946556E-2</v>
      </c>
    </row>
    <row r="581" spans="1:19">
      <c r="A581" t="s">
        <v>218</v>
      </c>
      <c r="B581">
        <v>19</v>
      </c>
      <c r="C581">
        <v>18297656</v>
      </c>
      <c r="D581" t="s">
        <v>1813</v>
      </c>
      <c r="E581" t="s">
        <v>1814</v>
      </c>
      <c r="F581" t="s">
        <v>167</v>
      </c>
      <c r="G581" t="s">
        <v>163</v>
      </c>
      <c r="H581">
        <v>0.27588776155700001</v>
      </c>
      <c r="I581">
        <v>-8.8574611370200004E-4</v>
      </c>
      <c r="J581">
        <v>8.2533208443600001E-3</v>
      </c>
      <c r="K581">
        <v>0.914535145316</v>
      </c>
      <c r="L581">
        <v>0</v>
      </c>
      <c r="M581" t="s">
        <v>152</v>
      </c>
      <c r="N581" t="e">
        <v>#N/A</v>
      </c>
      <c r="O581">
        <v>0</v>
      </c>
      <c r="P581">
        <f t="shared" si="32"/>
        <v>-0.10731996615729347</v>
      </c>
      <c r="Q581">
        <f t="shared" si="33"/>
        <v>87.770599848889503</v>
      </c>
      <c r="R581">
        <f t="shared" si="34"/>
        <v>-1.2227325134163511E-3</v>
      </c>
      <c r="S581">
        <f t="shared" si="35"/>
        <v>1.1393336740567488E-2</v>
      </c>
    </row>
    <row r="582" spans="1:19">
      <c r="A582" t="s">
        <v>218</v>
      </c>
      <c r="B582">
        <v>19</v>
      </c>
      <c r="C582">
        <v>18297656</v>
      </c>
      <c r="D582" t="s">
        <v>1815</v>
      </c>
      <c r="E582" t="s">
        <v>1816</v>
      </c>
      <c r="F582" t="s">
        <v>167</v>
      </c>
      <c r="G582" t="s">
        <v>163</v>
      </c>
      <c r="H582">
        <v>0.27588776155700001</v>
      </c>
      <c r="I582">
        <v>-8.6918099072400001E-4</v>
      </c>
      <c r="J582">
        <v>8.1867334779599996E-3</v>
      </c>
      <c r="K582">
        <v>0.91544790928200004</v>
      </c>
      <c r="L582">
        <v>0</v>
      </c>
      <c r="M582" t="s">
        <v>152</v>
      </c>
      <c r="N582" t="e">
        <v>#N/A</v>
      </c>
      <c r="O582">
        <v>0</v>
      </c>
      <c r="P582">
        <f t="shared" si="32"/>
        <v>-0.10616945000884355</v>
      </c>
      <c r="Q582">
        <f t="shared" si="33"/>
        <v>87.770599289829633</v>
      </c>
      <c r="R582">
        <f t="shared" si="34"/>
        <v>-1.2096243032163718E-3</v>
      </c>
      <c r="S582">
        <f t="shared" si="35"/>
        <v>1.1393336813138E-2</v>
      </c>
    </row>
    <row r="583" spans="1:19">
      <c r="A583" t="s">
        <v>218</v>
      </c>
      <c r="B583">
        <v>19</v>
      </c>
      <c r="C583">
        <v>18297656</v>
      </c>
      <c r="D583" t="s">
        <v>1817</v>
      </c>
      <c r="E583" t="s">
        <v>1818</v>
      </c>
      <c r="F583" t="s">
        <v>167</v>
      </c>
      <c r="G583" t="s">
        <v>163</v>
      </c>
      <c r="H583">
        <v>0.27588776155700001</v>
      </c>
      <c r="I583">
        <v>1.14896724859E-3</v>
      </c>
      <c r="J583">
        <v>1.3209081015899999E-2</v>
      </c>
      <c r="K583">
        <v>0.93068491933599995</v>
      </c>
      <c r="L583">
        <v>0</v>
      </c>
      <c r="M583" t="s">
        <v>152</v>
      </c>
      <c r="N583" t="e">
        <v>#N/A</v>
      </c>
      <c r="O583">
        <v>0</v>
      </c>
      <c r="P583">
        <f t="shared" si="32"/>
        <v>8.6983132831645771E-2</v>
      </c>
      <c r="Q583">
        <f t="shared" si="33"/>
        <v>87.77059085490086</v>
      </c>
      <c r="R583">
        <f t="shared" si="34"/>
        <v>9.9102822465264146E-4</v>
      </c>
      <c r="S583">
        <f t="shared" si="35"/>
        <v>1.1393337908060384E-2</v>
      </c>
    </row>
    <row r="584" spans="1:19">
      <c r="A584" t="s">
        <v>218</v>
      </c>
      <c r="B584">
        <v>19</v>
      </c>
      <c r="C584">
        <v>18297656</v>
      </c>
      <c r="D584" t="s">
        <v>1819</v>
      </c>
      <c r="E584" t="s">
        <v>1820</v>
      </c>
      <c r="F584" t="s">
        <v>167</v>
      </c>
      <c r="G584" t="s">
        <v>163</v>
      </c>
      <c r="H584">
        <v>0.27588776155700001</v>
      </c>
      <c r="I584">
        <v>1.6631804651499999E-3</v>
      </c>
      <c r="J584">
        <v>2.37316779166E-2</v>
      </c>
      <c r="K584">
        <v>0.94412782278499996</v>
      </c>
      <c r="L584">
        <v>0</v>
      </c>
      <c r="M584" t="s">
        <v>152</v>
      </c>
      <c r="N584" t="e">
        <v>#N/A</v>
      </c>
      <c r="O584">
        <v>0</v>
      </c>
      <c r="P584">
        <f t="shared" si="32"/>
        <v>7.0082716906697387E-2</v>
      </c>
      <c r="Q584">
        <f t="shared" si="33"/>
        <v>87.770584813071196</v>
      </c>
      <c r="R584">
        <f t="shared" si="34"/>
        <v>7.9847613019732721E-4</v>
      </c>
      <c r="S584">
        <f t="shared" si="35"/>
        <v>1.1393338692339161E-2</v>
      </c>
    </row>
    <row r="585" spans="1:19">
      <c r="A585" t="s">
        <v>218</v>
      </c>
      <c r="B585">
        <v>19</v>
      </c>
      <c r="C585">
        <v>18297656</v>
      </c>
      <c r="D585" t="s">
        <v>1821</v>
      </c>
      <c r="E585" t="s">
        <v>1822</v>
      </c>
      <c r="F585" t="s">
        <v>167</v>
      </c>
      <c r="G585" t="s">
        <v>163</v>
      </c>
      <c r="H585">
        <v>0.27588776155700001</v>
      </c>
      <c r="I585">
        <v>8.2981307369600003E-4</v>
      </c>
      <c r="J585">
        <v>1.6918111267700001E-2</v>
      </c>
      <c r="K585">
        <v>0.96088040510100003</v>
      </c>
      <c r="L585">
        <v>0</v>
      </c>
      <c r="M585" t="s">
        <v>152</v>
      </c>
      <c r="N585" t="e">
        <v>#N/A</v>
      </c>
      <c r="O585">
        <v>0</v>
      </c>
      <c r="P585">
        <f t="shared" ref="P585:P648" si="36">I585/J585</f>
        <v>4.9048801049102704E-2</v>
      </c>
      <c r="Q585">
        <f t="shared" ref="Q585:Q648" si="37">SQRT(2*H585*(1-H585)*(19281+P585^2))</f>
        <v>87.770579109640707</v>
      </c>
      <c r="R585">
        <f t="shared" ref="R585:R648" si="38">P585/Q585</f>
        <v>5.5882963911896072E-4</v>
      </c>
      <c r="S585">
        <f t="shared" ref="S585:S648" si="39">1/Q585</f>
        <v>1.1393339432691064E-2</v>
      </c>
    </row>
    <row r="586" spans="1:19">
      <c r="A586" s="2" t="s">
        <v>218</v>
      </c>
      <c r="B586" s="2">
        <v>19</v>
      </c>
      <c r="C586" s="2">
        <v>18297656</v>
      </c>
      <c r="D586" s="2" t="s">
        <v>1823</v>
      </c>
      <c r="E586" s="2" t="s">
        <v>1824</v>
      </c>
      <c r="F586" s="2" t="s">
        <v>167</v>
      </c>
      <c r="G586" s="2" t="s">
        <v>163</v>
      </c>
      <c r="H586" s="2">
        <v>0.27588776155700001</v>
      </c>
      <c r="I586" s="2">
        <v>-1.36237444202E-6</v>
      </c>
      <c r="J586" s="2">
        <v>7.90998288987E-3</v>
      </c>
      <c r="K586" s="2">
        <v>0.99986257650099997</v>
      </c>
      <c r="L586" s="2">
        <v>0</v>
      </c>
      <c r="M586" s="2" t="s">
        <v>152</v>
      </c>
      <c r="N586" s="2" t="e">
        <v>#N/A</v>
      </c>
      <c r="O586" s="2">
        <v>0</v>
      </c>
      <c r="P586" s="2">
        <f t="shared" si="36"/>
        <v>-1.7223481529457399E-4</v>
      </c>
      <c r="Q586" s="2">
        <f t="shared" si="37"/>
        <v>87.77057363392602</v>
      </c>
      <c r="R586" s="2">
        <f t="shared" si="38"/>
        <v>-1.9623298352011675E-6</v>
      </c>
      <c r="S586" s="2">
        <f t="shared" si="39"/>
        <v>1.1393340143483685E-2</v>
      </c>
    </row>
    <row r="587" spans="1:19">
      <c r="A587" t="s">
        <v>222</v>
      </c>
      <c r="B587">
        <v>3</v>
      </c>
      <c r="C587">
        <v>121511017</v>
      </c>
      <c r="D587" t="s">
        <v>1020</v>
      </c>
      <c r="E587" t="s">
        <v>223</v>
      </c>
      <c r="F587" t="s">
        <v>168</v>
      </c>
      <c r="G587" t="s">
        <v>167</v>
      </c>
      <c r="H587">
        <v>0.63017272506099997</v>
      </c>
      <c r="I587">
        <v>0.176885861832</v>
      </c>
      <c r="J587">
        <v>6.9276713736700002E-3</v>
      </c>
      <c r="K587">
        <v>8.4309200475400004E-144</v>
      </c>
      <c r="L587">
        <v>1</v>
      </c>
      <c r="M587" t="s">
        <v>152</v>
      </c>
      <c r="N587">
        <v>0.90912665758804601</v>
      </c>
      <c r="O587">
        <v>1</v>
      </c>
      <c r="P587">
        <f t="shared" si="36"/>
        <v>25.533235093149781</v>
      </c>
      <c r="Q587">
        <f t="shared" si="37"/>
        <v>96.389563552100455</v>
      </c>
      <c r="R587">
        <f t="shared" si="38"/>
        <v>0.26489626212850903</v>
      </c>
      <c r="S587">
        <f t="shared" si="39"/>
        <v>1.0374567153833831E-2</v>
      </c>
    </row>
    <row r="588" spans="1:19">
      <c r="A588" t="s">
        <v>222</v>
      </c>
      <c r="B588">
        <v>3</v>
      </c>
      <c r="C588">
        <v>121511017</v>
      </c>
      <c r="D588" t="s">
        <v>1825</v>
      </c>
      <c r="E588" t="s">
        <v>1826</v>
      </c>
      <c r="F588" t="s">
        <v>168</v>
      </c>
      <c r="G588" t="s">
        <v>167</v>
      </c>
      <c r="H588">
        <v>0.63017272506099997</v>
      </c>
      <c r="I588">
        <v>-1.7559721253499999E-2</v>
      </c>
      <c r="J588">
        <v>6.94529892231E-3</v>
      </c>
      <c r="K588">
        <v>1.1462003517799999E-2</v>
      </c>
      <c r="L588">
        <v>0</v>
      </c>
      <c r="M588" t="s">
        <v>152</v>
      </c>
      <c r="N588" t="e">
        <v>#N/A</v>
      </c>
      <c r="O588">
        <v>0</v>
      </c>
      <c r="P588">
        <f t="shared" si="36"/>
        <v>-2.5282887676862802</v>
      </c>
      <c r="Q588">
        <f t="shared" si="37"/>
        <v>94.815867749217063</v>
      </c>
      <c r="R588">
        <f t="shared" si="38"/>
        <v>-2.6665249474628758E-2</v>
      </c>
      <c r="S588">
        <f t="shared" si="39"/>
        <v>1.0546757876486949E-2</v>
      </c>
    </row>
    <row r="589" spans="1:19">
      <c r="A589" t="s">
        <v>222</v>
      </c>
      <c r="B589">
        <v>3</v>
      </c>
      <c r="C589">
        <v>121511017</v>
      </c>
      <c r="D589" t="s">
        <v>1827</v>
      </c>
      <c r="E589" t="s">
        <v>1828</v>
      </c>
      <c r="F589" t="s">
        <v>168</v>
      </c>
      <c r="G589" t="s">
        <v>167</v>
      </c>
      <c r="H589">
        <v>0.63017272506099997</v>
      </c>
      <c r="I589">
        <v>1.0698395954700001E-2</v>
      </c>
      <c r="J589">
        <v>4.2479315294299998E-3</v>
      </c>
      <c r="K589">
        <v>1.17857427855E-2</v>
      </c>
      <c r="L589">
        <v>0</v>
      </c>
      <c r="M589" t="s">
        <v>152</v>
      </c>
      <c r="N589" t="e">
        <v>#N/A</v>
      </c>
      <c r="O589">
        <v>0</v>
      </c>
      <c r="P589">
        <f t="shared" si="36"/>
        <v>2.518495385478952</v>
      </c>
      <c r="Q589">
        <f t="shared" si="37"/>
        <v>94.815746263497971</v>
      </c>
      <c r="R589">
        <f t="shared" si="38"/>
        <v>2.656199507706157E-2</v>
      </c>
      <c r="S589">
        <f t="shared" si="39"/>
        <v>1.0546771389859098E-2</v>
      </c>
    </row>
    <row r="590" spans="1:19">
      <c r="A590" t="s">
        <v>222</v>
      </c>
      <c r="B590">
        <v>3</v>
      </c>
      <c r="C590">
        <v>121511017</v>
      </c>
      <c r="D590" t="s">
        <v>1829</v>
      </c>
      <c r="E590" t="s">
        <v>1830</v>
      </c>
      <c r="F590" t="s">
        <v>168</v>
      </c>
      <c r="G590" t="s">
        <v>167</v>
      </c>
      <c r="H590">
        <v>0.63017272506099997</v>
      </c>
      <c r="I590">
        <v>3.1255233254800001E-2</v>
      </c>
      <c r="J590">
        <v>1.4176446030199999E-2</v>
      </c>
      <c r="K590">
        <v>2.7473059537000001E-2</v>
      </c>
      <c r="L590">
        <v>0</v>
      </c>
      <c r="M590" t="s">
        <v>152</v>
      </c>
      <c r="N590" t="e">
        <v>#N/A</v>
      </c>
      <c r="O590">
        <v>0</v>
      </c>
      <c r="P590">
        <f t="shared" si="36"/>
        <v>2.2047298165010583</v>
      </c>
      <c r="Q590">
        <f t="shared" si="37"/>
        <v>94.812103505230311</v>
      </c>
      <c r="R590">
        <f t="shared" si="38"/>
        <v>2.3253674741848064E-2</v>
      </c>
      <c r="S590">
        <f t="shared" si="39"/>
        <v>1.0547176605409192E-2</v>
      </c>
    </row>
    <row r="591" spans="1:19">
      <c r="A591" t="s">
        <v>222</v>
      </c>
      <c r="B591">
        <v>3</v>
      </c>
      <c r="C591">
        <v>121511017</v>
      </c>
      <c r="D591" t="s">
        <v>1831</v>
      </c>
      <c r="E591" t="s">
        <v>1832</v>
      </c>
      <c r="F591" t="s">
        <v>168</v>
      </c>
      <c r="G591" t="s">
        <v>167</v>
      </c>
      <c r="H591">
        <v>0.63017272506099997</v>
      </c>
      <c r="I591">
        <v>2.88930335574E-2</v>
      </c>
      <c r="J591">
        <v>1.39148603636E-2</v>
      </c>
      <c r="K591">
        <v>3.7855526841300002E-2</v>
      </c>
      <c r="L591">
        <v>0</v>
      </c>
      <c r="M591" t="s">
        <v>152</v>
      </c>
      <c r="N591" t="e">
        <v>#N/A</v>
      </c>
      <c r="O591">
        <v>0</v>
      </c>
      <c r="P591">
        <f t="shared" si="36"/>
        <v>2.0764156306578201</v>
      </c>
      <c r="Q591">
        <f t="shared" si="37"/>
        <v>94.810753198271598</v>
      </c>
      <c r="R591">
        <f t="shared" si="38"/>
        <v>2.1900634269991996E-2</v>
      </c>
      <c r="S591">
        <f t="shared" si="39"/>
        <v>1.0547326819656887E-2</v>
      </c>
    </row>
    <row r="592" spans="1:19">
      <c r="A592" t="s">
        <v>222</v>
      </c>
      <c r="B592">
        <v>3</v>
      </c>
      <c r="C592">
        <v>121511017</v>
      </c>
      <c r="D592" t="s">
        <v>1833</v>
      </c>
      <c r="E592" t="s">
        <v>1834</v>
      </c>
      <c r="F592" t="s">
        <v>168</v>
      </c>
      <c r="G592" t="s">
        <v>167</v>
      </c>
      <c r="H592">
        <v>0.63017272506099997</v>
      </c>
      <c r="I592">
        <v>1.9222303494999999E-2</v>
      </c>
      <c r="J592">
        <v>1.0015667672199999E-2</v>
      </c>
      <c r="K592">
        <v>5.4956070724699997E-2</v>
      </c>
      <c r="L592">
        <v>0</v>
      </c>
      <c r="M592" t="s">
        <v>152</v>
      </c>
      <c r="N592" t="e">
        <v>#N/A</v>
      </c>
      <c r="O592">
        <v>0</v>
      </c>
      <c r="P592">
        <f t="shared" si="36"/>
        <v>1.9192233732309638</v>
      </c>
      <c r="Q592">
        <f t="shared" si="37"/>
        <v>94.809209288649811</v>
      </c>
      <c r="R592">
        <f t="shared" si="38"/>
        <v>2.0243005796913925E-2</v>
      </c>
      <c r="S592">
        <f t="shared" si="39"/>
        <v>1.0547498576382664E-2</v>
      </c>
    </row>
    <row r="593" spans="1:19">
      <c r="A593" t="s">
        <v>222</v>
      </c>
      <c r="B593">
        <v>3</v>
      </c>
      <c r="C593">
        <v>121511017</v>
      </c>
      <c r="D593" t="s">
        <v>1835</v>
      </c>
      <c r="E593" t="s">
        <v>1836</v>
      </c>
      <c r="F593" t="s">
        <v>168</v>
      </c>
      <c r="G593" t="s">
        <v>167</v>
      </c>
      <c r="H593">
        <v>0.63017272506099997</v>
      </c>
      <c r="I593">
        <v>-1.1873131956599999E-2</v>
      </c>
      <c r="J593">
        <v>6.2415697040899996E-3</v>
      </c>
      <c r="K593">
        <v>5.71362600831E-2</v>
      </c>
      <c r="L593">
        <v>0</v>
      </c>
      <c r="M593" t="s">
        <v>152</v>
      </c>
      <c r="N593" t="e">
        <v>#N/A</v>
      </c>
      <c r="O593">
        <v>0</v>
      </c>
      <c r="P593">
        <f t="shared" si="36"/>
        <v>-1.9022669808237065</v>
      </c>
      <c r="Q593">
        <f t="shared" si="37"/>
        <v>94.809050003750201</v>
      </c>
      <c r="R593">
        <f t="shared" si="38"/>
        <v>-2.0064191981129034E-2</v>
      </c>
      <c r="S593">
        <f t="shared" si="39"/>
        <v>1.0547516296813908E-2</v>
      </c>
    </row>
    <row r="594" spans="1:19">
      <c r="A594" t="s">
        <v>222</v>
      </c>
      <c r="B594">
        <v>3</v>
      </c>
      <c r="C594">
        <v>121511017</v>
      </c>
      <c r="D594" t="s">
        <v>1837</v>
      </c>
      <c r="E594" t="s">
        <v>1838</v>
      </c>
      <c r="F594" t="s">
        <v>168</v>
      </c>
      <c r="G594" t="s">
        <v>167</v>
      </c>
      <c r="H594">
        <v>0.63017272506099997</v>
      </c>
      <c r="I594">
        <v>1.9537440370599998E-2</v>
      </c>
      <c r="J594">
        <v>1.0847747816399999E-2</v>
      </c>
      <c r="K594">
        <v>7.1693486135500001E-2</v>
      </c>
      <c r="L594">
        <v>0</v>
      </c>
      <c r="M594" t="s">
        <v>152</v>
      </c>
      <c r="N594" t="e">
        <v>#N/A</v>
      </c>
      <c r="O594">
        <v>0</v>
      </c>
      <c r="P594">
        <f t="shared" si="36"/>
        <v>1.8010596025345116</v>
      </c>
      <c r="Q594">
        <f t="shared" si="37"/>
        <v>94.808128674111387</v>
      </c>
      <c r="R594">
        <f t="shared" si="38"/>
        <v>1.8996890116093124E-2</v>
      </c>
      <c r="S594">
        <f t="shared" si="39"/>
        <v>1.0547618795824448E-2</v>
      </c>
    </row>
    <row r="595" spans="1:19">
      <c r="A595" t="s">
        <v>222</v>
      </c>
      <c r="B595">
        <v>3</v>
      </c>
      <c r="C595">
        <v>121511017</v>
      </c>
      <c r="D595" t="s">
        <v>1839</v>
      </c>
      <c r="E595" t="s">
        <v>1839</v>
      </c>
      <c r="F595" t="s">
        <v>168</v>
      </c>
      <c r="G595" t="s">
        <v>167</v>
      </c>
      <c r="H595">
        <v>0.63017272506099997</v>
      </c>
      <c r="I595">
        <v>1.7792221748499999E-2</v>
      </c>
      <c r="J595">
        <v>1.1194405110500001E-2</v>
      </c>
      <c r="K595">
        <v>0.11197345502599999</v>
      </c>
      <c r="L595">
        <v>0</v>
      </c>
      <c r="M595" t="s">
        <v>152</v>
      </c>
      <c r="N595" t="e">
        <v>#N/A</v>
      </c>
      <c r="O595">
        <v>0</v>
      </c>
      <c r="P595">
        <f t="shared" si="36"/>
        <v>1.5893851949141498</v>
      </c>
      <c r="Q595">
        <f t="shared" si="37"/>
        <v>94.806364497595794</v>
      </c>
      <c r="R595">
        <f t="shared" si="38"/>
        <v>1.6764541107938541E-2</v>
      </c>
      <c r="S595">
        <f t="shared" si="39"/>
        <v>1.0547815068105044E-2</v>
      </c>
    </row>
    <row r="596" spans="1:19">
      <c r="A596" t="s">
        <v>222</v>
      </c>
      <c r="B596">
        <v>3</v>
      </c>
      <c r="C596">
        <v>121511017</v>
      </c>
      <c r="D596" t="s">
        <v>1840</v>
      </c>
      <c r="E596" t="s">
        <v>1841</v>
      </c>
      <c r="F596" t="s">
        <v>168</v>
      </c>
      <c r="G596" t="s">
        <v>167</v>
      </c>
      <c r="H596">
        <v>0.63017272506099997</v>
      </c>
      <c r="I596">
        <v>4.0827844934800003E-2</v>
      </c>
      <c r="J596">
        <v>3.4828933718500002E-2</v>
      </c>
      <c r="K596">
        <v>0.241100993485</v>
      </c>
      <c r="L596">
        <v>0</v>
      </c>
      <c r="M596" t="s">
        <v>152</v>
      </c>
      <c r="N596" t="e">
        <v>#N/A</v>
      </c>
      <c r="O596">
        <v>0</v>
      </c>
      <c r="P596">
        <f t="shared" si="36"/>
        <v>1.172239301518254</v>
      </c>
      <c r="Q596">
        <f t="shared" si="37"/>
        <v>94.803532583131243</v>
      </c>
      <c r="R596">
        <f t="shared" si="38"/>
        <v>1.236493271482623E-2</v>
      </c>
      <c r="S596">
        <f t="shared" si="39"/>
        <v>1.0548130146132696E-2</v>
      </c>
    </row>
    <row r="597" spans="1:19">
      <c r="A597" t="s">
        <v>222</v>
      </c>
      <c r="B597">
        <v>3</v>
      </c>
      <c r="C597">
        <v>121511017</v>
      </c>
      <c r="D597" t="s">
        <v>1842</v>
      </c>
      <c r="E597" t="s">
        <v>1843</v>
      </c>
      <c r="F597" t="s">
        <v>168</v>
      </c>
      <c r="G597" t="s">
        <v>167</v>
      </c>
      <c r="H597">
        <v>0.63017272506099997</v>
      </c>
      <c r="I597">
        <v>-1.20897008696E-2</v>
      </c>
      <c r="J597">
        <v>1.13158258363E-2</v>
      </c>
      <c r="K597">
        <v>0.28534519559400001</v>
      </c>
      <c r="L597">
        <v>0</v>
      </c>
      <c r="M597" t="s">
        <v>152</v>
      </c>
      <c r="N597" t="e">
        <v>#N/A</v>
      </c>
      <c r="O597">
        <v>0</v>
      </c>
      <c r="P597">
        <f t="shared" si="36"/>
        <v>-1.0683887366680291</v>
      </c>
      <c r="Q597">
        <f t="shared" si="37"/>
        <v>94.80296055951554</v>
      </c>
      <c r="R597">
        <f t="shared" si="38"/>
        <v>-1.1269571439146297E-2</v>
      </c>
      <c r="S597">
        <f t="shared" si="39"/>
        <v>1.0548193791608634E-2</v>
      </c>
    </row>
    <row r="598" spans="1:19">
      <c r="A598" t="s">
        <v>222</v>
      </c>
      <c r="B598">
        <v>3</v>
      </c>
      <c r="C598">
        <v>121511017</v>
      </c>
      <c r="D598" t="s">
        <v>1844</v>
      </c>
      <c r="E598" t="s">
        <v>1845</v>
      </c>
      <c r="F598" t="s">
        <v>168</v>
      </c>
      <c r="G598" t="s">
        <v>167</v>
      </c>
      <c r="H598">
        <v>0.63017272506099997</v>
      </c>
      <c r="I598">
        <v>-7.4362678753300002E-3</v>
      </c>
      <c r="J598">
        <v>8.0647308781800001E-3</v>
      </c>
      <c r="K598">
        <v>0.35649067524200001</v>
      </c>
      <c r="L598">
        <v>0</v>
      </c>
      <c r="M598" t="s">
        <v>152</v>
      </c>
      <c r="N598" t="e">
        <v>#N/A</v>
      </c>
      <c r="O598">
        <v>0</v>
      </c>
      <c r="P598">
        <f t="shared" si="36"/>
        <v>-0.92207266276542788</v>
      </c>
      <c r="Q598">
        <f t="shared" si="37"/>
        <v>94.802244607231913</v>
      </c>
      <c r="R598">
        <f t="shared" si="38"/>
        <v>-9.7262745896534216E-3</v>
      </c>
      <c r="S598">
        <f t="shared" si="39"/>
        <v>1.0548273452205961E-2</v>
      </c>
    </row>
    <row r="599" spans="1:19">
      <c r="A599" t="s">
        <v>222</v>
      </c>
      <c r="B599">
        <v>3</v>
      </c>
      <c r="C599">
        <v>121511017</v>
      </c>
      <c r="D599" t="s">
        <v>1846</v>
      </c>
      <c r="E599" t="s">
        <v>1847</v>
      </c>
      <c r="F599" t="s">
        <v>168</v>
      </c>
      <c r="G599" t="s">
        <v>167</v>
      </c>
      <c r="H599">
        <v>0.63017272506099997</v>
      </c>
      <c r="I599">
        <v>9.4470422807000007E-3</v>
      </c>
      <c r="J599">
        <v>1.1033377845300001E-2</v>
      </c>
      <c r="K599">
        <v>0.3918739215</v>
      </c>
      <c r="L599">
        <v>0</v>
      </c>
      <c r="M599" t="s">
        <v>152</v>
      </c>
      <c r="N599" t="e">
        <v>#N/A</v>
      </c>
      <c r="O599">
        <v>0</v>
      </c>
      <c r="P599">
        <f t="shared" si="36"/>
        <v>0.85622394276329916</v>
      </c>
      <c r="Q599">
        <f t="shared" si="37"/>
        <v>94.801956740076847</v>
      </c>
      <c r="R599">
        <f t="shared" si="38"/>
        <v>9.0317117093991015E-3</v>
      </c>
      <c r="S599">
        <f t="shared" si="39"/>
        <v>1.0548305482151058E-2</v>
      </c>
    </row>
    <row r="600" spans="1:19">
      <c r="A600" t="s">
        <v>222</v>
      </c>
      <c r="B600">
        <v>3</v>
      </c>
      <c r="C600">
        <v>121511017</v>
      </c>
      <c r="D600" t="s">
        <v>1848</v>
      </c>
      <c r="E600" t="s">
        <v>1848</v>
      </c>
      <c r="F600" t="s">
        <v>168</v>
      </c>
      <c r="G600" t="s">
        <v>167</v>
      </c>
      <c r="H600">
        <v>0.63017272506099997</v>
      </c>
      <c r="I600">
        <v>2.054945E-2</v>
      </c>
      <c r="J600">
        <v>2.4731300000000001E-2</v>
      </c>
      <c r="K600">
        <v>0.40647709999999998</v>
      </c>
      <c r="L600">
        <v>0</v>
      </c>
      <c r="M600" t="s">
        <v>152</v>
      </c>
      <c r="N600" t="e">
        <v>#N/A</v>
      </c>
      <c r="O600">
        <v>0</v>
      </c>
      <c r="P600">
        <f t="shared" si="36"/>
        <v>0.83090860569399905</v>
      </c>
      <c r="Q600">
        <f t="shared" si="37"/>
        <v>94.801851743679663</v>
      </c>
      <c r="R600">
        <f t="shared" si="38"/>
        <v>8.7646875077985464E-3</v>
      </c>
      <c r="S600">
        <f t="shared" si="39"/>
        <v>1.054831716477172E-2</v>
      </c>
    </row>
    <row r="601" spans="1:19">
      <c r="A601" t="s">
        <v>222</v>
      </c>
      <c r="B601">
        <v>3</v>
      </c>
      <c r="C601">
        <v>121511017</v>
      </c>
      <c r="D601" t="s">
        <v>1849</v>
      </c>
      <c r="E601" t="s">
        <v>1850</v>
      </c>
      <c r="F601" t="s">
        <v>168</v>
      </c>
      <c r="G601" t="s">
        <v>167</v>
      </c>
      <c r="H601">
        <v>0.63017272506099997</v>
      </c>
      <c r="I601">
        <v>-8.3380805898300003E-3</v>
      </c>
      <c r="J601">
        <v>1.1307131477499999E-2</v>
      </c>
      <c r="K601">
        <v>0.46086828340000002</v>
      </c>
      <c r="L601">
        <v>0</v>
      </c>
      <c r="M601" t="s">
        <v>152</v>
      </c>
      <c r="N601" t="e">
        <v>#N/A</v>
      </c>
      <c r="O601">
        <v>0</v>
      </c>
      <c r="P601">
        <f t="shared" si="36"/>
        <v>-0.73741785053281661</v>
      </c>
      <c r="Q601">
        <f t="shared" si="37"/>
        <v>94.80149129147901</v>
      </c>
      <c r="R601">
        <f t="shared" si="38"/>
        <v>-7.7785469456965973E-3</v>
      </c>
      <c r="S601">
        <f t="shared" si="39"/>
        <v>1.0548357271357422E-2</v>
      </c>
    </row>
    <row r="602" spans="1:19">
      <c r="A602" t="s">
        <v>222</v>
      </c>
      <c r="B602">
        <v>3</v>
      </c>
      <c r="C602">
        <v>121511017</v>
      </c>
      <c r="D602" t="s">
        <v>1851</v>
      </c>
      <c r="E602" t="s">
        <v>1851</v>
      </c>
      <c r="F602" t="s">
        <v>168</v>
      </c>
      <c r="G602" t="s">
        <v>167</v>
      </c>
      <c r="H602">
        <v>0.63017272506099997</v>
      </c>
      <c r="I602">
        <v>1.1630339999999999E-2</v>
      </c>
      <c r="J602">
        <v>2.309112E-2</v>
      </c>
      <c r="K602">
        <v>0.61474490000000004</v>
      </c>
      <c r="L602">
        <v>0</v>
      </c>
      <c r="M602" t="s">
        <v>152</v>
      </c>
      <c r="N602" t="e">
        <v>#N/A</v>
      </c>
      <c r="O602">
        <v>0</v>
      </c>
      <c r="P602">
        <f t="shared" si="36"/>
        <v>0.503671541267812</v>
      </c>
      <c r="Q602">
        <f t="shared" si="37"/>
        <v>94.800778121866685</v>
      </c>
      <c r="R602">
        <f t="shared" si="38"/>
        <v>5.312947332777593E-3</v>
      </c>
      <c r="S602">
        <f t="shared" si="39"/>
        <v>1.05484366247975E-2</v>
      </c>
    </row>
    <row r="603" spans="1:19">
      <c r="A603" t="s">
        <v>222</v>
      </c>
      <c r="B603">
        <v>3</v>
      </c>
      <c r="C603">
        <v>121511017</v>
      </c>
      <c r="D603" t="s">
        <v>1852</v>
      </c>
      <c r="E603" t="s">
        <v>1853</v>
      </c>
      <c r="F603" t="s">
        <v>168</v>
      </c>
      <c r="G603" t="s">
        <v>167</v>
      </c>
      <c r="H603">
        <v>0.63017272506099997</v>
      </c>
      <c r="I603">
        <v>5.2480049798399996E-3</v>
      </c>
      <c r="J603">
        <v>1.1364233631900001E-2</v>
      </c>
      <c r="K603">
        <v>0.64422463170300004</v>
      </c>
      <c r="L603">
        <v>0</v>
      </c>
      <c r="M603" t="s">
        <v>152</v>
      </c>
      <c r="N603" t="e">
        <v>#N/A</v>
      </c>
      <c r="O603">
        <v>0</v>
      </c>
      <c r="P603">
        <f t="shared" si="36"/>
        <v>0.46180016619058006</v>
      </c>
      <c r="Q603">
        <f t="shared" si="37"/>
        <v>94.800678740803065</v>
      </c>
      <c r="R603">
        <f t="shared" si="38"/>
        <v>4.8712748930121019E-3</v>
      </c>
      <c r="S603">
        <f t="shared" si="39"/>
        <v>1.0548447682891864E-2</v>
      </c>
    </row>
    <row r="604" spans="1:19">
      <c r="A604" t="s">
        <v>222</v>
      </c>
      <c r="B604">
        <v>3</v>
      </c>
      <c r="C604">
        <v>121511017</v>
      </c>
      <c r="D604" t="s">
        <v>1854</v>
      </c>
      <c r="E604" t="s">
        <v>1855</v>
      </c>
      <c r="F604" t="s">
        <v>168</v>
      </c>
      <c r="G604" t="s">
        <v>167</v>
      </c>
      <c r="H604">
        <v>0.63017272506099997</v>
      </c>
      <c r="I604">
        <v>2.9701740559100001E-3</v>
      </c>
      <c r="J604">
        <v>6.6562459888400002E-3</v>
      </c>
      <c r="K604">
        <v>0.65543573624499996</v>
      </c>
      <c r="L604">
        <v>0</v>
      </c>
      <c r="M604" t="s">
        <v>152</v>
      </c>
      <c r="N604" t="e">
        <v>#N/A</v>
      </c>
      <c r="O604">
        <v>0</v>
      </c>
      <c r="P604">
        <f t="shared" si="36"/>
        <v>0.44622360124458371</v>
      </c>
      <c r="Q604">
        <f t="shared" si="37"/>
        <v>94.800643969891283</v>
      </c>
      <c r="R604">
        <f t="shared" si="38"/>
        <v>4.7069680390177992E-3</v>
      </c>
      <c r="S604">
        <f t="shared" si="39"/>
        <v>1.0548451551843892E-2</v>
      </c>
    </row>
    <row r="605" spans="1:19">
      <c r="A605" t="s">
        <v>222</v>
      </c>
      <c r="B605">
        <v>3</v>
      </c>
      <c r="C605">
        <v>121511017</v>
      </c>
      <c r="D605" t="s">
        <v>1856</v>
      </c>
      <c r="E605" t="s">
        <v>1857</v>
      </c>
      <c r="F605" t="s">
        <v>168</v>
      </c>
      <c r="G605" t="s">
        <v>167</v>
      </c>
      <c r="H605">
        <v>0.63017272506099997</v>
      </c>
      <c r="I605">
        <v>-1.67110803577E-3</v>
      </c>
      <c r="J605">
        <v>6.9001857840300003E-3</v>
      </c>
      <c r="K605">
        <v>0.80863832864499996</v>
      </c>
      <c r="L605">
        <v>0</v>
      </c>
      <c r="M605" t="s">
        <v>152</v>
      </c>
      <c r="N605" t="e">
        <v>#N/A</v>
      </c>
      <c r="O605">
        <v>0</v>
      </c>
      <c r="P605">
        <f t="shared" si="36"/>
        <v>-0.24218304956913814</v>
      </c>
      <c r="Q605">
        <f t="shared" si="37"/>
        <v>94.800298659546016</v>
      </c>
      <c r="R605">
        <f t="shared" si="38"/>
        <v>-2.554665470399879E-3</v>
      </c>
      <c r="S605">
        <f t="shared" si="39"/>
        <v>1.0548489974607311E-2</v>
      </c>
    </row>
    <row r="606" spans="1:19">
      <c r="A606" t="s">
        <v>222</v>
      </c>
      <c r="B606">
        <v>3</v>
      </c>
      <c r="C606">
        <v>121511017</v>
      </c>
      <c r="D606" t="s">
        <v>1858</v>
      </c>
      <c r="E606" t="s">
        <v>1858</v>
      </c>
      <c r="F606" t="s">
        <v>168</v>
      </c>
      <c r="G606" t="s">
        <v>167</v>
      </c>
      <c r="H606">
        <v>0.63017272506099997</v>
      </c>
      <c r="I606">
        <v>7.1020220000000004E-3</v>
      </c>
      <c r="J606">
        <v>3.4068000000000001E-2</v>
      </c>
      <c r="K606">
        <v>0.83496179999999998</v>
      </c>
      <c r="L606">
        <v>0</v>
      </c>
      <c r="M606" t="s">
        <v>152</v>
      </c>
      <c r="N606" t="e">
        <v>#N/A</v>
      </c>
      <c r="O606">
        <v>0</v>
      </c>
      <c r="P606">
        <f t="shared" si="36"/>
        <v>0.20846606786427146</v>
      </c>
      <c r="Q606">
        <f t="shared" si="37"/>
        <v>94.800261305630272</v>
      </c>
      <c r="R606">
        <f t="shared" si="38"/>
        <v>2.199003093379559E-3</v>
      </c>
      <c r="S606">
        <f t="shared" si="39"/>
        <v>1.0548494131003087E-2</v>
      </c>
    </row>
    <row r="607" spans="1:19">
      <c r="A607" s="2" t="s">
        <v>222</v>
      </c>
      <c r="B607" s="2">
        <v>3</v>
      </c>
      <c r="C607" s="2">
        <v>121511017</v>
      </c>
      <c r="D607" s="2" t="s">
        <v>1859</v>
      </c>
      <c r="E607" s="2" t="s">
        <v>1860</v>
      </c>
      <c r="F607" s="2" t="s">
        <v>168</v>
      </c>
      <c r="G607" s="2" t="s">
        <v>167</v>
      </c>
      <c r="H607" s="2">
        <v>0.63017272506099997</v>
      </c>
      <c r="I607" s="2">
        <v>-1.23432301015E-3</v>
      </c>
      <c r="J607" s="2">
        <v>1.07114681796E-2</v>
      </c>
      <c r="K607" s="2">
        <v>0.90825982129899996</v>
      </c>
      <c r="L607" s="2">
        <v>0</v>
      </c>
      <c r="M607" s="2" t="s">
        <v>152</v>
      </c>
      <c r="N607" s="2" t="e">
        <v>#N/A</v>
      </c>
      <c r="O607" s="2">
        <v>0</v>
      </c>
      <c r="P607" s="2">
        <f t="shared" si="36"/>
        <v>-0.11523378396444002</v>
      </c>
      <c r="Q607" s="2">
        <f t="shared" si="37"/>
        <v>94.800187113473029</v>
      </c>
      <c r="R607" s="2">
        <f t="shared" si="38"/>
        <v>-1.2155438451456702E-3</v>
      </c>
      <c r="S607" s="2">
        <f t="shared" si="39"/>
        <v>1.0548502386424928E-2</v>
      </c>
    </row>
    <row r="608" spans="1:19">
      <c r="A608" t="s">
        <v>224</v>
      </c>
      <c r="B608">
        <v>1</v>
      </c>
      <c r="C608">
        <v>101460976</v>
      </c>
      <c r="D608" t="s">
        <v>1038</v>
      </c>
      <c r="E608" t="s">
        <v>225</v>
      </c>
      <c r="F608" t="s">
        <v>168</v>
      </c>
      <c r="G608" t="s">
        <v>167</v>
      </c>
      <c r="H608">
        <v>0.11455749878300001</v>
      </c>
      <c r="I608">
        <v>-5.8686710566500003E-2</v>
      </c>
      <c r="J608">
        <v>8.1540243356899994E-3</v>
      </c>
      <c r="K608">
        <v>6.14302768925E-13</v>
      </c>
      <c r="L608">
        <v>1</v>
      </c>
      <c r="M608" t="s">
        <v>152</v>
      </c>
      <c r="N608">
        <v>0.82922356432306699</v>
      </c>
      <c r="O608">
        <v>1</v>
      </c>
      <c r="P608">
        <f t="shared" si="36"/>
        <v>-7.1972694893280433</v>
      </c>
      <c r="Q608">
        <f t="shared" si="37"/>
        <v>62.625950178764192</v>
      </c>
      <c r="R608">
        <f t="shared" si="38"/>
        <v>-0.11492471521443777</v>
      </c>
      <c r="S608">
        <f t="shared" si="39"/>
        <v>1.5967821600239601E-2</v>
      </c>
    </row>
    <row r="609" spans="1:19">
      <c r="A609" t="s">
        <v>224</v>
      </c>
      <c r="B609">
        <v>1</v>
      </c>
      <c r="C609">
        <v>101460976</v>
      </c>
      <c r="D609" t="s">
        <v>1861</v>
      </c>
      <c r="E609" t="s">
        <v>1861</v>
      </c>
      <c r="F609" t="s">
        <v>168</v>
      </c>
      <c r="G609" t="s">
        <v>167</v>
      </c>
      <c r="H609">
        <v>0.11455749878300001</v>
      </c>
      <c r="I609">
        <v>0.30297743190999998</v>
      </c>
      <c r="J609">
        <v>1.8492887614399999E-2</v>
      </c>
      <c r="K609">
        <v>2.5105867006499999E-60</v>
      </c>
      <c r="L609">
        <v>1</v>
      </c>
      <c r="M609" t="s">
        <v>152</v>
      </c>
      <c r="N609">
        <v>1.6805317878308099E-4</v>
      </c>
      <c r="O609">
        <v>0</v>
      </c>
      <c r="P609">
        <f t="shared" si="36"/>
        <v>16.383457155391906</v>
      </c>
      <c r="Q609">
        <f t="shared" si="37"/>
        <v>62.975823323300254</v>
      </c>
      <c r="R609">
        <f t="shared" si="38"/>
        <v>0.2601547116150244</v>
      </c>
      <c r="S609">
        <f t="shared" si="39"/>
        <v>1.587910958887E-2</v>
      </c>
    </row>
    <row r="610" spans="1:19">
      <c r="A610" t="s">
        <v>224</v>
      </c>
      <c r="B610">
        <v>1</v>
      </c>
      <c r="C610">
        <v>101460976</v>
      </c>
      <c r="D610" t="s">
        <v>1862</v>
      </c>
      <c r="E610" t="s">
        <v>1863</v>
      </c>
      <c r="F610" t="s">
        <v>168</v>
      </c>
      <c r="G610" t="s">
        <v>167</v>
      </c>
      <c r="H610">
        <v>0.11455749878300001</v>
      </c>
      <c r="I610">
        <v>2.4748624193000002E-2</v>
      </c>
      <c r="J610">
        <v>1.33263009635E-2</v>
      </c>
      <c r="K610">
        <v>6.3293185209699995E-2</v>
      </c>
      <c r="L610">
        <v>0</v>
      </c>
      <c r="M610" t="s">
        <v>152</v>
      </c>
      <c r="N610" t="e">
        <v>#N/A</v>
      </c>
      <c r="O610">
        <v>0</v>
      </c>
      <c r="P610">
        <f t="shared" si="36"/>
        <v>1.8571263144052588</v>
      </c>
      <c r="Q610">
        <f t="shared" si="37"/>
        <v>62.547586694918635</v>
      </c>
      <c r="R610">
        <f t="shared" si="38"/>
        <v>2.9691414370046857E-2</v>
      </c>
      <c r="S610">
        <f t="shared" si="39"/>
        <v>1.5987827074409572E-2</v>
      </c>
    </row>
    <row r="611" spans="1:19">
      <c r="A611" t="s">
        <v>224</v>
      </c>
      <c r="B611">
        <v>1</v>
      </c>
      <c r="C611">
        <v>101460976</v>
      </c>
      <c r="D611" t="s">
        <v>1864</v>
      </c>
      <c r="E611" t="s">
        <v>1865</v>
      </c>
      <c r="F611" t="s">
        <v>168</v>
      </c>
      <c r="G611" t="s">
        <v>167</v>
      </c>
      <c r="H611">
        <v>0.11455749878300001</v>
      </c>
      <c r="I611">
        <v>5.3886679999999999E-2</v>
      </c>
      <c r="J611">
        <v>3.3069586999999998E-2</v>
      </c>
      <c r="K611">
        <v>0.1039259</v>
      </c>
      <c r="L611">
        <v>0</v>
      </c>
      <c r="M611" t="s">
        <v>152</v>
      </c>
      <c r="N611" t="e">
        <v>#N/A</v>
      </c>
      <c r="O611">
        <v>0</v>
      </c>
      <c r="P611">
        <f t="shared" si="36"/>
        <v>1.6294935887769026</v>
      </c>
      <c r="Q611">
        <f t="shared" si="37"/>
        <v>62.546299580660182</v>
      </c>
      <c r="R611">
        <f t="shared" si="38"/>
        <v>2.6052597830755683E-2</v>
      </c>
      <c r="S611">
        <f t="shared" si="39"/>
        <v>1.5988156081246541E-2</v>
      </c>
    </row>
    <row r="612" spans="1:19">
      <c r="A612" t="s">
        <v>224</v>
      </c>
      <c r="B612">
        <v>1</v>
      </c>
      <c r="C612">
        <v>101460976</v>
      </c>
      <c r="D612" t="s">
        <v>1866</v>
      </c>
      <c r="E612" t="s">
        <v>1867</v>
      </c>
      <c r="F612" t="s">
        <v>168</v>
      </c>
      <c r="G612" t="s">
        <v>167</v>
      </c>
      <c r="H612">
        <v>0.11455749878300001</v>
      </c>
      <c r="I612">
        <v>-1.50060543028E-2</v>
      </c>
      <c r="J612">
        <v>1.1962477082399999E-2</v>
      </c>
      <c r="K612">
        <v>0.209686841933</v>
      </c>
      <c r="L612">
        <v>0</v>
      </c>
      <c r="M612" t="s">
        <v>152</v>
      </c>
      <c r="N612" t="e">
        <v>#N/A</v>
      </c>
      <c r="O612">
        <v>0</v>
      </c>
      <c r="P612">
        <f t="shared" si="36"/>
        <v>-1.2544270053296835</v>
      </c>
      <c r="Q612">
        <f t="shared" si="37"/>
        <v>62.544545376941144</v>
      </c>
      <c r="R612">
        <f t="shared" si="38"/>
        <v>-2.005653726907038E-2</v>
      </c>
      <c r="S612">
        <f t="shared" si="39"/>
        <v>1.5988604505368726E-2</v>
      </c>
    </row>
    <row r="613" spans="1:19">
      <c r="A613" t="s">
        <v>224</v>
      </c>
      <c r="B613">
        <v>1</v>
      </c>
      <c r="C613">
        <v>101460976</v>
      </c>
      <c r="D613" t="s">
        <v>1868</v>
      </c>
      <c r="E613" t="s">
        <v>1868</v>
      </c>
      <c r="F613" t="s">
        <v>168</v>
      </c>
      <c r="G613" t="s">
        <v>167</v>
      </c>
      <c r="H613">
        <v>0.11455749878300001</v>
      </c>
      <c r="I613">
        <v>-4.0255010000000001E-2</v>
      </c>
      <c r="J613">
        <v>3.2151431000000001E-2</v>
      </c>
      <c r="K613">
        <v>0.21122050000000001</v>
      </c>
      <c r="L613">
        <v>0</v>
      </c>
      <c r="M613" t="s">
        <v>152</v>
      </c>
      <c r="N613" t="e">
        <v>#N/A</v>
      </c>
      <c r="O613">
        <v>0</v>
      </c>
      <c r="P613">
        <f t="shared" si="36"/>
        <v>-1.2520441158591042</v>
      </c>
      <c r="Q613">
        <f t="shared" si="37"/>
        <v>62.544535690570484</v>
      </c>
      <c r="R613">
        <f t="shared" si="38"/>
        <v>-2.0018441292032303E-2</v>
      </c>
      <c r="S613">
        <f t="shared" si="39"/>
        <v>1.5988606981549067E-2</v>
      </c>
    </row>
    <row r="614" spans="1:19">
      <c r="A614" t="s">
        <v>224</v>
      </c>
      <c r="B614">
        <v>1</v>
      </c>
      <c r="C614">
        <v>101460976</v>
      </c>
      <c r="D614" t="s">
        <v>1869</v>
      </c>
      <c r="E614" t="s">
        <v>1870</v>
      </c>
      <c r="F614" t="s">
        <v>168</v>
      </c>
      <c r="G614" t="s">
        <v>167</v>
      </c>
      <c r="H614">
        <v>0.11455749878300001</v>
      </c>
      <c r="I614">
        <v>6.78361265583E-2</v>
      </c>
      <c r="J614">
        <v>6.1310702364199998E-2</v>
      </c>
      <c r="K614">
        <v>0.26853955647900002</v>
      </c>
      <c r="L614">
        <v>0</v>
      </c>
      <c r="M614" t="s">
        <v>152</v>
      </c>
      <c r="N614" t="e">
        <v>#N/A</v>
      </c>
      <c r="O614">
        <v>0</v>
      </c>
      <c r="P614">
        <f t="shared" si="36"/>
        <v>1.1064320574136868</v>
      </c>
      <c r="Q614">
        <f t="shared" si="37"/>
        <v>62.543978728933503</v>
      </c>
      <c r="R614">
        <f t="shared" si="38"/>
        <v>1.769046485208399E-2</v>
      </c>
      <c r="S614">
        <f t="shared" si="39"/>
        <v>1.5988749362013156E-2</v>
      </c>
    </row>
    <row r="615" spans="1:19">
      <c r="A615" t="s">
        <v>224</v>
      </c>
      <c r="B615">
        <v>1</v>
      </c>
      <c r="C615">
        <v>101460976</v>
      </c>
      <c r="D615" t="s">
        <v>1871</v>
      </c>
      <c r="E615" t="s">
        <v>1872</v>
      </c>
      <c r="F615" t="s">
        <v>168</v>
      </c>
      <c r="G615" t="s">
        <v>167</v>
      </c>
      <c r="H615">
        <v>0.11455749878300001</v>
      </c>
      <c r="I615">
        <v>9.3937297103700006E-3</v>
      </c>
      <c r="J615">
        <v>9.5517952814800008E-3</v>
      </c>
      <c r="K615">
        <v>0.32538515513900002</v>
      </c>
      <c r="L615">
        <v>0</v>
      </c>
      <c r="M615" t="s">
        <v>152</v>
      </c>
      <c r="N615" t="e">
        <v>#N/A</v>
      </c>
      <c r="O615">
        <v>0</v>
      </c>
      <c r="P615">
        <f t="shared" si="36"/>
        <v>0.98345174216448361</v>
      </c>
      <c r="Q615">
        <f t="shared" si="37"/>
        <v>62.543561900275371</v>
      </c>
      <c r="R615">
        <f t="shared" si="38"/>
        <v>1.5724268210572663E-2</v>
      </c>
      <c r="S615">
        <f t="shared" si="39"/>
        <v>1.5988855920845743E-2</v>
      </c>
    </row>
    <row r="616" spans="1:19">
      <c r="A616" t="s">
        <v>224</v>
      </c>
      <c r="B616">
        <v>1</v>
      </c>
      <c r="C616">
        <v>101460976</v>
      </c>
      <c r="D616" t="s">
        <v>1873</v>
      </c>
      <c r="E616" t="s">
        <v>1874</v>
      </c>
      <c r="F616" t="s">
        <v>168</v>
      </c>
      <c r="G616" t="s">
        <v>167</v>
      </c>
      <c r="H616">
        <v>0.11455749878300001</v>
      </c>
      <c r="I616">
        <v>8.0407437668499997E-3</v>
      </c>
      <c r="J616">
        <v>9.4427166871800007E-3</v>
      </c>
      <c r="K616">
        <v>0.39447575682899999</v>
      </c>
      <c r="L616">
        <v>0</v>
      </c>
      <c r="M616" t="s">
        <v>152</v>
      </c>
      <c r="N616" t="e">
        <v>#N/A</v>
      </c>
      <c r="O616">
        <v>0</v>
      </c>
      <c r="P616">
        <f t="shared" si="36"/>
        <v>0.85152864723417954</v>
      </c>
      <c r="Q616">
        <f t="shared" si="37"/>
        <v>62.543169296114684</v>
      </c>
      <c r="R616">
        <f t="shared" si="38"/>
        <v>1.3615054318762806E-2</v>
      </c>
      <c r="S616">
        <f t="shared" si="39"/>
        <v>1.5988956288182893E-2</v>
      </c>
    </row>
    <row r="617" spans="1:19">
      <c r="A617" t="s">
        <v>224</v>
      </c>
      <c r="B617">
        <v>1</v>
      </c>
      <c r="C617">
        <v>101460976</v>
      </c>
      <c r="D617" t="s">
        <v>1875</v>
      </c>
      <c r="E617" t="s">
        <v>1876</v>
      </c>
      <c r="F617" t="s">
        <v>168</v>
      </c>
      <c r="G617" t="s">
        <v>167</v>
      </c>
      <c r="H617">
        <v>0.11455749878300001</v>
      </c>
      <c r="I617">
        <v>1.1257446628900001E-2</v>
      </c>
      <c r="J617">
        <v>1.3986145689E-2</v>
      </c>
      <c r="K617">
        <v>0.42087747242700002</v>
      </c>
      <c r="L617">
        <v>0</v>
      </c>
      <c r="M617" t="s">
        <v>152</v>
      </c>
      <c r="N617" t="e">
        <v>#N/A</v>
      </c>
      <c r="O617">
        <v>0</v>
      </c>
      <c r="P617">
        <f t="shared" si="36"/>
        <v>0.80489985441477985</v>
      </c>
      <c r="Q617">
        <f t="shared" si="37"/>
        <v>62.543044030664383</v>
      </c>
      <c r="R617">
        <f t="shared" si="38"/>
        <v>1.286953436452731E-2</v>
      </c>
      <c r="S617">
        <f t="shared" si="39"/>
        <v>1.5988988311948928E-2</v>
      </c>
    </row>
    <row r="618" spans="1:19">
      <c r="A618" t="s">
        <v>224</v>
      </c>
      <c r="B618">
        <v>1</v>
      </c>
      <c r="C618">
        <v>101460976</v>
      </c>
      <c r="D618" t="s">
        <v>1877</v>
      </c>
      <c r="E618" t="s">
        <v>1878</v>
      </c>
      <c r="F618" t="s">
        <v>168</v>
      </c>
      <c r="G618" t="s">
        <v>167</v>
      </c>
      <c r="H618">
        <v>0.11455749878300001</v>
      </c>
      <c r="I618">
        <v>6.1806026520600001E-3</v>
      </c>
      <c r="J618">
        <v>8.1824294542599992E-3</v>
      </c>
      <c r="K618">
        <v>0.45003867082499999</v>
      </c>
      <c r="L618">
        <v>0</v>
      </c>
      <c r="M618" t="s">
        <v>152</v>
      </c>
      <c r="N618" t="e">
        <v>#N/A</v>
      </c>
      <c r="O618">
        <v>0</v>
      </c>
      <c r="P618">
        <f t="shared" si="36"/>
        <v>0.75535055775423854</v>
      </c>
      <c r="Q618">
        <f t="shared" si="37"/>
        <v>62.542918648111666</v>
      </c>
      <c r="R618">
        <f t="shared" si="38"/>
        <v>1.2077315451236054E-2</v>
      </c>
      <c r="S618">
        <f t="shared" si="39"/>
        <v>1.5989020365780333E-2</v>
      </c>
    </row>
    <row r="619" spans="1:19">
      <c r="A619" t="s">
        <v>224</v>
      </c>
      <c r="B619">
        <v>1</v>
      </c>
      <c r="C619">
        <v>101460976</v>
      </c>
      <c r="D619" t="s">
        <v>1879</v>
      </c>
      <c r="E619" t="s">
        <v>1879</v>
      </c>
      <c r="F619" t="s">
        <v>168</v>
      </c>
      <c r="G619" t="s">
        <v>167</v>
      </c>
      <c r="H619">
        <v>0.11455749878300001</v>
      </c>
      <c r="I619">
        <v>-2.7010360000000001E-2</v>
      </c>
      <c r="J619">
        <v>4.3413457000000003E-2</v>
      </c>
      <c r="K619">
        <v>0.53415599999999996</v>
      </c>
      <c r="L619">
        <v>0</v>
      </c>
      <c r="M619" t="s">
        <v>152</v>
      </c>
      <c r="N619" t="e">
        <v>#N/A</v>
      </c>
      <c r="O619">
        <v>0</v>
      </c>
      <c r="P619">
        <f t="shared" si="36"/>
        <v>-0.62216561099937284</v>
      </c>
      <c r="Q619">
        <f t="shared" si="37"/>
        <v>62.542621099024402</v>
      </c>
      <c r="R619">
        <f t="shared" si="38"/>
        <v>-9.9478659523126057E-3</v>
      </c>
      <c r="S619">
        <f t="shared" si="39"/>
        <v>1.5989096434201076E-2</v>
      </c>
    </row>
    <row r="620" spans="1:19">
      <c r="A620" t="s">
        <v>224</v>
      </c>
      <c r="B620">
        <v>1</v>
      </c>
      <c r="C620">
        <v>101460976</v>
      </c>
      <c r="D620" t="s">
        <v>1880</v>
      </c>
      <c r="E620" t="s">
        <v>1881</v>
      </c>
      <c r="F620" t="s">
        <v>168</v>
      </c>
      <c r="G620" t="s">
        <v>167</v>
      </c>
      <c r="H620">
        <v>0.11455749878300001</v>
      </c>
      <c r="I620">
        <v>4.8953754420299998E-3</v>
      </c>
      <c r="J620">
        <v>7.9152744593899999E-3</v>
      </c>
      <c r="K620">
        <v>0.53626426466800003</v>
      </c>
      <c r="L620">
        <v>0</v>
      </c>
      <c r="M620" t="s">
        <v>152</v>
      </c>
      <c r="N620" t="e">
        <v>#N/A</v>
      </c>
      <c r="O620">
        <v>0</v>
      </c>
      <c r="P620">
        <f t="shared" si="36"/>
        <v>0.61847197682735411</v>
      </c>
      <c r="Q620">
        <f t="shared" si="37"/>
        <v>62.542613667008176</v>
      </c>
      <c r="R620">
        <f t="shared" si="38"/>
        <v>9.8888092544428471E-3</v>
      </c>
      <c r="S620">
        <f t="shared" si="39"/>
        <v>1.5989098334205202E-2</v>
      </c>
    </row>
    <row r="621" spans="1:19">
      <c r="A621" t="s">
        <v>224</v>
      </c>
      <c r="B621">
        <v>1</v>
      </c>
      <c r="C621">
        <v>101460976</v>
      </c>
      <c r="D621" t="s">
        <v>1882</v>
      </c>
      <c r="E621" t="s">
        <v>1883</v>
      </c>
      <c r="F621" t="s">
        <v>168</v>
      </c>
      <c r="G621" t="s">
        <v>167</v>
      </c>
      <c r="H621">
        <v>0.11455749878300001</v>
      </c>
      <c r="I621">
        <v>-6.1601070258800001E-3</v>
      </c>
      <c r="J621">
        <v>1.00509861937E-2</v>
      </c>
      <c r="K621">
        <v>0.539951832636</v>
      </c>
      <c r="L621">
        <v>0</v>
      </c>
      <c r="M621" t="s">
        <v>152</v>
      </c>
      <c r="N621" t="e">
        <v>#N/A</v>
      </c>
      <c r="O621">
        <v>0</v>
      </c>
      <c r="P621">
        <f t="shared" si="36"/>
        <v>-0.61288583101837124</v>
      </c>
      <c r="Q621">
        <f t="shared" si="37"/>
        <v>62.542602511112733</v>
      </c>
      <c r="R621">
        <f t="shared" si="38"/>
        <v>-9.7994935677560274E-3</v>
      </c>
      <c r="S621">
        <f t="shared" si="39"/>
        <v>1.59891011862245E-2</v>
      </c>
    </row>
    <row r="622" spans="1:19">
      <c r="A622" t="s">
        <v>224</v>
      </c>
      <c r="B622">
        <v>1</v>
      </c>
      <c r="C622">
        <v>101460976</v>
      </c>
      <c r="D622" t="s">
        <v>1884</v>
      </c>
      <c r="E622" t="s">
        <v>1885</v>
      </c>
      <c r="F622" t="s">
        <v>168</v>
      </c>
      <c r="G622" t="s">
        <v>167</v>
      </c>
      <c r="H622">
        <v>0.11455749878300001</v>
      </c>
      <c r="I622">
        <v>-6.1123991641400003E-3</v>
      </c>
      <c r="J622">
        <v>1.33450738515E-2</v>
      </c>
      <c r="K622">
        <v>0.64693331144099997</v>
      </c>
      <c r="L622">
        <v>0</v>
      </c>
      <c r="M622" t="s">
        <v>152</v>
      </c>
      <c r="N622" t="e">
        <v>#N/A</v>
      </c>
      <c r="O622">
        <v>0</v>
      </c>
      <c r="P622">
        <f t="shared" si="36"/>
        <v>-0.45802662706530922</v>
      </c>
      <c r="Q622">
        <f t="shared" si="37"/>
        <v>62.542333543576305</v>
      </c>
      <c r="R622">
        <f t="shared" si="38"/>
        <v>-7.3234655810560639E-3</v>
      </c>
      <c r="S622">
        <f t="shared" si="39"/>
        <v>1.5989169948435824E-2</v>
      </c>
    </row>
    <row r="623" spans="1:19">
      <c r="A623" t="s">
        <v>224</v>
      </c>
      <c r="B623">
        <v>1</v>
      </c>
      <c r="C623">
        <v>101460976</v>
      </c>
      <c r="D623" t="s">
        <v>1886</v>
      </c>
      <c r="E623" t="s">
        <v>1887</v>
      </c>
      <c r="F623" t="s">
        <v>168</v>
      </c>
      <c r="G623" t="s">
        <v>167</v>
      </c>
      <c r="H623">
        <v>0.11455749878300001</v>
      </c>
      <c r="I623">
        <v>-3.53036479259E-3</v>
      </c>
      <c r="J623">
        <v>1.8545651892500001E-2</v>
      </c>
      <c r="K623">
        <v>0.84902642732699996</v>
      </c>
      <c r="L623">
        <v>0</v>
      </c>
      <c r="M623" t="s">
        <v>152</v>
      </c>
      <c r="N623" t="e">
        <v>#N/A</v>
      </c>
      <c r="O623">
        <v>0</v>
      </c>
      <c r="P623">
        <f t="shared" si="36"/>
        <v>-0.1903607817645766</v>
      </c>
      <c r="Q623">
        <f t="shared" si="37"/>
        <v>62.542052069557776</v>
      </c>
      <c r="R623">
        <f t="shared" si="38"/>
        <v>-3.0437245895427591E-3</v>
      </c>
      <c r="S623">
        <f t="shared" si="39"/>
        <v>1.5989241908593341E-2</v>
      </c>
    </row>
    <row r="624" spans="1:19">
      <c r="A624" t="s">
        <v>224</v>
      </c>
      <c r="B624">
        <v>1</v>
      </c>
      <c r="C624">
        <v>101460976</v>
      </c>
      <c r="D624" t="s">
        <v>1888</v>
      </c>
      <c r="E624" t="s">
        <v>1889</v>
      </c>
      <c r="F624" t="s">
        <v>168</v>
      </c>
      <c r="G624" t="s">
        <v>167</v>
      </c>
      <c r="H624">
        <v>0.11455749878300001</v>
      </c>
      <c r="I624">
        <v>2.9564348506200002E-3</v>
      </c>
      <c r="J624">
        <v>1.6656648639300001E-2</v>
      </c>
      <c r="K624">
        <v>0.85912133695500004</v>
      </c>
      <c r="L624">
        <v>0</v>
      </c>
      <c r="M624" t="s">
        <v>152</v>
      </c>
      <c r="N624" t="e">
        <v>#N/A</v>
      </c>
      <c r="O624">
        <v>0</v>
      </c>
      <c r="P624">
        <f t="shared" si="36"/>
        <v>0.17749277868805696</v>
      </c>
      <c r="Q624">
        <f t="shared" si="37"/>
        <v>62.542044392445234</v>
      </c>
      <c r="R624">
        <f t="shared" si="38"/>
        <v>2.8379753238366671E-3</v>
      </c>
      <c r="S624">
        <f t="shared" si="39"/>
        <v>1.5989243871292365E-2</v>
      </c>
    </row>
    <row r="625" spans="1:19">
      <c r="A625" t="s">
        <v>224</v>
      </c>
      <c r="B625">
        <v>1</v>
      </c>
      <c r="C625">
        <v>101460976</v>
      </c>
      <c r="D625" t="s">
        <v>1890</v>
      </c>
      <c r="E625" t="s">
        <v>1891</v>
      </c>
      <c r="F625" t="s">
        <v>168</v>
      </c>
      <c r="G625" t="s">
        <v>167</v>
      </c>
      <c r="H625">
        <v>0.11455749878300001</v>
      </c>
      <c r="I625">
        <v>1.4232143268599999E-3</v>
      </c>
      <c r="J625">
        <v>8.4006950451300001E-3</v>
      </c>
      <c r="K625">
        <v>0.86546923558900002</v>
      </c>
      <c r="L625">
        <v>0</v>
      </c>
      <c r="M625" t="s">
        <v>152</v>
      </c>
      <c r="N625" t="e">
        <v>#N/A</v>
      </c>
      <c r="O625">
        <v>0</v>
      </c>
      <c r="P625">
        <f t="shared" si="36"/>
        <v>0.16941625891836856</v>
      </c>
      <c r="Q625">
        <f t="shared" si="37"/>
        <v>62.54203984830523</v>
      </c>
      <c r="R625">
        <f t="shared" si="38"/>
        <v>2.7088380764248355E-3</v>
      </c>
      <c r="S625">
        <f t="shared" si="39"/>
        <v>1.5989245033028742E-2</v>
      </c>
    </row>
    <row r="626" spans="1:19">
      <c r="A626" s="2" t="s">
        <v>224</v>
      </c>
      <c r="B626" s="2">
        <v>1</v>
      </c>
      <c r="C626" s="2">
        <v>101460976</v>
      </c>
      <c r="D626" s="2" t="s">
        <v>1892</v>
      </c>
      <c r="E626" s="2" t="s">
        <v>1893</v>
      </c>
      <c r="F626" s="2" t="s">
        <v>168</v>
      </c>
      <c r="G626" s="2" t="s">
        <v>167</v>
      </c>
      <c r="H626" s="2">
        <v>0.11455749878300001</v>
      </c>
      <c r="I626" s="2">
        <v>-2.5545173264099998E-3</v>
      </c>
      <c r="J626" s="2">
        <v>1.5277473333899999E-2</v>
      </c>
      <c r="K626" s="2">
        <v>0.867206309339</v>
      </c>
      <c r="L626" s="2">
        <v>0</v>
      </c>
      <c r="M626" s="2" t="s">
        <v>152</v>
      </c>
      <c r="N626" s="2" t="e">
        <v>#N/A</v>
      </c>
      <c r="O626" s="2">
        <v>0</v>
      </c>
      <c r="P626" s="2">
        <f t="shared" si="36"/>
        <v>-0.16720810245118511</v>
      </c>
      <c r="Q626" s="2">
        <f t="shared" si="37"/>
        <v>62.542038642749652</v>
      </c>
      <c r="R626" s="2">
        <f t="shared" si="38"/>
        <v>-2.6735313731345587E-3</v>
      </c>
      <c r="S626" s="2">
        <f t="shared" si="39"/>
        <v>1.5989245341236212E-2</v>
      </c>
    </row>
    <row r="627" spans="1:19">
      <c r="A627" t="s">
        <v>244</v>
      </c>
      <c r="B627">
        <v>16</v>
      </c>
      <c r="C627">
        <v>31090407</v>
      </c>
      <c r="D627" t="s">
        <v>999</v>
      </c>
      <c r="E627" t="s">
        <v>999</v>
      </c>
      <c r="F627" t="s">
        <v>168</v>
      </c>
      <c r="G627" t="s">
        <v>164</v>
      </c>
      <c r="H627">
        <v>0.38715296350400003</v>
      </c>
      <c r="I627">
        <v>0.150262151668</v>
      </c>
      <c r="J627">
        <v>1.715023219E-2</v>
      </c>
      <c r="K627">
        <v>1.9263006410300001E-18</v>
      </c>
      <c r="L627">
        <v>1</v>
      </c>
      <c r="M627" t="s">
        <v>149</v>
      </c>
      <c r="N627">
        <v>0.72155735035595103</v>
      </c>
      <c r="O627">
        <v>1</v>
      </c>
      <c r="P627">
        <f t="shared" si="36"/>
        <v>8.7615228763850332</v>
      </c>
      <c r="Q627">
        <f t="shared" si="37"/>
        <v>95.842897690191066</v>
      </c>
      <c r="R627">
        <f t="shared" si="38"/>
        <v>9.1415463091551769E-2</v>
      </c>
      <c r="S627">
        <f t="shared" si="39"/>
        <v>1.0433741300607023E-2</v>
      </c>
    </row>
    <row r="628" spans="1:19">
      <c r="A628" t="s">
        <v>244</v>
      </c>
      <c r="B628">
        <v>16</v>
      </c>
      <c r="C628">
        <v>31090407</v>
      </c>
      <c r="D628" t="s">
        <v>1018</v>
      </c>
      <c r="E628" t="s">
        <v>254</v>
      </c>
      <c r="F628" t="s">
        <v>168</v>
      </c>
      <c r="G628" t="s">
        <v>164</v>
      </c>
      <c r="H628">
        <v>0.38715296350400003</v>
      </c>
      <c r="I628">
        <v>8.9191294113299999E-2</v>
      </c>
      <c r="J628">
        <v>1.40459595648E-2</v>
      </c>
      <c r="K628">
        <v>2.1536965356899999E-10</v>
      </c>
      <c r="L628">
        <v>1</v>
      </c>
      <c r="M628" t="s">
        <v>149</v>
      </c>
      <c r="N628">
        <v>0.89834433513858802</v>
      </c>
      <c r="O628">
        <v>1</v>
      </c>
      <c r="P628">
        <f t="shared" si="36"/>
        <v>6.349960905256955</v>
      </c>
      <c r="Q628">
        <f t="shared" si="37"/>
        <v>95.752639874239975</v>
      </c>
      <c r="R628">
        <f t="shared" si="38"/>
        <v>6.6316301186023635E-2</v>
      </c>
      <c r="S628">
        <f t="shared" si="39"/>
        <v>1.0443576295268563E-2</v>
      </c>
    </row>
    <row r="629" spans="1:19">
      <c r="A629" t="s">
        <v>244</v>
      </c>
      <c r="B629">
        <v>16</v>
      </c>
      <c r="C629">
        <v>31090407</v>
      </c>
      <c r="D629" t="s">
        <v>1039</v>
      </c>
      <c r="E629" t="s">
        <v>250</v>
      </c>
      <c r="F629" t="s">
        <v>168</v>
      </c>
      <c r="G629" t="s">
        <v>164</v>
      </c>
      <c r="H629">
        <v>0.38715296350400003</v>
      </c>
      <c r="I629">
        <v>-3.3422687318200001E-2</v>
      </c>
      <c r="J629">
        <v>5.5491237679699996E-3</v>
      </c>
      <c r="K629">
        <v>1.71153406676E-9</v>
      </c>
      <c r="L629">
        <v>1</v>
      </c>
      <c r="M629" t="s">
        <v>149</v>
      </c>
      <c r="N629">
        <v>0.95852446466318997</v>
      </c>
      <c r="O629">
        <v>1</v>
      </c>
      <c r="P629">
        <f t="shared" si="36"/>
        <v>-6.02305674115948</v>
      </c>
      <c r="Q629">
        <f t="shared" si="37"/>
        <v>95.742616758667737</v>
      </c>
      <c r="R629">
        <f t="shared" si="38"/>
        <v>-6.2908837726269928E-2</v>
      </c>
      <c r="S629">
        <f t="shared" si="39"/>
        <v>1.0444669613748242E-2</v>
      </c>
    </row>
    <row r="630" spans="1:19">
      <c r="A630" t="s">
        <v>244</v>
      </c>
      <c r="B630">
        <v>16</v>
      </c>
      <c r="C630">
        <v>31090407</v>
      </c>
      <c r="D630" t="s">
        <v>1021</v>
      </c>
      <c r="E630" t="s">
        <v>235</v>
      </c>
      <c r="F630" t="s">
        <v>168</v>
      </c>
      <c r="G630" t="s">
        <v>164</v>
      </c>
      <c r="H630">
        <v>0.38715296350400003</v>
      </c>
      <c r="I630">
        <v>3.6678351024200001E-2</v>
      </c>
      <c r="J630">
        <v>4.8981140595899999E-3</v>
      </c>
      <c r="K630">
        <v>6.9792727425000005E-14</v>
      </c>
      <c r="L630">
        <v>1</v>
      </c>
      <c r="M630" t="s">
        <v>149</v>
      </c>
      <c r="N630">
        <v>0.185448627263536</v>
      </c>
      <c r="O630">
        <v>0</v>
      </c>
      <c r="P630">
        <f t="shared" si="36"/>
        <v>7.488259884921951</v>
      </c>
      <c r="Q630">
        <f t="shared" si="37"/>
        <v>95.791663896868982</v>
      </c>
      <c r="R630">
        <f t="shared" si="38"/>
        <v>7.8172354256044088E-2</v>
      </c>
      <c r="S630">
        <f t="shared" si="39"/>
        <v>1.043932174595712E-2</v>
      </c>
    </row>
    <row r="631" spans="1:19">
      <c r="A631" t="s">
        <v>244</v>
      </c>
      <c r="B631">
        <v>16</v>
      </c>
      <c r="C631">
        <v>31090407</v>
      </c>
      <c r="D631" t="s">
        <v>1077</v>
      </c>
      <c r="E631" t="s">
        <v>1078</v>
      </c>
      <c r="F631" t="s">
        <v>168</v>
      </c>
      <c r="G631" t="s">
        <v>164</v>
      </c>
      <c r="H631">
        <v>0.38715296350400003</v>
      </c>
      <c r="I631">
        <v>-0.14885605374899999</v>
      </c>
      <c r="J631">
        <v>2.1022295078700001E-2</v>
      </c>
      <c r="K631">
        <v>1.43256411332E-12</v>
      </c>
      <c r="L631">
        <v>1</v>
      </c>
      <c r="M631" t="s">
        <v>149</v>
      </c>
      <c r="N631">
        <v>4.9716887039632598E-6</v>
      </c>
      <c r="O631">
        <v>0</v>
      </c>
      <c r="P631">
        <f t="shared" si="36"/>
        <v>-7.0808659659535662</v>
      </c>
      <c r="Q631">
        <f t="shared" si="37"/>
        <v>95.776961493692539</v>
      </c>
      <c r="R631">
        <f t="shared" si="38"/>
        <v>-7.3930785185953946E-2</v>
      </c>
      <c r="S631">
        <f t="shared" si="39"/>
        <v>1.0440924251557675E-2</v>
      </c>
    </row>
    <row r="632" spans="1:19">
      <c r="A632" t="s">
        <v>244</v>
      </c>
      <c r="B632">
        <v>16</v>
      </c>
      <c r="C632">
        <v>31090407</v>
      </c>
      <c r="D632" t="s">
        <v>1031</v>
      </c>
      <c r="E632" t="s">
        <v>241</v>
      </c>
      <c r="F632" t="s">
        <v>168</v>
      </c>
      <c r="G632" t="s">
        <v>164</v>
      </c>
      <c r="H632">
        <v>0.38715296350400003</v>
      </c>
      <c r="I632">
        <v>0.1348143</v>
      </c>
      <c r="J632">
        <v>1.946492E-2</v>
      </c>
      <c r="K632">
        <v>1.1797940000000001E-11</v>
      </c>
      <c r="L632">
        <v>1</v>
      </c>
      <c r="M632" t="s">
        <v>149</v>
      </c>
      <c r="N632">
        <v>2.2353656043466098E-2</v>
      </c>
      <c r="O632">
        <v>0</v>
      </c>
      <c r="P632">
        <f t="shared" si="36"/>
        <v>6.9260135669707346</v>
      </c>
      <c r="Q632">
        <f t="shared" si="37"/>
        <v>95.771588143598962</v>
      </c>
      <c r="R632">
        <f t="shared" si="38"/>
        <v>7.2318040258306446E-2</v>
      </c>
      <c r="S632">
        <f t="shared" si="39"/>
        <v>1.0441510048894773E-2</v>
      </c>
    </row>
    <row r="633" spans="1:19">
      <c r="A633" t="s">
        <v>244</v>
      </c>
      <c r="B633">
        <v>16</v>
      </c>
      <c r="C633">
        <v>31090407</v>
      </c>
      <c r="D633" t="s">
        <v>1045</v>
      </c>
      <c r="E633" t="s">
        <v>237</v>
      </c>
      <c r="F633" t="s">
        <v>168</v>
      </c>
      <c r="G633" t="s">
        <v>164</v>
      </c>
      <c r="H633">
        <v>0.38715296350400003</v>
      </c>
      <c r="I633">
        <v>2.8079492430500001E-2</v>
      </c>
      <c r="J633">
        <v>6.06238549292E-3</v>
      </c>
      <c r="K633">
        <v>3.6257672032800001E-6</v>
      </c>
      <c r="L633">
        <v>1</v>
      </c>
      <c r="M633" t="s">
        <v>149</v>
      </c>
      <c r="N633">
        <v>7.5260772520907196E-2</v>
      </c>
      <c r="O633">
        <v>0</v>
      </c>
      <c r="P633">
        <f t="shared" si="36"/>
        <v>4.6317563380442959</v>
      </c>
      <c r="Q633">
        <f t="shared" si="37"/>
        <v>95.705873347341964</v>
      </c>
      <c r="R633">
        <f t="shared" si="38"/>
        <v>4.8395737649605114E-2</v>
      </c>
      <c r="S633">
        <f t="shared" si="39"/>
        <v>1.0448679532662902E-2</v>
      </c>
    </row>
    <row r="634" spans="1:19">
      <c r="A634" t="s">
        <v>244</v>
      </c>
      <c r="B634">
        <v>16</v>
      </c>
      <c r="C634">
        <v>31090407</v>
      </c>
      <c r="D634" t="s">
        <v>1093</v>
      </c>
      <c r="E634" t="s">
        <v>1094</v>
      </c>
      <c r="F634" t="s">
        <v>168</v>
      </c>
      <c r="G634" t="s">
        <v>164</v>
      </c>
      <c r="H634">
        <v>0.38715296350400003</v>
      </c>
      <c r="I634">
        <v>-4.4632137914899998E-2</v>
      </c>
      <c r="J634">
        <v>1.3048189759900001E-2</v>
      </c>
      <c r="K634">
        <v>6.2491962443800004E-4</v>
      </c>
      <c r="L634">
        <v>0</v>
      </c>
      <c r="M634" t="s">
        <v>149</v>
      </c>
      <c r="N634" t="e">
        <v>#N/A</v>
      </c>
      <c r="O634">
        <v>0</v>
      </c>
      <c r="P634">
        <f t="shared" si="36"/>
        <v>-3.4205616822085561</v>
      </c>
      <c r="Q634">
        <f t="shared" si="37"/>
        <v>95.68169170343991</v>
      </c>
      <c r="R634">
        <f t="shared" si="38"/>
        <v>-3.5749385502196147E-2</v>
      </c>
      <c r="S634">
        <f t="shared" si="39"/>
        <v>1.0451320228528614E-2</v>
      </c>
    </row>
    <row r="635" spans="1:19">
      <c r="A635" t="s">
        <v>244</v>
      </c>
      <c r="B635">
        <v>16</v>
      </c>
      <c r="C635">
        <v>31090407</v>
      </c>
      <c r="D635" t="s">
        <v>1097</v>
      </c>
      <c r="E635" t="s">
        <v>1098</v>
      </c>
      <c r="F635" t="s">
        <v>168</v>
      </c>
      <c r="G635" t="s">
        <v>164</v>
      </c>
      <c r="H635">
        <v>0.38715296350400003</v>
      </c>
      <c r="I635">
        <v>-3.3896749455500003E-2</v>
      </c>
      <c r="J635">
        <v>1.08076707392E-2</v>
      </c>
      <c r="K635">
        <v>1.7105890970299999E-3</v>
      </c>
      <c r="L635">
        <v>0</v>
      </c>
      <c r="M635" t="s">
        <v>149</v>
      </c>
      <c r="N635" t="e">
        <v>#N/A</v>
      </c>
      <c r="O635">
        <v>0</v>
      </c>
      <c r="P635">
        <f t="shared" si="36"/>
        <v>-3.1363603012585015</v>
      </c>
      <c r="Q635">
        <f t="shared" si="37"/>
        <v>95.67707063372211</v>
      </c>
      <c r="R635">
        <f t="shared" si="38"/>
        <v>-3.2780689045814784E-2</v>
      </c>
      <c r="S635">
        <f t="shared" si="39"/>
        <v>1.0451825012789871E-2</v>
      </c>
    </row>
    <row r="636" spans="1:19">
      <c r="A636" t="s">
        <v>244</v>
      </c>
      <c r="B636">
        <v>16</v>
      </c>
      <c r="C636">
        <v>31090407</v>
      </c>
      <c r="D636" t="s">
        <v>1085</v>
      </c>
      <c r="E636" t="s">
        <v>1086</v>
      </c>
      <c r="F636" t="s">
        <v>168</v>
      </c>
      <c r="G636" t="s">
        <v>164</v>
      </c>
      <c r="H636">
        <v>0.38715296350400003</v>
      </c>
      <c r="I636">
        <v>-6.1053277014500001E-2</v>
      </c>
      <c r="J636">
        <v>1.9525155075700001E-2</v>
      </c>
      <c r="K636">
        <v>1.7665786306699999E-3</v>
      </c>
      <c r="L636">
        <v>0</v>
      </c>
      <c r="M636" t="s">
        <v>149</v>
      </c>
      <c r="N636" t="e">
        <v>#N/A</v>
      </c>
      <c r="O636">
        <v>0</v>
      </c>
      <c r="P636">
        <f t="shared" si="36"/>
        <v>-3.1269035650571482</v>
      </c>
      <c r="Q636">
        <f t="shared" si="37"/>
        <v>95.676923751537004</v>
      </c>
      <c r="R636">
        <f t="shared" si="38"/>
        <v>-3.2681899066669309E-2</v>
      </c>
      <c r="S636">
        <f t="shared" si="39"/>
        <v>1.0451841058319306E-2</v>
      </c>
    </row>
    <row r="637" spans="1:19">
      <c r="A637" t="s">
        <v>244</v>
      </c>
      <c r="B637">
        <v>16</v>
      </c>
      <c r="C637">
        <v>31090407</v>
      </c>
      <c r="D637" t="s">
        <v>1178</v>
      </c>
      <c r="E637" t="s">
        <v>1179</v>
      </c>
      <c r="F637" t="s">
        <v>168</v>
      </c>
      <c r="G637" t="s">
        <v>164</v>
      </c>
      <c r="H637">
        <v>0.38715296350400003</v>
      </c>
      <c r="I637">
        <v>1.3708686321799999E-2</v>
      </c>
      <c r="J637">
        <v>5.3860284293500002E-3</v>
      </c>
      <c r="K637">
        <v>1.0920548035700001E-2</v>
      </c>
      <c r="L637">
        <v>0</v>
      </c>
      <c r="M637" t="s">
        <v>149</v>
      </c>
      <c r="N637" t="e">
        <v>#N/A</v>
      </c>
      <c r="O637">
        <v>0</v>
      </c>
      <c r="P637">
        <f t="shared" si="36"/>
        <v>2.5452309622239402</v>
      </c>
      <c r="Q637">
        <f t="shared" si="37"/>
        <v>95.668741531073749</v>
      </c>
      <c r="R637">
        <f t="shared" si="38"/>
        <v>2.6604624681900248E-2</v>
      </c>
      <c r="S637">
        <f t="shared" si="39"/>
        <v>1.0452734968560178E-2</v>
      </c>
    </row>
    <row r="638" spans="1:19">
      <c r="A638" t="s">
        <v>244</v>
      </c>
      <c r="B638">
        <v>16</v>
      </c>
      <c r="C638">
        <v>31090407</v>
      </c>
      <c r="D638" t="s">
        <v>1092</v>
      </c>
      <c r="E638" t="s">
        <v>1092</v>
      </c>
      <c r="F638" t="s">
        <v>168</v>
      </c>
      <c r="G638" t="s">
        <v>164</v>
      </c>
      <c r="H638">
        <v>0.38715296350400003</v>
      </c>
      <c r="I638">
        <v>-1.9804659045399998E-2</v>
      </c>
      <c r="J638">
        <v>8.8993632956600004E-3</v>
      </c>
      <c r="K638">
        <v>2.6054277206199999E-2</v>
      </c>
      <c r="L638">
        <v>0</v>
      </c>
      <c r="M638" t="s">
        <v>149</v>
      </c>
      <c r="N638" t="e">
        <v>#N/A</v>
      </c>
      <c r="O638">
        <v>0</v>
      </c>
      <c r="P638">
        <f t="shared" si="36"/>
        <v>-2.2254017942000686</v>
      </c>
      <c r="Q638">
        <f t="shared" si="37"/>
        <v>95.664957390505322</v>
      </c>
      <c r="R638">
        <f t="shared" si="38"/>
        <v>-2.3262455290874756E-2</v>
      </c>
      <c r="S638">
        <f t="shared" si="39"/>
        <v>1.0453148438858232E-2</v>
      </c>
    </row>
    <row r="639" spans="1:19">
      <c r="A639" t="s">
        <v>244</v>
      </c>
      <c r="B639">
        <v>16</v>
      </c>
      <c r="C639">
        <v>31090407</v>
      </c>
      <c r="D639" t="s">
        <v>1087</v>
      </c>
      <c r="E639" t="s">
        <v>1088</v>
      </c>
      <c r="F639" t="s">
        <v>168</v>
      </c>
      <c r="G639" t="s">
        <v>164</v>
      </c>
      <c r="H639">
        <v>0.38715296350400003</v>
      </c>
      <c r="I639">
        <v>4.1981953886500001E-2</v>
      </c>
      <c r="J639">
        <v>1.9289591392799999E-2</v>
      </c>
      <c r="K639">
        <v>2.9525026154599999E-2</v>
      </c>
      <c r="L639">
        <v>0</v>
      </c>
      <c r="M639" t="s">
        <v>149</v>
      </c>
      <c r="N639" t="e">
        <v>#N/A</v>
      </c>
      <c r="O639">
        <v>0</v>
      </c>
      <c r="P639">
        <f t="shared" si="36"/>
        <v>2.1764045194949082</v>
      </c>
      <c r="Q639">
        <f t="shared" si="37"/>
        <v>95.66442247416613</v>
      </c>
      <c r="R639">
        <f t="shared" si="38"/>
        <v>2.2750406715544007E-2</v>
      </c>
      <c r="S639">
        <f t="shared" si="39"/>
        <v>1.0453206888590654E-2</v>
      </c>
    </row>
    <row r="640" spans="1:19">
      <c r="A640" t="s">
        <v>244</v>
      </c>
      <c r="B640">
        <v>16</v>
      </c>
      <c r="C640">
        <v>31090407</v>
      </c>
      <c r="D640" t="s">
        <v>1095</v>
      </c>
      <c r="E640" t="s">
        <v>1096</v>
      </c>
      <c r="F640" t="s">
        <v>168</v>
      </c>
      <c r="G640" t="s">
        <v>164</v>
      </c>
      <c r="H640">
        <v>0.38715296350400003</v>
      </c>
      <c r="I640">
        <v>-1.2201260176199999E-2</v>
      </c>
      <c r="J640">
        <v>6.2252967164199997E-3</v>
      </c>
      <c r="K640">
        <v>5.00018247608E-2</v>
      </c>
      <c r="L640">
        <v>0</v>
      </c>
      <c r="M640" t="s">
        <v>149</v>
      </c>
      <c r="N640" t="e">
        <v>#N/A</v>
      </c>
      <c r="O640">
        <v>0</v>
      </c>
      <c r="P640">
        <f t="shared" si="36"/>
        <v>-1.9599483738690957</v>
      </c>
      <c r="Q640">
        <f t="shared" si="37"/>
        <v>95.662201841269123</v>
      </c>
      <c r="R640">
        <f t="shared" si="38"/>
        <v>-2.0488221430667142E-2</v>
      </c>
      <c r="S640">
        <f t="shared" si="39"/>
        <v>1.0453449541745706E-2</v>
      </c>
    </row>
    <row r="641" spans="1:19">
      <c r="A641" t="s">
        <v>244</v>
      </c>
      <c r="B641">
        <v>16</v>
      </c>
      <c r="C641">
        <v>31090407</v>
      </c>
      <c r="D641" t="s">
        <v>1090</v>
      </c>
      <c r="E641" t="s">
        <v>1091</v>
      </c>
      <c r="F641" t="s">
        <v>168</v>
      </c>
      <c r="G641" t="s">
        <v>164</v>
      </c>
      <c r="H641">
        <v>0.38715296350400003</v>
      </c>
      <c r="I641">
        <v>-2.3438586618299999E-2</v>
      </c>
      <c r="J641">
        <v>1.2101448402800001E-2</v>
      </c>
      <c r="K641">
        <v>5.2764729921099998E-2</v>
      </c>
      <c r="L641">
        <v>0</v>
      </c>
      <c r="M641" t="s">
        <v>149</v>
      </c>
      <c r="N641" t="e">
        <v>#N/A</v>
      </c>
      <c r="O641">
        <v>0</v>
      </c>
      <c r="P641">
        <f t="shared" si="36"/>
        <v>-1.9368414290703286</v>
      </c>
      <c r="Q641">
        <f t="shared" si="37"/>
        <v>95.661978512681458</v>
      </c>
      <c r="R641">
        <f t="shared" si="38"/>
        <v>-2.0246721416216272E-2</v>
      </c>
      <c r="S641">
        <f t="shared" si="39"/>
        <v>1.0453473945946401E-2</v>
      </c>
    </row>
    <row r="642" spans="1:19">
      <c r="A642" t="s">
        <v>244</v>
      </c>
      <c r="B642">
        <v>16</v>
      </c>
      <c r="C642">
        <v>31090407</v>
      </c>
      <c r="D642" t="s">
        <v>1395</v>
      </c>
      <c r="E642" t="s">
        <v>1396</v>
      </c>
      <c r="F642" t="s">
        <v>168</v>
      </c>
      <c r="G642" t="s">
        <v>164</v>
      </c>
      <c r="H642">
        <v>0.38715296350400003</v>
      </c>
      <c r="I642">
        <v>-1.3320606144399999E-2</v>
      </c>
      <c r="J642">
        <v>7.29760908431E-3</v>
      </c>
      <c r="K642">
        <v>6.7949977678600004E-2</v>
      </c>
      <c r="L642">
        <v>0</v>
      </c>
      <c r="M642" t="s">
        <v>149</v>
      </c>
      <c r="N642" t="e">
        <v>#N/A</v>
      </c>
      <c r="O642">
        <v>0</v>
      </c>
      <c r="P642">
        <f t="shared" si="36"/>
        <v>-1.8253384074846595</v>
      </c>
      <c r="Q642">
        <f t="shared" si="37"/>
        <v>95.660938056321854</v>
      </c>
      <c r="R642">
        <f t="shared" si="38"/>
        <v>-1.9081335021092553E-2</v>
      </c>
      <c r="S642">
        <f t="shared" si="39"/>
        <v>1.0453587643174004E-2</v>
      </c>
    </row>
    <row r="643" spans="1:19">
      <c r="A643" t="s">
        <v>244</v>
      </c>
      <c r="B643">
        <v>16</v>
      </c>
      <c r="C643">
        <v>31090407</v>
      </c>
      <c r="D643" t="s">
        <v>1149</v>
      </c>
      <c r="E643" t="s">
        <v>1150</v>
      </c>
      <c r="F643" t="s">
        <v>168</v>
      </c>
      <c r="G643" t="s">
        <v>164</v>
      </c>
      <c r="H643">
        <v>0.38715296350400003</v>
      </c>
      <c r="I643">
        <v>9.9617493435100006E-3</v>
      </c>
      <c r="J643">
        <v>5.5808228710200001E-3</v>
      </c>
      <c r="K643">
        <v>7.4261883094900005E-2</v>
      </c>
      <c r="L643">
        <v>0</v>
      </c>
      <c r="M643" t="s">
        <v>149</v>
      </c>
      <c r="N643" t="e">
        <v>#N/A</v>
      </c>
      <c r="O643">
        <v>0</v>
      </c>
      <c r="P643">
        <f t="shared" si="36"/>
        <v>1.7849965092494153</v>
      </c>
      <c r="Q643">
        <f t="shared" si="37"/>
        <v>95.660576808960002</v>
      </c>
      <c r="R643">
        <f t="shared" si="38"/>
        <v>1.8659687917355568E-2</v>
      </c>
      <c r="S643">
        <f t="shared" si="39"/>
        <v>1.045362711952972E-2</v>
      </c>
    </row>
    <row r="644" spans="1:19">
      <c r="A644" t="s">
        <v>244</v>
      </c>
      <c r="B644">
        <v>16</v>
      </c>
      <c r="C644">
        <v>31090407</v>
      </c>
      <c r="D644" t="s">
        <v>1083</v>
      </c>
      <c r="E644" t="s">
        <v>1084</v>
      </c>
      <c r="F644" t="s">
        <v>168</v>
      </c>
      <c r="G644" t="s">
        <v>164</v>
      </c>
      <c r="H644">
        <v>0.38715296350400003</v>
      </c>
      <c r="I644">
        <v>5.0962511285599997E-2</v>
      </c>
      <c r="J644">
        <v>2.89409411471E-2</v>
      </c>
      <c r="K644">
        <v>7.8252943337500006E-2</v>
      </c>
      <c r="L644">
        <v>0</v>
      </c>
      <c r="M644" t="s">
        <v>149</v>
      </c>
      <c r="N644" t="e">
        <v>#N/A</v>
      </c>
      <c r="O644">
        <v>0</v>
      </c>
      <c r="P644">
        <f t="shared" si="36"/>
        <v>1.7609140983553206</v>
      </c>
      <c r="Q644">
        <f t="shared" si="37"/>
        <v>95.660365007032169</v>
      </c>
      <c r="R644">
        <f t="shared" si="38"/>
        <v>1.840798013080833E-2</v>
      </c>
      <c r="S644">
        <f t="shared" si="39"/>
        <v>1.0453650264939803E-2</v>
      </c>
    </row>
    <row r="645" spans="1:19">
      <c r="A645" t="s">
        <v>244</v>
      </c>
      <c r="B645">
        <v>16</v>
      </c>
      <c r="C645">
        <v>31090407</v>
      </c>
      <c r="D645" t="s">
        <v>1127</v>
      </c>
      <c r="E645" t="s">
        <v>1128</v>
      </c>
      <c r="F645" t="s">
        <v>168</v>
      </c>
      <c r="G645" t="s">
        <v>164</v>
      </c>
      <c r="H645">
        <v>0.38715296350400003</v>
      </c>
      <c r="I645">
        <v>-1.21883994285E-2</v>
      </c>
      <c r="J645">
        <v>6.9385608584500002E-3</v>
      </c>
      <c r="K645">
        <v>7.8982978912200005E-2</v>
      </c>
      <c r="L645">
        <v>0</v>
      </c>
      <c r="M645" t="s">
        <v>149</v>
      </c>
      <c r="N645" t="e">
        <v>#N/A</v>
      </c>
      <c r="O645">
        <v>0</v>
      </c>
      <c r="P645">
        <f t="shared" si="36"/>
        <v>-1.756617788205544</v>
      </c>
      <c r="Q645">
        <f t="shared" si="37"/>
        <v>95.660327523854789</v>
      </c>
      <c r="R645">
        <f t="shared" si="38"/>
        <v>-1.8363075202387287E-2</v>
      </c>
      <c r="S645">
        <f t="shared" si="39"/>
        <v>1.0453654361058195E-2</v>
      </c>
    </row>
    <row r="646" spans="1:19">
      <c r="A646" t="s">
        <v>244</v>
      </c>
      <c r="B646">
        <v>16</v>
      </c>
      <c r="C646">
        <v>31090407</v>
      </c>
      <c r="D646" t="s">
        <v>1133</v>
      </c>
      <c r="E646" t="s">
        <v>1134</v>
      </c>
      <c r="F646" t="s">
        <v>168</v>
      </c>
      <c r="G646" t="s">
        <v>164</v>
      </c>
      <c r="H646">
        <v>0.38715296350400003</v>
      </c>
      <c r="I646">
        <v>6.8178989999999995E-2</v>
      </c>
      <c r="J646">
        <v>3.9351289999999997E-2</v>
      </c>
      <c r="K646">
        <v>8.4375919999999993E-2</v>
      </c>
      <c r="L646">
        <v>0</v>
      </c>
      <c r="M646" t="s">
        <v>149</v>
      </c>
      <c r="N646" t="e">
        <v>#N/A</v>
      </c>
      <c r="O646">
        <v>0</v>
      </c>
      <c r="P646">
        <f t="shared" si="36"/>
        <v>1.7325731888331997</v>
      </c>
      <c r="Q646">
        <f t="shared" si="37"/>
        <v>95.660119436555689</v>
      </c>
      <c r="R646">
        <f t="shared" si="38"/>
        <v>1.8111760669317249E-2</v>
      </c>
      <c r="S646">
        <f t="shared" si="39"/>
        <v>1.0453677100656625E-2</v>
      </c>
    </row>
    <row r="647" spans="1:19">
      <c r="A647" t="s">
        <v>244</v>
      </c>
      <c r="B647">
        <v>16</v>
      </c>
      <c r="C647">
        <v>31090407</v>
      </c>
      <c r="D647" t="s">
        <v>1160</v>
      </c>
      <c r="E647" t="s">
        <v>1161</v>
      </c>
      <c r="F647" t="s">
        <v>168</v>
      </c>
      <c r="G647" t="s">
        <v>164</v>
      </c>
      <c r="H647">
        <v>0.38715296350400003</v>
      </c>
      <c r="I647">
        <v>4.98735926604E-2</v>
      </c>
      <c r="J647">
        <v>2.9144772918500001E-2</v>
      </c>
      <c r="K647">
        <v>8.7037504650900002E-2</v>
      </c>
      <c r="L647">
        <v>0</v>
      </c>
      <c r="M647" t="s">
        <v>149</v>
      </c>
      <c r="N647" t="e">
        <v>#N/A</v>
      </c>
      <c r="O647">
        <v>0</v>
      </c>
      <c r="P647">
        <f t="shared" si="36"/>
        <v>1.7112362755361228</v>
      </c>
      <c r="Q647">
        <f t="shared" si="37"/>
        <v>95.659937183473801</v>
      </c>
      <c r="R647">
        <f t="shared" si="38"/>
        <v>1.78887455492889E-2</v>
      </c>
      <c r="S647">
        <f t="shared" si="39"/>
        <v>1.0453697017195616E-2</v>
      </c>
    </row>
    <row r="648" spans="1:19">
      <c r="A648" t="s">
        <v>244</v>
      </c>
      <c r="B648">
        <v>16</v>
      </c>
      <c r="C648">
        <v>31090407</v>
      </c>
      <c r="D648" t="s">
        <v>1079</v>
      </c>
      <c r="E648" t="s">
        <v>1080</v>
      </c>
      <c r="F648" t="s">
        <v>168</v>
      </c>
      <c r="G648" t="s">
        <v>164</v>
      </c>
      <c r="H648">
        <v>0.38715296350400003</v>
      </c>
      <c r="I648">
        <v>1.11466611662E-2</v>
      </c>
      <c r="J648">
        <v>6.55549393891E-3</v>
      </c>
      <c r="K648">
        <v>8.9064335138899997E-2</v>
      </c>
      <c r="L648">
        <v>0</v>
      </c>
      <c r="M648" t="s">
        <v>149</v>
      </c>
      <c r="N648" t="e">
        <v>#N/A</v>
      </c>
      <c r="O648">
        <v>0</v>
      </c>
      <c r="P648">
        <f t="shared" si="36"/>
        <v>1.7003541258789396</v>
      </c>
      <c r="Q648">
        <f t="shared" si="37"/>
        <v>95.65984510112807</v>
      </c>
      <c r="R648">
        <f t="shared" si="38"/>
        <v>1.7775003964112506E-2</v>
      </c>
      <c r="S648">
        <f t="shared" si="39"/>
        <v>1.0453707079943907E-2</v>
      </c>
    </row>
    <row r="649" spans="1:19">
      <c r="A649" t="s">
        <v>244</v>
      </c>
      <c r="B649">
        <v>16</v>
      </c>
      <c r="C649">
        <v>31090407</v>
      </c>
      <c r="D649" t="s">
        <v>1117</v>
      </c>
      <c r="E649" t="s">
        <v>1118</v>
      </c>
      <c r="F649" t="s">
        <v>168</v>
      </c>
      <c r="G649" t="s">
        <v>164</v>
      </c>
      <c r="H649">
        <v>0.38715296350400003</v>
      </c>
      <c r="I649">
        <v>-1.0330755080800001E-2</v>
      </c>
      <c r="J649">
        <v>7.0070126506999999E-3</v>
      </c>
      <c r="K649">
        <v>0.140388685914</v>
      </c>
      <c r="L649">
        <v>0</v>
      </c>
      <c r="M649" t="s">
        <v>149</v>
      </c>
      <c r="N649" t="e">
        <v>#N/A</v>
      </c>
      <c r="O649">
        <v>0</v>
      </c>
      <c r="P649">
        <f t="shared" ref="P649:P712" si="40">I649/J649</f>
        <v>-1.4743451447555127</v>
      </c>
      <c r="Q649">
        <f t="shared" ref="Q649:Q712" si="41">SQRT(2*H649*(1-H649)*(19281+P649^2))</f>
        <v>95.658065439918175</v>
      </c>
      <c r="R649">
        <f t="shared" ref="R649:R712" si="42">P649/Q649</f>
        <v>-1.5412659015998326E-2</v>
      </c>
      <c r="S649">
        <f t="shared" ref="S649:S712" si="43">1/Q649</f>
        <v>1.0453901564924387E-2</v>
      </c>
    </row>
    <row r="650" spans="1:19">
      <c r="A650" t="s">
        <v>244</v>
      </c>
      <c r="B650">
        <v>16</v>
      </c>
      <c r="C650">
        <v>31090407</v>
      </c>
      <c r="D650" t="s">
        <v>1081</v>
      </c>
      <c r="E650" t="s">
        <v>1082</v>
      </c>
      <c r="F650" t="s">
        <v>168</v>
      </c>
      <c r="G650" t="s">
        <v>164</v>
      </c>
      <c r="H650">
        <v>0.38715296350400003</v>
      </c>
      <c r="I650">
        <v>-1.2321310402E-2</v>
      </c>
      <c r="J650">
        <v>8.6689867111500001E-3</v>
      </c>
      <c r="K650">
        <v>0.15522689565</v>
      </c>
      <c r="L650">
        <v>0</v>
      </c>
      <c r="M650" t="s">
        <v>149</v>
      </c>
      <c r="N650" t="e">
        <v>#N/A</v>
      </c>
      <c r="O650">
        <v>0</v>
      </c>
      <c r="P650">
        <f t="shared" si="40"/>
        <v>-1.421309180939498</v>
      </c>
      <c r="Q650">
        <f t="shared" si="41"/>
        <v>95.657684522237844</v>
      </c>
      <c r="R650">
        <f t="shared" si="42"/>
        <v>-1.4858285437685685E-2</v>
      </c>
      <c r="S650">
        <f t="shared" si="43"/>
        <v>1.0453943193319997E-2</v>
      </c>
    </row>
    <row r="651" spans="1:19">
      <c r="A651" t="s">
        <v>244</v>
      </c>
      <c r="B651">
        <v>16</v>
      </c>
      <c r="C651">
        <v>31090407</v>
      </c>
      <c r="D651" t="s">
        <v>1399</v>
      </c>
      <c r="E651" t="s">
        <v>1399</v>
      </c>
      <c r="F651" t="s">
        <v>168</v>
      </c>
      <c r="G651" t="s">
        <v>164</v>
      </c>
      <c r="H651">
        <v>0.38715296350400003</v>
      </c>
      <c r="I651">
        <v>-1.5172979605200001E-2</v>
      </c>
      <c r="J651">
        <v>1.1200149478699999E-2</v>
      </c>
      <c r="K651">
        <v>0.17550925614499999</v>
      </c>
      <c r="L651">
        <v>0</v>
      </c>
      <c r="M651" t="s">
        <v>149</v>
      </c>
      <c r="N651" t="e">
        <v>#N/A</v>
      </c>
      <c r="O651">
        <v>0</v>
      </c>
      <c r="P651">
        <f t="shared" si="40"/>
        <v>-1.3547122414799349</v>
      </c>
      <c r="Q651">
        <f t="shared" si="41"/>
        <v>95.657225965647555</v>
      </c>
      <c r="R651">
        <f t="shared" si="42"/>
        <v>-1.4162152705185485E-2</v>
      </c>
      <c r="S651">
        <f t="shared" si="43"/>
        <v>1.0453993306884315E-2</v>
      </c>
    </row>
    <row r="652" spans="1:19">
      <c r="A652" t="s">
        <v>244</v>
      </c>
      <c r="B652">
        <v>16</v>
      </c>
      <c r="C652">
        <v>31090407</v>
      </c>
      <c r="D652" t="s">
        <v>1168</v>
      </c>
      <c r="E652" t="s">
        <v>1169</v>
      </c>
      <c r="F652" t="s">
        <v>168</v>
      </c>
      <c r="G652" t="s">
        <v>164</v>
      </c>
      <c r="H652">
        <v>0.38715296350400003</v>
      </c>
      <c r="I652">
        <v>-1.1402270302E-2</v>
      </c>
      <c r="J652">
        <v>8.5184496670100002E-3</v>
      </c>
      <c r="K652">
        <v>0.18072105579700001</v>
      </c>
      <c r="L652">
        <v>0</v>
      </c>
      <c r="M652" t="s">
        <v>149</v>
      </c>
      <c r="N652" t="e">
        <v>#N/A</v>
      </c>
      <c r="O652">
        <v>0</v>
      </c>
      <c r="P652">
        <f t="shared" si="40"/>
        <v>-1.3385382021048238</v>
      </c>
      <c r="Q652">
        <f t="shared" si="41"/>
        <v>95.657117918731032</v>
      </c>
      <c r="R652">
        <f t="shared" si="42"/>
        <v>-1.3993085211306778E-2</v>
      </c>
      <c r="S652">
        <f t="shared" si="43"/>
        <v>1.0454005114910384E-2</v>
      </c>
    </row>
    <row r="653" spans="1:19">
      <c r="A653" t="s">
        <v>244</v>
      </c>
      <c r="B653">
        <v>16</v>
      </c>
      <c r="C653">
        <v>31090407</v>
      </c>
      <c r="D653" t="s">
        <v>1158</v>
      </c>
      <c r="E653" t="s">
        <v>1159</v>
      </c>
      <c r="F653" t="s">
        <v>168</v>
      </c>
      <c r="G653" t="s">
        <v>164</v>
      </c>
      <c r="H653">
        <v>0.38715296350400003</v>
      </c>
      <c r="I653">
        <v>-8.5068554883199997E-3</v>
      </c>
      <c r="J653">
        <v>6.5569356712499999E-3</v>
      </c>
      <c r="K653">
        <v>0.19449951140399999</v>
      </c>
      <c r="L653">
        <v>0</v>
      </c>
      <c r="M653" t="s">
        <v>149</v>
      </c>
      <c r="N653" t="e">
        <v>#N/A</v>
      </c>
      <c r="O653">
        <v>0</v>
      </c>
      <c r="P653">
        <f t="shared" si="40"/>
        <v>-1.297382788978662</v>
      </c>
      <c r="Q653">
        <f t="shared" si="41"/>
        <v>95.656848841251133</v>
      </c>
      <c r="R653">
        <f t="shared" si="42"/>
        <v>-1.356288446352393E-2</v>
      </c>
      <c r="S653">
        <f t="shared" si="43"/>
        <v>1.0454034521454561E-2</v>
      </c>
    </row>
    <row r="654" spans="1:19">
      <c r="A654" t="s">
        <v>244</v>
      </c>
      <c r="B654">
        <v>16</v>
      </c>
      <c r="C654">
        <v>31090407</v>
      </c>
      <c r="D654" t="s">
        <v>1123</v>
      </c>
      <c r="E654" t="s">
        <v>1124</v>
      </c>
      <c r="F654" t="s">
        <v>168</v>
      </c>
      <c r="G654" t="s">
        <v>164</v>
      </c>
      <c r="H654">
        <v>0.38715296350400003</v>
      </c>
      <c r="I654">
        <v>1.0317210653399999E-2</v>
      </c>
      <c r="J654">
        <v>8.1115348117200003E-3</v>
      </c>
      <c r="K654">
        <v>0.20340210152099999</v>
      </c>
      <c r="L654">
        <v>0</v>
      </c>
      <c r="M654" t="s">
        <v>149</v>
      </c>
      <c r="N654" t="e">
        <v>#N/A</v>
      </c>
      <c r="O654">
        <v>0</v>
      </c>
      <c r="P654">
        <f t="shared" si="40"/>
        <v>1.2719184337954286</v>
      </c>
      <c r="Q654">
        <f t="shared" si="41"/>
        <v>95.656686560621708</v>
      </c>
      <c r="R654">
        <f t="shared" si="42"/>
        <v>1.3296701773057546E-2</v>
      </c>
      <c r="S654">
        <f t="shared" si="43"/>
        <v>1.0454052256621471E-2</v>
      </c>
    </row>
    <row r="655" spans="1:19">
      <c r="A655" t="s">
        <v>244</v>
      </c>
      <c r="B655">
        <v>16</v>
      </c>
      <c r="C655">
        <v>31090407</v>
      </c>
      <c r="D655" t="s">
        <v>1105</v>
      </c>
      <c r="E655" t="s">
        <v>1106</v>
      </c>
      <c r="F655" t="s">
        <v>168</v>
      </c>
      <c r="G655" t="s">
        <v>164</v>
      </c>
      <c r="H655">
        <v>0.38715296350400003</v>
      </c>
      <c r="I655">
        <v>1.5591092236600001E-2</v>
      </c>
      <c r="J655">
        <v>1.2839726729E-2</v>
      </c>
      <c r="K655">
        <v>0.22463877288299999</v>
      </c>
      <c r="L655">
        <v>0</v>
      </c>
      <c r="M655" t="s">
        <v>149</v>
      </c>
      <c r="N655" t="e">
        <v>#N/A</v>
      </c>
      <c r="O655">
        <v>0</v>
      </c>
      <c r="P655">
        <f t="shared" si="40"/>
        <v>1.2142853633625803</v>
      </c>
      <c r="Q655">
        <f t="shared" si="41"/>
        <v>95.65633115144702</v>
      </c>
      <c r="R655">
        <f t="shared" si="42"/>
        <v>1.2694249808097637E-2</v>
      </c>
      <c r="S655">
        <f t="shared" si="43"/>
        <v>1.0454091098442392E-2</v>
      </c>
    </row>
    <row r="656" spans="1:19">
      <c r="A656" t="s">
        <v>244</v>
      </c>
      <c r="B656">
        <v>16</v>
      </c>
      <c r="C656">
        <v>31090407</v>
      </c>
      <c r="D656" t="s">
        <v>1109</v>
      </c>
      <c r="E656" t="s">
        <v>1110</v>
      </c>
      <c r="F656" t="s">
        <v>168</v>
      </c>
      <c r="G656" t="s">
        <v>164</v>
      </c>
      <c r="H656">
        <v>0.38715296350400003</v>
      </c>
      <c r="I656">
        <v>-9.0133921057999992E-3</v>
      </c>
      <c r="J656">
        <v>7.5398315386700004E-3</v>
      </c>
      <c r="K656">
        <v>0.231916413977</v>
      </c>
      <c r="L656">
        <v>0</v>
      </c>
      <c r="M656" t="s">
        <v>149</v>
      </c>
      <c r="N656" t="e">
        <v>#N/A</v>
      </c>
      <c r="O656">
        <v>0</v>
      </c>
      <c r="P656">
        <f t="shared" si="40"/>
        <v>-1.1954368024766147</v>
      </c>
      <c r="Q656">
        <f t="shared" si="41"/>
        <v>95.656218492319468</v>
      </c>
      <c r="R656">
        <f t="shared" si="42"/>
        <v>-1.2497219954106799E-2</v>
      </c>
      <c r="S656">
        <f t="shared" si="43"/>
        <v>1.0454103410749956E-2</v>
      </c>
    </row>
    <row r="657" spans="1:19">
      <c r="A657" t="s">
        <v>244</v>
      </c>
      <c r="B657">
        <v>16</v>
      </c>
      <c r="C657">
        <v>31090407</v>
      </c>
      <c r="D657" t="s">
        <v>1139</v>
      </c>
      <c r="E657" t="s">
        <v>1140</v>
      </c>
      <c r="F657" t="s">
        <v>168</v>
      </c>
      <c r="G657" t="s">
        <v>164</v>
      </c>
      <c r="H657">
        <v>0.38715296350400003</v>
      </c>
      <c r="I657">
        <v>-8.1669468915500001E-3</v>
      </c>
      <c r="J657">
        <v>6.9284942024999997E-3</v>
      </c>
      <c r="K657">
        <v>0.23849863909899999</v>
      </c>
      <c r="L657">
        <v>0</v>
      </c>
      <c r="M657" t="s">
        <v>149</v>
      </c>
      <c r="N657" t="e">
        <v>#N/A</v>
      </c>
      <c r="O657">
        <v>0</v>
      </c>
      <c r="P657">
        <f t="shared" si="40"/>
        <v>-1.1787477412629039</v>
      </c>
      <c r="Q657">
        <f t="shared" si="41"/>
        <v>95.656120211657239</v>
      </c>
      <c r="R657">
        <f t="shared" si="42"/>
        <v>-1.2322763443203653E-2</v>
      </c>
      <c r="S657">
        <f t="shared" si="43"/>
        <v>1.045411415168534E-2</v>
      </c>
    </row>
    <row r="658" spans="1:19">
      <c r="A658" t="s">
        <v>244</v>
      </c>
      <c r="B658">
        <v>16</v>
      </c>
      <c r="C658">
        <v>31090407</v>
      </c>
      <c r="D658" t="s">
        <v>1141</v>
      </c>
      <c r="E658" t="s">
        <v>1142</v>
      </c>
      <c r="F658" t="s">
        <v>168</v>
      </c>
      <c r="G658" t="s">
        <v>164</v>
      </c>
      <c r="H658">
        <v>0.38715296350400003</v>
      </c>
      <c r="I658">
        <v>5.5769592982800001E-2</v>
      </c>
      <c r="J658">
        <v>4.7392694014400001E-2</v>
      </c>
      <c r="K658">
        <v>0.239293280281</v>
      </c>
      <c r="L658">
        <v>0</v>
      </c>
      <c r="M658" t="s">
        <v>149</v>
      </c>
      <c r="N658" t="e">
        <v>#N/A</v>
      </c>
      <c r="O658">
        <v>0</v>
      </c>
      <c r="P658">
        <f t="shared" si="40"/>
        <v>1.1767550704303649</v>
      </c>
      <c r="Q658">
        <f t="shared" si="41"/>
        <v>95.65610856929429</v>
      </c>
      <c r="R658">
        <f t="shared" si="42"/>
        <v>1.2301933332129136E-2</v>
      </c>
      <c r="S658">
        <f t="shared" si="43"/>
        <v>1.0454115424061909E-2</v>
      </c>
    </row>
    <row r="659" spans="1:19">
      <c r="A659" t="s">
        <v>244</v>
      </c>
      <c r="B659">
        <v>16</v>
      </c>
      <c r="C659">
        <v>31090407</v>
      </c>
      <c r="D659" t="s">
        <v>1143</v>
      </c>
      <c r="E659" t="s">
        <v>1144</v>
      </c>
      <c r="F659" t="s">
        <v>168</v>
      </c>
      <c r="G659" t="s">
        <v>164</v>
      </c>
      <c r="H659">
        <v>0.38715296350400003</v>
      </c>
      <c r="I659">
        <v>-6.3193691602800002E-3</v>
      </c>
      <c r="J659">
        <v>5.7330432087900002E-3</v>
      </c>
      <c r="K659">
        <v>0.27034372980100002</v>
      </c>
      <c r="L659">
        <v>0</v>
      </c>
      <c r="M659" t="s">
        <v>149</v>
      </c>
      <c r="N659" t="e">
        <v>#N/A</v>
      </c>
      <c r="O659">
        <v>0</v>
      </c>
      <c r="P659">
        <f t="shared" si="40"/>
        <v>-1.1022713295778122</v>
      </c>
      <c r="Q659">
        <f t="shared" si="41"/>
        <v>95.655687519207305</v>
      </c>
      <c r="R659">
        <f t="shared" si="42"/>
        <v>-1.152332243032052E-2</v>
      </c>
      <c r="S659">
        <f t="shared" si="43"/>
        <v>1.0454161440209227E-2</v>
      </c>
    </row>
    <row r="660" spans="1:19">
      <c r="A660" t="s">
        <v>244</v>
      </c>
      <c r="B660">
        <v>16</v>
      </c>
      <c r="C660">
        <v>31090407</v>
      </c>
      <c r="D660" t="s">
        <v>1131</v>
      </c>
      <c r="E660" t="s">
        <v>1132</v>
      </c>
      <c r="F660" t="s">
        <v>168</v>
      </c>
      <c r="G660" t="s">
        <v>164</v>
      </c>
      <c r="H660">
        <v>0.38715296350400003</v>
      </c>
      <c r="I660">
        <v>7.4632182385899999E-3</v>
      </c>
      <c r="J660">
        <v>6.7763601982299996E-3</v>
      </c>
      <c r="K660">
        <v>0.27073961100100002</v>
      </c>
      <c r="L660">
        <v>0</v>
      </c>
      <c r="M660" t="s">
        <v>149</v>
      </c>
      <c r="N660" t="e">
        <v>#N/A</v>
      </c>
      <c r="O660">
        <v>0</v>
      </c>
      <c r="P660">
        <f t="shared" si="40"/>
        <v>1.1013609106167952</v>
      </c>
      <c r="Q660">
        <f t="shared" si="41"/>
        <v>95.655682542933093</v>
      </c>
      <c r="R660">
        <f t="shared" si="42"/>
        <v>1.1513805362503916E-2</v>
      </c>
      <c r="S660">
        <f t="shared" si="43"/>
        <v>1.0454161984063733E-2</v>
      </c>
    </row>
    <row r="661" spans="1:19">
      <c r="A661" t="s">
        <v>244</v>
      </c>
      <c r="B661">
        <v>16</v>
      </c>
      <c r="C661">
        <v>31090407</v>
      </c>
      <c r="D661" t="s">
        <v>1138</v>
      </c>
      <c r="E661" t="s">
        <v>1138</v>
      </c>
      <c r="F661" t="s">
        <v>168</v>
      </c>
      <c r="G661" t="s">
        <v>164</v>
      </c>
      <c r="H661">
        <v>0.38715296350400003</v>
      </c>
      <c r="I661">
        <v>-1.5312589023100001E-2</v>
      </c>
      <c r="J661">
        <v>1.44135734231E-2</v>
      </c>
      <c r="K661">
        <v>0.28806645583200002</v>
      </c>
      <c r="L661">
        <v>0</v>
      </c>
      <c r="M661" t="s">
        <v>149</v>
      </c>
      <c r="N661" t="e">
        <v>#N/A</v>
      </c>
      <c r="O661">
        <v>0</v>
      </c>
      <c r="P661">
        <f t="shared" si="40"/>
        <v>-1.0623728463171518</v>
      </c>
      <c r="Q661">
        <f t="shared" si="41"/>
        <v>95.65547329562834</v>
      </c>
      <c r="R661">
        <f t="shared" si="42"/>
        <v>-1.1106242117832942E-2</v>
      </c>
      <c r="S661">
        <f t="shared" si="43"/>
        <v>1.0454184852647654E-2</v>
      </c>
    </row>
    <row r="662" spans="1:19">
      <c r="A662" t="s">
        <v>244</v>
      </c>
      <c r="B662">
        <v>16</v>
      </c>
      <c r="C662">
        <v>31090407</v>
      </c>
      <c r="D662" t="s">
        <v>1175</v>
      </c>
      <c r="E662" t="s">
        <v>1176</v>
      </c>
      <c r="F662" t="s">
        <v>168</v>
      </c>
      <c r="G662" t="s">
        <v>164</v>
      </c>
      <c r="H662">
        <v>0.38715296350400003</v>
      </c>
      <c r="I662">
        <v>-8.7799686678300005E-3</v>
      </c>
      <c r="J662">
        <v>8.7543126060800006E-3</v>
      </c>
      <c r="K662">
        <v>0.31589431008800001</v>
      </c>
      <c r="L662">
        <v>0</v>
      </c>
      <c r="M662" t="s">
        <v>149</v>
      </c>
      <c r="N662" t="e">
        <v>#N/A</v>
      </c>
      <c r="O662">
        <v>0</v>
      </c>
      <c r="P662">
        <f t="shared" si="40"/>
        <v>-1.0029306769022825</v>
      </c>
      <c r="Q662">
        <f t="shared" si="41"/>
        <v>95.655168783859665</v>
      </c>
      <c r="R662">
        <f t="shared" si="42"/>
        <v>-1.0484856068452326E-2</v>
      </c>
      <c r="S662">
        <f t="shared" si="43"/>
        <v>1.0454218132838991E-2</v>
      </c>
    </row>
    <row r="663" spans="1:19">
      <c r="A663" t="s">
        <v>244</v>
      </c>
      <c r="B663">
        <v>16</v>
      </c>
      <c r="C663">
        <v>31090407</v>
      </c>
      <c r="D663" t="s">
        <v>1135</v>
      </c>
      <c r="E663" t="s">
        <v>1136</v>
      </c>
      <c r="F663" t="s">
        <v>168</v>
      </c>
      <c r="G663" t="s">
        <v>164</v>
      </c>
      <c r="H663">
        <v>0.38715296350400003</v>
      </c>
      <c r="I663">
        <v>-1.41996792457E-2</v>
      </c>
      <c r="J663">
        <v>1.50224534441E-2</v>
      </c>
      <c r="K663">
        <v>0.34454127716799998</v>
      </c>
      <c r="L663">
        <v>0</v>
      </c>
      <c r="M663" t="s">
        <v>149</v>
      </c>
      <c r="N663" t="e">
        <v>#N/A</v>
      </c>
      <c r="O663">
        <v>0</v>
      </c>
      <c r="P663">
        <f t="shared" si="40"/>
        <v>-0.94523037122653619</v>
      </c>
      <c r="Q663">
        <f t="shared" si="41"/>
        <v>95.654889960061737</v>
      </c>
      <c r="R663">
        <f t="shared" si="42"/>
        <v>-9.8816732905259008E-3</v>
      </c>
      <c r="S663">
        <f t="shared" si="43"/>
        <v>1.0454248605769392E-2</v>
      </c>
    </row>
    <row r="664" spans="1:19">
      <c r="A664" t="s">
        <v>244</v>
      </c>
      <c r="B664">
        <v>16</v>
      </c>
      <c r="C664">
        <v>31090407</v>
      </c>
      <c r="D664" t="s">
        <v>1089</v>
      </c>
      <c r="E664" t="s">
        <v>1089</v>
      </c>
      <c r="F664" t="s">
        <v>168</v>
      </c>
      <c r="G664" t="s">
        <v>164</v>
      </c>
      <c r="H664">
        <v>0.38715296350400003</v>
      </c>
      <c r="I664">
        <v>1.1978917795900001E-2</v>
      </c>
      <c r="J664">
        <v>1.26758027534E-2</v>
      </c>
      <c r="K664">
        <v>0.34464742994100001</v>
      </c>
      <c r="L664">
        <v>0</v>
      </c>
      <c r="M664" t="s">
        <v>149</v>
      </c>
      <c r="N664" t="e">
        <v>#N/A</v>
      </c>
      <c r="O664">
        <v>0</v>
      </c>
      <c r="P664">
        <f t="shared" si="40"/>
        <v>0.9450224201924351</v>
      </c>
      <c r="Q664">
        <f t="shared" si="41"/>
        <v>95.654888985053063</v>
      </c>
      <c r="R664">
        <f t="shared" si="42"/>
        <v>9.8794994194191504E-3</v>
      </c>
      <c r="S664">
        <f t="shared" si="43"/>
        <v>1.0454248712329372E-2</v>
      </c>
    </row>
    <row r="665" spans="1:19">
      <c r="A665" t="s">
        <v>244</v>
      </c>
      <c r="B665">
        <v>16</v>
      </c>
      <c r="C665">
        <v>31090407</v>
      </c>
      <c r="D665" t="s">
        <v>1894</v>
      </c>
      <c r="E665" t="s">
        <v>1895</v>
      </c>
      <c r="F665" t="s">
        <v>168</v>
      </c>
      <c r="G665" t="s">
        <v>164</v>
      </c>
      <c r="H665">
        <v>0.38715296350400003</v>
      </c>
      <c r="I665">
        <v>4.3232996673599998E-3</v>
      </c>
      <c r="J665">
        <v>4.8251447501400004E-3</v>
      </c>
      <c r="K665">
        <v>0.37025608706300001</v>
      </c>
      <c r="L665">
        <v>0</v>
      </c>
      <c r="M665" t="s">
        <v>149</v>
      </c>
      <c r="N665" t="e">
        <v>#N/A</v>
      </c>
      <c r="O665">
        <v>0</v>
      </c>
      <c r="P665">
        <f t="shared" si="40"/>
        <v>0.89599377660837232</v>
      </c>
      <c r="Q665">
        <f t="shared" si="41"/>
        <v>95.654665094637622</v>
      </c>
      <c r="R665">
        <f t="shared" si="42"/>
        <v>9.3669637097354864E-3</v>
      </c>
      <c r="S665">
        <f t="shared" si="43"/>
        <v>1.0454273181664819E-2</v>
      </c>
    </row>
    <row r="666" spans="1:19">
      <c r="A666" t="s">
        <v>244</v>
      </c>
      <c r="B666">
        <v>16</v>
      </c>
      <c r="C666">
        <v>31090407</v>
      </c>
      <c r="D666" t="s">
        <v>1129</v>
      </c>
      <c r="E666" t="s">
        <v>1130</v>
      </c>
      <c r="F666" t="s">
        <v>168</v>
      </c>
      <c r="G666" t="s">
        <v>164</v>
      </c>
      <c r="H666">
        <v>0.38715296350400003</v>
      </c>
      <c r="I666">
        <v>4.8312359999999999E-2</v>
      </c>
      <c r="J666">
        <v>5.4697441999999999E-2</v>
      </c>
      <c r="K666">
        <v>0.37792150000000002</v>
      </c>
      <c r="L666">
        <v>0</v>
      </c>
      <c r="M666" t="s">
        <v>149</v>
      </c>
      <c r="N666" t="e">
        <v>#N/A</v>
      </c>
      <c r="O666">
        <v>0</v>
      </c>
      <c r="P666">
        <f t="shared" si="40"/>
        <v>0.88326543680049974</v>
      </c>
      <c r="Q666">
        <f t="shared" si="41"/>
        <v>95.654608920083376</v>
      </c>
      <c r="R666">
        <f t="shared" si="42"/>
        <v>9.2339035909753415E-3</v>
      </c>
      <c r="S666">
        <f t="shared" si="43"/>
        <v>1.0454279321088132E-2</v>
      </c>
    </row>
    <row r="667" spans="1:19">
      <c r="A667" t="s">
        <v>244</v>
      </c>
      <c r="B667">
        <v>16</v>
      </c>
      <c r="C667">
        <v>31090407</v>
      </c>
      <c r="D667" t="s">
        <v>1137</v>
      </c>
      <c r="E667" t="s">
        <v>1137</v>
      </c>
      <c r="F667" t="s">
        <v>168</v>
      </c>
      <c r="G667" t="s">
        <v>164</v>
      </c>
      <c r="H667">
        <v>0.38715296350400003</v>
      </c>
      <c r="I667">
        <v>-2.319328E-2</v>
      </c>
      <c r="J667">
        <v>2.69468E-2</v>
      </c>
      <c r="K667">
        <v>0.38986969999999999</v>
      </c>
      <c r="L667">
        <v>0</v>
      </c>
      <c r="M667" t="s">
        <v>149</v>
      </c>
      <c r="N667" t="e">
        <v>#N/A</v>
      </c>
      <c r="O667">
        <v>0</v>
      </c>
      <c r="P667">
        <f t="shared" si="40"/>
        <v>-0.86070628052310483</v>
      </c>
      <c r="Q667">
        <f t="shared" si="41"/>
        <v>95.654511333235604</v>
      </c>
      <c r="R667">
        <f t="shared" si="42"/>
        <v>-8.9980730498389824E-3</v>
      </c>
      <c r="S667">
        <f t="shared" si="43"/>
        <v>1.0454289986556498E-2</v>
      </c>
    </row>
    <row r="668" spans="1:19">
      <c r="A668" t="s">
        <v>244</v>
      </c>
      <c r="B668">
        <v>16</v>
      </c>
      <c r="C668">
        <v>31090407</v>
      </c>
      <c r="D668" t="s">
        <v>1147</v>
      </c>
      <c r="E668" t="s">
        <v>1148</v>
      </c>
      <c r="F668" t="s">
        <v>168</v>
      </c>
      <c r="G668" t="s">
        <v>164</v>
      </c>
      <c r="H668">
        <v>0.38715296350400003</v>
      </c>
      <c r="I668">
        <v>-7.2187143257699997E-3</v>
      </c>
      <c r="J668">
        <v>8.4080051746200004E-3</v>
      </c>
      <c r="K668">
        <v>0.39058742349999998</v>
      </c>
      <c r="L668">
        <v>0</v>
      </c>
      <c r="M668" t="s">
        <v>149</v>
      </c>
      <c r="N668" t="e">
        <v>#N/A</v>
      </c>
      <c r="O668">
        <v>0</v>
      </c>
      <c r="P668">
        <f t="shared" si="40"/>
        <v>-0.85855255507692396</v>
      </c>
      <c r="Q668">
        <f t="shared" si="41"/>
        <v>95.654502148622953</v>
      </c>
      <c r="R668">
        <f t="shared" si="42"/>
        <v>-8.9755582412937556E-3</v>
      </c>
      <c r="S668">
        <f t="shared" si="43"/>
        <v>1.0454290990362925E-2</v>
      </c>
    </row>
    <row r="669" spans="1:19">
      <c r="A669" t="s">
        <v>244</v>
      </c>
      <c r="B669">
        <v>16</v>
      </c>
      <c r="C669">
        <v>31090407</v>
      </c>
      <c r="D669" t="s">
        <v>1167</v>
      </c>
      <c r="E669" t="s">
        <v>1167</v>
      </c>
      <c r="F669" t="s">
        <v>168</v>
      </c>
      <c r="G669" t="s">
        <v>164</v>
      </c>
      <c r="H669">
        <v>0.38715296350400003</v>
      </c>
      <c r="I669">
        <v>-2.2412370000000001E-2</v>
      </c>
      <c r="J669">
        <v>2.7287293000000001E-2</v>
      </c>
      <c r="K669">
        <v>0.41189379999999998</v>
      </c>
      <c r="L669">
        <v>0</v>
      </c>
      <c r="M669" t="s">
        <v>149</v>
      </c>
      <c r="N669" t="e">
        <v>#N/A</v>
      </c>
      <c r="O669">
        <v>0</v>
      </c>
      <c r="P669">
        <f t="shared" si="40"/>
        <v>-0.82134823707137239</v>
      </c>
      <c r="Q669">
        <f t="shared" si="41"/>
        <v>95.654347121889089</v>
      </c>
      <c r="R669">
        <f t="shared" si="42"/>
        <v>-8.5866273910662552E-3</v>
      </c>
      <c r="S669">
        <f t="shared" si="43"/>
        <v>1.0454307933603205E-2</v>
      </c>
    </row>
    <row r="670" spans="1:19">
      <c r="A670" t="s">
        <v>244</v>
      </c>
      <c r="B670">
        <v>16</v>
      </c>
      <c r="C670">
        <v>31090407</v>
      </c>
      <c r="D670" t="s">
        <v>1107</v>
      </c>
      <c r="E670" t="s">
        <v>1108</v>
      </c>
      <c r="F670" t="s">
        <v>168</v>
      </c>
      <c r="G670" t="s">
        <v>164</v>
      </c>
      <c r="H670">
        <v>0.38715296350400003</v>
      </c>
      <c r="I670">
        <v>-8.2684566307199992E-3</v>
      </c>
      <c r="J670">
        <v>1.06822442011E-2</v>
      </c>
      <c r="K670">
        <v>0.43890866898399999</v>
      </c>
      <c r="L670">
        <v>0</v>
      </c>
      <c r="M670" t="s">
        <v>149</v>
      </c>
      <c r="N670" t="e">
        <v>#N/A</v>
      </c>
      <c r="O670">
        <v>0</v>
      </c>
      <c r="P670">
        <f t="shared" si="40"/>
        <v>-0.77403740965485124</v>
      </c>
      <c r="Q670">
        <f t="shared" si="41"/>
        <v>95.654159900003251</v>
      </c>
      <c r="R670">
        <f t="shared" si="42"/>
        <v>-8.0920412710124585E-3</v>
      </c>
      <c r="S670">
        <f t="shared" si="43"/>
        <v>1.0454328395601393E-2</v>
      </c>
    </row>
    <row r="671" spans="1:19">
      <c r="A671" t="s">
        <v>244</v>
      </c>
      <c r="B671">
        <v>16</v>
      </c>
      <c r="C671">
        <v>31090407</v>
      </c>
      <c r="D671" t="s">
        <v>1125</v>
      </c>
      <c r="E671" t="s">
        <v>1126</v>
      </c>
      <c r="F671" t="s">
        <v>168</v>
      </c>
      <c r="G671" t="s">
        <v>164</v>
      </c>
      <c r="H671">
        <v>0.38715296350400003</v>
      </c>
      <c r="I671">
        <v>-4.2532784503399998E-3</v>
      </c>
      <c r="J671">
        <v>6.5306215034099998E-3</v>
      </c>
      <c r="K671">
        <v>0.51486424660399999</v>
      </c>
      <c r="L671">
        <v>0</v>
      </c>
      <c r="M671" t="s">
        <v>149</v>
      </c>
      <c r="N671" t="e">
        <v>#N/A</v>
      </c>
      <c r="O671">
        <v>0</v>
      </c>
      <c r="P671">
        <f t="shared" si="40"/>
        <v>-0.651282339379051</v>
      </c>
      <c r="Q671">
        <f t="shared" si="41"/>
        <v>95.653725906184803</v>
      </c>
      <c r="R671">
        <f t="shared" si="42"/>
        <v>-6.8087503461999512E-3</v>
      </c>
      <c r="S671">
        <f t="shared" si="43"/>
        <v>1.0454375828295276E-2</v>
      </c>
    </row>
    <row r="672" spans="1:19">
      <c r="A672" t="s">
        <v>244</v>
      </c>
      <c r="B672">
        <v>16</v>
      </c>
      <c r="C672">
        <v>31090407</v>
      </c>
      <c r="D672" t="s">
        <v>1151</v>
      </c>
      <c r="E672" t="s">
        <v>1152</v>
      </c>
      <c r="F672" t="s">
        <v>168</v>
      </c>
      <c r="G672" t="s">
        <v>164</v>
      </c>
      <c r="H672">
        <v>0.38715296350400003</v>
      </c>
      <c r="I672">
        <v>6.1225524615100002E-3</v>
      </c>
      <c r="J672">
        <v>9.4470856931000002E-3</v>
      </c>
      <c r="K672">
        <v>0.51692737848699999</v>
      </c>
      <c r="L672">
        <v>0</v>
      </c>
      <c r="M672" t="s">
        <v>149</v>
      </c>
      <c r="N672" t="e">
        <v>#N/A</v>
      </c>
      <c r="O672">
        <v>0</v>
      </c>
      <c r="P672">
        <f t="shared" si="40"/>
        <v>0.64808901500510518</v>
      </c>
      <c r="Q672">
        <f t="shared" si="41"/>
        <v>95.653715613963058</v>
      </c>
      <c r="R672">
        <f t="shared" si="42"/>
        <v>6.7753668620740993E-3</v>
      </c>
      <c r="S672">
        <f t="shared" si="43"/>
        <v>1.0454376953173212E-2</v>
      </c>
    </row>
    <row r="673" spans="1:19">
      <c r="A673" t="s">
        <v>244</v>
      </c>
      <c r="B673">
        <v>16</v>
      </c>
      <c r="C673">
        <v>31090407</v>
      </c>
      <c r="D673" t="s">
        <v>1173</v>
      </c>
      <c r="E673" t="s">
        <v>1174</v>
      </c>
      <c r="F673" t="s">
        <v>168</v>
      </c>
      <c r="G673" t="s">
        <v>164</v>
      </c>
      <c r="H673">
        <v>0.38715296350400003</v>
      </c>
      <c r="I673">
        <v>-3.8004954266500001E-3</v>
      </c>
      <c r="J673">
        <v>6.58193622363E-3</v>
      </c>
      <c r="K673">
        <v>0.563660506063</v>
      </c>
      <c r="L673">
        <v>0</v>
      </c>
      <c r="M673" t="s">
        <v>149</v>
      </c>
      <c r="N673" t="e">
        <v>#N/A</v>
      </c>
      <c r="O673">
        <v>0</v>
      </c>
      <c r="P673">
        <f t="shared" si="40"/>
        <v>-0.57741298267305163</v>
      </c>
      <c r="Q673">
        <f t="shared" si="41"/>
        <v>95.653500771805227</v>
      </c>
      <c r="R673">
        <f t="shared" si="42"/>
        <v>-6.0365065367607492E-3</v>
      </c>
      <c r="S673">
        <f t="shared" si="43"/>
        <v>1.0454400434184207E-2</v>
      </c>
    </row>
    <row r="674" spans="1:19">
      <c r="A674" t="s">
        <v>244</v>
      </c>
      <c r="B674">
        <v>16</v>
      </c>
      <c r="C674">
        <v>31090407</v>
      </c>
      <c r="D674" t="s">
        <v>1101</v>
      </c>
      <c r="E674" t="s">
        <v>1102</v>
      </c>
      <c r="F674" t="s">
        <v>168</v>
      </c>
      <c r="G674" t="s">
        <v>164</v>
      </c>
      <c r="H674">
        <v>0.38715296350400003</v>
      </c>
      <c r="I674">
        <v>5.8590919277299999E-3</v>
      </c>
      <c r="J674">
        <v>1.02689594678E-2</v>
      </c>
      <c r="K674">
        <v>0.56829566724699998</v>
      </c>
      <c r="L674">
        <v>0</v>
      </c>
      <c r="M674" t="s">
        <v>149</v>
      </c>
      <c r="N674" t="e">
        <v>#N/A</v>
      </c>
      <c r="O674">
        <v>0</v>
      </c>
      <c r="P674">
        <f t="shared" si="40"/>
        <v>0.57056335124334068</v>
      </c>
      <c r="Q674">
        <f t="shared" si="41"/>
        <v>95.653481267342499</v>
      </c>
      <c r="R674">
        <f t="shared" si="42"/>
        <v>5.9648989632553953E-3</v>
      </c>
      <c r="S674">
        <f t="shared" si="43"/>
        <v>1.0454402565914919E-2</v>
      </c>
    </row>
    <row r="675" spans="1:19">
      <c r="A675" t="s">
        <v>244</v>
      </c>
      <c r="B675">
        <v>16</v>
      </c>
      <c r="C675">
        <v>31090407</v>
      </c>
      <c r="D675" t="s">
        <v>1177</v>
      </c>
      <c r="E675" t="s">
        <v>1177</v>
      </c>
      <c r="F675" t="s">
        <v>168</v>
      </c>
      <c r="G675" t="s">
        <v>164</v>
      </c>
      <c r="H675">
        <v>0.38715296350400003</v>
      </c>
      <c r="I675">
        <v>-4.6843329760399999E-3</v>
      </c>
      <c r="J675">
        <v>9.0228931948999995E-3</v>
      </c>
      <c r="K675">
        <v>0.603648571799</v>
      </c>
      <c r="L675">
        <v>0</v>
      </c>
      <c r="M675" t="s">
        <v>149</v>
      </c>
      <c r="N675" t="e">
        <v>#N/A</v>
      </c>
      <c r="O675">
        <v>0</v>
      </c>
      <c r="P675">
        <f t="shared" si="40"/>
        <v>-0.51916085836943304</v>
      </c>
      <c r="Q675">
        <f t="shared" si="41"/>
        <v>95.653342324879219</v>
      </c>
      <c r="R675">
        <f t="shared" si="42"/>
        <v>-5.4275244936673843E-3</v>
      </c>
      <c r="S675">
        <f t="shared" si="43"/>
        <v>1.0454417751588617E-2</v>
      </c>
    </row>
    <row r="676" spans="1:19">
      <c r="A676" t="s">
        <v>244</v>
      </c>
      <c r="B676">
        <v>16</v>
      </c>
      <c r="C676">
        <v>31090407</v>
      </c>
      <c r="D676" t="s">
        <v>1111</v>
      </c>
      <c r="E676" t="s">
        <v>1112</v>
      </c>
      <c r="F676" t="s">
        <v>168</v>
      </c>
      <c r="G676" t="s">
        <v>164</v>
      </c>
      <c r="H676">
        <v>0.38715296350400003</v>
      </c>
      <c r="I676">
        <v>3.18701860988E-3</v>
      </c>
      <c r="J676">
        <v>6.5012021125199996E-3</v>
      </c>
      <c r="K676">
        <v>0.62397830484799999</v>
      </c>
      <c r="L676">
        <v>0</v>
      </c>
      <c r="M676" t="s">
        <v>149</v>
      </c>
      <c r="N676" t="e">
        <v>#N/A</v>
      </c>
      <c r="O676">
        <v>0</v>
      </c>
      <c r="P676">
        <f t="shared" si="40"/>
        <v>0.4902198939089199</v>
      </c>
      <c r="Q676">
        <f t="shared" si="41"/>
        <v>95.653269864148058</v>
      </c>
      <c r="R676">
        <f t="shared" si="42"/>
        <v>5.1249674434042528E-3</v>
      </c>
      <c r="S676">
        <f t="shared" si="43"/>
        <v>1.0454425671179397E-2</v>
      </c>
    </row>
    <row r="677" spans="1:19">
      <c r="A677" t="s">
        <v>244</v>
      </c>
      <c r="B677">
        <v>16</v>
      </c>
      <c r="C677">
        <v>31090407</v>
      </c>
      <c r="D677" t="s">
        <v>1164</v>
      </c>
      <c r="E677" t="s">
        <v>1164</v>
      </c>
      <c r="F677" t="s">
        <v>168</v>
      </c>
      <c r="G677" t="s">
        <v>164</v>
      </c>
      <c r="H677">
        <v>0.38715296350400003</v>
      </c>
      <c r="I677">
        <v>-5.4141766850599998E-3</v>
      </c>
      <c r="J677">
        <v>1.13877797705E-2</v>
      </c>
      <c r="K677">
        <v>0.63447522490200003</v>
      </c>
      <c r="L677">
        <v>0</v>
      </c>
      <c r="M677" t="s">
        <v>149</v>
      </c>
      <c r="N677" t="e">
        <v>#N/A</v>
      </c>
      <c r="O677">
        <v>0</v>
      </c>
      <c r="P677">
        <f t="shared" si="40"/>
        <v>-0.47543742451758719</v>
      </c>
      <c r="Q677">
        <f t="shared" si="41"/>
        <v>95.65323445585733</v>
      </c>
      <c r="R677">
        <f t="shared" si="42"/>
        <v>-4.9704270558356819E-3</v>
      </c>
      <c r="S677">
        <f t="shared" si="43"/>
        <v>1.0454429541130534E-2</v>
      </c>
    </row>
    <row r="678" spans="1:19">
      <c r="A678" t="s">
        <v>244</v>
      </c>
      <c r="B678">
        <v>16</v>
      </c>
      <c r="C678">
        <v>31090407</v>
      </c>
      <c r="D678" t="s">
        <v>1099</v>
      </c>
      <c r="E678" t="s">
        <v>1100</v>
      </c>
      <c r="F678" t="s">
        <v>168</v>
      </c>
      <c r="G678" t="s">
        <v>164</v>
      </c>
      <c r="H678">
        <v>0.38715296350400003</v>
      </c>
      <c r="I678">
        <v>2.2222269110900002E-3</v>
      </c>
      <c r="J678">
        <v>4.8382479745400003E-3</v>
      </c>
      <c r="K678">
        <v>0.64601583663899997</v>
      </c>
      <c r="L678">
        <v>0</v>
      </c>
      <c r="M678" t="s">
        <v>149</v>
      </c>
      <c r="N678" t="e">
        <v>#N/A</v>
      </c>
      <c r="O678">
        <v>0</v>
      </c>
      <c r="P678">
        <f t="shared" si="40"/>
        <v>0.45930405443951638</v>
      </c>
      <c r="Q678">
        <f t="shared" si="41"/>
        <v>95.653197048957708</v>
      </c>
      <c r="R678">
        <f t="shared" si="42"/>
        <v>4.8017637529086769E-3</v>
      </c>
      <c r="S678">
        <f t="shared" si="43"/>
        <v>1.0454433629522857E-2</v>
      </c>
    </row>
    <row r="679" spans="1:19">
      <c r="A679" t="s">
        <v>244</v>
      </c>
      <c r="B679">
        <v>16</v>
      </c>
      <c r="C679">
        <v>31090407</v>
      </c>
      <c r="D679" t="s">
        <v>1170</v>
      </c>
      <c r="E679" t="s">
        <v>1171</v>
      </c>
      <c r="F679" t="s">
        <v>168</v>
      </c>
      <c r="G679" t="s">
        <v>164</v>
      </c>
      <c r="H679">
        <v>0.38715296350400003</v>
      </c>
      <c r="I679">
        <v>5.2737753567599997E-3</v>
      </c>
      <c r="J679">
        <v>1.18447250014E-2</v>
      </c>
      <c r="K679">
        <v>0.65614449282099996</v>
      </c>
      <c r="L679">
        <v>0</v>
      </c>
      <c r="M679" t="s">
        <v>149</v>
      </c>
      <c r="N679" t="e">
        <v>#N/A</v>
      </c>
      <c r="O679">
        <v>0</v>
      </c>
      <c r="P679">
        <f t="shared" si="40"/>
        <v>0.44524253253128798</v>
      </c>
      <c r="Q679">
        <f t="shared" si="41"/>
        <v>95.653165499018499</v>
      </c>
      <c r="R679">
        <f t="shared" si="42"/>
        <v>4.6547600406999243E-3</v>
      </c>
      <c r="S679">
        <f t="shared" si="43"/>
        <v>1.0454437077780359E-2</v>
      </c>
    </row>
    <row r="680" spans="1:19">
      <c r="A680" t="s">
        <v>244</v>
      </c>
      <c r="B680">
        <v>16</v>
      </c>
      <c r="C680">
        <v>31090407</v>
      </c>
      <c r="D680" t="s">
        <v>1119</v>
      </c>
      <c r="E680" t="s">
        <v>1120</v>
      </c>
      <c r="F680" t="s">
        <v>168</v>
      </c>
      <c r="G680" t="s">
        <v>164</v>
      </c>
      <c r="H680">
        <v>0.38715296350400003</v>
      </c>
      <c r="I680">
        <v>-3.6139174207600001E-3</v>
      </c>
      <c r="J680">
        <v>8.1724506146000006E-3</v>
      </c>
      <c r="K680">
        <v>0.65833919518200001</v>
      </c>
      <c r="L680">
        <v>0</v>
      </c>
      <c r="M680" t="s">
        <v>149</v>
      </c>
      <c r="N680" t="e">
        <v>#N/A</v>
      </c>
      <c r="O680">
        <v>0</v>
      </c>
      <c r="P680">
        <f t="shared" si="40"/>
        <v>-0.44220731224778198</v>
      </c>
      <c r="Q680">
        <f t="shared" si="41"/>
        <v>95.653158817589159</v>
      </c>
      <c r="R680">
        <f t="shared" si="42"/>
        <v>-4.6230288441500671E-3</v>
      </c>
      <c r="S680">
        <f t="shared" si="43"/>
        <v>1.0454437808028931E-2</v>
      </c>
    </row>
    <row r="681" spans="1:19">
      <c r="A681" t="s">
        <v>244</v>
      </c>
      <c r="B681">
        <v>16</v>
      </c>
      <c r="C681">
        <v>31090407</v>
      </c>
      <c r="D681" t="s">
        <v>1154</v>
      </c>
      <c r="E681" t="s">
        <v>1155</v>
      </c>
      <c r="F681" t="s">
        <v>168</v>
      </c>
      <c r="G681" t="s">
        <v>164</v>
      </c>
      <c r="H681">
        <v>0.38715296350400003</v>
      </c>
      <c r="I681">
        <v>2.14312816479E-3</v>
      </c>
      <c r="J681">
        <v>6.2362682344099998E-3</v>
      </c>
      <c r="K681">
        <v>0.73110534631900004</v>
      </c>
      <c r="L681">
        <v>0</v>
      </c>
      <c r="M681" t="s">
        <v>149</v>
      </c>
      <c r="N681" t="e">
        <v>#N/A</v>
      </c>
      <c r="O681">
        <v>0</v>
      </c>
      <c r="P681">
        <f t="shared" si="40"/>
        <v>0.34365554595051134</v>
      </c>
      <c r="Q681">
        <f t="shared" si="41"/>
        <v>95.652966708915486</v>
      </c>
      <c r="R681">
        <f t="shared" si="42"/>
        <v>3.592732748125839E-3</v>
      </c>
      <c r="S681">
        <f t="shared" si="43"/>
        <v>1.0454458804640436E-2</v>
      </c>
    </row>
    <row r="682" spans="1:19">
      <c r="A682" t="s">
        <v>244</v>
      </c>
      <c r="B682">
        <v>16</v>
      </c>
      <c r="C682">
        <v>31090407</v>
      </c>
      <c r="D682" t="s">
        <v>1180</v>
      </c>
      <c r="E682" t="s">
        <v>1181</v>
      </c>
      <c r="F682" t="s">
        <v>168</v>
      </c>
      <c r="G682" t="s">
        <v>164</v>
      </c>
      <c r="H682">
        <v>0.38715296350400003</v>
      </c>
      <c r="I682">
        <v>2.4733494190599999E-3</v>
      </c>
      <c r="J682">
        <v>7.2668405207399998E-3</v>
      </c>
      <c r="K682">
        <v>0.73358465239699999</v>
      </c>
      <c r="L682">
        <v>0</v>
      </c>
      <c r="M682" t="s">
        <v>149</v>
      </c>
      <c r="N682" t="e">
        <v>#N/A</v>
      </c>
      <c r="O682">
        <v>0</v>
      </c>
      <c r="P682">
        <f t="shared" si="40"/>
        <v>0.340361043014624</v>
      </c>
      <c r="Q682">
        <f t="shared" si="41"/>
        <v>95.652961119160395</v>
      </c>
      <c r="R682">
        <f t="shared" si="42"/>
        <v>3.5582907108397477E-3</v>
      </c>
      <c r="S682">
        <f t="shared" si="43"/>
        <v>1.0454459415576716E-2</v>
      </c>
    </row>
    <row r="683" spans="1:19">
      <c r="A683" t="s">
        <v>244</v>
      </c>
      <c r="B683">
        <v>16</v>
      </c>
      <c r="C683">
        <v>31090407</v>
      </c>
      <c r="D683" t="s">
        <v>1172</v>
      </c>
      <c r="E683" t="s">
        <v>1172</v>
      </c>
      <c r="F683" t="s">
        <v>168</v>
      </c>
      <c r="G683" t="s">
        <v>164</v>
      </c>
      <c r="H683">
        <v>0.38715296350400003</v>
      </c>
      <c r="I683">
        <v>-1.534929E-2</v>
      </c>
      <c r="J683">
        <v>4.5739038000000003E-2</v>
      </c>
      <c r="K683">
        <v>0.73745939999999999</v>
      </c>
      <c r="L683">
        <v>0</v>
      </c>
      <c r="M683" t="s">
        <v>149</v>
      </c>
      <c r="N683" t="e">
        <v>#N/A</v>
      </c>
      <c r="O683">
        <v>0</v>
      </c>
      <c r="P683">
        <f t="shared" si="40"/>
        <v>-0.33558401468784715</v>
      </c>
      <c r="Q683">
        <f t="shared" si="41"/>
        <v>95.652953109658824</v>
      </c>
      <c r="R683">
        <f t="shared" si="42"/>
        <v>-3.5083497558420977E-3</v>
      </c>
      <c r="S683">
        <f t="shared" si="43"/>
        <v>1.0454460290981045E-2</v>
      </c>
    </row>
    <row r="684" spans="1:19">
      <c r="A684" t="s">
        <v>244</v>
      </c>
      <c r="B684">
        <v>16</v>
      </c>
      <c r="C684">
        <v>31090407</v>
      </c>
      <c r="D684" t="s">
        <v>1165</v>
      </c>
      <c r="E684" t="s">
        <v>1166</v>
      </c>
      <c r="F684" t="s">
        <v>168</v>
      </c>
      <c r="G684" t="s">
        <v>164</v>
      </c>
      <c r="H684">
        <v>0.38715296350400003</v>
      </c>
      <c r="I684">
        <v>-1.85807427697E-3</v>
      </c>
      <c r="J684">
        <v>7.09643648628E-3</v>
      </c>
      <c r="K684">
        <v>0.79345095410599997</v>
      </c>
      <c r="L684">
        <v>0</v>
      </c>
      <c r="M684" t="s">
        <v>149</v>
      </c>
      <c r="N684" t="e">
        <v>#N/A</v>
      </c>
      <c r="O684">
        <v>0</v>
      </c>
      <c r="P684">
        <f t="shared" si="40"/>
        <v>-0.2618320167540899</v>
      </c>
      <c r="Q684">
        <f t="shared" si="41"/>
        <v>95.652843817952572</v>
      </c>
      <c r="R684">
        <f t="shared" si="42"/>
        <v>-2.7373155496810023E-3</v>
      </c>
      <c r="S684">
        <f t="shared" si="43"/>
        <v>1.0454472236112601E-2</v>
      </c>
    </row>
    <row r="685" spans="1:19">
      <c r="A685" t="s">
        <v>244</v>
      </c>
      <c r="B685">
        <v>16</v>
      </c>
      <c r="C685">
        <v>31090407</v>
      </c>
      <c r="D685" t="s">
        <v>1113</v>
      </c>
      <c r="E685" t="s">
        <v>1114</v>
      </c>
      <c r="F685" t="s">
        <v>168</v>
      </c>
      <c r="G685" t="s">
        <v>164</v>
      </c>
      <c r="H685">
        <v>0.38715296350400003</v>
      </c>
      <c r="I685">
        <v>-1.1588991950399999E-3</v>
      </c>
      <c r="J685">
        <v>4.8459539843400002E-3</v>
      </c>
      <c r="K685">
        <v>0.81099098412399995</v>
      </c>
      <c r="L685">
        <v>0</v>
      </c>
      <c r="M685" t="s">
        <v>149</v>
      </c>
      <c r="N685" t="e">
        <v>#N/A</v>
      </c>
      <c r="O685">
        <v>0</v>
      </c>
      <c r="P685">
        <f t="shared" si="40"/>
        <v>-0.23914779190744573</v>
      </c>
      <c r="Q685">
        <f t="shared" si="41"/>
        <v>95.652815628864801</v>
      </c>
      <c r="R685">
        <f t="shared" si="42"/>
        <v>-2.5001646876276476E-3</v>
      </c>
      <c r="S685">
        <f t="shared" si="43"/>
        <v>1.0454475317067757E-2</v>
      </c>
    </row>
    <row r="686" spans="1:19">
      <c r="A686" t="s">
        <v>244</v>
      </c>
      <c r="B686">
        <v>16</v>
      </c>
      <c r="C686">
        <v>31090407</v>
      </c>
      <c r="D686" t="s">
        <v>1115</v>
      </c>
      <c r="E686" t="s">
        <v>1116</v>
      </c>
      <c r="F686" t="s">
        <v>168</v>
      </c>
      <c r="G686" t="s">
        <v>164</v>
      </c>
      <c r="H686">
        <v>0.38715296350400003</v>
      </c>
      <c r="I686">
        <v>2.3909555103699999E-3</v>
      </c>
      <c r="J686">
        <v>1.4949055563499999E-2</v>
      </c>
      <c r="K686">
        <v>0.87292815086499997</v>
      </c>
      <c r="L686">
        <v>0</v>
      </c>
      <c r="M686" t="s">
        <v>149</v>
      </c>
      <c r="N686" t="e">
        <v>#N/A</v>
      </c>
      <c r="O686">
        <v>0</v>
      </c>
      <c r="P686">
        <f t="shared" si="40"/>
        <v>0.15994023837919358</v>
      </c>
      <c r="Q686">
        <f t="shared" si="41"/>
        <v>95.652737218694028</v>
      </c>
      <c r="R686">
        <f t="shared" si="42"/>
        <v>1.6720926450177469E-3</v>
      </c>
      <c r="S686">
        <f t="shared" si="43"/>
        <v>1.0454483886997053E-2</v>
      </c>
    </row>
    <row r="687" spans="1:19">
      <c r="A687" t="s">
        <v>244</v>
      </c>
      <c r="B687">
        <v>16</v>
      </c>
      <c r="C687">
        <v>31090407</v>
      </c>
      <c r="D687" t="s">
        <v>1157</v>
      </c>
      <c r="E687" t="s">
        <v>1157</v>
      </c>
      <c r="F687" t="s">
        <v>168</v>
      </c>
      <c r="G687" t="s">
        <v>164</v>
      </c>
      <c r="H687">
        <v>0.38715296350400003</v>
      </c>
      <c r="I687">
        <v>-5.8872890000000004E-3</v>
      </c>
      <c r="J687">
        <v>3.7096694999999999E-2</v>
      </c>
      <c r="K687">
        <v>0.87402939999999996</v>
      </c>
      <c r="L687">
        <v>0</v>
      </c>
      <c r="M687" t="s">
        <v>149</v>
      </c>
      <c r="N687" t="e">
        <v>#N/A</v>
      </c>
      <c r="O687">
        <v>0</v>
      </c>
      <c r="P687">
        <f t="shared" si="40"/>
        <v>-0.15870117270554696</v>
      </c>
      <c r="Q687">
        <f t="shared" si="41"/>
        <v>95.652736239353288</v>
      </c>
      <c r="R687">
        <f t="shared" si="42"/>
        <v>-1.6591388698847737E-3</v>
      </c>
      <c r="S687">
        <f t="shared" si="43"/>
        <v>1.0454483994035308E-2</v>
      </c>
    </row>
    <row r="688" spans="1:19">
      <c r="A688" t="s">
        <v>244</v>
      </c>
      <c r="B688">
        <v>16</v>
      </c>
      <c r="C688">
        <v>31090407</v>
      </c>
      <c r="D688" t="s">
        <v>1397</v>
      </c>
      <c r="E688" t="s">
        <v>1398</v>
      </c>
      <c r="F688" t="s">
        <v>168</v>
      </c>
      <c r="G688" t="s">
        <v>164</v>
      </c>
      <c r="H688">
        <v>0.38715296350400003</v>
      </c>
      <c r="I688">
        <v>-2.3049364563099998E-3</v>
      </c>
      <c r="J688">
        <v>1.49747468435E-2</v>
      </c>
      <c r="K688">
        <v>0.87767158101999998</v>
      </c>
      <c r="L688">
        <v>0</v>
      </c>
      <c r="M688" t="s">
        <v>149</v>
      </c>
      <c r="N688" t="e">
        <v>#N/A</v>
      </c>
      <c r="O688">
        <v>0</v>
      </c>
      <c r="P688">
        <f t="shared" si="40"/>
        <v>-0.15392156411048044</v>
      </c>
      <c r="Q688">
        <f t="shared" si="41"/>
        <v>95.652732532971243</v>
      </c>
      <c r="R688">
        <f t="shared" si="42"/>
        <v>-1.6091705906825409E-3</v>
      </c>
      <c r="S688">
        <f t="shared" si="43"/>
        <v>1.045448439912893E-2</v>
      </c>
    </row>
    <row r="689" spans="1:19">
      <c r="A689" t="s">
        <v>244</v>
      </c>
      <c r="B689">
        <v>16</v>
      </c>
      <c r="C689">
        <v>31090407</v>
      </c>
      <c r="D689" t="s">
        <v>1156</v>
      </c>
      <c r="E689">
        <v>37135</v>
      </c>
      <c r="F689" t="s">
        <v>168</v>
      </c>
      <c r="G689" t="s">
        <v>164</v>
      </c>
      <c r="H689">
        <v>0.38715296350400003</v>
      </c>
      <c r="I689">
        <v>-1.43153016683E-3</v>
      </c>
      <c r="J689">
        <v>1.04589487943E-2</v>
      </c>
      <c r="K689">
        <v>0.89113250578900005</v>
      </c>
      <c r="L689">
        <v>0</v>
      </c>
      <c r="M689" t="s">
        <v>149</v>
      </c>
      <c r="N689" t="e">
        <v>#N/A</v>
      </c>
      <c r="O689">
        <v>0</v>
      </c>
      <c r="P689">
        <f t="shared" si="40"/>
        <v>-0.13687132378066202</v>
      </c>
      <c r="Q689">
        <f t="shared" si="41"/>
        <v>95.652720234486395</v>
      </c>
      <c r="R689">
        <f t="shared" si="42"/>
        <v>-1.430919303132529E-3</v>
      </c>
      <c r="S689">
        <f t="shared" si="43"/>
        <v>1.0454485743307302E-2</v>
      </c>
    </row>
    <row r="690" spans="1:19">
      <c r="A690" t="s">
        <v>244</v>
      </c>
      <c r="B690">
        <v>16</v>
      </c>
      <c r="C690">
        <v>31090407</v>
      </c>
      <c r="D690" t="s">
        <v>1103</v>
      </c>
      <c r="E690" t="s">
        <v>1104</v>
      </c>
      <c r="F690" t="s">
        <v>168</v>
      </c>
      <c r="G690" t="s">
        <v>164</v>
      </c>
      <c r="H690">
        <v>0.38715296350400003</v>
      </c>
      <c r="I690">
        <v>-1.1602177723800001E-3</v>
      </c>
      <c r="J690">
        <v>9.36933690524E-3</v>
      </c>
      <c r="K690">
        <v>0.90144879774300002</v>
      </c>
      <c r="L690">
        <v>0</v>
      </c>
      <c r="M690" t="s">
        <v>149</v>
      </c>
      <c r="N690" t="e">
        <v>#N/A</v>
      </c>
      <c r="O690">
        <v>0</v>
      </c>
      <c r="P690">
        <f t="shared" si="40"/>
        <v>-0.12383136438728377</v>
      </c>
      <c r="Q690">
        <f t="shared" si="41"/>
        <v>95.652711801932597</v>
      </c>
      <c r="R690">
        <f t="shared" si="42"/>
        <v>-1.2945933476899278E-3</v>
      </c>
      <c r="S690">
        <f t="shared" si="43"/>
        <v>1.0454486664954079E-2</v>
      </c>
    </row>
    <row r="691" spans="1:19">
      <c r="A691" t="s">
        <v>244</v>
      </c>
      <c r="B691">
        <v>16</v>
      </c>
      <c r="C691">
        <v>31090407</v>
      </c>
      <c r="D691" t="s">
        <v>1393</v>
      </c>
      <c r="E691" t="s">
        <v>1394</v>
      </c>
      <c r="F691" t="s">
        <v>168</v>
      </c>
      <c r="G691" t="s">
        <v>164</v>
      </c>
      <c r="H691">
        <v>0.38715296350400003</v>
      </c>
      <c r="I691">
        <v>-7.9514333653100001E-4</v>
      </c>
      <c r="J691">
        <v>7.5626537928199997E-3</v>
      </c>
      <c r="K691">
        <v>0.91626409897600003</v>
      </c>
      <c r="L691">
        <v>0</v>
      </c>
      <c r="M691" t="s">
        <v>149</v>
      </c>
      <c r="N691" t="e">
        <v>#N/A</v>
      </c>
      <c r="O691">
        <v>0</v>
      </c>
      <c r="P691">
        <f t="shared" si="40"/>
        <v>-0.10514078236477133</v>
      </c>
      <c r="Q691">
        <f t="shared" si="41"/>
        <v>95.652701186372909</v>
      </c>
      <c r="R691">
        <f t="shared" si="42"/>
        <v>-1.099193029164033E-3</v>
      </c>
      <c r="S691">
        <f t="shared" si="43"/>
        <v>1.0454487825195513E-2</v>
      </c>
    </row>
    <row r="692" spans="1:19">
      <c r="A692" t="s">
        <v>244</v>
      </c>
      <c r="B692">
        <v>16</v>
      </c>
      <c r="C692">
        <v>31090407</v>
      </c>
      <c r="D692" t="s">
        <v>1162</v>
      </c>
      <c r="E692" t="s">
        <v>1163</v>
      </c>
      <c r="F692" t="s">
        <v>168</v>
      </c>
      <c r="G692" t="s">
        <v>164</v>
      </c>
      <c r="H692">
        <v>0.38715296350400003</v>
      </c>
      <c r="I692">
        <v>1.53084890619E-3</v>
      </c>
      <c r="J692">
        <v>1.51347958638E-2</v>
      </c>
      <c r="K692">
        <v>0.91943325949300003</v>
      </c>
      <c r="L692">
        <v>0</v>
      </c>
      <c r="M692" t="s">
        <v>149</v>
      </c>
      <c r="N692" t="e">
        <v>#N/A</v>
      </c>
      <c r="O692">
        <v>0</v>
      </c>
      <c r="P692">
        <f t="shared" si="40"/>
        <v>0.10114764149885527</v>
      </c>
      <c r="Q692">
        <f t="shared" si="41"/>
        <v>95.652699143097379</v>
      </c>
      <c r="R692">
        <f t="shared" si="42"/>
        <v>1.0574468091855663E-3</v>
      </c>
      <c r="S692">
        <f t="shared" si="43"/>
        <v>1.0454488048518005E-2</v>
      </c>
    </row>
    <row r="693" spans="1:19">
      <c r="A693" t="s">
        <v>244</v>
      </c>
      <c r="B693">
        <v>16</v>
      </c>
      <c r="C693">
        <v>31090407</v>
      </c>
      <c r="D693" t="s">
        <v>1182</v>
      </c>
      <c r="E693" t="s">
        <v>1183</v>
      </c>
      <c r="F693" t="s">
        <v>168</v>
      </c>
      <c r="G693" t="s">
        <v>164</v>
      </c>
      <c r="H693">
        <v>0.38715296350400003</v>
      </c>
      <c r="I693">
        <v>4.3469474894399998E-4</v>
      </c>
      <c r="J693">
        <v>5.25016356325E-3</v>
      </c>
      <c r="K693">
        <v>0.93401341555499995</v>
      </c>
      <c r="L693">
        <v>0</v>
      </c>
      <c r="M693" t="s">
        <v>149</v>
      </c>
      <c r="N693" t="e">
        <v>#N/A</v>
      </c>
      <c r="O693">
        <v>0</v>
      </c>
      <c r="P693">
        <f t="shared" si="40"/>
        <v>8.2796420284268563E-2</v>
      </c>
      <c r="Q693">
        <f t="shared" si="41"/>
        <v>95.652690769960117</v>
      </c>
      <c r="R693">
        <f t="shared" si="42"/>
        <v>8.6559426209336613E-4</v>
      </c>
      <c r="S693">
        <f t="shared" si="43"/>
        <v>1.0454488963671177E-2</v>
      </c>
    </row>
    <row r="694" spans="1:19">
      <c r="A694" t="s">
        <v>244</v>
      </c>
      <c r="B694">
        <v>16</v>
      </c>
      <c r="C694">
        <v>31090407</v>
      </c>
      <c r="D694" t="s">
        <v>1896</v>
      </c>
      <c r="E694" t="s">
        <v>1897</v>
      </c>
      <c r="F694" t="s">
        <v>168</v>
      </c>
      <c r="G694" t="s">
        <v>164</v>
      </c>
      <c r="H694">
        <v>0.38715296350400003</v>
      </c>
      <c r="I694">
        <v>-1.4193226916799999E-3</v>
      </c>
      <c r="J694">
        <v>1.9812973847399998E-2</v>
      </c>
      <c r="K694">
        <v>0.94289156983400002</v>
      </c>
      <c r="L694">
        <v>0</v>
      </c>
      <c r="M694" t="s">
        <v>149</v>
      </c>
      <c r="N694" t="e">
        <v>#N/A</v>
      </c>
      <c r="O694">
        <v>0</v>
      </c>
      <c r="P694">
        <f t="shared" si="40"/>
        <v>-7.1636025092025934E-2</v>
      </c>
      <c r="Q694">
        <f t="shared" si="41"/>
        <v>95.652686494768176</v>
      </c>
      <c r="R694">
        <f t="shared" si="42"/>
        <v>-7.4891806719871003E-4</v>
      </c>
      <c r="S694">
        <f t="shared" si="43"/>
        <v>1.0454489430934029E-2</v>
      </c>
    </row>
    <row r="695" spans="1:19">
      <c r="A695" t="s">
        <v>244</v>
      </c>
      <c r="B695">
        <v>16</v>
      </c>
      <c r="C695">
        <v>31090407</v>
      </c>
      <c r="D695" t="s">
        <v>1145</v>
      </c>
      <c r="E695" t="s">
        <v>1146</v>
      </c>
      <c r="F695" t="s">
        <v>168</v>
      </c>
      <c r="G695" t="s">
        <v>164</v>
      </c>
      <c r="H695">
        <v>0.38715296350400003</v>
      </c>
      <c r="I695">
        <v>-5.6349660638499997E-4</v>
      </c>
      <c r="J695">
        <v>9.82389452266E-3</v>
      </c>
      <c r="K695">
        <v>0.95425858671700003</v>
      </c>
      <c r="L695">
        <v>0</v>
      </c>
      <c r="M695" t="s">
        <v>149</v>
      </c>
      <c r="N695" t="e">
        <v>#N/A</v>
      </c>
      <c r="O695">
        <v>0</v>
      </c>
      <c r="P695">
        <f t="shared" si="40"/>
        <v>-5.7359798100969729E-2</v>
      </c>
      <c r="Q695">
        <f t="shared" si="41"/>
        <v>95.652681926762753</v>
      </c>
      <c r="R695">
        <f t="shared" si="42"/>
        <v>-5.9966743164491427E-4</v>
      </c>
      <c r="S695">
        <f t="shared" si="43"/>
        <v>1.0454489930200369E-2</v>
      </c>
    </row>
    <row r="696" spans="1:19">
      <c r="A696" s="2" t="s">
        <v>244</v>
      </c>
      <c r="B696" s="2">
        <v>16</v>
      </c>
      <c r="C696" s="2">
        <v>31090407</v>
      </c>
      <c r="D696" s="2" t="s">
        <v>1121</v>
      </c>
      <c r="E696" s="2" t="s">
        <v>1122</v>
      </c>
      <c r="F696" s="2" t="s">
        <v>168</v>
      </c>
      <c r="G696" s="2" t="s">
        <v>164</v>
      </c>
      <c r="H696" s="2">
        <v>0.38715296350400003</v>
      </c>
      <c r="I696" s="2">
        <v>-3.7200655397700002E-5</v>
      </c>
      <c r="J696" s="2">
        <v>8.3921199809300004E-3</v>
      </c>
      <c r="K696" s="2">
        <v>0.99646314263199998</v>
      </c>
      <c r="L696" s="2">
        <v>0</v>
      </c>
      <c r="M696" s="2" t="s">
        <v>149</v>
      </c>
      <c r="N696" s="2" t="e">
        <v>#N/A</v>
      </c>
      <c r="O696" s="2">
        <v>0</v>
      </c>
      <c r="P696" s="2">
        <f t="shared" si="40"/>
        <v>-4.4328078581137602E-3</v>
      </c>
      <c r="Q696" s="2">
        <f t="shared" si="41"/>
        <v>95.652673814327315</v>
      </c>
      <c r="R696" s="2">
        <f t="shared" si="42"/>
        <v>-4.6342749045555621E-5</v>
      </c>
      <c r="S696" s="2">
        <f t="shared" si="43"/>
        <v>1.0454490816860106E-2</v>
      </c>
    </row>
    <row r="697" spans="1:19">
      <c r="A697" t="s">
        <v>247</v>
      </c>
      <c r="B697">
        <v>17</v>
      </c>
      <c r="C697">
        <v>42430244</v>
      </c>
      <c r="D697" t="s">
        <v>1017</v>
      </c>
      <c r="E697" t="s">
        <v>248</v>
      </c>
      <c r="F697" t="s">
        <v>167</v>
      </c>
      <c r="G697" t="s">
        <v>168</v>
      </c>
      <c r="H697">
        <v>0.299480564477</v>
      </c>
      <c r="I697">
        <v>-6.9478790939599994E-2</v>
      </c>
      <c r="J697">
        <v>8.2912080114099992E-3</v>
      </c>
      <c r="K697">
        <v>5.3010867785299997E-17</v>
      </c>
      <c r="L697">
        <v>1</v>
      </c>
      <c r="M697" t="s">
        <v>149</v>
      </c>
      <c r="N697">
        <v>0.98357630014084996</v>
      </c>
      <c r="O697">
        <v>1</v>
      </c>
      <c r="P697">
        <f t="shared" si="40"/>
        <v>-8.3798152023186869</v>
      </c>
      <c r="Q697">
        <f t="shared" si="41"/>
        <v>90.108052555516366</v>
      </c>
      <c r="R697">
        <f t="shared" si="42"/>
        <v>-9.2997406609756764E-2</v>
      </c>
      <c r="S697">
        <f t="shared" si="43"/>
        <v>1.1097787285813232E-2</v>
      </c>
    </row>
    <row r="698" spans="1:19">
      <c r="A698" t="s">
        <v>247</v>
      </c>
      <c r="B698">
        <v>17</v>
      </c>
      <c r="C698">
        <v>42430244</v>
      </c>
      <c r="D698" t="s">
        <v>1898</v>
      </c>
      <c r="E698" t="s">
        <v>1899</v>
      </c>
      <c r="F698" t="s">
        <v>167</v>
      </c>
      <c r="G698" t="s">
        <v>168</v>
      </c>
      <c r="H698">
        <v>0.299480564477</v>
      </c>
      <c r="I698">
        <v>-4.4416421698899998E-2</v>
      </c>
      <c r="J698">
        <v>1.2517291407400001E-2</v>
      </c>
      <c r="K698">
        <v>3.8757151194899998E-4</v>
      </c>
      <c r="L698">
        <v>0</v>
      </c>
      <c r="M698" t="s">
        <v>149</v>
      </c>
      <c r="N698" t="e">
        <v>#N/A</v>
      </c>
      <c r="O698">
        <v>0</v>
      </c>
      <c r="P698">
        <f t="shared" si="40"/>
        <v>-3.5484051823417482</v>
      </c>
      <c r="Q698">
        <f t="shared" si="41"/>
        <v>89.973776527878357</v>
      </c>
      <c r="R698">
        <f t="shared" si="42"/>
        <v>-3.9438215436497497E-2</v>
      </c>
      <c r="S698">
        <f t="shared" si="43"/>
        <v>1.1114349520386644E-2</v>
      </c>
    </row>
    <row r="699" spans="1:19">
      <c r="A699" t="s">
        <v>247</v>
      </c>
      <c r="B699">
        <v>17</v>
      </c>
      <c r="C699">
        <v>42430244</v>
      </c>
      <c r="D699" t="s">
        <v>1900</v>
      </c>
      <c r="E699" t="s">
        <v>1901</v>
      </c>
      <c r="F699" t="s">
        <v>167</v>
      </c>
      <c r="G699" t="s">
        <v>168</v>
      </c>
      <c r="H699">
        <v>0.299480564477</v>
      </c>
      <c r="I699">
        <v>-4.13453081227E-2</v>
      </c>
      <c r="J699">
        <v>1.2446849611E-2</v>
      </c>
      <c r="K699">
        <v>8.9455180179500002E-4</v>
      </c>
      <c r="L699">
        <v>0</v>
      </c>
      <c r="M699" t="s">
        <v>149</v>
      </c>
      <c r="N699" t="e">
        <v>#N/A</v>
      </c>
      <c r="O699">
        <v>0</v>
      </c>
      <c r="P699">
        <f t="shared" si="40"/>
        <v>-3.3217488292106272</v>
      </c>
      <c r="Q699">
        <f t="shared" si="41"/>
        <v>89.970145613438817</v>
      </c>
      <c r="R699">
        <f t="shared" si="42"/>
        <v>-3.6920567445591176E-2</v>
      </c>
      <c r="S699">
        <f t="shared" si="43"/>
        <v>1.1114798060865095E-2</v>
      </c>
    </row>
    <row r="700" spans="1:19">
      <c r="A700" t="s">
        <v>247</v>
      </c>
      <c r="B700">
        <v>17</v>
      </c>
      <c r="C700">
        <v>42430244</v>
      </c>
      <c r="D700" t="s">
        <v>1902</v>
      </c>
      <c r="E700" t="s">
        <v>1903</v>
      </c>
      <c r="F700" t="s">
        <v>167</v>
      </c>
      <c r="G700" t="s">
        <v>168</v>
      </c>
      <c r="H700">
        <v>0.299480564477</v>
      </c>
      <c r="I700">
        <v>-1.75231002448E-2</v>
      </c>
      <c r="J700">
        <v>6.34765916956E-3</v>
      </c>
      <c r="K700">
        <v>5.7702183896799998E-3</v>
      </c>
      <c r="L700">
        <v>0</v>
      </c>
      <c r="M700" t="s">
        <v>149</v>
      </c>
      <c r="N700" t="e">
        <v>#N/A</v>
      </c>
      <c r="O700">
        <v>0</v>
      </c>
      <c r="P700">
        <f t="shared" si="40"/>
        <v>-2.7605609842493553</v>
      </c>
      <c r="Q700">
        <f t="shared" si="41"/>
        <v>89.962186101955993</v>
      </c>
      <c r="R700">
        <f t="shared" si="42"/>
        <v>-3.068579259646664E-2</v>
      </c>
      <c r="S700">
        <f t="shared" si="43"/>
        <v>1.1115781455851678E-2</v>
      </c>
    </row>
    <row r="701" spans="1:19">
      <c r="A701" t="s">
        <v>247</v>
      </c>
      <c r="B701">
        <v>17</v>
      </c>
      <c r="C701">
        <v>42430244</v>
      </c>
      <c r="D701" t="s">
        <v>1904</v>
      </c>
      <c r="E701" t="s">
        <v>1904</v>
      </c>
      <c r="F701" t="s">
        <v>167</v>
      </c>
      <c r="G701" t="s">
        <v>168</v>
      </c>
      <c r="H701">
        <v>0.299480564477</v>
      </c>
      <c r="I701">
        <v>-5.3380605428000001E-2</v>
      </c>
      <c r="J701">
        <v>2.0645954842099998E-2</v>
      </c>
      <c r="K701">
        <v>9.7231189752199996E-3</v>
      </c>
      <c r="L701">
        <v>0</v>
      </c>
      <c r="M701" t="s">
        <v>149</v>
      </c>
      <c r="N701" t="e">
        <v>#N/A</v>
      </c>
      <c r="O701">
        <v>0</v>
      </c>
      <c r="P701">
        <f t="shared" si="40"/>
        <v>-2.5855236939271733</v>
      </c>
      <c r="Q701">
        <f t="shared" si="41"/>
        <v>89.960003871995085</v>
      </c>
      <c r="R701">
        <f t="shared" si="42"/>
        <v>-2.8740813502032957E-2</v>
      </c>
      <c r="S701">
        <f t="shared" si="43"/>
        <v>1.1116051100030066E-2</v>
      </c>
    </row>
    <row r="702" spans="1:19">
      <c r="A702" t="s">
        <v>247</v>
      </c>
      <c r="B702">
        <v>17</v>
      </c>
      <c r="C702">
        <v>42430244</v>
      </c>
      <c r="D702" t="s">
        <v>1905</v>
      </c>
      <c r="E702" t="s">
        <v>1906</v>
      </c>
      <c r="F702" t="s">
        <v>167</v>
      </c>
      <c r="G702" t="s">
        <v>168</v>
      </c>
      <c r="H702">
        <v>0.299480564477</v>
      </c>
      <c r="I702">
        <v>-1.80733003197E-2</v>
      </c>
      <c r="J702">
        <v>7.7274894831300001E-3</v>
      </c>
      <c r="K702">
        <v>1.9344125619200001E-2</v>
      </c>
      <c r="L702">
        <v>0</v>
      </c>
      <c r="M702" t="s">
        <v>149</v>
      </c>
      <c r="N702" t="e">
        <v>#N/A</v>
      </c>
      <c r="O702">
        <v>0</v>
      </c>
      <c r="P702">
        <f t="shared" si="40"/>
        <v>-2.3388320824190179</v>
      </c>
      <c r="Q702">
        <f t="shared" si="41"/>
        <v>89.957170849587669</v>
      </c>
      <c r="R702">
        <f t="shared" si="42"/>
        <v>-2.5999395716097471E-2</v>
      </c>
      <c r="S702">
        <f t="shared" si="43"/>
        <v>1.1116401177978838E-2</v>
      </c>
    </row>
    <row r="703" spans="1:19">
      <c r="A703" t="s">
        <v>247</v>
      </c>
      <c r="B703">
        <v>17</v>
      </c>
      <c r="C703">
        <v>42430244</v>
      </c>
      <c r="D703" t="s">
        <v>1907</v>
      </c>
      <c r="E703" t="s">
        <v>1908</v>
      </c>
      <c r="F703" t="s">
        <v>167</v>
      </c>
      <c r="G703" t="s">
        <v>168</v>
      </c>
      <c r="H703">
        <v>0.299480564477</v>
      </c>
      <c r="I703">
        <v>-1.17424349858E-2</v>
      </c>
      <c r="J703">
        <v>5.1402285946799998E-3</v>
      </c>
      <c r="K703">
        <v>2.2346928040700001E-2</v>
      </c>
      <c r="L703">
        <v>0</v>
      </c>
      <c r="M703" t="s">
        <v>149</v>
      </c>
      <c r="N703" t="e">
        <v>#N/A</v>
      </c>
      <c r="O703">
        <v>0</v>
      </c>
      <c r="P703">
        <f t="shared" si="40"/>
        <v>-2.2844188287565865</v>
      </c>
      <c r="Q703">
        <f t="shared" si="41"/>
        <v>89.956584162379357</v>
      </c>
      <c r="R703">
        <f t="shared" si="42"/>
        <v>-2.5394681779301605E-2</v>
      </c>
      <c r="S703">
        <f t="shared" si="43"/>
        <v>1.1116473677956849E-2</v>
      </c>
    </row>
    <row r="704" spans="1:19">
      <c r="A704" t="s">
        <v>247</v>
      </c>
      <c r="B704">
        <v>17</v>
      </c>
      <c r="C704">
        <v>42430244</v>
      </c>
      <c r="D704" t="s">
        <v>1909</v>
      </c>
      <c r="E704" t="s">
        <v>1910</v>
      </c>
      <c r="F704" t="s">
        <v>167</v>
      </c>
      <c r="G704" t="s">
        <v>168</v>
      </c>
      <c r="H704">
        <v>0.299480564477</v>
      </c>
      <c r="I704">
        <v>-1.5220812826500001E-2</v>
      </c>
      <c r="J704">
        <v>7.0614188264799998E-3</v>
      </c>
      <c r="K704">
        <v>3.1123563901E-2</v>
      </c>
      <c r="L704">
        <v>0</v>
      </c>
      <c r="M704" t="s">
        <v>149</v>
      </c>
      <c r="N704" t="e">
        <v>#N/A</v>
      </c>
      <c r="O704">
        <v>0</v>
      </c>
      <c r="P704">
        <f t="shared" si="40"/>
        <v>-2.1554893146151652</v>
      </c>
      <c r="Q704">
        <f t="shared" si="41"/>
        <v>89.955249149578734</v>
      </c>
      <c r="R704">
        <f t="shared" si="42"/>
        <v>-2.3961795837294499E-2</v>
      </c>
      <c r="S704">
        <f t="shared" si="43"/>
        <v>1.1116638655929763E-2</v>
      </c>
    </row>
    <row r="705" spans="1:19">
      <c r="A705" t="s">
        <v>247</v>
      </c>
      <c r="B705">
        <v>17</v>
      </c>
      <c r="C705">
        <v>42430244</v>
      </c>
      <c r="D705" t="s">
        <v>1911</v>
      </c>
      <c r="E705" t="s">
        <v>1912</v>
      </c>
      <c r="F705" t="s">
        <v>167</v>
      </c>
      <c r="G705" t="s">
        <v>168</v>
      </c>
      <c r="H705">
        <v>0.299480564477</v>
      </c>
      <c r="I705">
        <v>-2.6846120470300001E-2</v>
      </c>
      <c r="J705">
        <v>1.3365766329900001E-2</v>
      </c>
      <c r="K705">
        <v>4.4582412505400001E-2</v>
      </c>
      <c r="L705">
        <v>0</v>
      </c>
      <c r="M705" t="s">
        <v>149</v>
      </c>
      <c r="N705" t="e">
        <v>#N/A</v>
      </c>
      <c r="O705">
        <v>0</v>
      </c>
      <c r="P705">
        <f t="shared" si="40"/>
        <v>-2.0085732316181271</v>
      </c>
      <c r="Q705">
        <f t="shared" si="41"/>
        <v>89.953822384895929</v>
      </c>
      <c r="R705">
        <f t="shared" si="42"/>
        <v>-2.2328936985287963E-2</v>
      </c>
      <c r="S705">
        <f t="shared" si="43"/>
        <v>1.1116814977813652E-2</v>
      </c>
    </row>
    <row r="706" spans="1:19">
      <c r="A706" t="s">
        <v>247</v>
      </c>
      <c r="B706">
        <v>17</v>
      </c>
      <c r="C706">
        <v>42430244</v>
      </c>
      <c r="D706" t="s">
        <v>1913</v>
      </c>
      <c r="E706" t="s">
        <v>1914</v>
      </c>
      <c r="F706" t="s">
        <v>167</v>
      </c>
      <c r="G706" t="s">
        <v>168</v>
      </c>
      <c r="H706">
        <v>0.299480564477</v>
      </c>
      <c r="I706">
        <v>-9.7194411534800001E-3</v>
      </c>
      <c r="J706">
        <v>5.1619432919500002E-3</v>
      </c>
      <c r="K706">
        <v>5.9713445196599997E-2</v>
      </c>
      <c r="L706">
        <v>0</v>
      </c>
      <c r="M706" t="s">
        <v>149</v>
      </c>
      <c r="N706" t="e">
        <v>#N/A</v>
      </c>
      <c r="O706">
        <v>0</v>
      </c>
      <c r="P706">
        <f t="shared" si="40"/>
        <v>-1.8829035120624771</v>
      </c>
      <c r="Q706">
        <f t="shared" si="41"/>
        <v>89.95268182775429</v>
      </c>
      <c r="R706">
        <f t="shared" si="42"/>
        <v>-2.0932155371064434E-2</v>
      </c>
      <c r="S706">
        <f t="shared" si="43"/>
        <v>1.1116955933730225E-2</v>
      </c>
    </row>
    <row r="707" spans="1:19">
      <c r="A707" t="s">
        <v>247</v>
      </c>
      <c r="B707">
        <v>17</v>
      </c>
      <c r="C707">
        <v>42430244</v>
      </c>
      <c r="D707" t="s">
        <v>1915</v>
      </c>
      <c r="E707" t="s">
        <v>1916</v>
      </c>
      <c r="F707" t="s">
        <v>167</v>
      </c>
      <c r="G707" t="s">
        <v>168</v>
      </c>
      <c r="H707">
        <v>0.299480564477</v>
      </c>
      <c r="I707">
        <v>-1.8106394454600001E-2</v>
      </c>
      <c r="J707">
        <v>1.0008455009800001E-2</v>
      </c>
      <c r="K707">
        <v>7.0433940472499998E-2</v>
      </c>
      <c r="L707">
        <v>0</v>
      </c>
      <c r="M707" t="s">
        <v>149</v>
      </c>
      <c r="N707" t="e">
        <v>#N/A</v>
      </c>
      <c r="O707">
        <v>0</v>
      </c>
      <c r="P707">
        <f t="shared" si="40"/>
        <v>-1.8091098413162394</v>
      </c>
      <c r="Q707">
        <f t="shared" si="41"/>
        <v>89.952046411050347</v>
      </c>
      <c r="R707">
        <f t="shared" si="42"/>
        <v>-2.0111936453888118E-2</v>
      </c>
      <c r="S707">
        <f t="shared" si="43"/>
        <v>1.1117034463344382E-2</v>
      </c>
    </row>
    <row r="708" spans="1:19">
      <c r="A708" t="s">
        <v>247</v>
      </c>
      <c r="B708">
        <v>17</v>
      </c>
      <c r="C708">
        <v>42430244</v>
      </c>
      <c r="D708" t="s">
        <v>1917</v>
      </c>
      <c r="E708" t="s">
        <v>1918</v>
      </c>
      <c r="F708" t="s">
        <v>167</v>
      </c>
      <c r="G708" t="s">
        <v>168</v>
      </c>
      <c r="H708">
        <v>0.299480564477</v>
      </c>
      <c r="I708">
        <v>1.7306585893499999E-2</v>
      </c>
      <c r="J708">
        <v>1.0425162068600001E-2</v>
      </c>
      <c r="K708">
        <v>9.6898690743099994E-2</v>
      </c>
      <c r="L708">
        <v>0</v>
      </c>
      <c r="M708" t="s">
        <v>149</v>
      </c>
      <c r="N708" t="e">
        <v>#N/A</v>
      </c>
      <c r="O708">
        <v>0</v>
      </c>
      <c r="P708">
        <f t="shared" si="40"/>
        <v>1.6600783546211197</v>
      </c>
      <c r="Q708">
        <f t="shared" si="41"/>
        <v>89.950840579649963</v>
      </c>
      <c r="R708">
        <f t="shared" si="42"/>
        <v>1.8455395679722951E-2</v>
      </c>
      <c r="S708">
        <f t="shared" si="43"/>
        <v>1.111718349218223E-2</v>
      </c>
    </row>
    <row r="709" spans="1:19">
      <c r="A709" t="s">
        <v>247</v>
      </c>
      <c r="B709">
        <v>17</v>
      </c>
      <c r="C709">
        <v>42430244</v>
      </c>
      <c r="D709" t="s">
        <v>1919</v>
      </c>
      <c r="E709" t="s">
        <v>1920</v>
      </c>
      <c r="F709" t="s">
        <v>167</v>
      </c>
      <c r="G709" t="s">
        <v>168</v>
      </c>
      <c r="H709">
        <v>0.299480564477</v>
      </c>
      <c r="I709">
        <v>2.0401830736699999E-2</v>
      </c>
      <c r="J709">
        <v>1.39105941486E-2</v>
      </c>
      <c r="K709">
        <v>0.14247407268000001</v>
      </c>
      <c r="L709">
        <v>0</v>
      </c>
      <c r="M709" t="s">
        <v>149</v>
      </c>
      <c r="N709" t="e">
        <v>#N/A</v>
      </c>
      <c r="O709">
        <v>0</v>
      </c>
      <c r="P709">
        <f t="shared" si="40"/>
        <v>1.4666397796353863</v>
      </c>
      <c r="Q709">
        <f t="shared" si="41"/>
        <v>89.949429931095978</v>
      </c>
      <c r="R709">
        <f t="shared" si="42"/>
        <v>1.6305159251802679E-2</v>
      </c>
      <c r="S709">
        <f t="shared" si="43"/>
        <v>1.1117357839466361E-2</v>
      </c>
    </row>
    <row r="710" spans="1:19">
      <c r="A710" t="s">
        <v>247</v>
      </c>
      <c r="B710">
        <v>17</v>
      </c>
      <c r="C710">
        <v>42430244</v>
      </c>
      <c r="D710" t="s">
        <v>1921</v>
      </c>
      <c r="E710" t="s">
        <v>1922</v>
      </c>
      <c r="F710" t="s">
        <v>167</v>
      </c>
      <c r="G710" t="s">
        <v>168</v>
      </c>
      <c r="H710">
        <v>0.299480564477</v>
      </c>
      <c r="I710">
        <v>9.6857389152699997E-3</v>
      </c>
      <c r="J710">
        <v>6.6739939899199997E-3</v>
      </c>
      <c r="K710">
        <v>0.14670587362699999</v>
      </c>
      <c r="L710">
        <v>0</v>
      </c>
      <c r="M710" t="s">
        <v>149</v>
      </c>
      <c r="N710" t="e">
        <v>#N/A</v>
      </c>
      <c r="O710">
        <v>0</v>
      </c>
      <c r="P710">
        <f t="shared" si="40"/>
        <v>1.451265753295367</v>
      </c>
      <c r="Q710">
        <f t="shared" si="41"/>
        <v>89.949325302711969</v>
      </c>
      <c r="R710">
        <f t="shared" si="42"/>
        <v>1.6134259466775693E-2</v>
      </c>
      <c r="S710">
        <f t="shared" si="43"/>
        <v>1.1117370771094044E-2</v>
      </c>
    </row>
    <row r="711" spans="1:19">
      <c r="A711" t="s">
        <v>247</v>
      </c>
      <c r="B711">
        <v>17</v>
      </c>
      <c r="C711">
        <v>42430244</v>
      </c>
      <c r="D711" t="s">
        <v>1923</v>
      </c>
      <c r="E711" t="s">
        <v>1924</v>
      </c>
      <c r="F711" t="s">
        <v>167</v>
      </c>
      <c r="G711" t="s">
        <v>168</v>
      </c>
      <c r="H711">
        <v>0.299480564477</v>
      </c>
      <c r="I711">
        <v>2.2800099886399999E-2</v>
      </c>
      <c r="J711">
        <v>1.5784764821699999E-2</v>
      </c>
      <c r="K711">
        <v>0.14861606173700001</v>
      </c>
      <c r="L711">
        <v>0</v>
      </c>
      <c r="M711" t="s">
        <v>149</v>
      </c>
      <c r="N711" t="e">
        <v>#N/A</v>
      </c>
      <c r="O711">
        <v>0</v>
      </c>
      <c r="P711">
        <f t="shared" si="40"/>
        <v>1.4444370976662075</v>
      </c>
      <c r="Q711">
        <f t="shared" si="41"/>
        <v>89.949279183674079</v>
      </c>
      <c r="R711">
        <f t="shared" si="42"/>
        <v>1.6058351003755179E-2</v>
      </c>
      <c r="S711">
        <f t="shared" si="43"/>
        <v>1.1117376471222478E-2</v>
      </c>
    </row>
    <row r="712" spans="1:19">
      <c r="A712" t="s">
        <v>247</v>
      </c>
      <c r="B712">
        <v>17</v>
      </c>
      <c r="C712">
        <v>42430244</v>
      </c>
      <c r="D712" t="s">
        <v>1925</v>
      </c>
      <c r="E712" t="s">
        <v>1926</v>
      </c>
      <c r="F712" t="s">
        <v>167</v>
      </c>
      <c r="G712" t="s">
        <v>168</v>
      </c>
      <c r="H712">
        <v>0.299480564477</v>
      </c>
      <c r="I712">
        <v>2.3587870092200001E-2</v>
      </c>
      <c r="J712">
        <v>1.6838897435399999E-2</v>
      </c>
      <c r="K712">
        <v>0.16127490891400001</v>
      </c>
      <c r="L712">
        <v>0</v>
      </c>
      <c r="M712" t="s">
        <v>149</v>
      </c>
      <c r="N712" t="e">
        <v>#N/A</v>
      </c>
      <c r="O712">
        <v>0</v>
      </c>
      <c r="P712">
        <f t="shared" si="40"/>
        <v>1.4007965891289178</v>
      </c>
      <c r="Q712">
        <f t="shared" si="41"/>
        <v>89.948989582986599</v>
      </c>
      <c r="R712">
        <f t="shared" si="42"/>
        <v>1.5573233180530039E-2</v>
      </c>
      <c r="S712">
        <f t="shared" si="43"/>
        <v>1.111741226484155E-2</v>
      </c>
    </row>
    <row r="713" spans="1:19">
      <c r="A713" t="s">
        <v>247</v>
      </c>
      <c r="B713">
        <v>17</v>
      </c>
      <c r="C713">
        <v>42430244</v>
      </c>
      <c r="D713" t="s">
        <v>1927</v>
      </c>
      <c r="E713" t="s">
        <v>1928</v>
      </c>
      <c r="F713" t="s">
        <v>167</v>
      </c>
      <c r="G713" t="s">
        <v>168</v>
      </c>
      <c r="H713">
        <v>0.299480564477</v>
      </c>
      <c r="I713">
        <v>9.2246605806499994E-3</v>
      </c>
      <c r="J713">
        <v>7.2422336528700001E-3</v>
      </c>
      <c r="K713">
        <v>0.20275861590800001</v>
      </c>
      <c r="L713">
        <v>0</v>
      </c>
      <c r="M713" t="s">
        <v>149</v>
      </c>
      <c r="N713" t="e">
        <v>#N/A</v>
      </c>
      <c r="O713">
        <v>0</v>
      </c>
      <c r="P713">
        <f t="shared" ref="P713:P776" si="44">I713/J713</f>
        <v>1.2737314235911721</v>
      </c>
      <c r="Q713">
        <f t="shared" ref="Q713:Q776" si="45">SQRT(2*H713*(1-H713)*(19281+P713^2))</f>
        <v>89.948196957351826</v>
      </c>
      <c r="R713">
        <f t="shared" ref="R713:R776" si="46">P713/Q713</f>
        <v>1.4160722134264692E-2</v>
      </c>
      <c r="S713">
        <f t="shared" ref="S713:S776" si="47">1/Q713</f>
        <v>1.1117510231740849E-2</v>
      </c>
    </row>
    <row r="714" spans="1:19">
      <c r="A714" t="s">
        <v>247</v>
      </c>
      <c r="B714">
        <v>17</v>
      </c>
      <c r="C714">
        <v>42430244</v>
      </c>
      <c r="D714" t="s">
        <v>1929</v>
      </c>
      <c r="E714" t="s">
        <v>1930</v>
      </c>
      <c r="F714" t="s">
        <v>167</v>
      </c>
      <c r="G714" t="s">
        <v>168</v>
      </c>
      <c r="H714">
        <v>0.299480564477</v>
      </c>
      <c r="I714">
        <v>8.6119190471600007E-3</v>
      </c>
      <c r="J714">
        <v>7.2815477622500003E-3</v>
      </c>
      <c r="K714">
        <v>0.23692629420799999</v>
      </c>
      <c r="L714">
        <v>0</v>
      </c>
      <c r="M714" t="s">
        <v>149</v>
      </c>
      <c r="N714" t="e">
        <v>#N/A</v>
      </c>
      <c r="O714">
        <v>0</v>
      </c>
      <c r="P714">
        <f t="shared" si="44"/>
        <v>1.1827044645380331</v>
      </c>
      <c r="Q714">
        <f t="shared" si="45"/>
        <v>89.947675434795144</v>
      </c>
      <c r="R714">
        <f t="shared" si="46"/>
        <v>1.3148805222825343E-2</v>
      </c>
      <c r="S714">
        <f t="shared" si="47"/>
        <v>1.1117574691798677E-2</v>
      </c>
    </row>
    <row r="715" spans="1:19">
      <c r="A715" t="s">
        <v>247</v>
      </c>
      <c r="B715">
        <v>17</v>
      </c>
      <c r="C715">
        <v>42430244</v>
      </c>
      <c r="D715" t="s">
        <v>1931</v>
      </c>
      <c r="E715" t="s">
        <v>1931</v>
      </c>
      <c r="F715" t="s">
        <v>167</v>
      </c>
      <c r="G715" t="s">
        <v>168</v>
      </c>
      <c r="H715">
        <v>0.299480564477</v>
      </c>
      <c r="I715">
        <v>1.2181175259300001E-2</v>
      </c>
      <c r="J715">
        <v>1.04538834262E-2</v>
      </c>
      <c r="K715">
        <v>0.24392603392199999</v>
      </c>
      <c r="L715">
        <v>0</v>
      </c>
      <c r="M715" t="s">
        <v>149</v>
      </c>
      <c r="N715" t="e">
        <v>#N/A</v>
      </c>
      <c r="O715">
        <v>0</v>
      </c>
      <c r="P715">
        <f t="shared" si="44"/>
        <v>1.1652296818970627</v>
      </c>
      <c r="Q715">
        <f t="shared" si="45"/>
        <v>89.947579738127843</v>
      </c>
      <c r="R715">
        <f t="shared" si="46"/>
        <v>1.2954541804120761E-2</v>
      </c>
      <c r="S715">
        <f t="shared" si="47"/>
        <v>1.1117586519964032E-2</v>
      </c>
    </row>
    <row r="716" spans="1:19">
      <c r="A716" t="s">
        <v>247</v>
      </c>
      <c r="B716">
        <v>17</v>
      </c>
      <c r="C716">
        <v>42430244</v>
      </c>
      <c r="D716" t="s">
        <v>1932</v>
      </c>
      <c r="E716" t="s">
        <v>1933</v>
      </c>
      <c r="F716" t="s">
        <v>167</v>
      </c>
      <c r="G716" t="s">
        <v>168</v>
      </c>
      <c r="H716">
        <v>0.299480564477</v>
      </c>
      <c r="I716">
        <v>1.39442626653E-2</v>
      </c>
      <c r="J716">
        <v>1.28644189746E-2</v>
      </c>
      <c r="K716">
        <v>0.27839125238700002</v>
      </c>
      <c r="L716">
        <v>0</v>
      </c>
      <c r="M716" t="s">
        <v>149</v>
      </c>
      <c r="N716" t="e">
        <v>#N/A</v>
      </c>
      <c r="O716">
        <v>0</v>
      </c>
      <c r="P716">
        <f t="shared" si="44"/>
        <v>1.0839403390726068</v>
      </c>
      <c r="Q716">
        <f t="shared" si="45"/>
        <v>89.947153299754319</v>
      </c>
      <c r="R716">
        <f t="shared" si="46"/>
        <v>1.2050857634819305E-2</v>
      </c>
      <c r="S716">
        <f t="shared" si="47"/>
        <v>1.1117639228308201E-2</v>
      </c>
    </row>
    <row r="717" spans="1:19">
      <c r="A717" t="s">
        <v>247</v>
      </c>
      <c r="B717">
        <v>17</v>
      </c>
      <c r="C717">
        <v>42430244</v>
      </c>
      <c r="D717" t="s">
        <v>1934</v>
      </c>
      <c r="E717" t="s">
        <v>1935</v>
      </c>
      <c r="F717" t="s">
        <v>167</v>
      </c>
      <c r="G717" t="s">
        <v>168</v>
      </c>
      <c r="H717">
        <v>0.299480564477</v>
      </c>
      <c r="I717">
        <v>-1.0248176303600001E-2</v>
      </c>
      <c r="J717">
        <v>9.6798516841800006E-3</v>
      </c>
      <c r="K717">
        <v>0.28973090618300001</v>
      </c>
      <c r="L717">
        <v>0</v>
      </c>
      <c r="M717" t="s">
        <v>149</v>
      </c>
      <c r="N717" t="e">
        <v>#N/A</v>
      </c>
      <c r="O717">
        <v>0</v>
      </c>
      <c r="P717">
        <f t="shared" si="44"/>
        <v>-1.0587121205946601</v>
      </c>
      <c r="Q717">
        <f t="shared" si="45"/>
        <v>89.947027221545412</v>
      </c>
      <c r="R717">
        <f t="shared" si="46"/>
        <v>-1.1770395901878812E-2</v>
      </c>
      <c r="S717">
        <f t="shared" si="47"/>
        <v>1.1117654811836467E-2</v>
      </c>
    </row>
    <row r="718" spans="1:19">
      <c r="A718" t="s">
        <v>247</v>
      </c>
      <c r="B718">
        <v>17</v>
      </c>
      <c r="C718">
        <v>42430244</v>
      </c>
      <c r="D718" t="s">
        <v>1936</v>
      </c>
      <c r="E718" t="s">
        <v>457</v>
      </c>
      <c r="F718" t="s">
        <v>167</v>
      </c>
      <c r="G718" t="s">
        <v>168</v>
      </c>
      <c r="H718">
        <v>0.299480564477</v>
      </c>
      <c r="I718">
        <v>1.1331214881600001E-2</v>
      </c>
      <c r="J718">
        <v>1.0909578131E-2</v>
      </c>
      <c r="K718">
        <v>0.29896832945000001</v>
      </c>
      <c r="L718">
        <v>0</v>
      </c>
      <c r="M718" t="s">
        <v>149</v>
      </c>
      <c r="N718" t="e">
        <v>#N/A</v>
      </c>
      <c r="O718">
        <v>0</v>
      </c>
      <c r="P718">
        <f t="shared" si="44"/>
        <v>1.0386483093605519</v>
      </c>
      <c r="Q718">
        <f t="shared" si="45"/>
        <v>89.9469290718948</v>
      </c>
      <c r="R718">
        <f t="shared" si="46"/>
        <v>1.1547345974762048E-2</v>
      </c>
      <c r="S718">
        <f t="shared" si="47"/>
        <v>1.1117666943367211E-2</v>
      </c>
    </row>
    <row r="719" spans="1:19">
      <c r="A719" t="s">
        <v>247</v>
      </c>
      <c r="B719">
        <v>17</v>
      </c>
      <c r="C719">
        <v>42430244</v>
      </c>
      <c r="D719" t="s">
        <v>1937</v>
      </c>
      <c r="E719" t="s">
        <v>1938</v>
      </c>
      <c r="F719" t="s">
        <v>167</v>
      </c>
      <c r="G719" t="s">
        <v>168</v>
      </c>
      <c r="H719">
        <v>0.299480564477</v>
      </c>
      <c r="I719">
        <v>1.31051361425E-2</v>
      </c>
      <c r="J719">
        <v>1.2775814829999999E-2</v>
      </c>
      <c r="K719">
        <v>0.30499674174199998</v>
      </c>
      <c r="L719">
        <v>0</v>
      </c>
      <c r="M719" t="s">
        <v>149</v>
      </c>
      <c r="N719" t="e">
        <v>#N/A</v>
      </c>
      <c r="O719">
        <v>0</v>
      </c>
      <c r="P719">
        <f t="shared" si="44"/>
        <v>1.0257769321864851</v>
      </c>
      <c r="Q719">
        <f t="shared" si="45"/>
        <v>89.946867095427351</v>
      </c>
      <c r="R719">
        <f t="shared" si="46"/>
        <v>1.1404254148154014E-2</v>
      </c>
      <c r="S719">
        <f t="shared" si="47"/>
        <v>1.1117674603819939E-2</v>
      </c>
    </row>
    <row r="720" spans="1:19">
      <c r="A720" t="s">
        <v>247</v>
      </c>
      <c r="B720">
        <v>17</v>
      </c>
      <c r="C720">
        <v>42430244</v>
      </c>
      <c r="D720" t="s">
        <v>1939</v>
      </c>
      <c r="E720" t="s">
        <v>1940</v>
      </c>
      <c r="F720" t="s">
        <v>167</v>
      </c>
      <c r="G720" t="s">
        <v>168</v>
      </c>
      <c r="H720">
        <v>0.299480564477</v>
      </c>
      <c r="I720">
        <v>5.90891733721E-3</v>
      </c>
      <c r="J720">
        <v>6.2184790004400003E-3</v>
      </c>
      <c r="K720">
        <v>0.34200095039</v>
      </c>
      <c r="L720">
        <v>0</v>
      </c>
      <c r="M720" t="s">
        <v>149</v>
      </c>
      <c r="N720" t="e">
        <v>#N/A</v>
      </c>
      <c r="O720">
        <v>0</v>
      </c>
      <c r="P720">
        <f t="shared" si="44"/>
        <v>0.95021907073930834</v>
      </c>
      <c r="Q720">
        <f t="shared" si="45"/>
        <v>89.946518862887274</v>
      </c>
      <c r="R720">
        <f t="shared" si="46"/>
        <v>1.0564267330765783E-2</v>
      </c>
      <c r="S720">
        <f t="shared" si="47"/>
        <v>1.1117717646464791E-2</v>
      </c>
    </row>
    <row r="721" spans="1:19">
      <c r="A721" t="s">
        <v>247</v>
      </c>
      <c r="B721">
        <v>17</v>
      </c>
      <c r="C721">
        <v>42430244</v>
      </c>
      <c r="D721" t="s">
        <v>1941</v>
      </c>
      <c r="E721" t="s">
        <v>1942</v>
      </c>
      <c r="F721" t="s">
        <v>167</v>
      </c>
      <c r="G721" t="s">
        <v>168</v>
      </c>
      <c r="H721">
        <v>0.299480564477</v>
      </c>
      <c r="I721">
        <v>2.27958343327E-2</v>
      </c>
      <c r="J721">
        <v>2.40233879096E-2</v>
      </c>
      <c r="K721">
        <v>0.34267059493000002</v>
      </c>
      <c r="L721">
        <v>0</v>
      </c>
      <c r="M721" t="s">
        <v>149</v>
      </c>
      <c r="N721" t="e">
        <v>#N/A</v>
      </c>
      <c r="O721">
        <v>0</v>
      </c>
      <c r="P721">
        <f t="shared" si="44"/>
        <v>0.94890172936809403</v>
      </c>
      <c r="Q721">
        <f t="shared" si="45"/>
        <v>89.946513027691807</v>
      </c>
      <c r="R721">
        <f t="shared" si="46"/>
        <v>1.0549622185753392E-2</v>
      </c>
      <c r="S721">
        <f t="shared" si="47"/>
        <v>1.1117718367716271E-2</v>
      </c>
    </row>
    <row r="722" spans="1:19">
      <c r="A722" t="s">
        <v>247</v>
      </c>
      <c r="B722">
        <v>17</v>
      </c>
      <c r="C722">
        <v>42430244</v>
      </c>
      <c r="D722" t="s">
        <v>1943</v>
      </c>
      <c r="E722" t="s">
        <v>1943</v>
      </c>
      <c r="F722" t="s">
        <v>167</v>
      </c>
      <c r="G722" t="s">
        <v>168</v>
      </c>
      <c r="H722">
        <v>0.299480564477</v>
      </c>
      <c r="I722">
        <v>2.082144E-2</v>
      </c>
      <c r="J722">
        <v>2.4738798999999999E-2</v>
      </c>
      <c r="K722">
        <v>0.4004414</v>
      </c>
      <c r="L722">
        <v>0</v>
      </c>
      <c r="M722" t="s">
        <v>149</v>
      </c>
      <c r="N722" t="e">
        <v>#N/A</v>
      </c>
      <c r="O722">
        <v>0</v>
      </c>
      <c r="P722">
        <f t="shared" si="44"/>
        <v>0.84165120546070171</v>
      </c>
      <c r="Q722">
        <f t="shared" si="45"/>
        <v>89.946065116237264</v>
      </c>
      <c r="R722">
        <f t="shared" si="46"/>
        <v>9.357287663146089E-3</v>
      </c>
      <c r="S722">
        <f t="shared" si="47"/>
        <v>1.1117773731487869E-2</v>
      </c>
    </row>
    <row r="723" spans="1:19">
      <c r="A723" t="s">
        <v>247</v>
      </c>
      <c r="B723">
        <v>17</v>
      </c>
      <c r="C723">
        <v>42430244</v>
      </c>
      <c r="D723" t="s">
        <v>1944</v>
      </c>
      <c r="E723" t="s">
        <v>1945</v>
      </c>
      <c r="F723" t="s">
        <v>167</v>
      </c>
      <c r="G723" t="s">
        <v>168</v>
      </c>
      <c r="H723">
        <v>0.299480564477</v>
      </c>
      <c r="I723">
        <v>-1.2284272894299999E-2</v>
      </c>
      <c r="J723">
        <v>1.5268017185600001E-2</v>
      </c>
      <c r="K723">
        <v>0.42106467228099997</v>
      </c>
      <c r="L723">
        <v>0</v>
      </c>
      <c r="M723" t="s">
        <v>149</v>
      </c>
      <c r="N723" t="e">
        <v>#N/A</v>
      </c>
      <c r="O723">
        <v>0</v>
      </c>
      <c r="P723">
        <f t="shared" si="44"/>
        <v>-0.8045755218225642</v>
      </c>
      <c r="Q723">
        <f t="shared" si="45"/>
        <v>89.945922756944128</v>
      </c>
      <c r="R723">
        <f t="shared" si="46"/>
        <v>-8.9451027590958625E-3</v>
      </c>
      <c r="S723">
        <f t="shared" si="47"/>
        <v>1.1117791327820878E-2</v>
      </c>
    </row>
    <row r="724" spans="1:19">
      <c r="A724" t="s">
        <v>247</v>
      </c>
      <c r="B724">
        <v>17</v>
      </c>
      <c r="C724">
        <v>42430244</v>
      </c>
      <c r="D724" t="s">
        <v>1946</v>
      </c>
      <c r="E724" t="s">
        <v>1947</v>
      </c>
      <c r="F724" t="s">
        <v>167</v>
      </c>
      <c r="G724" t="s">
        <v>168</v>
      </c>
      <c r="H724">
        <v>0.299480564477</v>
      </c>
      <c r="I724">
        <v>-1.2057170821E-2</v>
      </c>
      <c r="J724">
        <v>1.53613072431E-2</v>
      </c>
      <c r="K724">
        <v>0.43250911914399998</v>
      </c>
      <c r="L724">
        <v>0</v>
      </c>
      <c r="M724" t="s">
        <v>149</v>
      </c>
      <c r="N724" t="e">
        <v>#N/A</v>
      </c>
      <c r="O724">
        <v>0</v>
      </c>
      <c r="P724">
        <f t="shared" si="44"/>
        <v>-0.78490525774854525</v>
      </c>
      <c r="Q724">
        <f t="shared" si="45"/>
        <v>89.945849832521802</v>
      </c>
      <c r="R724">
        <f t="shared" si="46"/>
        <v>-8.7264199427770188E-3</v>
      </c>
      <c r="S724">
        <f t="shared" si="47"/>
        <v>1.1117800341672118E-2</v>
      </c>
    </row>
    <row r="725" spans="1:19">
      <c r="A725" t="s">
        <v>247</v>
      </c>
      <c r="B725">
        <v>17</v>
      </c>
      <c r="C725">
        <v>42430244</v>
      </c>
      <c r="D725" t="s">
        <v>1948</v>
      </c>
      <c r="E725" t="s">
        <v>1949</v>
      </c>
      <c r="F725" t="s">
        <v>167</v>
      </c>
      <c r="G725" t="s">
        <v>168</v>
      </c>
      <c r="H725">
        <v>0.299480564477</v>
      </c>
      <c r="I725">
        <v>-4.5343186405000001E-3</v>
      </c>
      <c r="J725">
        <v>6.5573580405500001E-3</v>
      </c>
      <c r="K725">
        <v>0.48926042879699999</v>
      </c>
      <c r="L725">
        <v>0</v>
      </c>
      <c r="M725" t="s">
        <v>149</v>
      </c>
      <c r="N725" t="e">
        <v>#N/A</v>
      </c>
      <c r="O725">
        <v>0</v>
      </c>
      <c r="P725">
        <f t="shared" si="44"/>
        <v>-0.69148559716584923</v>
      </c>
      <c r="Q725">
        <f t="shared" si="45"/>
        <v>89.945528134707104</v>
      </c>
      <c r="R725">
        <f t="shared" si="46"/>
        <v>-7.6878263044966996E-3</v>
      </c>
      <c r="S725">
        <f t="shared" si="47"/>
        <v>1.1117840105428566E-2</v>
      </c>
    </row>
    <row r="726" spans="1:19">
      <c r="A726" t="s">
        <v>247</v>
      </c>
      <c r="B726">
        <v>17</v>
      </c>
      <c r="C726">
        <v>42430244</v>
      </c>
      <c r="D726" t="s">
        <v>1950</v>
      </c>
      <c r="E726" t="s">
        <v>1951</v>
      </c>
      <c r="F726" t="s">
        <v>167</v>
      </c>
      <c r="G726" t="s">
        <v>168</v>
      </c>
      <c r="H726">
        <v>0.299480564477</v>
      </c>
      <c r="I726">
        <v>5.0087878300499999E-3</v>
      </c>
      <c r="J726">
        <v>7.9411556387499992E-3</v>
      </c>
      <c r="K726">
        <v>0.528211913719</v>
      </c>
      <c r="L726">
        <v>0</v>
      </c>
      <c r="M726" t="s">
        <v>149</v>
      </c>
      <c r="N726" t="e">
        <v>#N/A</v>
      </c>
      <c r="O726">
        <v>0</v>
      </c>
      <c r="P726">
        <f t="shared" si="44"/>
        <v>0.63073789986043172</v>
      </c>
      <c r="Q726">
        <f t="shared" si="45"/>
        <v>89.945340788718241</v>
      </c>
      <c r="R726">
        <f t="shared" si="46"/>
        <v>7.0124577252093151E-3</v>
      </c>
      <c r="S726">
        <f t="shared" si="47"/>
        <v>1.1117863262634156E-2</v>
      </c>
    </row>
    <row r="727" spans="1:19">
      <c r="A727" t="s">
        <v>247</v>
      </c>
      <c r="B727">
        <v>17</v>
      </c>
      <c r="C727">
        <v>42430244</v>
      </c>
      <c r="D727" t="s">
        <v>1952</v>
      </c>
      <c r="E727" t="s">
        <v>1953</v>
      </c>
      <c r="F727" t="s">
        <v>167</v>
      </c>
      <c r="G727" t="s">
        <v>168</v>
      </c>
      <c r="H727">
        <v>0.299480564477</v>
      </c>
      <c r="I727">
        <v>-8.9498791254000003E-3</v>
      </c>
      <c r="J727">
        <v>1.46310900541E-2</v>
      </c>
      <c r="K727">
        <v>0.54073439217899999</v>
      </c>
      <c r="L727">
        <v>0</v>
      </c>
      <c r="M727" t="s">
        <v>149</v>
      </c>
      <c r="N727" t="e">
        <v>#N/A</v>
      </c>
      <c r="O727">
        <v>0</v>
      </c>
      <c r="P727">
        <f t="shared" si="44"/>
        <v>-0.61170282544273036</v>
      </c>
      <c r="Q727">
        <f t="shared" si="45"/>
        <v>89.94528562664874</v>
      </c>
      <c r="R727">
        <f t="shared" si="46"/>
        <v>-6.800832541483383E-3</v>
      </c>
      <c r="S727">
        <f t="shared" si="47"/>
        <v>1.1117870081049837E-2</v>
      </c>
    </row>
    <row r="728" spans="1:19">
      <c r="A728" t="s">
        <v>247</v>
      </c>
      <c r="B728">
        <v>17</v>
      </c>
      <c r="C728">
        <v>42430244</v>
      </c>
      <c r="D728" t="s">
        <v>1954</v>
      </c>
      <c r="E728" t="s">
        <v>1955</v>
      </c>
      <c r="F728" t="s">
        <v>167</v>
      </c>
      <c r="G728" t="s">
        <v>168</v>
      </c>
      <c r="H728">
        <v>0.299480564477</v>
      </c>
      <c r="I728">
        <v>5.0988854023899998E-3</v>
      </c>
      <c r="J728">
        <v>8.7245437961100004E-3</v>
      </c>
      <c r="K728">
        <v>0.55893102695200003</v>
      </c>
      <c r="L728">
        <v>0</v>
      </c>
      <c r="M728" t="s">
        <v>149</v>
      </c>
      <c r="N728" t="e">
        <v>#N/A</v>
      </c>
      <c r="O728">
        <v>0</v>
      </c>
      <c r="P728">
        <f t="shared" si="44"/>
        <v>0.5844300311339411</v>
      </c>
      <c r="Q728">
        <f t="shared" si="45"/>
        <v>89.945209538035712</v>
      </c>
      <c r="R728">
        <f t="shared" si="46"/>
        <v>6.4976226542315116E-3</v>
      </c>
      <c r="S728">
        <f t="shared" si="47"/>
        <v>1.1117879486145657E-2</v>
      </c>
    </row>
    <row r="729" spans="1:19">
      <c r="A729" t="s">
        <v>247</v>
      </c>
      <c r="B729">
        <v>17</v>
      </c>
      <c r="C729">
        <v>42430244</v>
      </c>
      <c r="D729" t="s">
        <v>1956</v>
      </c>
      <c r="E729" t="s">
        <v>1956</v>
      </c>
      <c r="F729" t="s">
        <v>167</v>
      </c>
      <c r="G729" t="s">
        <v>168</v>
      </c>
      <c r="H729">
        <v>0.299480564477</v>
      </c>
      <c r="I729">
        <v>1.4605E-2</v>
      </c>
      <c r="J729">
        <v>2.6772219999999999E-2</v>
      </c>
      <c r="K729">
        <v>0.58566750000000001</v>
      </c>
      <c r="L729">
        <v>0</v>
      </c>
      <c r="M729" t="s">
        <v>149</v>
      </c>
      <c r="N729" t="e">
        <v>#N/A</v>
      </c>
      <c r="O729">
        <v>0</v>
      </c>
      <c r="P729">
        <f t="shared" si="44"/>
        <v>0.54552816314821861</v>
      </c>
      <c r="Q729">
        <f t="shared" si="45"/>
        <v>89.945107009708096</v>
      </c>
      <c r="R729">
        <f t="shared" si="46"/>
        <v>6.0651232877997219E-3</v>
      </c>
      <c r="S729">
        <f t="shared" si="47"/>
        <v>1.111789215940414E-2</v>
      </c>
    </row>
    <row r="730" spans="1:19">
      <c r="A730" t="s">
        <v>247</v>
      </c>
      <c r="B730">
        <v>17</v>
      </c>
      <c r="C730">
        <v>42430244</v>
      </c>
      <c r="D730" t="s">
        <v>1957</v>
      </c>
      <c r="E730" t="s">
        <v>1958</v>
      </c>
      <c r="F730" t="s">
        <v>167</v>
      </c>
      <c r="G730" t="s">
        <v>168</v>
      </c>
      <c r="H730">
        <v>0.299480564477</v>
      </c>
      <c r="I730">
        <v>-7.1045868624300002E-3</v>
      </c>
      <c r="J730">
        <v>1.3814307016099999E-2</v>
      </c>
      <c r="K730">
        <v>0.60704789057200004</v>
      </c>
      <c r="L730">
        <v>0</v>
      </c>
      <c r="M730" t="s">
        <v>149</v>
      </c>
      <c r="N730" t="e">
        <v>#N/A</v>
      </c>
      <c r="O730">
        <v>0</v>
      </c>
      <c r="P730">
        <f t="shared" si="44"/>
        <v>-0.51429194777196574</v>
      </c>
      <c r="Q730">
        <f t="shared" si="45"/>
        <v>89.945029794643219</v>
      </c>
      <c r="R730">
        <f t="shared" si="46"/>
        <v>-5.7178473223719476E-3</v>
      </c>
      <c r="S730">
        <f t="shared" si="47"/>
        <v>1.1117901703775478E-2</v>
      </c>
    </row>
    <row r="731" spans="1:19">
      <c r="A731" t="s">
        <v>247</v>
      </c>
      <c r="B731">
        <v>17</v>
      </c>
      <c r="C731">
        <v>42430244</v>
      </c>
      <c r="D731" t="s">
        <v>1959</v>
      </c>
      <c r="E731" t="s">
        <v>1960</v>
      </c>
      <c r="F731" t="s">
        <v>167</v>
      </c>
      <c r="G731" t="s">
        <v>168</v>
      </c>
      <c r="H731">
        <v>0.299480564477</v>
      </c>
      <c r="I731">
        <v>3.8173380338200002E-3</v>
      </c>
      <c r="J731">
        <v>8.8207316497300008E-3</v>
      </c>
      <c r="K731">
        <v>0.66518269383899997</v>
      </c>
      <c r="L731">
        <v>0</v>
      </c>
      <c r="M731" t="s">
        <v>149</v>
      </c>
      <c r="N731" t="e">
        <v>#N/A</v>
      </c>
      <c r="O731">
        <v>0</v>
      </c>
      <c r="P731">
        <f t="shared" si="44"/>
        <v>0.43276886605396814</v>
      </c>
      <c r="Q731">
        <f t="shared" si="45"/>
        <v>89.944849712540687</v>
      </c>
      <c r="R731">
        <f t="shared" si="46"/>
        <v>4.8114913464981724E-3</v>
      </c>
      <c r="S731">
        <f t="shared" si="47"/>
        <v>1.1117923963361446E-2</v>
      </c>
    </row>
    <row r="732" spans="1:19">
      <c r="A732" t="s">
        <v>247</v>
      </c>
      <c r="B732">
        <v>17</v>
      </c>
      <c r="C732">
        <v>42430244</v>
      </c>
      <c r="D732" t="s">
        <v>1961</v>
      </c>
      <c r="E732" t="s">
        <v>1962</v>
      </c>
      <c r="F732" t="s">
        <v>167</v>
      </c>
      <c r="G732" t="s">
        <v>168</v>
      </c>
      <c r="H732">
        <v>0.299480564477</v>
      </c>
      <c r="I732">
        <v>2.4453072698499998E-3</v>
      </c>
      <c r="J732">
        <v>6.4637201766400004E-3</v>
      </c>
      <c r="K732">
        <v>0.70519833070000004</v>
      </c>
      <c r="L732">
        <v>0</v>
      </c>
      <c r="M732" t="s">
        <v>149</v>
      </c>
      <c r="N732" t="e">
        <v>#N/A</v>
      </c>
      <c r="O732">
        <v>0</v>
      </c>
      <c r="P732">
        <f t="shared" si="44"/>
        <v>0.37831267490312837</v>
      </c>
      <c r="Q732">
        <f t="shared" si="45"/>
        <v>89.944746691825614</v>
      </c>
      <c r="R732">
        <f t="shared" si="46"/>
        <v>4.2060563714668873E-3</v>
      </c>
      <c r="S732">
        <f t="shared" si="47"/>
        <v>1.111793669758461E-2</v>
      </c>
    </row>
    <row r="733" spans="1:19">
      <c r="A733" t="s">
        <v>247</v>
      </c>
      <c r="B733">
        <v>17</v>
      </c>
      <c r="C733">
        <v>42430244</v>
      </c>
      <c r="D733" t="s">
        <v>1963</v>
      </c>
      <c r="E733" t="s">
        <v>1964</v>
      </c>
      <c r="F733" t="s">
        <v>167</v>
      </c>
      <c r="G733" t="s">
        <v>168</v>
      </c>
      <c r="H733">
        <v>0.299480564477</v>
      </c>
      <c r="I733">
        <v>1.8163787202699999E-3</v>
      </c>
      <c r="J733">
        <v>6.2974167566499997E-3</v>
      </c>
      <c r="K733">
        <v>0.77301580694100003</v>
      </c>
      <c r="L733">
        <v>0</v>
      </c>
      <c r="M733" t="s">
        <v>149</v>
      </c>
      <c r="N733" t="e">
        <v>#N/A</v>
      </c>
      <c r="O733">
        <v>0</v>
      </c>
      <c r="P733">
        <f t="shared" si="44"/>
        <v>0.28843235098771647</v>
      </c>
      <c r="Q733">
        <f t="shared" si="45"/>
        <v>89.944606914161085</v>
      </c>
      <c r="R733">
        <f t="shared" si="46"/>
        <v>3.2067776032751222E-3</v>
      </c>
      <c r="S733">
        <f t="shared" si="47"/>
        <v>1.11179539753212E-2</v>
      </c>
    </row>
    <row r="734" spans="1:19">
      <c r="A734" t="s">
        <v>247</v>
      </c>
      <c r="B734">
        <v>17</v>
      </c>
      <c r="C734">
        <v>42430244</v>
      </c>
      <c r="D734" t="s">
        <v>1965</v>
      </c>
      <c r="E734" t="s">
        <v>1966</v>
      </c>
      <c r="F734" t="s">
        <v>167</v>
      </c>
      <c r="G734" t="s">
        <v>168</v>
      </c>
      <c r="H734">
        <v>0.299480564477</v>
      </c>
      <c r="I734">
        <v>1.2692284799900001E-3</v>
      </c>
      <c r="J734">
        <v>4.8819493350700004E-3</v>
      </c>
      <c r="K734">
        <v>0.79487615276900003</v>
      </c>
      <c r="L734">
        <v>0</v>
      </c>
      <c r="M734" t="s">
        <v>149</v>
      </c>
      <c r="N734" t="e">
        <v>#N/A</v>
      </c>
      <c r="O734">
        <v>0</v>
      </c>
      <c r="P734">
        <f t="shared" si="44"/>
        <v>0.25998395167118243</v>
      </c>
      <c r="Q734">
        <f t="shared" si="45"/>
        <v>89.944570524167119</v>
      </c>
      <c r="R734">
        <f t="shared" si="46"/>
        <v>2.8904907784436814E-3</v>
      </c>
      <c r="S734">
        <f t="shared" si="47"/>
        <v>1.1117958473450167E-2</v>
      </c>
    </row>
    <row r="735" spans="1:19">
      <c r="A735" t="s">
        <v>247</v>
      </c>
      <c r="B735">
        <v>17</v>
      </c>
      <c r="C735">
        <v>42430244</v>
      </c>
      <c r="D735" t="s">
        <v>1967</v>
      </c>
      <c r="E735" t="s">
        <v>1968</v>
      </c>
      <c r="F735" t="s">
        <v>167</v>
      </c>
      <c r="G735" t="s">
        <v>168</v>
      </c>
      <c r="H735">
        <v>0.299480564477</v>
      </c>
      <c r="I735">
        <v>-3.14867466131E-3</v>
      </c>
      <c r="J735">
        <v>1.21287587685E-2</v>
      </c>
      <c r="K735">
        <v>0.79516922701100001</v>
      </c>
      <c r="L735">
        <v>0</v>
      </c>
      <c r="M735" t="s">
        <v>149</v>
      </c>
      <c r="N735" t="e">
        <v>#N/A</v>
      </c>
      <c r="O735">
        <v>0</v>
      </c>
      <c r="P735">
        <f t="shared" si="44"/>
        <v>-0.25960403050372532</v>
      </c>
      <c r="Q735">
        <f t="shared" si="45"/>
        <v>89.944570063734091</v>
      </c>
      <c r="R735">
        <f t="shared" si="46"/>
        <v>-2.886266845455726E-3</v>
      </c>
      <c r="S735">
        <f t="shared" si="47"/>
        <v>1.1117958530363835E-2</v>
      </c>
    </row>
    <row r="736" spans="1:19">
      <c r="A736" t="s">
        <v>247</v>
      </c>
      <c r="B736">
        <v>17</v>
      </c>
      <c r="C736">
        <v>42430244</v>
      </c>
      <c r="D736" t="s">
        <v>1969</v>
      </c>
      <c r="E736" t="s">
        <v>1970</v>
      </c>
      <c r="F736" t="s">
        <v>167</v>
      </c>
      <c r="G736" t="s">
        <v>168</v>
      </c>
      <c r="H736">
        <v>0.299480564477</v>
      </c>
      <c r="I736">
        <v>-3.12334327551E-3</v>
      </c>
      <c r="J736">
        <v>1.5897912556699999E-2</v>
      </c>
      <c r="K736">
        <v>0.84424819955599995</v>
      </c>
      <c r="L736">
        <v>0</v>
      </c>
      <c r="M736" t="s">
        <v>149</v>
      </c>
      <c r="N736" t="e">
        <v>#N/A</v>
      </c>
      <c r="O736">
        <v>0</v>
      </c>
      <c r="P736">
        <f t="shared" si="44"/>
        <v>-0.19646247671639769</v>
      </c>
      <c r="Q736">
        <f t="shared" si="45"/>
        <v>89.944502896496331</v>
      </c>
      <c r="R736">
        <f t="shared" si="46"/>
        <v>-2.1842633000315422E-3</v>
      </c>
      <c r="S736">
        <f t="shared" si="47"/>
        <v>1.1117966832845253E-2</v>
      </c>
    </row>
    <row r="737" spans="1:19">
      <c r="A737" t="s">
        <v>247</v>
      </c>
      <c r="B737">
        <v>17</v>
      </c>
      <c r="C737">
        <v>42430244</v>
      </c>
      <c r="D737" t="s">
        <v>1971</v>
      </c>
      <c r="E737" t="s">
        <v>1971</v>
      </c>
      <c r="F737" t="s">
        <v>167</v>
      </c>
      <c r="G737" t="s">
        <v>168</v>
      </c>
      <c r="H737">
        <v>0.299480564477</v>
      </c>
      <c r="I737">
        <v>3.27387040528E-3</v>
      </c>
      <c r="J737">
        <v>1.782327954E-2</v>
      </c>
      <c r="K737">
        <v>0.85426051959500005</v>
      </c>
      <c r="L737">
        <v>0</v>
      </c>
      <c r="M737" t="s">
        <v>149</v>
      </c>
      <c r="N737" t="e">
        <v>#N/A</v>
      </c>
      <c r="O737">
        <v>0</v>
      </c>
      <c r="P737">
        <f t="shared" si="44"/>
        <v>0.18368507310523841</v>
      </c>
      <c r="Q737">
        <f t="shared" si="45"/>
        <v>89.944491567040714</v>
      </c>
      <c r="R737">
        <f t="shared" si="46"/>
        <v>2.042204807709959E-3</v>
      </c>
      <c r="S737">
        <f t="shared" si="47"/>
        <v>1.1117968233270221E-2</v>
      </c>
    </row>
    <row r="738" spans="1:19">
      <c r="A738" t="s">
        <v>247</v>
      </c>
      <c r="B738">
        <v>17</v>
      </c>
      <c r="C738">
        <v>42430244</v>
      </c>
      <c r="D738" t="s">
        <v>1972</v>
      </c>
      <c r="E738" t="s">
        <v>1973</v>
      </c>
      <c r="F738" t="s">
        <v>167</v>
      </c>
      <c r="G738" t="s">
        <v>168</v>
      </c>
      <c r="H738">
        <v>0.299480564477</v>
      </c>
      <c r="I738">
        <v>-1.007957942E-3</v>
      </c>
      <c r="J738">
        <v>6.2772751519000001E-3</v>
      </c>
      <c r="K738">
        <v>0.87243009332699994</v>
      </c>
      <c r="L738">
        <v>0</v>
      </c>
      <c r="M738" t="s">
        <v>149</v>
      </c>
      <c r="N738" t="e">
        <v>#N/A</v>
      </c>
      <c r="O738">
        <v>0</v>
      </c>
      <c r="P738">
        <f t="shared" si="44"/>
        <v>-0.16057252830392693</v>
      </c>
      <c r="Q738">
        <f t="shared" si="45"/>
        <v>89.944473008423657</v>
      </c>
      <c r="R738">
        <f t="shared" si="46"/>
        <v>-1.7852406371749899E-3</v>
      </c>
      <c r="S738">
        <f t="shared" si="47"/>
        <v>1.111797052728683E-2</v>
      </c>
    </row>
    <row r="739" spans="1:19">
      <c r="A739" t="s">
        <v>247</v>
      </c>
      <c r="B739">
        <v>17</v>
      </c>
      <c r="C739">
        <v>42430244</v>
      </c>
      <c r="D739" t="s">
        <v>1974</v>
      </c>
      <c r="E739" t="s">
        <v>1975</v>
      </c>
      <c r="F739" t="s">
        <v>167</v>
      </c>
      <c r="G739" t="s">
        <v>168</v>
      </c>
      <c r="H739">
        <v>0.299480564477</v>
      </c>
      <c r="I739">
        <v>-1.67273392465E-3</v>
      </c>
      <c r="J739">
        <v>1.1506736833999999E-2</v>
      </c>
      <c r="K739">
        <v>0.88441877761800003</v>
      </c>
      <c r="L739">
        <v>0</v>
      </c>
      <c r="M739" t="s">
        <v>149</v>
      </c>
      <c r="N739" t="e">
        <v>#N/A</v>
      </c>
      <c r="O739">
        <v>0</v>
      </c>
      <c r="P739">
        <f t="shared" si="44"/>
        <v>-0.14536996446354986</v>
      </c>
      <c r="Q739">
        <f t="shared" si="45"/>
        <v>89.944462159890691</v>
      </c>
      <c r="R739">
        <f t="shared" si="46"/>
        <v>-1.6162191753966071E-3</v>
      </c>
      <c r="S739">
        <f t="shared" si="47"/>
        <v>1.1117971868266217E-2</v>
      </c>
    </row>
    <row r="740" spans="1:19">
      <c r="A740" t="s">
        <v>247</v>
      </c>
      <c r="B740">
        <v>17</v>
      </c>
      <c r="C740">
        <v>42430244</v>
      </c>
      <c r="D740" t="s">
        <v>1976</v>
      </c>
      <c r="E740" t="s">
        <v>1977</v>
      </c>
      <c r="F740" t="s">
        <v>167</v>
      </c>
      <c r="G740" t="s">
        <v>168</v>
      </c>
      <c r="H740">
        <v>0.299480564477</v>
      </c>
      <c r="I740">
        <v>-1.3285319937700001E-3</v>
      </c>
      <c r="J740">
        <v>1.1639465061800001E-2</v>
      </c>
      <c r="K740">
        <v>0.90912657891899995</v>
      </c>
      <c r="L740">
        <v>0</v>
      </c>
      <c r="M740" t="s">
        <v>149</v>
      </c>
      <c r="N740" t="e">
        <v>#N/A</v>
      </c>
      <c r="O740">
        <v>0</v>
      </c>
      <c r="P740">
        <f t="shared" si="44"/>
        <v>-0.11414029654422515</v>
      </c>
      <c r="Q740">
        <f t="shared" si="45"/>
        <v>89.944443256646295</v>
      </c>
      <c r="R740">
        <f t="shared" si="46"/>
        <v>-1.2690088727164471E-3</v>
      </c>
      <c r="S740">
        <f t="shared" si="47"/>
        <v>1.1117974204883486E-2</v>
      </c>
    </row>
    <row r="741" spans="1:19">
      <c r="A741" t="s">
        <v>247</v>
      </c>
      <c r="B741">
        <v>17</v>
      </c>
      <c r="C741">
        <v>42430244</v>
      </c>
      <c r="D741" t="s">
        <v>1978</v>
      </c>
      <c r="E741" t="s">
        <v>1979</v>
      </c>
      <c r="F741" t="s">
        <v>167</v>
      </c>
      <c r="G741" t="s">
        <v>168</v>
      </c>
      <c r="H741">
        <v>0.299480564477</v>
      </c>
      <c r="I741">
        <v>-6.0795276913299995E-4</v>
      </c>
      <c r="J741">
        <v>6.32006529392E-3</v>
      </c>
      <c r="K741">
        <v>0.92336644472200002</v>
      </c>
      <c r="L741">
        <v>0</v>
      </c>
      <c r="M741" t="s">
        <v>149</v>
      </c>
      <c r="N741" t="e">
        <v>#N/A</v>
      </c>
      <c r="O741">
        <v>0</v>
      </c>
      <c r="P741">
        <f t="shared" si="44"/>
        <v>-9.619406459579774E-2</v>
      </c>
      <c r="Q741">
        <f t="shared" si="45"/>
        <v>89.944434452281698</v>
      </c>
      <c r="R741">
        <f t="shared" si="46"/>
        <v>-1.0694832335271579E-3</v>
      </c>
      <c r="S741">
        <f t="shared" si="47"/>
        <v>1.1117975293185383E-2</v>
      </c>
    </row>
    <row r="742" spans="1:19">
      <c r="A742" t="s">
        <v>247</v>
      </c>
      <c r="B742">
        <v>17</v>
      </c>
      <c r="C742">
        <v>42430244</v>
      </c>
      <c r="D742" t="s">
        <v>1980</v>
      </c>
      <c r="E742" t="s">
        <v>1981</v>
      </c>
      <c r="F742" t="s">
        <v>167</v>
      </c>
      <c r="G742" t="s">
        <v>168</v>
      </c>
      <c r="H742">
        <v>0.299480564477</v>
      </c>
      <c r="I742">
        <v>5.08178278125E-4</v>
      </c>
      <c r="J742">
        <v>5.4743113030199997E-3</v>
      </c>
      <c r="K742">
        <v>0.92603891342800004</v>
      </c>
      <c r="L742">
        <v>0</v>
      </c>
      <c r="M742" t="s">
        <v>149</v>
      </c>
      <c r="N742" t="e">
        <v>#N/A</v>
      </c>
      <c r="O742">
        <v>0</v>
      </c>
      <c r="P742">
        <f t="shared" si="44"/>
        <v>9.2829627325843628E-2</v>
      </c>
      <c r="Q742">
        <f t="shared" si="45"/>
        <v>89.944432968933128</v>
      </c>
      <c r="R742">
        <f t="shared" si="46"/>
        <v>1.0320775201051859E-3</v>
      </c>
      <c r="S742">
        <f t="shared" si="47"/>
        <v>1.1117975476541175E-2</v>
      </c>
    </row>
    <row r="743" spans="1:19">
      <c r="A743" t="s">
        <v>247</v>
      </c>
      <c r="B743">
        <v>17</v>
      </c>
      <c r="C743">
        <v>42430244</v>
      </c>
      <c r="D743" t="s">
        <v>1982</v>
      </c>
      <c r="E743" t="s">
        <v>599</v>
      </c>
      <c r="F743" t="s">
        <v>167</v>
      </c>
      <c r="G743" t="s">
        <v>168</v>
      </c>
      <c r="H743">
        <v>0.299480564477</v>
      </c>
      <c r="I743">
        <v>-4.6402082712600001E-4</v>
      </c>
      <c r="J743">
        <v>8.1263318781499994E-3</v>
      </c>
      <c r="K743">
        <v>0.95446482310699998</v>
      </c>
      <c r="L743">
        <v>0</v>
      </c>
      <c r="M743" t="s">
        <v>149</v>
      </c>
      <c r="N743" t="e">
        <v>#N/A</v>
      </c>
      <c r="O743">
        <v>0</v>
      </c>
      <c r="P743">
        <f t="shared" si="44"/>
        <v>-5.7100895469658901E-2</v>
      </c>
      <c r="Q743">
        <f t="shared" si="45"/>
        <v>89.944420474336766</v>
      </c>
      <c r="R743">
        <f t="shared" si="46"/>
        <v>-6.3484644370965864E-4</v>
      </c>
      <c r="S743">
        <f t="shared" si="47"/>
        <v>1.1117977020990683E-2</v>
      </c>
    </row>
    <row r="744" spans="1:19">
      <c r="A744" s="2" t="s">
        <v>247</v>
      </c>
      <c r="B744" s="2">
        <v>17</v>
      </c>
      <c r="C744" s="2">
        <v>42430244</v>
      </c>
      <c r="D744" s="2" t="s">
        <v>1983</v>
      </c>
      <c r="E744" s="2" t="s">
        <v>1984</v>
      </c>
      <c r="F744" s="2" t="s">
        <v>167</v>
      </c>
      <c r="G744" s="2" t="s">
        <v>168</v>
      </c>
      <c r="H744" s="2">
        <v>0.299480564477</v>
      </c>
      <c r="I744" s="2">
        <v>-3.0406080000000002E-3</v>
      </c>
      <c r="J744" s="2">
        <v>8.7457034000000003E-2</v>
      </c>
      <c r="K744" s="2">
        <v>0.97229270000000001</v>
      </c>
      <c r="L744" s="2">
        <v>0</v>
      </c>
      <c r="M744" s="2" t="s">
        <v>149</v>
      </c>
      <c r="N744" s="2" t="e">
        <v>#N/A</v>
      </c>
      <c r="O744" s="2">
        <v>0</v>
      </c>
      <c r="P744" s="2">
        <f t="shared" si="44"/>
        <v>-3.4766877641882986E-2</v>
      </c>
      <c r="Q744" s="2">
        <f t="shared" si="45"/>
        <v>89.944415688645662</v>
      </c>
      <c r="R744" s="2">
        <f t="shared" si="46"/>
        <v>-3.865373672806222E-4</v>
      </c>
      <c r="S744" s="2">
        <f t="shared" si="47"/>
        <v>1.1117977612547182E-2</v>
      </c>
    </row>
    <row r="745" spans="1:19">
      <c r="A745" t="s">
        <v>249</v>
      </c>
      <c r="B745">
        <v>16</v>
      </c>
      <c r="C745">
        <v>31021078</v>
      </c>
      <c r="D745" t="s">
        <v>999</v>
      </c>
      <c r="E745" t="s">
        <v>999</v>
      </c>
      <c r="F745" t="s">
        <v>167</v>
      </c>
      <c r="G745" t="s">
        <v>168</v>
      </c>
      <c r="H745">
        <v>0.38157724087599998</v>
      </c>
      <c r="I745">
        <v>0.13532201546200001</v>
      </c>
      <c r="J745">
        <v>1.7395373074599998E-2</v>
      </c>
      <c r="K745">
        <v>7.2986947523100003E-15</v>
      </c>
      <c r="L745">
        <v>1</v>
      </c>
      <c r="M745" t="s">
        <v>149</v>
      </c>
      <c r="N745">
        <v>0.72153760834834602</v>
      </c>
      <c r="O745">
        <v>1</v>
      </c>
      <c r="P745">
        <f t="shared" si="44"/>
        <v>7.7791959322557789</v>
      </c>
      <c r="Q745">
        <f t="shared" si="45"/>
        <v>95.541975308560836</v>
      </c>
      <c r="R745">
        <f t="shared" si="46"/>
        <v>8.1421761556972339E-2</v>
      </c>
      <c r="S745">
        <f t="shared" si="47"/>
        <v>1.0466603780907984E-2</v>
      </c>
    </row>
    <row r="746" spans="1:19">
      <c r="A746" t="s">
        <v>249</v>
      </c>
      <c r="B746">
        <v>16</v>
      </c>
      <c r="C746">
        <v>31021078</v>
      </c>
      <c r="D746" t="s">
        <v>1039</v>
      </c>
      <c r="E746" t="s">
        <v>250</v>
      </c>
      <c r="F746" t="s">
        <v>167</v>
      </c>
      <c r="G746" t="s">
        <v>168</v>
      </c>
      <c r="H746">
        <v>0.38157724087599998</v>
      </c>
      <c r="I746">
        <v>-3.7703586516899999E-2</v>
      </c>
      <c r="J746">
        <v>5.5593103074800003E-3</v>
      </c>
      <c r="K746">
        <v>1.1847270529E-11</v>
      </c>
      <c r="L746">
        <v>1</v>
      </c>
      <c r="M746" t="s">
        <v>149</v>
      </c>
      <c r="N746">
        <v>0.95852637558378695</v>
      </c>
      <c r="O746">
        <v>1</v>
      </c>
      <c r="P746">
        <f t="shared" si="44"/>
        <v>-6.7820618802606099</v>
      </c>
      <c r="Q746">
        <f t="shared" si="45"/>
        <v>95.506107265814052</v>
      </c>
      <c r="R746">
        <f t="shared" si="46"/>
        <v>-7.1011813531302995E-2</v>
      </c>
      <c r="S746">
        <f t="shared" si="47"/>
        <v>1.0470534593319616E-2</v>
      </c>
    </row>
    <row r="747" spans="1:19">
      <c r="A747" t="s">
        <v>249</v>
      </c>
      <c r="B747">
        <v>16</v>
      </c>
      <c r="C747">
        <v>31021078</v>
      </c>
      <c r="D747" t="s">
        <v>1018</v>
      </c>
      <c r="E747" t="s">
        <v>254</v>
      </c>
      <c r="F747" t="s">
        <v>167</v>
      </c>
      <c r="G747" t="s">
        <v>168</v>
      </c>
      <c r="H747">
        <v>0.38157724087599998</v>
      </c>
      <c r="I747">
        <v>9.0414949428099994E-2</v>
      </c>
      <c r="J747">
        <v>1.41530539428E-2</v>
      </c>
      <c r="K747">
        <v>1.6766294382300001E-10</v>
      </c>
      <c r="L747">
        <v>1</v>
      </c>
      <c r="M747" t="s">
        <v>149</v>
      </c>
      <c r="N747">
        <v>0.89832751563164503</v>
      </c>
      <c r="O747">
        <v>1</v>
      </c>
      <c r="P747">
        <f t="shared" si="44"/>
        <v>6.3883702975707415</v>
      </c>
      <c r="Q747">
        <f t="shared" si="45"/>
        <v>95.493295114166713</v>
      </c>
      <c r="R747">
        <f t="shared" si="46"/>
        <v>6.6898626651569051E-2</v>
      </c>
      <c r="S747">
        <f t="shared" si="47"/>
        <v>1.0471939404797511E-2</v>
      </c>
    </row>
    <row r="748" spans="1:19">
      <c r="A748" t="s">
        <v>249</v>
      </c>
      <c r="B748">
        <v>16</v>
      </c>
      <c r="C748">
        <v>31021078</v>
      </c>
      <c r="D748" t="s">
        <v>1021</v>
      </c>
      <c r="E748" t="s">
        <v>235</v>
      </c>
      <c r="F748" t="s">
        <v>167</v>
      </c>
      <c r="G748" t="s">
        <v>168</v>
      </c>
      <c r="H748">
        <v>0.38157724087599998</v>
      </c>
      <c r="I748">
        <v>3.41313335129E-2</v>
      </c>
      <c r="J748">
        <v>4.9539952917199998E-3</v>
      </c>
      <c r="K748">
        <v>5.5926660161400002E-12</v>
      </c>
      <c r="L748">
        <v>1</v>
      </c>
      <c r="M748" t="s">
        <v>149</v>
      </c>
      <c r="N748">
        <v>0.18544873169888601</v>
      </c>
      <c r="O748">
        <v>0</v>
      </c>
      <c r="P748">
        <f t="shared" si="44"/>
        <v>6.8896580442751674</v>
      </c>
      <c r="Q748">
        <f t="shared" si="45"/>
        <v>95.50974179751401</v>
      </c>
      <c r="R748">
        <f t="shared" si="46"/>
        <v>7.2135657730932071E-2</v>
      </c>
      <c r="S748">
        <f t="shared" si="47"/>
        <v>1.0470136147159269E-2</v>
      </c>
    </row>
    <row r="749" spans="1:19">
      <c r="A749" t="s">
        <v>249</v>
      </c>
      <c r="B749">
        <v>16</v>
      </c>
      <c r="C749">
        <v>31021078</v>
      </c>
      <c r="D749" t="s">
        <v>1031</v>
      </c>
      <c r="E749" t="s">
        <v>241</v>
      </c>
      <c r="F749" t="s">
        <v>167</v>
      </c>
      <c r="G749" t="s">
        <v>168</v>
      </c>
      <c r="H749">
        <v>0.38157724087599998</v>
      </c>
      <c r="I749">
        <v>0.13679069999999999</v>
      </c>
      <c r="J749">
        <v>1.9467399999999999E-2</v>
      </c>
      <c r="K749">
        <v>6.1022350000000004E-12</v>
      </c>
      <c r="L749">
        <v>1</v>
      </c>
      <c r="M749" t="s">
        <v>149</v>
      </c>
      <c r="N749">
        <v>2.23536359101403E-2</v>
      </c>
      <c r="O749">
        <v>0</v>
      </c>
      <c r="P749">
        <f t="shared" si="44"/>
        <v>7.0266548177979589</v>
      </c>
      <c r="Q749">
        <f t="shared" si="45"/>
        <v>95.514452048730249</v>
      </c>
      <c r="R749">
        <f t="shared" si="46"/>
        <v>7.3566404529160148E-2</v>
      </c>
      <c r="S749">
        <f t="shared" si="47"/>
        <v>1.0469619817216905E-2</v>
      </c>
    </row>
    <row r="750" spans="1:19">
      <c r="A750" t="s">
        <v>249</v>
      </c>
      <c r="B750">
        <v>16</v>
      </c>
      <c r="C750">
        <v>31021078</v>
      </c>
      <c r="D750" t="s">
        <v>1077</v>
      </c>
      <c r="E750" t="s">
        <v>1078</v>
      </c>
      <c r="F750" t="s">
        <v>167</v>
      </c>
      <c r="G750" t="s">
        <v>168</v>
      </c>
      <c r="H750">
        <v>0.38157724087599998</v>
      </c>
      <c r="I750">
        <v>-0.14129473461799999</v>
      </c>
      <c r="J750">
        <v>2.1175683118299999E-2</v>
      </c>
      <c r="K750">
        <v>2.5148294058000001E-11</v>
      </c>
      <c r="L750">
        <v>1</v>
      </c>
      <c r="M750" t="s">
        <v>149</v>
      </c>
      <c r="N750">
        <v>4.9716568542896799E-6</v>
      </c>
      <c r="O750">
        <v>0</v>
      </c>
      <c r="P750">
        <f t="shared" si="44"/>
        <v>-6.6724994810624674</v>
      </c>
      <c r="Q750">
        <f t="shared" si="45"/>
        <v>95.502464962220074</v>
      </c>
      <c r="R750">
        <f t="shared" si="46"/>
        <v>-6.9867301160258521E-2</v>
      </c>
      <c r="S750">
        <f t="shared" si="47"/>
        <v>1.0470933921921189E-2</v>
      </c>
    </row>
    <row r="751" spans="1:19">
      <c r="A751" t="s">
        <v>249</v>
      </c>
      <c r="B751">
        <v>16</v>
      </c>
      <c r="C751">
        <v>31021078</v>
      </c>
      <c r="D751" t="s">
        <v>1045</v>
      </c>
      <c r="E751" t="s">
        <v>237</v>
      </c>
      <c r="F751" t="s">
        <v>167</v>
      </c>
      <c r="G751" t="s">
        <v>168</v>
      </c>
      <c r="H751">
        <v>0.38157724087599998</v>
      </c>
      <c r="I751">
        <v>2.5575022272200001E-2</v>
      </c>
      <c r="J751">
        <v>6.1227055614000003E-3</v>
      </c>
      <c r="K751">
        <v>2.9527703510400001E-5</v>
      </c>
      <c r="L751">
        <v>1</v>
      </c>
      <c r="M751" t="s">
        <v>149</v>
      </c>
      <c r="N751">
        <v>7.5249097861098693E-2</v>
      </c>
      <c r="O751">
        <v>0</v>
      </c>
      <c r="P751">
        <f t="shared" si="44"/>
        <v>4.1770785832712969</v>
      </c>
      <c r="Q751">
        <f t="shared" si="45"/>
        <v>95.435543997931433</v>
      </c>
      <c r="R751">
        <f t="shared" si="46"/>
        <v>4.3768583572613526E-2</v>
      </c>
      <c r="S751">
        <f t="shared" si="47"/>
        <v>1.0478276312038154E-2</v>
      </c>
    </row>
    <row r="752" spans="1:19">
      <c r="A752" t="s">
        <v>249</v>
      </c>
      <c r="B752">
        <v>16</v>
      </c>
      <c r="C752">
        <v>31021078</v>
      </c>
      <c r="D752" t="s">
        <v>1097</v>
      </c>
      <c r="E752" t="s">
        <v>1098</v>
      </c>
      <c r="F752" t="s">
        <v>167</v>
      </c>
      <c r="G752" t="s">
        <v>168</v>
      </c>
      <c r="H752">
        <v>0.38157724087599998</v>
      </c>
      <c r="I752">
        <v>-3.6679515168999997E-2</v>
      </c>
      <c r="J752">
        <v>1.09148533569E-2</v>
      </c>
      <c r="K752">
        <v>7.7797648261099998E-4</v>
      </c>
      <c r="L752">
        <v>0</v>
      </c>
      <c r="M752" t="s">
        <v>149</v>
      </c>
      <c r="N752" t="e">
        <v>#N/A</v>
      </c>
      <c r="O752">
        <v>0</v>
      </c>
      <c r="P752">
        <f t="shared" si="44"/>
        <v>-3.360513785172611</v>
      </c>
      <c r="Q752">
        <f t="shared" si="45"/>
        <v>95.420323960978948</v>
      </c>
      <c r="R752">
        <f t="shared" si="46"/>
        <v>-3.5218008550744966E-2</v>
      </c>
      <c r="S752">
        <f t="shared" si="47"/>
        <v>1.0479947651497585E-2</v>
      </c>
    </row>
    <row r="753" spans="1:19">
      <c r="A753" t="s">
        <v>249</v>
      </c>
      <c r="B753">
        <v>16</v>
      </c>
      <c r="C753">
        <v>31021078</v>
      </c>
      <c r="D753" t="s">
        <v>1093</v>
      </c>
      <c r="E753" t="s">
        <v>1094</v>
      </c>
      <c r="F753" t="s">
        <v>167</v>
      </c>
      <c r="G753" t="s">
        <v>168</v>
      </c>
      <c r="H753">
        <v>0.38157724087599998</v>
      </c>
      <c r="I753">
        <v>-3.97310930679E-2</v>
      </c>
      <c r="J753">
        <v>1.31452796402E-2</v>
      </c>
      <c r="K753">
        <v>2.5072851329700002E-3</v>
      </c>
      <c r="L753">
        <v>0</v>
      </c>
      <c r="M753" t="s">
        <v>149</v>
      </c>
      <c r="N753" t="e">
        <v>#N/A</v>
      </c>
      <c r="O753">
        <v>0</v>
      </c>
      <c r="P753">
        <f t="shared" si="44"/>
        <v>-3.0224608494745957</v>
      </c>
      <c r="Q753">
        <f t="shared" si="45"/>
        <v>95.414987577693424</v>
      </c>
      <c r="R753">
        <f t="shared" si="46"/>
        <v>-3.1677003018142205E-2</v>
      </c>
      <c r="S753">
        <f t="shared" si="47"/>
        <v>1.0480533775532187E-2</v>
      </c>
    </row>
    <row r="754" spans="1:19">
      <c r="A754" t="s">
        <v>249</v>
      </c>
      <c r="B754">
        <v>16</v>
      </c>
      <c r="C754">
        <v>31021078</v>
      </c>
      <c r="D754" t="s">
        <v>1085</v>
      </c>
      <c r="E754" t="s">
        <v>1086</v>
      </c>
      <c r="F754" t="s">
        <v>167</v>
      </c>
      <c r="G754" t="s">
        <v>168</v>
      </c>
      <c r="H754">
        <v>0.38157724087599998</v>
      </c>
      <c r="I754">
        <v>-5.3970508505000001E-2</v>
      </c>
      <c r="J754">
        <v>1.9690790857400001E-2</v>
      </c>
      <c r="K754">
        <v>6.1270964251100004E-3</v>
      </c>
      <c r="L754">
        <v>0</v>
      </c>
      <c r="M754" t="s">
        <v>149</v>
      </c>
      <c r="N754" t="e">
        <v>#N/A</v>
      </c>
      <c r="O754">
        <v>0</v>
      </c>
      <c r="P754">
        <f t="shared" si="44"/>
        <v>-2.7409010077783305</v>
      </c>
      <c r="Q754">
        <f t="shared" si="45"/>
        <v>95.410974227437805</v>
      </c>
      <c r="R754">
        <f t="shared" si="46"/>
        <v>-2.8727313917208865E-2</v>
      </c>
      <c r="S754">
        <f t="shared" si="47"/>
        <v>1.0480974626841459E-2</v>
      </c>
    </row>
    <row r="755" spans="1:19">
      <c r="A755" t="s">
        <v>249</v>
      </c>
      <c r="B755">
        <v>16</v>
      </c>
      <c r="C755">
        <v>31021078</v>
      </c>
      <c r="D755" t="s">
        <v>1095</v>
      </c>
      <c r="E755" t="s">
        <v>1096</v>
      </c>
      <c r="F755" t="s">
        <v>167</v>
      </c>
      <c r="G755" t="s">
        <v>168</v>
      </c>
      <c r="H755">
        <v>0.38157724087599998</v>
      </c>
      <c r="I755">
        <v>-1.37560608261E-2</v>
      </c>
      <c r="J755">
        <v>6.2787867222199997E-3</v>
      </c>
      <c r="K755">
        <v>2.84605630298E-2</v>
      </c>
      <c r="L755">
        <v>0</v>
      </c>
      <c r="M755" t="s">
        <v>149</v>
      </c>
      <c r="N755" t="e">
        <v>#N/A</v>
      </c>
      <c r="O755">
        <v>0</v>
      </c>
      <c r="P755">
        <f t="shared" si="44"/>
        <v>-2.1908788169884277</v>
      </c>
      <c r="Q755">
        <f t="shared" si="45"/>
        <v>95.404265058030234</v>
      </c>
      <c r="R755">
        <f t="shared" si="46"/>
        <v>-2.2964160099716843E-2</v>
      </c>
      <c r="S755">
        <f t="shared" si="47"/>
        <v>1.0481711686492673E-2</v>
      </c>
    </row>
    <row r="756" spans="1:19">
      <c r="A756" t="s">
        <v>249</v>
      </c>
      <c r="B756">
        <v>16</v>
      </c>
      <c r="C756">
        <v>31021078</v>
      </c>
      <c r="D756" t="s">
        <v>1178</v>
      </c>
      <c r="E756" t="s">
        <v>1179</v>
      </c>
      <c r="F756" t="s">
        <v>167</v>
      </c>
      <c r="G756" t="s">
        <v>168</v>
      </c>
      <c r="H756">
        <v>0.38157724087599998</v>
      </c>
      <c r="I756">
        <v>1.18068872476E-2</v>
      </c>
      <c r="J756">
        <v>5.4228954862099998E-3</v>
      </c>
      <c r="K756">
        <v>2.9463459028199999E-2</v>
      </c>
      <c r="L756">
        <v>0</v>
      </c>
      <c r="M756" t="s">
        <v>149</v>
      </c>
      <c r="N756" t="e">
        <v>#N/A</v>
      </c>
      <c r="O756">
        <v>0</v>
      </c>
      <c r="P756">
        <f t="shared" si="44"/>
        <v>2.1772293560928828</v>
      </c>
      <c r="Q756">
        <f t="shared" si="45"/>
        <v>95.404117586102871</v>
      </c>
      <c r="R756">
        <f t="shared" si="46"/>
        <v>2.2821125661876371E-2</v>
      </c>
      <c r="S756">
        <f t="shared" si="47"/>
        <v>1.0481727888709763E-2</v>
      </c>
    </row>
    <row r="757" spans="1:19">
      <c r="A757" t="s">
        <v>249</v>
      </c>
      <c r="B757">
        <v>16</v>
      </c>
      <c r="C757">
        <v>31021078</v>
      </c>
      <c r="D757" t="s">
        <v>1092</v>
      </c>
      <c r="E757" t="s">
        <v>1092</v>
      </c>
      <c r="F757" t="s">
        <v>167</v>
      </c>
      <c r="G757" t="s">
        <v>168</v>
      </c>
      <c r="H757">
        <v>0.38157724087599998</v>
      </c>
      <c r="I757">
        <v>-1.8779076617500001E-2</v>
      </c>
      <c r="J757">
        <v>8.9747988737699999E-3</v>
      </c>
      <c r="K757">
        <v>3.64006828214E-2</v>
      </c>
      <c r="L757">
        <v>0</v>
      </c>
      <c r="M757" t="s">
        <v>149</v>
      </c>
      <c r="N757" t="e">
        <v>#N/A</v>
      </c>
      <c r="O757">
        <v>0</v>
      </c>
      <c r="P757">
        <f t="shared" si="44"/>
        <v>-2.0924231151724482</v>
      </c>
      <c r="Q757">
        <f t="shared" si="45"/>
        <v>95.403221967331845</v>
      </c>
      <c r="R757">
        <f t="shared" si="46"/>
        <v>-2.1932415614736155E-2</v>
      </c>
      <c r="S757">
        <f t="shared" si="47"/>
        <v>1.0481826288240265E-2</v>
      </c>
    </row>
    <row r="758" spans="1:19">
      <c r="A758" t="s">
        <v>249</v>
      </c>
      <c r="B758">
        <v>16</v>
      </c>
      <c r="C758">
        <v>31021078</v>
      </c>
      <c r="D758" t="s">
        <v>1127</v>
      </c>
      <c r="E758" t="s">
        <v>1128</v>
      </c>
      <c r="F758" t="s">
        <v>167</v>
      </c>
      <c r="G758" t="s">
        <v>168</v>
      </c>
      <c r="H758">
        <v>0.38157724087599998</v>
      </c>
      <c r="I758">
        <v>-1.44236130675E-2</v>
      </c>
      <c r="J758">
        <v>6.9814460516199996E-3</v>
      </c>
      <c r="K758">
        <v>3.8829216361500003E-2</v>
      </c>
      <c r="L758">
        <v>0</v>
      </c>
      <c r="M758" t="s">
        <v>149</v>
      </c>
      <c r="N758" t="e">
        <v>#N/A</v>
      </c>
      <c r="O758">
        <v>0</v>
      </c>
      <c r="P758">
        <f t="shared" si="44"/>
        <v>-2.0659921971542121</v>
      </c>
      <c r="Q758">
        <f t="shared" si="45"/>
        <v>95.402950107143653</v>
      </c>
      <c r="R758">
        <f t="shared" si="46"/>
        <v>-2.1655433032563145E-2</v>
      </c>
      <c r="S758">
        <f t="shared" si="47"/>
        <v>1.0481856157246035E-2</v>
      </c>
    </row>
    <row r="759" spans="1:19">
      <c r="A759" t="s">
        <v>249</v>
      </c>
      <c r="B759">
        <v>16</v>
      </c>
      <c r="C759">
        <v>31021078</v>
      </c>
      <c r="D759" t="s">
        <v>1395</v>
      </c>
      <c r="E759" t="s">
        <v>1396</v>
      </c>
      <c r="F759" t="s">
        <v>167</v>
      </c>
      <c r="G759" t="s">
        <v>168</v>
      </c>
      <c r="H759">
        <v>0.38157724087599998</v>
      </c>
      <c r="I759">
        <v>-1.30694866022E-2</v>
      </c>
      <c r="J759">
        <v>7.3615451565400003E-3</v>
      </c>
      <c r="K759">
        <v>7.5836361855000006E-2</v>
      </c>
      <c r="L759">
        <v>0</v>
      </c>
      <c r="M759" t="s">
        <v>149</v>
      </c>
      <c r="N759" t="e">
        <v>#N/A</v>
      </c>
      <c r="O759">
        <v>0</v>
      </c>
      <c r="P759">
        <f t="shared" si="44"/>
        <v>-1.7753727409508671</v>
      </c>
      <c r="Q759">
        <f t="shared" si="45"/>
        <v>95.40018874948025</v>
      </c>
      <c r="R759">
        <f t="shared" si="46"/>
        <v>-1.8609740339329668E-2</v>
      </c>
      <c r="S759">
        <f t="shared" si="47"/>
        <v>1.0482159554484614E-2</v>
      </c>
    </row>
    <row r="760" spans="1:19">
      <c r="A760" t="s">
        <v>249</v>
      </c>
      <c r="B760">
        <v>16</v>
      </c>
      <c r="C760">
        <v>31021078</v>
      </c>
      <c r="D760" t="s">
        <v>1133</v>
      </c>
      <c r="E760" t="s">
        <v>1134</v>
      </c>
      <c r="F760" t="s">
        <v>167</v>
      </c>
      <c r="G760" t="s">
        <v>168</v>
      </c>
      <c r="H760">
        <v>0.38157724087599998</v>
      </c>
      <c r="I760">
        <v>6.9863170000000002E-2</v>
      </c>
      <c r="J760">
        <v>4.0992341000000002E-2</v>
      </c>
      <c r="K760">
        <v>8.9538699999999999E-2</v>
      </c>
      <c r="L760">
        <v>0</v>
      </c>
      <c r="M760" t="s">
        <v>149</v>
      </c>
      <c r="N760" t="e">
        <v>#N/A</v>
      </c>
      <c r="O760">
        <v>0</v>
      </c>
      <c r="P760">
        <f t="shared" si="44"/>
        <v>1.7042981273013902</v>
      </c>
      <c r="Q760">
        <f t="shared" si="45"/>
        <v>95.399577001194842</v>
      </c>
      <c r="R760">
        <f t="shared" si="46"/>
        <v>1.7864839456049626E-2</v>
      </c>
      <c r="S760">
        <f t="shared" si="47"/>
        <v>1.048222677116771E-2</v>
      </c>
    </row>
    <row r="761" spans="1:19">
      <c r="A761" t="s">
        <v>249</v>
      </c>
      <c r="B761">
        <v>16</v>
      </c>
      <c r="C761">
        <v>31021078</v>
      </c>
      <c r="D761" t="s">
        <v>1083</v>
      </c>
      <c r="E761" t="s">
        <v>1084</v>
      </c>
      <c r="F761" t="s">
        <v>167</v>
      </c>
      <c r="G761" t="s">
        <v>168</v>
      </c>
      <c r="H761">
        <v>0.38157724087599998</v>
      </c>
      <c r="I761">
        <v>4.8013447516E-2</v>
      </c>
      <c r="J761">
        <v>2.9456614694099999E-2</v>
      </c>
      <c r="K761">
        <v>0.103107484148</v>
      </c>
      <c r="L761">
        <v>0</v>
      </c>
      <c r="M761" t="s">
        <v>149</v>
      </c>
      <c r="N761" t="e">
        <v>#N/A</v>
      </c>
      <c r="O761">
        <v>0</v>
      </c>
      <c r="P761">
        <f t="shared" si="44"/>
        <v>1.6299716723937336</v>
      </c>
      <c r="Q761">
        <f t="shared" si="45"/>
        <v>95.398963991939596</v>
      </c>
      <c r="R761">
        <f t="shared" si="46"/>
        <v>1.7085842489143303E-2</v>
      </c>
      <c r="S761">
        <f t="shared" si="47"/>
        <v>1.0482294127266324E-2</v>
      </c>
    </row>
    <row r="762" spans="1:19">
      <c r="A762" t="s">
        <v>249</v>
      </c>
      <c r="B762">
        <v>16</v>
      </c>
      <c r="C762">
        <v>31021078</v>
      </c>
      <c r="D762" t="s">
        <v>1160</v>
      </c>
      <c r="E762" t="s">
        <v>1161</v>
      </c>
      <c r="F762" t="s">
        <v>167</v>
      </c>
      <c r="G762" t="s">
        <v>168</v>
      </c>
      <c r="H762">
        <v>0.38157724087599998</v>
      </c>
      <c r="I762">
        <v>4.8092983096900001E-2</v>
      </c>
      <c r="J762">
        <v>2.9705290697100002E-2</v>
      </c>
      <c r="K762">
        <v>0.10544641234799999</v>
      </c>
      <c r="L762">
        <v>0</v>
      </c>
      <c r="M762" t="s">
        <v>149</v>
      </c>
      <c r="N762" t="e">
        <v>#N/A</v>
      </c>
      <c r="O762">
        <v>0</v>
      </c>
      <c r="P762">
        <f t="shared" si="44"/>
        <v>1.6190039541203718</v>
      </c>
      <c r="Q762">
        <f t="shared" si="45"/>
        <v>95.398875849065163</v>
      </c>
      <c r="R762">
        <f t="shared" si="46"/>
        <v>1.6970891320374368E-2</v>
      </c>
      <c r="S762">
        <f t="shared" si="47"/>
        <v>1.0482303812281235E-2</v>
      </c>
    </row>
    <row r="763" spans="1:19">
      <c r="A763" t="s">
        <v>249</v>
      </c>
      <c r="B763">
        <v>16</v>
      </c>
      <c r="C763">
        <v>31021078</v>
      </c>
      <c r="D763" t="s">
        <v>1090</v>
      </c>
      <c r="E763" t="s">
        <v>1091</v>
      </c>
      <c r="F763" t="s">
        <v>167</v>
      </c>
      <c r="G763" t="s">
        <v>168</v>
      </c>
      <c r="H763">
        <v>0.38157724087599998</v>
      </c>
      <c r="I763">
        <v>-1.9546885732299998E-2</v>
      </c>
      <c r="J763">
        <v>1.2161352383800001E-2</v>
      </c>
      <c r="K763">
        <v>0.107989583124</v>
      </c>
      <c r="L763">
        <v>0</v>
      </c>
      <c r="M763" t="s">
        <v>149</v>
      </c>
      <c r="N763" t="e">
        <v>#N/A</v>
      </c>
      <c r="O763">
        <v>0</v>
      </c>
      <c r="P763">
        <f t="shared" si="44"/>
        <v>-1.6072953990164929</v>
      </c>
      <c r="Q763">
        <f t="shared" si="45"/>
        <v>95.398782409061184</v>
      </c>
      <c r="R763">
        <f t="shared" si="46"/>
        <v>-1.6848175190796025E-2</v>
      </c>
      <c r="S763">
        <f t="shared" si="47"/>
        <v>1.0482314079356823E-2</v>
      </c>
    </row>
    <row r="764" spans="1:19">
      <c r="A764" t="s">
        <v>249</v>
      </c>
      <c r="B764">
        <v>16</v>
      </c>
      <c r="C764">
        <v>31021078</v>
      </c>
      <c r="D764" t="s">
        <v>1117</v>
      </c>
      <c r="E764" t="s">
        <v>1118</v>
      </c>
      <c r="F764" t="s">
        <v>167</v>
      </c>
      <c r="G764" t="s">
        <v>168</v>
      </c>
      <c r="H764">
        <v>0.38157724087599998</v>
      </c>
      <c r="I764">
        <v>-1.13238454458E-2</v>
      </c>
      <c r="J764">
        <v>7.0595676120699998E-3</v>
      </c>
      <c r="K764">
        <v>0.108704717206</v>
      </c>
      <c r="L764">
        <v>0</v>
      </c>
      <c r="M764" t="s">
        <v>149</v>
      </c>
      <c r="N764" t="e">
        <v>#N/A</v>
      </c>
      <c r="O764">
        <v>0</v>
      </c>
      <c r="P764">
        <f t="shared" si="44"/>
        <v>-1.6040423533077592</v>
      </c>
      <c r="Q764">
        <f t="shared" si="45"/>
        <v>95.398756568537863</v>
      </c>
      <c r="R764">
        <f t="shared" si="46"/>
        <v>-1.6814080298366972E-2</v>
      </c>
      <c r="S764">
        <f t="shared" si="47"/>
        <v>1.0482316918686087E-2</v>
      </c>
    </row>
    <row r="765" spans="1:19">
      <c r="A765" t="s">
        <v>249</v>
      </c>
      <c r="B765">
        <v>16</v>
      </c>
      <c r="C765">
        <v>31021078</v>
      </c>
      <c r="D765" t="s">
        <v>1087</v>
      </c>
      <c r="E765" t="s">
        <v>1088</v>
      </c>
      <c r="F765" t="s">
        <v>167</v>
      </c>
      <c r="G765" t="s">
        <v>168</v>
      </c>
      <c r="H765">
        <v>0.38157724087599998</v>
      </c>
      <c r="I765">
        <v>3.0679496775099999E-2</v>
      </c>
      <c r="J765">
        <v>1.94538655112E-2</v>
      </c>
      <c r="K765">
        <v>0.11478664427099999</v>
      </c>
      <c r="L765">
        <v>0</v>
      </c>
      <c r="M765" t="s">
        <v>149</v>
      </c>
      <c r="N765" t="e">
        <v>#N/A</v>
      </c>
      <c r="O765">
        <v>0</v>
      </c>
      <c r="P765">
        <f t="shared" si="44"/>
        <v>1.5770385971588612</v>
      </c>
      <c r="Q765">
        <f t="shared" si="45"/>
        <v>95.398544085339211</v>
      </c>
      <c r="R765">
        <f t="shared" si="46"/>
        <v>1.6531055188306793E-2</v>
      </c>
      <c r="S765">
        <f t="shared" si="47"/>
        <v>1.0482340266172672E-2</v>
      </c>
    </row>
    <row r="766" spans="1:19">
      <c r="A766" t="s">
        <v>249</v>
      </c>
      <c r="B766">
        <v>16</v>
      </c>
      <c r="C766">
        <v>31021078</v>
      </c>
      <c r="D766" t="s">
        <v>1139</v>
      </c>
      <c r="E766" t="s">
        <v>1140</v>
      </c>
      <c r="F766" t="s">
        <v>167</v>
      </c>
      <c r="G766" t="s">
        <v>168</v>
      </c>
      <c r="H766">
        <v>0.38157724087599998</v>
      </c>
      <c r="I766">
        <v>-1.09267791892E-2</v>
      </c>
      <c r="J766">
        <v>6.9796547499099996E-3</v>
      </c>
      <c r="K766">
        <v>0.117461364427</v>
      </c>
      <c r="L766">
        <v>0</v>
      </c>
      <c r="M766" t="s">
        <v>149</v>
      </c>
      <c r="N766" t="e">
        <v>#N/A</v>
      </c>
      <c r="O766">
        <v>0</v>
      </c>
      <c r="P766">
        <f t="shared" si="44"/>
        <v>-1.5655185794599507</v>
      </c>
      <c r="Q766">
        <f t="shared" si="45"/>
        <v>95.398454535931265</v>
      </c>
      <c r="R766">
        <f t="shared" si="46"/>
        <v>-1.6410313847068741E-2</v>
      </c>
      <c r="S766">
        <f t="shared" si="47"/>
        <v>1.0482350105822269E-2</v>
      </c>
    </row>
    <row r="767" spans="1:19">
      <c r="A767" t="s">
        <v>249</v>
      </c>
      <c r="B767">
        <v>16</v>
      </c>
      <c r="C767">
        <v>31021078</v>
      </c>
      <c r="D767" t="s">
        <v>1149</v>
      </c>
      <c r="E767" t="s">
        <v>1150</v>
      </c>
      <c r="F767" t="s">
        <v>167</v>
      </c>
      <c r="G767" t="s">
        <v>168</v>
      </c>
      <c r="H767">
        <v>0.38157724087599998</v>
      </c>
      <c r="I767">
        <v>8.4196975591700005E-3</v>
      </c>
      <c r="J767">
        <v>5.6249588775300003E-3</v>
      </c>
      <c r="K767">
        <v>0.134433317026</v>
      </c>
      <c r="L767">
        <v>0</v>
      </c>
      <c r="M767" t="s">
        <v>149</v>
      </c>
      <c r="N767" t="e">
        <v>#N/A</v>
      </c>
      <c r="O767">
        <v>0</v>
      </c>
      <c r="P767">
        <f t="shared" si="44"/>
        <v>1.4968460645648685</v>
      </c>
      <c r="Q767">
        <f t="shared" si="45"/>
        <v>95.397934339190726</v>
      </c>
      <c r="R767">
        <f t="shared" si="46"/>
        <v>1.5690550062046203E-2</v>
      </c>
      <c r="S767">
        <f t="shared" si="47"/>
        <v>1.0482407265176881E-2</v>
      </c>
    </row>
    <row r="768" spans="1:19">
      <c r="A768" t="s">
        <v>249</v>
      </c>
      <c r="B768">
        <v>16</v>
      </c>
      <c r="C768">
        <v>31021078</v>
      </c>
      <c r="D768" t="s">
        <v>1137</v>
      </c>
      <c r="E768" t="s">
        <v>1137</v>
      </c>
      <c r="F768" t="s">
        <v>167</v>
      </c>
      <c r="G768" t="s">
        <v>168</v>
      </c>
      <c r="H768">
        <v>0.38157724087599998</v>
      </c>
      <c r="I768">
        <v>-3.8998049999999999E-2</v>
      </c>
      <c r="J768">
        <v>2.7152163999999999E-2</v>
      </c>
      <c r="K768">
        <v>0.15163550000000001</v>
      </c>
      <c r="L768">
        <v>0</v>
      </c>
      <c r="M768" t="s">
        <v>149</v>
      </c>
      <c r="N768" t="e">
        <v>#N/A</v>
      </c>
      <c r="O768">
        <v>0</v>
      </c>
      <c r="P768">
        <f t="shared" si="44"/>
        <v>-1.4362777861830829</v>
      </c>
      <c r="Q768">
        <f t="shared" si="45"/>
        <v>95.397494893118207</v>
      </c>
      <c r="R768">
        <f t="shared" si="46"/>
        <v>-1.5055718054150846E-2</v>
      </c>
      <c r="S768">
        <f t="shared" si="47"/>
        <v>1.0482455552112597E-2</v>
      </c>
    </row>
    <row r="769" spans="1:19">
      <c r="A769" t="s">
        <v>249</v>
      </c>
      <c r="B769">
        <v>16</v>
      </c>
      <c r="C769">
        <v>31021078</v>
      </c>
      <c r="D769" t="s">
        <v>1105</v>
      </c>
      <c r="E769" t="s">
        <v>1106</v>
      </c>
      <c r="F769" t="s">
        <v>167</v>
      </c>
      <c r="G769" t="s">
        <v>168</v>
      </c>
      <c r="H769">
        <v>0.38157724087599998</v>
      </c>
      <c r="I769">
        <v>1.83603982529E-2</v>
      </c>
      <c r="J769">
        <v>1.29142948954E-2</v>
      </c>
      <c r="K769">
        <v>0.155110094797</v>
      </c>
      <c r="L769">
        <v>0</v>
      </c>
      <c r="M769" t="s">
        <v>149</v>
      </c>
      <c r="N769" t="e">
        <v>#N/A</v>
      </c>
      <c r="O769">
        <v>0</v>
      </c>
      <c r="P769">
        <f t="shared" si="44"/>
        <v>1.4217112433633423</v>
      </c>
      <c r="Q769">
        <f t="shared" si="45"/>
        <v>95.397391914220549</v>
      </c>
      <c r="R769">
        <f t="shared" si="46"/>
        <v>1.4903041003906239E-2</v>
      </c>
      <c r="S769">
        <f t="shared" si="47"/>
        <v>1.0482466867639109E-2</v>
      </c>
    </row>
    <row r="770" spans="1:19">
      <c r="A770" t="s">
        <v>249</v>
      </c>
      <c r="B770">
        <v>16</v>
      </c>
      <c r="C770">
        <v>31021078</v>
      </c>
      <c r="D770" t="s">
        <v>1168</v>
      </c>
      <c r="E770" t="s">
        <v>1169</v>
      </c>
      <c r="F770" t="s">
        <v>167</v>
      </c>
      <c r="G770" t="s">
        <v>168</v>
      </c>
      <c r="H770">
        <v>0.38157724087599998</v>
      </c>
      <c r="I770">
        <v>-1.20807750109E-2</v>
      </c>
      <c r="J770">
        <v>8.5748836337899998E-3</v>
      </c>
      <c r="K770">
        <v>0.158877795288</v>
      </c>
      <c r="L770">
        <v>0</v>
      </c>
      <c r="M770" t="s">
        <v>149</v>
      </c>
      <c r="N770" t="e">
        <v>#N/A</v>
      </c>
      <c r="O770">
        <v>0</v>
      </c>
      <c r="P770">
        <f t="shared" si="44"/>
        <v>-1.4088558547074344</v>
      </c>
      <c r="Q770">
        <f t="shared" si="45"/>
        <v>95.397301904317047</v>
      </c>
      <c r="R770">
        <f t="shared" si="46"/>
        <v>-1.4768298752521416E-2</v>
      </c>
      <c r="S770">
        <f t="shared" si="47"/>
        <v>1.0482476758126706E-2</v>
      </c>
    </row>
    <row r="771" spans="1:19">
      <c r="A771" t="s">
        <v>249</v>
      </c>
      <c r="B771">
        <v>16</v>
      </c>
      <c r="C771">
        <v>31021078</v>
      </c>
      <c r="D771" t="s">
        <v>1081</v>
      </c>
      <c r="E771" t="s">
        <v>1082</v>
      </c>
      <c r="F771" t="s">
        <v>167</v>
      </c>
      <c r="G771" t="s">
        <v>168</v>
      </c>
      <c r="H771">
        <v>0.38157724087599998</v>
      </c>
      <c r="I771">
        <v>-1.1983783396E-2</v>
      </c>
      <c r="J771">
        <v>8.7402401925699997E-3</v>
      </c>
      <c r="K771">
        <v>0.170342356109</v>
      </c>
      <c r="L771">
        <v>0</v>
      </c>
      <c r="M771" t="s">
        <v>149</v>
      </c>
      <c r="N771" t="e">
        <v>#N/A</v>
      </c>
      <c r="O771">
        <v>0</v>
      </c>
      <c r="P771">
        <f t="shared" si="44"/>
        <v>-1.3711045843096288</v>
      </c>
      <c r="Q771">
        <f t="shared" si="45"/>
        <v>95.397042305557392</v>
      </c>
      <c r="R771">
        <f t="shared" si="46"/>
        <v>-1.4372611049281499E-2</v>
      </c>
      <c r="S771">
        <f t="shared" si="47"/>
        <v>1.0482505283518047E-2</v>
      </c>
    </row>
    <row r="772" spans="1:19">
      <c r="A772" t="s">
        <v>249</v>
      </c>
      <c r="B772">
        <v>16</v>
      </c>
      <c r="C772">
        <v>31021078</v>
      </c>
      <c r="D772" t="s">
        <v>1167</v>
      </c>
      <c r="E772" t="s">
        <v>1167</v>
      </c>
      <c r="F772" t="s">
        <v>167</v>
      </c>
      <c r="G772" t="s">
        <v>168</v>
      </c>
      <c r="H772">
        <v>0.38157724087599998</v>
      </c>
      <c r="I772">
        <v>-3.6807270000000003E-2</v>
      </c>
      <c r="J772">
        <v>2.7501653000000001E-2</v>
      </c>
      <c r="K772">
        <v>0.18146999999999999</v>
      </c>
      <c r="L772">
        <v>0</v>
      </c>
      <c r="M772" t="s">
        <v>149</v>
      </c>
      <c r="N772" t="e">
        <v>#N/A</v>
      </c>
      <c r="O772">
        <v>0</v>
      </c>
      <c r="P772">
        <f t="shared" si="44"/>
        <v>-1.338365733870615</v>
      </c>
      <c r="Q772">
        <f t="shared" si="45"/>
        <v>95.396822882965623</v>
      </c>
      <c r="R772">
        <f t="shared" si="46"/>
        <v>-1.4029458145713552E-2</v>
      </c>
      <c r="S772">
        <f t="shared" si="47"/>
        <v>1.0482529394367947E-2</v>
      </c>
    </row>
    <row r="773" spans="1:19">
      <c r="A773" t="s">
        <v>249</v>
      </c>
      <c r="B773">
        <v>16</v>
      </c>
      <c r="C773">
        <v>31021078</v>
      </c>
      <c r="D773" t="s">
        <v>1985</v>
      </c>
      <c r="E773" t="s">
        <v>1986</v>
      </c>
      <c r="F773" t="s">
        <v>167</v>
      </c>
      <c r="G773" t="s">
        <v>168</v>
      </c>
      <c r="H773">
        <v>0.38157724087599998</v>
      </c>
      <c r="I773">
        <v>1.13854340381E-2</v>
      </c>
      <c r="J773">
        <v>8.6464722162700007E-3</v>
      </c>
      <c r="K773">
        <v>0.18791500189499999</v>
      </c>
      <c r="L773">
        <v>0</v>
      </c>
      <c r="M773" t="s">
        <v>149</v>
      </c>
      <c r="N773" t="e">
        <v>#N/A</v>
      </c>
      <c r="O773">
        <v>0</v>
      </c>
      <c r="P773">
        <f t="shared" si="44"/>
        <v>1.3167721763653062</v>
      </c>
      <c r="Q773">
        <f t="shared" si="45"/>
        <v>95.396681060307671</v>
      </c>
      <c r="R773">
        <f t="shared" si="46"/>
        <v>1.3803123564989351E-2</v>
      </c>
      <c r="S773">
        <f t="shared" si="47"/>
        <v>1.0482544978350159E-2</v>
      </c>
    </row>
    <row r="774" spans="1:19">
      <c r="A774" t="s">
        <v>249</v>
      </c>
      <c r="B774">
        <v>16</v>
      </c>
      <c r="C774">
        <v>31021078</v>
      </c>
      <c r="D774" t="s">
        <v>1079</v>
      </c>
      <c r="E774" t="s">
        <v>1080</v>
      </c>
      <c r="F774" t="s">
        <v>167</v>
      </c>
      <c r="G774" t="s">
        <v>168</v>
      </c>
      <c r="H774">
        <v>0.38157724087599998</v>
      </c>
      <c r="I774">
        <v>8.6670013182100006E-3</v>
      </c>
      <c r="J774">
        <v>6.61541406571E-3</v>
      </c>
      <c r="K774">
        <v>0.19015447445200001</v>
      </c>
      <c r="L774">
        <v>0</v>
      </c>
      <c r="M774" t="s">
        <v>149</v>
      </c>
      <c r="N774" t="e">
        <v>#N/A</v>
      </c>
      <c r="O774">
        <v>0</v>
      </c>
      <c r="P774">
        <f t="shared" si="44"/>
        <v>1.3101222738473912</v>
      </c>
      <c r="Q774">
        <f t="shared" si="45"/>
        <v>95.396637849472313</v>
      </c>
      <c r="R774">
        <f t="shared" si="46"/>
        <v>1.373342188342792E-2</v>
      </c>
      <c r="S774">
        <f t="shared" si="47"/>
        <v>1.0482549726520907E-2</v>
      </c>
    </row>
    <row r="775" spans="1:19">
      <c r="A775" t="s">
        <v>249</v>
      </c>
      <c r="B775">
        <v>16</v>
      </c>
      <c r="C775">
        <v>31021078</v>
      </c>
      <c r="D775" t="s">
        <v>1151</v>
      </c>
      <c r="E775" t="s">
        <v>1152</v>
      </c>
      <c r="F775" t="s">
        <v>167</v>
      </c>
      <c r="G775" t="s">
        <v>168</v>
      </c>
      <c r="H775">
        <v>0.38157724087599998</v>
      </c>
      <c r="I775">
        <v>1.19899335895E-2</v>
      </c>
      <c r="J775">
        <v>9.5160335227100004E-3</v>
      </c>
      <c r="K775">
        <v>0.20767954661499999</v>
      </c>
      <c r="L775">
        <v>0</v>
      </c>
      <c r="M775" t="s">
        <v>149</v>
      </c>
      <c r="N775" t="e">
        <v>#N/A</v>
      </c>
      <c r="O775">
        <v>0</v>
      </c>
      <c r="P775">
        <f t="shared" si="44"/>
        <v>1.2599717687927476</v>
      </c>
      <c r="Q775">
        <f t="shared" si="45"/>
        <v>95.396319018935458</v>
      </c>
      <c r="R775">
        <f t="shared" si="46"/>
        <v>1.3207760862792333E-2</v>
      </c>
      <c r="S775">
        <f t="shared" si="47"/>
        <v>1.0482584760964492E-2</v>
      </c>
    </row>
    <row r="776" spans="1:19">
      <c r="A776" t="s">
        <v>249</v>
      </c>
      <c r="B776">
        <v>16</v>
      </c>
      <c r="C776">
        <v>31021078</v>
      </c>
      <c r="D776" t="s">
        <v>1109</v>
      </c>
      <c r="E776" t="s">
        <v>1110</v>
      </c>
      <c r="F776" t="s">
        <v>167</v>
      </c>
      <c r="G776" t="s">
        <v>168</v>
      </c>
      <c r="H776">
        <v>0.38157724087599998</v>
      </c>
      <c r="I776">
        <v>-9.5086737791899995E-3</v>
      </c>
      <c r="J776">
        <v>7.59369177019E-3</v>
      </c>
      <c r="K776">
        <v>0.210504050833</v>
      </c>
      <c r="L776">
        <v>0</v>
      </c>
      <c r="M776" t="s">
        <v>149</v>
      </c>
      <c r="N776" t="e">
        <v>#N/A</v>
      </c>
      <c r="O776">
        <v>0</v>
      </c>
      <c r="P776">
        <f t="shared" si="44"/>
        <v>-1.2521806345258184</v>
      </c>
      <c r="Q776">
        <f t="shared" si="45"/>
        <v>95.396270603583631</v>
      </c>
      <c r="R776">
        <f t="shared" si="46"/>
        <v>-1.3126096299185718E-2</v>
      </c>
      <c r="S776">
        <f t="shared" si="47"/>
        <v>1.0482590081067953E-2</v>
      </c>
    </row>
    <row r="777" spans="1:19">
      <c r="A777" t="s">
        <v>249</v>
      </c>
      <c r="B777">
        <v>16</v>
      </c>
      <c r="C777">
        <v>31021078</v>
      </c>
      <c r="D777" t="s">
        <v>1138</v>
      </c>
      <c r="E777" t="s">
        <v>1138</v>
      </c>
      <c r="F777" t="s">
        <v>167</v>
      </c>
      <c r="G777" t="s">
        <v>168</v>
      </c>
      <c r="H777">
        <v>0.38157724087599998</v>
      </c>
      <c r="I777">
        <v>-1.69021412996E-2</v>
      </c>
      <c r="J777">
        <v>1.45476543244E-2</v>
      </c>
      <c r="K777">
        <v>0.24529782085400001</v>
      </c>
      <c r="L777">
        <v>0</v>
      </c>
      <c r="M777" t="s">
        <v>149</v>
      </c>
      <c r="N777" t="e">
        <v>#N/A</v>
      </c>
      <c r="O777">
        <v>0</v>
      </c>
      <c r="P777">
        <f t="shared" ref="P777:P840" si="48">I777/J777</f>
        <v>-1.1618465027211256</v>
      </c>
      <c r="Q777">
        <f t="shared" ref="Q777:Q840" si="49">SQRT(2*H777*(1-H777)*(19281+P777^2))</f>
        <v>95.395731177700441</v>
      </c>
      <c r="R777">
        <f t="shared" ref="R777:R840" si="50">P777/Q777</f>
        <v>-1.2179229493580494E-2</v>
      </c>
      <c r="S777">
        <f t="shared" ref="S777:S840" si="51">1/Q777</f>
        <v>1.0482649356051673E-2</v>
      </c>
    </row>
    <row r="778" spans="1:19">
      <c r="A778" t="s">
        <v>249</v>
      </c>
      <c r="B778">
        <v>16</v>
      </c>
      <c r="C778">
        <v>31021078</v>
      </c>
      <c r="D778" t="s">
        <v>1143</v>
      </c>
      <c r="E778" t="s">
        <v>1144</v>
      </c>
      <c r="F778" t="s">
        <v>167</v>
      </c>
      <c r="G778" t="s">
        <v>168</v>
      </c>
      <c r="H778">
        <v>0.38157724087599998</v>
      </c>
      <c r="I778">
        <v>-6.6790072466200003E-3</v>
      </c>
      <c r="J778">
        <v>5.7685697309200002E-3</v>
      </c>
      <c r="K778">
        <v>0.246934539285</v>
      </c>
      <c r="L778">
        <v>0</v>
      </c>
      <c r="M778" t="s">
        <v>149</v>
      </c>
      <c r="N778" t="e">
        <v>#N/A</v>
      </c>
      <c r="O778">
        <v>0</v>
      </c>
      <c r="P778">
        <f t="shared" si="48"/>
        <v>-1.1578272532305507</v>
      </c>
      <c r="Q778">
        <f t="shared" si="49"/>
        <v>95.395708114959902</v>
      </c>
      <c r="R778">
        <f t="shared" si="50"/>
        <v>-1.2137100044744895E-2</v>
      </c>
      <c r="S778">
        <f t="shared" si="51"/>
        <v>1.0482651890323151E-2</v>
      </c>
    </row>
    <row r="779" spans="1:19">
      <c r="A779" t="s">
        <v>249</v>
      </c>
      <c r="B779">
        <v>16</v>
      </c>
      <c r="C779">
        <v>31021078</v>
      </c>
      <c r="D779" t="s">
        <v>1158</v>
      </c>
      <c r="E779" t="s">
        <v>1159</v>
      </c>
      <c r="F779" t="s">
        <v>167</v>
      </c>
      <c r="G779" t="s">
        <v>168</v>
      </c>
      <c r="H779">
        <v>0.38157724087599998</v>
      </c>
      <c r="I779">
        <v>-6.8865233669299997E-3</v>
      </c>
      <c r="J779">
        <v>6.6062481484099999E-3</v>
      </c>
      <c r="K779">
        <v>0.297214320167</v>
      </c>
      <c r="L779">
        <v>0</v>
      </c>
      <c r="M779" t="s">
        <v>149</v>
      </c>
      <c r="N779" t="e">
        <v>#N/A</v>
      </c>
      <c r="O779">
        <v>0</v>
      </c>
      <c r="P779">
        <f t="shared" si="48"/>
        <v>-1.0424257781759918</v>
      </c>
      <c r="Q779">
        <f t="shared" si="49"/>
        <v>95.395080021156133</v>
      </c>
      <c r="R779">
        <f t="shared" si="50"/>
        <v>-1.0927458501474176E-2</v>
      </c>
      <c r="S779">
        <f t="shared" si="51"/>
        <v>1.0482720909487431E-2</v>
      </c>
    </row>
    <row r="780" spans="1:19">
      <c r="A780" t="s">
        <v>249</v>
      </c>
      <c r="B780">
        <v>16</v>
      </c>
      <c r="C780">
        <v>31021078</v>
      </c>
      <c r="D780" t="s">
        <v>1141</v>
      </c>
      <c r="E780" t="s">
        <v>1142</v>
      </c>
      <c r="F780" t="s">
        <v>167</v>
      </c>
      <c r="G780" t="s">
        <v>168</v>
      </c>
      <c r="H780">
        <v>0.38157724087599998</v>
      </c>
      <c r="I780">
        <v>4.9256797956999998E-2</v>
      </c>
      <c r="J780">
        <v>4.7923911686799998E-2</v>
      </c>
      <c r="K780">
        <v>0.304038010867</v>
      </c>
      <c r="L780">
        <v>0</v>
      </c>
      <c r="M780" t="s">
        <v>149</v>
      </c>
      <c r="N780" t="e">
        <v>#N/A</v>
      </c>
      <c r="O780">
        <v>0</v>
      </c>
      <c r="P780">
        <f t="shared" si="48"/>
        <v>1.0278125516738053</v>
      </c>
      <c r="Q780">
        <f t="shared" si="49"/>
        <v>95.395005185498036</v>
      </c>
      <c r="R780">
        <f t="shared" si="50"/>
        <v>1.0774280578686455E-2</v>
      </c>
      <c r="S780">
        <f t="shared" si="51"/>
        <v>1.0482729132992596E-2</v>
      </c>
    </row>
    <row r="781" spans="1:19">
      <c r="A781" t="s">
        <v>249</v>
      </c>
      <c r="B781">
        <v>16</v>
      </c>
      <c r="C781">
        <v>31021078</v>
      </c>
      <c r="D781" t="s">
        <v>1987</v>
      </c>
      <c r="E781" t="s">
        <v>1988</v>
      </c>
      <c r="F781" t="s">
        <v>167</v>
      </c>
      <c r="G781" t="s">
        <v>168</v>
      </c>
      <c r="H781">
        <v>0.38157724087599998</v>
      </c>
      <c r="I781">
        <v>-1.20332838246E-2</v>
      </c>
      <c r="J781">
        <v>1.1836514445500001E-2</v>
      </c>
      <c r="K781">
        <v>0.30933236619600002</v>
      </c>
      <c r="L781">
        <v>0</v>
      </c>
      <c r="M781" t="s">
        <v>149</v>
      </c>
      <c r="N781" t="e">
        <v>#N/A</v>
      </c>
      <c r="O781">
        <v>0</v>
      </c>
      <c r="P781">
        <f t="shared" si="48"/>
        <v>-1.0166239292830674</v>
      </c>
      <c r="Q781">
        <f t="shared" si="49"/>
        <v>95.394948601626496</v>
      </c>
      <c r="R781">
        <f t="shared" si="50"/>
        <v>-1.0656999602028549E-2</v>
      </c>
      <c r="S781">
        <f t="shared" si="51"/>
        <v>1.0482735350862697E-2</v>
      </c>
    </row>
    <row r="782" spans="1:19">
      <c r="A782" t="s">
        <v>249</v>
      </c>
      <c r="B782">
        <v>16</v>
      </c>
      <c r="C782">
        <v>31021078</v>
      </c>
      <c r="D782" t="s">
        <v>1123</v>
      </c>
      <c r="E782" t="s">
        <v>1124</v>
      </c>
      <c r="F782" t="s">
        <v>167</v>
      </c>
      <c r="G782" t="s">
        <v>168</v>
      </c>
      <c r="H782">
        <v>0.38157724087599998</v>
      </c>
      <c r="I782">
        <v>8.0190256238599992E-3</v>
      </c>
      <c r="J782">
        <v>8.1936492232700005E-3</v>
      </c>
      <c r="K782">
        <v>0.32773419610400001</v>
      </c>
      <c r="L782">
        <v>0</v>
      </c>
      <c r="M782" t="s">
        <v>149</v>
      </c>
      <c r="N782" t="e">
        <v>#N/A</v>
      </c>
      <c r="O782">
        <v>0</v>
      </c>
      <c r="P782">
        <f t="shared" si="48"/>
        <v>0.97868793322100367</v>
      </c>
      <c r="Q782">
        <f t="shared" si="49"/>
        <v>95.394761358772811</v>
      </c>
      <c r="R782">
        <f t="shared" si="50"/>
        <v>1.0259346732261629E-2</v>
      </c>
      <c r="S782">
        <f t="shared" si="51"/>
        <v>1.0482755926597188E-2</v>
      </c>
    </row>
    <row r="783" spans="1:19">
      <c r="A783" t="s">
        <v>249</v>
      </c>
      <c r="B783">
        <v>16</v>
      </c>
      <c r="C783">
        <v>31021078</v>
      </c>
      <c r="D783" t="s">
        <v>1111</v>
      </c>
      <c r="E783" t="s">
        <v>1112</v>
      </c>
      <c r="F783" t="s">
        <v>167</v>
      </c>
      <c r="G783" t="s">
        <v>168</v>
      </c>
      <c r="H783">
        <v>0.38157724087599998</v>
      </c>
      <c r="I783">
        <v>6.3795041777200004E-3</v>
      </c>
      <c r="J783">
        <v>6.5549336245199997E-3</v>
      </c>
      <c r="K783">
        <v>0.330435507244</v>
      </c>
      <c r="L783">
        <v>0</v>
      </c>
      <c r="M783" t="s">
        <v>149</v>
      </c>
      <c r="N783" t="e">
        <v>#N/A</v>
      </c>
      <c r="O783">
        <v>0</v>
      </c>
      <c r="P783">
        <f t="shared" si="48"/>
        <v>0.97323703688718199</v>
      </c>
      <c r="Q783">
        <f t="shared" si="49"/>
        <v>95.394735039462546</v>
      </c>
      <c r="R783">
        <f t="shared" si="50"/>
        <v>1.0202209131191327E-2</v>
      </c>
      <c r="S783">
        <f t="shared" si="51"/>
        <v>1.0482758818778873E-2</v>
      </c>
    </row>
    <row r="784" spans="1:19">
      <c r="A784" t="s">
        <v>249</v>
      </c>
      <c r="B784">
        <v>16</v>
      </c>
      <c r="C784">
        <v>31021078</v>
      </c>
      <c r="D784" t="s">
        <v>1399</v>
      </c>
      <c r="E784" t="s">
        <v>1399</v>
      </c>
      <c r="F784" t="s">
        <v>167</v>
      </c>
      <c r="G784" t="s">
        <v>168</v>
      </c>
      <c r="H784">
        <v>0.38157724087599998</v>
      </c>
      <c r="I784">
        <v>-1.09228065808E-2</v>
      </c>
      <c r="J784">
        <v>1.13317665865E-2</v>
      </c>
      <c r="K784">
        <v>0.33509089717399998</v>
      </c>
      <c r="L784">
        <v>0</v>
      </c>
      <c r="M784" t="s">
        <v>149</v>
      </c>
      <c r="N784" t="e">
        <v>#N/A</v>
      </c>
      <c r="O784">
        <v>0</v>
      </c>
      <c r="P784">
        <f t="shared" si="48"/>
        <v>-0.9639103044897509</v>
      </c>
      <c r="Q784">
        <f t="shared" si="49"/>
        <v>95.394690346844683</v>
      </c>
      <c r="R784">
        <f t="shared" si="50"/>
        <v>-1.0104443978853312E-2</v>
      </c>
      <c r="S784">
        <f t="shared" si="51"/>
        <v>1.0482763729973955E-2</v>
      </c>
    </row>
    <row r="785" spans="1:19">
      <c r="A785" t="s">
        <v>249</v>
      </c>
      <c r="B785">
        <v>16</v>
      </c>
      <c r="C785">
        <v>31021078</v>
      </c>
      <c r="D785" t="s">
        <v>1170</v>
      </c>
      <c r="E785" t="s">
        <v>1171</v>
      </c>
      <c r="F785" t="s">
        <v>167</v>
      </c>
      <c r="G785" t="s">
        <v>168</v>
      </c>
      <c r="H785">
        <v>0.38157724087599998</v>
      </c>
      <c r="I785">
        <v>1.08216390272E-2</v>
      </c>
      <c r="J785">
        <v>1.1915749405699999E-2</v>
      </c>
      <c r="K785">
        <v>0.36378340687100003</v>
      </c>
      <c r="L785">
        <v>0</v>
      </c>
      <c r="M785" t="s">
        <v>149</v>
      </c>
      <c r="N785" t="e">
        <v>#N/A</v>
      </c>
      <c r="O785">
        <v>0</v>
      </c>
      <c r="P785">
        <f t="shared" si="48"/>
        <v>0.90817947396773702</v>
      </c>
      <c r="Q785">
        <f t="shared" si="49"/>
        <v>95.394432259624764</v>
      </c>
      <c r="R785">
        <f t="shared" si="50"/>
        <v>9.5202566067592153E-3</v>
      </c>
      <c r="S785">
        <f t="shared" si="51"/>
        <v>1.0482792090825675E-2</v>
      </c>
    </row>
    <row r="786" spans="1:19">
      <c r="A786" t="s">
        <v>249</v>
      </c>
      <c r="B786">
        <v>16</v>
      </c>
      <c r="C786">
        <v>31021078</v>
      </c>
      <c r="D786" t="s">
        <v>1177</v>
      </c>
      <c r="E786" t="s">
        <v>1177</v>
      </c>
      <c r="F786" t="s">
        <v>167</v>
      </c>
      <c r="G786" t="s">
        <v>168</v>
      </c>
      <c r="H786">
        <v>0.38157724087599998</v>
      </c>
      <c r="I786">
        <v>-7.7483716118099998E-3</v>
      </c>
      <c r="J786">
        <v>9.1030138306399996E-3</v>
      </c>
      <c r="K786">
        <v>0.39466520374699998</v>
      </c>
      <c r="L786">
        <v>0</v>
      </c>
      <c r="M786" t="s">
        <v>149</v>
      </c>
      <c r="N786" t="e">
        <v>#N/A</v>
      </c>
      <c r="O786">
        <v>0</v>
      </c>
      <c r="P786">
        <f t="shared" si="48"/>
        <v>-0.85118750294870638</v>
      </c>
      <c r="Q786">
        <f t="shared" si="49"/>
        <v>95.394184223134516</v>
      </c>
      <c r="R786">
        <f t="shared" si="50"/>
        <v>-8.9228448241426509E-3</v>
      </c>
      <c r="S786">
        <f t="shared" si="51"/>
        <v>1.0482819347361063E-2</v>
      </c>
    </row>
    <row r="787" spans="1:19">
      <c r="A787" t="s">
        <v>249</v>
      </c>
      <c r="B787">
        <v>16</v>
      </c>
      <c r="C787">
        <v>31021078</v>
      </c>
      <c r="D787" t="s">
        <v>1125</v>
      </c>
      <c r="E787" t="s">
        <v>1126</v>
      </c>
      <c r="F787" t="s">
        <v>167</v>
      </c>
      <c r="G787" t="s">
        <v>168</v>
      </c>
      <c r="H787">
        <v>0.38157724087599998</v>
      </c>
      <c r="I787">
        <v>-5.4872869427200002E-3</v>
      </c>
      <c r="J787">
        <v>6.5609406523099998E-3</v>
      </c>
      <c r="K787">
        <v>0.402954241055</v>
      </c>
      <c r="L787">
        <v>0</v>
      </c>
      <c r="M787" t="s">
        <v>149</v>
      </c>
      <c r="N787" t="e">
        <v>#N/A</v>
      </c>
      <c r="O787">
        <v>0</v>
      </c>
      <c r="P787">
        <f t="shared" si="48"/>
        <v>-0.83635674113101699</v>
      </c>
      <c r="Q787">
        <f t="shared" si="49"/>
        <v>95.394122312565145</v>
      </c>
      <c r="R787">
        <f t="shared" si="50"/>
        <v>-8.7673823172316513E-3</v>
      </c>
      <c r="S787">
        <f t="shared" si="51"/>
        <v>1.0482826150687083E-2</v>
      </c>
    </row>
    <row r="788" spans="1:19">
      <c r="A788" t="s">
        <v>249</v>
      </c>
      <c r="B788">
        <v>16</v>
      </c>
      <c r="C788">
        <v>31021078</v>
      </c>
      <c r="D788" t="s">
        <v>1131</v>
      </c>
      <c r="E788" t="s">
        <v>1132</v>
      </c>
      <c r="F788" t="s">
        <v>167</v>
      </c>
      <c r="G788" t="s">
        <v>168</v>
      </c>
      <c r="H788">
        <v>0.38157724087599998</v>
      </c>
      <c r="I788">
        <v>5.1843144605999997E-3</v>
      </c>
      <c r="J788">
        <v>6.8262868564399996E-3</v>
      </c>
      <c r="K788">
        <v>0.44757544961200002</v>
      </c>
      <c r="L788">
        <v>0</v>
      </c>
      <c r="M788" t="s">
        <v>149</v>
      </c>
      <c r="N788" t="e">
        <v>#N/A</v>
      </c>
      <c r="O788">
        <v>0</v>
      </c>
      <c r="P788">
        <f t="shared" si="48"/>
        <v>0.75946331726582161</v>
      </c>
      <c r="Q788">
        <f t="shared" si="49"/>
        <v>95.393818769635971</v>
      </c>
      <c r="R788">
        <f t="shared" si="50"/>
        <v>7.9613472556312025E-3</v>
      </c>
      <c r="S788">
        <f t="shared" si="51"/>
        <v>1.048285950701768E-2</v>
      </c>
    </row>
    <row r="789" spans="1:19">
      <c r="A789" t="s">
        <v>249</v>
      </c>
      <c r="B789">
        <v>16</v>
      </c>
      <c r="C789">
        <v>31021078</v>
      </c>
      <c r="D789" t="s">
        <v>1089</v>
      </c>
      <c r="E789" t="s">
        <v>1089</v>
      </c>
      <c r="F789" t="s">
        <v>167</v>
      </c>
      <c r="G789" t="s">
        <v>168</v>
      </c>
      <c r="H789">
        <v>0.38157724087599998</v>
      </c>
      <c r="I789">
        <v>9.1539931808799994E-3</v>
      </c>
      <c r="J789">
        <v>1.27546385478E-2</v>
      </c>
      <c r="K789">
        <v>0.47294281057699999</v>
      </c>
      <c r="L789">
        <v>0</v>
      </c>
      <c r="M789" t="s">
        <v>149</v>
      </c>
      <c r="N789" t="e">
        <v>#N/A</v>
      </c>
      <c r="O789">
        <v>0</v>
      </c>
      <c r="P789">
        <f t="shared" si="48"/>
        <v>0.71769914502664889</v>
      </c>
      <c r="Q789">
        <f t="shared" si="49"/>
        <v>95.393666160623823</v>
      </c>
      <c r="R789">
        <f t="shared" si="50"/>
        <v>7.5235513416392584E-3</v>
      </c>
      <c r="S789">
        <f t="shared" si="51"/>
        <v>1.0482876277301266E-2</v>
      </c>
    </row>
    <row r="790" spans="1:19">
      <c r="A790" t="s">
        <v>249</v>
      </c>
      <c r="B790">
        <v>16</v>
      </c>
      <c r="C790">
        <v>31021078</v>
      </c>
      <c r="D790" t="s">
        <v>1894</v>
      </c>
      <c r="E790" t="s">
        <v>1895</v>
      </c>
      <c r="F790" t="s">
        <v>167</v>
      </c>
      <c r="G790" t="s">
        <v>168</v>
      </c>
      <c r="H790">
        <v>0.38157724087599998</v>
      </c>
      <c r="I790">
        <v>3.3489860916399998E-3</v>
      </c>
      <c r="J790">
        <v>4.8608330912400001E-3</v>
      </c>
      <c r="K790">
        <v>0.490839827073</v>
      </c>
      <c r="L790">
        <v>0</v>
      </c>
      <c r="M790" t="s">
        <v>149</v>
      </c>
      <c r="N790" t="e">
        <v>#N/A</v>
      </c>
      <c r="O790">
        <v>0</v>
      </c>
      <c r="P790">
        <f t="shared" si="48"/>
        <v>0.68897368594601804</v>
      </c>
      <c r="Q790">
        <f t="shared" si="49"/>
        <v>95.393566204664268</v>
      </c>
      <c r="R790">
        <f t="shared" si="50"/>
        <v>7.2224334759415955E-3</v>
      </c>
      <c r="S790">
        <f t="shared" si="51"/>
        <v>1.0482887261542645E-2</v>
      </c>
    </row>
    <row r="791" spans="1:19">
      <c r="A791" t="s">
        <v>249</v>
      </c>
      <c r="B791">
        <v>16</v>
      </c>
      <c r="C791">
        <v>31021078</v>
      </c>
      <c r="D791" t="s">
        <v>1129</v>
      </c>
      <c r="E791" t="s">
        <v>1130</v>
      </c>
      <c r="F791" t="s">
        <v>167</v>
      </c>
      <c r="G791" t="s">
        <v>168</v>
      </c>
      <c r="H791">
        <v>0.38157724087599998</v>
      </c>
      <c r="I791">
        <v>3.791286E-2</v>
      </c>
      <c r="J791">
        <v>5.7005289000000001E-2</v>
      </c>
      <c r="K791">
        <v>0.50660050000000001</v>
      </c>
      <c r="L791">
        <v>0</v>
      </c>
      <c r="M791" t="s">
        <v>149</v>
      </c>
      <c r="N791" t="e">
        <v>#N/A</v>
      </c>
      <c r="O791">
        <v>0</v>
      </c>
      <c r="P791">
        <f t="shared" si="48"/>
        <v>0.66507618266789248</v>
      </c>
      <c r="Q791">
        <f t="shared" si="49"/>
        <v>95.39348615929471</v>
      </c>
      <c r="R791">
        <f t="shared" si="50"/>
        <v>6.9719244934324113E-3</v>
      </c>
      <c r="S791">
        <f t="shared" si="51"/>
        <v>1.0482896057809755E-2</v>
      </c>
    </row>
    <row r="792" spans="1:19">
      <c r="A792" t="s">
        <v>249</v>
      </c>
      <c r="B792">
        <v>16</v>
      </c>
      <c r="C792">
        <v>31021078</v>
      </c>
      <c r="D792" t="s">
        <v>1175</v>
      </c>
      <c r="E792" t="s">
        <v>1176</v>
      </c>
      <c r="F792" t="s">
        <v>167</v>
      </c>
      <c r="G792" t="s">
        <v>168</v>
      </c>
      <c r="H792">
        <v>0.38157724087599998</v>
      </c>
      <c r="I792">
        <v>-5.5572684731099997E-3</v>
      </c>
      <c r="J792">
        <v>8.7939084445000006E-3</v>
      </c>
      <c r="K792">
        <v>0.52742266838899998</v>
      </c>
      <c r="L792">
        <v>0</v>
      </c>
      <c r="M792" t="s">
        <v>149</v>
      </c>
      <c r="N792" t="e">
        <v>#N/A</v>
      </c>
      <c r="O792">
        <v>0</v>
      </c>
      <c r="P792">
        <f t="shared" si="48"/>
        <v>-0.63194522756098259</v>
      </c>
      <c r="Q792">
        <f t="shared" si="49"/>
        <v>95.393379859959097</v>
      </c>
      <c r="R792">
        <f t="shared" si="50"/>
        <v>-6.6246235167335601E-3</v>
      </c>
      <c r="S792">
        <f t="shared" si="51"/>
        <v>1.048290773917473E-2</v>
      </c>
    </row>
    <row r="793" spans="1:19">
      <c r="A793" t="s">
        <v>249</v>
      </c>
      <c r="B793">
        <v>16</v>
      </c>
      <c r="C793">
        <v>31021078</v>
      </c>
      <c r="D793" t="s">
        <v>1393</v>
      </c>
      <c r="E793" t="s">
        <v>1394</v>
      </c>
      <c r="F793" t="s">
        <v>167</v>
      </c>
      <c r="G793" t="s">
        <v>168</v>
      </c>
      <c r="H793">
        <v>0.38157724087599998</v>
      </c>
      <c r="I793">
        <v>-4.6851006004700003E-3</v>
      </c>
      <c r="J793">
        <v>7.6325115377999997E-3</v>
      </c>
      <c r="K793">
        <v>0.53932454983800004</v>
      </c>
      <c r="L793">
        <v>0</v>
      </c>
      <c r="M793" t="s">
        <v>149</v>
      </c>
      <c r="N793" t="e">
        <v>#N/A</v>
      </c>
      <c r="O793">
        <v>0</v>
      </c>
      <c r="P793">
        <f t="shared" si="48"/>
        <v>-0.61383472232790581</v>
      </c>
      <c r="Q793">
        <f t="shared" si="49"/>
        <v>95.393324048712742</v>
      </c>
      <c r="R793">
        <f t="shared" si="50"/>
        <v>-6.4347765260224102E-3</v>
      </c>
      <c r="S793">
        <f t="shared" si="51"/>
        <v>1.0482913872351786E-2</v>
      </c>
    </row>
    <row r="794" spans="1:19">
      <c r="A794" t="s">
        <v>249</v>
      </c>
      <c r="B794">
        <v>16</v>
      </c>
      <c r="C794">
        <v>31021078</v>
      </c>
      <c r="D794" t="s">
        <v>1135</v>
      </c>
      <c r="E794" t="s">
        <v>1136</v>
      </c>
      <c r="F794" t="s">
        <v>167</v>
      </c>
      <c r="G794" t="s">
        <v>168</v>
      </c>
      <c r="H794">
        <v>0.38157724087599998</v>
      </c>
      <c r="I794">
        <v>-8.93130688869E-3</v>
      </c>
      <c r="J794">
        <v>1.5126914359499999E-2</v>
      </c>
      <c r="K794">
        <v>0.55490582145400003</v>
      </c>
      <c r="L794">
        <v>0</v>
      </c>
      <c r="M794" t="s">
        <v>149</v>
      </c>
      <c r="N794" t="e">
        <v>#N/A</v>
      </c>
      <c r="O794">
        <v>0</v>
      </c>
      <c r="P794">
        <f t="shared" si="48"/>
        <v>-0.59042489938345977</v>
      </c>
      <c r="Q794">
        <f t="shared" si="49"/>
        <v>95.393254310894264</v>
      </c>
      <c r="R794">
        <f t="shared" si="50"/>
        <v>-6.189377893107805E-3</v>
      </c>
      <c r="S794">
        <f t="shared" si="51"/>
        <v>1.0482921535949699E-2</v>
      </c>
    </row>
    <row r="795" spans="1:19">
      <c r="A795" t="s">
        <v>249</v>
      </c>
      <c r="B795">
        <v>16</v>
      </c>
      <c r="C795">
        <v>31021078</v>
      </c>
      <c r="D795" t="s">
        <v>1119</v>
      </c>
      <c r="E795" t="s">
        <v>1120</v>
      </c>
      <c r="F795" t="s">
        <v>167</v>
      </c>
      <c r="G795" t="s">
        <v>168</v>
      </c>
      <c r="H795">
        <v>0.38157724087599998</v>
      </c>
      <c r="I795">
        <v>-4.8503510041999999E-3</v>
      </c>
      <c r="J795">
        <v>8.2450840064199997E-3</v>
      </c>
      <c r="K795">
        <v>0.55634982232899999</v>
      </c>
      <c r="L795">
        <v>0</v>
      </c>
      <c r="M795" t="s">
        <v>149</v>
      </c>
      <c r="N795" t="e">
        <v>#N/A</v>
      </c>
      <c r="O795">
        <v>0</v>
      </c>
      <c r="P795">
        <f t="shared" si="48"/>
        <v>-0.58827187211474063</v>
      </c>
      <c r="Q795">
        <f t="shared" si="49"/>
        <v>95.393248033174856</v>
      </c>
      <c r="R795">
        <f t="shared" si="50"/>
        <v>-6.1668082830155617E-3</v>
      </c>
      <c r="S795">
        <f t="shared" si="51"/>
        <v>1.0482922225818651E-2</v>
      </c>
    </row>
    <row r="796" spans="1:19">
      <c r="A796" t="s">
        <v>249</v>
      </c>
      <c r="B796">
        <v>16</v>
      </c>
      <c r="C796">
        <v>31021078</v>
      </c>
      <c r="D796" t="s">
        <v>1099</v>
      </c>
      <c r="E796" t="s">
        <v>1100</v>
      </c>
      <c r="F796" t="s">
        <v>167</v>
      </c>
      <c r="G796" t="s">
        <v>168</v>
      </c>
      <c r="H796">
        <v>0.38157724087599998</v>
      </c>
      <c r="I796">
        <v>2.7758666935500001E-3</v>
      </c>
      <c r="J796">
        <v>4.8657609980600003E-3</v>
      </c>
      <c r="K796">
        <v>0.568345583599</v>
      </c>
      <c r="L796">
        <v>0</v>
      </c>
      <c r="M796" t="s">
        <v>149</v>
      </c>
      <c r="N796" t="e">
        <v>#N/A</v>
      </c>
      <c r="O796">
        <v>0</v>
      </c>
      <c r="P796">
        <f t="shared" si="48"/>
        <v>0.57048973319009089</v>
      </c>
      <c r="Q796">
        <f t="shared" si="49"/>
        <v>95.393197061547085</v>
      </c>
      <c r="R796">
        <f t="shared" si="50"/>
        <v>5.9804026991779561E-3</v>
      </c>
      <c r="S796">
        <f t="shared" si="51"/>
        <v>1.0482927827178351E-2</v>
      </c>
    </row>
    <row r="797" spans="1:19">
      <c r="A797" t="s">
        <v>249</v>
      </c>
      <c r="B797">
        <v>16</v>
      </c>
      <c r="C797">
        <v>31021078</v>
      </c>
      <c r="D797" t="s">
        <v>1180</v>
      </c>
      <c r="E797" t="s">
        <v>1181</v>
      </c>
      <c r="F797" t="s">
        <v>167</v>
      </c>
      <c r="G797" t="s">
        <v>168</v>
      </c>
      <c r="H797">
        <v>0.38157724087599998</v>
      </c>
      <c r="I797">
        <v>4.0590865334000003E-3</v>
      </c>
      <c r="J797">
        <v>7.3162534901499996E-3</v>
      </c>
      <c r="K797">
        <v>0.57902874656900005</v>
      </c>
      <c r="L797">
        <v>0</v>
      </c>
      <c r="M797" t="s">
        <v>149</v>
      </c>
      <c r="N797" t="e">
        <v>#N/A</v>
      </c>
      <c r="O797">
        <v>0</v>
      </c>
      <c r="P797">
        <f t="shared" si="48"/>
        <v>0.55480397704437379</v>
      </c>
      <c r="Q797">
        <f t="shared" si="49"/>
        <v>95.393153397702449</v>
      </c>
      <c r="R797">
        <f t="shared" si="50"/>
        <v>5.8159727117033985E-3</v>
      </c>
      <c r="S797">
        <f t="shared" si="51"/>
        <v>1.0482932625477974E-2</v>
      </c>
    </row>
    <row r="798" spans="1:19">
      <c r="A798" t="s">
        <v>249</v>
      </c>
      <c r="B798">
        <v>16</v>
      </c>
      <c r="C798">
        <v>31021078</v>
      </c>
      <c r="D798" t="s">
        <v>1164</v>
      </c>
      <c r="E798" t="s">
        <v>1164</v>
      </c>
      <c r="F798" t="s">
        <v>167</v>
      </c>
      <c r="G798" t="s">
        <v>168</v>
      </c>
      <c r="H798">
        <v>0.38157724087599998</v>
      </c>
      <c r="I798">
        <v>-6.20692912569E-3</v>
      </c>
      <c r="J798">
        <v>1.14538559628E-2</v>
      </c>
      <c r="K798">
        <v>0.58788230948999998</v>
      </c>
      <c r="L798">
        <v>0</v>
      </c>
      <c r="M798" t="s">
        <v>149</v>
      </c>
      <c r="N798" t="e">
        <v>#N/A</v>
      </c>
      <c r="O798">
        <v>0</v>
      </c>
      <c r="P798">
        <f t="shared" si="48"/>
        <v>-0.54190738436461527</v>
      </c>
      <c r="Q798">
        <f t="shared" si="49"/>
        <v>95.393118409782232</v>
      </c>
      <c r="R798">
        <f t="shared" si="50"/>
        <v>-5.6807806831173325E-3</v>
      </c>
      <c r="S798">
        <f t="shared" si="51"/>
        <v>1.0482936470367589E-2</v>
      </c>
    </row>
    <row r="799" spans="1:19">
      <c r="A799" t="s">
        <v>249</v>
      </c>
      <c r="B799">
        <v>16</v>
      </c>
      <c r="C799">
        <v>31021078</v>
      </c>
      <c r="D799" t="s">
        <v>1147</v>
      </c>
      <c r="E799" t="s">
        <v>1148</v>
      </c>
      <c r="F799" t="s">
        <v>167</v>
      </c>
      <c r="G799" t="s">
        <v>168</v>
      </c>
      <c r="H799">
        <v>0.38157724087599998</v>
      </c>
      <c r="I799">
        <v>-4.5310966166799997E-3</v>
      </c>
      <c r="J799">
        <v>8.4610088831800004E-3</v>
      </c>
      <c r="K799">
        <v>0.59228566299899998</v>
      </c>
      <c r="L799">
        <v>0</v>
      </c>
      <c r="M799" t="s">
        <v>149</v>
      </c>
      <c r="N799" t="e">
        <v>#N/A</v>
      </c>
      <c r="O799">
        <v>0</v>
      </c>
      <c r="P799">
        <f t="shared" si="48"/>
        <v>-0.53552675327968979</v>
      </c>
      <c r="Q799">
        <f t="shared" si="49"/>
        <v>95.393101403660353</v>
      </c>
      <c r="R799">
        <f t="shared" si="50"/>
        <v>-5.6138939336250679E-3</v>
      </c>
      <c r="S799">
        <f t="shared" si="51"/>
        <v>1.0482938339203936E-2</v>
      </c>
    </row>
    <row r="800" spans="1:19">
      <c r="A800" t="s">
        <v>249</v>
      </c>
      <c r="B800">
        <v>16</v>
      </c>
      <c r="C800">
        <v>31021078</v>
      </c>
      <c r="D800" t="s">
        <v>1989</v>
      </c>
      <c r="E800" t="s">
        <v>1990</v>
      </c>
      <c r="F800" t="s">
        <v>167</v>
      </c>
      <c r="G800" t="s">
        <v>168</v>
      </c>
      <c r="H800">
        <v>0.38157724087599998</v>
      </c>
      <c r="I800">
        <v>5.0835188916099998E-3</v>
      </c>
      <c r="J800">
        <v>9.9202139824399998E-3</v>
      </c>
      <c r="K800">
        <v>0.60834278922399998</v>
      </c>
      <c r="L800">
        <v>0</v>
      </c>
      <c r="M800" t="s">
        <v>149</v>
      </c>
      <c r="N800" t="e">
        <v>#N/A</v>
      </c>
      <c r="O800">
        <v>0</v>
      </c>
      <c r="P800">
        <f t="shared" si="48"/>
        <v>0.5124404474145875</v>
      </c>
      <c r="Q800">
        <f t="shared" si="49"/>
        <v>95.393041555165809</v>
      </c>
      <c r="R800">
        <f t="shared" si="50"/>
        <v>5.3718849830177925E-3</v>
      </c>
      <c r="S800">
        <f t="shared" si="51"/>
        <v>1.0482944916078599E-2</v>
      </c>
    </row>
    <row r="801" spans="1:19">
      <c r="A801" t="s">
        <v>249</v>
      </c>
      <c r="B801">
        <v>16</v>
      </c>
      <c r="C801">
        <v>31021078</v>
      </c>
      <c r="D801" t="s">
        <v>1182</v>
      </c>
      <c r="E801" t="s">
        <v>1183</v>
      </c>
      <c r="F801" t="s">
        <v>167</v>
      </c>
      <c r="G801" t="s">
        <v>168</v>
      </c>
      <c r="H801">
        <v>0.38157724087599998</v>
      </c>
      <c r="I801">
        <v>-2.6967534457799998E-3</v>
      </c>
      <c r="J801">
        <v>5.2756565132099998E-3</v>
      </c>
      <c r="K801">
        <v>0.60923254029700002</v>
      </c>
      <c r="L801">
        <v>0</v>
      </c>
      <c r="M801" t="s">
        <v>149</v>
      </c>
      <c r="N801" t="e">
        <v>#N/A</v>
      </c>
      <c r="O801">
        <v>0</v>
      </c>
      <c r="P801">
        <f t="shared" si="48"/>
        <v>-0.51116926187811018</v>
      </c>
      <c r="Q801">
        <f t="shared" si="49"/>
        <v>95.393038336361471</v>
      </c>
      <c r="R801">
        <f t="shared" si="50"/>
        <v>-5.3585593958722358E-3</v>
      </c>
      <c r="S801">
        <f t="shared" si="51"/>
        <v>1.0482945269799889E-2</v>
      </c>
    </row>
    <row r="802" spans="1:19">
      <c r="A802" t="s">
        <v>249</v>
      </c>
      <c r="B802">
        <v>16</v>
      </c>
      <c r="C802">
        <v>31021078</v>
      </c>
      <c r="D802" t="s">
        <v>1115</v>
      </c>
      <c r="E802" t="s">
        <v>1116</v>
      </c>
      <c r="F802" t="s">
        <v>167</v>
      </c>
      <c r="G802" t="s">
        <v>168</v>
      </c>
      <c r="H802">
        <v>0.38157724087599998</v>
      </c>
      <c r="I802">
        <v>7.4382645789499999E-3</v>
      </c>
      <c r="J802">
        <v>1.5062974999000001E-2</v>
      </c>
      <c r="K802">
        <v>0.62143957796000004</v>
      </c>
      <c r="L802">
        <v>0</v>
      </c>
      <c r="M802" t="s">
        <v>149</v>
      </c>
      <c r="N802" t="e">
        <v>#N/A</v>
      </c>
      <c r="O802">
        <v>0</v>
      </c>
      <c r="P802">
        <f t="shared" si="48"/>
        <v>0.49381112160405305</v>
      </c>
      <c r="Q802">
        <f t="shared" si="49"/>
        <v>95.392995183249269</v>
      </c>
      <c r="R802">
        <f t="shared" si="50"/>
        <v>5.1765973031399773E-3</v>
      </c>
      <c r="S802">
        <f t="shared" si="51"/>
        <v>1.0482950011989949E-2</v>
      </c>
    </row>
    <row r="803" spans="1:19">
      <c r="A803" t="s">
        <v>249</v>
      </c>
      <c r="B803">
        <v>16</v>
      </c>
      <c r="C803">
        <v>31021078</v>
      </c>
      <c r="D803" t="s">
        <v>1157</v>
      </c>
      <c r="E803" t="s">
        <v>1157</v>
      </c>
      <c r="F803" t="s">
        <v>167</v>
      </c>
      <c r="G803" t="s">
        <v>168</v>
      </c>
      <c r="H803">
        <v>0.38157724087599998</v>
      </c>
      <c r="I803">
        <v>-1.6094230000000001E-2</v>
      </c>
      <c r="J803">
        <v>3.8625277999999999E-2</v>
      </c>
      <c r="K803">
        <v>0.67726450000000005</v>
      </c>
      <c r="L803">
        <v>0</v>
      </c>
      <c r="M803" t="s">
        <v>149</v>
      </c>
      <c r="N803" t="e">
        <v>#N/A</v>
      </c>
      <c r="O803">
        <v>0</v>
      </c>
      <c r="P803">
        <f t="shared" si="48"/>
        <v>-0.41667609486202278</v>
      </c>
      <c r="Q803">
        <f t="shared" si="49"/>
        <v>95.392821452247176</v>
      </c>
      <c r="R803">
        <f t="shared" si="50"/>
        <v>-4.368002628694731E-3</v>
      </c>
      <c r="S803">
        <f t="shared" si="51"/>
        <v>1.0482969103713862E-2</v>
      </c>
    </row>
    <row r="804" spans="1:19">
      <c r="A804" t="s">
        <v>249</v>
      </c>
      <c r="B804">
        <v>16</v>
      </c>
      <c r="C804">
        <v>31021078</v>
      </c>
      <c r="D804" t="s">
        <v>1173</v>
      </c>
      <c r="E804" t="s">
        <v>1174</v>
      </c>
      <c r="F804" t="s">
        <v>167</v>
      </c>
      <c r="G804" t="s">
        <v>168</v>
      </c>
      <c r="H804">
        <v>0.38157724087599998</v>
      </c>
      <c r="I804">
        <v>-2.75046967284E-3</v>
      </c>
      <c r="J804">
        <v>6.6438925986200001E-3</v>
      </c>
      <c r="K804">
        <v>0.67888533521299999</v>
      </c>
      <c r="L804">
        <v>0</v>
      </c>
      <c r="M804" t="s">
        <v>149</v>
      </c>
      <c r="N804" t="e">
        <v>#N/A</v>
      </c>
      <c r="O804">
        <v>0</v>
      </c>
      <c r="P804">
        <f t="shared" si="48"/>
        <v>-0.41398466817649926</v>
      </c>
      <c r="Q804">
        <f t="shared" si="49"/>
        <v>95.392815921822304</v>
      </c>
      <c r="R804">
        <f t="shared" si="50"/>
        <v>-4.3397887375059138E-3</v>
      </c>
      <c r="S804">
        <f t="shared" si="51"/>
        <v>1.0482969711466892E-2</v>
      </c>
    </row>
    <row r="805" spans="1:19">
      <c r="A805" t="s">
        <v>249</v>
      </c>
      <c r="B805">
        <v>16</v>
      </c>
      <c r="C805">
        <v>31021078</v>
      </c>
      <c r="D805" t="s">
        <v>1156</v>
      </c>
      <c r="E805">
        <v>37135</v>
      </c>
      <c r="F805" t="s">
        <v>167</v>
      </c>
      <c r="G805" t="s">
        <v>168</v>
      </c>
      <c r="H805">
        <v>0.38157724087599998</v>
      </c>
      <c r="I805">
        <v>-3.77159558755E-3</v>
      </c>
      <c r="J805">
        <v>1.0531804229800001E-2</v>
      </c>
      <c r="K805">
        <v>0.72025735957100001</v>
      </c>
      <c r="L805">
        <v>0</v>
      </c>
      <c r="M805" t="s">
        <v>149</v>
      </c>
      <c r="N805" t="e">
        <v>#N/A</v>
      </c>
      <c r="O805">
        <v>0</v>
      </c>
      <c r="P805">
        <f t="shared" si="48"/>
        <v>-0.35811485907402046</v>
      </c>
      <c r="Q805">
        <f t="shared" si="49"/>
        <v>95.392709212349246</v>
      </c>
      <c r="R805">
        <f t="shared" si="50"/>
        <v>-3.7541114203690109E-3</v>
      </c>
      <c r="S805">
        <f t="shared" si="51"/>
        <v>1.048298143806721E-2</v>
      </c>
    </row>
    <row r="806" spans="1:19">
      <c r="A806" t="s">
        <v>249</v>
      </c>
      <c r="B806">
        <v>16</v>
      </c>
      <c r="C806">
        <v>31021078</v>
      </c>
      <c r="D806" t="s">
        <v>1107</v>
      </c>
      <c r="E806" t="s">
        <v>1108</v>
      </c>
      <c r="F806" t="s">
        <v>167</v>
      </c>
      <c r="G806" t="s">
        <v>168</v>
      </c>
      <c r="H806">
        <v>0.38157724087599998</v>
      </c>
      <c r="I806">
        <v>-3.81134697643E-3</v>
      </c>
      <c r="J806">
        <v>1.07617864365E-2</v>
      </c>
      <c r="K806">
        <v>0.72322227289499996</v>
      </c>
      <c r="L806">
        <v>0</v>
      </c>
      <c r="M806" t="s">
        <v>149</v>
      </c>
      <c r="N806" t="e">
        <v>#N/A</v>
      </c>
      <c r="O806">
        <v>0</v>
      </c>
      <c r="P806">
        <f t="shared" si="48"/>
        <v>-0.35415560408291696</v>
      </c>
      <c r="Q806">
        <f t="shared" si="49"/>
        <v>95.392702236273806</v>
      </c>
      <c r="R806">
        <f t="shared" si="50"/>
        <v>-3.7126068952918977E-3</v>
      </c>
      <c r="S806">
        <f t="shared" si="51"/>
        <v>1.0482982204688424E-2</v>
      </c>
    </row>
    <row r="807" spans="1:19">
      <c r="A807" t="s">
        <v>249</v>
      </c>
      <c r="B807">
        <v>16</v>
      </c>
      <c r="C807">
        <v>31021078</v>
      </c>
      <c r="D807" t="s">
        <v>1154</v>
      </c>
      <c r="E807" t="s">
        <v>1155</v>
      </c>
      <c r="F807" t="s">
        <v>167</v>
      </c>
      <c r="G807" t="s">
        <v>168</v>
      </c>
      <c r="H807">
        <v>0.38157724087599998</v>
      </c>
      <c r="I807">
        <v>2.1503954364700002E-3</v>
      </c>
      <c r="J807">
        <v>6.2759188158899998E-3</v>
      </c>
      <c r="K807">
        <v>0.73186755407799997</v>
      </c>
      <c r="L807">
        <v>0</v>
      </c>
      <c r="M807" t="s">
        <v>149</v>
      </c>
      <c r="N807" t="e">
        <v>#N/A</v>
      </c>
      <c r="O807">
        <v>0</v>
      </c>
      <c r="P807">
        <f t="shared" si="48"/>
        <v>0.34264232848669324</v>
      </c>
      <c r="Q807">
        <f t="shared" si="49"/>
        <v>95.392682390932379</v>
      </c>
      <c r="R807">
        <f t="shared" si="50"/>
        <v>3.5919141793549496E-3</v>
      </c>
      <c r="S807">
        <f t="shared" si="51"/>
        <v>1.0482984385551316E-2</v>
      </c>
    </row>
    <row r="808" spans="1:19">
      <c r="A808" t="s">
        <v>249</v>
      </c>
      <c r="B808">
        <v>16</v>
      </c>
      <c r="C808">
        <v>31021078</v>
      </c>
      <c r="D808" t="s">
        <v>1121</v>
      </c>
      <c r="E808" t="s">
        <v>1122</v>
      </c>
      <c r="F808" t="s">
        <v>167</v>
      </c>
      <c r="G808" t="s">
        <v>168</v>
      </c>
      <c r="H808">
        <v>0.38157724087599998</v>
      </c>
      <c r="I808">
        <v>-2.8164093046600001E-3</v>
      </c>
      <c r="J808">
        <v>8.4349732040900002E-3</v>
      </c>
      <c r="K808">
        <v>0.73845754697499999</v>
      </c>
      <c r="L808">
        <v>0</v>
      </c>
      <c r="M808" t="s">
        <v>149</v>
      </c>
      <c r="N808" t="e">
        <v>#N/A</v>
      </c>
      <c r="O808">
        <v>0</v>
      </c>
      <c r="P808">
        <f t="shared" si="48"/>
        <v>-0.33389665106397287</v>
      </c>
      <c r="Q808">
        <f t="shared" si="49"/>
        <v>95.39266775436694</v>
      </c>
      <c r="R808">
        <f t="shared" si="50"/>
        <v>-3.5002339165494988E-3</v>
      </c>
      <c r="S808">
        <f t="shared" si="51"/>
        <v>1.0482985994007085E-2</v>
      </c>
    </row>
    <row r="809" spans="1:19">
      <c r="A809" t="s">
        <v>249</v>
      </c>
      <c r="B809">
        <v>16</v>
      </c>
      <c r="C809">
        <v>31021078</v>
      </c>
      <c r="D809" t="s">
        <v>1103</v>
      </c>
      <c r="E809" t="s">
        <v>1104</v>
      </c>
      <c r="F809" t="s">
        <v>167</v>
      </c>
      <c r="G809" t="s">
        <v>168</v>
      </c>
      <c r="H809">
        <v>0.38157724087599998</v>
      </c>
      <c r="I809">
        <v>-3.1100398036200002E-3</v>
      </c>
      <c r="J809">
        <v>9.4213068597499994E-3</v>
      </c>
      <c r="K809">
        <v>0.74131907730400004</v>
      </c>
      <c r="L809">
        <v>0</v>
      </c>
      <c r="M809" t="s">
        <v>149</v>
      </c>
      <c r="N809" t="e">
        <v>#N/A</v>
      </c>
      <c r="O809">
        <v>0</v>
      </c>
      <c r="P809">
        <f t="shared" si="48"/>
        <v>-0.33010704883276959</v>
      </c>
      <c r="Q809">
        <f t="shared" si="49"/>
        <v>95.392661529686322</v>
      </c>
      <c r="R809">
        <f t="shared" si="50"/>
        <v>-3.4605077952462814E-3</v>
      </c>
      <c r="S809">
        <f t="shared" si="51"/>
        <v>1.0482986678055929E-2</v>
      </c>
    </row>
    <row r="810" spans="1:19">
      <c r="A810" t="s">
        <v>249</v>
      </c>
      <c r="B810">
        <v>16</v>
      </c>
      <c r="C810">
        <v>31021078</v>
      </c>
      <c r="D810" t="s">
        <v>1896</v>
      </c>
      <c r="E810" t="s">
        <v>1897</v>
      </c>
      <c r="F810" t="s">
        <v>167</v>
      </c>
      <c r="G810" t="s">
        <v>168</v>
      </c>
      <c r="H810">
        <v>0.38157724087599998</v>
      </c>
      <c r="I810">
        <v>-6.1423817142699996E-3</v>
      </c>
      <c r="J810">
        <v>1.9928149511800001E-2</v>
      </c>
      <c r="K810">
        <v>0.75791006803399996</v>
      </c>
      <c r="L810">
        <v>0</v>
      </c>
      <c r="M810" t="s">
        <v>149</v>
      </c>
      <c r="N810" t="e">
        <v>#N/A</v>
      </c>
      <c r="O810">
        <v>0</v>
      </c>
      <c r="P810">
        <f t="shared" si="48"/>
        <v>-0.30822639656697315</v>
      </c>
      <c r="Q810">
        <f t="shared" si="49"/>
        <v>95.392626978663856</v>
      </c>
      <c r="R810">
        <f t="shared" si="50"/>
        <v>-3.2311343793468765E-3</v>
      </c>
      <c r="S810">
        <f t="shared" si="51"/>
        <v>1.048299047497315E-2</v>
      </c>
    </row>
    <row r="811" spans="1:19">
      <c r="A811" t="s">
        <v>249</v>
      </c>
      <c r="B811">
        <v>16</v>
      </c>
      <c r="C811">
        <v>31021078</v>
      </c>
      <c r="D811" t="s">
        <v>1162</v>
      </c>
      <c r="E811" t="s">
        <v>1163</v>
      </c>
      <c r="F811" t="s">
        <v>167</v>
      </c>
      <c r="G811" t="s">
        <v>168</v>
      </c>
      <c r="H811">
        <v>0.38157724087599998</v>
      </c>
      <c r="I811">
        <v>-4.2261888876000001E-3</v>
      </c>
      <c r="J811">
        <v>1.5208171920300001E-2</v>
      </c>
      <c r="K811">
        <v>0.78109730567400004</v>
      </c>
      <c r="L811">
        <v>0</v>
      </c>
      <c r="M811" t="s">
        <v>149</v>
      </c>
      <c r="N811" t="e">
        <v>#N/A</v>
      </c>
      <c r="O811">
        <v>0</v>
      </c>
      <c r="P811">
        <f t="shared" si="48"/>
        <v>-0.27788934197665444</v>
      </c>
      <c r="Q811">
        <f t="shared" si="49"/>
        <v>95.392582993115028</v>
      </c>
      <c r="R811">
        <f t="shared" si="50"/>
        <v>-2.9131126682743367E-3</v>
      </c>
      <c r="S811">
        <f t="shared" si="51"/>
        <v>1.0482995308683225E-2</v>
      </c>
    </row>
    <row r="812" spans="1:19">
      <c r="A812" t="s">
        <v>249</v>
      </c>
      <c r="B812">
        <v>16</v>
      </c>
      <c r="C812">
        <v>31021078</v>
      </c>
      <c r="D812" t="s">
        <v>1101</v>
      </c>
      <c r="E812" t="s">
        <v>1102</v>
      </c>
      <c r="F812" t="s">
        <v>167</v>
      </c>
      <c r="G812" t="s">
        <v>168</v>
      </c>
      <c r="H812">
        <v>0.38157724087599998</v>
      </c>
      <c r="I812">
        <v>2.5181278855299998E-3</v>
      </c>
      <c r="J812">
        <v>1.0352229778799999E-2</v>
      </c>
      <c r="K812">
        <v>0.80781562700099996</v>
      </c>
      <c r="L812">
        <v>0</v>
      </c>
      <c r="M812" t="s">
        <v>149</v>
      </c>
      <c r="N812" t="e">
        <v>#N/A</v>
      </c>
      <c r="O812">
        <v>0</v>
      </c>
      <c r="P812">
        <f t="shared" si="48"/>
        <v>0.24324497613903368</v>
      </c>
      <c r="Q812">
        <f t="shared" si="49"/>
        <v>95.392538331367703</v>
      </c>
      <c r="R812">
        <f t="shared" si="50"/>
        <v>2.549937137578485E-3</v>
      </c>
      <c r="S812">
        <f t="shared" si="51"/>
        <v>1.0483000216707436E-2</v>
      </c>
    </row>
    <row r="813" spans="1:19">
      <c r="A813" t="s">
        <v>249</v>
      </c>
      <c r="B813">
        <v>16</v>
      </c>
      <c r="C813">
        <v>31021078</v>
      </c>
      <c r="D813" t="s">
        <v>1172</v>
      </c>
      <c r="E813" t="s">
        <v>1172</v>
      </c>
      <c r="F813" t="s">
        <v>167</v>
      </c>
      <c r="G813" t="s">
        <v>168</v>
      </c>
      <c r="H813">
        <v>0.38157724087599998</v>
      </c>
      <c r="I813">
        <v>-1.0265150000000001E-2</v>
      </c>
      <c r="J813">
        <v>4.7643693000000001E-2</v>
      </c>
      <c r="K813">
        <v>0.82958279999999995</v>
      </c>
      <c r="L813">
        <v>0</v>
      </c>
      <c r="M813" t="s">
        <v>149</v>
      </c>
      <c r="N813" t="e">
        <v>#N/A</v>
      </c>
      <c r="O813">
        <v>0</v>
      </c>
      <c r="P813">
        <f t="shared" si="48"/>
        <v>-0.21545663976971727</v>
      </c>
      <c r="Q813">
        <f t="shared" si="49"/>
        <v>95.39250679973847</v>
      </c>
      <c r="R813">
        <f t="shared" si="50"/>
        <v>-2.2586327479791942E-3</v>
      </c>
      <c r="S813">
        <f t="shared" si="51"/>
        <v>1.0483003681823169E-2</v>
      </c>
    </row>
    <row r="814" spans="1:19">
      <c r="A814" t="s">
        <v>249</v>
      </c>
      <c r="B814">
        <v>16</v>
      </c>
      <c r="C814">
        <v>31021078</v>
      </c>
      <c r="D814" t="s">
        <v>1397</v>
      </c>
      <c r="E814" t="s">
        <v>1398</v>
      </c>
      <c r="F814" t="s">
        <v>167</v>
      </c>
      <c r="G814" t="s">
        <v>168</v>
      </c>
      <c r="H814">
        <v>0.38157724087599998</v>
      </c>
      <c r="I814">
        <v>-3.2007381210399999E-3</v>
      </c>
      <c r="J814">
        <v>1.5079820051499999E-2</v>
      </c>
      <c r="K814">
        <v>0.83190960489400001</v>
      </c>
      <c r="L814">
        <v>0</v>
      </c>
      <c r="M814" t="s">
        <v>149</v>
      </c>
      <c r="N814" t="e">
        <v>#N/A</v>
      </c>
      <c r="O814">
        <v>0</v>
      </c>
      <c r="P814">
        <f t="shared" si="48"/>
        <v>-0.21225307133035851</v>
      </c>
      <c r="Q814">
        <f t="shared" si="49"/>
        <v>95.392503410229494</v>
      </c>
      <c r="R814">
        <f t="shared" si="50"/>
        <v>-2.2250498072954165E-3</v>
      </c>
      <c r="S814">
        <f t="shared" si="51"/>
        <v>1.0483004054307733E-2</v>
      </c>
    </row>
    <row r="815" spans="1:19">
      <c r="A815" t="s">
        <v>249</v>
      </c>
      <c r="B815">
        <v>16</v>
      </c>
      <c r="C815">
        <v>31021078</v>
      </c>
      <c r="D815" t="s">
        <v>1165</v>
      </c>
      <c r="E815" t="s">
        <v>1166</v>
      </c>
      <c r="F815" t="s">
        <v>167</v>
      </c>
      <c r="G815" t="s">
        <v>168</v>
      </c>
      <c r="H815">
        <v>0.38157724087599998</v>
      </c>
      <c r="I815">
        <v>1.0848017417700001E-3</v>
      </c>
      <c r="J815">
        <v>7.1598533264399999E-3</v>
      </c>
      <c r="K815">
        <v>0.87957206090499995</v>
      </c>
      <c r="L815">
        <v>0</v>
      </c>
      <c r="M815" t="s">
        <v>149</v>
      </c>
      <c r="N815" t="e">
        <v>#N/A</v>
      </c>
      <c r="O815">
        <v>0</v>
      </c>
      <c r="P815">
        <f t="shared" si="48"/>
        <v>0.15151172689027442</v>
      </c>
      <c r="Q815">
        <f t="shared" si="49"/>
        <v>95.392448751582663</v>
      </c>
      <c r="R815">
        <f t="shared" si="50"/>
        <v>1.5882989573402756E-3</v>
      </c>
      <c r="S815">
        <f t="shared" si="51"/>
        <v>1.0483010060934293E-2</v>
      </c>
    </row>
    <row r="816" spans="1:19">
      <c r="A816" t="s">
        <v>249</v>
      </c>
      <c r="B816">
        <v>16</v>
      </c>
      <c r="C816">
        <v>31021078</v>
      </c>
      <c r="D816" t="s">
        <v>1145</v>
      </c>
      <c r="E816" t="s">
        <v>1146</v>
      </c>
      <c r="F816" t="s">
        <v>167</v>
      </c>
      <c r="G816" t="s">
        <v>168</v>
      </c>
      <c r="H816">
        <v>0.38157724087599998</v>
      </c>
      <c r="I816">
        <v>1.36819758082E-3</v>
      </c>
      <c r="J816">
        <v>9.8929360371999998E-3</v>
      </c>
      <c r="K816">
        <v>0.89000296388400002</v>
      </c>
      <c r="L816">
        <v>0</v>
      </c>
      <c r="M816" t="s">
        <v>149</v>
      </c>
      <c r="N816" t="e">
        <v>#N/A</v>
      </c>
      <c r="O816">
        <v>0</v>
      </c>
      <c r="P816">
        <f t="shared" si="48"/>
        <v>0.13830045758662776</v>
      </c>
      <c r="Q816">
        <f t="shared" si="49"/>
        <v>95.392439280161739</v>
      </c>
      <c r="R816">
        <f t="shared" si="50"/>
        <v>1.4498052322621483E-3</v>
      </c>
      <c r="S816">
        <f t="shared" si="51"/>
        <v>1.0483011101781991E-2</v>
      </c>
    </row>
    <row r="817" spans="1:19">
      <c r="A817" t="s">
        <v>249</v>
      </c>
      <c r="B817">
        <v>16</v>
      </c>
      <c r="C817">
        <v>31021078</v>
      </c>
      <c r="D817" t="s">
        <v>1113</v>
      </c>
      <c r="E817" t="s">
        <v>1114</v>
      </c>
      <c r="F817" t="s">
        <v>167</v>
      </c>
      <c r="G817" t="s">
        <v>168</v>
      </c>
      <c r="H817">
        <v>0.38157724087599998</v>
      </c>
      <c r="I817">
        <v>-6.2709165825999998E-4</v>
      </c>
      <c r="J817">
        <v>4.8800317505499997E-3</v>
      </c>
      <c r="K817">
        <v>0.89775206935899998</v>
      </c>
      <c r="L817">
        <v>0</v>
      </c>
      <c r="M817" t="s">
        <v>149</v>
      </c>
      <c r="N817" t="e">
        <v>#N/A</v>
      </c>
      <c r="O817">
        <v>0</v>
      </c>
      <c r="P817">
        <f t="shared" si="48"/>
        <v>-0.1285015529231596</v>
      </c>
      <c r="Q817">
        <f t="shared" si="49"/>
        <v>95.392432812897326</v>
      </c>
      <c r="R817">
        <f t="shared" si="50"/>
        <v>-1.3470832972171125E-3</v>
      </c>
      <c r="S817">
        <f t="shared" si="51"/>
        <v>1.0483011812492503E-2</v>
      </c>
    </row>
    <row r="818" spans="1:19">
      <c r="A818" s="2" t="s">
        <v>249</v>
      </c>
      <c r="B818" s="2">
        <v>16</v>
      </c>
      <c r="C818" s="2">
        <v>31021078</v>
      </c>
      <c r="D818" s="2" t="s">
        <v>1991</v>
      </c>
      <c r="E818" s="2" t="s">
        <v>1992</v>
      </c>
      <c r="F818" s="2" t="s">
        <v>167</v>
      </c>
      <c r="G818" s="2" t="s">
        <v>168</v>
      </c>
      <c r="H818" s="2">
        <v>0.38157724087599998</v>
      </c>
      <c r="I818" s="2">
        <v>2.694779E-3</v>
      </c>
      <c r="J818" s="2">
        <v>6.4169901000000001E-2</v>
      </c>
      <c r="K818" s="2">
        <v>0.9665359</v>
      </c>
      <c r="L818" s="2">
        <v>0</v>
      </c>
      <c r="M818" s="2" t="s">
        <v>149</v>
      </c>
      <c r="N818" s="2" t="e">
        <v>#N/A</v>
      </c>
      <c r="O818" s="2">
        <v>0</v>
      </c>
      <c r="P818" s="2">
        <f t="shared" si="48"/>
        <v>4.1994439106271958E-2</v>
      </c>
      <c r="Q818" s="2">
        <f t="shared" si="49"/>
        <v>95.392396327415781</v>
      </c>
      <c r="R818" s="2">
        <f t="shared" si="50"/>
        <v>4.4022836958759526E-4</v>
      </c>
      <c r="S818" s="2">
        <f t="shared" si="51"/>
        <v>1.0483015822012639E-2</v>
      </c>
    </row>
    <row r="819" spans="1:19">
      <c r="A819" t="s">
        <v>253</v>
      </c>
      <c r="B819">
        <v>16</v>
      </c>
      <c r="C819">
        <v>31092075</v>
      </c>
      <c r="D819" t="s">
        <v>999</v>
      </c>
      <c r="E819" t="s">
        <v>999</v>
      </c>
      <c r="F819" t="s">
        <v>163</v>
      </c>
      <c r="G819" t="s">
        <v>164</v>
      </c>
      <c r="H819">
        <v>0.39309885158199998</v>
      </c>
      <c r="I819">
        <v>0.14642417394500001</v>
      </c>
      <c r="J819">
        <v>1.7131296927700001E-2</v>
      </c>
      <c r="K819">
        <v>1.2613906507899999E-17</v>
      </c>
      <c r="L819">
        <v>1</v>
      </c>
      <c r="M819" t="s">
        <v>149</v>
      </c>
      <c r="N819">
        <v>0.72155721281799301</v>
      </c>
      <c r="O819">
        <v>1</v>
      </c>
      <c r="P819">
        <f t="shared" si="48"/>
        <v>8.5471738983312626</v>
      </c>
      <c r="Q819">
        <f t="shared" si="49"/>
        <v>96.09722379178973</v>
      </c>
      <c r="R819">
        <f t="shared" si="50"/>
        <v>8.8942984626175101E-2</v>
      </c>
      <c r="S819">
        <f t="shared" si="51"/>
        <v>1.0406127883222337E-2</v>
      </c>
    </row>
    <row r="820" spans="1:19">
      <c r="A820" t="s">
        <v>253</v>
      </c>
      <c r="B820">
        <v>16</v>
      </c>
      <c r="C820">
        <v>31092075</v>
      </c>
      <c r="D820" t="s">
        <v>1018</v>
      </c>
      <c r="E820" t="s">
        <v>254</v>
      </c>
      <c r="F820" t="s">
        <v>163</v>
      </c>
      <c r="G820" t="s">
        <v>164</v>
      </c>
      <c r="H820">
        <v>0.39309885158199998</v>
      </c>
      <c r="I820">
        <v>9.4450544314800003E-2</v>
      </c>
      <c r="J820">
        <v>1.39574235488E-2</v>
      </c>
      <c r="K820">
        <v>1.3143718375999999E-11</v>
      </c>
      <c r="L820">
        <v>1</v>
      </c>
      <c r="M820" t="s">
        <v>149</v>
      </c>
      <c r="N820">
        <v>0.89834420514584301</v>
      </c>
      <c r="O820">
        <v>1</v>
      </c>
      <c r="P820">
        <f t="shared" si="48"/>
        <v>6.7670472264861843</v>
      </c>
      <c r="Q820">
        <f t="shared" si="49"/>
        <v>96.029520820843473</v>
      </c>
      <c r="R820">
        <f t="shared" si="50"/>
        <v>7.0468405638627094E-2</v>
      </c>
      <c r="S820">
        <f t="shared" si="51"/>
        <v>1.0413464437312357E-2</v>
      </c>
    </row>
    <row r="821" spans="1:19">
      <c r="A821" t="s">
        <v>253</v>
      </c>
      <c r="B821">
        <v>16</v>
      </c>
      <c r="C821">
        <v>31092075</v>
      </c>
      <c r="D821" t="s">
        <v>1039</v>
      </c>
      <c r="E821" t="s">
        <v>250</v>
      </c>
      <c r="F821" t="s">
        <v>163</v>
      </c>
      <c r="G821" t="s">
        <v>164</v>
      </c>
      <c r="H821">
        <v>0.39309885158199998</v>
      </c>
      <c r="I821">
        <v>-3.5954771936200003E-2</v>
      </c>
      <c r="J821">
        <v>5.5208507585200002E-3</v>
      </c>
      <c r="K821">
        <v>7.3889589306999998E-11</v>
      </c>
      <c r="L821">
        <v>1</v>
      </c>
      <c r="M821" t="s">
        <v>149</v>
      </c>
      <c r="N821">
        <v>0.95852448107770305</v>
      </c>
      <c r="O821">
        <v>1</v>
      </c>
      <c r="P821">
        <f t="shared" si="48"/>
        <v>-6.5125419086384726</v>
      </c>
      <c r="Q821">
        <f t="shared" si="49"/>
        <v>96.021123988922966</v>
      </c>
      <c r="R821">
        <f t="shared" si="50"/>
        <v>-6.7824054104904691E-2</v>
      </c>
      <c r="S821">
        <f t="shared" si="51"/>
        <v>1.041437507142033E-2</v>
      </c>
    </row>
    <row r="822" spans="1:19">
      <c r="A822" t="s">
        <v>253</v>
      </c>
      <c r="B822">
        <v>16</v>
      </c>
      <c r="C822">
        <v>31092075</v>
      </c>
      <c r="D822" t="s">
        <v>1021</v>
      </c>
      <c r="E822" t="s">
        <v>235</v>
      </c>
      <c r="F822" t="s">
        <v>163</v>
      </c>
      <c r="G822" t="s">
        <v>164</v>
      </c>
      <c r="H822">
        <v>0.39309885158199998</v>
      </c>
      <c r="I822">
        <v>3.6689802867100003E-2</v>
      </c>
      <c r="J822">
        <v>4.8784699212899999E-3</v>
      </c>
      <c r="K822">
        <v>5.4458616329400002E-14</v>
      </c>
      <c r="L822">
        <v>1</v>
      </c>
      <c r="M822" t="s">
        <v>149</v>
      </c>
      <c r="N822">
        <v>0.18544864090424501</v>
      </c>
      <c r="O822">
        <v>0</v>
      </c>
      <c r="P822">
        <f t="shared" si="48"/>
        <v>7.5207602914559377</v>
      </c>
      <c r="Q822">
        <f t="shared" si="49"/>
        <v>96.056270964718721</v>
      </c>
      <c r="R822">
        <f t="shared" si="50"/>
        <v>7.8295359750310295E-2</v>
      </c>
      <c r="S822">
        <f t="shared" si="51"/>
        <v>1.0410564453072492E-2</v>
      </c>
    </row>
    <row r="823" spans="1:19">
      <c r="A823" t="s">
        <v>253</v>
      </c>
      <c r="B823">
        <v>16</v>
      </c>
      <c r="C823">
        <v>31092075</v>
      </c>
      <c r="D823" t="s">
        <v>1077</v>
      </c>
      <c r="E823" t="s">
        <v>1078</v>
      </c>
      <c r="F823" t="s">
        <v>163</v>
      </c>
      <c r="G823" t="s">
        <v>164</v>
      </c>
      <c r="H823">
        <v>0.39309885158199998</v>
      </c>
      <c r="I823">
        <v>-0.14421774892299999</v>
      </c>
      <c r="J823">
        <v>2.1000006619700001E-2</v>
      </c>
      <c r="K823">
        <v>6.5332316836600004E-12</v>
      </c>
      <c r="L823">
        <v>1</v>
      </c>
      <c r="M823" t="s">
        <v>149</v>
      </c>
      <c r="N823">
        <v>4.9716924491333198E-6</v>
      </c>
      <c r="O823">
        <v>0</v>
      </c>
      <c r="P823">
        <f t="shared" si="48"/>
        <v>-6.8675096886736231</v>
      </c>
      <c r="Q823">
        <f t="shared" si="49"/>
        <v>96.032923743864046</v>
      </c>
      <c r="R823">
        <f t="shared" si="50"/>
        <v>-7.1512033799891656E-2</v>
      </c>
      <c r="S823">
        <f t="shared" si="51"/>
        <v>1.0413095436593894E-2</v>
      </c>
    </row>
    <row r="824" spans="1:19">
      <c r="A824" t="s">
        <v>253</v>
      </c>
      <c r="B824">
        <v>16</v>
      </c>
      <c r="C824">
        <v>31092075</v>
      </c>
      <c r="D824" t="s">
        <v>1031</v>
      </c>
      <c r="E824" t="s">
        <v>241</v>
      </c>
      <c r="F824" t="s">
        <v>163</v>
      </c>
      <c r="G824" t="s">
        <v>164</v>
      </c>
      <c r="H824">
        <v>0.39309885158199998</v>
      </c>
      <c r="I824">
        <v>0.1344678</v>
      </c>
      <c r="J824">
        <v>1.9414000000000001E-2</v>
      </c>
      <c r="K824">
        <v>1.177377E-11</v>
      </c>
      <c r="L824">
        <v>1</v>
      </c>
      <c r="M824" t="s">
        <v>149</v>
      </c>
      <c r="N824">
        <v>2.23536569044476E-2</v>
      </c>
      <c r="O824">
        <v>0</v>
      </c>
      <c r="P824">
        <f t="shared" si="48"/>
        <v>6.9263315133408874</v>
      </c>
      <c r="Q824">
        <f t="shared" si="49"/>
        <v>96.034939410650139</v>
      </c>
      <c r="R824">
        <f t="shared" si="50"/>
        <v>7.2123037259632691E-2</v>
      </c>
      <c r="S824">
        <f t="shared" si="51"/>
        <v>1.0412876877278494E-2</v>
      </c>
    </row>
    <row r="825" spans="1:19">
      <c r="A825" t="s">
        <v>253</v>
      </c>
      <c r="B825">
        <v>16</v>
      </c>
      <c r="C825">
        <v>31092075</v>
      </c>
      <c r="D825" t="s">
        <v>1045</v>
      </c>
      <c r="E825" t="s">
        <v>237</v>
      </c>
      <c r="F825" t="s">
        <v>163</v>
      </c>
      <c r="G825" t="s">
        <v>164</v>
      </c>
      <c r="H825">
        <v>0.39309885158199998</v>
      </c>
      <c r="I825">
        <v>2.6097554831599999E-2</v>
      </c>
      <c r="J825">
        <v>6.0472005427000004E-3</v>
      </c>
      <c r="K825">
        <v>1.59139451504E-5</v>
      </c>
      <c r="L825">
        <v>1</v>
      </c>
      <c r="M825" t="s">
        <v>149</v>
      </c>
      <c r="N825">
        <v>7.5260720274550399E-2</v>
      </c>
      <c r="O825">
        <v>0</v>
      </c>
      <c r="P825">
        <f t="shared" si="48"/>
        <v>4.3156423616716646</v>
      </c>
      <c r="Q825">
        <f t="shared" si="49"/>
        <v>95.962001527121245</v>
      </c>
      <c r="R825">
        <f t="shared" si="50"/>
        <v>4.4972408797162876E-2</v>
      </c>
      <c r="S825">
        <f t="shared" si="51"/>
        <v>1.0420791397492633E-2</v>
      </c>
    </row>
    <row r="826" spans="1:19">
      <c r="A826" t="s">
        <v>253</v>
      </c>
      <c r="B826">
        <v>16</v>
      </c>
      <c r="C826">
        <v>31092075</v>
      </c>
      <c r="D826" t="s">
        <v>1097</v>
      </c>
      <c r="E826" t="s">
        <v>1098</v>
      </c>
      <c r="F826" t="s">
        <v>163</v>
      </c>
      <c r="G826" t="s">
        <v>164</v>
      </c>
      <c r="H826">
        <v>0.39309885158199998</v>
      </c>
      <c r="I826">
        <v>-3.51993405074E-2</v>
      </c>
      <c r="J826">
        <v>1.0774051814100001E-2</v>
      </c>
      <c r="K826">
        <v>1.08675392431E-3</v>
      </c>
      <c r="L826">
        <v>0</v>
      </c>
      <c r="M826" t="s">
        <v>149</v>
      </c>
      <c r="N826" t="e">
        <v>#N/A</v>
      </c>
      <c r="O826">
        <v>0</v>
      </c>
      <c r="P826">
        <f t="shared" si="48"/>
        <v>-3.267047635814655</v>
      </c>
      <c r="Q826">
        <f t="shared" si="49"/>
        <v>95.94223200622848</v>
      </c>
      <c r="R826">
        <f t="shared" si="50"/>
        <v>-3.4052237137891073E-2</v>
      </c>
      <c r="S826">
        <f t="shared" si="51"/>
        <v>1.0422938669334698E-2</v>
      </c>
    </row>
    <row r="827" spans="1:19">
      <c r="A827" t="s">
        <v>253</v>
      </c>
      <c r="B827">
        <v>16</v>
      </c>
      <c r="C827">
        <v>31092075</v>
      </c>
      <c r="D827" t="s">
        <v>1093</v>
      </c>
      <c r="E827" t="s">
        <v>1094</v>
      </c>
      <c r="F827" t="s">
        <v>163</v>
      </c>
      <c r="G827" t="s">
        <v>164</v>
      </c>
      <c r="H827">
        <v>0.39309885158199998</v>
      </c>
      <c r="I827">
        <v>-4.1982802002899999E-2</v>
      </c>
      <c r="J827">
        <v>1.30075329203E-2</v>
      </c>
      <c r="K827">
        <v>1.24843840992E-3</v>
      </c>
      <c r="L827">
        <v>0</v>
      </c>
      <c r="M827" t="s">
        <v>149</v>
      </c>
      <c r="N827" t="e">
        <v>#N/A</v>
      </c>
      <c r="O827">
        <v>0</v>
      </c>
      <c r="P827">
        <f t="shared" si="48"/>
        <v>-3.2275760715070114</v>
      </c>
      <c r="Q827">
        <f t="shared" si="49"/>
        <v>95.941594550994608</v>
      </c>
      <c r="R827">
        <f t="shared" si="50"/>
        <v>-3.3641050960347536E-2</v>
      </c>
      <c r="S827">
        <f t="shared" si="51"/>
        <v>1.0423007921433729E-2</v>
      </c>
    </row>
    <row r="828" spans="1:19">
      <c r="A828" t="s">
        <v>253</v>
      </c>
      <c r="B828">
        <v>16</v>
      </c>
      <c r="C828">
        <v>31092075</v>
      </c>
      <c r="D828" t="s">
        <v>1085</v>
      </c>
      <c r="E828" t="s">
        <v>1086</v>
      </c>
      <c r="F828" t="s">
        <v>163</v>
      </c>
      <c r="G828" t="s">
        <v>164</v>
      </c>
      <c r="H828">
        <v>0.39309885158199998</v>
      </c>
      <c r="I828">
        <v>-5.9528168301000002E-2</v>
      </c>
      <c r="J828">
        <v>1.9458224985300001E-2</v>
      </c>
      <c r="K828">
        <v>2.21869305475E-3</v>
      </c>
      <c r="L828">
        <v>0</v>
      </c>
      <c r="M828" t="s">
        <v>149</v>
      </c>
      <c r="N828" t="e">
        <v>#N/A</v>
      </c>
      <c r="O828">
        <v>0</v>
      </c>
      <c r="P828">
        <f t="shared" si="48"/>
        <v>-3.0592805019970437</v>
      </c>
      <c r="Q828">
        <f t="shared" si="49"/>
        <v>95.938963525885853</v>
      </c>
      <c r="R828">
        <f t="shared" si="50"/>
        <v>-3.1887779371012295E-2</v>
      </c>
      <c r="S828">
        <f t="shared" si="51"/>
        <v>1.0423293761456827E-2</v>
      </c>
    </row>
    <row r="829" spans="1:19">
      <c r="A829" t="s">
        <v>253</v>
      </c>
      <c r="B829">
        <v>16</v>
      </c>
      <c r="C829">
        <v>31092075</v>
      </c>
      <c r="D829" t="s">
        <v>1178</v>
      </c>
      <c r="E829" t="s">
        <v>1179</v>
      </c>
      <c r="F829" t="s">
        <v>163</v>
      </c>
      <c r="G829" t="s">
        <v>164</v>
      </c>
      <c r="H829">
        <v>0.39309885158199998</v>
      </c>
      <c r="I829">
        <v>1.3904064403699999E-2</v>
      </c>
      <c r="J829">
        <v>5.3677460421500001E-3</v>
      </c>
      <c r="K829">
        <v>9.5892748047999993E-3</v>
      </c>
      <c r="L829">
        <v>0</v>
      </c>
      <c r="M829" t="s">
        <v>149</v>
      </c>
      <c r="N829" t="e">
        <v>#N/A</v>
      </c>
      <c r="O829">
        <v>0</v>
      </c>
      <c r="P829">
        <f t="shared" si="48"/>
        <v>2.5902984780797969</v>
      </c>
      <c r="Q829">
        <f t="shared" si="49"/>
        <v>95.93237464120665</v>
      </c>
      <c r="R829">
        <f t="shared" si="50"/>
        <v>2.7001296358686859E-2</v>
      </c>
      <c r="S829">
        <f t="shared" si="51"/>
        <v>1.0424009660347358E-2</v>
      </c>
    </row>
    <row r="830" spans="1:19">
      <c r="A830" t="s">
        <v>253</v>
      </c>
      <c r="B830">
        <v>16</v>
      </c>
      <c r="C830">
        <v>31092075</v>
      </c>
      <c r="D830" t="s">
        <v>1087</v>
      </c>
      <c r="E830" t="s">
        <v>1088</v>
      </c>
      <c r="F830" t="s">
        <v>163</v>
      </c>
      <c r="G830" t="s">
        <v>164</v>
      </c>
      <c r="H830">
        <v>0.39309885158199998</v>
      </c>
      <c r="I830">
        <v>4.5332617303999997E-2</v>
      </c>
      <c r="J830">
        <v>1.92168144111E-2</v>
      </c>
      <c r="K830">
        <v>1.8323864918200001E-2</v>
      </c>
      <c r="L830">
        <v>0</v>
      </c>
      <c r="M830" t="s">
        <v>149</v>
      </c>
      <c r="N830" t="e">
        <v>#N/A</v>
      </c>
      <c r="O830">
        <v>0</v>
      </c>
      <c r="P830">
        <f t="shared" si="48"/>
        <v>2.3590079153709791</v>
      </c>
      <c r="Q830">
        <f t="shared" si="49"/>
        <v>95.929527800045406</v>
      </c>
      <c r="R830">
        <f t="shared" si="50"/>
        <v>2.4591051050392665E-2</v>
      </c>
      <c r="S830">
        <f t="shared" si="51"/>
        <v>1.0424319007223621E-2</v>
      </c>
    </row>
    <row r="831" spans="1:19">
      <c r="A831" t="s">
        <v>253</v>
      </c>
      <c r="B831">
        <v>16</v>
      </c>
      <c r="C831">
        <v>31092075</v>
      </c>
      <c r="D831" t="s">
        <v>1092</v>
      </c>
      <c r="E831" t="s">
        <v>1092</v>
      </c>
      <c r="F831" t="s">
        <v>163</v>
      </c>
      <c r="G831" t="s">
        <v>164</v>
      </c>
      <c r="H831">
        <v>0.39309885158199998</v>
      </c>
      <c r="I831">
        <v>-1.9328613654400001E-2</v>
      </c>
      <c r="J831">
        <v>8.8785480691100007E-3</v>
      </c>
      <c r="K831">
        <v>2.94804455218E-2</v>
      </c>
      <c r="L831">
        <v>0</v>
      </c>
      <c r="M831" t="s">
        <v>149</v>
      </c>
      <c r="N831" t="e">
        <v>#N/A</v>
      </c>
      <c r="O831">
        <v>0</v>
      </c>
      <c r="P831">
        <f t="shared" si="48"/>
        <v>-2.1770016340450509</v>
      </c>
      <c r="Q831">
        <f t="shared" si="49"/>
        <v>95.927474594578612</v>
      </c>
      <c r="R831">
        <f t="shared" si="50"/>
        <v>-2.2694245243563258E-2</v>
      </c>
      <c r="S831">
        <f t="shared" si="51"/>
        <v>1.0424542126500591E-2</v>
      </c>
    </row>
    <row r="832" spans="1:19">
      <c r="A832" t="s">
        <v>253</v>
      </c>
      <c r="B832">
        <v>16</v>
      </c>
      <c r="C832">
        <v>31092075</v>
      </c>
      <c r="D832" t="s">
        <v>1095</v>
      </c>
      <c r="E832" t="s">
        <v>1096</v>
      </c>
      <c r="F832" t="s">
        <v>163</v>
      </c>
      <c r="G832" t="s">
        <v>164</v>
      </c>
      <c r="H832">
        <v>0.39309885158199998</v>
      </c>
      <c r="I832">
        <v>-1.20853415337E-2</v>
      </c>
      <c r="J832">
        <v>6.2028966667599999E-3</v>
      </c>
      <c r="K832">
        <v>5.1374489770600003E-2</v>
      </c>
      <c r="L832">
        <v>0</v>
      </c>
      <c r="M832" t="s">
        <v>149</v>
      </c>
      <c r="N832" t="e">
        <v>#N/A</v>
      </c>
      <c r="O832">
        <v>0</v>
      </c>
      <c r="P832">
        <f t="shared" si="48"/>
        <v>-1.9483383623755604</v>
      </c>
      <c r="Q832">
        <f t="shared" si="49"/>
        <v>95.925128539552418</v>
      </c>
      <c r="R832">
        <f t="shared" si="50"/>
        <v>-2.0311032073021512E-2</v>
      </c>
      <c r="S832">
        <f t="shared" si="51"/>
        <v>1.0424797081065928E-2</v>
      </c>
    </row>
    <row r="833" spans="1:19">
      <c r="A833" t="s">
        <v>253</v>
      </c>
      <c r="B833">
        <v>16</v>
      </c>
      <c r="C833">
        <v>31092075</v>
      </c>
      <c r="D833" t="s">
        <v>1127</v>
      </c>
      <c r="E833" t="s">
        <v>1128</v>
      </c>
      <c r="F833" t="s">
        <v>163</v>
      </c>
      <c r="G833" t="s">
        <v>164</v>
      </c>
      <c r="H833">
        <v>0.39309885158199998</v>
      </c>
      <c r="I833">
        <v>-1.2712785905400001E-2</v>
      </c>
      <c r="J833">
        <v>6.9138892346799997E-3</v>
      </c>
      <c r="K833">
        <v>6.5954688239699993E-2</v>
      </c>
      <c r="L833">
        <v>0</v>
      </c>
      <c r="M833" t="s">
        <v>149</v>
      </c>
      <c r="N833" t="e">
        <v>#N/A</v>
      </c>
      <c r="O833">
        <v>0</v>
      </c>
      <c r="P833">
        <f t="shared" si="48"/>
        <v>-1.8387314974085487</v>
      </c>
      <c r="Q833">
        <f t="shared" si="49"/>
        <v>95.924096180538555</v>
      </c>
      <c r="R833">
        <f t="shared" si="50"/>
        <v>-1.9168609042173049E-2</v>
      </c>
      <c r="S833">
        <f t="shared" si="51"/>
        <v>1.0424909275328504E-2</v>
      </c>
    </row>
    <row r="834" spans="1:19">
      <c r="A834" t="s">
        <v>253</v>
      </c>
      <c r="B834">
        <v>16</v>
      </c>
      <c r="C834">
        <v>31092075</v>
      </c>
      <c r="D834" t="s">
        <v>1149</v>
      </c>
      <c r="E834" t="s">
        <v>1150</v>
      </c>
      <c r="F834" t="s">
        <v>163</v>
      </c>
      <c r="G834" t="s">
        <v>164</v>
      </c>
      <c r="H834">
        <v>0.39309885158199998</v>
      </c>
      <c r="I834">
        <v>1.0114267554699999E-2</v>
      </c>
      <c r="J834">
        <v>5.5576306635300001E-3</v>
      </c>
      <c r="K834">
        <v>6.8776002380999998E-2</v>
      </c>
      <c r="L834">
        <v>0</v>
      </c>
      <c r="M834" t="s">
        <v>149</v>
      </c>
      <c r="N834" t="e">
        <v>#N/A</v>
      </c>
      <c r="O834">
        <v>0</v>
      </c>
      <c r="P834">
        <f t="shared" si="48"/>
        <v>1.8198883961597752</v>
      </c>
      <c r="Q834">
        <f t="shared" si="49"/>
        <v>95.923924720830556</v>
      </c>
      <c r="R834">
        <f t="shared" si="50"/>
        <v>1.8972205333093232E-2</v>
      </c>
      <c r="S834">
        <f t="shared" si="51"/>
        <v>1.0424927909385706E-2</v>
      </c>
    </row>
    <row r="835" spans="1:19">
      <c r="A835" t="s">
        <v>253</v>
      </c>
      <c r="B835">
        <v>16</v>
      </c>
      <c r="C835">
        <v>31092075</v>
      </c>
      <c r="D835" t="s">
        <v>1133</v>
      </c>
      <c r="E835" t="s">
        <v>1134</v>
      </c>
      <c r="F835" t="s">
        <v>163</v>
      </c>
      <c r="G835" t="s">
        <v>164</v>
      </c>
      <c r="H835">
        <v>0.39309885158199998</v>
      </c>
      <c r="I835">
        <v>7.0971210000000007E-2</v>
      </c>
      <c r="J835">
        <v>3.9277553E-2</v>
      </c>
      <c r="K835">
        <v>7.1949559999999996E-2</v>
      </c>
      <c r="L835">
        <v>0</v>
      </c>
      <c r="M835" t="s">
        <v>149</v>
      </c>
      <c r="N835" t="e">
        <v>#N/A</v>
      </c>
      <c r="O835">
        <v>0</v>
      </c>
      <c r="P835">
        <f t="shared" si="48"/>
        <v>1.8069152627710796</v>
      </c>
      <c r="Q835">
        <f t="shared" si="49"/>
        <v>95.923807700320054</v>
      </c>
      <c r="R835">
        <f t="shared" si="50"/>
        <v>1.8836984332566802E-2</v>
      </c>
      <c r="S835">
        <f t="shared" si="51"/>
        <v>1.0424940627087549E-2</v>
      </c>
    </row>
    <row r="836" spans="1:19">
      <c r="A836" t="s">
        <v>253</v>
      </c>
      <c r="B836">
        <v>16</v>
      </c>
      <c r="C836">
        <v>31092075</v>
      </c>
      <c r="D836" t="s">
        <v>1090</v>
      </c>
      <c r="E836" t="s">
        <v>1091</v>
      </c>
      <c r="F836" t="s">
        <v>163</v>
      </c>
      <c r="G836" t="s">
        <v>164</v>
      </c>
      <c r="H836">
        <v>0.39309885158199998</v>
      </c>
      <c r="I836">
        <v>-2.0998656228400001E-2</v>
      </c>
      <c r="J836">
        <v>1.2066217161699999E-2</v>
      </c>
      <c r="K836">
        <v>8.1808993946799996E-2</v>
      </c>
      <c r="L836">
        <v>0</v>
      </c>
      <c r="M836" t="s">
        <v>149</v>
      </c>
      <c r="N836" t="e">
        <v>#N/A</v>
      </c>
      <c r="O836">
        <v>0</v>
      </c>
      <c r="P836">
        <f t="shared" si="48"/>
        <v>-1.7402849581601196</v>
      </c>
      <c r="Q836">
        <f t="shared" si="49"/>
        <v>95.923219869764807</v>
      </c>
      <c r="R836">
        <f t="shared" si="50"/>
        <v>-1.8142478541930816E-2</v>
      </c>
      <c r="S836">
        <f t="shared" si="51"/>
        <v>1.0425004512543495E-2</v>
      </c>
    </row>
    <row r="837" spans="1:19">
      <c r="A837" t="s">
        <v>253</v>
      </c>
      <c r="B837">
        <v>16</v>
      </c>
      <c r="C837">
        <v>31092075</v>
      </c>
      <c r="D837" t="s">
        <v>1395</v>
      </c>
      <c r="E837" t="s">
        <v>1396</v>
      </c>
      <c r="F837" t="s">
        <v>163</v>
      </c>
      <c r="G837" t="s">
        <v>164</v>
      </c>
      <c r="H837">
        <v>0.39309885158199998</v>
      </c>
      <c r="I837">
        <v>-1.25184428145E-2</v>
      </c>
      <c r="J837">
        <v>7.2768058464399996E-3</v>
      </c>
      <c r="K837">
        <v>8.5374085679699993E-2</v>
      </c>
      <c r="L837">
        <v>0</v>
      </c>
      <c r="M837" t="s">
        <v>149</v>
      </c>
      <c r="N837" t="e">
        <v>#N/A</v>
      </c>
      <c r="O837">
        <v>0</v>
      </c>
      <c r="P837">
        <f t="shared" si="48"/>
        <v>-1.7203211242229781</v>
      </c>
      <c r="Q837">
        <f t="shared" si="49"/>
        <v>95.923048042336418</v>
      </c>
      <c r="R837">
        <f t="shared" si="50"/>
        <v>-1.7934387608947753E-2</v>
      </c>
      <c r="S837">
        <f t="shared" si="51"/>
        <v>1.0425023186905424E-2</v>
      </c>
    </row>
    <row r="838" spans="1:19">
      <c r="A838" t="s">
        <v>253</v>
      </c>
      <c r="B838">
        <v>16</v>
      </c>
      <c r="C838">
        <v>31092075</v>
      </c>
      <c r="D838" t="s">
        <v>1083</v>
      </c>
      <c r="E838" t="s">
        <v>1084</v>
      </c>
      <c r="F838" t="s">
        <v>163</v>
      </c>
      <c r="G838" t="s">
        <v>164</v>
      </c>
      <c r="H838">
        <v>0.39309885158199998</v>
      </c>
      <c r="I838">
        <v>4.7331801097799997E-2</v>
      </c>
      <c r="J838">
        <v>2.8777261364400002E-2</v>
      </c>
      <c r="K838">
        <v>0.10001850612800001</v>
      </c>
      <c r="L838">
        <v>0</v>
      </c>
      <c r="M838" t="s">
        <v>149</v>
      </c>
      <c r="N838" t="e">
        <v>#N/A</v>
      </c>
      <c r="O838">
        <v>0</v>
      </c>
      <c r="P838">
        <f t="shared" si="48"/>
        <v>1.6447639161506031</v>
      </c>
      <c r="Q838">
        <f t="shared" si="49"/>
        <v>95.922415673963329</v>
      </c>
      <c r="R838">
        <f t="shared" si="50"/>
        <v>1.7146815002460881E-2</v>
      </c>
      <c r="S838">
        <f t="shared" si="51"/>
        <v>1.0425091913854236E-2</v>
      </c>
    </row>
    <row r="839" spans="1:19">
      <c r="A839" t="s">
        <v>253</v>
      </c>
      <c r="B839">
        <v>16</v>
      </c>
      <c r="C839">
        <v>31092075</v>
      </c>
      <c r="D839" t="s">
        <v>1117</v>
      </c>
      <c r="E839" t="s">
        <v>1118</v>
      </c>
      <c r="F839" t="s">
        <v>163</v>
      </c>
      <c r="G839" t="s">
        <v>164</v>
      </c>
      <c r="H839">
        <v>0.39309885158199998</v>
      </c>
      <c r="I839">
        <v>-1.1364092753E-2</v>
      </c>
      <c r="J839">
        <v>6.9814689527800001E-3</v>
      </c>
      <c r="K839">
        <v>0.103577703886</v>
      </c>
      <c r="L839">
        <v>0</v>
      </c>
      <c r="M839" t="s">
        <v>149</v>
      </c>
      <c r="N839" t="e">
        <v>#N/A</v>
      </c>
      <c r="O839">
        <v>0</v>
      </c>
      <c r="P839">
        <f t="shared" si="48"/>
        <v>-1.6277509546862416</v>
      </c>
      <c r="Q839">
        <f t="shared" si="49"/>
        <v>95.922277202115552</v>
      </c>
      <c r="R839">
        <f t="shared" si="50"/>
        <v>-1.6969477812296369E-2</v>
      </c>
      <c r="S839">
        <f t="shared" si="51"/>
        <v>1.0425106963348292E-2</v>
      </c>
    </row>
    <row r="840" spans="1:19">
      <c r="A840" t="s">
        <v>253</v>
      </c>
      <c r="B840">
        <v>16</v>
      </c>
      <c r="C840">
        <v>31092075</v>
      </c>
      <c r="D840" t="s">
        <v>1160</v>
      </c>
      <c r="E840" t="s">
        <v>1161</v>
      </c>
      <c r="F840" t="s">
        <v>163</v>
      </c>
      <c r="G840" t="s">
        <v>164</v>
      </c>
      <c r="H840">
        <v>0.39309885158199998</v>
      </c>
      <c r="I840">
        <v>4.5524112319199998E-2</v>
      </c>
      <c r="J840">
        <v>2.9008779977999999E-2</v>
      </c>
      <c r="K840">
        <v>0.116572963063</v>
      </c>
      <c r="L840">
        <v>0</v>
      </c>
      <c r="M840" t="s">
        <v>149</v>
      </c>
      <c r="N840" t="e">
        <v>#N/A</v>
      </c>
      <c r="O840">
        <v>0</v>
      </c>
      <c r="P840">
        <f t="shared" si="48"/>
        <v>1.5693218519953298</v>
      </c>
      <c r="Q840">
        <f t="shared" si="49"/>
        <v>95.921812598003726</v>
      </c>
      <c r="R840">
        <f t="shared" si="50"/>
        <v>1.6360427409479433E-2</v>
      </c>
      <c r="S840">
        <f t="shared" si="51"/>
        <v>1.0425157458094275E-2</v>
      </c>
    </row>
    <row r="841" spans="1:19">
      <c r="A841" t="s">
        <v>253</v>
      </c>
      <c r="B841">
        <v>16</v>
      </c>
      <c r="C841">
        <v>31092075</v>
      </c>
      <c r="D841" t="s">
        <v>1079</v>
      </c>
      <c r="E841" t="s">
        <v>1080</v>
      </c>
      <c r="F841" t="s">
        <v>163</v>
      </c>
      <c r="G841" t="s">
        <v>164</v>
      </c>
      <c r="H841">
        <v>0.39309885158199998</v>
      </c>
      <c r="I841">
        <v>1.00143640154E-2</v>
      </c>
      <c r="J841">
        <v>6.5387987146499999E-3</v>
      </c>
      <c r="K841">
        <v>0.125638547745</v>
      </c>
      <c r="L841">
        <v>0</v>
      </c>
      <c r="M841" t="s">
        <v>149</v>
      </c>
      <c r="N841" t="e">
        <v>#N/A</v>
      </c>
      <c r="O841">
        <v>0</v>
      </c>
      <c r="P841">
        <f t="shared" ref="P841:P904" si="52">I841/J841</f>
        <v>1.5315296360114421</v>
      </c>
      <c r="Q841">
        <f t="shared" ref="Q841:Q904" si="53">SQRT(2*H841*(1-H841)*(19281+P841^2))</f>
        <v>95.921521133049993</v>
      </c>
      <c r="R841">
        <f t="shared" ref="R841:R904" si="54">P841/Q841</f>
        <v>1.5966486122411479E-2</v>
      </c>
      <c r="S841">
        <f t="shared" ref="S841:S904" si="55">1/Q841</f>
        <v>1.0425189135740755E-2</v>
      </c>
    </row>
    <row r="842" spans="1:19">
      <c r="A842" t="s">
        <v>253</v>
      </c>
      <c r="B842">
        <v>16</v>
      </c>
      <c r="C842">
        <v>31092075</v>
      </c>
      <c r="D842" t="s">
        <v>1081</v>
      </c>
      <c r="E842" t="s">
        <v>1082</v>
      </c>
      <c r="F842" t="s">
        <v>163</v>
      </c>
      <c r="G842" t="s">
        <v>164</v>
      </c>
      <c r="H842">
        <v>0.39309885158199998</v>
      </c>
      <c r="I842">
        <v>-1.1902827351400001E-2</v>
      </c>
      <c r="J842">
        <v>8.6330500795899993E-3</v>
      </c>
      <c r="K842">
        <v>0.167971506252</v>
      </c>
      <c r="L842">
        <v>0</v>
      </c>
      <c r="M842" t="s">
        <v>149</v>
      </c>
      <c r="N842" t="e">
        <v>#N/A</v>
      </c>
      <c r="O842">
        <v>0</v>
      </c>
      <c r="P842">
        <f t="shared" si="52"/>
        <v>-1.378751106696382</v>
      </c>
      <c r="Q842">
        <f t="shared" si="53"/>
        <v>95.920415264795352</v>
      </c>
      <c r="R842">
        <f t="shared" si="54"/>
        <v>-1.4373906773550117E-2</v>
      </c>
      <c r="S842">
        <f t="shared" si="55"/>
        <v>1.0425309327940528E-2</v>
      </c>
    </row>
    <row r="843" spans="1:19">
      <c r="A843" t="s">
        <v>253</v>
      </c>
      <c r="B843">
        <v>16</v>
      </c>
      <c r="C843">
        <v>31092075</v>
      </c>
      <c r="D843" t="s">
        <v>1158</v>
      </c>
      <c r="E843" t="s">
        <v>1159</v>
      </c>
      <c r="F843" t="s">
        <v>163</v>
      </c>
      <c r="G843" t="s">
        <v>164</v>
      </c>
      <c r="H843">
        <v>0.39309885158199998</v>
      </c>
      <c r="I843">
        <v>-8.3426703896199994E-3</v>
      </c>
      <c r="J843">
        <v>6.5317628692400003E-3</v>
      </c>
      <c r="K843">
        <v>0.201515282248</v>
      </c>
      <c r="L843">
        <v>0</v>
      </c>
      <c r="M843" t="s">
        <v>149</v>
      </c>
      <c r="N843" t="e">
        <v>#N/A</v>
      </c>
      <c r="O843">
        <v>0</v>
      </c>
      <c r="P843">
        <f t="shared" si="52"/>
        <v>-1.2772463662004783</v>
      </c>
      <c r="Q843">
        <f t="shared" si="53"/>
        <v>95.919744725575583</v>
      </c>
      <c r="R843">
        <f t="shared" si="54"/>
        <v>-1.3315781540647902E-2</v>
      </c>
      <c r="S843">
        <f t="shared" si="55"/>
        <v>1.0425382207396187E-2</v>
      </c>
    </row>
    <row r="844" spans="1:19">
      <c r="A844" t="s">
        <v>253</v>
      </c>
      <c r="B844">
        <v>16</v>
      </c>
      <c r="C844">
        <v>31092075</v>
      </c>
      <c r="D844" t="s">
        <v>1168</v>
      </c>
      <c r="E844" t="s">
        <v>1169</v>
      </c>
      <c r="F844" t="s">
        <v>163</v>
      </c>
      <c r="G844" t="s">
        <v>164</v>
      </c>
      <c r="H844">
        <v>0.39309885158199998</v>
      </c>
      <c r="I844">
        <v>-9.7665320369399993E-3</v>
      </c>
      <c r="J844">
        <v>8.4838603097999992E-3</v>
      </c>
      <c r="K844">
        <v>0.249654229215</v>
      </c>
      <c r="L844">
        <v>0</v>
      </c>
      <c r="M844" t="s">
        <v>149</v>
      </c>
      <c r="N844" t="e">
        <v>#N/A</v>
      </c>
      <c r="O844">
        <v>0</v>
      </c>
      <c r="P844">
        <f t="shared" si="52"/>
        <v>-1.1511896330563507</v>
      </c>
      <c r="Q844">
        <f t="shared" si="53"/>
        <v>95.918983337354533</v>
      </c>
      <c r="R844">
        <f t="shared" si="54"/>
        <v>-1.2001687184355646E-2</v>
      </c>
      <c r="S844">
        <f t="shared" si="55"/>
        <v>1.0425464962268441E-2</v>
      </c>
    </row>
    <row r="845" spans="1:19">
      <c r="A845" t="s">
        <v>253</v>
      </c>
      <c r="B845">
        <v>16</v>
      </c>
      <c r="C845">
        <v>31092075</v>
      </c>
      <c r="D845" t="s">
        <v>1131</v>
      </c>
      <c r="E845" t="s">
        <v>1132</v>
      </c>
      <c r="F845" t="s">
        <v>163</v>
      </c>
      <c r="G845" t="s">
        <v>164</v>
      </c>
      <c r="H845">
        <v>0.39309885158199998</v>
      </c>
      <c r="I845">
        <v>7.7460081507099996E-3</v>
      </c>
      <c r="J845">
        <v>6.7503472752400004E-3</v>
      </c>
      <c r="K845">
        <v>0.25117597225900001</v>
      </c>
      <c r="L845">
        <v>0</v>
      </c>
      <c r="M845" t="s">
        <v>149</v>
      </c>
      <c r="N845" t="e">
        <v>#N/A</v>
      </c>
      <c r="O845">
        <v>0</v>
      </c>
      <c r="P845">
        <f t="shared" si="52"/>
        <v>1.1474977263943209</v>
      </c>
      <c r="Q845">
        <f t="shared" si="53"/>
        <v>95.918962229415271</v>
      </c>
      <c r="R845">
        <f t="shared" si="54"/>
        <v>1.1963199973429447E-2</v>
      </c>
      <c r="S845">
        <f t="shared" si="55"/>
        <v>1.042546725649761E-2</v>
      </c>
    </row>
    <row r="846" spans="1:19">
      <c r="A846" t="s">
        <v>253</v>
      </c>
      <c r="B846">
        <v>16</v>
      </c>
      <c r="C846">
        <v>31092075</v>
      </c>
      <c r="D846" t="s">
        <v>1109</v>
      </c>
      <c r="E846" t="s">
        <v>1110</v>
      </c>
      <c r="F846" t="s">
        <v>163</v>
      </c>
      <c r="G846" t="s">
        <v>164</v>
      </c>
      <c r="H846">
        <v>0.39309885158199998</v>
      </c>
      <c r="I846">
        <v>-8.5932586288499993E-3</v>
      </c>
      <c r="J846">
        <v>7.5117272608200003E-3</v>
      </c>
      <c r="K846">
        <v>0.25263232469399999</v>
      </c>
      <c r="L846">
        <v>0</v>
      </c>
      <c r="M846" t="s">
        <v>149</v>
      </c>
      <c r="N846" t="e">
        <v>#N/A</v>
      </c>
      <c r="O846">
        <v>0</v>
      </c>
      <c r="P846">
        <f t="shared" si="52"/>
        <v>-1.1439790517516655</v>
      </c>
      <c r="Q846">
        <f t="shared" si="53"/>
        <v>95.918942175005711</v>
      </c>
      <c r="R846">
        <f t="shared" si="54"/>
        <v>-1.1926518639712025E-2</v>
      </c>
      <c r="S846">
        <f t="shared" si="55"/>
        <v>1.0425469436219212E-2</v>
      </c>
    </row>
    <row r="847" spans="1:19">
      <c r="A847" t="s">
        <v>253</v>
      </c>
      <c r="B847">
        <v>16</v>
      </c>
      <c r="C847">
        <v>31092075</v>
      </c>
      <c r="D847" t="s">
        <v>1105</v>
      </c>
      <c r="E847" t="s">
        <v>1106</v>
      </c>
      <c r="F847" t="s">
        <v>163</v>
      </c>
      <c r="G847" t="s">
        <v>164</v>
      </c>
      <c r="H847">
        <v>0.39309885158199998</v>
      </c>
      <c r="I847">
        <v>1.45952762224E-2</v>
      </c>
      <c r="J847">
        <v>1.2797491618E-2</v>
      </c>
      <c r="K847">
        <v>0.25408660870299998</v>
      </c>
      <c r="L847">
        <v>0</v>
      </c>
      <c r="M847" t="s">
        <v>149</v>
      </c>
      <c r="N847" t="e">
        <v>#N/A</v>
      </c>
      <c r="O847">
        <v>0</v>
      </c>
      <c r="P847">
        <f t="shared" si="52"/>
        <v>1.1404794516037322</v>
      </c>
      <c r="Q847">
        <f t="shared" si="53"/>
        <v>95.918922290394747</v>
      </c>
      <c r="R847">
        <f t="shared" si="54"/>
        <v>1.189003613021139E-2</v>
      </c>
      <c r="S847">
        <f t="shared" si="55"/>
        <v>1.0425471597486238E-2</v>
      </c>
    </row>
    <row r="848" spans="1:19">
      <c r="A848" t="s">
        <v>253</v>
      </c>
      <c r="B848">
        <v>16</v>
      </c>
      <c r="C848">
        <v>31092075</v>
      </c>
      <c r="D848" t="s">
        <v>1141</v>
      </c>
      <c r="E848" t="s">
        <v>1142</v>
      </c>
      <c r="F848" t="s">
        <v>163</v>
      </c>
      <c r="G848" t="s">
        <v>164</v>
      </c>
      <c r="H848">
        <v>0.39309885158199998</v>
      </c>
      <c r="I848">
        <v>5.3594280396100001E-2</v>
      </c>
      <c r="J848">
        <v>4.7285716892100003E-2</v>
      </c>
      <c r="K848">
        <v>0.25704055415600002</v>
      </c>
      <c r="L848">
        <v>0</v>
      </c>
      <c r="M848" t="s">
        <v>149</v>
      </c>
      <c r="N848" t="e">
        <v>#N/A</v>
      </c>
      <c r="O848">
        <v>0</v>
      </c>
      <c r="P848">
        <f t="shared" si="52"/>
        <v>1.1334137223380865</v>
      </c>
      <c r="Q848">
        <f t="shared" si="53"/>
        <v>95.918882328820814</v>
      </c>
      <c r="R848">
        <f t="shared" si="54"/>
        <v>1.1816377493355434E-2</v>
      </c>
      <c r="S848">
        <f t="shared" si="55"/>
        <v>1.0425475940929822E-2</v>
      </c>
    </row>
    <row r="849" spans="1:19">
      <c r="A849" t="s">
        <v>253</v>
      </c>
      <c r="B849">
        <v>16</v>
      </c>
      <c r="C849">
        <v>31092075</v>
      </c>
      <c r="D849" t="s">
        <v>1139</v>
      </c>
      <c r="E849" t="s">
        <v>1140</v>
      </c>
      <c r="F849" t="s">
        <v>163</v>
      </c>
      <c r="G849" t="s">
        <v>164</v>
      </c>
      <c r="H849">
        <v>0.39309885158199998</v>
      </c>
      <c r="I849">
        <v>-7.6204230016099998E-3</v>
      </c>
      <c r="J849">
        <v>6.9071626392300002E-3</v>
      </c>
      <c r="K849">
        <v>0.26991259070700002</v>
      </c>
      <c r="L849">
        <v>0</v>
      </c>
      <c r="M849" t="s">
        <v>149</v>
      </c>
      <c r="N849" t="e">
        <v>#N/A</v>
      </c>
      <c r="O849">
        <v>0</v>
      </c>
      <c r="P849">
        <f t="shared" si="52"/>
        <v>-1.1032638725384802</v>
      </c>
      <c r="Q849">
        <f t="shared" si="53"/>
        <v>95.91871460121618</v>
      </c>
      <c r="R849">
        <f t="shared" si="54"/>
        <v>-1.150207107262978E-2</v>
      </c>
      <c r="S849">
        <f t="shared" si="55"/>
        <v>1.0425494171367062E-2</v>
      </c>
    </row>
    <row r="850" spans="1:19">
      <c r="A850" t="s">
        <v>253</v>
      </c>
      <c r="B850">
        <v>16</v>
      </c>
      <c r="C850">
        <v>31092075</v>
      </c>
      <c r="D850" t="s">
        <v>1138</v>
      </c>
      <c r="E850" t="s">
        <v>1138</v>
      </c>
      <c r="F850" t="s">
        <v>163</v>
      </c>
      <c r="G850" t="s">
        <v>164</v>
      </c>
      <c r="H850">
        <v>0.39309885158199998</v>
      </c>
      <c r="I850">
        <v>-1.5818089866100001E-2</v>
      </c>
      <c r="J850">
        <v>1.4361715208299999E-2</v>
      </c>
      <c r="K850">
        <v>0.27071967521899998</v>
      </c>
      <c r="L850">
        <v>0</v>
      </c>
      <c r="M850" t="s">
        <v>149</v>
      </c>
      <c r="N850" t="e">
        <v>#N/A</v>
      </c>
      <c r="O850">
        <v>0</v>
      </c>
      <c r="P850">
        <f t="shared" si="52"/>
        <v>-1.1014067356633228</v>
      </c>
      <c r="Q850">
        <f t="shared" si="53"/>
        <v>95.91870441755286</v>
      </c>
      <c r="R850">
        <f t="shared" si="54"/>
        <v>-1.1482710722078607E-2</v>
      </c>
      <c r="S850">
        <f t="shared" si="55"/>
        <v>1.0425495278239003E-2</v>
      </c>
    </row>
    <row r="851" spans="1:19">
      <c r="A851" t="s">
        <v>253</v>
      </c>
      <c r="B851">
        <v>16</v>
      </c>
      <c r="C851">
        <v>31092075</v>
      </c>
      <c r="D851" t="s">
        <v>1399</v>
      </c>
      <c r="E851" t="s">
        <v>1399</v>
      </c>
      <c r="F851" t="s">
        <v>163</v>
      </c>
      <c r="G851" t="s">
        <v>164</v>
      </c>
      <c r="H851">
        <v>0.39309885158199998</v>
      </c>
      <c r="I851">
        <v>-1.17176292994E-2</v>
      </c>
      <c r="J851">
        <v>1.1160833205499999E-2</v>
      </c>
      <c r="K851">
        <v>0.293769426168</v>
      </c>
      <c r="L851">
        <v>0</v>
      </c>
      <c r="M851" t="s">
        <v>149</v>
      </c>
      <c r="N851" t="e">
        <v>#N/A</v>
      </c>
      <c r="O851">
        <v>0</v>
      </c>
      <c r="P851">
        <f t="shared" si="52"/>
        <v>-1.0498883984419385</v>
      </c>
      <c r="Q851">
        <f t="shared" si="53"/>
        <v>95.918428754293544</v>
      </c>
      <c r="R851">
        <f t="shared" si="54"/>
        <v>-1.0945637997588058E-2</v>
      </c>
      <c r="S851">
        <f t="shared" si="55"/>
        <v>1.0425525240427143E-2</v>
      </c>
    </row>
    <row r="852" spans="1:19">
      <c r="A852" t="s">
        <v>253</v>
      </c>
      <c r="B852">
        <v>16</v>
      </c>
      <c r="C852">
        <v>31092075</v>
      </c>
      <c r="D852" t="s">
        <v>1123</v>
      </c>
      <c r="E852" t="s">
        <v>1124</v>
      </c>
      <c r="F852" t="s">
        <v>163</v>
      </c>
      <c r="G852" t="s">
        <v>164</v>
      </c>
      <c r="H852">
        <v>0.39309885158199998</v>
      </c>
      <c r="I852">
        <v>7.5185252082899997E-3</v>
      </c>
      <c r="J852">
        <v>8.0822397238899998E-3</v>
      </c>
      <c r="K852">
        <v>0.35224026912400003</v>
      </c>
      <c r="L852">
        <v>0</v>
      </c>
      <c r="M852" t="s">
        <v>149</v>
      </c>
      <c r="N852" t="e">
        <v>#N/A</v>
      </c>
      <c r="O852">
        <v>0</v>
      </c>
      <c r="P852">
        <f t="shared" si="52"/>
        <v>0.93025268553545415</v>
      </c>
      <c r="Q852">
        <f t="shared" si="53"/>
        <v>95.917839536316336</v>
      </c>
      <c r="R852">
        <f t="shared" si="54"/>
        <v>9.6984324295924396E-3</v>
      </c>
      <c r="S852">
        <f t="shared" si="55"/>
        <v>1.0425589283851424E-2</v>
      </c>
    </row>
    <row r="853" spans="1:19">
      <c r="A853" t="s">
        <v>253</v>
      </c>
      <c r="B853">
        <v>16</v>
      </c>
      <c r="C853">
        <v>31092075</v>
      </c>
      <c r="D853" t="s">
        <v>1167</v>
      </c>
      <c r="E853" t="s">
        <v>1167</v>
      </c>
      <c r="F853" t="s">
        <v>163</v>
      </c>
      <c r="G853" t="s">
        <v>164</v>
      </c>
      <c r="H853">
        <v>0.39309885158199998</v>
      </c>
      <c r="I853">
        <v>-2.5183150000000001E-2</v>
      </c>
      <c r="J853">
        <v>2.7099596E-2</v>
      </c>
      <c r="K853">
        <v>0.35325390000000001</v>
      </c>
      <c r="L853">
        <v>0</v>
      </c>
      <c r="M853" t="s">
        <v>149</v>
      </c>
      <c r="N853" t="e">
        <v>#N/A</v>
      </c>
      <c r="O853">
        <v>0</v>
      </c>
      <c r="P853">
        <f t="shared" si="52"/>
        <v>-0.92928138116892967</v>
      </c>
      <c r="Q853">
        <f t="shared" si="53"/>
        <v>95.917835043901675</v>
      </c>
      <c r="R853">
        <f t="shared" si="54"/>
        <v>-9.6883064629596435E-3</v>
      </c>
      <c r="S853">
        <f t="shared" si="55"/>
        <v>1.0425589772145078E-2</v>
      </c>
    </row>
    <row r="854" spans="1:19">
      <c r="A854" t="s">
        <v>253</v>
      </c>
      <c r="B854">
        <v>16</v>
      </c>
      <c r="C854">
        <v>31092075</v>
      </c>
      <c r="D854" t="s">
        <v>1143</v>
      </c>
      <c r="E854" t="s">
        <v>1144</v>
      </c>
      <c r="F854" t="s">
        <v>163</v>
      </c>
      <c r="G854" t="s">
        <v>164</v>
      </c>
      <c r="H854">
        <v>0.39309885158199998</v>
      </c>
      <c r="I854">
        <v>-5.1883739097700003E-3</v>
      </c>
      <c r="J854">
        <v>5.7154640271000002E-3</v>
      </c>
      <c r="K854">
        <v>0.36399539399500003</v>
      </c>
      <c r="L854">
        <v>0</v>
      </c>
      <c r="M854" t="s">
        <v>149</v>
      </c>
      <c r="N854" t="e">
        <v>#N/A</v>
      </c>
      <c r="O854">
        <v>0</v>
      </c>
      <c r="P854">
        <f t="shared" si="52"/>
        <v>-0.90777824603028023</v>
      </c>
      <c r="Q854">
        <f t="shared" si="53"/>
        <v>95.917736790945469</v>
      </c>
      <c r="R854">
        <f t="shared" si="54"/>
        <v>-9.4641332917268488E-3</v>
      </c>
      <c r="S854">
        <f t="shared" si="55"/>
        <v>1.0425600451556931E-2</v>
      </c>
    </row>
    <row r="855" spans="1:19">
      <c r="A855" t="s">
        <v>253</v>
      </c>
      <c r="B855">
        <v>16</v>
      </c>
      <c r="C855">
        <v>31092075</v>
      </c>
      <c r="D855" t="s">
        <v>1135</v>
      </c>
      <c r="E855" t="s">
        <v>1136</v>
      </c>
      <c r="F855" t="s">
        <v>163</v>
      </c>
      <c r="G855" t="s">
        <v>164</v>
      </c>
      <c r="H855">
        <v>0.39309885158199998</v>
      </c>
      <c r="I855">
        <v>-1.34189669075E-2</v>
      </c>
      <c r="J855">
        <v>1.4986855094200001E-2</v>
      </c>
      <c r="K855">
        <v>0.37058268341400002</v>
      </c>
      <c r="L855">
        <v>0</v>
      </c>
      <c r="M855" t="s">
        <v>149</v>
      </c>
      <c r="N855" t="e">
        <v>#N/A</v>
      </c>
      <c r="O855">
        <v>0</v>
      </c>
      <c r="P855">
        <f t="shared" si="52"/>
        <v>-0.89538244169006598</v>
      </c>
      <c r="Q855">
        <f t="shared" si="53"/>
        <v>95.917681196669278</v>
      </c>
      <c r="R855">
        <f t="shared" si="54"/>
        <v>-9.3349049989456794E-3</v>
      </c>
      <c r="S855">
        <f t="shared" si="55"/>
        <v>1.0425606494277144E-2</v>
      </c>
    </row>
    <row r="856" spans="1:19">
      <c r="A856" t="s">
        <v>253</v>
      </c>
      <c r="B856">
        <v>16</v>
      </c>
      <c r="C856">
        <v>31092075</v>
      </c>
      <c r="D856" t="s">
        <v>1894</v>
      </c>
      <c r="E856" t="s">
        <v>1895</v>
      </c>
      <c r="F856" t="s">
        <v>163</v>
      </c>
      <c r="G856" t="s">
        <v>164</v>
      </c>
      <c r="H856">
        <v>0.39309885158199998</v>
      </c>
      <c r="I856">
        <v>4.2415535523600001E-3</v>
      </c>
      <c r="J856">
        <v>4.8108994788400002E-3</v>
      </c>
      <c r="K856">
        <v>0.37796340588299998</v>
      </c>
      <c r="L856">
        <v>0</v>
      </c>
      <c r="M856" t="s">
        <v>149</v>
      </c>
      <c r="N856" t="e">
        <v>#N/A</v>
      </c>
      <c r="O856">
        <v>0</v>
      </c>
      <c r="P856">
        <f t="shared" si="52"/>
        <v>0.88165499425124549</v>
      </c>
      <c r="Q856">
        <f t="shared" si="53"/>
        <v>95.91762052197916</v>
      </c>
      <c r="R856">
        <f t="shared" si="54"/>
        <v>9.1917938482347725E-3</v>
      </c>
      <c r="S856">
        <f t="shared" si="55"/>
        <v>1.0425613089211838E-2</v>
      </c>
    </row>
    <row r="857" spans="1:19">
      <c r="A857" t="s">
        <v>253</v>
      </c>
      <c r="B857">
        <v>16</v>
      </c>
      <c r="C857">
        <v>31092075</v>
      </c>
      <c r="D857" t="s">
        <v>1129</v>
      </c>
      <c r="E857" t="s">
        <v>1130</v>
      </c>
      <c r="F857" t="s">
        <v>163</v>
      </c>
      <c r="G857" t="s">
        <v>164</v>
      </c>
      <c r="H857">
        <v>0.39309885158199998</v>
      </c>
      <c r="I857">
        <v>4.7785889999999998E-2</v>
      </c>
      <c r="J857">
        <v>5.4624256000000003E-2</v>
      </c>
      <c r="K857">
        <v>0.38249680000000003</v>
      </c>
      <c r="L857">
        <v>0</v>
      </c>
      <c r="M857" t="s">
        <v>149</v>
      </c>
      <c r="N857" t="e">
        <v>#N/A</v>
      </c>
      <c r="O857">
        <v>0</v>
      </c>
      <c r="P857">
        <f t="shared" si="52"/>
        <v>0.87481081664526461</v>
      </c>
      <c r="Q857">
        <f t="shared" si="53"/>
        <v>95.917590621208817</v>
      </c>
      <c r="R857">
        <f t="shared" si="54"/>
        <v>9.1204419437515647E-3</v>
      </c>
      <c r="S857">
        <f t="shared" si="55"/>
        <v>1.042561633922949E-2</v>
      </c>
    </row>
    <row r="858" spans="1:19">
      <c r="A858" t="s">
        <v>253</v>
      </c>
      <c r="B858">
        <v>16</v>
      </c>
      <c r="C858">
        <v>31092075</v>
      </c>
      <c r="D858" t="s">
        <v>1125</v>
      </c>
      <c r="E858" t="s">
        <v>1126</v>
      </c>
      <c r="F858" t="s">
        <v>163</v>
      </c>
      <c r="G858" t="s">
        <v>164</v>
      </c>
      <c r="H858">
        <v>0.39309885158199998</v>
      </c>
      <c r="I858">
        <v>-5.64672614371E-3</v>
      </c>
      <c r="J858">
        <v>6.5083743513100001E-3</v>
      </c>
      <c r="K858">
        <v>0.38560825110699998</v>
      </c>
      <c r="L858">
        <v>0</v>
      </c>
      <c r="M858" t="s">
        <v>149</v>
      </c>
      <c r="N858" t="e">
        <v>#N/A</v>
      </c>
      <c r="O858">
        <v>0</v>
      </c>
      <c r="P858">
        <f t="shared" si="52"/>
        <v>-0.86760930439925166</v>
      </c>
      <c r="Q858">
        <f t="shared" si="53"/>
        <v>95.917559410895763</v>
      </c>
      <c r="R858">
        <f t="shared" si="54"/>
        <v>-9.0453646832541861E-3</v>
      </c>
      <c r="S858">
        <f t="shared" si="55"/>
        <v>1.0425619731588009E-2</v>
      </c>
    </row>
    <row r="859" spans="1:19">
      <c r="A859" t="s">
        <v>253</v>
      </c>
      <c r="B859">
        <v>16</v>
      </c>
      <c r="C859">
        <v>31092075</v>
      </c>
      <c r="D859" t="s">
        <v>1151</v>
      </c>
      <c r="E859" t="s">
        <v>1152</v>
      </c>
      <c r="F859" t="s">
        <v>163</v>
      </c>
      <c r="G859" t="s">
        <v>164</v>
      </c>
      <c r="H859">
        <v>0.39309885158199998</v>
      </c>
      <c r="I859">
        <v>8.12654296303E-3</v>
      </c>
      <c r="J859">
        <v>9.4109495775900002E-3</v>
      </c>
      <c r="K859">
        <v>0.38785164062400002</v>
      </c>
      <c r="L859">
        <v>0</v>
      </c>
      <c r="M859" t="s">
        <v>149</v>
      </c>
      <c r="N859" t="e">
        <v>#N/A</v>
      </c>
      <c r="O859">
        <v>0</v>
      </c>
      <c r="P859">
        <f t="shared" si="52"/>
        <v>0.86351997702564287</v>
      </c>
      <c r="Q859">
        <f t="shared" si="53"/>
        <v>95.917541803179276</v>
      </c>
      <c r="R859">
        <f t="shared" si="54"/>
        <v>9.0027325637427949E-3</v>
      </c>
      <c r="S859">
        <f t="shared" si="55"/>
        <v>1.0425621645433517E-2</v>
      </c>
    </row>
    <row r="860" spans="1:19">
      <c r="A860" t="s">
        <v>253</v>
      </c>
      <c r="B860">
        <v>16</v>
      </c>
      <c r="C860">
        <v>31092075</v>
      </c>
      <c r="D860" t="s">
        <v>1111</v>
      </c>
      <c r="E860" t="s">
        <v>1112</v>
      </c>
      <c r="F860" t="s">
        <v>163</v>
      </c>
      <c r="G860" t="s">
        <v>164</v>
      </c>
      <c r="H860">
        <v>0.39309885158199998</v>
      </c>
      <c r="I860">
        <v>5.3704031639399998E-3</v>
      </c>
      <c r="J860">
        <v>6.4790366397300004E-3</v>
      </c>
      <c r="K860">
        <v>0.407167136288</v>
      </c>
      <c r="L860">
        <v>0</v>
      </c>
      <c r="M860" t="s">
        <v>149</v>
      </c>
      <c r="N860" t="e">
        <v>#N/A</v>
      </c>
      <c r="O860">
        <v>0</v>
      </c>
      <c r="P860">
        <f t="shared" si="52"/>
        <v>0.82888914858240403</v>
      </c>
      <c r="Q860">
        <f t="shared" si="53"/>
        <v>95.917396025757952</v>
      </c>
      <c r="R860">
        <f t="shared" si="54"/>
        <v>8.6416977829528608E-3</v>
      </c>
      <c r="S860">
        <f t="shared" si="55"/>
        <v>1.042563749052838E-2</v>
      </c>
    </row>
    <row r="861" spans="1:19">
      <c r="A861" t="s">
        <v>253</v>
      </c>
      <c r="B861">
        <v>16</v>
      </c>
      <c r="C861">
        <v>31092075</v>
      </c>
      <c r="D861" t="s">
        <v>1175</v>
      </c>
      <c r="E861" t="s">
        <v>1176</v>
      </c>
      <c r="F861" t="s">
        <v>163</v>
      </c>
      <c r="G861" t="s">
        <v>164</v>
      </c>
      <c r="H861">
        <v>0.39309885158199998</v>
      </c>
      <c r="I861">
        <v>-6.8971834844200001E-3</v>
      </c>
      <c r="J861">
        <v>8.7251199388100002E-3</v>
      </c>
      <c r="K861">
        <v>0.42923741644699998</v>
      </c>
      <c r="L861">
        <v>0</v>
      </c>
      <c r="M861" t="s">
        <v>149</v>
      </c>
      <c r="N861" t="e">
        <v>#N/A</v>
      </c>
      <c r="O861">
        <v>0</v>
      </c>
      <c r="P861">
        <f t="shared" si="52"/>
        <v>-0.79049726912529894</v>
      </c>
      <c r="Q861">
        <f t="shared" si="53"/>
        <v>95.917241389059015</v>
      </c>
      <c r="R861">
        <f t="shared" si="54"/>
        <v>-8.2414512519067146E-3</v>
      </c>
      <c r="S861">
        <f t="shared" si="55"/>
        <v>1.042565429862401E-2</v>
      </c>
    </row>
    <row r="862" spans="1:19">
      <c r="A862" t="s">
        <v>253</v>
      </c>
      <c r="B862">
        <v>16</v>
      </c>
      <c r="C862">
        <v>31092075</v>
      </c>
      <c r="D862" t="s">
        <v>1107</v>
      </c>
      <c r="E862" t="s">
        <v>1108</v>
      </c>
      <c r="F862" t="s">
        <v>163</v>
      </c>
      <c r="G862" t="s">
        <v>164</v>
      </c>
      <c r="H862">
        <v>0.39309885158199998</v>
      </c>
      <c r="I862">
        <v>-8.0044644755199994E-3</v>
      </c>
      <c r="J862">
        <v>1.0645213471800001E-2</v>
      </c>
      <c r="K862">
        <v>0.45209264121100001</v>
      </c>
      <c r="L862">
        <v>0</v>
      </c>
      <c r="M862" t="s">
        <v>149</v>
      </c>
      <c r="N862" t="e">
        <v>#N/A</v>
      </c>
      <c r="O862">
        <v>0</v>
      </c>
      <c r="P862">
        <f t="shared" si="52"/>
        <v>-0.75193085575262997</v>
      </c>
      <c r="Q862">
        <f t="shared" si="53"/>
        <v>95.917093431357159</v>
      </c>
      <c r="R862">
        <f t="shared" si="54"/>
        <v>-7.8393832512319347E-3</v>
      </c>
      <c r="S862">
        <f t="shared" si="55"/>
        <v>1.0425670380802851E-2</v>
      </c>
    </row>
    <row r="863" spans="1:19">
      <c r="A863" t="s">
        <v>253</v>
      </c>
      <c r="B863">
        <v>16</v>
      </c>
      <c r="C863">
        <v>31092075</v>
      </c>
      <c r="D863" t="s">
        <v>1089</v>
      </c>
      <c r="E863" t="s">
        <v>1089</v>
      </c>
      <c r="F863" t="s">
        <v>163</v>
      </c>
      <c r="G863" t="s">
        <v>164</v>
      </c>
      <c r="H863">
        <v>0.39309885158199998</v>
      </c>
      <c r="I863">
        <v>8.5724795183799996E-3</v>
      </c>
      <c r="J863">
        <v>1.2647966139200001E-2</v>
      </c>
      <c r="K863">
        <v>0.49791415049799997</v>
      </c>
      <c r="L863">
        <v>0</v>
      </c>
      <c r="M863" t="s">
        <v>149</v>
      </c>
      <c r="N863" t="e">
        <v>#N/A</v>
      </c>
      <c r="O863">
        <v>0</v>
      </c>
      <c r="P863">
        <f t="shared" si="52"/>
        <v>0.67777533747589713</v>
      </c>
      <c r="Q863">
        <f t="shared" si="53"/>
        <v>95.916829728646235</v>
      </c>
      <c r="R863">
        <f t="shared" si="54"/>
        <v>7.0662816879306714E-3</v>
      </c>
      <c r="S863">
        <f t="shared" si="55"/>
        <v>1.0425699043943098E-2</v>
      </c>
    </row>
    <row r="864" spans="1:19">
      <c r="A864" t="s">
        <v>253</v>
      </c>
      <c r="B864">
        <v>16</v>
      </c>
      <c r="C864">
        <v>31092075</v>
      </c>
      <c r="D864" t="s">
        <v>1177</v>
      </c>
      <c r="E864" t="s">
        <v>1177</v>
      </c>
      <c r="F864" t="s">
        <v>163</v>
      </c>
      <c r="G864" t="s">
        <v>164</v>
      </c>
      <c r="H864">
        <v>0.39309885158199998</v>
      </c>
      <c r="I864">
        <v>-6.0487817916899996E-3</v>
      </c>
      <c r="J864">
        <v>8.98545648567E-3</v>
      </c>
      <c r="K864">
        <v>0.50083616773600004</v>
      </c>
      <c r="L864">
        <v>0</v>
      </c>
      <c r="M864" t="s">
        <v>149</v>
      </c>
      <c r="N864" t="e">
        <v>#N/A</v>
      </c>
      <c r="O864">
        <v>0</v>
      </c>
      <c r="P864">
        <f t="shared" si="52"/>
        <v>-0.67317467969897715</v>
      </c>
      <c r="Q864">
        <f t="shared" si="53"/>
        <v>95.916814269547757</v>
      </c>
      <c r="R864">
        <f t="shared" si="54"/>
        <v>-7.018317745699991E-3</v>
      </c>
      <c r="S864">
        <f t="shared" si="55"/>
        <v>1.0425700724273179E-2</v>
      </c>
    </row>
    <row r="865" spans="1:19">
      <c r="A865" t="s">
        <v>253</v>
      </c>
      <c r="B865">
        <v>16</v>
      </c>
      <c r="C865">
        <v>31092075</v>
      </c>
      <c r="D865" t="s">
        <v>1137</v>
      </c>
      <c r="E865" t="s">
        <v>1137</v>
      </c>
      <c r="F865" t="s">
        <v>163</v>
      </c>
      <c r="G865" t="s">
        <v>164</v>
      </c>
      <c r="H865">
        <v>0.39309885158199998</v>
      </c>
      <c r="I865">
        <v>-1.7435309999999999E-2</v>
      </c>
      <c r="J865">
        <v>2.6776843000000002E-2</v>
      </c>
      <c r="K865">
        <v>0.5153008</v>
      </c>
      <c r="L865">
        <v>0</v>
      </c>
      <c r="M865" t="s">
        <v>149</v>
      </c>
      <c r="N865" t="e">
        <v>#N/A</v>
      </c>
      <c r="O865">
        <v>0</v>
      </c>
      <c r="P865">
        <f t="shared" si="52"/>
        <v>-0.65113389207234018</v>
      </c>
      <c r="Q865">
        <f t="shared" si="53"/>
        <v>95.916741668739974</v>
      </c>
      <c r="R865">
        <f t="shared" si="54"/>
        <v>-6.788532228514492E-3</v>
      </c>
      <c r="S865">
        <f t="shared" si="55"/>
        <v>1.0425708615641058E-2</v>
      </c>
    </row>
    <row r="866" spans="1:19">
      <c r="A866" t="s">
        <v>253</v>
      </c>
      <c r="B866">
        <v>16</v>
      </c>
      <c r="C866">
        <v>31092075</v>
      </c>
      <c r="D866" t="s">
        <v>1164</v>
      </c>
      <c r="E866" t="s">
        <v>1164</v>
      </c>
      <c r="F866" t="s">
        <v>163</v>
      </c>
      <c r="G866" t="s">
        <v>164</v>
      </c>
      <c r="H866">
        <v>0.39309885158199998</v>
      </c>
      <c r="I866">
        <v>-7.3439678856400004E-3</v>
      </c>
      <c r="J866">
        <v>1.1348762924499999E-2</v>
      </c>
      <c r="K866">
        <v>0.51755676717499999</v>
      </c>
      <c r="L866">
        <v>0</v>
      </c>
      <c r="M866" t="s">
        <v>149</v>
      </c>
      <c r="N866" t="e">
        <v>#N/A</v>
      </c>
      <c r="O866">
        <v>0</v>
      </c>
      <c r="P866">
        <f t="shared" si="52"/>
        <v>-0.64711616010460971</v>
      </c>
      <c r="Q866">
        <f t="shared" si="53"/>
        <v>95.916728695015934</v>
      </c>
      <c r="R866">
        <f t="shared" si="54"/>
        <v>-6.7466454382762477E-3</v>
      </c>
      <c r="S866">
        <f t="shared" si="55"/>
        <v>1.0425710025825374E-2</v>
      </c>
    </row>
    <row r="867" spans="1:19">
      <c r="A867" t="s">
        <v>253</v>
      </c>
      <c r="B867">
        <v>16</v>
      </c>
      <c r="C867">
        <v>31092075</v>
      </c>
      <c r="D867" t="s">
        <v>1170</v>
      </c>
      <c r="E867" t="s">
        <v>1171</v>
      </c>
      <c r="F867" t="s">
        <v>163</v>
      </c>
      <c r="G867" t="s">
        <v>164</v>
      </c>
      <c r="H867">
        <v>0.39309885158199998</v>
      </c>
      <c r="I867">
        <v>6.9340248313300001E-3</v>
      </c>
      <c r="J867">
        <v>1.18015678818E-2</v>
      </c>
      <c r="K867">
        <v>0.55683360528000003</v>
      </c>
      <c r="L867">
        <v>0</v>
      </c>
      <c r="M867" t="s">
        <v>149</v>
      </c>
      <c r="N867" t="e">
        <v>#N/A</v>
      </c>
      <c r="O867">
        <v>0</v>
      </c>
      <c r="P867">
        <f t="shared" si="52"/>
        <v>0.58755115428547688</v>
      </c>
      <c r="Q867">
        <f t="shared" si="53"/>
        <v>95.916545772599562</v>
      </c>
      <c r="R867">
        <f t="shared" si="54"/>
        <v>6.1256496421217286E-3</v>
      </c>
      <c r="S867">
        <f t="shared" si="55"/>
        <v>1.0425729908693913E-2</v>
      </c>
    </row>
    <row r="868" spans="1:19">
      <c r="A868" t="s">
        <v>253</v>
      </c>
      <c r="B868">
        <v>16</v>
      </c>
      <c r="C868">
        <v>31092075</v>
      </c>
      <c r="D868" t="s">
        <v>1147</v>
      </c>
      <c r="E868" t="s">
        <v>1148</v>
      </c>
      <c r="F868" t="s">
        <v>163</v>
      </c>
      <c r="G868" t="s">
        <v>164</v>
      </c>
      <c r="H868">
        <v>0.39309885158199998</v>
      </c>
      <c r="I868">
        <v>-4.7433881793899997E-3</v>
      </c>
      <c r="J868">
        <v>8.3805444559899994E-3</v>
      </c>
      <c r="K868">
        <v>0.57139377911400002</v>
      </c>
      <c r="L868">
        <v>0</v>
      </c>
      <c r="M868" t="s">
        <v>149</v>
      </c>
      <c r="N868" t="e">
        <v>#N/A</v>
      </c>
      <c r="O868">
        <v>0</v>
      </c>
      <c r="P868">
        <f t="shared" si="52"/>
        <v>-0.56600000206426448</v>
      </c>
      <c r="Q868">
        <f t="shared" si="53"/>
        <v>95.916483937694622</v>
      </c>
      <c r="R868">
        <f t="shared" si="54"/>
        <v>-5.9009669540422945E-3</v>
      </c>
      <c r="S868">
        <f t="shared" si="55"/>
        <v>1.0425736629895436E-2</v>
      </c>
    </row>
    <row r="869" spans="1:19">
      <c r="A869" t="s">
        <v>253</v>
      </c>
      <c r="B869">
        <v>16</v>
      </c>
      <c r="C869">
        <v>31092075</v>
      </c>
      <c r="D869" t="s">
        <v>1173</v>
      </c>
      <c r="E869" t="s">
        <v>1174</v>
      </c>
      <c r="F869" t="s">
        <v>163</v>
      </c>
      <c r="G869" t="s">
        <v>164</v>
      </c>
      <c r="H869">
        <v>0.39309885158199998</v>
      </c>
      <c r="I869">
        <v>-3.65775489053E-3</v>
      </c>
      <c r="J869">
        <v>6.5606578770799999E-3</v>
      </c>
      <c r="K869">
        <v>0.57716627321299996</v>
      </c>
      <c r="L869">
        <v>0</v>
      </c>
      <c r="M869" t="s">
        <v>149</v>
      </c>
      <c r="N869" t="e">
        <v>#N/A</v>
      </c>
      <c r="O869">
        <v>0</v>
      </c>
      <c r="P869">
        <f t="shared" si="52"/>
        <v>-0.55752867457218847</v>
      </c>
      <c r="Q869">
        <f t="shared" si="53"/>
        <v>95.916460264210968</v>
      </c>
      <c r="R869">
        <f t="shared" si="54"/>
        <v>-5.8126485593444858E-3</v>
      </c>
      <c r="S869">
        <f t="shared" si="55"/>
        <v>1.0425739203108677E-2</v>
      </c>
    </row>
    <row r="870" spans="1:19">
      <c r="A870" t="s">
        <v>253</v>
      </c>
      <c r="B870">
        <v>16</v>
      </c>
      <c r="C870">
        <v>31092075</v>
      </c>
      <c r="D870" t="s">
        <v>1099</v>
      </c>
      <c r="E870" t="s">
        <v>1100</v>
      </c>
      <c r="F870" t="s">
        <v>163</v>
      </c>
      <c r="G870" t="s">
        <v>164</v>
      </c>
      <c r="H870">
        <v>0.39309885158199998</v>
      </c>
      <c r="I870">
        <v>2.1796862300999999E-3</v>
      </c>
      <c r="J870">
        <v>4.8224410039799997E-3</v>
      </c>
      <c r="K870">
        <v>0.651277512941</v>
      </c>
      <c r="L870">
        <v>0</v>
      </c>
      <c r="M870" t="s">
        <v>149</v>
      </c>
      <c r="N870" t="e">
        <v>#N/A</v>
      </c>
      <c r="O870">
        <v>0</v>
      </c>
      <c r="P870">
        <f t="shared" si="52"/>
        <v>0.45198815875634085</v>
      </c>
      <c r="Q870">
        <f t="shared" si="53"/>
        <v>95.916195255610404</v>
      </c>
      <c r="R870">
        <f t="shared" si="54"/>
        <v>4.7123236858157462E-3</v>
      </c>
      <c r="S870">
        <f t="shared" si="55"/>
        <v>1.0425768008573163E-2</v>
      </c>
    </row>
    <row r="871" spans="1:19">
      <c r="A871" t="s">
        <v>253</v>
      </c>
      <c r="B871">
        <v>16</v>
      </c>
      <c r="C871">
        <v>31092075</v>
      </c>
      <c r="D871" t="s">
        <v>1157</v>
      </c>
      <c r="E871" t="s">
        <v>1157</v>
      </c>
      <c r="F871" t="s">
        <v>163</v>
      </c>
      <c r="G871" t="s">
        <v>164</v>
      </c>
      <c r="H871">
        <v>0.39309885158199998</v>
      </c>
      <c r="I871">
        <v>-1.5468050000000001E-2</v>
      </c>
      <c r="J871">
        <v>3.7035193000000001E-2</v>
      </c>
      <c r="K871">
        <v>0.67654709999999996</v>
      </c>
      <c r="L871">
        <v>0</v>
      </c>
      <c r="M871" t="s">
        <v>149</v>
      </c>
      <c r="N871" t="e">
        <v>#N/A</v>
      </c>
      <c r="O871">
        <v>0</v>
      </c>
      <c r="P871">
        <f t="shared" si="52"/>
        <v>-0.41765814478137053</v>
      </c>
      <c r="Q871">
        <f t="shared" si="53"/>
        <v>95.916120997380133</v>
      </c>
      <c r="R871">
        <f t="shared" si="54"/>
        <v>-4.354410295562083E-3</v>
      </c>
      <c r="S871">
        <f t="shared" si="55"/>
        <v>1.042577608019943E-2</v>
      </c>
    </row>
    <row r="872" spans="1:19">
      <c r="A872" t="s">
        <v>253</v>
      </c>
      <c r="B872">
        <v>16</v>
      </c>
      <c r="C872">
        <v>31092075</v>
      </c>
      <c r="D872" t="s">
        <v>1113</v>
      </c>
      <c r="E872" t="s">
        <v>1114</v>
      </c>
      <c r="F872" t="s">
        <v>163</v>
      </c>
      <c r="G872" t="s">
        <v>164</v>
      </c>
      <c r="H872">
        <v>0.39309885158199998</v>
      </c>
      <c r="I872">
        <v>-1.9805214544900002E-3</v>
      </c>
      <c r="J872">
        <v>4.8307353118199996E-3</v>
      </c>
      <c r="K872">
        <v>0.68181809940100002</v>
      </c>
      <c r="L872">
        <v>0</v>
      </c>
      <c r="M872" t="s">
        <v>149</v>
      </c>
      <c r="N872" t="e">
        <v>#N/A</v>
      </c>
      <c r="O872">
        <v>0</v>
      </c>
      <c r="P872">
        <f t="shared" si="52"/>
        <v>-0.4099834345392504</v>
      </c>
      <c r="Q872">
        <f t="shared" si="53"/>
        <v>95.916105198276355</v>
      </c>
      <c r="R872">
        <f t="shared" si="54"/>
        <v>-4.2743961891669674E-3</v>
      </c>
      <c r="S872">
        <f t="shared" si="55"/>
        <v>1.0425777797511844E-2</v>
      </c>
    </row>
    <row r="873" spans="1:19">
      <c r="A873" t="s">
        <v>253</v>
      </c>
      <c r="B873">
        <v>16</v>
      </c>
      <c r="C873">
        <v>31092075</v>
      </c>
      <c r="D873" t="s">
        <v>1119</v>
      </c>
      <c r="E873" t="s">
        <v>1120</v>
      </c>
      <c r="F873" t="s">
        <v>163</v>
      </c>
      <c r="G873" t="s">
        <v>164</v>
      </c>
      <c r="H873">
        <v>0.39309885158199998</v>
      </c>
      <c r="I873">
        <v>-3.0956594605800001E-3</v>
      </c>
      <c r="J873">
        <v>8.1317372744200006E-3</v>
      </c>
      <c r="K873">
        <v>0.70343434883300004</v>
      </c>
      <c r="L873">
        <v>0</v>
      </c>
      <c r="M873" t="s">
        <v>149</v>
      </c>
      <c r="N873" t="e">
        <v>#N/A</v>
      </c>
      <c r="O873">
        <v>0</v>
      </c>
      <c r="P873">
        <f t="shared" si="52"/>
        <v>-0.38068857319308796</v>
      </c>
      <c r="Q873">
        <f t="shared" si="53"/>
        <v>95.916047585853462</v>
      </c>
      <c r="R873">
        <f t="shared" si="54"/>
        <v>-3.9689768581460524E-3</v>
      </c>
      <c r="S873">
        <f t="shared" si="55"/>
        <v>1.0425784059804074E-2</v>
      </c>
    </row>
    <row r="874" spans="1:19">
      <c r="A874" t="s">
        <v>253</v>
      </c>
      <c r="B874">
        <v>16</v>
      </c>
      <c r="C874">
        <v>31092075</v>
      </c>
      <c r="D874" t="s">
        <v>1101</v>
      </c>
      <c r="E874" t="s">
        <v>1102</v>
      </c>
      <c r="F874" t="s">
        <v>163</v>
      </c>
      <c r="G874" t="s">
        <v>164</v>
      </c>
      <c r="H874">
        <v>0.39309885158199998</v>
      </c>
      <c r="I874">
        <v>3.8923610039700001E-3</v>
      </c>
      <c r="J874">
        <v>1.02364286888E-2</v>
      </c>
      <c r="K874">
        <v>0.70376282027500003</v>
      </c>
      <c r="L874">
        <v>0</v>
      </c>
      <c r="M874" t="s">
        <v>149</v>
      </c>
      <c r="N874" t="e">
        <v>#N/A</v>
      </c>
      <c r="O874">
        <v>0</v>
      </c>
      <c r="P874">
        <f t="shared" si="52"/>
        <v>0.38024599421366118</v>
      </c>
      <c r="Q874">
        <f t="shared" si="53"/>
        <v>95.916046748195811</v>
      </c>
      <c r="R874">
        <f t="shared" si="54"/>
        <v>3.964362659898862E-3</v>
      </c>
      <c r="S874">
        <f t="shared" si="55"/>
        <v>1.0425784150854926E-2</v>
      </c>
    </row>
    <row r="875" spans="1:19">
      <c r="A875" t="s">
        <v>253</v>
      </c>
      <c r="B875">
        <v>16</v>
      </c>
      <c r="C875">
        <v>31092075</v>
      </c>
      <c r="D875" t="s">
        <v>1103</v>
      </c>
      <c r="E875" t="s">
        <v>1104</v>
      </c>
      <c r="F875" t="s">
        <v>163</v>
      </c>
      <c r="G875" t="s">
        <v>164</v>
      </c>
      <c r="H875">
        <v>0.39309885158199998</v>
      </c>
      <c r="I875">
        <v>-3.3245732820900002E-3</v>
      </c>
      <c r="J875">
        <v>9.3404195673100002E-3</v>
      </c>
      <c r="K875">
        <v>0.72188996191599997</v>
      </c>
      <c r="L875">
        <v>0</v>
      </c>
      <c r="M875" t="s">
        <v>149</v>
      </c>
      <c r="N875" t="e">
        <v>#N/A</v>
      </c>
      <c r="O875">
        <v>0</v>
      </c>
      <c r="P875">
        <f t="shared" si="52"/>
        <v>-0.35593404109227428</v>
      </c>
      <c r="Q875">
        <f t="shared" si="53"/>
        <v>95.916002230523361</v>
      </c>
      <c r="R875">
        <f t="shared" si="54"/>
        <v>-3.7108932067125432E-3</v>
      </c>
      <c r="S875">
        <f t="shared" si="55"/>
        <v>1.0425788989793508E-2</v>
      </c>
    </row>
    <row r="876" spans="1:19">
      <c r="A876" t="s">
        <v>253</v>
      </c>
      <c r="B876">
        <v>16</v>
      </c>
      <c r="C876">
        <v>31092075</v>
      </c>
      <c r="D876" t="s">
        <v>1115</v>
      </c>
      <c r="E876" t="s">
        <v>1116</v>
      </c>
      <c r="F876" t="s">
        <v>163</v>
      </c>
      <c r="G876" t="s">
        <v>164</v>
      </c>
      <c r="H876">
        <v>0.39309885158199998</v>
      </c>
      <c r="I876">
        <v>4.1680828308900001E-3</v>
      </c>
      <c r="J876">
        <v>1.48755679646E-2</v>
      </c>
      <c r="K876">
        <v>0.77932671299699996</v>
      </c>
      <c r="L876">
        <v>0</v>
      </c>
      <c r="M876" t="s">
        <v>149</v>
      </c>
      <c r="N876" t="e">
        <v>#N/A</v>
      </c>
      <c r="O876">
        <v>0</v>
      </c>
      <c r="P876">
        <f t="shared" si="52"/>
        <v>0.28019655053231973</v>
      </c>
      <c r="Q876">
        <f t="shared" si="53"/>
        <v>95.9158823948476</v>
      </c>
      <c r="R876">
        <f t="shared" si="54"/>
        <v>2.9212737613032824E-3</v>
      </c>
      <c r="S876">
        <f t="shared" si="55"/>
        <v>1.0425802015597344E-2</v>
      </c>
    </row>
    <row r="877" spans="1:19">
      <c r="A877" t="s">
        <v>253</v>
      </c>
      <c r="B877">
        <v>16</v>
      </c>
      <c r="C877">
        <v>31092075</v>
      </c>
      <c r="D877" t="s">
        <v>1172</v>
      </c>
      <c r="E877" t="s">
        <v>1172</v>
      </c>
      <c r="F877" t="s">
        <v>163</v>
      </c>
      <c r="G877" t="s">
        <v>164</v>
      </c>
      <c r="H877">
        <v>0.39309885158199998</v>
      </c>
      <c r="I877">
        <v>-1.226987E-2</v>
      </c>
      <c r="J877">
        <v>4.5680126000000001E-2</v>
      </c>
      <c r="K877">
        <v>0.78845069999999995</v>
      </c>
      <c r="L877">
        <v>0</v>
      </c>
      <c r="M877" t="s">
        <v>149</v>
      </c>
      <c r="N877" t="e">
        <v>#N/A</v>
      </c>
      <c r="O877">
        <v>0</v>
      </c>
      <c r="P877">
        <f t="shared" si="52"/>
        <v>-0.26860411899914638</v>
      </c>
      <c r="Q877">
        <f t="shared" si="53"/>
        <v>95.915866570769566</v>
      </c>
      <c r="R877">
        <f t="shared" si="54"/>
        <v>-2.8004138272676952E-3</v>
      </c>
      <c r="S877">
        <f t="shared" si="55"/>
        <v>1.0425803735632941E-2</v>
      </c>
    </row>
    <row r="878" spans="1:19">
      <c r="A878" t="s">
        <v>253</v>
      </c>
      <c r="B878">
        <v>16</v>
      </c>
      <c r="C878">
        <v>31092075</v>
      </c>
      <c r="D878" t="s">
        <v>1393</v>
      </c>
      <c r="E878" t="s">
        <v>1394</v>
      </c>
      <c r="F878" t="s">
        <v>163</v>
      </c>
      <c r="G878" t="s">
        <v>164</v>
      </c>
      <c r="H878">
        <v>0.39309885158199998</v>
      </c>
      <c r="I878">
        <v>-1.76168206706E-3</v>
      </c>
      <c r="J878">
        <v>7.5401923090600001E-3</v>
      </c>
      <c r="K878">
        <v>0.81526534305999998</v>
      </c>
      <c r="L878">
        <v>0</v>
      </c>
      <c r="M878" t="s">
        <v>149</v>
      </c>
      <c r="N878" t="e">
        <v>#N/A</v>
      </c>
      <c r="O878">
        <v>0</v>
      </c>
      <c r="P878">
        <f t="shared" si="52"/>
        <v>-0.23363887747839426</v>
      </c>
      <c r="Q878">
        <f t="shared" si="53"/>
        <v>95.915822891054134</v>
      </c>
      <c r="R878">
        <f t="shared" si="54"/>
        <v>-2.4358741908910345E-3</v>
      </c>
      <c r="S878">
        <f t="shared" si="55"/>
        <v>1.0425808483505883E-2</v>
      </c>
    </row>
    <row r="879" spans="1:19">
      <c r="A879" t="s">
        <v>253</v>
      </c>
      <c r="B879">
        <v>16</v>
      </c>
      <c r="C879">
        <v>31092075</v>
      </c>
      <c r="D879" t="s">
        <v>1156</v>
      </c>
      <c r="E879">
        <v>37135</v>
      </c>
      <c r="F879" t="s">
        <v>163</v>
      </c>
      <c r="G879" t="s">
        <v>164</v>
      </c>
      <c r="H879">
        <v>0.39309885158199998</v>
      </c>
      <c r="I879">
        <v>-2.2387727150599999E-3</v>
      </c>
      <c r="J879">
        <v>1.0423453118400001E-2</v>
      </c>
      <c r="K879">
        <v>0.82993709228000001</v>
      </c>
      <c r="L879">
        <v>0</v>
      </c>
      <c r="M879" t="s">
        <v>149</v>
      </c>
      <c r="N879" t="e">
        <v>#N/A</v>
      </c>
      <c r="O879">
        <v>0</v>
      </c>
      <c r="P879">
        <f t="shared" si="52"/>
        <v>-0.21478225014587596</v>
      </c>
      <c r="Q879">
        <f t="shared" si="53"/>
        <v>95.915801859100796</v>
      </c>
      <c r="R879">
        <f t="shared" si="54"/>
        <v>-2.2392790966955433E-3</v>
      </c>
      <c r="S879">
        <f t="shared" si="55"/>
        <v>1.0425810769626766E-2</v>
      </c>
    </row>
    <row r="880" spans="1:19">
      <c r="A880" t="s">
        <v>253</v>
      </c>
      <c r="B880">
        <v>16</v>
      </c>
      <c r="C880">
        <v>31092075</v>
      </c>
      <c r="D880" t="s">
        <v>1896</v>
      </c>
      <c r="E880" t="s">
        <v>1897</v>
      </c>
      <c r="F880" t="s">
        <v>163</v>
      </c>
      <c r="G880" t="s">
        <v>164</v>
      </c>
      <c r="H880">
        <v>0.39309885158199998</v>
      </c>
      <c r="I880">
        <v>-4.0815123529499998E-3</v>
      </c>
      <c r="J880">
        <v>1.9763798446899999E-2</v>
      </c>
      <c r="K880">
        <v>0.83638898421999996</v>
      </c>
      <c r="L880">
        <v>0</v>
      </c>
      <c r="M880" t="s">
        <v>149</v>
      </c>
      <c r="N880" t="e">
        <v>#N/A</v>
      </c>
      <c r="O880">
        <v>0</v>
      </c>
      <c r="P880">
        <f t="shared" si="52"/>
        <v>-0.20651457076512511</v>
      </c>
      <c r="Q880">
        <f t="shared" si="53"/>
        <v>95.915793195440813</v>
      </c>
      <c r="R880">
        <f t="shared" si="54"/>
        <v>-2.1530820304464875E-3</v>
      </c>
      <c r="S880">
        <f t="shared" si="55"/>
        <v>1.0425811711345294E-2</v>
      </c>
    </row>
    <row r="881" spans="1:19">
      <c r="A881" t="s">
        <v>253</v>
      </c>
      <c r="B881">
        <v>16</v>
      </c>
      <c r="C881">
        <v>31092075</v>
      </c>
      <c r="D881" t="s">
        <v>1180</v>
      </c>
      <c r="E881" t="s">
        <v>1181</v>
      </c>
      <c r="F881" t="s">
        <v>163</v>
      </c>
      <c r="G881" t="s">
        <v>164</v>
      </c>
      <c r="H881">
        <v>0.39309885158199998</v>
      </c>
      <c r="I881">
        <v>1.4008140180599999E-3</v>
      </c>
      <c r="J881">
        <v>7.2403786253100004E-3</v>
      </c>
      <c r="K881">
        <v>0.84658895564199999</v>
      </c>
      <c r="L881">
        <v>0</v>
      </c>
      <c r="M881" t="s">
        <v>149</v>
      </c>
      <c r="N881" t="e">
        <v>#N/A</v>
      </c>
      <c r="O881">
        <v>0</v>
      </c>
      <c r="P881">
        <f t="shared" si="52"/>
        <v>0.1934724812820163</v>
      </c>
      <c r="Q881">
        <f t="shared" si="53"/>
        <v>95.915780219981201</v>
      </c>
      <c r="R881">
        <f t="shared" si="54"/>
        <v>2.0171079340468323E-3</v>
      </c>
      <c r="S881">
        <f t="shared" si="55"/>
        <v>1.0425813121746152E-2</v>
      </c>
    </row>
    <row r="882" spans="1:19">
      <c r="A882" t="s">
        <v>253</v>
      </c>
      <c r="B882">
        <v>16</v>
      </c>
      <c r="C882">
        <v>31092075</v>
      </c>
      <c r="D882" t="s">
        <v>1182</v>
      </c>
      <c r="E882" t="s">
        <v>1183</v>
      </c>
      <c r="F882" t="s">
        <v>163</v>
      </c>
      <c r="G882" t="s">
        <v>164</v>
      </c>
      <c r="H882">
        <v>0.39309885158199998</v>
      </c>
      <c r="I882">
        <v>-9.9278115771799999E-4</v>
      </c>
      <c r="J882">
        <v>5.2329387716500003E-3</v>
      </c>
      <c r="K882">
        <v>0.84953034266600003</v>
      </c>
      <c r="L882">
        <v>0</v>
      </c>
      <c r="M882" t="s">
        <v>149</v>
      </c>
      <c r="N882" t="e">
        <v>#N/A</v>
      </c>
      <c r="O882">
        <v>0</v>
      </c>
      <c r="P882">
        <f t="shared" si="52"/>
        <v>-0.18971770950130298</v>
      </c>
      <c r="Q882">
        <f t="shared" si="53"/>
        <v>95.915776641262141</v>
      </c>
      <c r="R882">
        <f t="shared" si="54"/>
        <v>-1.9779614589461401E-3</v>
      </c>
      <c r="S882">
        <f t="shared" si="55"/>
        <v>1.0425813510744265E-2</v>
      </c>
    </row>
    <row r="883" spans="1:19">
      <c r="A883" t="s">
        <v>253</v>
      </c>
      <c r="B883">
        <v>16</v>
      </c>
      <c r="C883">
        <v>31092075</v>
      </c>
      <c r="D883" t="s">
        <v>1397</v>
      </c>
      <c r="E883" t="s">
        <v>1398</v>
      </c>
      <c r="F883" t="s">
        <v>163</v>
      </c>
      <c r="G883" t="s">
        <v>164</v>
      </c>
      <c r="H883">
        <v>0.39309885158199998</v>
      </c>
      <c r="I883">
        <v>-1.31982911386E-3</v>
      </c>
      <c r="J883">
        <v>1.4925997574699999E-2</v>
      </c>
      <c r="K883">
        <v>0.92953901029099995</v>
      </c>
      <c r="L883">
        <v>0</v>
      </c>
      <c r="M883" t="s">
        <v>149</v>
      </c>
      <c r="N883" t="e">
        <v>#N/A</v>
      </c>
      <c r="O883">
        <v>0</v>
      </c>
      <c r="P883">
        <f t="shared" si="52"/>
        <v>-8.8424851153476591E-2</v>
      </c>
      <c r="Q883">
        <f t="shared" si="53"/>
        <v>95.915706564162264</v>
      </c>
      <c r="R883">
        <f t="shared" si="54"/>
        <v>-9.2190168139276852E-4</v>
      </c>
      <c r="S883">
        <f t="shared" si="55"/>
        <v>1.0425821127961516E-2</v>
      </c>
    </row>
    <row r="884" spans="1:19">
      <c r="A884" t="s">
        <v>253</v>
      </c>
      <c r="B884">
        <v>16</v>
      </c>
      <c r="C884">
        <v>31092075</v>
      </c>
      <c r="D884" t="s">
        <v>1145</v>
      </c>
      <c r="E884" t="s">
        <v>1146</v>
      </c>
      <c r="F884" t="s">
        <v>163</v>
      </c>
      <c r="G884" t="s">
        <v>164</v>
      </c>
      <c r="H884">
        <v>0.39309885158199998</v>
      </c>
      <c r="I884">
        <v>-6.8522281082799999E-4</v>
      </c>
      <c r="J884">
        <v>9.7872115383700001E-3</v>
      </c>
      <c r="K884">
        <v>0.94418406319199999</v>
      </c>
      <c r="L884">
        <v>0</v>
      </c>
      <c r="M884" t="s">
        <v>149</v>
      </c>
      <c r="N884" t="e">
        <v>#N/A</v>
      </c>
      <c r="O884">
        <v>0</v>
      </c>
      <c r="P884">
        <f t="shared" si="52"/>
        <v>-7.0012056870502631E-2</v>
      </c>
      <c r="Q884">
        <f t="shared" si="53"/>
        <v>95.915699308015135</v>
      </c>
      <c r="R884">
        <f t="shared" si="54"/>
        <v>-7.2993323695292201E-4</v>
      </c>
      <c r="S884">
        <f t="shared" si="55"/>
        <v>1.0425821916688414E-2</v>
      </c>
    </row>
    <row r="885" spans="1:19">
      <c r="A885" t="s">
        <v>253</v>
      </c>
      <c r="B885">
        <v>16</v>
      </c>
      <c r="C885">
        <v>31092075</v>
      </c>
      <c r="D885" t="s">
        <v>1165</v>
      </c>
      <c r="E885" t="s">
        <v>1166</v>
      </c>
      <c r="F885" t="s">
        <v>163</v>
      </c>
      <c r="G885" t="s">
        <v>164</v>
      </c>
      <c r="H885">
        <v>0.39309885158199998</v>
      </c>
      <c r="I885">
        <v>3.9812677269399999E-4</v>
      </c>
      <c r="J885">
        <v>7.0733691444599999E-3</v>
      </c>
      <c r="K885">
        <v>0.955114521469</v>
      </c>
      <c r="L885">
        <v>0</v>
      </c>
      <c r="M885" t="s">
        <v>149</v>
      </c>
      <c r="N885" t="e">
        <v>#N/A</v>
      </c>
      <c r="O885">
        <v>0</v>
      </c>
      <c r="P885">
        <f t="shared" si="52"/>
        <v>5.6285309668281713E-2</v>
      </c>
      <c r="Q885">
        <f t="shared" si="53"/>
        <v>95.915694995883825</v>
      </c>
      <c r="R885">
        <f t="shared" si="54"/>
        <v>5.8682064150916246E-4</v>
      </c>
      <c r="S885">
        <f t="shared" si="55"/>
        <v>1.0425822385407461E-2</v>
      </c>
    </row>
    <row r="886" spans="1:19">
      <c r="A886" t="s">
        <v>253</v>
      </c>
      <c r="B886">
        <v>16</v>
      </c>
      <c r="C886">
        <v>31092075</v>
      </c>
      <c r="D886" t="s">
        <v>1154</v>
      </c>
      <c r="E886" t="s">
        <v>1155</v>
      </c>
      <c r="F886" t="s">
        <v>163</v>
      </c>
      <c r="G886" t="s">
        <v>164</v>
      </c>
      <c r="H886">
        <v>0.39309885158199998</v>
      </c>
      <c r="I886">
        <v>2.8266504926799998E-4</v>
      </c>
      <c r="J886">
        <v>6.2188975189900004E-3</v>
      </c>
      <c r="K886">
        <v>0.96374655709199997</v>
      </c>
      <c r="L886">
        <v>0</v>
      </c>
      <c r="M886" t="s">
        <v>149</v>
      </c>
      <c r="N886" t="e">
        <v>#N/A</v>
      </c>
      <c r="O886">
        <v>0</v>
      </c>
      <c r="P886">
        <f t="shared" si="52"/>
        <v>4.5452598053731405E-2</v>
      </c>
      <c r="Q886">
        <f t="shared" si="53"/>
        <v>95.915692254624986</v>
      </c>
      <c r="R886">
        <f t="shared" si="54"/>
        <v>4.7388072780697374E-4</v>
      </c>
      <c r="S886">
        <f t="shared" si="55"/>
        <v>1.0425822683376199E-2</v>
      </c>
    </row>
    <row r="887" spans="1:19">
      <c r="A887" t="s">
        <v>253</v>
      </c>
      <c r="B887">
        <v>16</v>
      </c>
      <c r="C887">
        <v>31092075</v>
      </c>
      <c r="D887" t="s">
        <v>1162</v>
      </c>
      <c r="E887" t="s">
        <v>1163</v>
      </c>
      <c r="F887" t="s">
        <v>163</v>
      </c>
      <c r="G887" t="s">
        <v>164</v>
      </c>
      <c r="H887">
        <v>0.39309885158199998</v>
      </c>
      <c r="I887">
        <v>-4.6146772463899997E-4</v>
      </c>
      <c r="J887">
        <v>1.50956104988E-2</v>
      </c>
      <c r="K887">
        <v>0.97561273631400003</v>
      </c>
      <c r="L887">
        <v>0</v>
      </c>
      <c r="M887" t="s">
        <v>149</v>
      </c>
      <c r="N887" t="e">
        <v>#N/A</v>
      </c>
      <c r="O887">
        <v>0</v>
      </c>
      <c r="P887">
        <f t="shared" si="52"/>
        <v>-3.0569662927887785E-2</v>
      </c>
      <c r="Q887">
        <f t="shared" si="53"/>
        <v>95.915689440395909</v>
      </c>
      <c r="R887">
        <f t="shared" si="54"/>
        <v>-3.1871389452801084E-4</v>
      </c>
      <c r="S887">
        <f t="shared" si="55"/>
        <v>1.0425822989276657E-2</v>
      </c>
    </row>
    <row r="888" spans="1:19">
      <c r="A888" s="2" t="s">
        <v>253</v>
      </c>
      <c r="B888" s="2">
        <v>16</v>
      </c>
      <c r="C888" s="2">
        <v>31092075</v>
      </c>
      <c r="D888" s="2" t="s">
        <v>1121</v>
      </c>
      <c r="E888" s="2" t="s">
        <v>1122</v>
      </c>
      <c r="F888" s="2" t="s">
        <v>163</v>
      </c>
      <c r="G888" s="2" t="s">
        <v>164</v>
      </c>
      <c r="H888" s="2">
        <v>0.39309885158199998</v>
      </c>
      <c r="I888" s="2">
        <v>-3.4789576802900001E-5</v>
      </c>
      <c r="J888" s="2">
        <v>8.3632047323700005E-3</v>
      </c>
      <c r="K888" s="2">
        <v>0.99668093906099997</v>
      </c>
      <c r="L888" s="2">
        <v>0</v>
      </c>
      <c r="M888" s="2" t="s">
        <v>149</v>
      </c>
      <c r="N888" s="2" t="e">
        <v>#N/A</v>
      </c>
      <c r="O888" s="2">
        <v>0</v>
      </c>
      <c r="P888" s="2">
        <f t="shared" si="52"/>
        <v>-4.1598379946680064E-3</v>
      </c>
      <c r="Q888" s="2">
        <f t="shared" si="53"/>
        <v>95.915687159034178</v>
      </c>
      <c r="R888" s="2">
        <f t="shared" si="54"/>
        <v>-4.3369735628028562E-5</v>
      </c>
      <c r="S888" s="2">
        <f t="shared" si="55"/>
        <v>1.0425823237255631E-2</v>
      </c>
    </row>
    <row r="889" spans="1:19">
      <c r="A889" t="s">
        <v>255</v>
      </c>
      <c r="B889">
        <v>7</v>
      </c>
      <c r="C889">
        <v>23155525</v>
      </c>
      <c r="D889" t="s">
        <v>1016</v>
      </c>
      <c r="E889" t="s">
        <v>252</v>
      </c>
      <c r="F889" t="s">
        <v>164</v>
      </c>
      <c r="G889" t="s">
        <v>163</v>
      </c>
      <c r="H889">
        <v>0.37763713868600002</v>
      </c>
      <c r="I889">
        <v>-0.38889953282200002</v>
      </c>
      <c r="J889">
        <v>2.13648655848E-2</v>
      </c>
      <c r="K889">
        <v>4.9071361487199996E-74</v>
      </c>
      <c r="L889">
        <v>1</v>
      </c>
      <c r="M889" t="s">
        <v>149</v>
      </c>
      <c r="N889">
        <v>0.95529152839749099</v>
      </c>
      <c r="O889">
        <v>1</v>
      </c>
      <c r="P889">
        <f t="shared" si="52"/>
        <v>-18.202760568673177</v>
      </c>
      <c r="Q889">
        <f t="shared" si="53"/>
        <v>96.014957421389994</v>
      </c>
      <c r="R889">
        <f t="shared" si="54"/>
        <v>-0.1895825510684235</v>
      </c>
      <c r="S889">
        <f t="shared" si="55"/>
        <v>1.0415043935406904E-2</v>
      </c>
    </row>
    <row r="890" spans="1:19">
      <c r="A890" t="s">
        <v>255</v>
      </c>
      <c r="B890">
        <v>7</v>
      </c>
      <c r="C890">
        <v>23155525</v>
      </c>
      <c r="D890" t="s">
        <v>1023</v>
      </c>
      <c r="E890" t="s">
        <v>1023</v>
      </c>
      <c r="F890" t="s">
        <v>164</v>
      </c>
      <c r="G890" t="s">
        <v>163</v>
      </c>
      <c r="H890">
        <v>0.37763713868600002</v>
      </c>
      <c r="I890">
        <v>0.1084666</v>
      </c>
      <c r="J890">
        <v>1.3064655E-2</v>
      </c>
      <c r="K890">
        <v>1.274897E-15</v>
      </c>
      <c r="L890">
        <v>1</v>
      </c>
      <c r="M890" t="s">
        <v>149</v>
      </c>
      <c r="N890">
        <v>0.77244065978685506</v>
      </c>
      <c r="O890">
        <v>1</v>
      </c>
      <c r="P890">
        <f t="shared" si="52"/>
        <v>8.3022934780903128</v>
      </c>
      <c r="Q890">
        <f t="shared" si="53"/>
        <v>95.370455959257171</v>
      </c>
      <c r="R890">
        <f t="shared" si="54"/>
        <v>8.7053096208715861E-2</v>
      </c>
      <c r="S890">
        <f t="shared" si="55"/>
        <v>1.0485427483194648E-2</v>
      </c>
    </row>
    <row r="891" spans="1:19">
      <c r="A891" t="s">
        <v>255</v>
      </c>
      <c r="B891">
        <v>7</v>
      </c>
      <c r="C891">
        <v>23155525</v>
      </c>
      <c r="D891" t="s">
        <v>1993</v>
      </c>
      <c r="E891" t="s">
        <v>257</v>
      </c>
      <c r="F891" t="s">
        <v>164</v>
      </c>
      <c r="G891" t="s">
        <v>163</v>
      </c>
      <c r="H891">
        <v>0.37763713868600002</v>
      </c>
      <c r="I891">
        <v>-0.106953391668</v>
      </c>
      <c r="J891">
        <v>5.8129815656099999E-3</v>
      </c>
      <c r="K891">
        <v>1.33665441788E-75</v>
      </c>
      <c r="L891">
        <v>1</v>
      </c>
      <c r="M891" t="s">
        <v>149</v>
      </c>
      <c r="N891">
        <v>0.68963725697807299</v>
      </c>
      <c r="O891">
        <v>0</v>
      </c>
      <c r="P891">
        <f t="shared" si="52"/>
        <v>-18.399059150771034</v>
      </c>
      <c r="Q891">
        <f t="shared" si="53"/>
        <v>96.032543116678895</v>
      </c>
      <c r="R891">
        <f t="shared" si="54"/>
        <v>-0.19159191825646335</v>
      </c>
      <c r="S891">
        <f t="shared" si="55"/>
        <v>1.0413136709136264E-2</v>
      </c>
    </row>
    <row r="892" spans="1:19">
      <c r="A892" t="s">
        <v>255</v>
      </c>
      <c r="B892">
        <v>7</v>
      </c>
      <c r="C892">
        <v>23155525</v>
      </c>
      <c r="D892" t="s">
        <v>1994</v>
      </c>
      <c r="E892" t="s">
        <v>1995</v>
      </c>
      <c r="F892" t="s">
        <v>164</v>
      </c>
      <c r="G892" t="s">
        <v>163</v>
      </c>
      <c r="H892">
        <v>0.37763713868600002</v>
      </c>
      <c r="I892">
        <v>2.0506258497399999E-2</v>
      </c>
      <c r="J892">
        <v>6.6690159355700003E-3</v>
      </c>
      <c r="K892">
        <v>2.1060475732100001E-3</v>
      </c>
      <c r="L892">
        <v>0</v>
      </c>
      <c r="M892" t="s">
        <v>149</v>
      </c>
      <c r="N892" t="e">
        <v>#N/A</v>
      </c>
      <c r="O892">
        <v>0</v>
      </c>
      <c r="P892">
        <f t="shared" si="52"/>
        <v>3.0748552253455261</v>
      </c>
      <c r="Q892">
        <f t="shared" si="53"/>
        <v>95.223779320838787</v>
      </c>
      <c r="R892">
        <f t="shared" si="54"/>
        <v>3.2290833731618382E-2</v>
      </c>
      <c r="S892">
        <f t="shared" si="55"/>
        <v>1.0501578567163211E-2</v>
      </c>
    </row>
    <row r="893" spans="1:19">
      <c r="A893" t="s">
        <v>255</v>
      </c>
      <c r="B893">
        <v>7</v>
      </c>
      <c r="C893">
        <v>23155525</v>
      </c>
      <c r="D893" t="s">
        <v>1996</v>
      </c>
      <c r="E893" t="s">
        <v>1997</v>
      </c>
      <c r="F893" t="s">
        <v>164</v>
      </c>
      <c r="G893" t="s">
        <v>163</v>
      </c>
      <c r="H893">
        <v>0.37763713868600002</v>
      </c>
      <c r="I893">
        <v>1.38464795706E-2</v>
      </c>
      <c r="J893">
        <v>9.3111701308199995E-3</v>
      </c>
      <c r="K893">
        <v>0.13699298279</v>
      </c>
      <c r="L893">
        <v>0</v>
      </c>
      <c r="M893" t="s">
        <v>149</v>
      </c>
      <c r="N893" t="e">
        <v>#N/A</v>
      </c>
      <c r="O893">
        <v>0</v>
      </c>
      <c r="P893">
        <f t="shared" si="52"/>
        <v>1.4870826519180562</v>
      </c>
      <c r="Q893">
        <f t="shared" si="53"/>
        <v>95.205899984691925</v>
      </c>
      <c r="R893">
        <f t="shared" si="54"/>
        <v>1.5619648069680166E-2</v>
      </c>
      <c r="S893">
        <f t="shared" si="55"/>
        <v>1.0503550727011552E-2</v>
      </c>
    </row>
    <row r="894" spans="1:19">
      <c r="A894" t="s">
        <v>255</v>
      </c>
      <c r="B894">
        <v>7</v>
      </c>
      <c r="C894">
        <v>23155525</v>
      </c>
      <c r="D894" t="s">
        <v>1998</v>
      </c>
      <c r="E894" t="s">
        <v>1999</v>
      </c>
      <c r="F894" t="s">
        <v>164</v>
      </c>
      <c r="G894" t="s">
        <v>163</v>
      </c>
      <c r="H894">
        <v>0.37763713868600002</v>
      </c>
      <c r="I894">
        <v>1.5355590369500001E-2</v>
      </c>
      <c r="J894">
        <v>1.0437453473600001E-2</v>
      </c>
      <c r="K894">
        <v>0.14123680875899999</v>
      </c>
      <c r="L894">
        <v>0</v>
      </c>
      <c r="M894" t="s">
        <v>149</v>
      </c>
      <c r="N894" t="e">
        <v>#N/A</v>
      </c>
      <c r="O894">
        <v>0</v>
      </c>
      <c r="P894">
        <f t="shared" si="52"/>
        <v>1.4712008449512808</v>
      </c>
      <c r="Q894">
        <f t="shared" si="53"/>
        <v>95.2057840016559</v>
      </c>
      <c r="R894">
        <f t="shared" si="54"/>
        <v>1.5452851529752567E-2</v>
      </c>
      <c r="S894">
        <f t="shared" si="55"/>
        <v>1.050356352280663E-2</v>
      </c>
    </row>
    <row r="895" spans="1:19">
      <c r="A895" t="s">
        <v>255</v>
      </c>
      <c r="B895">
        <v>7</v>
      </c>
      <c r="C895">
        <v>23155525</v>
      </c>
      <c r="D895" t="s">
        <v>2000</v>
      </c>
      <c r="E895" t="s">
        <v>2001</v>
      </c>
      <c r="F895" t="s">
        <v>164</v>
      </c>
      <c r="G895" t="s">
        <v>163</v>
      </c>
      <c r="H895">
        <v>0.37763713868600002</v>
      </c>
      <c r="I895">
        <v>-3.5375753935800003E-2</v>
      </c>
      <c r="J895">
        <v>2.5103260297699999E-2</v>
      </c>
      <c r="K895">
        <v>0.15877321720500001</v>
      </c>
      <c r="L895">
        <v>0</v>
      </c>
      <c r="M895" t="s">
        <v>149</v>
      </c>
      <c r="N895" t="e">
        <v>#N/A</v>
      </c>
      <c r="O895">
        <v>0</v>
      </c>
      <c r="P895">
        <f t="shared" si="52"/>
        <v>-1.4092095415606707</v>
      </c>
      <c r="Q895">
        <f t="shared" si="53"/>
        <v>95.205343202073124</v>
      </c>
      <c r="R895">
        <f t="shared" si="54"/>
        <v>-1.4801790468520518E-2</v>
      </c>
      <c r="S895">
        <f t="shared" si="55"/>
        <v>1.0503612154178178E-2</v>
      </c>
    </row>
    <row r="896" spans="1:19">
      <c r="A896" t="s">
        <v>255</v>
      </c>
      <c r="B896">
        <v>7</v>
      </c>
      <c r="C896">
        <v>23155525</v>
      </c>
      <c r="D896" t="s">
        <v>2002</v>
      </c>
      <c r="E896" t="s">
        <v>2003</v>
      </c>
      <c r="F896" t="s">
        <v>164</v>
      </c>
      <c r="G896" t="s">
        <v>163</v>
      </c>
      <c r="H896">
        <v>0.37763713868600002</v>
      </c>
      <c r="I896">
        <v>1.12844308836E-2</v>
      </c>
      <c r="J896">
        <v>9.2978156669999996E-3</v>
      </c>
      <c r="K896">
        <v>0.22487578029700001</v>
      </c>
      <c r="L896">
        <v>0</v>
      </c>
      <c r="M896" t="s">
        <v>149</v>
      </c>
      <c r="N896" t="e">
        <v>#N/A</v>
      </c>
      <c r="O896">
        <v>0</v>
      </c>
      <c r="P896">
        <f t="shared" si="52"/>
        <v>1.2136647238179754</v>
      </c>
      <c r="Q896">
        <f t="shared" si="53"/>
        <v>95.204077056283836</v>
      </c>
      <c r="R896">
        <f t="shared" si="54"/>
        <v>1.2748033081613376E-2</v>
      </c>
      <c r="S896">
        <f t="shared" si="55"/>
        <v>1.0503751844669515E-2</v>
      </c>
    </row>
    <row r="897" spans="1:19">
      <c r="A897" t="s">
        <v>255</v>
      </c>
      <c r="B897">
        <v>7</v>
      </c>
      <c r="C897">
        <v>23155525</v>
      </c>
      <c r="D897" t="s">
        <v>2004</v>
      </c>
      <c r="E897" t="s">
        <v>2005</v>
      </c>
      <c r="F897" t="s">
        <v>164</v>
      </c>
      <c r="G897" t="s">
        <v>163</v>
      </c>
      <c r="H897">
        <v>0.37763713868600002</v>
      </c>
      <c r="I897">
        <v>8.8660767443399999E-3</v>
      </c>
      <c r="J897">
        <v>7.88448985771E-3</v>
      </c>
      <c r="K897">
        <v>0.26080269674200002</v>
      </c>
      <c r="L897">
        <v>0</v>
      </c>
      <c r="M897" t="s">
        <v>149</v>
      </c>
      <c r="N897" t="e">
        <v>#N/A</v>
      </c>
      <c r="O897">
        <v>0</v>
      </c>
      <c r="P897">
        <f t="shared" si="52"/>
        <v>1.1244959286326097</v>
      </c>
      <c r="Q897">
        <f t="shared" si="53"/>
        <v>95.203562359753789</v>
      </c>
      <c r="R897">
        <f t="shared" si="54"/>
        <v>1.1811490040502701E-2</v>
      </c>
      <c r="S897">
        <f t="shared" si="55"/>
        <v>1.0503808630828488E-2</v>
      </c>
    </row>
    <row r="898" spans="1:19">
      <c r="A898" t="s">
        <v>255</v>
      </c>
      <c r="B898">
        <v>7</v>
      </c>
      <c r="C898">
        <v>23155525</v>
      </c>
      <c r="D898" t="s">
        <v>2006</v>
      </c>
      <c r="E898" t="s">
        <v>2007</v>
      </c>
      <c r="F898" t="s">
        <v>164</v>
      </c>
      <c r="G898" t="s">
        <v>163</v>
      </c>
      <c r="H898">
        <v>0.37763713868600002</v>
      </c>
      <c r="I898">
        <v>6.4494852178700003E-3</v>
      </c>
      <c r="J898">
        <v>6.2041722965300002E-3</v>
      </c>
      <c r="K898">
        <v>0.298553668868</v>
      </c>
      <c r="L898">
        <v>0</v>
      </c>
      <c r="M898" t="s">
        <v>149</v>
      </c>
      <c r="N898" t="e">
        <v>#N/A</v>
      </c>
      <c r="O898">
        <v>0</v>
      </c>
      <c r="P898">
        <f t="shared" si="52"/>
        <v>1.0395399917370451</v>
      </c>
      <c r="Q898">
        <f t="shared" si="53"/>
        <v>95.203108497148222</v>
      </c>
      <c r="R898">
        <f t="shared" si="54"/>
        <v>1.0919181192158071E-2</v>
      </c>
      <c r="S898">
        <f t="shared" si="55"/>
        <v>1.0503858705726553E-2</v>
      </c>
    </row>
    <row r="899" spans="1:19">
      <c r="A899" t="s">
        <v>255</v>
      </c>
      <c r="B899">
        <v>7</v>
      </c>
      <c r="C899">
        <v>23155525</v>
      </c>
      <c r="D899" t="s">
        <v>2008</v>
      </c>
      <c r="E899" t="s">
        <v>2009</v>
      </c>
      <c r="F899" t="s">
        <v>164</v>
      </c>
      <c r="G899" t="s">
        <v>163</v>
      </c>
      <c r="H899">
        <v>0.37763713868600002</v>
      </c>
      <c r="I899">
        <v>4.6795500646199997E-3</v>
      </c>
      <c r="J899">
        <v>4.8691770543199996E-3</v>
      </c>
      <c r="K899">
        <v>0.336524193064</v>
      </c>
      <c r="L899">
        <v>0</v>
      </c>
      <c r="M899" t="s">
        <v>149</v>
      </c>
      <c r="N899" t="e">
        <v>#N/A</v>
      </c>
      <c r="O899">
        <v>0</v>
      </c>
      <c r="P899">
        <f t="shared" si="52"/>
        <v>0.96105563885138245</v>
      </c>
      <c r="Q899">
        <f t="shared" si="53"/>
        <v>95.202720873271971</v>
      </c>
      <c r="R899">
        <f t="shared" si="54"/>
        <v>1.0094833740420936E-2</v>
      </c>
      <c r="S899">
        <f t="shared" si="55"/>
        <v>1.0503901472849067E-2</v>
      </c>
    </row>
    <row r="900" spans="1:19">
      <c r="A900" t="s">
        <v>255</v>
      </c>
      <c r="B900">
        <v>7</v>
      </c>
      <c r="C900">
        <v>23155525</v>
      </c>
      <c r="D900" t="s">
        <v>2010</v>
      </c>
      <c r="E900" t="s">
        <v>2011</v>
      </c>
      <c r="F900" t="s">
        <v>164</v>
      </c>
      <c r="G900" t="s">
        <v>163</v>
      </c>
      <c r="H900">
        <v>0.37763713868600002</v>
      </c>
      <c r="I900">
        <v>8.7877179629300001E-3</v>
      </c>
      <c r="J900">
        <v>9.7514691740000006E-3</v>
      </c>
      <c r="K900">
        <v>0.36749867570799999</v>
      </c>
      <c r="L900">
        <v>0</v>
      </c>
      <c r="M900" t="s">
        <v>149</v>
      </c>
      <c r="N900" t="e">
        <v>#N/A</v>
      </c>
      <c r="O900">
        <v>0</v>
      </c>
      <c r="P900">
        <f t="shared" si="52"/>
        <v>0.90116861430074391</v>
      </c>
      <c r="Q900">
        <f t="shared" si="53"/>
        <v>95.20244555543492</v>
      </c>
      <c r="R900">
        <f t="shared" si="54"/>
        <v>9.4658137093338347E-3</v>
      </c>
      <c r="S900">
        <f t="shared" si="55"/>
        <v>1.0503931849289685E-2</v>
      </c>
    </row>
    <row r="901" spans="1:19">
      <c r="A901" t="s">
        <v>255</v>
      </c>
      <c r="B901">
        <v>7</v>
      </c>
      <c r="C901">
        <v>23155525</v>
      </c>
      <c r="D901" t="s">
        <v>2012</v>
      </c>
      <c r="E901" t="s">
        <v>2012</v>
      </c>
      <c r="F901" t="s">
        <v>164</v>
      </c>
      <c r="G901" t="s">
        <v>163</v>
      </c>
      <c r="H901">
        <v>0.37763713868600002</v>
      </c>
      <c r="I901">
        <v>-1.1499479999999999E-2</v>
      </c>
      <c r="J901">
        <v>1.6393807E-2</v>
      </c>
      <c r="K901">
        <v>0.4833924</v>
      </c>
      <c r="L901">
        <v>0</v>
      </c>
      <c r="M901" t="s">
        <v>149</v>
      </c>
      <c r="N901" t="e">
        <v>#N/A</v>
      </c>
      <c r="O901">
        <v>0</v>
      </c>
      <c r="P901">
        <f t="shared" si="52"/>
        <v>-0.7014526888110858</v>
      </c>
      <c r="Q901">
        <f t="shared" si="53"/>
        <v>95.201655394283932</v>
      </c>
      <c r="R901">
        <f t="shared" si="54"/>
        <v>-7.3680723922916391E-3</v>
      </c>
      <c r="S901">
        <f t="shared" si="55"/>
        <v>1.0504019030535069E-2</v>
      </c>
    </row>
    <row r="902" spans="1:19">
      <c r="A902" t="s">
        <v>255</v>
      </c>
      <c r="B902">
        <v>7</v>
      </c>
      <c r="C902">
        <v>23155525</v>
      </c>
      <c r="D902" t="s">
        <v>2013</v>
      </c>
      <c r="E902" t="s">
        <v>2014</v>
      </c>
      <c r="F902" t="s">
        <v>164</v>
      </c>
      <c r="G902" t="s">
        <v>163</v>
      </c>
      <c r="H902">
        <v>0.37763713868600002</v>
      </c>
      <c r="I902">
        <v>-2.5540500000000001E-2</v>
      </c>
      <c r="J902">
        <v>3.6792275999999999E-2</v>
      </c>
      <c r="K902">
        <v>0.48819810000000002</v>
      </c>
      <c r="L902">
        <v>0</v>
      </c>
      <c r="M902" t="s">
        <v>149</v>
      </c>
      <c r="N902" t="e">
        <v>#N/A</v>
      </c>
      <c r="O902">
        <v>0</v>
      </c>
      <c r="P902">
        <f t="shared" si="52"/>
        <v>-0.69418102864851317</v>
      </c>
      <c r="Q902">
        <f t="shared" si="53"/>
        <v>95.201630340175569</v>
      </c>
      <c r="R902">
        <f t="shared" si="54"/>
        <v>-7.291692654506624E-3</v>
      </c>
      <c r="S902">
        <f t="shared" si="55"/>
        <v>1.0504021794866206E-2</v>
      </c>
    </row>
    <row r="903" spans="1:19">
      <c r="A903" s="1" t="s">
        <v>255</v>
      </c>
      <c r="B903" s="1">
        <v>7</v>
      </c>
      <c r="C903" s="1">
        <v>23155525</v>
      </c>
      <c r="D903" s="1" t="s">
        <v>2015</v>
      </c>
      <c r="E903" s="1" t="s">
        <v>2016</v>
      </c>
      <c r="F903" s="1" t="s">
        <v>164</v>
      </c>
      <c r="G903" s="1" t="s">
        <v>163</v>
      </c>
      <c r="H903" s="1">
        <v>0.37763713868600002</v>
      </c>
      <c r="I903" s="1">
        <v>-4.77841140353E-3</v>
      </c>
      <c r="J903" s="1">
        <v>1.9916113950600001E-2</v>
      </c>
      <c r="K903" s="1">
        <v>0.81038692963500003</v>
      </c>
      <c r="L903" s="1">
        <v>0</v>
      </c>
      <c r="M903" s="1" t="s">
        <v>149</v>
      </c>
      <c r="N903" s="1" t="e">
        <v>#N/A</v>
      </c>
      <c r="O903" s="1">
        <v>0</v>
      </c>
      <c r="P903">
        <f t="shared" si="52"/>
        <v>-0.23992689614963986</v>
      </c>
      <c r="Q903">
        <f t="shared" si="53"/>
        <v>95.200582796077782</v>
      </c>
      <c r="R903">
        <f t="shared" si="54"/>
        <v>-2.5202250774406468E-3</v>
      </c>
      <c r="S903">
        <f t="shared" si="55"/>
        <v>1.050413737636488E-2</v>
      </c>
    </row>
    <row r="904" spans="1:19">
      <c r="A904" s="2" t="s">
        <v>255</v>
      </c>
      <c r="B904" s="2">
        <v>7</v>
      </c>
      <c r="C904" s="2">
        <v>23155525</v>
      </c>
      <c r="D904" s="2" t="s">
        <v>2017</v>
      </c>
      <c r="E904" s="2" t="s">
        <v>2017</v>
      </c>
      <c r="F904" s="2" t="s">
        <v>164</v>
      </c>
      <c r="G904" s="2" t="s">
        <v>163</v>
      </c>
      <c r="H904" s="2">
        <v>0.37763713868600002</v>
      </c>
      <c r="I904" s="2">
        <v>4.4926439999999996E-3</v>
      </c>
      <c r="J904" s="2">
        <v>2.2525982999999999E-2</v>
      </c>
      <c r="K904" s="2">
        <v>0.8420088</v>
      </c>
      <c r="L904" s="2">
        <v>0</v>
      </c>
      <c r="M904" s="2" t="s">
        <v>149</v>
      </c>
      <c r="N904" s="2" t="e">
        <v>#N/A</v>
      </c>
      <c r="O904" s="2">
        <v>0</v>
      </c>
      <c r="P904" s="2">
        <f t="shared" si="52"/>
        <v>0.19944275017876023</v>
      </c>
      <c r="Q904" s="2">
        <f t="shared" si="53"/>
        <v>95.200538882998401</v>
      </c>
      <c r="R904" s="2">
        <f t="shared" si="54"/>
        <v>2.0949750129447865E-3</v>
      </c>
      <c r="S904" s="2">
        <f t="shared" si="55"/>
        <v>1.0504142221600251E-2</v>
      </c>
    </row>
    <row r="905" spans="1:19">
      <c r="A905" t="s">
        <v>251</v>
      </c>
      <c r="B905">
        <v>7</v>
      </c>
      <c r="C905">
        <v>23286315</v>
      </c>
      <c r="D905" t="s">
        <v>1016</v>
      </c>
      <c r="E905" t="s">
        <v>252</v>
      </c>
      <c r="F905" t="s">
        <v>163</v>
      </c>
      <c r="G905" t="s">
        <v>164</v>
      </c>
      <c r="H905">
        <v>0.41154581995099998</v>
      </c>
      <c r="I905">
        <v>-0.48114624705800002</v>
      </c>
      <c r="J905">
        <v>1.9495136546099998E-2</v>
      </c>
      <c r="K905">
        <v>1.73989234698E-134</v>
      </c>
      <c r="L905">
        <v>1</v>
      </c>
      <c r="M905" t="s">
        <v>149</v>
      </c>
      <c r="N905">
        <v>0.95529300570074005</v>
      </c>
      <c r="O905">
        <v>1</v>
      </c>
      <c r="P905">
        <f t="shared" ref="P905:P968" si="56">I905/J905</f>
        <v>-24.680321982882102</v>
      </c>
      <c r="Q905">
        <f t="shared" ref="Q905:Q968" si="57">SQRT(2*H905*(1-H905)*(19281+P905^2))</f>
        <v>98.151988915209827</v>
      </c>
      <c r="R905">
        <f t="shared" ref="R905:R968" si="58">P905/Q905</f>
        <v>-0.25145004452434067</v>
      </c>
      <c r="S905">
        <f t="shared" ref="S905:S968" si="59">1/Q905</f>
        <v>1.0188280553987206E-2</v>
      </c>
    </row>
    <row r="906" spans="1:19">
      <c r="A906" t="s">
        <v>251</v>
      </c>
      <c r="B906">
        <v>7</v>
      </c>
      <c r="C906">
        <v>23286315</v>
      </c>
      <c r="D906" t="s">
        <v>1023</v>
      </c>
      <c r="E906" t="s">
        <v>1023</v>
      </c>
      <c r="F906" t="s">
        <v>163</v>
      </c>
      <c r="G906" t="s">
        <v>164</v>
      </c>
      <c r="H906">
        <v>0.41154581995099998</v>
      </c>
      <c r="I906">
        <v>8.8506580000000001E-2</v>
      </c>
      <c r="J906">
        <v>1.2836719E-2</v>
      </c>
      <c r="K906">
        <v>1.8863439999999999E-11</v>
      </c>
      <c r="L906">
        <v>1</v>
      </c>
      <c r="M906" t="s">
        <v>149</v>
      </c>
      <c r="N906">
        <v>0.772469156582406</v>
      </c>
      <c r="O906">
        <v>1</v>
      </c>
      <c r="P906">
        <f t="shared" si="56"/>
        <v>6.8947976503964918</v>
      </c>
      <c r="Q906">
        <f t="shared" si="57"/>
        <v>96.756450239511324</v>
      </c>
      <c r="R906">
        <f t="shared" si="58"/>
        <v>7.1259307605116562E-2</v>
      </c>
      <c r="S906">
        <f t="shared" si="59"/>
        <v>1.0335228271857802E-2</v>
      </c>
    </row>
    <row r="907" spans="1:19">
      <c r="A907" t="s">
        <v>251</v>
      </c>
      <c r="B907">
        <v>7</v>
      </c>
      <c r="C907">
        <v>23286315</v>
      </c>
      <c r="D907" t="s">
        <v>1993</v>
      </c>
      <c r="E907" t="s">
        <v>257</v>
      </c>
      <c r="F907" t="s">
        <v>163</v>
      </c>
      <c r="G907" t="s">
        <v>164</v>
      </c>
      <c r="H907">
        <v>0.41154581995099998</v>
      </c>
      <c r="I907">
        <v>-9.5500957788099999E-2</v>
      </c>
      <c r="J907">
        <v>5.8465080921899998E-3</v>
      </c>
      <c r="K907">
        <v>5.5906268163200005E-60</v>
      </c>
      <c r="L907">
        <v>1</v>
      </c>
      <c r="M907" t="s">
        <v>149</v>
      </c>
      <c r="N907">
        <v>0.68963537993701496</v>
      </c>
      <c r="O907">
        <v>0</v>
      </c>
      <c r="P907">
        <f t="shared" si="56"/>
        <v>-16.334700351424129</v>
      </c>
      <c r="Q907">
        <f t="shared" si="57"/>
        <v>97.30375810819217</v>
      </c>
      <c r="R907">
        <f t="shared" si="58"/>
        <v>-0.1678732730267371</v>
      </c>
      <c r="S907">
        <f t="shared" si="59"/>
        <v>1.0277095350090165E-2</v>
      </c>
    </row>
    <row r="908" spans="1:19">
      <c r="A908" t="s">
        <v>251</v>
      </c>
      <c r="B908">
        <v>7</v>
      </c>
      <c r="C908">
        <v>23286315</v>
      </c>
      <c r="D908" t="s">
        <v>1998</v>
      </c>
      <c r="E908" t="s">
        <v>1999</v>
      </c>
      <c r="F908" t="s">
        <v>163</v>
      </c>
      <c r="G908" t="s">
        <v>164</v>
      </c>
      <c r="H908">
        <v>0.41154581995099998</v>
      </c>
      <c r="I908">
        <v>2.4003092010300001E-2</v>
      </c>
      <c r="J908">
        <v>1.02789774783E-2</v>
      </c>
      <c r="K908">
        <v>1.95348862561E-2</v>
      </c>
      <c r="L908">
        <v>0</v>
      </c>
      <c r="M908" t="s">
        <v>149</v>
      </c>
      <c r="N908" t="e">
        <v>#N/A</v>
      </c>
      <c r="O908">
        <v>0</v>
      </c>
      <c r="P908">
        <f t="shared" si="56"/>
        <v>2.3351634013181801</v>
      </c>
      <c r="Q908">
        <f t="shared" si="57"/>
        <v>96.65105587407578</v>
      </c>
      <c r="R908">
        <f t="shared" si="58"/>
        <v>2.4160764517260996E-2</v>
      </c>
      <c r="S908">
        <f t="shared" si="59"/>
        <v>1.0346498452152192E-2</v>
      </c>
    </row>
    <row r="909" spans="1:19">
      <c r="A909" t="s">
        <v>251</v>
      </c>
      <c r="B909">
        <v>7</v>
      </c>
      <c r="C909">
        <v>23286315</v>
      </c>
      <c r="D909" t="s">
        <v>1994</v>
      </c>
      <c r="E909" t="s">
        <v>1995</v>
      </c>
      <c r="F909" t="s">
        <v>163</v>
      </c>
      <c r="G909" t="s">
        <v>164</v>
      </c>
      <c r="H909">
        <v>0.41154581995099998</v>
      </c>
      <c r="I909">
        <v>1.4858713314899999E-2</v>
      </c>
      <c r="J909">
        <v>6.6108025215199998E-3</v>
      </c>
      <c r="K909">
        <v>2.45990665923E-2</v>
      </c>
      <c r="L909">
        <v>0</v>
      </c>
      <c r="M909" t="s">
        <v>149</v>
      </c>
      <c r="N909" t="e">
        <v>#N/A</v>
      </c>
      <c r="O909">
        <v>0</v>
      </c>
      <c r="P909">
        <f t="shared" si="56"/>
        <v>2.2476413818943701</v>
      </c>
      <c r="Q909">
        <f t="shared" si="57"/>
        <v>96.650050852952674</v>
      </c>
      <c r="R909">
        <f t="shared" si="58"/>
        <v>2.3255459899488552E-2</v>
      </c>
      <c r="S909">
        <f t="shared" si="59"/>
        <v>1.0346606040812547E-2</v>
      </c>
    </row>
    <row r="910" spans="1:19">
      <c r="A910" t="s">
        <v>251</v>
      </c>
      <c r="B910">
        <v>7</v>
      </c>
      <c r="C910">
        <v>23286315</v>
      </c>
      <c r="D910" t="s">
        <v>2008</v>
      </c>
      <c r="E910" t="s">
        <v>2009</v>
      </c>
      <c r="F910" t="s">
        <v>163</v>
      </c>
      <c r="G910" t="s">
        <v>164</v>
      </c>
      <c r="H910">
        <v>0.41154581995099998</v>
      </c>
      <c r="I910">
        <v>8.8941079251199998E-3</v>
      </c>
      <c r="J910">
        <v>4.8227466177899999E-3</v>
      </c>
      <c r="K910">
        <v>6.5154040288099999E-2</v>
      </c>
      <c r="L910">
        <v>0</v>
      </c>
      <c r="M910" t="s">
        <v>149</v>
      </c>
      <c r="N910" t="e">
        <v>#N/A</v>
      </c>
      <c r="O910">
        <v>0</v>
      </c>
      <c r="P910">
        <f t="shared" si="56"/>
        <v>1.8441997123198817</v>
      </c>
      <c r="Q910">
        <f t="shared" si="57"/>
        <v>96.64591430973482</v>
      </c>
      <c r="R910">
        <f t="shared" si="58"/>
        <v>1.9082024579016494E-2</v>
      </c>
      <c r="S910">
        <f t="shared" si="59"/>
        <v>1.0347048886051806E-2</v>
      </c>
    </row>
    <row r="911" spans="1:19">
      <c r="A911" t="s">
        <v>251</v>
      </c>
      <c r="B911">
        <v>7</v>
      </c>
      <c r="C911">
        <v>23286315</v>
      </c>
      <c r="D911" t="s">
        <v>1996</v>
      </c>
      <c r="E911" t="s">
        <v>1997</v>
      </c>
      <c r="F911" t="s">
        <v>163</v>
      </c>
      <c r="G911" t="s">
        <v>164</v>
      </c>
      <c r="H911">
        <v>0.41154581995099998</v>
      </c>
      <c r="I911">
        <v>1.67446455656E-2</v>
      </c>
      <c r="J911">
        <v>9.2726043083699999E-3</v>
      </c>
      <c r="K911">
        <v>7.09466077699E-2</v>
      </c>
      <c r="L911">
        <v>0</v>
      </c>
      <c r="M911" t="s">
        <v>149</v>
      </c>
      <c r="N911" t="e">
        <v>#N/A</v>
      </c>
      <c r="O911">
        <v>0</v>
      </c>
      <c r="P911">
        <f t="shared" si="56"/>
        <v>1.8058190567331007</v>
      </c>
      <c r="Q911">
        <f t="shared" si="57"/>
        <v>96.645563270529109</v>
      </c>
      <c r="R911">
        <f t="shared" si="58"/>
        <v>1.8684965927284976E-2</v>
      </c>
      <c r="S911">
        <f t="shared" si="59"/>
        <v>1.0347086468944383E-2</v>
      </c>
    </row>
    <row r="912" spans="1:19">
      <c r="A912" t="s">
        <v>251</v>
      </c>
      <c r="B912">
        <v>7</v>
      </c>
      <c r="C912">
        <v>23286315</v>
      </c>
      <c r="D912" t="s">
        <v>2010</v>
      </c>
      <c r="E912" t="s">
        <v>2011</v>
      </c>
      <c r="F912" t="s">
        <v>163</v>
      </c>
      <c r="G912" t="s">
        <v>164</v>
      </c>
      <c r="H912">
        <v>0.41154581995099998</v>
      </c>
      <c r="I912">
        <v>1.3162982962899999E-2</v>
      </c>
      <c r="J912">
        <v>9.6258119083299995E-3</v>
      </c>
      <c r="K912">
        <v>0.17147888197399999</v>
      </c>
      <c r="L912">
        <v>0</v>
      </c>
      <c r="M912" t="s">
        <v>149</v>
      </c>
      <c r="N912" t="e">
        <v>#N/A</v>
      </c>
      <c r="O912">
        <v>0</v>
      </c>
      <c r="P912">
        <f t="shared" si="56"/>
        <v>1.3674672940065449</v>
      </c>
      <c r="Q912">
        <f t="shared" si="57"/>
        <v>96.642077580385234</v>
      </c>
      <c r="R912">
        <f t="shared" si="58"/>
        <v>1.414981267211592E-2</v>
      </c>
      <c r="S912">
        <f t="shared" si="59"/>
        <v>1.0347459668054186E-2</v>
      </c>
    </row>
    <row r="913" spans="1:19">
      <c r="A913" t="s">
        <v>251</v>
      </c>
      <c r="B913">
        <v>7</v>
      </c>
      <c r="C913">
        <v>23286315</v>
      </c>
      <c r="D913" t="s">
        <v>2000</v>
      </c>
      <c r="E913" t="s">
        <v>2001</v>
      </c>
      <c r="F913" t="s">
        <v>163</v>
      </c>
      <c r="G913" t="s">
        <v>164</v>
      </c>
      <c r="H913">
        <v>0.41154581995099998</v>
      </c>
      <c r="I913">
        <v>-2.96295187689E-2</v>
      </c>
      <c r="J913">
        <v>2.4309302012199999E-2</v>
      </c>
      <c r="K913">
        <v>0.22289916221600001</v>
      </c>
      <c r="L913">
        <v>0</v>
      </c>
      <c r="M913" t="s">
        <v>149</v>
      </c>
      <c r="N913" t="e">
        <v>#N/A</v>
      </c>
      <c r="O913">
        <v>0</v>
      </c>
      <c r="P913">
        <f t="shared" si="56"/>
        <v>-1.2188551836671397</v>
      </c>
      <c r="Q913">
        <f t="shared" si="57"/>
        <v>96.641114408872426</v>
      </c>
      <c r="R913">
        <f t="shared" si="58"/>
        <v>-1.2612180551958112E-2</v>
      </c>
      <c r="S913">
        <f t="shared" si="59"/>
        <v>1.0347562795780344E-2</v>
      </c>
    </row>
    <row r="914" spans="1:19">
      <c r="A914" t="s">
        <v>251</v>
      </c>
      <c r="B914">
        <v>7</v>
      </c>
      <c r="C914">
        <v>23286315</v>
      </c>
      <c r="D914" t="s">
        <v>2002</v>
      </c>
      <c r="E914" t="s">
        <v>2003</v>
      </c>
      <c r="F914" t="s">
        <v>163</v>
      </c>
      <c r="G914" t="s">
        <v>164</v>
      </c>
      <c r="H914">
        <v>0.41154581995099998</v>
      </c>
      <c r="I914">
        <v>1.09699671597E-2</v>
      </c>
      <c r="J914">
        <v>9.1692325622400005E-3</v>
      </c>
      <c r="K914">
        <v>0.231544869195</v>
      </c>
      <c r="L914">
        <v>0</v>
      </c>
      <c r="M914" t="s">
        <v>149</v>
      </c>
      <c r="N914" t="e">
        <v>#N/A</v>
      </c>
      <c r="O914">
        <v>0</v>
      </c>
      <c r="P914">
        <f t="shared" si="56"/>
        <v>1.1963888019239082</v>
      </c>
      <c r="Q914">
        <f t="shared" si="57"/>
        <v>96.640978432526367</v>
      </c>
      <c r="R914">
        <f t="shared" si="58"/>
        <v>1.2379725674644459E-2</v>
      </c>
      <c r="S914">
        <f t="shared" si="59"/>
        <v>1.0347577355067743E-2</v>
      </c>
    </row>
    <row r="915" spans="1:19">
      <c r="A915" t="s">
        <v>251</v>
      </c>
      <c r="B915">
        <v>7</v>
      </c>
      <c r="C915">
        <v>23286315</v>
      </c>
      <c r="D915" t="s">
        <v>2004</v>
      </c>
      <c r="E915" t="s">
        <v>2005</v>
      </c>
      <c r="F915" t="s">
        <v>163</v>
      </c>
      <c r="G915" t="s">
        <v>164</v>
      </c>
      <c r="H915">
        <v>0.41154581995099998</v>
      </c>
      <c r="I915">
        <v>9.0854082818699992E-3</v>
      </c>
      <c r="J915">
        <v>7.7236383356499997E-3</v>
      </c>
      <c r="K915">
        <v>0.23947023135199999</v>
      </c>
      <c r="L915">
        <v>0</v>
      </c>
      <c r="M915" t="s">
        <v>149</v>
      </c>
      <c r="N915" t="e">
        <v>#N/A</v>
      </c>
      <c r="O915">
        <v>0</v>
      </c>
      <c r="P915">
        <f t="shared" si="56"/>
        <v>1.1763119772108539</v>
      </c>
      <c r="Q915">
        <f t="shared" si="57"/>
        <v>96.640859059062166</v>
      </c>
      <c r="R915">
        <f t="shared" si="58"/>
        <v>1.2171994213047606E-2</v>
      </c>
      <c r="S915">
        <f t="shared" si="59"/>
        <v>1.0347590136681722E-2</v>
      </c>
    </row>
    <row r="916" spans="1:19">
      <c r="A916" t="s">
        <v>251</v>
      </c>
      <c r="B916">
        <v>7</v>
      </c>
      <c r="C916">
        <v>23286315</v>
      </c>
      <c r="D916" t="s">
        <v>2006</v>
      </c>
      <c r="E916" t="s">
        <v>2007</v>
      </c>
      <c r="F916" t="s">
        <v>163</v>
      </c>
      <c r="G916" t="s">
        <v>164</v>
      </c>
      <c r="H916">
        <v>0.41154581995099998</v>
      </c>
      <c r="I916">
        <v>6.3870530318699999E-3</v>
      </c>
      <c r="J916">
        <v>6.1446614756100002E-3</v>
      </c>
      <c r="K916">
        <v>0.29859666088199999</v>
      </c>
      <c r="L916">
        <v>0</v>
      </c>
      <c r="M916" t="s">
        <v>149</v>
      </c>
      <c r="N916" t="e">
        <v>#N/A</v>
      </c>
      <c r="O916">
        <v>0</v>
      </c>
      <c r="P916">
        <f t="shared" si="56"/>
        <v>1.039447503694406</v>
      </c>
      <c r="Q916">
        <f t="shared" si="57"/>
        <v>96.640099108885551</v>
      </c>
      <c r="R916">
        <f t="shared" si="58"/>
        <v>1.075586131718727E-2</v>
      </c>
      <c r="S916">
        <f t="shared" si="59"/>
        <v>1.0347671507179313E-2</v>
      </c>
    </row>
    <row r="917" spans="1:19">
      <c r="A917" t="s">
        <v>251</v>
      </c>
      <c r="B917">
        <v>7</v>
      </c>
      <c r="C917">
        <v>23286315</v>
      </c>
      <c r="D917" t="s">
        <v>2015</v>
      </c>
      <c r="E917" t="s">
        <v>2016</v>
      </c>
      <c r="F917" t="s">
        <v>163</v>
      </c>
      <c r="G917" t="s">
        <v>164</v>
      </c>
      <c r="H917">
        <v>0.41154581995099998</v>
      </c>
      <c r="I917">
        <v>-1.8763709995299999E-2</v>
      </c>
      <c r="J917">
        <v>1.9277038182200001E-2</v>
      </c>
      <c r="K917">
        <v>0.330368945026</v>
      </c>
      <c r="L917">
        <v>0</v>
      </c>
      <c r="M917" t="s">
        <v>149</v>
      </c>
      <c r="N917" t="e">
        <v>#N/A</v>
      </c>
      <c r="O917">
        <v>0</v>
      </c>
      <c r="P917">
        <f t="shared" si="56"/>
        <v>-0.97337100326055281</v>
      </c>
      <c r="Q917">
        <f t="shared" si="57"/>
        <v>96.63976581612539</v>
      </c>
      <c r="R917">
        <f t="shared" si="58"/>
        <v>-1.0072158133253002E-2</v>
      </c>
      <c r="S917">
        <f t="shared" si="59"/>
        <v>1.0347707194393254E-2</v>
      </c>
    </row>
    <row r="918" spans="1:19">
      <c r="A918" t="s">
        <v>251</v>
      </c>
      <c r="B918">
        <v>7</v>
      </c>
      <c r="C918">
        <v>23286315</v>
      </c>
      <c r="D918" t="s">
        <v>2017</v>
      </c>
      <c r="E918" t="s">
        <v>2017</v>
      </c>
      <c r="F918" t="s">
        <v>163</v>
      </c>
      <c r="G918" t="s">
        <v>164</v>
      </c>
      <c r="H918">
        <v>0.41154581995099998</v>
      </c>
      <c r="I918">
        <v>1.9062220000000001E-2</v>
      </c>
      <c r="J918">
        <v>2.1643801000000001E-2</v>
      </c>
      <c r="K918">
        <v>0.37894909999999998</v>
      </c>
      <c r="L918">
        <v>0</v>
      </c>
      <c r="M918" t="s">
        <v>149</v>
      </c>
      <c r="N918" t="e">
        <v>#N/A</v>
      </c>
      <c r="O918">
        <v>0</v>
      </c>
      <c r="P918">
        <f t="shared" si="56"/>
        <v>0.88072423138615996</v>
      </c>
      <c r="Q918">
        <f t="shared" si="57"/>
        <v>96.639335350700208</v>
      </c>
      <c r="R918">
        <f t="shared" si="58"/>
        <v>9.1135170600050962E-3</v>
      </c>
      <c r="S918">
        <f t="shared" si="59"/>
        <v>1.0347753286702985E-2</v>
      </c>
    </row>
    <row r="919" spans="1:19">
      <c r="A919" t="s">
        <v>251</v>
      </c>
      <c r="B919">
        <v>7</v>
      </c>
      <c r="C919">
        <v>23286315</v>
      </c>
      <c r="D919" t="s">
        <v>2013</v>
      </c>
      <c r="E919" t="s">
        <v>2014</v>
      </c>
      <c r="F919" t="s">
        <v>163</v>
      </c>
      <c r="G919" t="s">
        <v>164</v>
      </c>
      <c r="H919">
        <v>0.41154581995099998</v>
      </c>
      <c r="I919">
        <v>-2.6797609999999999E-2</v>
      </c>
      <c r="J919">
        <v>3.7203591000000001E-2</v>
      </c>
      <c r="K919">
        <v>0.47199970000000002</v>
      </c>
      <c r="L919">
        <v>0</v>
      </c>
      <c r="M919" t="s">
        <v>149</v>
      </c>
      <c r="N919" t="e">
        <v>#N/A</v>
      </c>
      <c r="O919">
        <v>0</v>
      </c>
      <c r="P919">
        <f t="shared" si="56"/>
        <v>-0.72029632838399926</v>
      </c>
      <c r="Q919">
        <f t="shared" si="57"/>
        <v>96.638691692695218</v>
      </c>
      <c r="R919">
        <f t="shared" si="58"/>
        <v>-7.4534983428220956E-3</v>
      </c>
      <c r="S919">
        <f t="shared" si="59"/>
        <v>1.0347822207485334E-2</v>
      </c>
    </row>
    <row r="920" spans="1:19">
      <c r="A920" s="2" t="s">
        <v>251</v>
      </c>
      <c r="B920" s="2">
        <v>7</v>
      </c>
      <c r="C920" s="2">
        <v>23286315</v>
      </c>
      <c r="D920" s="2" t="s">
        <v>2012</v>
      </c>
      <c r="E920" s="2" t="s">
        <v>2012</v>
      </c>
      <c r="F920" s="2" t="s">
        <v>163</v>
      </c>
      <c r="G920" s="2" t="s">
        <v>164</v>
      </c>
      <c r="H920" s="2">
        <v>0.41154581995099998</v>
      </c>
      <c r="I920" s="2">
        <v>-1.1387050000000001E-3</v>
      </c>
      <c r="J920" s="2">
        <v>1.5773711999999999E-2</v>
      </c>
      <c r="K920" s="2">
        <v>0.94248350000000003</v>
      </c>
      <c r="L920" s="2">
        <v>0</v>
      </c>
      <c r="M920" s="2" t="s">
        <v>149</v>
      </c>
      <c r="N920" s="2" t="e">
        <v>#N/A</v>
      </c>
      <c r="O920" s="2">
        <v>0</v>
      </c>
      <c r="P920" s="2">
        <f t="shared" si="56"/>
        <v>-7.219004632517699E-2</v>
      </c>
      <c r="Q920" s="2">
        <f t="shared" si="57"/>
        <v>96.637404567674693</v>
      </c>
      <c r="R920" s="2">
        <f t="shared" si="58"/>
        <v>-7.4701971403446233E-4</v>
      </c>
      <c r="S920" s="2">
        <f t="shared" si="59"/>
        <v>1.0347960031353128E-2</v>
      </c>
    </row>
    <row r="921" spans="1:19">
      <c r="A921" t="s">
        <v>193</v>
      </c>
      <c r="B921">
        <v>2</v>
      </c>
      <c r="C921">
        <v>73637519</v>
      </c>
      <c r="D921" t="s">
        <v>2018</v>
      </c>
      <c r="E921" t="s">
        <v>2019</v>
      </c>
      <c r="F921" t="s">
        <v>164</v>
      </c>
      <c r="G921" t="s">
        <v>163</v>
      </c>
      <c r="H921">
        <v>0.22297569343099999</v>
      </c>
      <c r="I921">
        <v>0.37182009999999999</v>
      </c>
      <c r="J921">
        <v>2.7367327E-2</v>
      </c>
      <c r="K921">
        <v>2.4185609999999998E-35</v>
      </c>
      <c r="L921">
        <v>1</v>
      </c>
      <c r="M921" t="s">
        <v>145</v>
      </c>
      <c r="N921">
        <v>0.80281546717615604</v>
      </c>
      <c r="O921">
        <v>1</v>
      </c>
      <c r="P921">
        <f t="shared" si="56"/>
        <v>13.586277534521365</v>
      </c>
      <c r="Q921">
        <f t="shared" si="57"/>
        <v>82.128674435166658</v>
      </c>
      <c r="R921">
        <f t="shared" si="58"/>
        <v>0.16542672371080983</v>
      </c>
      <c r="S921">
        <f t="shared" si="59"/>
        <v>1.2176015342721886E-2</v>
      </c>
    </row>
    <row r="922" spans="1:19">
      <c r="A922" t="s">
        <v>193</v>
      </c>
      <c r="B922">
        <v>2</v>
      </c>
      <c r="C922">
        <v>73637519</v>
      </c>
      <c r="D922" t="s">
        <v>1028</v>
      </c>
      <c r="E922" t="s">
        <v>1028</v>
      </c>
      <c r="F922" t="s">
        <v>164</v>
      </c>
      <c r="G922" t="s">
        <v>163</v>
      </c>
      <c r="H922">
        <v>0.22297569343099999</v>
      </c>
      <c r="I922">
        <v>0.37175059999999999</v>
      </c>
      <c r="J922">
        <v>3.6468908000000001E-2</v>
      </c>
      <c r="K922">
        <v>4.8262490000000004E-22</v>
      </c>
      <c r="L922">
        <v>1</v>
      </c>
      <c r="M922" t="s">
        <v>145</v>
      </c>
      <c r="N922">
        <v>0.91420928777273602</v>
      </c>
      <c r="O922">
        <v>1</v>
      </c>
      <c r="P922">
        <f t="shared" si="56"/>
        <v>10.193631243359411</v>
      </c>
      <c r="Q922">
        <f t="shared" si="57"/>
        <v>81.95830300228576</v>
      </c>
      <c r="R922">
        <f t="shared" si="58"/>
        <v>0.12437582124016303</v>
      </c>
      <c r="S922">
        <f t="shared" si="59"/>
        <v>1.2201326325315821E-2</v>
      </c>
    </row>
    <row r="923" spans="1:19">
      <c r="A923" t="s">
        <v>193</v>
      </c>
      <c r="B923">
        <v>2</v>
      </c>
      <c r="C923">
        <v>73637519</v>
      </c>
      <c r="D923" t="s">
        <v>2020</v>
      </c>
      <c r="E923" t="s">
        <v>2021</v>
      </c>
      <c r="F923" t="s">
        <v>164</v>
      </c>
      <c r="G923" t="s">
        <v>163</v>
      </c>
      <c r="H923">
        <v>0.22297569343099999</v>
      </c>
      <c r="I923">
        <v>7.805869E-2</v>
      </c>
      <c r="J923">
        <v>2.2899197E-2</v>
      </c>
      <c r="K923">
        <v>7.1273419999999998E-4</v>
      </c>
      <c r="L923">
        <v>0</v>
      </c>
      <c r="M923" t="s">
        <v>145</v>
      </c>
      <c r="N923" t="e">
        <v>#N/A</v>
      </c>
      <c r="O923">
        <v>0</v>
      </c>
      <c r="P923">
        <f t="shared" si="56"/>
        <v>3.4087959503558141</v>
      </c>
      <c r="Q923">
        <f t="shared" si="57"/>
        <v>81.762971303824216</v>
      </c>
      <c r="R923">
        <f t="shared" si="58"/>
        <v>4.1691194632458003E-2</v>
      </c>
      <c r="S923">
        <f t="shared" si="59"/>
        <v>1.2230475287940374E-2</v>
      </c>
    </row>
    <row r="924" spans="1:19">
      <c r="A924" t="s">
        <v>193</v>
      </c>
      <c r="B924">
        <v>2</v>
      </c>
      <c r="C924">
        <v>73637519</v>
      </c>
      <c r="D924" t="s">
        <v>2022</v>
      </c>
      <c r="E924" t="s">
        <v>2023</v>
      </c>
      <c r="F924" t="s">
        <v>164</v>
      </c>
      <c r="G924" t="s">
        <v>163</v>
      </c>
      <c r="H924">
        <v>0.22297569343099999</v>
      </c>
      <c r="I924">
        <v>2.3142832111199999E-2</v>
      </c>
      <c r="J924">
        <v>7.0053291239099997E-3</v>
      </c>
      <c r="K924">
        <v>9.5450616232999996E-4</v>
      </c>
      <c r="L924">
        <v>0</v>
      </c>
      <c r="M924" t="s">
        <v>145</v>
      </c>
      <c r="N924" t="e">
        <v>#N/A</v>
      </c>
      <c r="O924">
        <v>0</v>
      </c>
      <c r="P924">
        <f t="shared" si="56"/>
        <v>3.3036038281500342</v>
      </c>
      <c r="Q924">
        <f t="shared" si="57"/>
        <v>81.761475066558674</v>
      </c>
      <c r="R924">
        <f t="shared" si="58"/>
        <v>4.0405384387460053E-2</v>
      </c>
      <c r="S924">
        <f t="shared" si="59"/>
        <v>1.2230699105977979E-2</v>
      </c>
    </row>
    <row r="925" spans="1:19">
      <c r="A925" t="s">
        <v>193</v>
      </c>
      <c r="B925">
        <v>2</v>
      </c>
      <c r="C925">
        <v>73637519</v>
      </c>
      <c r="D925" t="s">
        <v>2024</v>
      </c>
      <c r="E925" t="s">
        <v>2024</v>
      </c>
      <c r="F925" t="s">
        <v>164</v>
      </c>
      <c r="G925" t="s">
        <v>163</v>
      </c>
      <c r="H925">
        <v>0.22297569343099999</v>
      </c>
      <c r="I925">
        <v>-7.3279070000000002E-2</v>
      </c>
      <c r="J925">
        <v>3.3086205E-2</v>
      </c>
      <c r="K925">
        <v>2.7287079999999998E-2</v>
      </c>
      <c r="L925">
        <v>0</v>
      </c>
      <c r="M925" t="s">
        <v>145</v>
      </c>
      <c r="N925" t="e">
        <v>#N/A</v>
      </c>
      <c r="O925">
        <v>0</v>
      </c>
      <c r="P925">
        <f t="shared" si="56"/>
        <v>-2.2147922374294664</v>
      </c>
      <c r="Q925">
        <f t="shared" si="57"/>
        <v>81.74874171200949</v>
      </c>
      <c r="R925">
        <f t="shared" si="58"/>
        <v>-2.7092676792896706E-2</v>
      </c>
      <c r="S925">
        <f t="shared" si="59"/>
        <v>1.2232604185185797E-2</v>
      </c>
    </row>
    <row r="926" spans="1:19">
      <c r="A926" t="s">
        <v>193</v>
      </c>
      <c r="B926">
        <v>2</v>
      </c>
      <c r="C926">
        <v>73637519</v>
      </c>
      <c r="D926" t="s">
        <v>2025</v>
      </c>
      <c r="E926" t="s">
        <v>2026</v>
      </c>
      <c r="F926" t="s">
        <v>164</v>
      </c>
      <c r="G926" t="s">
        <v>163</v>
      </c>
      <c r="H926">
        <v>0.22297569343099999</v>
      </c>
      <c r="I926">
        <v>2.3234714638999999E-2</v>
      </c>
      <c r="J926">
        <v>1.0730641795100001E-2</v>
      </c>
      <c r="K926">
        <v>3.03671721714E-2</v>
      </c>
      <c r="L926">
        <v>0</v>
      </c>
      <c r="M926" t="s">
        <v>145</v>
      </c>
      <c r="N926" t="e">
        <v>#N/A</v>
      </c>
      <c r="O926">
        <v>0</v>
      </c>
      <c r="P926">
        <f t="shared" si="56"/>
        <v>2.1652679385504987</v>
      </c>
      <c r="Q926">
        <f t="shared" si="57"/>
        <v>81.748281973709851</v>
      </c>
      <c r="R926">
        <f t="shared" si="58"/>
        <v>2.648701460474541E-2</v>
      </c>
      <c r="S926">
        <f t="shared" si="59"/>
        <v>1.2232672979251097E-2</v>
      </c>
    </row>
    <row r="927" spans="1:19">
      <c r="A927" t="s">
        <v>193</v>
      </c>
      <c r="B927">
        <v>2</v>
      </c>
      <c r="C927">
        <v>73637519</v>
      </c>
      <c r="D927" t="s">
        <v>2027</v>
      </c>
      <c r="E927" t="s">
        <v>2028</v>
      </c>
      <c r="F927" t="s">
        <v>164</v>
      </c>
      <c r="G927" t="s">
        <v>163</v>
      </c>
      <c r="H927">
        <v>0.22297569343099999</v>
      </c>
      <c r="I927">
        <v>1.13283440274E-2</v>
      </c>
      <c r="J927">
        <v>6.2189981763399998E-3</v>
      </c>
      <c r="K927">
        <v>6.8520170441099995E-2</v>
      </c>
      <c r="L927">
        <v>0</v>
      </c>
      <c r="M927" t="s">
        <v>145</v>
      </c>
      <c r="N927" t="e">
        <v>#N/A</v>
      </c>
      <c r="O927">
        <v>0</v>
      </c>
      <c r="P927">
        <f t="shared" si="56"/>
        <v>1.8215705658989192</v>
      </c>
      <c r="Q927">
        <f t="shared" si="57"/>
        <v>81.745377776766048</v>
      </c>
      <c r="R927">
        <f t="shared" si="58"/>
        <v>2.2283468685817882E-2</v>
      </c>
      <c r="S927">
        <f t="shared" si="59"/>
        <v>1.2233107573749857E-2</v>
      </c>
    </row>
    <row r="928" spans="1:19">
      <c r="A928" t="s">
        <v>193</v>
      </c>
      <c r="B928">
        <v>2</v>
      </c>
      <c r="C928">
        <v>73637519</v>
      </c>
      <c r="D928" t="s">
        <v>2029</v>
      </c>
      <c r="E928" t="s">
        <v>2030</v>
      </c>
      <c r="F928" t="s">
        <v>164</v>
      </c>
      <c r="G928" t="s">
        <v>163</v>
      </c>
      <c r="H928">
        <v>0.22297569343099999</v>
      </c>
      <c r="I928">
        <v>1.3783927145400001E-2</v>
      </c>
      <c r="J928">
        <v>7.7922703379699997E-3</v>
      </c>
      <c r="K928">
        <v>7.6906705574499995E-2</v>
      </c>
      <c r="L928">
        <v>0</v>
      </c>
      <c r="M928" t="s">
        <v>145</v>
      </c>
      <c r="N928" t="e">
        <v>#N/A</v>
      </c>
      <c r="O928">
        <v>0</v>
      </c>
      <c r="P928">
        <f t="shared" si="56"/>
        <v>1.7689231183669272</v>
      </c>
      <c r="Q928">
        <f t="shared" si="57"/>
        <v>81.744977130154282</v>
      </c>
      <c r="R928">
        <f t="shared" si="58"/>
        <v>2.1639532855339226E-2</v>
      </c>
      <c r="S928">
        <f t="shared" si="59"/>
        <v>1.2233167530376831E-2</v>
      </c>
    </row>
    <row r="929" spans="1:19">
      <c r="A929" t="s">
        <v>193</v>
      </c>
      <c r="B929">
        <v>2</v>
      </c>
      <c r="C929">
        <v>73637519</v>
      </c>
      <c r="D929" t="s">
        <v>2031</v>
      </c>
      <c r="E929" t="s">
        <v>2032</v>
      </c>
      <c r="F929" t="s">
        <v>164</v>
      </c>
      <c r="G929" t="s">
        <v>163</v>
      </c>
      <c r="H929">
        <v>0.22297569343099999</v>
      </c>
      <c r="I929">
        <v>1.00452366972E-2</v>
      </c>
      <c r="J929">
        <v>6.2783181934700002E-3</v>
      </c>
      <c r="K929">
        <v>0.109601142081</v>
      </c>
      <c r="L929">
        <v>0</v>
      </c>
      <c r="M929" t="s">
        <v>145</v>
      </c>
      <c r="N929" t="e">
        <v>#N/A</v>
      </c>
      <c r="O929">
        <v>0</v>
      </c>
      <c r="P929">
        <f t="shared" si="56"/>
        <v>1.5999884662819295</v>
      </c>
      <c r="Q929">
        <f t="shared" si="57"/>
        <v>81.743770865477941</v>
      </c>
      <c r="R929">
        <f t="shared" si="58"/>
        <v>1.9573215785640214E-2</v>
      </c>
      <c r="S929">
        <f t="shared" si="59"/>
        <v>1.2233348051017308E-2</v>
      </c>
    </row>
    <row r="930" spans="1:19">
      <c r="A930" t="s">
        <v>193</v>
      </c>
      <c r="B930">
        <v>2</v>
      </c>
      <c r="C930">
        <v>73637519</v>
      </c>
      <c r="D930" t="s">
        <v>2033</v>
      </c>
      <c r="E930" t="s">
        <v>2034</v>
      </c>
      <c r="F930" t="s">
        <v>164</v>
      </c>
      <c r="G930" t="s">
        <v>163</v>
      </c>
      <c r="H930">
        <v>0.22297569343099999</v>
      </c>
      <c r="I930">
        <v>1.2838171552900001E-2</v>
      </c>
      <c r="J930">
        <v>8.6461287537499994E-3</v>
      </c>
      <c r="K930">
        <v>0.137584566411</v>
      </c>
      <c r="L930">
        <v>0</v>
      </c>
      <c r="M930" t="s">
        <v>145</v>
      </c>
      <c r="N930" t="e">
        <v>#N/A</v>
      </c>
      <c r="O930">
        <v>0</v>
      </c>
      <c r="P930">
        <f t="shared" si="56"/>
        <v>1.4848462148255459</v>
      </c>
      <c r="Q930">
        <f t="shared" si="57"/>
        <v>81.743018019609067</v>
      </c>
      <c r="R930">
        <f t="shared" si="58"/>
        <v>1.8164807842907769E-2</v>
      </c>
      <c r="S930">
        <f t="shared" si="59"/>
        <v>1.2233460719056314E-2</v>
      </c>
    </row>
    <row r="931" spans="1:19">
      <c r="A931" t="s">
        <v>193</v>
      </c>
      <c r="B931">
        <v>2</v>
      </c>
      <c r="C931">
        <v>73637519</v>
      </c>
      <c r="D931" t="s">
        <v>2035</v>
      </c>
      <c r="E931" t="s">
        <v>2036</v>
      </c>
      <c r="F931" t="s">
        <v>164</v>
      </c>
      <c r="G931" t="s">
        <v>163</v>
      </c>
      <c r="H931">
        <v>0.22297569343099999</v>
      </c>
      <c r="I931">
        <v>3.2950327365400003E-2</v>
      </c>
      <c r="J931">
        <v>2.4978093205499999E-2</v>
      </c>
      <c r="K931">
        <v>0.18711260442800001</v>
      </c>
      <c r="L931">
        <v>0</v>
      </c>
      <c r="M931" t="s">
        <v>145</v>
      </c>
      <c r="N931" t="e">
        <v>#N/A</v>
      </c>
      <c r="O931">
        <v>0</v>
      </c>
      <c r="P931">
        <f t="shared" si="56"/>
        <v>1.3191690452233791</v>
      </c>
      <c r="Q931">
        <f t="shared" si="57"/>
        <v>81.742033357752874</v>
      </c>
      <c r="R931">
        <f t="shared" si="58"/>
        <v>1.6138197094387078E-2</v>
      </c>
      <c r="S931">
        <f t="shared" si="59"/>
        <v>1.2233608082923403E-2</v>
      </c>
    </row>
    <row r="932" spans="1:19">
      <c r="A932" t="s">
        <v>193</v>
      </c>
      <c r="B932">
        <v>2</v>
      </c>
      <c r="C932">
        <v>73637519</v>
      </c>
      <c r="D932" t="s">
        <v>2037</v>
      </c>
      <c r="E932" t="s">
        <v>2038</v>
      </c>
      <c r="F932" t="s">
        <v>164</v>
      </c>
      <c r="G932" t="s">
        <v>163</v>
      </c>
      <c r="H932">
        <v>0.22297569343099999</v>
      </c>
      <c r="I932">
        <v>1.0069382569399999E-2</v>
      </c>
      <c r="J932">
        <v>8.7636343282200008E-3</v>
      </c>
      <c r="K932">
        <v>0.25055754625900001</v>
      </c>
      <c r="L932">
        <v>0</v>
      </c>
      <c r="M932" t="s">
        <v>145</v>
      </c>
      <c r="N932" t="e">
        <v>#N/A</v>
      </c>
      <c r="O932">
        <v>0</v>
      </c>
      <c r="P932">
        <f t="shared" si="56"/>
        <v>1.1489962032047967</v>
      </c>
      <c r="Q932">
        <f t="shared" si="57"/>
        <v>81.741143104557707</v>
      </c>
      <c r="R932">
        <f t="shared" si="58"/>
        <v>1.4056522328481251E-2</v>
      </c>
      <c r="S932">
        <f t="shared" si="59"/>
        <v>1.2233741320706367E-2</v>
      </c>
    </row>
    <row r="933" spans="1:19">
      <c r="A933" t="s">
        <v>193</v>
      </c>
      <c r="B933">
        <v>2</v>
      </c>
      <c r="C933">
        <v>73637519</v>
      </c>
      <c r="D933" t="s">
        <v>2039</v>
      </c>
      <c r="E933" t="s">
        <v>2040</v>
      </c>
      <c r="F933" t="s">
        <v>164</v>
      </c>
      <c r="G933" t="s">
        <v>163</v>
      </c>
      <c r="H933">
        <v>0.22297569343099999</v>
      </c>
      <c r="I933">
        <v>-7.2547015884699998E-3</v>
      </c>
      <c r="J933">
        <v>6.7975992646899996E-3</v>
      </c>
      <c r="K933">
        <v>0.285861365649</v>
      </c>
      <c r="L933">
        <v>0</v>
      </c>
      <c r="M933" t="s">
        <v>145</v>
      </c>
      <c r="N933" t="e">
        <v>#N/A</v>
      </c>
      <c r="O933">
        <v>0</v>
      </c>
      <c r="P933">
        <f t="shared" si="56"/>
        <v>-1.0672446706522418</v>
      </c>
      <c r="Q933">
        <f t="shared" si="57"/>
        <v>81.74075907442338</v>
      </c>
      <c r="R933">
        <f t="shared" si="58"/>
        <v>-1.3056456567531214E-2</v>
      </c>
      <c r="S933">
        <f t="shared" si="59"/>
        <v>1.2233798796626286E-2</v>
      </c>
    </row>
    <row r="934" spans="1:19">
      <c r="A934" t="s">
        <v>193</v>
      </c>
      <c r="B934">
        <v>2</v>
      </c>
      <c r="C934">
        <v>73637519</v>
      </c>
      <c r="D934" t="s">
        <v>2041</v>
      </c>
      <c r="E934" t="s">
        <v>2042</v>
      </c>
      <c r="F934" t="s">
        <v>164</v>
      </c>
      <c r="G934" t="s">
        <v>163</v>
      </c>
      <c r="H934">
        <v>0.22297569343099999</v>
      </c>
      <c r="I934">
        <v>6.5682761436799998E-3</v>
      </c>
      <c r="J934">
        <v>6.5355629895299996E-3</v>
      </c>
      <c r="K934">
        <v>0.314894246175</v>
      </c>
      <c r="L934">
        <v>0</v>
      </c>
      <c r="M934" t="s">
        <v>145</v>
      </c>
      <c r="N934" t="e">
        <v>#N/A</v>
      </c>
      <c r="O934">
        <v>0</v>
      </c>
      <c r="P934">
        <f t="shared" si="56"/>
        <v>1.0050054072162424</v>
      </c>
      <c r="Q934">
        <f t="shared" si="57"/>
        <v>81.74048569816415</v>
      </c>
      <c r="R934">
        <f t="shared" si="58"/>
        <v>1.2295075061424725E-2</v>
      </c>
      <c r="S934">
        <f t="shared" si="59"/>
        <v>1.2233839711848684E-2</v>
      </c>
    </row>
    <row r="935" spans="1:19">
      <c r="A935" t="s">
        <v>193</v>
      </c>
      <c r="B935">
        <v>2</v>
      </c>
      <c r="C935">
        <v>73637519</v>
      </c>
      <c r="D935" t="s">
        <v>2043</v>
      </c>
      <c r="E935" t="s">
        <v>2044</v>
      </c>
      <c r="F935" t="s">
        <v>164</v>
      </c>
      <c r="G935" t="s">
        <v>163</v>
      </c>
      <c r="H935">
        <v>0.22297569343099999</v>
      </c>
      <c r="I935">
        <v>-1.03120419102E-2</v>
      </c>
      <c r="J935">
        <v>1.09158862108E-2</v>
      </c>
      <c r="K935">
        <v>0.34482121687400002</v>
      </c>
      <c r="L935">
        <v>0</v>
      </c>
      <c r="M935" t="s">
        <v>145</v>
      </c>
      <c r="N935" t="e">
        <v>#N/A</v>
      </c>
      <c r="O935">
        <v>0</v>
      </c>
      <c r="P935">
        <f t="shared" si="56"/>
        <v>-0.94468206346796035</v>
      </c>
      <c r="Q935">
        <f t="shared" si="57"/>
        <v>81.740236407517926</v>
      </c>
      <c r="R935">
        <f t="shared" si="58"/>
        <v>-1.1557124189832594E-2</v>
      </c>
      <c r="S935">
        <f t="shared" si="59"/>
        <v>1.2233877022504263E-2</v>
      </c>
    </row>
    <row r="936" spans="1:19">
      <c r="A936" t="s">
        <v>193</v>
      </c>
      <c r="B936">
        <v>2</v>
      </c>
      <c r="C936">
        <v>73637519</v>
      </c>
      <c r="D936" t="s">
        <v>2045</v>
      </c>
      <c r="E936" t="s">
        <v>2046</v>
      </c>
      <c r="F936" t="s">
        <v>164</v>
      </c>
      <c r="G936" t="s">
        <v>163</v>
      </c>
      <c r="H936">
        <v>0.22297569343099999</v>
      </c>
      <c r="I936">
        <v>-7.3104800032899996E-3</v>
      </c>
      <c r="J936">
        <v>7.9167398511899995E-3</v>
      </c>
      <c r="K936">
        <v>0.35578810395900001</v>
      </c>
      <c r="L936">
        <v>0</v>
      </c>
      <c r="M936" t="s">
        <v>145</v>
      </c>
      <c r="N936" t="e">
        <v>#N/A</v>
      </c>
      <c r="O936">
        <v>0</v>
      </c>
      <c r="P936">
        <f t="shared" si="56"/>
        <v>-0.92342051661469338</v>
      </c>
      <c r="Q936">
        <f t="shared" si="57"/>
        <v>81.740152219159782</v>
      </c>
      <c r="R936">
        <f t="shared" si="58"/>
        <v>-1.1297024675692307E-2</v>
      </c>
      <c r="S936">
        <f t="shared" si="59"/>
        <v>1.2233889622799128E-2</v>
      </c>
    </row>
    <row r="937" spans="1:19">
      <c r="A937" t="s">
        <v>193</v>
      </c>
      <c r="B937">
        <v>2</v>
      </c>
      <c r="C937">
        <v>73637519</v>
      </c>
      <c r="D937" t="s">
        <v>2047</v>
      </c>
      <c r="E937" t="s">
        <v>2048</v>
      </c>
      <c r="F937" t="s">
        <v>164</v>
      </c>
      <c r="G937" t="s">
        <v>163</v>
      </c>
      <c r="H937">
        <v>0.22297569343099999</v>
      </c>
      <c r="I937">
        <v>-5.0091005055900003E-3</v>
      </c>
      <c r="J937">
        <v>5.7937385948100004E-3</v>
      </c>
      <c r="K937">
        <v>0.387274092977</v>
      </c>
      <c r="L937">
        <v>0</v>
      </c>
      <c r="M937" t="s">
        <v>145</v>
      </c>
      <c r="N937" t="e">
        <v>#N/A</v>
      </c>
      <c r="O937">
        <v>0</v>
      </c>
      <c r="P937">
        <f t="shared" si="56"/>
        <v>-0.86457136849030869</v>
      </c>
      <c r="Q937">
        <f t="shared" si="57"/>
        <v>81.739929189304803</v>
      </c>
      <c r="R937">
        <f t="shared" si="58"/>
        <v>-1.0577099552998301E-2</v>
      </c>
      <c r="S937">
        <f t="shared" si="59"/>
        <v>1.2233923003334876E-2</v>
      </c>
    </row>
    <row r="938" spans="1:19">
      <c r="A938" t="s">
        <v>193</v>
      </c>
      <c r="B938">
        <v>2</v>
      </c>
      <c r="C938">
        <v>73637519</v>
      </c>
      <c r="D938" t="s">
        <v>2049</v>
      </c>
      <c r="E938" t="s">
        <v>2050</v>
      </c>
      <c r="F938" t="s">
        <v>164</v>
      </c>
      <c r="G938" t="s">
        <v>163</v>
      </c>
      <c r="H938">
        <v>0.22297569343099999</v>
      </c>
      <c r="I938">
        <v>5.2437392677599998E-3</v>
      </c>
      <c r="J938">
        <v>7.05384118428E-3</v>
      </c>
      <c r="K938">
        <v>0.457246946564</v>
      </c>
      <c r="L938">
        <v>0</v>
      </c>
      <c r="M938" t="s">
        <v>145</v>
      </c>
      <c r="N938" t="e">
        <v>#N/A</v>
      </c>
      <c r="O938">
        <v>0</v>
      </c>
      <c r="P938">
        <f t="shared" si="56"/>
        <v>0.7433877699778747</v>
      </c>
      <c r="Q938">
        <f t="shared" si="57"/>
        <v>81.739516162896621</v>
      </c>
      <c r="R938">
        <f t="shared" si="58"/>
        <v>9.0945946939102983E-3</v>
      </c>
      <c r="S938">
        <f t="shared" si="59"/>
        <v>1.2233984820843877E-2</v>
      </c>
    </row>
    <row r="939" spans="1:19">
      <c r="A939" t="s">
        <v>193</v>
      </c>
      <c r="B939">
        <v>2</v>
      </c>
      <c r="C939">
        <v>73637519</v>
      </c>
      <c r="D939" t="s">
        <v>2051</v>
      </c>
      <c r="E939" t="s">
        <v>2052</v>
      </c>
      <c r="F939" t="s">
        <v>164</v>
      </c>
      <c r="G939" t="s">
        <v>163</v>
      </c>
      <c r="H939">
        <v>0.22297569343099999</v>
      </c>
      <c r="I939">
        <v>-1.4346134593299999E-2</v>
      </c>
      <c r="J939">
        <v>2.0502458296699999E-2</v>
      </c>
      <c r="K939">
        <v>0.48409747757400001</v>
      </c>
      <c r="L939">
        <v>0</v>
      </c>
      <c r="M939" t="s">
        <v>145</v>
      </c>
      <c r="N939" t="e">
        <v>#N/A</v>
      </c>
      <c r="O939">
        <v>0</v>
      </c>
      <c r="P939">
        <f t="shared" si="56"/>
        <v>-0.69972753441030533</v>
      </c>
      <c r="Q939">
        <f t="shared" si="57"/>
        <v>81.739382611778979</v>
      </c>
      <c r="R939">
        <f t="shared" si="58"/>
        <v>-8.5604700213318188E-3</v>
      </c>
      <c r="S939">
        <f t="shared" si="59"/>
        <v>1.2234004809523677E-2</v>
      </c>
    </row>
    <row r="940" spans="1:19">
      <c r="A940" t="s">
        <v>193</v>
      </c>
      <c r="B940">
        <v>2</v>
      </c>
      <c r="C940">
        <v>73637519</v>
      </c>
      <c r="D940" t="s">
        <v>2053</v>
      </c>
      <c r="E940" t="s">
        <v>2054</v>
      </c>
      <c r="F940" t="s">
        <v>164</v>
      </c>
      <c r="G940" t="s">
        <v>163</v>
      </c>
      <c r="H940">
        <v>0.22297569343099999</v>
      </c>
      <c r="I940">
        <v>1.1555830264799999E-2</v>
      </c>
      <c r="J940">
        <v>1.7104217105999998E-2</v>
      </c>
      <c r="K940">
        <v>0.499286428886</v>
      </c>
      <c r="L940">
        <v>0</v>
      </c>
      <c r="M940" t="s">
        <v>145</v>
      </c>
      <c r="N940" t="e">
        <v>#N/A</v>
      </c>
      <c r="O940">
        <v>0</v>
      </c>
      <c r="P940">
        <f t="shared" si="56"/>
        <v>0.67561293178080173</v>
      </c>
      <c r="Q940">
        <f t="shared" si="57"/>
        <v>81.73931231243175</v>
      </c>
      <c r="R940">
        <f t="shared" si="58"/>
        <v>8.2654589654291427E-3</v>
      </c>
      <c r="S940">
        <f t="shared" si="59"/>
        <v>1.2234015331297445E-2</v>
      </c>
    </row>
    <row r="941" spans="1:19">
      <c r="A941" t="s">
        <v>193</v>
      </c>
      <c r="B941">
        <v>2</v>
      </c>
      <c r="C941">
        <v>73637519</v>
      </c>
      <c r="D941" t="s">
        <v>2055</v>
      </c>
      <c r="E941" t="s">
        <v>2056</v>
      </c>
      <c r="F941" t="s">
        <v>164</v>
      </c>
      <c r="G941" t="s">
        <v>163</v>
      </c>
      <c r="H941">
        <v>0.22297569343099999</v>
      </c>
      <c r="I941">
        <v>1.02496557307E-2</v>
      </c>
      <c r="J941">
        <v>1.52005691284E-2</v>
      </c>
      <c r="K941">
        <v>0.50012428527399999</v>
      </c>
      <c r="L941">
        <v>0</v>
      </c>
      <c r="M941" t="s">
        <v>145</v>
      </c>
      <c r="N941" t="e">
        <v>#N/A</v>
      </c>
      <c r="O941">
        <v>0</v>
      </c>
      <c r="P941">
        <f t="shared" si="56"/>
        <v>0.67429420859973233</v>
      </c>
      <c r="Q941">
        <f t="shared" si="57"/>
        <v>81.739308539154706</v>
      </c>
      <c r="R941">
        <f t="shared" si="58"/>
        <v>8.2493260666223079E-3</v>
      </c>
      <c r="S941">
        <f t="shared" si="59"/>
        <v>1.2234015896048113E-2</v>
      </c>
    </row>
    <row r="942" spans="1:19">
      <c r="A942" t="s">
        <v>193</v>
      </c>
      <c r="B942">
        <v>2</v>
      </c>
      <c r="C942">
        <v>73637519</v>
      </c>
      <c r="D942" t="s">
        <v>2057</v>
      </c>
      <c r="E942" t="s">
        <v>2058</v>
      </c>
      <c r="F942" t="s">
        <v>164</v>
      </c>
      <c r="G942" t="s">
        <v>163</v>
      </c>
      <c r="H942">
        <v>0.22297569343099999</v>
      </c>
      <c r="I942">
        <v>-2.7431366035399998E-3</v>
      </c>
      <c r="J942">
        <v>7.0500698469399999E-3</v>
      </c>
      <c r="K942">
        <v>0.697206955239</v>
      </c>
      <c r="L942">
        <v>0</v>
      </c>
      <c r="M942" t="s">
        <v>145</v>
      </c>
      <c r="N942" t="e">
        <v>#N/A</v>
      </c>
      <c r="O942">
        <v>0</v>
      </c>
      <c r="P942">
        <f t="shared" si="56"/>
        <v>-0.38909353568044808</v>
      </c>
      <c r="Q942">
        <f t="shared" si="57"/>
        <v>81.738665695927835</v>
      </c>
      <c r="R942">
        <f t="shared" si="58"/>
        <v>-4.7602139375249484E-3</v>
      </c>
      <c r="S942">
        <f t="shared" si="59"/>
        <v>1.2234112111886594E-2</v>
      </c>
    </row>
    <row r="943" spans="1:19">
      <c r="A943" t="s">
        <v>193</v>
      </c>
      <c r="B943">
        <v>2</v>
      </c>
      <c r="C943">
        <v>73637519</v>
      </c>
      <c r="D943" t="s">
        <v>2059</v>
      </c>
      <c r="E943" t="s">
        <v>2060</v>
      </c>
      <c r="F943" t="s">
        <v>164</v>
      </c>
      <c r="G943" t="s">
        <v>163</v>
      </c>
      <c r="H943">
        <v>0.22297569343099999</v>
      </c>
      <c r="I943">
        <v>-4.85990505154E-3</v>
      </c>
      <c r="J943">
        <v>1.47112075124E-2</v>
      </c>
      <c r="K943">
        <v>0.74113255623899998</v>
      </c>
      <c r="L943">
        <v>0</v>
      </c>
      <c r="M943" t="s">
        <v>145</v>
      </c>
      <c r="N943" t="e">
        <v>#N/A</v>
      </c>
      <c r="O943">
        <v>0</v>
      </c>
      <c r="P943">
        <f t="shared" si="56"/>
        <v>-0.33035391876864029</v>
      </c>
      <c r="Q943">
        <f t="shared" si="57"/>
        <v>81.738576119237578</v>
      </c>
      <c r="R943">
        <f t="shared" si="58"/>
        <v>-4.0415913079612587E-3</v>
      </c>
      <c r="S943">
        <f t="shared" si="59"/>
        <v>1.2234125519157962E-2</v>
      </c>
    </row>
    <row r="944" spans="1:19">
      <c r="A944" t="s">
        <v>193</v>
      </c>
      <c r="B944">
        <v>2</v>
      </c>
      <c r="C944">
        <v>73637519</v>
      </c>
      <c r="D944" t="s">
        <v>2061</v>
      </c>
      <c r="E944" t="s">
        <v>2062</v>
      </c>
      <c r="F944" t="s">
        <v>164</v>
      </c>
      <c r="G944" t="s">
        <v>163</v>
      </c>
      <c r="H944">
        <v>0.22297569343099999</v>
      </c>
      <c r="I944">
        <v>2.62514885153E-3</v>
      </c>
      <c r="J944">
        <v>8.5784459294000002E-3</v>
      </c>
      <c r="K944">
        <v>0.75959182967100003</v>
      </c>
      <c r="L944">
        <v>0</v>
      </c>
      <c r="M944" t="s">
        <v>145</v>
      </c>
      <c r="N944" t="e">
        <v>#N/A</v>
      </c>
      <c r="O944">
        <v>0</v>
      </c>
      <c r="P944">
        <f t="shared" si="56"/>
        <v>0.30601683255158202</v>
      </c>
      <c r="Q944">
        <f t="shared" si="57"/>
        <v>81.738543291274382</v>
      </c>
      <c r="R944">
        <f t="shared" si="58"/>
        <v>3.7438498440214977E-3</v>
      </c>
      <c r="S944">
        <f t="shared" si="59"/>
        <v>1.2234130432646826E-2</v>
      </c>
    </row>
    <row r="945" spans="1:19">
      <c r="A945" t="s">
        <v>193</v>
      </c>
      <c r="B945">
        <v>2</v>
      </c>
      <c r="C945">
        <v>73637519</v>
      </c>
      <c r="D945" t="s">
        <v>2063</v>
      </c>
      <c r="E945" t="s">
        <v>2064</v>
      </c>
      <c r="F945" t="s">
        <v>164</v>
      </c>
      <c r="G945" t="s">
        <v>163</v>
      </c>
      <c r="H945">
        <v>0.22297569343099999</v>
      </c>
      <c r="I945">
        <v>-2.42020218037E-3</v>
      </c>
      <c r="J945">
        <v>1.3799129387900001E-2</v>
      </c>
      <c r="K945">
        <v>0.86077474199299997</v>
      </c>
      <c r="L945">
        <v>0</v>
      </c>
      <c r="M945" t="s">
        <v>145</v>
      </c>
      <c r="N945" t="e">
        <v>#N/A</v>
      </c>
      <c r="O945">
        <v>0</v>
      </c>
      <c r="P945">
        <f t="shared" si="56"/>
        <v>-0.17538803444311457</v>
      </c>
      <c r="Q945">
        <f t="shared" si="57"/>
        <v>81.738409995925466</v>
      </c>
      <c r="R945">
        <f t="shared" si="58"/>
        <v>-2.1457235888471208E-3</v>
      </c>
      <c r="S945">
        <f t="shared" si="59"/>
        <v>1.2234150383520409E-2</v>
      </c>
    </row>
    <row r="946" spans="1:19">
      <c r="A946" t="s">
        <v>193</v>
      </c>
      <c r="B946">
        <v>2</v>
      </c>
      <c r="C946">
        <v>73637519</v>
      </c>
      <c r="D946" t="s">
        <v>2065</v>
      </c>
      <c r="E946" t="s">
        <v>2066</v>
      </c>
      <c r="F946" t="s">
        <v>164</v>
      </c>
      <c r="G946" t="s">
        <v>163</v>
      </c>
      <c r="H946">
        <v>0.22297569343099999</v>
      </c>
      <c r="I946">
        <v>-1.57402989732E-3</v>
      </c>
      <c r="J946">
        <v>1.1286146205700001E-2</v>
      </c>
      <c r="K946">
        <v>0.88908218530200001</v>
      </c>
      <c r="L946">
        <v>0</v>
      </c>
      <c r="M946" t="s">
        <v>145</v>
      </c>
      <c r="N946" t="e">
        <v>#N/A</v>
      </c>
      <c r="O946">
        <v>0</v>
      </c>
      <c r="P946">
        <f t="shared" si="56"/>
        <v>-0.13946566601494545</v>
      </c>
      <c r="Q946">
        <f t="shared" si="57"/>
        <v>81.738386021965781</v>
      </c>
      <c r="R946">
        <f t="shared" si="58"/>
        <v>-1.7062444318079201E-3</v>
      </c>
      <c r="S946">
        <f t="shared" si="59"/>
        <v>1.2234153971810347E-2</v>
      </c>
    </row>
    <row r="947" spans="1:19">
      <c r="A947" t="s">
        <v>193</v>
      </c>
      <c r="B947">
        <v>2</v>
      </c>
      <c r="C947">
        <v>73637519</v>
      </c>
      <c r="D947" t="s">
        <v>2067</v>
      </c>
      <c r="E947" t="s">
        <v>2067</v>
      </c>
      <c r="F947" t="s">
        <v>164</v>
      </c>
      <c r="G947" t="s">
        <v>163</v>
      </c>
      <c r="H947">
        <v>0.22297569343099999</v>
      </c>
      <c r="I947">
        <v>-1.84817796997E-3</v>
      </c>
      <c r="J947">
        <v>1.8782149464099999E-2</v>
      </c>
      <c r="K947">
        <v>0.92161406325799999</v>
      </c>
      <c r="L947">
        <v>0</v>
      </c>
      <c r="M947" t="s">
        <v>145</v>
      </c>
      <c r="N947" t="e">
        <v>#N/A</v>
      </c>
      <c r="O947">
        <v>0</v>
      </c>
      <c r="P947">
        <f t="shared" si="56"/>
        <v>-9.8400770023824358E-2</v>
      </c>
      <c r="Q947">
        <f t="shared" si="57"/>
        <v>81.73836531721453</v>
      </c>
      <c r="R947">
        <f t="shared" si="58"/>
        <v>-1.2038504763576504E-3</v>
      </c>
      <c r="S947">
        <f t="shared" si="59"/>
        <v>1.2234157070784908E-2</v>
      </c>
    </row>
    <row r="948" spans="1:19">
      <c r="A948" t="s">
        <v>193</v>
      </c>
      <c r="B948">
        <v>2</v>
      </c>
      <c r="C948">
        <v>73637519</v>
      </c>
      <c r="D948" t="s">
        <v>2068</v>
      </c>
      <c r="E948" t="s">
        <v>2069</v>
      </c>
      <c r="F948" t="s">
        <v>164</v>
      </c>
      <c r="G948" t="s">
        <v>163</v>
      </c>
      <c r="H948">
        <v>0.22297569343099999</v>
      </c>
      <c r="I948">
        <v>-5.0229127291200005E-4</v>
      </c>
      <c r="J948">
        <v>8.7411459831799997E-3</v>
      </c>
      <c r="K948">
        <v>0.95417648834500002</v>
      </c>
      <c r="L948">
        <v>0</v>
      </c>
      <c r="M948" t="s">
        <v>145</v>
      </c>
      <c r="N948" t="e">
        <v>#N/A</v>
      </c>
      <c r="O948">
        <v>0</v>
      </c>
      <c r="P948">
        <f t="shared" si="56"/>
        <v>-5.7462862864723394E-2</v>
      </c>
      <c r="Q948">
        <f t="shared" si="57"/>
        <v>81.738351792234042</v>
      </c>
      <c r="R948">
        <f t="shared" si="58"/>
        <v>-7.0300980634873701E-4</v>
      </c>
      <c r="S948">
        <f t="shared" si="59"/>
        <v>1.2234159095131278E-2</v>
      </c>
    </row>
    <row r="949" spans="1:19">
      <c r="A949" s="2" t="s">
        <v>193</v>
      </c>
      <c r="B949" s="2">
        <v>2</v>
      </c>
      <c r="C949" s="2">
        <v>73637519</v>
      </c>
      <c r="D949" s="2" t="s">
        <v>2070</v>
      </c>
      <c r="E949" s="2" t="s">
        <v>2071</v>
      </c>
      <c r="F949" s="2" t="s">
        <v>164</v>
      </c>
      <c r="G949" s="2" t="s">
        <v>163</v>
      </c>
      <c r="H949" s="2">
        <v>0.22297569343099999</v>
      </c>
      <c r="I949" s="2">
        <v>1.5418770477100001E-3</v>
      </c>
      <c r="J949" s="2">
        <v>2.94516807369E-2</v>
      </c>
      <c r="K949" s="2">
        <v>0.95824760709400003</v>
      </c>
      <c r="L949" s="2">
        <v>0</v>
      </c>
      <c r="M949" s="2" t="s">
        <v>145</v>
      </c>
      <c r="N949" s="2" t="e">
        <v>#N/A</v>
      </c>
      <c r="O949" s="2">
        <v>0</v>
      </c>
      <c r="P949" s="2">
        <f t="shared" si="56"/>
        <v>5.2352769320162529E-2</v>
      </c>
      <c r="Q949" s="2">
        <f t="shared" si="57"/>
        <v>81.738350602748227</v>
      </c>
      <c r="R949" s="2">
        <f t="shared" si="58"/>
        <v>6.404921182542471E-4</v>
      </c>
      <c r="S949" s="2">
        <f t="shared" si="59"/>
        <v>1.2234159273167152E-2</v>
      </c>
    </row>
    <row r="950" spans="1:19">
      <c r="A950" t="s">
        <v>177</v>
      </c>
      <c r="B950">
        <v>4</v>
      </c>
      <c r="C950">
        <v>170626552</v>
      </c>
      <c r="D950" t="s">
        <v>1004</v>
      </c>
      <c r="E950" t="s">
        <v>178</v>
      </c>
      <c r="F950" t="s">
        <v>168</v>
      </c>
      <c r="G950" t="s">
        <v>167</v>
      </c>
      <c r="H950">
        <v>0.50597822870999998</v>
      </c>
      <c r="I950">
        <v>-2.7344461992699999E-2</v>
      </c>
      <c r="J950">
        <v>4.3187577218199999E-3</v>
      </c>
      <c r="K950">
        <v>2.426990006E-10</v>
      </c>
      <c r="L950">
        <v>1</v>
      </c>
      <c r="M950" t="s">
        <v>145</v>
      </c>
      <c r="N950">
        <v>0.97902128822665002</v>
      </c>
      <c r="O950">
        <v>1</v>
      </c>
      <c r="P950">
        <f t="shared" si="56"/>
        <v>-6.3315573028200722</v>
      </c>
      <c r="Q950">
        <f t="shared" si="57"/>
        <v>98.281042260059252</v>
      </c>
      <c r="R950">
        <f t="shared" si="58"/>
        <v>-6.4422976773753388E-2</v>
      </c>
      <c r="S950">
        <f t="shared" si="59"/>
        <v>1.0174902270103349E-2</v>
      </c>
    </row>
    <row r="951" spans="1:19">
      <c r="A951" t="s">
        <v>177</v>
      </c>
      <c r="B951">
        <v>4</v>
      </c>
      <c r="C951">
        <v>170626552</v>
      </c>
      <c r="D951" t="s">
        <v>2072</v>
      </c>
      <c r="E951" t="s">
        <v>2073</v>
      </c>
      <c r="F951" t="s">
        <v>168</v>
      </c>
      <c r="G951" t="s">
        <v>167</v>
      </c>
      <c r="H951">
        <v>0.50597822870999998</v>
      </c>
      <c r="I951">
        <v>-2.4281651021400001E-2</v>
      </c>
      <c r="J951">
        <v>6.4763552982700003E-3</v>
      </c>
      <c r="K951">
        <v>1.77345000021E-4</v>
      </c>
      <c r="L951">
        <v>0</v>
      </c>
      <c r="M951" t="s">
        <v>145</v>
      </c>
      <c r="N951" t="e">
        <v>#N/A</v>
      </c>
      <c r="O951">
        <v>0</v>
      </c>
      <c r="P951">
        <f t="shared" si="56"/>
        <v>-3.7492771633276898</v>
      </c>
      <c r="Q951">
        <f t="shared" si="57"/>
        <v>98.21481232024793</v>
      </c>
      <c r="R951">
        <f t="shared" si="58"/>
        <v>-3.8174253707296858E-2</v>
      </c>
      <c r="S951">
        <f t="shared" si="59"/>
        <v>1.0181763589175443E-2</v>
      </c>
    </row>
    <row r="952" spans="1:19">
      <c r="A952" t="s">
        <v>177</v>
      </c>
      <c r="B952">
        <v>4</v>
      </c>
      <c r="C952">
        <v>170626552</v>
      </c>
      <c r="D952" t="s">
        <v>2074</v>
      </c>
      <c r="E952" t="s">
        <v>2075</v>
      </c>
      <c r="F952" t="s">
        <v>168</v>
      </c>
      <c r="G952" t="s">
        <v>167</v>
      </c>
      <c r="H952">
        <v>0.50597822870999998</v>
      </c>
      <c r="I952">
        <v>1.7693619797300001E-2</v>
      </c>
      <c r="J952">
        <v>7.8235882054699998E-3</v>
      </c>
      <c r="K952">
        <v>2.3723766529999999E-2</v>
      </c>
      <c r="L952">
        <v>0</v>
      </c>
      <c r="M952" t="s">
        <v>145</v>
      </c>
      <c r="N952" t="e">
        <v>#N/A</v>
      </c>
      <c r="O952">
        <v>0</v>
      </c>
      <c r="P952">
        <f t="shared" si="56"/>
        <v>2.2615735047160577</v>
      </c>
      <c r="Q952">
        <f t="shared" si="57"/>
        <v>98.192050676328464</v>
      </c>
      <c r="R952">
        <f t="shared" si="58"/>
        <v>2.3032144548756878E-2</v>
      </c>
      <c r="S952">
        <f t="shared" si="59"/>
        <v>1.0184123797315436E-2</v>
      </c>
    </row>
    <row r="953" spans="1:19">
      <c r="A953" t="s">
        <v>177</v>
      </c>
      <c r="B953">
        <v>4</v>
      </c>
      <c r="C953">
        <v>170626552</v>
      </c>
      <c r="D953" t="s">
        <v>2076</v>
      </c>
      <c r="E953" t="s">
        <v>2076</v>
      </c>
      <c r="F953" t="s">
        <v>168</v>
      </c>
      <c r="G953" t="s">
        <v>167</v>
      </c>
      <c r="H953">
        <v>0.50597822870999998</v>
      </c>
      <c r="I953">
        <v>5.6830279999999997E-2</v>
      </c>
      <c r="J953">
        <v>2.8862108000000001E-2</v>
      </c>
      <c r="K953">
        <v>4.9578480000000001E-2</v>
      </c>
      <c r="L953">
        <v>0</v>
      </c>
      <c r="M953" t="s">
        <v>145</v>
      </c>
      <c r="N953" t="e">
        <v>#N/A</v>
      </c>
      <c r="O953">
        <v>0</v>
      </c>
      <c r="P953">
        <f t="shared" si="56"/>
        <v>1.9690273489379222</v>
      </c>
      <c r="Q953">
        <f t="shared" si="57"/>
        <v>98.188899991187768</v>
      </c>
      <c r="R953">
        <f t="shared" si="58"/>
        <v>2.005346173665901E-2</v>
      </c>
      <c r="S953">
        <f t="shared" si="59"/>
        <v>1.0184450585450573E-2</v>
      </c>
    </row>
    <row r="954" spans="1:19">
      <c r="A954" t="s">
        <v>177</v>
      </c>
      <c r="B954">
        <v>4</v>
      </c>
      <c r="C954">
        <v>170626552</v>
      </c>
      <c r="D954" t="s">
        <v>2077</v>
      </c>
      <c r="E954" t="s">
        <v>2078</v>
      </c>
      <c r="F954" t="s">
        <v>168</v>
      </c>
      <c r="G954" t="s">
        <v>167</v>
      </c>
      <c r="H954">
        <v>0.50597822870999998</v>
      </c>
      <c r="I954">
        <v>-7.5551531177500001E-3</v>
      </c>
      <c r="J954">
        <v>6.1690426230800004E-3</v>
      </c>
      <c r="K954">
        <v>0.22069275769499999</v>
      </c>
      <c r="L954">
        <v>0</v>
      </c>
      <c r="M954" t="s">
        <v>145</v>
      </c>
      <c r="N954" t="e">
        <v>#N/A</v>
      </c>
      <c r="O954">
        <v>0</v>
      </c>
      <c r="P954">
        <f t="shared" si="56"/>
        <v>-1.2246881046800031</v>
      </c>
      <c r="Q954">
        <f t="shared" si="57"/>
        <v>98.182848031237143</v>
      </c>
      <c r="R954">
        <f t="shared" si="58"/>
        <v>-1.2473544302670515E-2</v>
      </c>
      <c r="S954">
        <f t="shared" si="59"/>
        <v>1.0185078351789584E-2</v>
      </c>
    </row>
    <row r="955" spans="1:19">
      <c r="A955" t="s">
        <v>177</v>
      </c>
      <c r="B955">
        <v>4</v>
      </c>
      <c r="C955">
        <v>170626552</v>
      </c>
      <c r="D955" t="s">
        <v>2079</v>
      </c>
      <c r="E955" t="s">
        <v>2080</v>
      </c>
      <c r="F955" t="s">
        <v>168</v>
      </c>
      <c r="G955" t="s">
        <v>167</v>
      </c>
      <c r="H955">
        <v>0.50597822870999998</v>
      </c>
      <c r="I955">
        <v>1.05937488414E-2</v>
      </c>
      <c r="J955">
        <v>9.7516714110699992E-3</v>
      </c>
      <c r="K955">
        <v>0.27732323927899999</v>
      </c>
      <c r="L955">
        <v>0</v>
      </c>
      <c r="M955" t="s">
        <v>145</v>
      </c>
      <c r="N955" t="e">
        <v>#N/A</v>
      </c>
      <c r="O955">
        <v>0</v>
      </c>
      <c r="P955">
        <f t="shared" si="56"/>
        <v>1.0863521128669371</v>
      </c>
      <c r="Q955">
        <f t="shared" si="57"/>
        <v>98.182034101745728</v>
      </c>
      <c r="R955">
        <f t="shared" si="58"/>
        <v>1.1064673112609929E-2</v>
      </c>
      <c r="S955">
        <f t="shared" si="59"/>
        <v>1.0185162786133593E-2</v>
      </c>
    </row>
    <row r="956" spans="1:19">
      <c r="A956" t="s">
        <v>177</v>
      </c>
      <c r="B956">
        <v>4</v>
      </c>
      <c r="C956">
        <v>170626552</v>
      </c>
      <c r="D956" t="s">
        <v>2081</v>
      </c>
      <c r="E956" t="s">
        <v>2082</v>
      </c>
      <c r="F956" t="s">
        <v>168</v>
      </c>
      <c r="G956" t="s">
        <v>167</v>
      </c>
      <c r="H956">
        <v>0.50597822870999998</v>
      </c>
      <c r="I956">
        <v>3.6018022147100001E-3</v>
      </c>
      <c r="J956">
        <v>5.4665852194400004E-3</v>
      </c>
      <c r="K956">
        <v>0.50997535027100005</v>
      </c>
      <c r="L956">
        <v>0</v>
      </c>
      <c r="M956" t="s">
        <v>145</v>
      </c>
      <c r="N956" t="e">
        <v>#N/A</v>
      </c>
      <c r="O956">
        <v>0</v>
      </c>
      <c r="P956">
        <f t="shared" si="56"/>
        <v>0.65887607530592385</v>
      </c>
      <c r="Q956">
        <f t="shared" si="57"/>
        <v>98.180134712003237</v>
      </c>
      <c r="R956">
        <f t="shared" si="58"/>
        <v>6.7108899090293408E-3</v>
      </c>
      <c r="S956">
        <f t="shared" si="59"/>
        <v>1.0185359827966733E-2</v>
      </c>
    </row>
    <row r="957" spans="1:19">
      <c r="A957" t="s">
        <v>177</v>
      </c>
      <c r="B957">
        <v>4</v>
      </c>
      <c r="C957">
        <v>170626552</v>
      </c>
      <c r="D957" t="s">
        <v>2083</v>
      </c>
      <c r="E957" t="s">
        <v>2084</v>
      </c>
      <c r="F957" t="s">
        <v>168</v>
      </c>
      <c r="G957" t="s">
        <v>167</v>
      </c>
      <c r="H957">
        <v>0.50597822870999998</v>
      </c>
      <c r="I957">
        <v>-2.0330480486199999E-3</v>
      </c>
      <c r="J957">
        <v>6.6559674189900003E-3</v>
      </c>
      <c r="K957">
        <v>0.76002541340800001</v>
      </c>
      <c r="L957">
        <v>0</v>
      </c>
      <c r="M957" t="s">
        <v>145</v>
      </c>
      <c r="N957" t="e">
        <v>#N/A</v>
      </c>
      <c r="O957">
        <v>0</v>
      </c>
      <c r="P957">
        <f t="shared" si="56"/>
        <v>-0.30544741592627894</v>
      </c>
      <c r="Q957">
        <f t="shared" si="57"/>
        <v>98.179266989772316</v>
      </c>
      <c r="R957">
        <f t="shared" si="58"/>
        <v>-3.1111193360009348E-3</v>
      </c>
      <c r="S957">
        <f t="shared" si="59"/>
        <v>1.0185449847615725E-2</v>
      </c>
    </row>
    <row r="958" spans="1:19">
      <c r="A958" s="2" t="s">
        <v>177</v>
      </c>
      <c r="B958" s="2">
        <v>4</v>
      </c>
      <c r="C958" s="2">
        <v>170626552</v>
      </c>
      <c r="D958" s="2" t="s">
        <v>2085</v>
      </c>
      <c r="E958" s="2" t="s">
        <v>2086</v>
      </c>
      <c r="F958" s="2" t="s">
        <v>168</v>
      </c>
      <c r="G958" s="2" t="s">
        <v>167</v>
      </c>
      <c r="H958" s="2">
        <v>0.50597822870999998</v>
      </c>
      <c r="I958" s="2">
        <v>-1.3874489503400001E-4</v>
      </c>
      <c r="J958" s="2">
        <v>8.9882222802400002E-3</v>
      </c>
      <c r="K958" s="2">
        <v>0.98768410370899995</v>
      </c>
      <c r="L958" s="2">
        <v>0</v>
      </c>
      <c r="M958" s="2" t="s">
        <v>145</v>
      </c>
      <c r="N958" s="2" t="e">
        <v>#N/A</v>
      </c>
      <c r="O958" s="2">
        <v>0</v>
      </c>
      <c r="P958" s="2">
        <f t="shared" si="56"/>
        <v>-1.5436299938756665E-2</v>
      </c>
      <c r="Q958" s="2">
        <f t="shared" si="57"/>
        <v>98.179030059267234</v>
      </c>
      <c r="R958" s="2">
        <f t="shared" si="58"/>
        <v>-1.5722603828371816E-4</v>
      </c>
      <c r="S958" s="2">
        <f t="shared" si="59"/>
        <v>1.0185474427648502E-2</v>
      </c>
    </row>
    <row r="959" spans="1:19">
      <c r="A959" t="s">
        <v>187</v>
      </c>
      <c r="B959">
        <v>22</v>
      </c>
      <c r="C959">
        <v>41753603</v>
      </c>
      <c r="D959" t="s">
        <v>1044</v>
      </c>
      <c r="E959" t="s">
        <v>188</v>
      </c>
      <c r="F959" t="s">
        <v>163</v>
      </c>
      <c r="G959" t="s">
        <v>164</v>
      </c>
      <c r="H959">
        <v>0.28543362043800002</v>
      </c>
      <c r="I959">
        <v>3.5067196429199997E-2</v>
      </c>
      <c r="J959">
        <v>6.3952406471100001E-3</v>
      </c>
      <c r="K959">
        <v>4.1740018276900001E-8</v>
      </c>
      <c r="L959">
        <v>1</v>
      </c>
      <c r="M959" t="s">
        <v>145</v>
      </c>
      <c r="N959">
        <v>0.93400490880884601</v>
      </c>
      <c r="O959">
        <v>1</v>
      </c>
      <c r="P959">
        <f t="shared" si="56"/>
        <v>5.4833271121778369</v>
      </c>
      <c r="Q959">
        <f t="shared" si="57"/>
        <v>88.754827488028411</v>
      </c>
      <c r="R959">
        <f t="shared" si="58"/>
        <v>6.1780606952533922E-2</v>
      </c>
      <c r="S959">
        <f t="shared" si="59"/>
        <v>1.1266992774391723E-2</v>
      </c>
    </row>
    <row r="960" spans="1:19">
      <c r="A960" t="s">
        <v>187</v>
      </c>
      <c r="B960">
        <v>22</v>
      </c>
      <c r="C960">
        <v>41753603</v>
      </c>
      <c r="D960" t="s">
        <v>2087</v>
      </c>
      <c r="E960" t="s">
        <v>532</v>
      </c>
      <c r="F960" t="s">
        <v>163</v>
      </c>
      <c r="G960" t="s">
        <v>164</v>
      </c>
      <c r="H960">
        <v>0.28543362043800002</v>
      </c>
      <c r="I960">
        <v>0.205152694563</v>
      </c>
      <c r="J960">
        <v>1.6658970662099998E-2</v>
      </c>
      <c r="K960">
        <v>7.5356851767900003E-35</v>
      </c>
      <c r="L960">
        <v>1</v>
      </c>
      <c r="M960" t="s">
        <v>145</v>
      </c>
      <c r="N960">
        <v>4.5972308315602802E-7</v>
      </c>
      <c r="O960">
        <v>0</v>
      </c>
      <c r="P960">
        <f t="shared" si="56"/>
        <v>12.314848181450536</v>
      </c>
      <c r="Q960">
        <f t="shared" si="57"/>
        <v>89.033803336464118</v>
      </c>
      <c r="R960">
        <f t="shared" si="58"/>
        <v>0.13831654629997081</v>
      </c>
      <c r="S960">
        <f t="shared" si="59"/>
        <v>1.1231689117232695E-2</v>
      </c>
    </row>
    <row r="961" spans="1:19">
      <c r="A961" t="s">
        <v>187</v>
      </c>
      <c r="B961">
        <v>22</v>
      </c>
      <c r="C961">
        <v>41753603</v>
      </c>
      <c r="D961" t="s">
        <v>2088</v>
      </c>
      <c r="E961" t="s">
        <v>2089</v>
      </c>
      <c r="F961" t="s">
        <v>163</v>
      </c>
      <c r="G961" t="s">
        <v>164</v>
      </c>
      <c r="H961">
        <v>0.28543362043800002</v>
      </c>
      <c r="I961">
        <v>6.4470988823700004E-2</v>
      </c>
      <c r="J961">
        <v>7.5912267282700003E-3</v>
      </c>
      <c r="K961">
        <v>2.01667298971E-17</v>
      </c>
      <c r="L961">
        <v>1</v>
      </c>
      <c r="M961" t="s">
        <v>145</v>
      </c>
      <c r="N961">
        <v>5.9770830204356804E-7</v>
      </c>
      <c r="O961">
        <v>0</v>
      </c>
      <c r="P961">
        <f t="shared" si="56"/>
        <v>8.4928287787279135</v>
      </c>
      <c r="Q961">
        <f t="shared" si="57"/>
        <v>88.851432966237468</v>
      </c>
      <c r="R961">
        <f t="shared" si="58"/>
        <v>9.5584601116732601E-2</v>
      </c>
      <c r="S961">
        <f t="shared" si="59"/>
        <v>1.1254742513606827E-2</v>
      </c>
    </row>
    <row r="962" spans="1:19">
      <c r="A962" t="s">
        <v>187</v>
      </c>
      <c r="B962">
        <v>22</v>
      </c>
      <c r="C962">
        <v>41753603</v>
      </c>
      <c r="D962" t="s">
        <v>2090</v>
      </c>
      <c r="E962" t="s">
        <v>2091</v>
      </c>
      <c r="F962" t="s">
        <v>163</v>
      </c>
      <c r="G962" t="s">
        <v>164</v>
      </c>
      <c r="H962">
        <v>0.28543362043800002</v>
      </c>
      <c r="I962">
        <v>0.17980692009099999</v>
      </c>
      <c r="J962">
        <v>2.71110042507E-2</v>
      </c>
      <c r="K962">
        <v>3.3061112478600003E-11</v>
      </c>
      <c r="L962">
        <v>1</v>
      </c>
      <c r="M962" t="s">
        <v>145</v>
      </c>
      <c r="N962">
        <v>1.6716175536779201E-7</v>
      </c>
      <c r="O962">
        <v>0</v>
      </c>
      <c r="P962">
        <f t="shared" si="56"/>
        <v>6.6322486038619326</v>
      </c>
      <c r="Q962">
        <f t="shared" si="57"/>
        <v>88.786809949768411</v>
      </c>
      <c r="R962">
        <f t="shared" si="58"/>
        <v>7.4698579750913013E-2</v>
      </c>
      <c r="S962">
        <f t="shared" si="59"/>
        <v>1.1262934219235438E-2</v>
      </c>
    </row>
    <row r="963" spans="1:19">
      <c r="A963" t="s">
        <v>187</v>
      </c>
      <c r="B963">
        <v>22</v>
      </c>
      <c r="C963">
        <v>41753603</v>
      </c>
      <c r="D963" t="s">
        <v>2092</v>
      </c>
      <c r="E963" t="s">
        <v>2093</v>
      </c>
      <c r="F963" t="s">
        <v>163</v>
      </c>
      <c r="G963" t="s">
        <v>164</v>
      </c>
      <c r="H963">
        <v>0.28543362043800002</v>
      </c>
      <c r="I963">
        <v>2.3482815825899998E-2</v>
      </c>
      <c r="J963">
        <v>5.83120848013E-3</v>
      </c>
      <c r="K963">
        <v>5.6470825342600002E-5</v>
      </c>
      <c r="L963">
        <v>0</v>
      </c>
      <c r="M963" t="s">
        <v>145</v>
      </c>
      <c r="N963" t="e">
        <v>#N/A</v>
      </c>
      <c r="O963">
        <v>0</v>
      </c>
      <c r="P963">
        <f t="shared" si="56"/>
        <v>4.0270924810728896</v>
      </c>
      <c r="Q963">
        <f t="shared" si="57"/>
        <v>88.722995435639646</v>
      </c>
      <c r="R963">
        <f t="shared" si="58"/>
        <v>4.5389500898830384E-2</v>
      </c>
      <c r="S963">
        <f t="shared" si="59"/>
        <v>1.1271035148102139E-2</v>
      </c>
    </row>
    <row r="964" spans="1:19">
      <c r="A964" t="s">
        <v>187</v>
      </c>
      <c r="B964">
        <v>22</v>
      </c>
      <c r="C964">
        <v>41753603</v>
      </c>
      <c r="D964" t="s">
        <v>2094</v>
      </c>
      <c r="E964" t="s">
        <v>2095</v>
      </c>
      <c r="F964" t="s">
        <v>163</v>
      </c>
      <c r="G964" t="s">
        <v>164</v>
      </c>
      <c r="H964">
        <v>0.28543362043800002</v>
      </c>
      <c r="I964">
        <v>-3.0391840641399999E-2</v>
      </c>
      <c r="J964">
        <v>1.03127904004E-2</v>
      </c>
      <c r="K964">
        <v>3.2086844101699998E-3</v>
      </c>
      <c r="L964">
        <v>0</v>
      </c>
      <c r="M964" t="s">
        <v>145</v>
      </c>
      <c r="N964" t="e">
        <v>#N/A</v>
      </c>
      <c r="O964">
        <v>0</v>
      </c>
      <c r="P964">
        <f t="shared" si="56"/>
        <v>-2.9470045895843278</v>
      </c>
      <c r="Q964">
        <f t="shared" si="57"/>
        <v>88.705677306172916</v>
      </c>
      <c r="R964">
        <f t="shared" si="58"/>
        <v>-3.3222277074922348E-2</v>
      </c>
      <c r="S964">
        <f t="shared" si="59"/>
        <v>1.1273235607552385E-2</v>
      </c>
    </row>
    <row r="965" spans="1:19">
      <c r="A965" t="s">
        <v>187</v>
      </c>
      <c r="B965">
        <v>22</v>
      </c>
      <c r="C965">
        <v>41753603</v>
      </c>
      <c r="D965" t="s">
        <v>2096</v>
      </c>
      <c r="E965" t="s">
        <v>2096</v>
      </c>
      <c r="F965" t="s">
        <v>163</v>
      </c>
      <c r="G965" t="s">
        <v>164</v>
      </c>
      <c r="H965">
        <v>0.28543362043800002</v>
      </c>
      <c r="I965">
        <v>6.7436483143300002E-2</v>
      </c>
      <c r="J965">
        <v>2.3317362199100002E-2</v>
      </c>
      <c r="K965">
        <v>3.82658366703E-3</v>
      </c>
      <c r="L965">
        <v>0</v>
      </c>
      <c r="M965" t="s">
        <v>145</v>
      </c>
      <c r="N965" t="e">
        <v>#N/A</v>
      </c>
      <c r="O965">
        <v>0</v>
      </c>
      <c r="P965">
        <f t="shared" si="56"/>
        <v>2.8921145782906312</v>
      </c>
      <c r="Q965">
        <f t="shared" si="57"/>
        <v>88.704940354937179</v>
      </c>
      <c r="R965">
        <f t="shared" si="58"/>
        <v>3.2603759911436103E-2</v>
      </c>
      <c r="S965">
        <f t="shared" si="59"/>
        <v>1.1273329264398085E-2</v>
      </c>
    </row>
    <row r="966" spans="1:19">
      <c r="A966" t="s">
        <v>187</v>
      </c>
      <c r="B966">
        <v>22</v>
      </c>
      <c r="C966">
        <v>41753603</v>
      </c>
      <c r="D966" t="s">
        <v>2097</v>
      </c>
      <c r="E966" t="s">
        <v>2098</v>
      </c>
      <c r="F966" t="s">
        <v>163</v>
      </c>
      <c r="G966" t="s">
        <v>164</v>
      </c>
      <c r="H966">
        <v>0.28543362043800002</v>
      </c>
      <c r="I966">
        <v>1.9204677678199999E-2</v>
      </c>
      <c r="J966">
        <v>8.0016244221499996E-3</v>
      </c>
      <c r="K966">
        <v>1.6390711545099999E-2</v>
      </c>
      <c r="L966">
        <v>0</v>
      </c>
      <c r="M966" t="s">
        <v>145</v>
      </c>
      <c r="N966" t="e">
        <v>#N/A</v>
      </c>
      <c r="O966">
        <v>0</v>
      </c>
      <c r="P966">
        <f t="shared" si="56"/>
        <v>2.4000973633601004</v>
      </c>
      <c r="Q966">
        <f t="shared" si="57"/>
        <v>88.698953040310315</v>
      </c>
      <c r="R966">
        <f t="shared" si="58"/>
        <v>2.7058914238472995E-2</v>
      </c>
      <c r="S966">
        <f t="shared" si="59"/>
        <v>1.1274090231319166E-2</v>
      </c>
    </row>
    <row r="967" spans="1:19">
      <c r="A967" t="s">
        <v>187</v>
      </c>
      <c r="B967">
        <v>22</v>
      </c>
      <c r="C967">
        <v>41753603</v>
      </c>
      <c r="D967" t="s">
        <v>2099</v>
      </c>
      <c r="E967" t="s">
        <v>2100</v>
      </c>
      <c r="F967" t="s">
        <v>163</v>
      </c>
      <c r="G967" t="s">
        <v>164</v>
      </c>
      <c r="H967">
        <v>0.28543362043800002</v>
      </c>
      <c r="I967">
        <v>3.3633141239999997E-2</v>
      </c>
      <c r="J967">
        <v>1.4864627864499999E-2</v>
      </c>
      <c r="K967">
        <v>2.3658555780899999E-2</v>
      </c>
      <c r="L967">
        <v>0</v>
      </c>
      <c r="M967" t="s">
        <v>145</v>
      </c>
      <c r="N967" t="e">
        <v>#N/A</v>
      </c>
      <c r="O967">
        <v>0</v>
      </c>
      <c r="P967">
        <f t="shared" si="56"/>
        <v>2.2626292125565644</v>
      </c>
      <c r="Q967">
        <f t="shared" si="57"/>
        <v>88.697479117095284</v>
      </c>
      <c r="R967">
        <f t="shared" si="58"/>
        <v>2.5509509797561676E-2</v>
      </c>
      <c r="S967">
        <f t="shared" si="59"/>
        <v>1.1274277577605506E-2</v>
      </c>
    </row>
    <row r="968" spans="1:19">
      <c r="A968" t="s">
        <v>187</v>
      </c>
      <c r="B968">
        <v>22</v>
      </c>
      <c r="C968">
        <v>41753603</v>
      </c>
      <c r="D968" t="s">
        <v>2101</v>
      </c>
      <c r="E968" t="s">
        <v>2101</v>
      </c>
      <c r="F968" t="s">
        <v>163</v>
      </c>
      <c r="G968" t="s">
        <v>164</v>
      </c>
      <c r="H968">
        <v>0.28543362043800002</v>
      </c>
      <c r="I968">
        <v>-1.9790117812100001E-2</v>
      </c>
      <c r="J968">
        <v>8.8666116411200008E-3</v>
      </c>
      <c r="K968">
        <v>2.5616150917300001E-2</v>
      </c>
      <c r="L968">
        <v>0</v>
      </c>
      <c r="M968" t="s">
        <v>145</v>
      </c>
      <c r="N968" t="e">
        <v>#N/A</v>
      </c>
      <c r="O968">
        <v>0</v>
      </c>
      <c r="P968">
        <f t="shared" si="56"/>
        <v>-2.231982025729073</v>
      </c>
      <c r="Q968">
        <f t="shared" si="57"/>
        <v>88.697162364667207</v>
      </c>
      <c r="R968">
        <f t="shared" si="58"/>
        <v>-2.5164074771102149E-2</v>
      </c>
      <c r="S968">
        <f t="shared" si="59"/>
        <v>1.1274317839939749E-2</v>
      </c>
    </row>
    <row r="969" spans="1:19">
      <c r="A969" t="s">
        <v>187</v>
      </c>
      <c r="B969">
        <v>22</v>
      </c>
      <c r="C969">
        <v>41753603</v>
      </c>
      <c r="D969" t="s">
        <v>2102</v>
      </c>
      <c r="E969" t="s">
        <v>2103</v>
      </c>
      <c r="F969" t="s">
        <v>163</v>
      </c>
      <c r="G969" t="s">
        <v>164</v>
      </c>
      <c r="H969">
        <v>0.28543362043800002</v>
      </c>
      <c r="I969">
        <v>-4.1600185138599997E-2</v>
      </c>
      <c r="J969">
        <v>2.0161878057799999E-2</v>
      </c>
      <c r="K969">
        <v>3.9083276298500003E-2</v>
      </c>
      <c r="L969">
        <v>0</v>
      </c>
      <c r="M969" t="s">
        <v>145</v>
      </c>
      <c r="N969" t="e">
        <v>#N/A</v>
      </c>
      <c r="O969">
        <v>0</v>
      </c>
      <c r="P969">
        <f t="shared" ref="P969:P1032" si="60">I969/J969</f>
        <v>-2.0633090339769309</v>
      </c>
      <c r="Q969">
        <f t="shared" ref="Q969:Q1032" si="61">SQRT(2*H969*(1-H969)*(19281+P969^2))</f>
        <v>88.695496344693439</v>
      </c>
      <c r="R969">
        <f t="shared" ref="R969:R1032" si="62">P969/Q969</f>
        <v>-2.3262838802529308E-2</v>
      </c>
      <c r="S969">
        <f t="shared" ref="S969:S1032" si="63">1/Q969</f>
        <v>1.1274529612120819E-2</v>
      </c>
    </row>
    <row r="970" spans="1:19">
      <c r="A970" t="s">
        <v>187</v>
      </c>
      <c r="B970">
        <v>22</v>
      </c>
      <c r="C970">
        <v>41753603</v>
      </c>
      <c r="D970" t="s">
        <v>2104</v>
      </c>
      <c r="E970" t="s">
        <v>2104</v>
      </c>
      <c r="F970" t="s">
        <v>163</v>
      </c>
      <c r="G970" t="s">
        <v>164</v>
      </c>
      <c r="H970">
        <v>0.28543362043800002</v>
      </c>
      <c r="I970">
        <v>7.1511909999999998E-2</v>
      </c>
      <c r="J970">
        <v>3.5534314999999997E-2</v>
      </c>
      <c r="K970">
        <v>4.4780140000000003E-2</v>
      </c>
      <c r="L970">
        <v>0</v>
      </c>
      <c r="M970" t="s">
        <v>145</v>
      </c>
      <c r="N970" t="e">
        <v>#N/A</v>
      </c>
      <c r="O970">
        <v>0</v>
      </c>
      <c r="P970">
        <f t="shared" si="60"/>
        <v>2.0124747022701861</v>
      </c>
      <c r="Q970">
        <f t="shared" si="61"/>
        <v>88.695019896643871</v>
      </c>
      <c r="R970">
        <f t="shared" si="62"/>
        <v>2.2689827507962893E-2</v>
      </c>
      <c r="S970">
        <f t="shared" si="63"/>
        <v>1.1274590176148538E-2</v>
      </c>
    </row>
    <row r="971" spans="1:19">
      <c r="A971" t="s">
        <v>187</v>
      </c>
      <c r="B971">
        <v>22</v>
      </c>
      <c r="C971">
        <v>41753603</v>
      </c>
      <c r="D971" t="s">
        <v>2105</v>
      </c>
      <c r="E971" t="s">
        <v>2106</v>
      </c>
      <c r="F971" t="s">
        <v>163</v>
      </c>
      <c r="G971" t="s">
        <v>164</v>
      </c>
      <c r="H971">
        <v>0.28543362043800002</v>
      </c>
      <c r="I971">
        <v>1.4428634504899999E-2</v>
      </c>
      <c r="J971">
        <v>7.2857263307499996E-3</v>
      </c>
      <c r="K971">
        <v>4.7658876131900001E-2</v>
      </c>
      <c r="L971">
        <v>0</v>
      </c>
      <c r="M971" t="s">
        <v>145</v>
      </c>
      <c r="N971" t="e">
        <v>#N/A</v>
      </c>
      <c r="O971">
        <v>0</v>
      </c>
      <c r="P971">
        <f t="shared" si="60"/>
        <v>1.9803975403252214</v>
      </c>
      <c r="Q971">
        <f t="shared" si="61"/>
        <v>88.694725365962711</v>
      </c>
      <c r="R971">
        <f t="shared" si="62"/>
        <v>2.2328244798706084E-2</v>
      </c>
      <c r="S971">
        <f t="shared" si="63"/>
        <v>1.1274627615947923E-2</v>
      </c>
    </row>
    <row r="972" spans="1:19">
      <c r="A972" t="s">
        <v>187</v>
      </c>
      <c r="B972">
        <v>22</v>
      </c>
      <c r="C972">
        <v>41753603</v>
      </c>
      <c r="D972" t="s">
        <v>2107</v>
      </c>
      <c r="E972" t="s">
        <v>2108</v>
      </c>
      <c r="F972" t="s">
        <v>163</v>
      </c>
      <c r="G972" t="s">
        <v>164</v>
      </c>
      <c r="H972">
        <v>0.28543362043800002</v>
      </c>
      <c r="I972">
        <v>-3.3039440881100002E-2</v>
      </c>
      <c r="J972">
        <v>1.7020468808100001E-2</v>
      </c>
      <c r="K972">
        <v>5.2238961214399998E-2</v>
      </c>
      <c r="L972">
        <v>0</v>
      </c>
      <c r="M972" t="s">
        <v>145</v>
      </c>
      <c r="N972" t="e">
        <v>#N/A</v>
      </c>
      <c r="O972">
        <v>0</v>
      </c>
      <c r="P972">
        <f t="shared" si="60"/>
        <v>-1.9411592743777193</v>
      </c>
      <c r="Q972">
        <f t="shared" si="61"/>
        <v>88.694371516047696</v>
      </c>
      <c r="R972">
        <f t="shared" si="62"/>
        <v>-2.1885935276360804E-2</v>
      </c>
      <c r="S972">
        <f t="shared" si="63"/>
        <v>1.1274672596547656E-2</v>
      </c>
    </row>
    <row r="973" spans="1:19">
      <c r="A973" t="s">
        <v>187</v>
      </c>
      <c r="B973">
        <v>22</v>
      </c>
      <c r="C973">
        <v>41753603</v>
      </c>
      <c r="D973" t="s">
        <v>2109</v>
      </c>
      <c r="E973" t="s">
        <v>209</v>
      </c>
      <c r="F973" t="s">
        <v>163</v>
      </c>
      <c r="G973" t="s">
        <v>164</v>
      </c>
      <c r="H973">
        <v>0.28543362043800002</v>
      </c>
      <c r="I973">
        <v>-1.0470598368400001E-2</v>
      </c>
      <c r="J973">
        <v>5.9008559475699999E-3</v>
      </c>
      <c r="K973">
        <v>7.5993660441199998E-2</v>
      </c>
      <c r="L973">
        <v>0</v>
      </c>
      <c r="M973" t="s">
        <v>145</v>
      </c>
      <c r="N973" t="e">
        <v>#N/A</v>
      </c>
      <c r="O973">
        <v>0</v>
      </c>
      <c r="P973">
        <f t="shared" si="60"/>
        <v>-1.7744202640147217</v>
      </c>
      <c r="Q973">
        <f t="shared" si="61"/>
        <v>88.692946830842629</v>
      </c>
      <c r="R973">
        <f t="shared" si="62"/>
        <v>-2.0006328884290426E-2</v>
      </c>
      <c r="S973">
        <f t="shared" si="63"/>
        <v>1.1274853702935642E-2</v>
      </c>
    </row>
    <row r="974" spans="1:19">
      <c r="A974" t="s">
        <v>187</v>
      </c>
      <c r="B974">
        <v>22</v>
      </c>
      <c r="C974">
        <v>41753603</v>
      </c>
      <c r="D974" t="s">
        <v>2110</v>
      </c>
      <c r="E974" t="s">
        <v>2111</v>
      </c>
      <c r="F974" t="s">
        <v>163</v>
      </c>
      <c r="G974" t="s">
        <v>164</v>
      </c>
      <c r="H974">
        <v>0.28543362043800002</v>
      </c>
      <c r="I974">
        <v>-1.28824500279E-2</v>
      </c>
      <c r="J974">
        <v>7.5351302420999999E-3</v>
      </c>
      <c r="K974">
        <v>8.7330255069799995E-2</v>
      </c>
      <c r="L974">
        <v>0</v>
      </c>
      <c r="M974" t="s">
        <v>145</v>
      </c>
      <c r="N974" t="e">
        <v>#N/A</v>
      </c>
      <c r="O974">
        <v>0</v>
      </c>
      <c r="P974">
        <f t="shared" si="60"/>
        <v>-1.709651938850858</v>
      </c>
      <c r="Q974">
        <f t="shared" si="61"/>
        <v>88.692427899736543</v>
      </c>
      <c r="R974">
        <f t="shared" si="62"/>
        <v>-1.9276188275999789E-2</v>
      </c>
      <c r="S974">
        <f t="shared" si="63"/>
        <v>1.1274919671050864E-2</v>
      </c>
    </row>
    <row r="975" spans="1:19">
      <c r="A975" t="s">
        <v>187</v>
      </c>
      <c r="B975">
        <v>22</v>
      </c>
      <c r="C975">
        <v>41753603</v>
      </c>
      <c r="D975" t="s">
        <v>2112</v>
      </c>
      <c r="E975" t="s">
        <v>2113</v>
      </c>
      <c r="F975" t="s">
        <v>163</v>
      </c>
      <c r="G975" t="s">
        <v>164</v>
      </c>
      <c r="H975">
        <v>0.28543362043800002</v>
      </c>
      <c r="I975">
        <v>-1.04172069014E-2</v>
      </c>
      <c r="J975">
        <v>6.4097157853900003E-3</v>
      </c>
      <c r="K975">
        <v>0.104115404164</v>
      </c>
      <c r="L975">
        <v>0</v>
      </c>
      <c r="M975" t="s">
        <v>145</v>
      </c>
      <c r="N975" t="e">
        <v>#N/A</v>
      </c>
      <c r="O975">
        <v>0</v>
      </c>
      <c r="P975">
        <f t="shared" si="60"/>
        <v>-1.6252213436896037</v>
      </c>
      <c r="Q975">
        <f t="shared" si="61"/>
        <v>88.691780396514829</v>
      </c>
      <c r="R975">
        <f t="shared" si="62"/>
        <v>-1.8324373875726902E-2</v>
      </c>
      <c r="S975">
        <f t="shared" si="63"/>
        <v>1.1275001984730654E-2</v>
      </c>
    </row>
    <row r="976" spans="1:19">
      <c r="A976" t="s">
        <v>187</v>
      </c>
      <c r="B976">
        <v>22</v>
      </c>
      <c r="C976">
        <v>41753603</v>
      </c>
      <c r="D976" t="s">
        <v>2114</v>
      </c>
      <c r="E976" t="s">
        <v>2114</v>
      </c>
      <c r="F976" t="s">
        <v>163</v>
      </c>
      <c r="G976" t="s">
        <v>164</v>
      </c>
      <c r="H976">
        <v>0.28543362043800002</v>
      </c>
      <c r="I976">
        <v>-2.4976152105E-2</v>
      </c>
      <c r="J976">
        <v>1.5841747896499999E-2</v>
      </c>
      <c r="K976">
        <v>0.114886831611</v>
      </c>
      <c r="L976">
        <v>0</v>
      </c>
      <c r="M976" t="s">
        <v>145</v>
      </c>
      <c r="N976" t="e">
        <v>#N/A</v>
      </c>
      <c r="O976">
        <v>0</v>
      </c>
      <c r="P976">
        <f t="shared" si="60"/>
        <v>-1.5766033059090729</v>
      </c>
      <c r="Q976">
        <f t="shared" si="61"/>
        <v>88.691422415348327</v>
      </c>
      <c r="R976">
        <f t="shared" si="62"/>
        <v>-1.7776277152549497E-2</v>
      </c>
      <c r="S976">
        <f t="shared" si="63"/>
        <v>1.1275047493509889E-2</v>
      </c>
    </row>
    <row r="977" spans="1:19">
      <c r="A977" t="s">
        <v>187</v>
      </c>
      <c r="B977">
        <v>22</v>
      </c>
      <c r="C977">
        <v>41753603</v>
      </c>
      <c r="D977" t="s">
        <v>2115</v>
      </c>
      <c r="E977" t="s">
        <v>2116</v>
      </c>
      <c r="F977" t="s">
        <v>163</v>
      </c>
      <c r="G977" t="s">
        <v>164</v>
      </c>
      <c r="H977">
        <v>0.28543362043800002</v>
      </c>
      <c r="I977">
        <v>-1.0036922837999999E-2</v>
      </c>
      <c r="J977">
        <v>6.4816832185200001E-3</v>
      </c>
      <c r="K977">
        <v>0.121500611656</v>
      </c>
      <c r="L977">
        <v>0</v>
      </c>
      <c r="M977" t="s">
        <v>145</v>
      </c>
      <c r="N977" t="e">
        <v>#N/A</v>
      </c>
      <c r="O977">
        <v>0</v>
      </c>
      <c r="P977">
        <f t="shared" si="60"/>
        <v>-1.5485056118326912</v>
      </c>
      <c r="Q977">
        <f t="shared" si="61"/>
        <v>88.691220484617517</v>
      </c>
      <c r="R977">
        <f t="shared" si="62"/>
        <v>-1.7459514068827838E-2</v>
      </c>
      <c r="S977">
        <f t="shared" si="63"/>
        <v>1.1275073164354962E-2</v>
      </c>
    </row>
    <row r="978" spans="1:19">
      <c r="A978" t="s">
        <v>187</v>
      </c>
      <c r="B978">
        <v>22</v>
      </c>
      <c r="C978">
        <v>41753603</v>
      </c>
      <c r="D978" t="s">
        <v>2117</v>
      </c>
      <c r="E978" t="s">
        <v>2118</v>
      </c>
      <c r="F978" t="s">
        <v>163</v>
      </c>
      <c r="G978" t="s">
        <v>164</v>
      </c>
      <c r="H978">
        <v>0.28543362043800002</v>
      </c>
      <c r="I978">
        <v>0.11861380000000001</v>
      </c>
      <c r="J978">
        <v>7.7101089999999997E-2</v>
      </c>
      <c r="K978">
        <v>0.12518109999999999</v>
      </c>
      <c r="L978">
        <v>0</v>
      </c>
      <c r="M978" t="s">
        <v>145</v>
      </c>
      <c r="N978" t="e">
        <v>#N/A</v>
      </c>
      <c r="O978">
        <v>0</v>
      </c>
      <c r="P978">
        <f t="shared" si="60"/>
        <v>1.5384192363558027</v>
      </c>
      <c r="Q978">
        <f t="shared" si="61"/>
        <v>88.691148882076178</v>
      </c>
      <c r="R978">
        <f t="shared" si="62"/>
        <v>1.7345803451044323E-2</v>
      </c>
      <c r="S978">
        <f t="shared" si="63"/>
        <v>1.1275082266998264E-2</v>
      </c>
    </row>
    <row r="979" spans="1:19">
      <c r="A979" t="s">
        <v>187</v>
      </c>
      <c r="B979">
        <v>22</v>
      </c>
      <c r="C979">
        <v>41753603</v>
      </c>
      <c r="D979" t="s">
        <v>2119</v>
      </c>
      <c r="E979" t="s">
        <v>2120</v>
      </c>
      <c r="F979" t="s">
        <v>163</v>
      </c>
      <c r="G979" t="s">
        <v>164</v>
      </c>
      <c r="H979">
        <v>0.28543362043800002</v>
      </c>
      <c r="I979">
        <v>-1.0578112736500001E-2</v>
      </c>
      <c r="J979">
        <v>7.1773816079100002E-3</v>
      </c>
      <c r="K979">
        <v>0.14053215663099999</v>
      </c>
      <c r="L979">
        <v>0</v>
      </c>
      <c r="M979" t="s">
        <v>145</v>
      </c>
      <c r="N979" t="e">
        <v>#N/A</v>
      </c>
      <c r="O979">
        <v>0</v>
      </c>
      <c r="P979">
        <f t="shared" si="60"/>
        <v>-1.4738122221120507</v>
      </c>
      <c r="Q979">
        <f t="shared" si="61"/>
        <v>88.690701337260435</v>
      </c>
      <c r="R979">
        <f t="shared" si="62"/>
        <v>-1.6617437903750996E-2</v>
      </c>
      <c r="S979">
        <f t="shared" si="63"/>
        <v>1.1275139162530035E-2</v>
      </c>
    </row>
    <row r="980" spans="1:19">
      <c r="A980" t="s">
        <v>187</v>
      </c>
      <c r="B980">
        <v>22</v>
      </c>
      <c r="C980">
        <v>41753603</v>
      </c>
      <c r="D980" t="s">
        <v>2121</v>
      </c>
      <c r="E980" t="s">
        <v>2122</v>
      </c>
      <c r="F980" t="s">
        <v>163</v>
      </c>
      <c r="G980" t="s">
        <v>164</v>
      </c>
      <c r="H980">
        <v>0.28543362043800002</v>
      </c>
      <c r="I980">
        <v>-2.1020090771000002E-2</v>
      </c>
      <c r="J980">
        <v>1.55714704855E-2</v>
      </c>
      <c r="K980">
        <v>0.17704470842600001</v>
      </c>
      <c r="L980">
        <v>0</v>
      </c>
      <c r="M980" t="s">
        <v>145</v>
      </c>
      <c r="N980" t="e">
        <v>#N/A</v>
      </c>
      <c r="O980">
        <v>0</v>
      </c>
      <c r="P980">
        <f t="shared" si="60"/>
        <v>-1.3499104526174135</v>
      </c>
      <c r="Q980">
        <f t="shared" si="61"/>
        <v>88.689896753735198</v>
      </c>
      <c r="R980">
        <f t="shared" si="62"/>
        <v>-1.522056628801478E-2</v>
      </c>
      <c r="S980">
        <f t="shared" si="63"/>
        <v>1.1275241449166359E-2</v>
      </c>
    </row>
    <row r="981" spans="1:19">
      <c r="A981" t="s">
        <v>187</v>
      </c>
      <c r="B981">
        <v>22</v>
      </c>
      <c r="C981">
        <v>41753603</v>
      </c>
      <c r="D981" t="s">
        <v>2123</v>
      </c>
      <c r="E981" t="s">
        <v>2124</v>
      </c>
      <c r="F981" t="s">
        <v>163</v>
      </c>
      <c r="G981" t="s">
        <v>164</v>
      </c>
      <c r="H981">
        <v>0.28543362043800002</v>
      </c>
      <c r="I981">
        <v>-1.8094969739600002E-2</v>
      </c>
      <c r="J981">
        <v>1.36979470519E-2</v>
      </c>
      <c r="K981">
        <v>0.18650181006399999</v>
      </c>
      <c r="L981">
        <v>0</v>
      </c>
      <c r="M981" t="s">
        <v>145</v>
      </c>
      <c r="N981" t="e">
        <v>#N/A</v>
      </c>
      <c r="O981">
        <v>0</v>
      </c>
      <c r="P981">
        <f t="shared" si="60"/>
        <v>-1.3209986628682511</v>
      </c>
      <c r="Q981">
        <f t="shared" si="61"/>
        <v>88.689719167999982</v>
      </c>
      <c r="R981">
        <f t="shared" si="62"/>
        <v>-1.489460870166876E-2</v>
      </c>
      <c r="S981">
        <f t="shared" si="63"/>
        <v>1.1275264025876053E-2</v>
      </c>
    </row>
    <row r="982" spans="1:19">
      <c r="A982" t="s">
        <v>187</v>
      </c>
      <c r="B982">
        <v>22</v>
      </c>
      <c r="C982">
        <v>41753603</v>
      </c>
      <c r="D982" t="s">
        <v>2125</v>
      </c>
      <c r="E982" t="s">
        <v>2126</v>
      </c>
      <c r="F982" t="s">
        <v>163</v>
      </c>
      <c r="G982" t="s">
        <v>164</v>
      </c>
      <c r="H982">
        <v>0.28543362043800002</v>
      </c>
      <c r="I982">
        <v>-9.26262413786E-3</v>
      </c>
      <c r="J982">
        <v>7.2844813988499997E-3</v>
      </c>
      <c r="K982">
        <v>0.20353101082899999</v>
      </c>
      <c r="L982">
        <v>0</v>
      </c>
      <c r="M982" t="s">
        <v>145</v>
      </c>
      <c r="N982" t="e">
        <v>#N/A</v>
      </c>
      <c r="O982">
        <v>0</v>
      </c>
      <c r="P982">
        <f t="shared" si="60"/>
        <v>-1.2715557403060003</v>
      </c>
      <c r="Q982">
        <f t="shared" si="61"/>
        <v>88.68942438179279</v>
      </c>
      <c r="R982">
        <f t="shared" si="62"/>
        <v>-1.4337174349358391E-2</v>
      </c>
      <c r="S982">
        <f t="shared" si="63"/>
        <v>1.1275301502636562E-2</v>
      </c>
    </row>
    <row r="983" spans="1:19">
      <c r="A983" t="s">
        <v>187</v>
      </c>
      <c r="B983">
        <v>22</v>
      </c>
      <c r="C983">
        <v>41753603</v>
      </c>
      <c r="D983" t="s">
        <v>2127</v>
      </c>
      <c r="E983" t="s">
        <v>2128</v>
      </c>
      <c r="F983" t="s">
        <v>163</v>
      </c>
      <c r="G983" t="s">
        <v>164</v>
      </c>
      <c r="H983">
        <v>0.28543362043800002</v>
      </c>
      <c r="I983">
        <v>-2.7550332308999999E-2</v>
      </c>
      <c r="J983">
        <v>2.19189784852E-2</v>
      </c>
      <c r="K983">
        <v>0.20878376425199999</v>
      </c>
      <c r="L983">
        <v>0</v>
      </c>
      <c r="M983" t="s">
        <v>145</v>
      </c>
      <c r="N983" t="e">
        <v>#N/A</v>
      </c>
      <c r="O983">
        <v>0</v>
      </c>
      <c r="P983">
        <f t="shared" si="60"/>
        <v>-1.2569168005526521</v>
      </c>
      <c r="Q983">
        <f t="shared" si="61"/>
        <v>88.689339259376681</v>
      </c>
      <c r="R983">
        <f t="shared" si="62"/>
        <v>-1.4172129492099747E-2</v>
      </c>
      <c r="S983">
        <f t="shared" si="63"/>
        <v>1.1275312324466043E-2</v>
      </c>
    </row>
    <row r="984" spans="1:19">
      <c r="A984" t="s">
        <v>187</v>
      </c>
      <c r="B984">
        <v>22</v>
      </c>
      <c r="C984">
        <v>41753603</v>
      </c>
      <c r="D984" t="s">
        <v>2129</v>
      </c>
      <c r="E984" t="s">
        <v>2130</v>
      </c>
      <c r="F984" t="s">
        <v>163</v>
      </c>
      <c r="G984" t="s">
        <v>164</v>
      </c>
      <c r="H984">
        <v>0.28543362043800002</v>
      </c>
      <c r="I984">
        <v>2.8771565447900001E-2</v>
      </c>
      <c r="J984">
        <v>2.4889195552999999E-2</v>
      </c>
      <c r="K984">
        <v>0.247686820429</v>
      </c>
      <c r="L984">
        <v>0</v>
      </c>
      <c r="M984" t="s">
        <v>145</v>
      </c>
      <c r="N984" t="e">
        <v>#N/A</v>
      </c>
      <c r="O984">
        <v>0</v>
      </c>
      <c r="P984">
        <f t="shared" si="60"/>
        <v>1.1559861541781347</v>
      </c>
      <c r="Q984">
        <f t="shared" si="61"/>
        <v>88.688779191625599</v>
      </c>
      <c r="R984">
        <f t="shared" si="62"/>
        <v>1.3034187241211774E-2</v>
      </c>
      <c r="S984">
        <f t="shared" si="63"/>
        <v>1.1275383527823151E-2</v>
      </c>
    </row>
    <row r="985" spans="1:19">
      <c r="A985" t="s">
        <v>187</v>
      </c>
      <c r="B985">
        <v>22</v>
      </c>
      <c r="C985">
        <v>41753603</v>
      </c>
      <c r="D985" t="s">
        <v>2131</v>
      </c>
      <c r="E985" t="s">
        <v>2132</v>
      </c>
      <c r="F985" t="s">
        <v>163</v>
      </c>
      <c r="G985" t="s">
        <v>164</v>
      </c>
      <c r="H985">
        <v>0.28543362043800002</v>
      </c>
      <c r="I985">
        <v>1.1352552134799999E-2</v>
      </c>
      <c r="J985">
        <v>9.8594432512099997E-3</v>
      </c>
      <c r="K985">
        <v>0.249551482805</v>
      </c>
      <c r="L985">
        <v>0</v>
      </c>
      <c r="M985" t="s">
        <v>145</v>
      </c>
      <c r="N985" t="e">
        <v>#N/A</v>
      </c>
      <c r="O985">
        <v>0</v>
      </c>
      <c r="P985">
        <f t="shared" si="60"/>
        <v>1.1514394723461447</v>
      </c>
      <c r="Q985">
        <f t="shared" si="61"/>
        <v>88.688755064734565</v>
      </c>
      <c r="R985">
        <f t="shared" si="62"/>
        <v>1.2982925191651418E-2</v>
      </c>
      <c r="S985">
        <f t="shared" si="63"/>
        <v>1.1275386595178755E-2</v>
      </c>
    </row>
    <row r="986" spans="1:19">
      <c r="A986" t="s">
        <v>187</v>
      </c>
      <c r="B986">
        <v>22</v>
      </c>
      <c r="C986">
        <v>41753603</v>
      </c>
      <c r="D986" t="s">
        <v>2133</v>
      </c>
      <c r="E986" t="s">
        <v>2134</v>
      </c>
      <c r="F986" t="s">
        <v>163</v>
      </c>
      <c r="G986" t="s">
        <v>164</v>
      </c>
      <c r="H986">
        <v>0.28543362043800002</v>
      </c>
      <c r="I986">
        <v>-4.7383223139699998E-3</v>
      </c>
      <c r="J986">
        <v>4.5961226068400004E-3</v>
      </c>
      <c r="K986">
        <v>0.30256939875599997</v>
      </c>
      <c r="L986">
        <v>0</v>
      </c>
      <c r="M986" t="s">
        <v>145</v>
      </c>
      <c r="N986" t="e">
        <v>#N/A</v>
      </c>
      <c r="O986">
        <v>0</v>
      </c>
      <c r="P986">
        <f t="shared" si="60"/>
        <v>-1.0309390587009963</v>
      </c>
      <c r="Q986">
        <f t="shared" si="61"/>
        <v>88.68815028219359</v>
      </c>
      <c r="R986">
        <f t="shared" si="62"/>
        <v>-1.1624315710956751E-2</v>
      </c>
      <c r="S986">
        <f t="shared" si="63"/>
        <v>1.1275463484334001E-2</v>
      </c>
    </row>
    <row r="987" spans="1:19">
      <c r="A987" t="s">
        <v>187</v>
      </c>
      <c r="B987">
        <v>22</v>
      </c>
      <c r="C987">
        <v>41753603</v>
      </c>
      <c r="D987" t="s">
        <v>2135</v>
      </c>
      <c r="E987" t="s">
        <v>2136</v>
      </c>
      <c r="F987" t="s">
        <v>163</v>
      </c>
      <c r="G987" t="s">
        <v>164</v>
      </c>
      <c r="H987">
        <v>0.28543362043800002</v>
      </c>
      <c r="I987">
        <v>7.41954816107E-3</v>
      </c>
      <c r="J987">
        <v>7.2641901187399998E-3</v>
      </c>
      <c r="K987">
        <v>0.30707119970899999</v>
      </c>
      <c r="L987">
        <v>0</v>
      </c>
      <c r="M987" t="s">
        <v>145</v>
      </c>
      <c r="N987" t="e">
        <v>#N/A</v>
      </c>
      <c r="O987">
        <v>0</v>
      </c>
      <c r="P987">
        <f t="shared" si="60"/>
        <v>1.0213868359432403</v>
      </c>
      <c r="Q987">
        <f t="shared" si="61"/>
        <v>88.688105197099077</v>
      </c>
      <c r="R987">
        <f t="shared" si="62"/>
        <v>1.1516615826590566E-2</v>
      </c>
      <c r="S987">
        <f t="shared" si="63"/>
        <v>1.1275469216278953E-2</v>
      </c>
    </row>
    <row r="988" spans="1:19">
      <c r="A988" t="s">
        <v>187</v>
      </c>
      <c r="B988">
        <v>22</v>
      </c>
      <c r="C988">
        <v>41753603</v>
      </c>
      <c r="D988" t="s">
        <v>2137</v>
      </c>
      <c r="E988" t="s">
        <v>2138</v>
      </c>
      <c r="F988" t="s">
        <v>163</v>
      </c>
      <c r="G988" t="s">
        <v>164</v>
      </c>
      <c r="H988">
        <v>0.28543362043800002</v>
      </c>
      <c r="I988">
        <v>-9.3485513089999993E-3</v>
      </c>
      <c r="J988">
        <v>9.3067601564299999E-3</v>
      </c>
      <c r="K988">
        <v>0.315142292213</v>
      </c>
      <c r="L988">
        <v>0</v>
      </c>
      <c r="M988" t="s">
        <v>145</v>
      </c>
      <c r="N988" t="e">
        <v>#N/A</v>
      </c>
      <c r="O988">
        <v>0</v>
      </c>
      <c r="P988">
        <f t="shared" si="60"/>
        <v>-1.0044904082481514</v>
      </c>
      <c r="Q988">
        <f t="shared" si="61"/>
        <v>88.688026476110068</v>
      </c>
      <c r="R988">
        <f t="shared" si="62"/>
        <v>-1.132611072948761E-2</v>
      </c>
      <c r="S988">
        <f t="shared" si="63"/>
        <v>1.1275479224575715E-2</v>
      </c>
    </row>
    <row r="989" spans="1:19">
      <c r="A989" t="s">
        <v>187</v>
      </c>
      <c r="B989">
        <v>22</v>
      </c>
      <c r="C989">
        <v>41753603</v>
      </c>
      <c r="D989" t="s">
        <v>2139</v>
      </c>
      <c r="E989" t="s">
        <v>2139</v>
      </c>
      <c r="F989" t="s">
        <v>163</v>
      </c>
      <c r="G989" t="s">
        <v>164</v>
      </c>
      <c r="H989">
        <v>0.28543362043800002</v>
      </c>
      <c r="I989">
        <v>2.8025620000000001E-2</v>
      </c>
      <c r="J989">
        <v>3.2285003999999999E-2</v>
      </c>
      <c r="K989">
        <v>0.38583079999999997</v>
      </c>
      <c r="L989">
        <v>0</v>
      </c>
      <c r="M989" t="s">
        <v>145</v>
      </c>
      <c r="N989" t="e">
        <v>#N/A</v>
      </c>
      <c r="O989">
        <v>0</v>
      </c>
      <c r="P989">
        <f t="shared" si="60"/>
        <v>0.86806927451518978</v>
      </c>
      <c r="Q989">
        <f t="shared" si="61"/>
        <v>88.687438984761712</v>
      </c>
      <c r="R989">
        <f t="shared" si="62"/>
        <v>9.7879619081608794E-3</v>
      </c>
      <c r="S989">
        <f t="shared" si="63"/>
        <v>1.1275553916624204E-2</v>
      </c>
    </row>
    <row r="990" spans="1:19">
      <c r="A990" t="s">
        <v>187</v>
      </c>
      <c r="B990">
        <v>22</v>
      </c>
      <c r="C990">
        <v>41753603</v>
      </c>
      <c r="D990" t="s">
        <v>2140</v>
      </c>
      <c r="E990" t="s">
        <v>2141</v>
      </c>
      <c r="F990" t="s">
        <v>163</v>
      </c>
      <c r="G990" t="s">
        <v>164</v>
      </c>
      <c r="H990">
        <v>0.28543362043800002</v>
      </c>
      <c r="I990">
        <v>-2.9131673839800001E-3</v>
      </c>
      <c r="J990">
        <v>6.2666046808800002E-3</v>
      </c>
      <c r="K990">
        <v>0.642023313554</v>
      </c>
      <c r="L990">
        <v>0</v>
      </c>
      <c r="M990" t="s">
        <v>145</v>
      </c>
      <c r="N990" t="e">
        <v>#N/A</v>
      </c>
      <c r="O990">
        <v>0</v>
      </c>
      <c r="P990">
        <f t="shared" si="60"/>
        <v>-0.4648717339500204</v>
      </c>
      <c r="Q990">
        <f t="shared" si="61"/>
        <v>88.68620298774961</v>
      </c>
      <c r="R990">
        <f t="shared" si="62"/>
        <v>-5.2417593525143254E-3</v>
      </c>
      <c r="S990">
        <f t="shared" si="63"/>
        <v>1.1275711061145914E-2</v>
      </c>
    </row>
    <row r="991" spans="1:19">
      <c r="A991" t="s">
        <v>187</v>
      </c>
      <c r="B991">
        <v>22</v>
      </c>
      <c r="C991">
        <v>41753603</v>
      </c>
      <c r="D991" t="s">
        <v>2142</v>
      </c>
      <c r="E991" t="s">
        <v>2143</v>
      </c>
      <c r="F991" t="s">
        <v>163</v>
      </c>
      <c r="G991" t="s">
        <v>164</v>
      </c>
      <c r="H991">
        <v>0.28543362043800002</v>
      </c>
      <c r="I991">
        <v>-2.5841371284200001E-3</v>
      </c>
      <c r="J991">
        <v>5.6697781697599998E-3</v>
      </c>
      <c r="K991">
        <v>0.648552546487</v>
      </c>
      <c r="L991">
        <v>0</v>
      </c>
      <c r="M991" t="s">
        <v>145</v>
      </c>
      <c r="N991" t="e">
        <v>#N/A</v>
      </c>
      <c r="O991">
        <v>0</v>
      </c>
      <c r="P991">
        <f t="shared" si="60"/>
        <v>-0.45577393877640648</v>
      </c>
      <c r="Q991">
        <f t="shared" si="61"/>
        <v>88.686183724907636</v>
      </c>
      <c r="R991">
        <f t="shared" si="62"/>
        <v>-5.1391763590837849E-3</v>
      </c>
      <c r="S991">
        <f t="shared" si="63"/>
        <v>1.1275713510256148E-2</v>
      </c>
    </row>
    <row r="992" spans="1:19">
      <c r="A992" t="s">
        <v>187</v>
      </c>
      <c r="B992">
        <v>22</v>
      </c>
      <c r="C992">
        <v>41753603</v>
      </c>
      <c r="D992" t="s">
        <v>2144</v>
      </c>
      <c r="E992" t="s">
        <v>2145</v>
      </c>
      <c r="F992" t="s">
        <v>163</v>
      </c>
      <c r="G992" t="s">
        <v>164</v>
      </c>
      <c r="H992">
        <v>0.28543362043800002</v>
      </c>
      <c r="I992">
        <v>-2.4014268863899999E-3</v>
      </c>
      <c r="J992">
        <v>5.4650080081400003E-3</v>
      </c>
      <c r="K992">
        <v>0.66035815636299999</v>
      </c>
      <c r="L992">
        <v>0</v>
      </c>
      <c r="M992" t="s">
        <v>145</v>
      </c>
      <c r="N992" t="e">
        <v>#N/A</v>
      </c>
      <c r="O992">
        <v>0</v>
      </c>
      <c r="P992">
        <f t="shared" si="60"/>
        <v>-0.43941873146629085</v>
      </c>
      <c r="Q992">
        <f t="shared" si="61"/>
        <v>88.686150053258203</v>
      </c>
      <c r="R992">
        <f t="shared" si="62"/>
        <v>-4.9547616082376914E-3</v>
      </c>
      <c r="S992">
        <f t="shared" si="63"/>
        <v>1.1275717791329035E-2</v>
      </c>
    </row>
    <row r="993" spans="1:19">
      <c r="A993" t="s">
        <v>187</v>
      </c>
      <c r="B993">
        <v>22</v>
      </c>
      <c r="C993">
        <v>41753603</v>
      </c>
      <c r="D993" t="s">
        <v>2146</v>
      </c>
      <c r="E993" t="s">
        <v>2146</v>
      </c>
      <c r="F993" t="s">
        <v>163</v>
      </c>
      <c r="G993" t="s">
        <v>164</v>
      </c>
      <c r="H993">
        <v>0.28543362043800002</v>
      </c>
      <c r="I993">
        <v>1.2724279999999999E-2</v>
      </c>
      <c r="J993">
        <v>2.921667E-2</v>
      </c>
      <c r="K993">
        <v>0.66340319999999997</v>
      </c>
      <c r="L993">
        <v>0</v>
      </c>
      <c r="M993" t="s">
        <v>145</v>
      </c>
      <c r="N993" t="e">
        <v>#N/A</v>
      </c>
      <c r="O993">
        <v>0</v>
      </c>
      <c r="P993">
        <f t="shared" si="60"/>
        <v>0.43551438271370418</v>
      </c>
      <c r="Q993">
        <f t="shared" si="61"/>
        <v>88.686142197006674</v>
      </c>
      <c r="R993">
        <f t="shared" si="62"/>
        <v>4.9107377085616834E-3</v>
      </c>
      <c r="S993">
        <f t="shared" si="63"/>
        <v>1.1275718790187177E-2</v>
      </c>
    </row>
    <row r="994" spans="1:19">
      <c r="A994" t="s">
        <v>187</v>
      </c>
      <c r="B994">
        <v>22</v>
      </c>
      <c r="C994">
        <v>41753603</v>
      </c>
      <c r="D994" t="s">
        <v>2147</v>
      </c>
      <c r="E994" t="s">
        <v>2148</v>
      </c>
      <c r="F994" t="s">
        <v>163</v>
      </c>
      <c r="G994" t="s">
        <v>164</v>
      </c>
      <c r="H994">
        <v>0.28543362043800002</v>
      </c>
      <c r="I994">
        <v>-2.2481349633100001E-3</v>
      </c>
      <c r="J994">
        <v>5.2780432028900004E-3</v>
      </c>
      <c r="K994">
        <v>0.67015084334200004</v>
      </c>
      <c r="L994">
        <v>0</v>
      </c>
      <c r="M994" t="s">
        <v>145</v>
      </c>
      <c r="N994" t="e">
        <v>#N/A</v>
      </c>
      <c r="O994">
        <v>0</v>
      </c>
      <c r="P994">
        <f t="shared" si="60"/>
        <v>-0.42594099307088473</v>
      </c>
      <c r="Q994">
        <f t="shared" si="61"/>
        <v>88.686123230361986</v>
      </c>
      <c r="R994">
        <f t="shared" si="62"/>
        <v>-4.8027918862176902E-3</v>
      </c>
      <c r="S994">
        <f t="shared" si="63"/>
        <v>1.1275721201641687E-2</v>
      </c>
    </row>
    <row r="995" spans="1:19">
      <c r="A995" t="s">
        <v>187</v>
      </c>
      <c r="B995">
        <v>22</v>
      </c>
      <c r="C995">
        <v>41753603</v>
      </c>
      <c r="D995" t="s">
        <v>2149</v>
      </c>
      <c r="E995" t="s">
        <v>2150</v>
      </c>
      <c r="F995" t="s">
        <v>163</v>
      </c>
      <c r="G995" t="s">
        <v>164</v>
      </c>
      <c r="H995">
        <v>0.28543362043800002</v>
      </c>
      <c r="I995">
        <v>3.4183461016399999E-3</v>
      </c>
      <c r="J995">
        <v>9.6328311621100005E-3</v>
      </c>
      <c r="K995">
        <v>0.72269139346099998</v>
      </c>
      <c r="L995">
        <v>0</v>
      </c>
      <c r="M995" t="s">
        <v>145</v>
      </c>
      <c r="N995" t="e">
        <v>#N/A</v>
      </c>
      <c r="O995">
        <v>0</v>
      </c>
      <c r="P995">
        <f t="shared" si="60"/>
        <v>0.35486411462144185</v>
      </c>
      <c r="Q995">
        <f t="shared" si="61"/>
        <v>88.685995597255882</v>
      </c>
      <c r="R995">
        <f t="shared" si="62"/>
        <v>4.0013545795095301E-3</v>
      </c>
      <c r="S995">
        <f t="shared" si="63"/>
        <v>1.1275737429179202E-2</v>
      </c>
    </row>
    <row r="996" spans="1:19">
      <c r="A996" t="s">
        <v>187</v>
      </c>
      <c r="B996">
        <v>22</v>
      </c>
      <c r="C996">
        <v>41753603</v>
      </c>
      <c r="D996" t="s">
        <v>2151</v>
      </c>
      <c r="E996" t="s">
        <v>2151</v>
      </c>
      <c r="F996" t="s">
        <v>163</v>
      </c>
      <c r="G996" t="s">
        <v>164</v>
      </c>
      <c r="H996">
        <v>0.28543362043800002</v>
      </c>
      <c r="I996">
        <v>1.079285E-2</v>
      </c>
      <c r="J996">
        <v>3.1715955999999997E-2</v>
      </c>
      <c r="K996">
        <v>0.73379559999999999</v>
      </c>
      <c r="L996">
        <v>0</v>
      </c>
      <c r="M996" t="s">
        <v>145</v>
      </c>
      <c r="N996" t="e">
        <v>#N/A</v>
      </c>
      <c r="O996">
        <v>0</v>
      </c>
      <c r="P996">
        <f t="shared" si="60"/>
        <v>0.34029716777258745</v>
      </c>
      <c r="Q996">
        <f t="shared" si="61"/>
        <v>88.685972308471108</v>
      </c>
      <c r="R996">
        <f t="shared" si="62"/>
        <v>3.8371025193133382E-3</v>
      </c>
      <c r="S996">
        <f t="shared" si="63"/>
        <v>1.1275740390168581E-2</v>
      </c>
    </row>
    <row r="997" spans="1:19">
      <c r="A997" t="s">
        <v>187</v>
      </c>
      <c r="B997">
        <v>22</v>
      </c>
      <c r="C997">
        <v>41753603</v>
      </c>
      <c r="D997" t="s">
        <v>2152</v>
      </c>
      <c r="E997" t="s">
        <v>2152</v>
      </c>
      <c r="F997" t="s">
        <v>163</v>
      </c>
      <c r="G997" t="s">
        <v>164</v>
      </c>
      <c r="H997">
        <v>0.28543362043800002</v>
      </c>
      <c r="I997">
        <v>9.5834849999999992E-3</v>
      </c>
      <c r="J997">
        <v>2.8362673000000001E-2</v>
      </c>
      <c r="K997">
        <v>0.73560700000000001</v>
      </c>
      <c r="L997">
        <v>0</v>
      </c>
      <c r="M997" t="s">
        <v>145</v>
      </c>
      <c r="N997" t="e">
        <v>#N/A</v>
      </c>
      <c r="O997">
        <v>0</v>
      </c>
      <c r="P997">
        <f t="shared" si="60"/>
        <v>0.33789075521901618</v>
      </c>
      <c r="Q997">
        <f t="shared" si="61"/>
        <v>88.685968555174227</v>
      </c>
      <c r="R997">
        <f t="shared" si="62"/>
        <v>3.8099685973300738E-3</v>
      </c>
      <c r="S997">
        <f t="shared" si="63"/>
        <v>1.127574086737148E-2</v>
      </c>
    </row>
    <row r="998" spans="1:19">
      <c r="A998" t="s">
        <v>187</v>
      </c>
      <c r="B998">
        <v>22</v>
      </c>
      <c r="C998">
        <v>41753603</v>
      </c>
      <c r="D998" t="s">
        <v>2153</v>
      </c>
      <c r="E998" t="s">
        <v>299</v>
      </c>
      <c r="F998" t="s">
        <v>163</v>
      </c>
      <c r="G998" t="s">
        <v>164</v>
      </c>
      <c r="H998">
        <v>0.28543362043800002</v>
      </c>
      <c r="I998">
        <v>-5.1939087621300003E-3</v>
      </c>
      <c r="J998">
        <v>1.6346309904899999E-2</v>
      </c>
      <c r="K998">
        <v>0.750680669912</v>
      </c>
      <c r="L998">
        <v>0</v>
      </c>
      <c r="M998" t="s">
        <v>145</v>
      </c>
      <c r="N998" t="e">
        <v>#N/A</v>
      </c>
      <c r="O998">
        <v>0</v>
      </c>
      <c r="P998">
        <f t="shared" si="60"/>
        <v>-0.31774197310263064</v>
      </c>
      <c r="Q998">
        <f t="shared" si="61"/>
        <v>88.685938174158366</v>
      </c>
      <c r="R998">
        <f t="shared" si="62"/>
        <v>-3.5827773787391187E-3</v>
      </c>
      <c r="S998">
        <f t="shared" si="63"/>
        <v>1.1275744730086011E-2</v>
      </c>
    </row>
    <row r="999" spans="1:19">
      <c r="A999" t="s">
        <v>187</v>
      </c>
      <c r="B999">
        <v>22</v>
      </c>
      <c r="C999">
        <v>41753603</v>
      </c>
      <c r="D999" t="s">
        <v>2154</v>
      </c>
      <c r="E999" t="s">
        <v>2155</v>
      </c>
      <c r="F999" t="s">
        <v>163</v>
      </c>
      <c r="G999" t="s">
        <v>164</v>
      </c>
      <c r="H999">
        <v>0.28543362043800002</v>
      </c>
      <c r="I999">
        <v>-1.9192259176399999E-3</v>
      </c>
      <c r="J999">
        <v>6.3498829078299998E-3</v>
      </c>
      <c r="K999">
        <v>0.76246463508100004</v>
      </c>
      <c r="L999">
        <v>0</v>
      </c>
      <c r="M999" t="s">
        <v>145</v>
      </c>
      <c r="N999" t="e">
        <v>#N/A</v>
      </c>
      <c r="O999">
        <v>0</v>
      </c>
      <c r="P999">
        <f t="shared" si="60"/>
        <v>-0.30224587531738811</v>
      </c>
      <c r="Q999">
        <f t="shared" si="61"/>
        <v>88.685916078928699</v>
      </c>
      <c r="R999">
        <f t="shared" si="62"/>
        <v>-3.4080481848819751E-3</v>
      </c>
      <c r="S999">
        <f t="shared" si="63"/>
        <v>1.1275747539327663E-2</v>
      </c>
    </row>
    <row r="1000" spans="1:19">
      <c r="A1000" t="s">
        <v>187</v>
      </c>
      <c r="B1000">
        <v>22</v>
      </c>
      <c r="C1000">
        <v>41753603</v>
      </c>
      <c r="D1000" t="s">
        <v>2156</v>
      </c>
      <c r="E1000" t="s">
        <v>2157</v>
      </c>
      <c r="F1000" t="s">
        <v>163</v>
      </c>
      <c r="G1000" t="s">
        <v>164</v>
      </c>
      <c r="H1000">
        <v>0.28543362043800002</v>
      </c>
      <c r="I1000">
        <v>7.5971525761899996E-3</v>
      </c>
      <c r="J1000">
        <v>2.7368402530600001E-2</v>
      </c>
      <c r="K1000">
        <v>0.78132829550000005</v>
      </c>
      <c r="L1000">
        <v>0</v>
      </c>
      <c r="M1000" t="s">
        <v>145</v>
      </c>
      <c r="N1000" t="e">
        <v>#N/A</v>
      </c>
      <c r="O1000">
        <v>0</v>
      </c>
      <c r="P1000">
        <f t="shared" si="60"/>
        <v>0.27758845506952012</v>
      </c>
      <c r="Q1000">
        <f t="shared" si="61"/>
        <v>88.685883197953373</v>
      </c>
      <c r="R1000">
        <f t="shared" si="62"/>
        <v>3.1300184996739832E-3</v>
      </c>
      <c r="S1000">
        <f t="shared" si="63"/>
        <v>1.1275751719898046E-2</v>
      </c>
    </row>
    <row r="1001" spans="1:19">
      <c r="A1001" t="s">
        <v>187</v>
      </c>
      <c r="B1001">
        <v>22</v>
      </c>
      <c r="C1001">
        <v>41753603</v>
      </c>
      <c r="D1001" t="s">
        <v>2158</v>
      </c>
      <c r="E1001">
        <v>37865</v>
      </c>
      <c r="F1001" t="s">
        <v>163</v>
      </c>
      <c r="G1001" t="s">
        <v>164</v>
      </c>
      <c r="H1001">
        <v>0.28543362043800002</v>
      </c>
      <c r="I1001">
        <v>-1.88860512738E-3</v>
      </c>
      <c r="J1001">
        <v>7.4336262753199999E-3</v>
      </c>
      <c r="K1001">
        <v>0.79944733063499995</v>
      </c>
      <c r="L1001">
        <v>0</v>
      </c>
      <c r="M1001" t="s">
        <v>145</v>
      </c>
      <c r="N1001" t="e">
        <v>#N/A</v>
      </c>
      <c r="O1001">
        <v>0</v>
      </c>
      <c r="P1001">
        <f t="shared" si="60"/>
        <v>-0.25406242625490344</v>
      </c>
      <c r="Q1001">
        <f t="shared" si="61"/>
        <v>88.685854432684181</v>
      </c>
      <c r="R1001">
        <f t="shared" si="62"/>
        <v>-2.8647457689855845E-3</v>
      </c>
      <c r="S1001">
        <f t="shared" si="63"/>
        <v>1.1275755377189681E-2</v>
      </c>
    </row>
    <row r="1002" spans="1:19">
      <c r="A1002" t="s">
        <v>187</v>
      </c>
      <c r="B1002">
        <v>22</v>
      </c>
      <c r="C1002">
        <v>41753603</v>
      </c>
      <c r="D1002" t="s">
        <v>2159</v>
      </c>
      <c r="E1002" t="s">
        <v>2159</v>
      </c>
      <c r="F1002" t="s">
        <v>163</v>
      </c>
      <c r="G1002" t="s">
        <v>164</v>
      </c>
      <c r="H1002">
        <v>0.28543362043800002</v>
      </c>
      <c r="I1002">
        <v>-5.9772469999999998E-3</v>
      </c>
      <c r="J1002">
        <v>3.4909197000000003E-2</v>
      </c>
      <c r="K1002">
        <v>0.8641276</v>
      </c>
      <c r="L1002">
        <v>0</v>
      </c>
      <c r="M1002" t="s">
        <v>145</v>
      </c>
      <c r="N1002" t="e">
        <v>#N/A</v>
      </c>
      <c r="O1002">
        <v>0</v>
      </c>
      <c r="P1002">
        <f t="shared" si="60"/>
        <v>-0.17122270099767689</v>
      </c>
      <c r="Q1002">
        <f t="shared" si="61"/>
        <v>88.685773408924078</v>
      </c>
      <c r="R1002">
        <f t="shared" si="62"/>
        <v>-1.9306670553368311E-3</v>
      </c>
      <c r="S1002">
        <f t="shared" si="63"/>
        <v>1.1275765678775421E-2</v>
      </c>
    </row>
    <row r="1003" spans="1:19">
      <c r="A1003" t="s">
        <v>187</v>
      </c>
      <c r="B1003">
        <v>22</v>
      </c>
      <c r="C1003">
        <v>41753603</v>
      </c>
      <c r="D1003" t="s">
        <v>2160</v>
      </c>
      <c r="E1003" t="s">
        <v>2161</v>
      </c>
      <c r="F1003" t="s">
        <v>163</v>
      </c>
      <c r="G1003" t="s">
        <v>164</v>
      </c>
      <c r="H1003">
        <v>0.28543362043800002</v>
      </c>
      <c r="I1003">
        <v>-7.1968316664200005E-4</v>
      </c>
      <c r="J1003">
        <v>5.5440738446199999E-3</v>
      </c>
      <c r="K1003">
        <v>0.89671576048000001</v>
      </c>
      <c r="L1003">
        <v>0</v>
      </c>
      <c r="M1003" t="s">
        <v>145</v>
      </c>
      <c r="N1003" t="e">
        <v>#N/A</v>
      </c>
      <c r="O1003">
        <v>0</v>
      </c>
      <c r="P1003">
        <f t="shared" si="60"/>
        <v>-0.12981125194434137</v>
      </c>
      <c r="Q1003">
        <f t="shared" si="61"/>
        <v>88.685744738789865</v>
      </c>
      <c r="R1003">
        <f t="shared" si="62"/>
        <v>-1.4637217325814912E-3</v>
      </c>
      <c r="S1003">
        <f t="shared" si="63"/>
        <v>1.1275769323980367E-2</v>
      </c>
    </row>
    <row r="1004" spans="1:19">
      <c r="A1004" t="s">
        <v>187</v>
      </c>
      <c r="B1004">
        <v>22</v>
      </c>
      <c r="C1004">
        <v>41753603</v>
      </c>
      <c r="D1004" t="s">
        <v>2162</v>
      </c>
      <c r="E1004" t="s">
        <v>2163</v>
      </c>
      <c r="F1004" t="s">
        <v>163</v>
      </c>
      <c r="G1004" t="s">
        <v>164</v>
      </c>
      <c r="H1004">
        <v>0.28543362043800002</v>
      </c>
      <c r="I1004">
        <v>9.931117391139999E-4</v>
      </c>
      <c r="J1004">
        <v>7.6766430935200003E-3</v>
      </c>
      <c r="K1004">
        <v>0.89706649032100005</v>
      </c>
      <c r="L1004">
        <v>0</v>
      </c>
      <c r="M1004" t="s">
        <v>145</v>
      </c>
      <c r="N1004" t="e">
        <v>#N/A</v>
      </c>
      <c r="O1004">
        <v>0</v>
      </c>
      <c r="P1004">
        <f t="shared" si="60"/>
        <v>0.12936797074131326</v>
      </c>
      <c r="Q1004">
        <f t="shared" si="61"/>
        <v>88.685744474565183</v>
      </c>
      <c r="R1004">
        <f t="shared" si="62"/>
        <v>1.4587234003365177E-3</v>
      </c>
      <c r="S1004">
        <f t="shared" si="63"/>
        <v>1.127576935757468E-2</v>
      </c>
    </row>
    <row r="1005" spans="1:19">
      <c r="A1005" t="s">
        <v>187</v>
      </c>
      <c r="B1005">
        <v>22</v>
      </c>
      <c r="C1005">
        <v>41753603</v>
      </c>
      <c r="D1005" t="s">
        <v>2164</v>
      </c>
      <c r="E1005" t="s">
        <v>2165</v>
      </c>
      <c r="F1005" t="s">
        <v>163</v>
      </c>
      <c r="G1005" t="s">
        <v>164</v>
      </c>
      <c r="H1005">
        <v>0.28543362043800002</v>
      </c>
      <c r="I1005">
        <v>7.70939447324E-4</v>
      </c>
      <c r="J1005">
        <v>6.0532521978200002E-3</v>
      </c>
      <c r="K1005">
        <v>0.89865583363699997</v>
      </c>
      <c r="L1005">
        <v>0</v>
      </c>
      <c r="M1005" t="s">
        <v>145</v>
      </c>
      <c r="N1005" t="e">
        <v>#N/A</v>
      </c>
      <c r="O1005">
        <v>0</v>
      </c>
      <c r="P1005">
        <f t="shared" si="60"/>
        <v>0.12735954527082877</v>
      </c>
      <c r="Q1005">
        <f t="shared" si="61"/>
        <v>88.685743288736276</v>
      </c>
      <c r="R1005">
        <f t="shared" si="62"/>
        <v>1.4360768771614315E-3</v>
      </c>
      <c r="S1005">
        <f t="shared" si="63"/>
        <v>1.1275769508344496E-2</v>
      </c>
    </row>
    <row r="1006" spans="1:19">
      <c r="A1006" t="s">
        <v>187</v>
      </c>
      <c r="B1006">
        <v>22</v>
      </c>
      <c r="C1006">
        <v>41753603</v>
      </c>
      <c r="D1006" t="s">
        <v>2166</v>
      </c>
      <c r="E1006" t="s">
        <v>212</v>
      </c>
      <c r="F1006" t="s">
        <v>163</v>
      </c>
      <c r="G1006" t="s">
        <v>164</v>
      </c>
      <c r="H1006">
        <v>0.28543362043800002</v>
      </c>
      <c r="I1006">
        <v>-1.3412189046700001E-3</v>
      </c>
      <c r="J1006">
        <v>1.5267719846499999E-2</v>
      </c>
      <c r="K1006">
        <v>0.92999851479100004</v>
      </c>
      <c r="L1006">
        <v>0</v>
      </c>
      <c r="M1006" t="s">
        <v>145</v>
      </c>
      <c r="N1006" t="e">
        <v>#N/A</v>
      </c>
      <c r="O1006">
        <v>0</v>
      </c>
      <c r="P1006">
        <f t="shared" si="60"/>
        <v>-8.7846706525563062E-2</v>
      </c>
      <c r="Q1006">
        <f t="shared" si="61"/>
        <v>88.685723732419746</v>
      </c>
      <c r="R1006">
        <f t="shared" si="62"/>
        <v>-9.9053943327577563E-4</v>
      </c>
      <c r="S1006">
        <f t="shared" si="63"/>
        <v>1.1275771994793366E-2</v>
      </c>
    </row>
    <row r="1007" spans="1:19">
      <c r="A1007" t="s">
        <v>187</v>
      </c>
      <c r="B1007">
        <v>22</v>
      </c>
      <c r="C1007">
        <v>41753603</v>
      </c>
      <c r="D1007" t="s">
        <v>2167</v>
      </c>
      <c r="E1007" t="s">
        <v>2167</v>
      </c>
      <c r="F1007" t="s">
        <v>163</v>
      </c>
      <c r="G1007" t="s">
        <v>164</v>
      </c>
      <c r="H1007">
        <v>0.28543362043800002</v>
      </c>
      <c r="I1007">
        <v>1.6745289999999999E-3</v>
      </c>
      <c r="J1007">
        <v>3.2443619999999999E-2</v>
      </c>
      <c r="K1007">
        <v>0.95886009999999999</v>
      </c>
      <c r="L1007">
        <v>0</v>
      </c>
      <c r="M1007" t="s">
        <v>145</v>
      </c>
      <c r="N1007" t="e">
        <v>#N/A</v>
      </c>
      <c r="O1007">
        <v>0</v>
      </c>
      <c r="P1007">
        <f t="shared" si="60"/>
        <v>5.161350675417848E-2</v>
      </c>
      <c r="Q1007">
        <f t="shared" si="61"/>
        <v>88.685712111218223</v>
      </c>
      <c r="R1007">
        <f t="shared" si="62"/>
        <v>5.8198221027363974E-4</v>
      </c>
      <c r="S1007">
        <f t="shared" si="63"/>
        <v>1.1275773472348382E-2</v>
      </c>
    </row>
    <row r="1008" spans="1:19">
      <c r="A1008" t="s">
        <v>187</v>
      </c>
      <c r="B1008">
        <v>22</v>
      </c>
      <c r="C1008">
        <v>41753603</v>
      </c>
      <c r="D1008" t="s">
        <v>2168</v>
      </c>
      <c r="E1008" t="s">
        <v>2169</v>
      </c>
      <c r="F1008" t="s">
        <v>163</v>
      </c>
      <c r="G1008" t="s">
        <v>164</v>
      </c>
      <c r="H1008">
        <v>0.28543362043800002</v>
      </c>
      <c r="I1008">
        <v>6.0738939868399999E-5</v>
      </c>
      <c r="J1008">
        <v>6.4332529305500003E-3</v>
      </c>
      <c r="K1008">
        <v>0.99246696144299995</v>
      </c>
      <c r="L1008">
        <v>0</v>
      </c>
      <c r="M1008" t="s">
        <v>145</v>
      </c>
      <c r="N1008" t="e">
        <v>#N/A</v>
      </c>
      <c r="O1008">
        <v>0</v>
      </c>
      <c r="P1008">
        <f t="shared" si="60"/>
        <v>9.4414039870817298E-3</v>
      </c>
      <c r="Q1008">
        <f t="shared" si="61"/>
        <v>88.68570618960662</v>
      </c>
      <c r="R1008">
        <f t="shared" si="62"/>
        <v>1.0645913972761712E-4</v>
      </c>
      <c r="S1008">
        <f t="shared" si="63"/>
        <v>1.1275774225240294E-2</v>
      </c>
    </row>
    <row r="1009" spans="1:19">
      <c r="A1009" s="2" t="s">
        <v>187</v>
      </c>
      <c r="B1009" s="2">
        <v>22</v>
      </c>
      <c r="C1009" s="2">
        <v>41753603</v>
      </c>
      <c r="D1009" s="2" t="s">
        <v>2170</v>
      </c>
      <c r="E1009" s="2" t="s">
        <v>2171</v>
      </c>
      <c r="F1009" s="2" t="s">
        <v>163</v>
      </c>
      <c r="G1009" s="2" t="s">
        <v>164</v>
      </c>
      <c r="H1009" s="2">
        <v>0.28543362043800002</v>
      </c>
      <c r="I1009" s="2">
        <v>6.08775194564E-5</v>
      </c>
      <c r="J1009" s="2">
        <v>8.95474172926E-3</v>
      </c>
      <c r="K1009" s="2">
        <v>0.99457573873299998</v>
      </c>
      <c r="L1009" s="2">
        <v>0</v>
      </c>
      <c r="M1009" s="2" t="s">
        <v>145</v>
      </c>
      <c r="N1009" s="2" t="e">
        <v>#N/A</v>
      </c>
      <c r="O1009" s="2">
        <v>0</v>
      </c>
      <c r="P1009" s="2">
        <f t="shared" si="60"/>
        <v>6.7983556976836208E-3</v>
      </c>
      <c r="Q1009" s="2">
        <f t="shared" si="61"/>
        <v>88.685706090892609</v>
      </c>
      <c r="R1009" s="2">
        <f t="shared" si="62"/>
        <v>7.6656724035281307E-5</v>
      </c>
      <c r="S1009" s="2">
        <f t="shared" si="63"/>
        <v>1.1275774237791098E-2</v>
      </c>
    </row>
    <row r="1010" spans="1:19">
      <c r="A1010" t="s">
        <v>195</v>
      </c>
      <c r="B1010">
        <v>3</v>
      </c>
      <c r="C1010">
        <v>36896235</v>
      </c>
      <c r="D1010" t="s">
        <v>993</v>
      </c>
      <c r="E1010" t="s">
        <v>993</v>
      </c>
      <c r="F1010" t="s">
        <v>167</v>
      </c>
      <c r="G1010" t="s">
        <v>168</v>
      </c>
      <c r="H1010">
        <v>0.36380504622900001</v>
      </c>
      <c r="I1010">
        <v>-0.130838877459</v>
      </c>
      <c r="J1010">
        <v>1.8256613039199999E-2</v>
      </c>
      <c r="K1010">
        <v>7.6851445756000001E-13</v>
      </c>
      <c r="L1010">
        <v>1</v>
      </c>
      <c r="M1010" t="s">
        <v>145</v>
      </c>
      <c r="N1010">
        <v>0.90663213032934498</v>
      </c>
      <c r="O1010">
        <v>1</v>
      </c>
      <c r="P1010">
        <f t="shared" si="60"/>
        <v>-7.1666566617842564</v>
      </c>
      <c r="Q1010">
        <f t="shared" si="61"/>
        <v>94.599080475115386</v>
      </c>
      <c r="R1010">
        <f t="shared" si="62"/>
        <v>-7.5758206377803741E-2</v>
      </c>
      <c r="S1010">
        <f t="shared" si="63"/>
        <v>1.0570927275165782E-2</v>
      </c>
    </row>
    <row r="1011" spans="1:19">
      <c r="A1011" t="s">
        <v>195</v>
      </c>
      <c r="B1011">
        <v>3</v>
      </c>
      <c r="C1011">
        <v>36896235</v>
      </c>
      <c r="D1011" t="s">
        <v>2172</v>
      </c>
      <c r="E1011" t="s">
        <v>2173</v>
      </c>
      <c r="F1011" t="s">
        <v>167</v>
      </c>
      <c r="G1011" t="s">
        <v>168</v>
      </c>
      <c r="H1011">
        <v>0.36380504622900001</v>
      </c>
      <c r="I1011">
        <v>3.6102989286000003E-2</v>
      </c>
      <c r="J1011">
        <v>8.6257535059899998E-3</v>
      </c>
      <c r="K1011">
        <v>2.84553884837E-5</v>
      </c>
      <c r="L1011">
        <v>1</v>
      </c>
      <c r="M1011" t="s">
        <v>145</v>
      </c>
      <c r="N1011">
        <v>8.4563130276595495E-8</v>
      </c>
      <c r="O1011">
        <v>0</v>
      </c>
      <c r="P1011">
        <f t="shared" si="60"/>
        <v>4.1854881734017706</v>
      </c>
      <c r="Q1011">
        <f t="shared" si="61"/>
        <v>94.516243036878947</v>
      </c>
      <c r="R1011">
        <f t="shared" si="62"/>
        <v>4.4283268557010355E-2</v>
      </c>
      <c r="S1011">
        <f t="shared" si="63"/>
        <v>1.0580192016411546E-2</v>
      </c>
    </row>
    <row r="1012" spans="1:19">
      <c r="A1012" t="s">
        <v>195</v>
      </c>
      <c r="B1012">
        <v>3</v>
      </c>
      <c r="C1012">
        <v>36896235</v>
      </c>
      <c r="D1012" t="s">
        <v>2174</v>
      </c>
      <c r="E1012" t="s">
        <v>2175</v>
      </c>
      <c r="F1012" t="s">
        <v>167</v>
      </c>
      <c r="G1012" t="s">
        <v>168</v>
      </c>
      <c r="H1012">
        <v>0.36380504622900001</v>
      </c>
      <c r="I1012">
        <v>2.0146591548300001E-2</v>
      </c>
      <c r="J1012">
        <v>4.8939871630200001E-3</v>
      </c>
      <c r="K1012">
        <v>3.8450118061700003E-5</v>
      </c>
      <c r="L1012">
        <v>0</v>
      </c>
      <c r="M1012" t="s">
        <v>145</v>
      </c>
      <c r="N1012" t="e">
        <v>#N/A</v>
      </c>
      <c r="O1012">
        <v>0</v>
      </c>
      <c r="P1012">
        <f t="shared" si="60"/>
        <v>4.1166008159015819</v>
      </c>
      <c r="Q1012">
        <f t="shared" si="61"/>
        <v>94.514842538482597</v>
      </c>
      <c r="R1012">
        <f t="shared" si="62"/>
        <v>4.355507246626867E-2</v>
      </c>
      <c r="S1012">
        <f t="shared" si="63"/>
        <v>1.0580348791173626E-2</v>
      </c>
    </row>
    <row r="1013" spans="1:19">
      <c r="A1013" t="s">
        <v>195</v>
      </c>
      <c r="B1013">
        <v>3</v>
      </c>
      <c r="C1013">
        <v>36896235</v>
      </c>
      <c r="D1013" t="s">
        <v>2176</v>
      </c>
      <c r="E1013" t="s">
        <v>2177</v>
      </c>
      <c r="F1013" t="s">
        <v>167</v>
      </c>
      <c r="G1013" t="s">
        <v>168</v>
      </c>
      <c r="H1013">
        <v>0.36380504622900001</v>
      </c>
      <c r="I1013">
        <v>-2.8818792060000001E-2</v>
      </c>
      <c r="J1013">
        <v>1.03593100562E-2</v>
      </c>
      <c r="K1013">
        <v>5.4038033680200003E-3</v>
      </c>
      <c r="L1013">
        <v>0</v>
      </c>
      <c r="M1013" t="s">
        <v>145</v>
      </c>
      <c r="N1013" t="e">
        <v>#N/A</v>
      </c>
      <c r="O1013">
        <v>0</v>
      </c>
      <c r="P1013">
        <f t="shared" si="60"/>
        <v>-2.78192195268372</v>
      </c>
      <c r="Q1013">
        <f t="shared" si="61"/>
        <v>94.492292690440436</v>
      </c>
      <c r="R1013">
        <f t="shared" si="62"/>
        <v>-2.9440728693052025E-2</v>
      </c>
      <c r="S1013">
        <f t="shared" si="63"/>
        <v>1.0582873708822261E-2</v>
      </c>
    </row>
    <row r="1014" spans="1:19">
      <c r="A1014" t="s">
        <v>195</v>
      </c>
      <c r="B1014">
        <v>3</v>
      </c>
      <c r="C1014">
        <v>36896235</v>
      </c>
      <c r="D1014" t="s">
        <v>2178</v>
      </c>
      <c r="E1014" t="s">
        <v>2179</v>
      </c>
      <c r="F1014" t="s">
        <v>167</v>
      </c>
      <c r="G1014" t="s">
        <v>168</v>
      </c>
      <c r="H1014">
        <v>0.36380504622900001</v>
      </c>
      <c r="I1014">
        <v>-7.9369162049599998E-2</v>
      </c>
      <c r="J1014">
        <v>2.94313856916E-2</v>
      </c>
      <c r="K1014">
        <v>7.0019296999100002E-3</v>
      </c>
      <c r="L1014">
        <v>0</v>
      </c>
      <c r="M1014" t="s">
        <v>145</v>
      </c>
      <c r="N1014" t="e">
        <v>#N/A</v>
      </c>
      <c r="O1014">
        <v>0</v>
      </c>
      <c r="P1014">
        <f t="shared" si="60"/>
        <v>-2.6967524696688923</v>
      </c>
      <c r="Q1014">
        <f t="shared" si="61"/>
        <v>94.491149747150004</v>
      </c>
      <c r="R1014">
        <f t="shared" si="62"/>
        <v>-2.8539736016390576E-2</v>
      </c>
      <c r="S1014">
        <f t="shared" si="63"/>
        <v>1.05830017168371E-2</v>
      </c>
    </row>
    <row r="1015" spans="1:19">
      <c r="A1015" t="s">
        <v>195</v>
      </c>
      <c r="B1015">
        <v>3</v>
      </c>
      <c r="C1015">
        <v>36896235</v>
      </c>
      <c r="D1015" t="s">
        <v>2180</v>
      </c>
      <c r="E1015" t="s">
        <v>352</v>
      </c>
      <c r="F1015" t="s">
        <v>167</v>
      </c>
      <c r="G1015" t="s">
        <v>168</v>
      </c>
      <c r="H1015">
        <v>0.36380504622900001</v>
      </c>
      <c r="I1015">
        <v>1.55461299537E-2</v>
      </c>
      <c r="J1015">
        <v>8.2416508551200005E-3</v>
      </c>
      <c r="K1015">
        <v>5.9256108960999997E-2</v>
      </c>
      <c r="L1015">
        <v>0</v>
      </c>
      <c r="M1015" t="s">
        <v>145</v>
      </c>
      <c r="N1015" t="e">
        <v>#N/A</v>
      </c>
      <c r="O1015">
        <v>0</v>
      </c>
      <c r="P1015">
        <f t="shared" si="60"/>
        <v>1.8862883452581836</v>
      </c>
      <c r="Q1015">
        <f t="shared" si="61"/>
        <v>94.482051112314494</v>
      </c>
      <c r="R1015">
        <f t="shared" si="62"/>
        <v>1.9964515196816367E-2</v>
      </c>
      <c r="S1015">
        <f t="shared" si="63"/>
        <v>1.0584020861393675E-2</v>
      </c>
    </row>
    <row r="1016" spans="1:19">
      <c r="A1016" t="s">
        <v>195</v>
      </c>
      <c r="B1016">
        <v>3</v>
      </c>
      <c r="C1016">
        <v>36896235</v>
      </c>
      <c r="D1016" t="s">
        <v>2181</v>
      </c>
      <c r="E1016" t="s">
        <v>2182</v>
      </c>
      <c r="F1016" t="s">
        <v>167</v>
      </c>
      <c r="G1016" t="s">
        <v>168</v>
      </c>
      <c r="H1016">
        <v>0.36380504622900001</v>
      </c>
      <c r="I1016">
        <v>9.5026484437900002E-3</v>
      </c>
      <c r="J1016">
        <v>5.7185528866199997E-3</v>
      </c>
      <c r="K1016">
        <v>9.6568412006600005E-2</v>
      </c>
      <c r="L1016">
        <v>0</v>
      </c>
      <c r="M1016" t="s">
        <v>145</v>
      </c>
      <c r="N1016" t="e">
        <v>#N/A</v>
      </c>
      <c r="O1016">
        <v>0</v>
      </c>
      <c r="P1016">
        <f t="shared" si="60"/>
        <v>1.6617225777563147</v>
      </c>
      <c r="Q1016">
        <f t="shared" si="61"/>
        <v>94.480099279506305</v>
      </c>
      <c r="R1016">
        <f t="shared" si="62"/>
        <v>1.7588069767373322E-2</v>
      </c>
      <c r="S1016">
        <f t="shared" si="63"/>
        <v>1.0584239513144862E-2</v>
      </c>
    </row>
    <row r="1017" spans="1:19">
      <c r="A1017" t="s">
        <v>195</v>
      </c>
      <c r="B1017">
        <v>3</v>
      </c>
      <c r="C1017">
        <v>36896235</v>
      </c>
      <c r="D1017" t="s">
        <v>2183</v>
      </c>
      <c r="E1017" t="s">
        <v>2184</v>
      </c>
      <c r="F1017" t="s">
        <v>167</v>
      </c>
      <c r="G1017" t="s">
        <v>168</v>
      </c>
      <c r="H1017">
        <v>0.36380504622900001</v>
      </c>
      <c r="I1017">
        <v>2.4651209121199998E-2</v>
      </c>
      <c r="J1017">
        <v>1.70545450907E-2</v>
      </c>
      <c r="K1017">
        <v>0.14833618703500001</v>
      </c>
      <c r="L1017">
        <v>0</v>
      </c>
      <c r="M1017" t="s">
        <v>145</v>
      </c>
      <c r="N1017" t="e">
        <v>#N/A</v>
      </c>
      <c r="O1017">
        <v>0</v>
      </c>
      <c r="P1017">
        <f t="shared" si="60"/>
        <v>1.4454334014832519</v>
      </c>
      <c r="Q1017">
        <f t="shared" si="61"/>
        <v>94.478452936876934</v>
      </c>
      <c r="R1017">
        <f t="shared" si="62"/>
        <v>1.529907991242169E-2</v>
      </c>
      <c r="S1017">
        <f t="shared" si="63"/>
        <v>1.0584423949745677E-2</v>
      </c>
    </row>
    <row r="1018" spans="1:19">
      <c r="A1018" t="s">
        <v>195</v>
      </c>
      <c r="B1018">
        <v>3</v>
      </c>
      <c r="C1018">
        <v>36896235</v>
      </c>
      <c r="D1018" t="s">
        <v>2185</v>
      </c>
      <c r="E1018" t="s">
        <v>2186</v>
      </c>
      <c r="F1018" t="s">
        <v>167</v>
      </c>
      <c r="G1018" t="s">
        <v>168</v>
      </c>
      <c r="H1018">
        <v>0.36380504622900001</v>
      </c>
      <c r="I1018">
        <v>-8.6449791556500004E-3</v>
      </c>
      <c r="J1018">
        <v>7.4435715271299998E-3</v>
      </c>
      <c r="K1018">
        <v>0.245478439815</v>
      </c>
      <c r="L1018">
        <v>0</v>
      </c>
      <c r="M1018" t="s">
        <v>145</v>
      </c>
      <c r="N1018" t="e">
        <v>#N/A</v>
      </c>
      <c r="O1018">
        <v>0</v>
      </c>
      <c r="P1018">
        <f t="shared" si="60"/>
        <v>-1.1614020398865199</v>
      </c>
      <c r="Q1018">
        <f t="shared" si="61"/>
        <v>94.476639049798024</v>
      </c>
      <c r="R1018">
        <f t="shared" si="62"/>
        <v>-1.229300757909426E-2</v>
      </c>
      <c r="S1018">
        <f t="shared" si="63"/>
        <v>1.0584627163471664E-2</v>
      </c>
    </row>
    <row r="1019" spans="1:19">
      <c r="A1019" t="s">
        <v>195</v>
      </c>
      <c r="B1019">
        <v>3</v>
      </c>
      <c r="C1019">
        <v>36896235</v>
      </c>
      <c r="D1019" t="s">
        <v>2187</v>
      </c>
      <c r="E1019" t="s">
        <v>2188</v>
      </c>
      <c r="F1019" t="s">
        <v>167</v>
      </c>
      <c r="G1019" t="s">
        <v>168</v>
      </c>
      <c r="H1019">
        <v>0.36380504622900001</v>
      </c>
      <c r="I1019">
        <v>5.1286739999999997E-2</v>
      </c>
      <c r="J1019">
        <v>7.2533059999999996E-2</v>
      </c>
      <c r="K1019">
        <v>0.48015930000000001</v>
      </c>
      <c r="L1019">
        <v>0</v>
      </c>
      <c r="M1019" t="s">
        <v>145</v>
      </c>
      <c r="N1019" t="e">
        <v>#N/A</v>
      </c>
      <c r="O1019">
        <v>0</v>
      </c>
      <c r="P1019">
        <f t="shared" si="60"/>
        <v>0.70708088146288051</v>
      </c>
      <c r="Q1019">
        <f t="shared" si="61"/>
        <v>94.474559394392713</v>
      </c>
      <c r="R1019">
        <f t="shared" si="62"/>
        <v>7.4843522530875905E-3</v>
      </c>
      <c r="S1019">
        <f t="shared" si="63"/>
        <v>1.0584860161405023E-2</v>
      </c>
    </row>
    <row r="1020" spans="1:19">
      <c r="A1020" t="s">
        <v>195</v>
      </c>
      <c r="B1020">
        <v>3</v>
      </c>
      <c r="C1020">
        <v>36896235</v>
      </c>
      <c r="D1020" t="s">
        <v>2189</v>
      </c>
      <c r="E1020" t="s">
        <v>2189</v>
      </c>
      <c r="F1020" t="s">
        <v>167</v>
      </c>
      <c r="G1020" t="s">
        <v>168</v>
      </c>
      <c r="H1020">
        <v>0.36380504622900001</v>
      </c>
      <c r="I1020">
        <v>-1.6477236102000001E-2</v>
      </c>
      <c r="J1020">
        <v>2.3489860874900001E-2</v>
      </c>
      <c r="K1020">
        <v>0.48301497202600002</v>
      </c>
      <c r="L1020">
        <v>0</v>
      </c>
      <c r="M1020" t="s">
        <v>145</v>
      </c>
      <c r="N1020" t="e">
        <v>#N/A</v>
      </c>
      <c r="O1020">
        <v>0</v>
      </c>
      <c r="P1020">
        <f t="shared" si="60"/>
        <v>-0.70146163017962737</v>
      </c>
      <c r="Q1020">
        <f t="shared" si="61"/>
        <v>94.474540003735868</v>
      </c>
      <c r="R1020">
        <f t="shared" si="62"/>
        <v>-7.4248747879787401E-3</v>
      </c>
      <c r="S1020">
        <f t="shared" si="63"/>
        <v>1.0584862333920402E-2</v>
      </c>
    </row>
    <row r="1021" spans="1:19">
      <c r="A1021" t="s">
        <v>195</v>
      </c>
      <c r="B1021">
        <v>3</v>
      </c>
      <c r="C1021">
        <v>36896235</v>
      </c>
      <c r="D1021" t="s">
        <v>2190</v>
      </c>
      <c r="E1021" t="s">
        <v>2190</v>
      </c>
      <c r="F1021" t="s">
        <v>167</v>
      </c>
      <c r="G1021" t="s">
        <v>168</v>
      </c>
      <c r="H1021">
        <v>0.36380504622900001</v>
      </c>
      <c r="I1021">
        <v>-1.852417E-2</v>
      </c>
      <c r="J1021">
        <v>3.050199E-2</v>
      </c>
      <c r="K1021">
        <v>0.54395919999999998</v>
      </c>
      <c r="L1021">
        <v>0</v>
      </c>
      <c r="M1021" t="s">
        <v>145</v>
      </c>
      <c r="N1021" t="e">
        <v>#N/A</v>
      </c>
      <c r="O1021">
        <v>0</v>
      </c>
      <c r="P1021">
        <f t="shared" si="60"/>
        <v>-0.60731021156324549</v>
      </c>
      <c r="Q1021">
        <f t="shared" si="61"/>
        <v>94.474238122821149</v>
      </c>
      <c r="R1021">
        <f t="shared" si="62"/>
        <v>-6.4283155242142558E-3</v>
      </c>
      <c r="S1021">
        <f t="shared" si="63"/>
        <v>1.0584896156558055E-2</v>
      </c>
    </row>
    <row r="1022" spans="1:19">
      <c r="A1022" t="s">
        <v>195</v>
      </c>
      <c r="B1022">
        <v>3</v>
      </c>
      <c r="C1022">
        <v>36896235</v>
      </c>
      <c r="D1022" t="s">
        <v>2191</v>
      </c>
      <c r="E1022" t="s">
        <v>2191</v>
      </c>
      <c r="F1022" t="s">
        <v>167</v>
      </c>
      <c r="G1022" t="s">
        <v>168</v>
      </c>
      <c r="H1022">
        <v>0.36380504622900001</v>
      </c>
      <c r="I1022">
        <v>3.7514430000000001E-2</v>
      </c>
      <c r="J1022">
        <v>7.0473419999999995E-2</v>
      </c>
      <c r="K1022">
        <v>0.59496590000000005</v>
      </c>
      <c r="L1022">
        <v>0</v>
      </c>
      <c r="M1022" t="s">
        <v>145</v>
      </c>
      <c r="N1022" t="e">
        <v>#N/A</v>
      </c>
      <c r="O1022">
        <v>0</v>
      </c>
      <c r="P1022">
        <f t="shared" si="60"/>
        <v>0.53232027053604047</v>
      </c>
      <c r="Q1022">
        <f t="shared" si="61"/>
        <v>94.474028753477924</v>
      </c>
      <c r="R1022">
        <f t="shared" si="62"/>
        <v>5.6345672727166713E-3</v>
      </c>
      <c r="S1022">
        <f t="shared" si="63"/>
        <v>1.0584919614356834E-2</v>
      </c>
    </row>
    <row r="1023" spans="1:19">
      <c r="A1023" t="s">
        <v>195</v>
      </c>
      <c r="B1023">
        <v>3</v>
      </c>
      <c r="C1023">
        <v>36896235</v>
      </c>
      <c r="D1023" t="s">
        <v>2192</v>
      </c>
      <c r="E1023" t="s">
        <v>2192</v>
      </c>
      <c r="F1023" t="s">
        <v>167</v>
      </c>
      <c r="G1023" t="s">
        <v>168</v>
      </c>
      <c r="H1023">
        <v>0.36380504622900001</v>
      </c>
      <c r="I1023">
        <v>-1.543159E-2</v>
      </c>
      <c r="J1023">
        <v>3.2316020000000001E-2</v>
      </c>
      <c r="K1023">
        <v>0.63322840000000002</v>
      </c>
      <c r="L1023">
        <v>0</v>
      </c>
      <c r="M1023" t="s">
        <v>145</v>
      </c>
      <c r="N1023" t="e">
        <v>#N/A</v>
      </c>
      <c r="O1023">
        <v>0</v>
      </c>
      <c r="P1023">
        <f t="shared" si="60"/>
        <v>-0.47752136556420005</v>
      </c>
      <c r="Q1023">
        <f t="shared" si="61"/>
        <v>94.473893180864636</v>
      </c>
      <c r="R1023">
        <f t="shared" si="62"/>
        <v>-5.0545325220165728E-3</v>
      </c>
      <c r="S1023">
        <f t="shared" si="63"/>
        <v>1.0584934804005162E-2</v>
      </c>
    </row>
    <row r="1024" spans="1:19">
      <c r="A1024" t="s">
        <v>195</v>
      </c>
      <c r="B1024">
        <v>3</v>
      </c>
      <c r="C1024">
        <v>36896235</v>
      </c>
      <c r="D1024" t="s">
        <v>2193</v>
      </c>
      <c r="E1024" t="s">
        <v>2194</v>
      </c>
      <c r="F1024" t="s">
        <v>167</v>
      </c>
      <c r="G1024" t="s">
        <v>168</v>
      </c>
      <c r="H1024">
        <v>0.36380504622900001</v>
      </c>
      <c r="I1024">
        <v>-1.59091564368E-3</v>
      </c>
      <c r="J1024">
        <v>5.1369564278400002E-3</v>
      </c>
      <c r="K1024">
        <v>0.75678906754200004</v>
      </c>
      <c r="L1024">
        <v>0</v>
      </c>
      <c r="M1024" t="s">
        <v>145</v>
      </c>
      <c r="N1024" t="e">
        <v>#N/A</v>
      </c>
      <c r="O1024">
        <v>0</v>
      </c>
      <c r="P1024">
        <f t="shared" si="60"/>
        <v>-0.30970004632664405</v>
      </c>
      <c r="Q1024">
        <f t="shared" si="61"/>
        <v>94.473569518726393</v>
      </c>
      <c r="R1024">
        <f t="shared" si="62"/>
        <v>-3.2781660299736619E-3</v>
      </c>
      <c r="S1024">
        <f t="shared" si="63"/>
        <v>1.0584971067508799E-2</v>
      </c>
    </row>
    <row r="1025" spans="1:19">
      <c r="A1025" s="2" t="s">
        <v>195</v>
      </c>
      <c r="B1025" s="2">
        <v>3</v>
      </c>
      <c r="C1025" s="2">
        <v>36896235</v>
      </c>
      <c r="D1025" s="2" t="s">
        <v>2195</v>
      </c>
      <c r="E1025" s="2" t="s">
        <v>2195</v>
      </c>
      <c r="F1025" s="2" t="s">
        <v>167</v>
      </c>
      <c r="G1025" s="2" t="s">
        <v>168</v>
      </c>
      <c r="H1025" s="2">
        <v>0.36380504622900001</v>
      </c>
      <c r="I1025" s="2">
        <v>-6.7641680000000001E-3</v>
      </c>
      <c r="J1025" s="2">
        <v>2.759816E-2</v>
      </c>
      <c r="K1025" s="2">
        <v>0.80649749999999998</v>
      </c>
      <c r="L1025" s="2">
        <v>0</v>
      </c>
      <c r="M1025" s="2" t="s">
        <v>145</v>
      </c>
      <c r="N1025" s="2" t="e">
        <v>#N/A</v>
      </c>
      <c r="O1025" s="2">
        <v>0</v>
      </c>
      <c r="P1025" s="2">
        <f t="shared" si="60"/>
        <v>-0.24509489038399662</v>
      </c>
      <c r="Q1025" s="2">
        <f t="shared" si="61"/>
        <v>94.473481707815182</v>
      </c>
      <c r="R1025" s="2">
        <f t="shared" si="62"/>
        <v>-2.5943247348713043E-3</v>
      </c>
      <c r="S1025" s="2">
        <f t="shared" si="63"/>
        <v>1.0584980905994031E-2</v>
      </c>
    </row>
    <row r="1026" spans="1:19">
      <c r="A1026" t="s">
        <v>199</v>
      </c>
      <c r="B1026">
        <v>15</v>
      </c>
      <c r="C1026">
        <v>85114268</v>
      </c>
      <c r="D1026" t="s">
        <v>1000</v>
      </c>
      <c r="E1026" t="s">
        <v>1000</v>
      </c>
      <c r="F1026" t="s">
        <v>168</v>
      </c>
      <c r="G1026" t="s">
        <v>167</v>
      </c>
      <c r="H1026">
        <v>0.290669080292</v>
      </c>
      <c r="I1026">
        <v>0.24650185332399999</v>
      </c>
      <c r="J1026">
        <v>1.47277132177E-2</v>
      </c>
      <c r="K1026">
        <v>7.0120433103700002E-63</v>
      </c>
      <c r="L1026">
        <v>1</v>
      </c>
      <c r="M1026" t="s">
        <v>145</v>
      </c>
      <c r="N1026">
        <v>0.87491387718671298</v>
      </c>
      <c r="O1026">
        <v>1</v>
      </c>
      <c r="P1026">
        <f t="shared" si="60"/>
        <v>16.737279554557738</v>
      </c>
      <c r="Q1026">
        <f t="shared" si="61"/>
        <v>89.812317660521288</v>
      </c>
      <c r="R1026">
        <f t="shared" si="62"/>
        <v>0.18635839704997309</v>
      </c>
      <c r="S1026">
        <f t="shared" si="63"/>
        <v>1.1134330190429647E-2</v>
      </c>
    </row>
    <row r="1027" spans="1:19">
      <c r="A1027" t="s">
        <v>199</v>
      </c>
      <c r="B1027">
        <v>15</v>
      </c>
      <c r="C1027">
        <v>85114268</v>
      </c>
      <c r="D1027" t="s">
        <v>1015</v>
      </c>
      <c r="E1027" t="s">
        <v>1015</v>
      </c>
      <c r="F1027" t="s">
        <v>168</v>
      </c>
      <c r="G1027" t="s">
        <v>167</v>
      </c>
      <c r="H1027">
        <v>0.290669080292</v>
      </c>
      <c r="I1027">
        <v>-0.47692010000000001</v>
      </c>
      <c r="J1027">
        <v>2.838011E-2</v>
      </c>
      <c r="K1027">
        <v>2.7165710000000001E-49</v>
      </c>
      <c r="L1027">
        <v>1</v>
      </c>
      <c r="M1027" t="s">
        <v>145</v>
      </c>
      <c r="N1027">
        <v>0.75206828151292304</v>
      </c>
      <c r="O1027">
        <v>1</v>
      </c>
      <c r="P1027">
        <f t="shared" si="60"/>
        <v>-16.804730496111539</v>
      </c>
      <c r="Q1027">
        <f t="shared" si="61"/>
        <v>89.817511354634462</v>
      </c>
      <c r="R1027">
        <f t="shared" si="62"/>
        <v>-0.18709859851003807</v>
      </c>
      <c r="S1027">
        <f t="shared" si="63"/>
        <v>1.1133686348217901E-2</v>
      </c>
    </row>
    <row r="1028" spans="1:19">
      <c r="A1028" t="s">
        <v>199</v>
      </c>
      <c r="B1028">
        <v>15</v>
      </c>
      <c r="C1028">
        <v>85114268</v>
      </c>
      <c r="D1028" t="s">
        <v>2196</v>
      </c>
      <c r="E1028" t="s">
        <v>2196</v>
      </c>
      <c r="F1028" t="s">
        <v>168</v>
      </c>
      <c r="G1028" t="s">
        <v>167</v>
      </c>
      <c r="H1028">
        <v>0.290669080292</v>
      </c>
      <c r="I1028">
        <v>-0.34413329999999998</v>
      </c>
      <c r="J1028">
        <v>3.2162820000000002E-2</v>
      </c>
      <c r="K1028">
        <v>6.7348370000000002E-24</v>
      </c>
      <c r="L1028">
        <v>1</v>
      </c>
      <c r="M1028" t="s">
        <v>145</v>
      </c>
      <c r="N1028">
        <v>0.77079444872756298</v>
      </c>
      <c r="O1028">
        <v>1</v>
      </c>
      <c r="P1028">
        <f t="shared" si="60"/>
        <v>-10.699724091357659</v>
      </c>
      <c r="Q1028">
        <f t="shared" si="61"/>
        <v>89.431223739055753</v>
      </c>
      <c r="R1028">
        <f t="shared" si="62"/>
        <v>-0.11964192866886773</v>
      </c>
      <c r="S1028">
        <f t="shared" si="63"/>
        <v>1.1181776992315574E-2</v>
      </c>
    </row>
    <row r="1029" spans="1:19">
      <c r="A1029" t="s">
        <v>199</v>
      </c>
      <c r="B1029">
        <v>15</v>
      </c>
      <c r="C1029">
        <v>85114268</v>
      </c>
      <c r="D1029" t="s">
        <v>2197</v>
      </c>
      <c r="E1029" t="s">
        <v>2198</v>
      </c>
      <c r="F1029" t="s">
        <v>168</v>
      </c>
      <c r="G1029" t="s">
        <v>167</v>
      </c>
      <c r="H1029">
        <v>0.290669080292</v>
      </c>
      <c r="I1029">
        <v>8.3839620000000004E-2</v>
      </c>
      <c r="J1029">
        <v>1.8519270000000001E-2</v>
      </c>
      <c r="K1029">
        <v>7.7102600000000003E-6</v>
      </c>
      <c r="L1029">
        <v>1</v>
      </c>
      <c r="M1029" t="s">
        <v>145</v>
      </c>
      <c r="N1029">
        <v>0.76644441037084399</v>
      </c>
      <c r="O1029">
        <v>1</v>
      </c>
      <c r="P1029">
        <f t="shared" si="60"/>
        <v>4.5271557680189334</v>
      </c>
      <c r="Q1029">
        <f t="shared" si="61"/>
        <v>89.214272328178481</v>
      </c>
      <c r="R1029">
        <f t="shared" si="62"/>
        <v>5.0744748008094476E-2</v>
      </c>
      <c r="S1029">
        <f t="shared" si="63"/>
        <v>1.1208968855582407E-2</v>
      </c>
    </row>
    <row r="1030" spans="1:19">
      <c r="A1030" t="s">
        <v>199</v>
      </c>
      <c r="B1030">
        <v>15</v>
      </c>
      <c r="C1030">
        <v>85114268</v>
      </c>
      <c r="D1030" t="s">
        <v>2199</v>
      </c>
      <c r="E1030" t="s">
        <v>2199</v>
      </c>
      <c r="F1030" t="s">
        <v>168</v>
      </c>
      <c r="G1030" t="s">
        <v>167</v>
      </c>
      <c r="H1030">
        <v>0.290669080292</v>
      </c>
      <c r="I1030">
        <v>9.8991129999999997E-2</v>
      </c>
      <c r="J1030">
        <v>2.213244E-2</v>
      </c>
      <c r="K1030">
        <v>9.8505399999999994E-6</v>
      </c>
      <c r="L1030">
        <v>1</v>
      </c>
      <c r="M1030" t="s">
        <v>145</v>
      </c>
      <c r="N1030">
        <v>0.85952705224935799</v>
      </c>
      <c r="O1030">
        <v>1</v>
      </c>
      <c r="P1030">
        <f t="shared" si="60"/>
        <v>4.4726713367346758</v>
      </c>
      <c r="Q1030">
        <f t="shared" si="61"/>
        <v>89.213139085983144</v>
      </c>
      <c r="R1030">
        <f t="shared" si="62"/>
        <v>5.0134670549188264E-2</v>
      </c>
      <c r="S1030">
        <f t="shared" si="63"/>
        <v>1.1209111239054209E-2</v>
      </c>
    </row>
    <row r="1031" spans="1:19">
      <c r="A1031" t="s">
        <v>199</v>
      </c>
      <c r="B1031">
        <v>15</v>
      </c>
      <c r="C1031">
        <v>85114268</v>
      </c>
      <c r="D1031" t="s">
        <v>2200</v>
      </c>
      <c r="E1031" t="s">
        <v>2200</v>
      </c>
      <c r="F1031" t="s">
        <v>168</v>
      </c>
      <c r="G1031" t="s">
        <v>167</v>
      </c>
      <c r="H1031">
        <v>0.290669080292</v>
      </c>
      <c r="I1031">
        <v>-0.34808650000000002</v>
      </c>
      <c r="J1031">
        <v>1.9852310000000001E-2</v>
      </c>
      <c r="K1031">
        <v>1.482543E-52</v>
      </c>
      <c r="L1031">
        <v>1</v>
      </c>
      <c r="M1031" t="s">
        <v>145</v>
      </c>
      <c r="N1031">
        <v>0.65715990055721896</v>
      </c>
      <c r="O1031">
        <v>0</v>
      </c>
      <c r="P1031">
        <f t="shared" si="60"/>
        <v>-17.533803370993098</v>
      </c>
      <c r="Q1031">
        <f t="shared" si="61"/>
        <v>89.874962742433482</v>
      </c>
      <c r="R1031">
        <f t="shared" si="62"/>
        <v>-0.19509107804853315</v>
      </c>
      <c r="S1031">
        <f t="shared" si="63"/>
        <v>1.1126569285662257E-2</v>
      </c>
    </row>
    <row r="1032" spans="1:19">
      <c r="A1032" t="s">
        <v>199</v>
      </c>
      <c r="B1032">
        <v>15</v>
      </c>
      <c r="C1032">
        <v>85114268</v>
      </c>
      <c r="D1032" t="s">
        <v>2201</v>
      </c>
      <c r="E1032" t="s">
        <v>2202</v>
      </c>
      <c r="F1032" t="s">
        <v>168</v>
      </c>
      <c r="G1032" t="s">
        <v>167</v>
      </c>
      <c r="H1032">
        <v>0.290669080292</v>
      </c>
      <c r="I1032">
        <v>-0.201282113815</v>
      </c>
      <c r="J1032">
        <v>1.9235186355899998E-2</v>
      </c>
      <c r="K1032">
        <v>1.2604914134699999E-25</v>
      </c>
      <c r="L1032">
        <v>1</v>
      </c>
      <c r="M1032" t="s">
        <v>145</v>
      </c>
      <c r="N1032">
        <v>1.11770579073195E-5</v>
      </c>
      <c r="O1032">
        <v>0</v>
      </c>
      <c r="P1032">
        <f t="shared" si="60"/>
        <v>-10.464266375732869</v>
      </c>
      <c r="Q1032">
        <f t="shared" si="61"/>
        <v>89.419734350001349</v>
      </c>
      <c r="R1032">
        <f t="shared" si="62"/>
        <v>-0.1170241273002922</v>
      </c>
      <c r="S1032">
        <f t="shared" si="63"/>
        <v>1.1183213719757432E-2</v>
      </c>
    </row>
    <row r="1033" spans="1:19">
      <c r="A1033" t="s">
        <v>199</v>
      </c>
      <c r="B1033">
        <v>15</v>
      </c>
      <c r="C1033">
        <v>85114268</v>
      </c>
      <c r="D1033" t="s">
        <v>2203</v>
      </c>
      <c r="E1033" t="s">
        <v>2204</v>
      </c>
      <c r="F1033" t="s">
        <v>168</v>
      </c>
      <c r="G1033" t="s">
        <v>167</v>
      </c>
      <c r="H1033">
        <v>0.290669080292</v>
      </c>
      <c r="I1033">
        <v>0.19055776550600001</v>
      </c>
      <c r="J1033">
        <v>2.2790699395499998E-2</v>
      </c>
      <c r="K1033">
        <v>6.2079575445999996E-17</v>
      </c>
      <c r="L1033">
        <v>1</v>
      </c>
      <c r="M1033" t="s">
        <v>145</v>
      </c>
      <c r="N1033">
        <v>4.6812720936042898E-5</v>
      </c>
      <c r="O1033">
        <v>0</v>
      </c>
      <c r="P1033">
        <f t="shared" ref="P1033:P1096" si="64">I1033/J1033</f>
        <v>8.3612074469125535</v>
      </c>
      <c r="Q1033">
        <f t="shared" ref="Q1033:Q1096" si="65">SQRT(2*H1033*(1-H1033)*(19281+P1033^2))</f>
        <v>89.328400121796577</v>
      </c>
      <c r="R1033">
        <f t="shared" ref="R1033:R1096" si="66">P1033/Q1033</f>
        <v>9.3600774619407703E-2</v>
      </c>
      <c r="S1033">
        <f t="shared" ref="S1033:S1096" si="67">1/Q1033</f>
        <v>1.1194648047390642E-2</v>
      </c>
    </row>
    <row r="1034" spans="1:19">
      <c r="A1034" t="s">
        <v>199</v>
      </c>
      <c r="B1034">
        <v>15</v>
      </c>
      <c r="C1034">
        <v>85114268</v>
      </c>
      <c r="D1034" t="s">
        <v>1029</v>
      </c>
      <c r="E1034" t="s">
        <v>204</v>
      </c>
      <c r="F1034" t="s">
        <v>168</v>
      </c>
      <c r="G1034" t="s">
        <v>167</v>
      </c>
      <c r="H1034">
        <v>0.290669080292</v>
      </c>
      <c r="I1034">
        <v>-7.70549072488E-2</v>
      </c>
      <c r="J1034">
        <v>1.65188194099E-2</v>
      </c>
      <c r="K1034">
        <v>3.09106698083E-6</v>
      </c>
      <c r="L1034">
        <v>1</v>
      </c>
      <c r="M1034" t="s">
        <v>145</v>
      </c>
      <c r="N1034">
        <v>0.62933076073554495</v>
      </c>
      <c r="O1034">
        <v>0</v>
      </c>
      <c r="P1034">
        <f t="shared" si="64"/>
        <v>-4.6646739901169774</v>
      </c>
      <c r="Q1034">
        <f t="shared" si="65"/>
        <v>89.217193576668834</v>
      </c>
      <c r="R1034">
        <f t="shared" si="66"/>
        <v>-5.228447346428116E-2</v>
      </c>
      <c r="S1034">
        <f t="shared" si="67"/>
        <v>1.1208601839068718E-2</v>
      </c>
    </row>
    <row r="1035" spans="1:19">
      <c r="A1035" t="s">
        <v>199</v>
      </c>
      <c r="B1035">
        <v>15</v>
      </c>
      <c r="C1035">
        <v>85114268</v>
      </c>
      <c r="D1035" t="s">
        <v>2205</v>
      </c>
      <c r="E1035" t="s">
        <v>2206</v>
      </c>
      <c r="F1035" t="s">
        <v>168</v>
      </c>
      <c r="G1035" t="s">
        <v>167</v>
      </c>
      <c r="H1035">
        <v>0.290669080292</v>
      </c>
      <c r="I1035">
        <v>-2.3606682011699999E-2</v>
      </c>
      <c r="J1035">
        <v>7.64842725558E-3</v>
      </c>
      <c r="K1035">
        <v>2.0254475539199998E-3</v>
      </c>
      <c r="L1035">
        <v>0</v>
      </c>
      <c r="M1035" t="s">
        <v>145</v>
      </c>
      <c r="N1035" t="e">
        <v>#N/A</v>
      </c>
      <c r="O1035">
        <v>0</v>
      </c>
      <c r="P1035">
        <f t="shared" si="64"/>
        <v>-3.0864753266075016</v>
      </c>
      <c r="Q1035">
        <f t="shared" si="65"/>
        <v>89.188919022386358</v>
      </c>
      <c r="R1035">
        <f t="shared" si="66"/>
        <v>-3.4606040306787419E-2</v>
      </c>
      <c r="S1035">
        <f t="shared" si="67"/>
        <v>1.1212155175341913E-2</v>
      </c>
    </row>
    <row r="1036" spans="1:19">
      <c r="A1036" t="s">
        <v>199</v>
      </c>
      <c r="B1036">
        <v>15</v>
      </c>
      <c r="C1036">
        <v>85114268</v>
      </c>
      <c r="D1036" t="s">
        <v>2207</v>
      </c>
      <c r="E1036" t="s">
        <v>2207</v>
      </c>
      <c r="F1036" t="s">
        <v>168</v>
      </c>
      <c r="G1036" t="s">
        <v>167</v>
      </c>
      <c r="H1036">
        <v>0.290669080292</v>
      </c>
      <c r="I1036">
        <v>0.12827050000000001</v>
      </c>
      <c r="J1036">
        <v>5.1050169999999999E-2</v>
      </c>
      <c r="K1036">
        <v>1.2340719999999999E-2</v>
      </c>
      <c r="L1036">
        <v>0</v>
      </c>
      <c r="M1036" t="s">
        <v>145</v>
      </c>
      <c r="N1036" t="e">
        <v>#N/A</v>
      </c>
      <c r="O1036">
        <v>0</v>
      </c>
      <c r="P1036">
        <f t="shared" si="64"/>
        <v>2.5126360989591223</v>
      </c>
      <c r="Q1036">
        <f t="shared" si="65"/>
        <v>89.181491153043197</v>
      </c>
      <c r="R1036">
        <f t="shared" si="66"/>
        <v>2.8174412274035877E-2</v>
      </c>
      <c r="S1036">
        <f t="shared" si="67"/>
        <v>1.1213089028573351E-2</v>
      </c>
    </row>
    <row r="1037" spans="1:19">
      <c r="A1037" t="s">
        <v>199</v>
      </c>
      <c r="B1037">
        <v>15</v>
      </c>
      <c r="C1037">
        <v>85114268</v>
      </c>
      <c r="D1037" t="s">
        <v>2208</v>
      </c>
      <c r="E1037" t="s">
        <v>2209</v>
      </c>
      <c r="F1037" t="s">
        <v>168</v>
      </c>
      <c r="G1037" t="s">
        <v>167</v>
      </c>
      <c r="H1037">
        <v>0.290669080292</v>
      </c>
      <c r="I1037">
        <v>-2.49348712557E-2</v>
      </c>
      <c r="J1037">
        <v>1.37895459876E-2</v>
      </c>
      <c r="K1037">
        <v>7.0568449145599996E-2</v>
      </c>
      <c r="L1037">
        <v>0</v>
      </c>
      <c r="M1037" t="s">
        <v>145</v>
      </c>
      <c r="N1037" t="e">
        <v>#N/A</v>
      </c>
      <c r="O1037">
        <v>0</v>
      </c>
      <c r="P1037">
        <f t="shared" si="64"/>
        <v>-1.8082445410546679</v>
      </c>
      <c r="Q1037">
        <f t="shared" si="65"/>
        <v>89.174454331390322</v>
      </c>
      <c r="R1037">
        <f t="shared" si="66"/>
        <v>-2.0277607018876338E-2</v>
      </c>
      <c r="S1037">
        <f t="shared" si="67"/>
        <v>1.121397386165995E-2</v>
      </c>
    </row>
    <row r="1038" spans="1:19">
      <c r="A1038" t="s">
        <v>199</v>
      </c>
      <c r="B1038">
        <v>15</v>
      </c>
      <c r="C1038">
        <v>85114268</v>
      </c>
      <c r="D1038" t="s">
        <v>2210</v>
      </c>
      <c r="E1038" t="s">
        <v>2211</v>
      </c>
      <c r="F1038" t="s">
        <v>168</v>
      </c>
      <c r="G1038" t="s">
        <v>167</v>
      </c>
      <c r="H1038">
        <v>0.290669080292</v>
      </c>
      <c r="I1038">
        <v>1.5797518538299998E-2</v>
      </c>
      <c r="J1038">
        <v>1.08678345899E-2</v>
      </c>
      <c r="K1038">
        <v>0.14605636450699999</v>
      </c>
      <c r="L1038">
        <v>0</v>
      </c>
      <c r="M1038" t="s">
        <v>145</v>
      </c>
      <c r="N1038" t="e">
        <v>#N/A</v>
      </c>
      <c r="O1038">
        <v>0</v>
      </c>
      <c r="P1038">
        <f t="shared" si="64"/>
        <v>1.4536031449154911</v>
      </c>
      <c r="Q1038">
        <f t="shared" si="65"/>
        <v>89.171779681842324</v>
      </c>
      <c r="R1038">
        <f t="shared" si="66"/>
        <v>1.6301156600236413E-2</v>
      </c>
      <c r="S1038">
        <f t="shared" si="67"/>
        <v>1.1214310217514093E-2</v>
      </c>
    </row>
    <row r="1039" spans="1:19">
      <c r="A1039" t="s">
        <v>199</v>
      </c>
      <c r="B1039">
        <v>15</v>
      </c>
      <c r="C1039">
        <v>85114268</v>
      </c>
      <c r="D1039" t="s">
        <v>2212</v>
      </c>
      <c r="E1039" t="s">
        <v>2213</v>
      </c>
      <c r="F1039" t="s">
        <v>168</v>
      </c>
      <c r="G1039" t="s">
        <v>167</v>
      </c>
      <c r="H1039">
        <v>0.290669080292</v>
      </c>
      <c r="I1039">
        <v>8.71464555402E-3</v>
      </c>
      <c r="J1039">
        <v>7.1074415551300001E-3</v>
      </c>
      <c r="K1039">
        <v>0.22014985117999999</v>
      </c>
      <c r="L1039">
        <v>0</v>
      </c>
      <c r="M1039" t="s">
        <v>145</v>
      </c>
      <c r="N1039" t="e">
        <v>#N/A</v>
      </c>
      <c r="O1039">
        <v>0</v>
      </c>
      <c r="P1039">
        <f t="shared" si="64"/>
        <v>1.2261297523762196</v>
      </c>
      <c r="Q1039">
        <f t="shared" si="65"/>
        <v>89.17037024429122</v>
      </c>
      <c r="R1039">
        <f t="shared" si="66"/>
        <v>1.375041674736926E-2</v>
      </c>
      <c r="S1039">
        <f t="shared" si="67"/>
        <v>1.1214487472244414E-2</v>
      </c>
    </row>
    <row r="1040" spans="1:19">
      <c r="A1040" t="s">
        <v>199</v>
      </c>
      <c r="B1040">
        <v>15</v>
      </c>
      <c r="C1040">
        <v>85114268</v>
      </c>
      <c r="D1040" t="s">
        <v>2214</v>
      </c>
      <c r="E1040" t="s">
        <v>2215</v>
      </c>
      <c r="F1040" t="s">
        <v>168</v>
      </c>
      <c r="G1040" t="s">
        <v>167</v>
      </c>
      <c r="H1040">
        <v>0.290669080292</v>
      </c>
      <c r="I1040">
        <v>-6.2491341134799996E-3</v>
      </c>
      <c r="J1040">
        <v>6.5977019197699998E-3</v>
      </c>
      <c r="K1040">
        <v>0.34355302563599999</v>
      </c>
      <c r="L1040">
        <v>0</v>
      </c>
      <c r="M1040" t="s">
        <v>145</v>
      </c>
      <c r="N1040" t="e">
        <v>#N/A</v>
      </c>
      <c r="O1040">
        <v>0</v>
      </c>
      <c r="P1040">
        <f t="shared" si="64"/>
        <v>-0.94716830033719501</v>
      </c>
      <c r="Q1040">
        <f t="shared" si="65"/>
        <v>89.168968418463578</v>
      </c>
      <c r="R1040">
        <f t="shared" si="66"/>
        <v>-1.0622174026867756E-2</v>
      </c>
      <c r="S1040">
        <f t="shared" si="67"/>
        <v>1.1214663775261723E-2</v>
      </c>
    </row>
    <row r="1041" spans="1:19">
      <c r="A1041" t="s">
        <v>199</v>
      </c>
      <c r="B1041">
        <v>15</v>
      </c>
      <c r="C1041">
        <v>85114268</v>
      </c>
      <c r="D1041" t="s">
        <v>2216</v>
      </c>
      <c r="E1041" t="s">
        <v>2217</v>
      </c>
      <c r="F1041" t="s">
        <v>168</v>
      </c>
      <c r="G1041" t="s">
        <v>167</v>
      </c>
      <c r="H1041">
        <v>0.290669080292</v>
      </c>
      <c r="I1041">
        <v>5.3508515103100002E-3</v>
      </c>
      <c r="J1041">
        <v>8.9217537630599999E-3</v>
      </c>
      <c r="K1041">
        <v>0.54867064207399996</v>
      </c>
      <c r="L1041">
        <v>0</v>
      </c>
      <c r="M1041" t="s">
        <v>145</v>
      </c>
      <c r="N1041" t="e">
        <v>#N/A</v>
      </c>
      <c r="O1041">
        <v>0</v>
      </c>
      <c r="P1041">
        <f t="shared" si="64"/>
        <v>0.59975332792358471</v>
      </c>
      <c r="Q1041">
        <f t="shared" si="65"/>
        <v>89.167725754071171</v>
      </c>
      <c r="R1041">
        <f t="shared" si="66"/>
        <v>6.7261256564705137E-3</v>
      </c>
      <c r="S1041">
        <f t="shared" si="67"/>
        <v>1.1214820065704576E-2</v>
      </c>
    </row>
    <row r="1042" spans="1:19">
      <c r="A1042" t="s">
        <v>199</v>
      </c>
      <c r="B1042">
        <v>15</v>
      </c>
      <c r="C1042">
        <v>85114268</v>
      </c>
      <c r="D1042" t="s">
        <v>2218</v>
      </c>
      <c r="E1042" t="s">
        <v>593</v>
      </c>
      <c r="F1042" t="s">
        <v>168</v>
      </c>
      <c r="G1042" t="s">
        <v>167</v>
      </c>
      <c r="H1042">
        <v>0.290669080292</v>
      </c>
      <c r="I1042">
        <v>-4.4263490824600002E-3</v>
      </c>
      <c r="J1042">
        <v>9.1822269893700008E-3</v>
      </c>
      <c r="K1042">
        <v>0.62976605181599998</v>
      </c>
      <c r="L1042">
        <v>0</v>
      </c>
      <c r="M1042" t="s">
        <v>145</v>
      </c>
      <c r="N1042" t="e">
        <v>#N/A</v>
      </c>
      <c r="O1042">
        <v>0</v>
      </c>
      <c r="P1042">
        <f t="shared" si="64"/>
        <v>-0.48205615996906381</v>
      </c>
      <c r="Q1042">
        <f t="shared" si="65"/>
        <v>89.167431340684146</v>
      </c>
      <c r="R1042">
        <f t="shared" si="66"/>
        <v>-5.4061909457418398E-3</v>
      </c>
      <c r="S1042">
        <f t="shared" si="67"/>
        <v>1.1214857094843026E-2</v>
      </c>
    </row>
    <row r="1043" spans="1:19">
      <c r="A1043" t="s">
        <v>199</v>
      </c>
      <c r="B1043">
        <v>15</v>
      </c>
      <c r="C1043">
        <v>85114268</v>
      </c>
      <c r="D1043" t="s">
        <v>2219</v>
      </c>
      <c r="E1043" t="s">
        <v>2220</v>
      </c>
      <c r="F1043" t="s">
        <v>168</v>
      </c>
      <c r="G1043" t="s">
        <v>167</v>
      </c>
      <c r="H1043">
        <v>0.290669080292</v>
      </c>
      <c r="I1043">
        <v>-3.2052746212799998E-3</v>
      </c>
      <c r="J1043">
        <v>6.9190359650700001E-3</v>
      </c>
      <c r="K1043">
        <v>0.64318194768600001</v>
      </c>
      <c r="L1043">
        <v>0</v>
      </c>
      <c r="M1043" t="s">
        <v>145</v>
      </c>
      <c r="N1043" t="e">
        <v>#N/A</v>
      </c>
      <c r="O1043">
        <v>0</v>
      </c>
      <c r="P1043">
        <f t="shared" si="64"/>
        <v>-0.46325451081067937</v>
      </c>
      <c r="Q1043">
        <f t="shared" si="65"/>
        <v>89.167390243499042</v>
      </c>
      <c r="R1043">
        <f t="shared" si="66"/>
        <v>-5.1953355318084347E-3</v>
      </c>
      <c r="S1043">
        <f t="shared" si="67"/>
        <v>1.1214862263762478E-2</v>
      </c>
    </row>
    <row r="1044" spans="1:19">
      <c r="A1044" t="s">
        <v>199</v>
      </c>
      <c r="B1044">
        <v>15</v>
      </c>
      <c r="C1044">
        <v>85114268</v>
      </c>
      <c r="D1044" t="s">
        <v>2221</v>
      </c>
      <c r="E1044" t="s">
        <v>2222</v>
      </c>
      <c r="F1044" t="s">
        <v>168</v>
      </c>
      <c r="G1044" t="s">
        <v>167</v>
      </c>
      <c r="H1044">
        <v>0.290669080292</v>
      </c>
      <c r="I1044">
        <v>3.45898073884E-3</v>
      </c>
      <c r="J1044">
        <v>1.1576754356699999E-2</v>
      </c>
      <c r="K1044">
        <v>0.76510276604299998</v>
      </c>
      <c r="L1044">
        <v>0</v>
      </c>
      <c r="M1044" t="s">
        <v>145</v>
      </c>
      <c r="N1044" t="e">
        <v>#N/A</v>
      </c>
      <c r="O1044">
        <v>0</v>
      </c>
      <c r="P1044">
        <f t="shared" si="64"/>
        <v>0.29878674387162141</v>
      </c>
      <c r="Q1044">
        <f t="shared" si="65"/>
        <v>89.167100441313281</v>
      </c>
      <c r="R1044">
        <f t="shared" si="66"/>
        <v>3.3508630693702165E-3</v>
      </c>
      <c r="S1044">
        <f t="shared" si="67"/>
        <v>1.1214898713210549E-2</v>
      </c>
    </row>
    <row r="1045" spans="1:19">
      <c r="A1045" t="s">
        <v>199</v>
      </c>
      <c r="B1045">
        <v>15</v>
      </c>
      <c r="C1045">
        <v>85114268</v>
      </c>
      <c r="D1045" t="s">
        <v>2223</v>
      </c>
      <c r="E1045" t="s">
        <v>2224</v>
      </c>
      <c r="F1045" t="s">
        <v>168</v>
      </c>
      <c r="G1045" t="s">
        <v>167</v>
      </c>
      <c r="H1045">
        <v>0.290669080292</v>
      </c>
      <c r="I1045">
        <v>1.8275833497199999E-3</v>
      </c>
      <c r="J1045">
        <v>1.15895035791E-2</v>
      </c>
      <c r="K1045">
        <v>0.87469873286300004</v>
      </c>
      <c r="L1045">
        <v>0</v>
      </c>
      <c r="M1045" t="s">
        <v>145</v>
      </c>
      <c r="N1045" t="e">
        <v>#N/A</v>
      </c>
      <c r="O1045">
        <v>0</v>
      </c>
      <c r="P1045">
        <f t="shared" si="64"/>
        <v>0.15769297944873006</v>
      </c>
      <c r="Q1045">
        <f t="shared" si="65"/>
        <v>89.16695151454762</v>
      </c>
      <c r="R1045">
        <f t="shared" si="66"/>
        <v>1.7685137460710699E-3</v>
      </c>
      <c r="S1045">
        <f t="shared" si="67"/>
        <v>1.1214917444349879E-2</v>
      </c>
    </row>
    <row r="1046" spans="1:19">
      <c r="A1046" s="2" t="s">
        <v>199</v>
      </c>
      <c r="B1046" s="2">
        <v>15</v>
      </c>
      <c r="C1046" s="2">
        <v>85114268</v>
      </c>
      <c r="D1046" s="2" t="s">
        <v>2225</v>
      </c>
      <c r="E1046" s="2" t="s">
        <v>2226</v>
      </c>
      <c r="F1046" s="2" t="s">
        <v>168</v>
      </c>
      <c r="G1046" s="2" t="s">
        <v>167</v>
      </c>
      <c r="H1046" s="2">
        <v>0.290669080292</v>
      </c>
      <c r="I1046" s="2">
        <v>-3.5108072965999999E-4</v>
      </c>
      <c r="J1046" s="2">
        <v>9.4838890613599992E-3</v>
      </c>
      <c r="K1046" s="2">
        <v>0.97047013875699994</v>
      </c>
      <c r="L1046" s="2">
        <v>0</v>
      </c>
      <c r="M1046" s="2" t="s">
        <v>145</v>
      </c>
      <c r="N1046" s="2" t="e">
        <v>#N/A</v>
      </c>
      <c r="O1046" s="2">
        <v>0</v>
      </c>
      <c r="P1046" s="2">
        <f t="shared" si="64"/>
        <v>-3.7018645767420505E-2</v>
      </c>
      <c r="Q1046" s="2">
        <f t="shared" si="65"/>
        <v>89.166897183168118</v>
      </c>
      <c r="R1046" s="2">
        <f t="shared" si="66"/>
        <v>-4.1516130915014558E-4</v>
      </c>
      <c r="S1046" s="2">
        <f t="shared" si="67"/>
        <v>1.121492427784925E-2</v>
      </c>
    </row>
    <row r="1047" spans="1:19">
      <c r="A1047" t="s">
        <v>171</v>
      </c>
      <c r="B1047">
        <v>1</v>
      </c>
      <c r="C1047">
        <v>30433951</v>
      </c>
      <c r="D1047" t="s">
        <v>1033</v>
      </c>
      <c r="E1047" t="s">
        <v>172</v>
      </c>
      <c r="F1047" t="s">
        <v>168</v>
      </c>
      <c r="G1047" t="s">
        <v>167</v>
      </c>
      <c r="H1047">
        <v>0.695473571776</v>
      </c>
      <c r="I1047">
        <v>5.8669474707700002E-2</v>
      </c>
      <c r="J1047">
        <v>9.0538177683500004E-3</v>
      </c>
      <c r="K1047">
        <v>9.1673242142200001E-11</v>
      </c>
      <c r="L1047">
        <v>1</v>
      </c>
      <c r="M1047" t="s">
        <v>145</v>
      </c>
      <c r="N1047">
        <v>0.99009826726380901</v>
      </c>
      <c r="O1047">
        <v>1</v>
      </c>
      <c r="P1047">
        <f t="shared" si="64"/>
        <v>6.4800812440465245</v>
      </c>
      <c r="Q1047">
        <f t="shared" si="65"/>
        <v>90.470082994820345</v>
      </c>
      <c r="R1047">
        <f t="shared" si="66"/>
        <v>7.1626785668114465E-2</v>
      </c>
      <c r="S1047">
        <f t="shared" si="67"/>
        <v>1.1053377723299455E-2</v>
      </c>
    </row>
    <row r="1048" spans="1:19">
      <c r="A1048" t="s">
        <v>171</v>
      </c>
      <c r="B1048">
        <v>1</v>
      </c>
      <c r="C1048">
        <v>30433951</v>
      </c>
      <c r="D1048" t="s">
        <v>2227</v>
      </c>
      <c r="E1048" t="s">
        <v>2228</v>
      </c>
      <c r="F1048" t="s">
        <v>168</v>
      </c>
      <c r="G1048" t="s">
        <v>167</v>
      </c>
      <c r="H1048">
        <v>0.695473571776</v>
      </c>
      <c r="I1048">
        <v>7.0947052145499997E-2</v>
      </c>
      <c r="J1048">
        <v>3.2387220319299997E-2</v>
      </c>
      <c r="K1048">
        <v>2.8481629344499999E-2</v>
      </c>
      <c r="L1048">
        <v>0</v>
      </c>
      <c r="M1048" t="s">
        <v>145</v>
      </c>
      <c r="N1048" t="e">
        <v>#N/A</v>
      </c>
      <c r="O1048">
        <v>0</v>
      </c>
      <c r="P1048">
        <f t="shared" si="64"/>
        <v>2.1905878752805981</v>
      </c>
      <c r="Q1048">
        <f t="shared" si="65"/>
        <v>90.382972921680619</v>
      </c>
      <c r="R1048">
        <f t="shared" si="66"/>
        <v>2.4236731814285463E-2</v>
      </c>
      <c r="S1048">
        <f t="shared" si="67"/>
        <v>1.1064030842031806E-2</v>
      </c>
    </row>
    <row r="1049" spans="1:19">
      <c r="A1049" t="s">
        <v>171</v>
      </c>
      <c r="B1049">
        <v>1</v>
      </c>
      <c r="C1049">
        <v>30433951</v>
      </c>
      <c r="D1049" t="s">
        <v>2229</v>
      </c>
      <c r="E1049" t="s">
        <v>2230</v>
      </c>
      <c r="F1049" t="s">
        <v>168</v>
      </c>
      <c r="G1049" t="s">
        <v>167</v>
      </c>
      <c r="H1049">
        <v>0.695473571776</v>
      </c>
      <c r="I1049">
        <v>0.1231925</v>
      </c>
      <c r="J1049">
        <v>7.6660863999999995E-2</v>
      </c>
      <c r="K1049">
        <v>0.1092915</v>
      </c>
      <c r="L1049">
        <v>0</v>
      </c>
      <c r="M1049" t="s">
        <v>145</v>
      </c>
      <c r="N1049" t="e">
        <v>#N/A</v>
      </c>
      <c r="O1049">
        <v>0</v>
      </c>
      <c r="P1049">
        <f t="shared" si="64"/>
        <v>1.6069803231020199</v>
      </c>
      <c r="Q1049">
        <f t="shared" si="65"/>
        <v>90.377779447695929</v>
      </c>
      <c r="R1049">
        <f t="shared" si="66"/>
        <v>1.7780701549898369E-2</v>
      </c>
      <c r="S1049">
        <f t="shared" si="67"/>
        <v>1.1064666626144838E-2</v>
      </c>
    </row>
    <row r="1050" spans="1:19">
      <c r="A1050" t="s">
        <v>171</v>
      </c>
      <c r="B1050">
        <v>1</v>
      </c>
      <c r="C1050">
        <v>30433951</v>
      </c>
      <c r="D1050" t="s">
        <v>2231</v>
      </c>
      <c r="E1050" t="s">
        <v>2232</v>
      </c>
      <c r="F1050" t="s">
        <v>168</v>
      </c>
      <c r="G1050" t="s">
        <v>167</v>
      </c>
      <c r="H1050">
        <v>0.695473571776</v>
      </c>
      <c r="I1050">
        <v>-1.49659190513E-2</v>
      </c>
      <c r="J1050">
        <v>1.09225378676E-2</v>
      </c>
      <c r="K1050">
        <v>0.17062854508200001</v>
      </c>
      <c r="L1050">
        <v>0</v>
      </c>
      <c r="M1050" t="s">
        <v>145</v>
      </c>
      <c r="N1050" t="e">
        <v>#N/A</v>
      </c>
      <c r="O1050">
        <v>0</v>
      </c>
      <c r="P1050">
        <f t="shared" si="64"/>
        <v>-1.3701869686983699</v>
      </c>
      <c r="Q1050">
        <f t="shared" si="65"/>
        <v>90.37612740726604</v>
      </c>
      <c r="R1050">
        <f t="shared" si="66"/>
        <v>-1.5160939155135894E-2</v>
      </c>
      <c r="S1050">
        <f t="shared" si="67"/>
        <v>1.1064868883943818E-2</v>
      </c>
    </row>
    <row r="1051" spans="1:19">
      <c r="A1051" t="s">
        <v>171</v>
      </c>
      <c r="B1051">
        <v>1</v>
      </c>
      <c r="C1051">
        <v>30433951</v>
      </c>
      <c r="D1051" t="s">
        <v>2233</v>
      </c>
      <c r="E1051" t="s">
        <v>2234</v>
      </c>
      <c r="F1051" t="s">
        <v>168</v>
      </c>
      <c r="G1051" t="s">
        <v>167</v>
      </c>
      <c r="H1051">
        <v>0.695473571776</v>
      </c>
      <c r="I1051">
        <v>4.3942806762999999E-3</v>
      </c>
      <c r="J1051">
        <v>5.4318989975000002E-3</v>
      </c>
      <c r="K1051">
        <v>0.41852844797299998</v>
      </c>
      <c r="L1051">
        <v>0</v>
      </c>
      <c r="M1051" t="s">
        <v>145</v>
      </c>
      <c r="N1051" t="e">
        <v>#N/A</v>
      </c>
      <c r="O1051">
        <v>0</v>
      </c>
      <c r="P1051">
        <f t="shared" si="64"/>
        <v>0.80897687499757298</v>
      </c>
      <c r="Q1051">
        <f t="shared" si="65"/>
        <v>90.373261420793298</v>
      </c>
      <c r="R1051">
        <f t="shared" si="66"/>
        <v>8.951506920070516E-3</v>
      </c>
      <c r="S1051">
        <f t="shared" si="67"/>
        <v>1.1065219781588158E-2</v>
      </c>
    </row>
    <row r="1052" spans="1:19">
      <c r="A1052" t="s">
        <v>171</v>
      </c>
      <c r="B1052">
        <v>1</v>
      </c>
      <c r="C1052">
        <v>30433951</v>
      </c>
      <c r="D1052" t="s">
        <v>2235</v>
      </c>
      <c r="E1052" t="s">
        <v>2236</v>
      </c>
      <c r="F1052" t="s">
        <v>168</v>
      </c>
      <c r="G1052" t="s">
        <v>167</v>
      </c>
      <c r="H1052">
        <v>0.695473571776</v>
      </c>
      <c r="I1052">
        <v>4.5957630639599997E-3</v>
      </c>
      <c r="J1052">
        <v>7.5105854873999999E-3</v>
      </c>
      <c r="K1052">
        <v>0.54060076737999996</v>
      </c>
      <c r="L1052">
        <v>0</v>
      </c>
      <c r="M1052" t="s">
        <v>145</v>
      </c>
      <c r="N1052" t="e">
        <v>#N/A</v>
      </c>
      <c r="O1052">
        <v>0</v>
      </c>
      <c r="P1052">
        <f t="shared" si="64"/>
        <v>0.61190476716761966</v>
      </c>
      <c r="Q1052">
        <f t="shared" si="65"/>
        <v>90.372605199518532</v>
      </c>
      <c r="R1052">
        <f t="shared" si="66"/>
        <v>6.7709098992631417E-3</v>
      </c>
      <c r="S1052">
        <f t="shared" si="67"/>
        <v>1.1065300129306526E-2</v>
      </c>
    </row>
    <row r="1053" spans="1:19">
      <c r="A1053" t="s">
        <v>171</v>
      </c>
      <c r="B1053">
        <v>1</v>
      </c>
      <c r="C1053">
        <v>30433951</v>
      </c>
      <c r="D1053" t="s">
        <v>2237</v>
      </c>
      <c r="E1053" t="s">
        <v>2238</v>
      </c>
      <c r="F1053" t="s">
        <v>168</v>
      </c>
      <c r="G1053" t="s">
        <v>167</v>
      </c>
      <c r="H1053">
        <v>0.695473571776</v>
      </c>
      <c r="I1053">
        <v>4.3859814207499997E-3</v>
      </c>
      <c r="J1053">
        <v>8.7334982112100001E-3</v>
      </c>
      <c r="K1053">
        <v>0.61552534345599996</v>
      </c>
      <c r="L1053">
        <v>0</v>
      </c>
      <c r="M1053" t="s">
        <v>145</v>
      </c>
      <c r="N1053" t="e">
        <v>#N/A</v>
      </c>
      <c r="O1053">
        <v>0</v>
      </c>
      <c r="P1053">
        <f t="shared" si="64"/>
        <v>0.5022021319155151</v>
      </c>
      <c r="Q1053">
        <f t="shared" si="65"/>
        <v>90.372318772864276</v>
      </c>
      <c r="R1053">
        <f t="shared" si="66"/>
        <v>5.5570349276720041E-3</v>
      </c>
      <c r="S1053">
        <f t="shared" si="67"/>
        <v>1.1065335199745542E-2</v>
      </c>
    </row>
    <row r="1054" spans="1:19">
      <c r="A1054" t="s">
        <v>171</v>
      </c>
      <c r="B1054">
        <v>1</v>
      </c>
      <c r="C1054">
        <v>30433951</v>
      </c>
      <c r="D1054" t="s">
        <v>2239</v>
      </c>
      <c r="E1054" t="s">
        <v>2240</v>
      </c>
      <c r="F1054" t="s">
        <v>168</v>
      </c>
      <c r="G1054" t="s">
        <v>167</v>
      </c>
      <c r="H1054">
        <v>0.695473571776</v>
      </c>
      <c r="I1054">
        <v>-3.5046891683300002E-3</v>
      </c>
      <c r="J1054">
        <v>8.1759406385700003E-3</v>
      </c>
      <c r="K1054">
        <v>0.66817152402299995</v>
      </c>
      <c r="L1054">
        <v>0</v>
      </c>
      <c r="M1054" t="s">
        <v>145</v>
      </c>
      <c r="N1054" t="e">
        <v>#N/A</v>
      </c>
      <c r="O1054">
        <v>0</v>
      </c>
      <c r="P1054">
        <f t="shared" si="64"/>
        <v>-0.42865883245245556</v>
      </c>
      <c r="Q1054">
        <f t="shared" si="65"/>
        <v>90.372158338089562</v>
      </c>
      <c r="R1054">
        <f t="shared" si="66"/>
        <v>-4.7432620879630663E-3</v>
      </c>
      <c r="S1054">
        <f t="shared" si="67"/>
        <v>1.1065354843677839E-2</v>
      </c>
    </row>
    <row r="1055" spans="1:19">
      <c r="A1055" s="2" t="s">
        <v>171</v>
      </c>
      <c r="B1055" s="2">
        <v>1</v>
      </c>
      <c r="C1055" s="2">
        <v>30433951</v>
      </c>
      <c r="D1055" s="2" t="s">
        <v>2241</v>
      </c>
      <c r="E1055" s="2" t="s">
        <v>2242</v>
      </c>
      <c r="F1055" s="2" t="s">
        <v>168</v>
      </c>
      <c r="G1055" s="2" t="s">
        <v>167</v>
      </c>
      <c r="H1055" s="2">
        <v>0.695473571776</v>
      </c>
      <c r="I1055" s="2">
        <v>1.4831145403800001E-3</v>
      </c>
      <c r="J1055" s="2">
        <v>5.2823143904400004E-3</v>
      </c>
      <c r="K1055" s="2">
        <v>0.77888694141699999</v>
      </c>
      <c r="L1055" s="2">
        <v>0</v>
      </c>
      <c r="M1055" s="2" t="s">
        <v>145</v>
      </c>
      <c r="N1055" s="2" t="e">
        <v>#N/A</v>
      </c>
      <c r="O1055" s="2">
        <v>0</v>
      </c>
      <c r="P1055" s="2">
        <f t="shared" si="64"/>
        <v>0.28076983510564224</v>
      </c>
      <c r="Q1055" s="2">
        <f t="shared" si="65"/>
        <v>90.371912462080729</v>
      </c>
      <c r="R1055" s="2">
        <f t="shared" si="66"/>
        <v>3.1068263076036023E-3</v>
      </c>
      <c r="S1055" s="2">
        <f t="shared" si="67"/>
        <v>1.1065384949329155E-2</v>
      </c>
    </row>
    <row r="1056" spans="1:19">
      <c r="A1056" t="s">
        <v>205</v>
      </c>
      <c r="B1056">
        <v>15</v>
      </c>
      <c r="C1056">
        <v>8512262</v>
      </c>
      <c r="D1056" t="s">
        <v>1000</v>
      </c>
      <c r="E1056" t="s">
        <v>1000</v>
      </c>
      <c r="F1056" t="s">
        <v>163</v>
      </c>
      <c r="G1056" t="s">
        <v>168</v>
      </c>
      <c r="H1056">
        <v>0.27518795620399999</v>
      </c>
      <c r="I1056">
        <v>0.24167235653800001</v>
      </c>
      <c r="J1056">
        <v>1.51998637945E-2</v>
      </c>
      <c r="K1056">
        <v>6.3730311843500001E-57</v>
      </c>
      <c r="L1056">
        <v>1</v>
      </c>
      <c r="M1056" t="s">
        <v>145</v>
      </c>
      <c r="N1056">
        <v>0.87491369359275695</v>
      </c>
      <c r="O1056">
        <v>1</v>
      </c>
      <c r="P1056">
        <f t="shared" si="64"/>
        <v>15.899639615550241</v>
      </c>
      <c r="Q1056">
        <f t="shared" si="65"/>
        <v>88.274600743282406</v>
      </c>
      <c r="R1056">
        <f t="shared" si="66"/>
        <v>0.18011567859467417</v>
      </c>
      <c r="S1056">
        <f t="shared" si="67"/>
        <v>1.1328286863717124E-2</v>
      </c>
    </row>
    <row r="1057" spans="1:19">
      <c r="A1057" t="s">
        <v>205</v>
      </c>
      <c r="B1057">
        <v>15</v>
      </c>
      <c r="C1057">
        <v>8512262</v>
      </c>
      <c r="D1057" t="s">
        <v>1015</v>
      </c>
      <c r="E1057" t="s">
        <v>1015</v>
      </c>
      <c r="F1057" t="s">
        <v>163</v>
      </c>
      <c r="G1057" t="s">
        <v>168</v>
      </c>
      <c r="H1057">
        <v>0.27518795620399999</v>
      </c>
      <c r="I1057">
        <v>-0.49061850000000001</v>
      </c>
      <c r="J1057">
        <v>2.844321E-2</v>
      </c>
      <c r="K1057">
        <v>2.8086920000000003E-51</v>
      </c>
      <c r="L1057">
        <v>1</v>
      </c>
      <c r="M1057" t="s">
        <v>145</v>
      </c>
      <c r="N1057">
        <v>0.75206217608215897</v>
      </c>
      <c r="O1057">
        <v>1</v>
      </c>
      <c r="P1057">
        <f t="shared" si="64"/>
        <v>-17.249055222670016</v>
      </c>
      <c r="Q1057">
        <f t="shared" si="65"/>
        <v>88.375615031918443</v>
      </c>
      <c r="R1057">
        <f t="shared" si="66"/>
        <v>-0.19517889879963166</v>
      </c>
      <c r="S1057">
        <f t="shared" si="67"/>
        <v>1.1315338508691928E-2</v>
      </c>
    </row>
    <row r="1058" spans="1:19">
      <c r="A1058" t="s">
        <v>205</v>
      </c>
      <c r="B1058">
        <v>15</v>
      </c>
      <c r="C1058">
        <v>8512262</v>
      </c>
      <c r="D1058" t="s">
        <v>2196</v>
      </c>
      <c r="E1058" t="s">
        <v>2196</v>
      </c>
      <c r="F1058" t="s">
        <v>163</v>
      </c>
      <c r="G1058" t="s">
        <v>168</v>
      </c>
      <c r="H1058">
        <v>0.27518795620399999</v>
      </c>
      <c r="I1058">
        <v>-0.33457940000000003</v>
      </c>
      <c r="J1058">
        <v>3.2901380000000001E-2</v>
      </c>
      <c r="K1058">
        <v>5.9151650000000005E-22</v>
      </c>
      <c r="L1058">
        <v>1</v>
      </c>
      <c r="M1058" t="s">
        <v>145</v>
      </c>
      <c r="N1058">
        <v>0.77080680771325405</v>
      </c>
      <c r="O1058">
        <v>1</v>
      </c>
      <c r="P1058">
        <f t="shared" si="64"/>
        <v>-10.169160077783971</v>
      </c>
      <c r="Q1058">
        <f t="shared" si="65"/>
        <v>87.936408391023519</v>
      </c>
      <c r="R1058">
        <f t="shared" si="66"/>
        <v>-0.11564220399547306</v>
      </c>
      <c r="S1058">
        <f t="shared" si="67"/>
        <v>1.1371854028348959E-2</v>
      </c>
    </row>
    <row r="1059" spans="1:19">
      <c r="A1059" t="s">
        <v>205</v>
      </c>
      <c r="B1059">
        <v>15</v>
      </c>
      <c r="C1059">
        <v>8512262</v>
      </c>
      <c r="D1059" t="s">
        <v>2200</v>
      </c>
      <c r="E1059" t="s">
        <v>2200</v>
      </c>
      <c r="F1059" t="s">
        <v>163</v>
      </c>
      <c r="G1059" t="s">
        <v>168</v>
      </c>
      <c r="H1059">
        <v>0.27518795620399999</v>
      </c>
      <c r="I1059">
        <v>-0.34110960000000001</v>
      </c>
      <c r="J1059">
        <v>2.0546740000000001E-2</v>
      </c>
      <c r="K1059">
        <v>2.1776789999999999E-48</v>
      </c>
      <c r="L1059">
        <v>1</v>
      </c>
      <c r="M1059" t="s">
        <v>145</v>
      </c>
      <c r="N1059">
        <v>0.65715493652711199</v>
      </c>
      <c r="O1059">
        <v>0</v>
      </c>
      <c r="P1059">
        <f t="shared" si="64"/>
        <v>-16.601640941580026</v>
      </c>
      <c r="Q1059">
        <f t="shared" si="65"/>
        <v>88.326139116480533</v>
      </c>
      <c r="R1059">
        <f t="shared" si="66"/>
        <v>-0.18795841307731712</v>
      </c>
      <c r="S1059">
        <f t="shared" si="67"/>
        <v>1.1321676799222991E-2</v>
      </c>
    </row>
    <row r="1060" spans="1:19">
      <c r="A1060" t="s">
        <v>205</v>
      </c>
      <c r="B1060">
        <v>15</v>
      </c>
      <c r="C1060">
        <v>8512262</v>
      </c>
      <c r="D1060" t="s">
        <v>2201</v>
      </c>
      <c r="E1060" t="s">
        <v>2202</v>
      </c>
      <c r="F1060" t="s">
        <v>163</v>
      </c>
      <c r="G1060" t="s">
        <v>168</v>
      </c>
      <c r="H1060">
        <v>0.27518795620399999</v>
      </c>
      <c r="I1060">
        <v>-0.19557634934500001</v>
      </c>
      <c r="J1060">
        <v>1.9692751723200001E-2</v>
      </c>
      <c r="K1060">
        <v>3.0399545146299998E-23</v>
      </c>
      <c r="L1060">
        <v>1</v>
      </c>
      <c r="M1060" t="s">
        <v>145</v>
      </c>
      <c r="N1060">
        <v>1.1177063290540801E-5</v>
      </c>
      <c r="O1060">
        <v>0</v>
      </c>
      <c r="P1060">
        <f t="shared" si="64"/>
        <v>-9.9313875528421871</v>
      </c>
      <c r="Q1060">
        <f t="shared" si="65"/>
        <v>87.925567064329414</v>
      </c>
      <c r="R1060">
        <f t="shared" si="66"/>
        <v>-0.11295221497492347</v>
      </c>
      <c r="S1060">
        <f t="shared" si="67"/>
        <v>1.1373256191437073E-2</v>
      </c>
    </row>
    <row r="1061" spans="1:19">
      <c r="A1061" t="s">
        <v>205</v>
      </c>
      <c r="B1061">
        <v>15</v>
      </c>
      <c r="C1061">
        <v>8512262</v>
      </c>
      <c r="D1061" t="s">
        <v>2203</v>
      </c>
      <c r="E1061" t="s">
        <v>2204</v>
      </c>
      <c r="F1061" t="s">
        <v>163</v>
      </c>
      <c r="G1061" t="s">
        <v>168</v>
      </c>
      <c r="H1061">
        <v>0.27518795620399999</v>
      </c>
      <c r="I1061">
        <v>0.17589602198900001</v>
      </c>
      <c r="J1061">
        <v>2.3449776387699999E-2</v>
      </c>
      <c r="K1061">
        <v>6.3348261944700005E-14</v>
      </c>
      <c r="L1061">
        <v>1</v>
      </c>
      <c r="M1061" t="s">
        <v>145</v>
      </c>
      <c r="N1061">
        <v>4.6798434475496299E-5</v>
      </c>
      <c r="O1061">
        <v>0</v>
      </c>
      <c r="P1061">
        <f t="shared" si="64"/>
        <v>7.5009679871089059</v>
      </c>
      <c r="Q1061">
        <f t="shared" si="65"/>
        <v>87.82940261849852</v>
      </c>
      <c r="R1061">
        <f t="shared" si="66"/>
        <v>8.5403837023583049E-2</v>
      </c>
      <c r="S1061">
        <f t="shared" si="67"/>
        <v>1.1385708773901887E-2</v>
      </c>
    </row>
    <row r="1062" spans="1:19">
      <c r="A1062" t="s">
        <v>205</v>
      </c>
      <c r="B1062">
        <v>15</v>
      </c>
      <c r="C1062">
        <v>8512262</v>
      </c>
      <c r="D1062" t="s">
        <v>1029</v>
      </c>
      <c r="E1062" t="s">
        <v>204</v>
      </c>
      <c r="F1062" t="s">
        <v>163</v>
      </c>
      <c r="G1062" t="s">
        <v>168</v>
      </c>
      <c r="H1062">
        <v>0.27518795620399999</v>
      </c>
      <c r="I1062">
        <v>-6.9053310204500007E-2</v>
      </c>
      <c r="J1062">
        <v>1.6919307055900001E-2</v>
      </c>
      <c r="K1062">
        <v>4.4778328335099998E-5</v>
      </c>
      <c r="L1062">
        <v>0</v>
      </c>
      <c r="M1062" t="s">
        <v>145</v>
      </c>
      <c r="N1062" t="e">
        <v>#N/A</v>
      </c>
      <c r="O1062">
        <v>0</v>
      </c>
      <c r="P1062">
        <f t="shared" si="64"/>
        <v>-4.0813320531599517</v>
      </c>
      <c r="Q1062">
        <f t="shared" si="65"/>
        <v>87.739408913161242</v>
      </c>
      <c r="R1062">
        <f t="shared" si="66"/>
        <v>-4.6516520953536269E-2</v>
      </c>
      <c r="S1062">
        <f t="shared" si="67"/>
        <v>1.1397387016702324E-2</v>
      </c>
    </row>
    <row r="1063" spans="1:19">
      <c r="A1063" t="s">
        <v>205</v>
      </c>
      <c r="B1063">
        <v>15</v>
      </c>
      <c r="C1063">
        <v>8512262</v>
      </c>
      <c r="D1063" t="s">
        <v>2197</v>
      </c>
      <c r="E1063" t="s">
        <v>2198</v>
      </c>
      <c r="F1063" t="s">
        <v>163</v>
      </c>
      <c r="G1063" t="s">
        <v>168</v>
      </c>
      <c r="H1063">
        <v>0.27518795620399999</v>
      </c>
      <c r="I1063">
        <v>7.6383019999999996E-2</v>
      </c>
      <c r="J1063">
        <v>1.8837349999999999E-2</v>
      </c>
      <c r="K1063">
        <v>5.9351229999999997E-5</v>
      </c>
      <c r="L1063">
        <v>0</v>
      </c>
      <c r="M1063" t="s">
        <v>145</v>
      </c>
      <c r="N1063" t="e">
        <v>#N/A</v>
      </c>
      <c r="O1063">
        <v>0</v>
      </c>
      <c r="P1063">
        <f t="shared" si="64"/>
        <v>4.0548707753479123</v>
      </c>
      <c r="Q1063">
        <f t="shared" si="65"/>
        <v>87.738919479415571</v>
      </c>
      <c r="R1063">
        <f t="shared" si="66"/>
        <v>4.6215189329966912E-2</v>
      </c>
      <c r="S1063">
        <f t="shared" si="67"/>
        <v>1.1397450594711393E-2</v>
      </c>
    </row>
    <row r="1064" spans="1:19">
      <c r="A1064" t="s">
        <v>205</v>
      </c>
      <c r="B1064">
        <v>15</v>
      </c>
      <c r="C1064">
        <v>8512262</v>
      </c>
      <c r="D1064" t="s">
        <v>2199</v>
      </c>
      <c r="E1064" t="s">
        <v>2199</v>
      </c>
      <c r="F1064" t="s">
        <v>163</v>
      </c>
      <c r="G1064" t="s">
        <v>168</v>
      </c>
      <c r="H1064">
        <v>0.27518795620399999</v>
      </c>
      <c r="I1064">
        <v>8.9853840000000004E-2</v>
      </c>
      <c r="J1064">
        <v>2.251324E-2</v>
      </c>
      <c r="K1064">
        <v>7.7048700000000007E-5</v>
      </c>
      <c r="L1064">
        <v>0</v>
      </c>
      <c r="M1064" t="s">
        <v>145</v>
      </c>
      <c r="N1064" t="e">
        <v>#N/A</v>
      </c>
      <c r="O1064">
        <v>0</v>
      </c>
      <c r="P1064">
        <f t="shared" si="64"/>
        <v>3.9911554267622078</v>
      </c>
      <c r="Q1064">
        <f t="shared" si="65"/>
        <v>87.737754036697552</v>
      </c>
      <c r="R1064">
        <f t="shared" si="66"/>
        <v>4.5489601034155155E-2</v>
      </c>
      <c r="S1064">
        <f t="shared" si="67"/>
        <v>1.1397601989922559E-2</v>
      </c>
    </row>
    <row r="1065" spans="1:19">
      <c r="A1065" t="s">
        <v>205</v>
      </c>
      <c r="B1065">
        <v>15</v>
      </c>
      <c r="C1065">
        <v>8512262</v>
      </c>
      <c r="D1065" t="s">
        <v>2205</v>
      </c>
      <c r="E1065" t="s">
        <v>2206</v>
      </c>
      <c r="F1065" t="s">
        <v>163</v>
      </c>
      <c r="G1065" t="s">
        <v>168</v>
      </c>
      <c r="H1065">
        <v>0.27518795620399999</v>
      </c>
      <c r="I1065">
        <v>-2.21949707082E-2</v>
      </c>
      <c r="J1065">
        <v>7.8054229125000003E-3</v>
      </c>
      <c r="K1065">
        <v>4.4616513045100002E-3</v>
      </c>
      <c r="L1065">
        <v>0</v>
      </c>
      <c r="M1065" t="s">
        <v>145</v>
      </c>
      <c r="N1065" t="e">
        <v>#N/A</v>
      </c>
      <c r="O1065">
        <v>0</v>
      </c>
      <c r="P1065">
        <f t="shared" si="64"/>
        <v>-2.8435321131230249</v>
      </c>
      <c r="Q1065">
        <f t="shared" si="65"/>
        <v>87.719920787560767</v>
      </c>
      <c r="R1065">
        <f t="shared" si="66"/>
        <v>-3.2416036033701655E-2</v>
      </c>
      <c r="S1065">
        <f t="shared" si="67"/>
        <v>1.1399919095022783E-2</v>
      </c>
    </row>
    <row r="1066" spans="1:19">
      <c r="A1066" t="s">
        <v>205</v>
      </c>
      <c r="B1066">
        <v>15</v>
      </c>
      <c r="C1066">
        <v>8512262</v>
      </c>
      <c r="D1066" t="s">
        <v>2207</v>
      </c>
      <c r="E1066" t="s">
        <v>2207</v>
      </c>
      <c r="F1066" t="s">
        <v>163</v>
      </c>
      <c r="G1066" t="s">
        <v>168</v>
      </c>
      <c r="H1066">
        <v>0.27518795620399999</v>
      </c>
      <c r="I1066">
        <v>0.12389219999999999</v>
      </c>
      <c r="J1066">
        <v>5.1731020000000003E-2</v>
      </c>
      <c r="K1066">
        <v>1.704176E-2</v>
      </c>
      <c r="L1066">
        <v>0</v>
      </c>
      <c r="M1066" t="s">
        <v>145</v>
      </c>
      <c r="N1066" t="e">
        <v>#N/A</v>
      </c>
      <c r="O1066">
        <v>0</v>
      </c>
      <c r="P1066">
        <f t="shared" si="64"/>
        <v>2.3949305465076849</v>
      </c>
      <c r="Q1066">
        <f t="shared" si="65"/>
        <v>87.714577181181468</v>
      </c>
      <c r="R1066">
        <f t="shared" si="66"/>
        <v>2.7303677717795578E-2</v>
      </c>
      <c r="S1066">
        <f t="shared" si="67"/>
        <v>1.1400613582556752E-2</v>
      </c>
    </row>
    <row r="1067" spans="1:19">
      <c r="A1067" t="s">
        <v>205</v>
      </c>
      <c r="B1067">
        <v>15</v>
      </c>
      <c r="C1067">
        <v>8512262</v>
      </c>
      <c r="D1067" t="s">
        <v>2208</v>
      </c>
      <c r="E1067" t="s">
        <v>2209</v>
      </c>
      <c r="F1067" t="s">
        <v>163</v>
      </c>
      <c r="G1067" t="s">
        <v>168</v>
      </c>
      <c r="H1067">
        <v>0.27518795620399999</v>
      </c>
      <c r="I1067">
        <v>-3.00346606763E-2</v>
      </c>
      <c r="J1067">
        <v>1.40340726209E-2</v>
      </c>
      <c r="K1067">
        <v>3.2344717970700002E-2</v>
      </c>
      <c r="L1067">
        <v>0</v>
      </c>
      <c r="M1067" t="s">
        <v>145</v>
      </c>
      <c r="N1067" t="e">
        <v>#N/A</v>
      </c>
      <c r="O1067">
        <v>0</v>
      </c>
      <c r="P1067">
        <f t="shared" si="64"/>
        <v>-2.1401243593090293</v>
      </c>
      <c r="Q1067">
        <f t="shared" si="65"/>
        <v>87.711949443107358</v>
      </c>
      <c r="R1067">
        <f t="shared" si="66"/>
        <v>-2.4399461793939252E-2</v>
      </c>
      <c r="S1067">
        <f t="shared" si="67"/>
        <v>1.1400955130391105E-2</v>
      </c>
    </row>
    <row r="1068" spans="1:19">
      <c r="A1068" t="s">
        <v>205</v>
      </c>
      <c r="B1068">
        <v>15</v>
      </c>
      <c r="C1068">
        <v>8512262</v>
      </c>
      <c r="D1068" t="s">
        <v>2210</v>
      </c>
      <c r="E1068" t="s">
        <v>2211</v>
      </c>
      <c r="F1068" t="s">
        <v>163</v>
      </c>
      <c r="G1068" t="s">
        <v>168</v>
      </c>
      <c r="H1068">
        <v>0.27518795620399999</v>
      </c>
      <c r="I1068">
        <v>1.23620739075E-2</v>
      </c>
      <c r="J1068">
        <v>1.11029857729E-2</v>
      </c>
      <c r="K1068">
        <v>0.26553630582999999</v>
      </c>
      <c r="L1068">
        <v>0</v>
      </c>
      <c r="M1068" t="s">
        <v>145</v>
      </c>
      <c r="N1068" t="e">
        <v>#N/A</v>
      </c>
      <c r="O1068">
        <v>0</v>
      </c>
      <c r="P1068">
        <f t="shared" si="64"/>
        <v>1.1134008599446432</v>
      </c>
      <c r="Q1068">
        <f t="shared" si="65"/>
        <v>87.70435278559097</v>
      </c>
      <c r="R1068">
        <f t="shared" si="66"/>
        <v>1.2694932743720844E-2</v>
      </c>
      <c r="S1068">
        <f t="shared" si="67"/>
        <v>1.1401942642968696E-2</v>
      </c>
    </row>
    <row r="1069" spans="1:19">
      <c r="A1069" t="s">
        <v>205</v>
      </c>
      <c r="B1069">
        <v>15</v>
      </c>
      <c r="C1069">
        <v>8512262</v>
      </c>
      <c r="D1069" t="s">
        <v>2212</v>
      </c>
      <c r="E1069" t="s">
        <v>2213</v>
      </c>
      <c r="F1069" t="s">
        <v>163</v>
      </c>
      <c r="G1069" t="s">
        <v>168</v>
      </c>
      <c r="H1069">
        <v>0.27518795620399999</v>
      </c>
      <c r="I1069">
        <v>7.3413356637000004E-3</v>
      </c>
      <c r="J1069">
        <v>7.26661270415E-3</v>
      </c>
      <c r="K1069">
        <v>0.31235969837799998</v>
      </c>
      <c r="L1069">
        <v>0</v>
      </c>
      <c r="M1069" t="s">
        <v>145</v>
      </c>
      <c r="N1069" t="e">
        <v>#N/A</v>
      </c>
      <c r="O1069">
        <v>0</v>
      </c>
      <c r="P1069">
        <f t="shared" si="64"/>
        <v>1.0102830524471638</v>
      </c>
      <c r="Q1069">
        <f t="shared" si="65"/>
        <v>87.70385475220543</v>
      </c>
      <c r="R1069">
        <f t="shared" si="66"/>
        <v>1.151925482980848E-2</v>
      </c>
      <c r="S1069">
        <f t="shared" si="67"/>
        <v>1.1402007389816051E-2</v>
      </c>
    </row>
    <row r="1070" spans="1:19">
      <c r="A1070" t="s">
        <v>205</v>
      </c>
      <c r="B1070">
        <v>15</v>
      </c>
      <c r="C1070">
        <v>8512262</v>
      </c>
      <c r="D1070" t="s">
        <v>2214</v>
      </c>
      <c r="E1070" t="s">
        <v>2215</v>
      </c>
      <c r="F1070" t="s">
        <v>163</v>
      </c>
      <c r="G1070" t="s">
        <v>168</v>
      </c>
      <c r="H1070">
        <v>0.27518795620399999</v>
      </c>
      <c r="I1070">
        <v>-5.9080985696100003E-3</v>
      </c>
      <c r="J1070">
        <v>6.7437789628900001E-3</v>
      </c>
      <c r="K1070">
        <v>0.38098584365299998</v>
      </c>
      <c r="L1070">
        <v>0</v>
      </c>
      <c r="M1070" t="s">
        <v>145</v>
      </c>
      <c r="N1070" t="e">
        <v>#N/A</v>
      </c>
      <c r="O1070">
        <v>0</v>
      </c>
      <c r="P1070">
        <f t="shared" si="64"/>
        <v>-0.87608128945527086</v>
      </c>
      <c r="Q1070">
        <f t="shared" si="65"/>
        <v>87.703279018882171</v>
      </c>
      <c r="R1070">
        <f t="shared" si="66"/>
        <v>-9.9891509103856198E-3</v>
      </c>
      <c r="S1070">
        <f t="shared" si="67"/>
        <v>1.1402082238962856E-2</v>
      </c>
    </row>
    <row r="1071" spans="1:19">
      <c r="A1071" t="s">
        <v>205</v>
      </c>
      <c r="B1071">
        <v>15</v>
      </c>
      <c r="C1071">
        <v>8512262</v>
      </c>
      <c r="D1071" t="s">
        <v>2219</v>
      </c>
      <c r="E1071" t="s">
        <v>2220</v>
      </c>
      <c r="F1071" t="s">
        <v>163</v>
      </c>
      <c r="G1071" t="s">
        <v>168</v>
      </c>
      <c r="H1071">
        <v>0.27518795620399999</v>
      </c>
      <c r="I1071">
        <v>-4.26179618433E-3</v>
      </c>
      <c r="J1071">
        <v>7.0599929572800002E-3</v>
      </c>
      <c r="K1071">
        <v>0.54607340202999999</v>
      </c>
      <c r="L1071">
        <v>0</v>
      </c>
      <c r="M1071" t="s">
        <v>145</v>
      </c>
      <c r="N1071" t="e">
        <v>#N/A</v>
      </c>
      <c r="O1071">
        <v>0</v>
      </c>
      <c r="P1071">
        <f t="shared" si="64"/>
        <v>-0.60365445264862416</v>
      </c>
      <c r="Q1071">
        <f t="shared" si="65"/>
        <v>87.702362217383055</v>
      </c>
      <c r="R1071">
        <f t="shared" si="66"/>
        <v>-6.8829896639771102E-3</v>
      </c>
      <c r="S1071">
        <f t="shared" si="67"/>
        <v>1.1402201431260821E-2</v>
      </c>
    </row>
    <row r="1072" spans="1:19">
      <c r="A1072" t="s">
        <v>205</v>
      </c>
      <c r="B1072">
        <v>15</v>
      </c>
      <c r="C1072">
        <v>8512262</v>
      </c>
      <c r="D1072" t="s">
        <v>2221</v>
      </c>
      <c r="E1072" t="s">
        <v>2222</v>
      </c>
      <c r="F1072" t="s">
        <v>163</v>
      </c>
      <c r="G1072" t="s">
        <v>168</v>
      </c>
      <c r="H1072">
        <v>0.27518795620399999</v>
      </c>
      <c r="I1072">
        <v>4.7331789183700001E-3</v>
      </c>
      <c r="J1072">
        <v>1.1845381549900001E-2</v>
      </c>
      <c r="K1072">
        <v>0.68946580518</v>
      </c>
      <c r="L1072">
        <v>0</v>
      </c>
      <c r="M1072" t="s">
        <v>145</v>
      </c>
      <c r="N1072" t="e">
        <v>#N/A</v>
      </c>
      <c r="O1072">
        <v>0</v>
      </c>
      <c r="P1072">
        <f t="shared" si="64"/>
        <v>0.3995801146996365</v>
      </c>
      <c r="Q1072">
        <f t="shared" si="65"/>
        <v>87.701896593155325</v>
      </c>
      <c r="R1072">
        <f t="shared" si="66"/>
        <v>4.5561171448009674E-3</v>
      </c>
      <c r="S1072">
        <f t="shared" si="67"/>
        <v>1.1402261967480015E-2</v>
      </c>
    </row>
    <row r="1073" spans="1:19">
      <c r="A1073" t="s">
        <v>205</v>
      </c>
      <c r="B1073">
        <v>15</v>
      </c>
      <c r="C1073">
        <v>8512262</v>
      </c>
      <c r="D1073" t="s">
        <v>2216</v>
      </c>
      <c r="E1073" t="s">
        <v>2217</v>
      </c>
      <c r="F1073" t="s">
        <v>163</v>
      </c>
      <c r="G1073" t="s">
        <v>168</v>
      </c>
      <c r="H1073">
        <v>0.27518795620399999</v>
      </c>
      <c r="I1073">
        <v>3.0940230177899999E-3</v>
      </c>
      <c r="J1073">
        <v>9.0894858288200001E-3</v>
      </c>
      <c r="K1073">
        <v>0.73355846315600004</v>
      </c>
      <c r="L1073">
        <v>0</v>
      </c>
      <c r="M1073" t="s">
        <v>145</v>
      </c>
      <c r="N1073" t="e">
        <v>#N/A</v>
      </c>
      <c r="O1073">
        <v>0</v>
      </c>
      <c r="P1073">
        <f t="shared" si="64"/>
        <v>0.34039582392876311</v>
      </c>
      <c r="Q1073">
        <f t="shared" si="65"/>
        <v>87.701796990680123</v>
      </c>
      <c r="R1073">
        <f t="shared" si="66"/>
        <v>3.8812867650241671E-3</v>
      </c>
      <c r="S1073">
        <f t="shared" si="67"/>
        <v>1.1402274916969692E-2</v>
      </c>
    </row>
    <row r="1074" spans="1:19">
      <c r="A1074" t="s">
        <v>205</v>
      </c>
      <c r="B1074">
        <v>15</v>
      </c>
      <c r="C1074">
        <v>8512262</v>
      </c>
      <c r="D1074" t="s">
        <v>2225</v>
      </c>
      <c r="E1074" t="s">
        <v>2226</v>
      </c>
      <c r="F1074" t="s">
        <v>163</v>
      </c>
      <c r="G1074" t="s">
        <v>168</v>
      </c>
      <c r="H1074">
        <v>0.27518795620399999</v>
      </c>
      <c r="I1074">
        <v>-3.2061293010699999E-3</v>
      </c>
      <c r="J1074">
        <v>9.6777830093099995E-3</v>
      </c>
      <c r="K1074">
        <v>0.74042727278499998</v>
      </c>
      <c r="L1074">
        <v>0</v>
      </c>
      <c r="M1074" t="s">
        <v>145</v>
      </c>
      <c r="N1074" t="e">
        <v>#N/A</v>
      </c>
      <c r="O1074">
        <v>0</v>
      </c>
      <c r="P1074">
        <f t="shared" si="64"/>
        <v>-0.33128757877560522</v>
      </c>
      <c r="Q1074">
        <f t="shared" si="65"/>
        <v>87.701783076882094</v>
      </c>
      <c r="R1074">
        <f t="shared" si="66"/>
        <v>-3.7774326490624286E-3</v>
      </c>
      <c r="S1074">
        <f t="shared" si="67"/>
        <v>1.1402276725928926E-2</v>
      </c>
    </row>
    <row r="1075" spans="1:19">
      <c r="A1075" t="s">
        <v>205</v>
      </c>
      <c r="B1075">
        <v>15</v>
      </c>
      <c r="C1075">
        <v>8512262</v>
      </c>
      <c r="D1075" t="s">
        <v>2218</v>
      </c>
      <c r="E1075" t="s">
        <v>593</v>
      </c>
      <c r="F1075" t="s">
        <v>163</v>
      </c>
      <c r="G1075" t="s">
        <v>168</v>
      </c>
      <c r="H1075">
        <v>0.27518795620399999</v>
      </c>
      <c r="I1075">
        <v>-1.4726400556E-3</v>
      </c>
      <c r="J1075">
        <v>9.3434574551300009E-3</v>
      </c>
      <c r="K1075">
        <v>0.87476262817399997</v>
      </c>
      <c r="L1075">
        <v>0</v>
      </c>
      <c r="M1075" t="s">
        <v>145</v>
      </c>
      <c r="N1075" t="e">
        <v>#N/A</v>
      </c>
      <c r="O1075">
        <v>0</v>
      </c>
      <c r="P1075">
        <f t="shared" si="64"/>
        <v>-0.15761189716676569</v>
      </c>
      <c r="Q1075">
        <f t="shared" si="65"/>
        <v>87.701589966571376</v>
      </c>
      <c r="R1075">
        <f t="shared" si="66"/>
        <v>-1.7971384239081818E-3</v>
      </c>
      <c r="S1075">
        <f t="shared" si="67"/>
        <v>1.140230183262542E-2</v>
      </c>
    </row>
    <row r="1076" spans="1:19">
      <c r="A1076" s="2" t="s">
        <v>205</v>
      </c>
      <c r="B1076" s="2">
        <v>15</v>
      </c>
      <c r="C1076" s="2">
        <v>8512262</v>
      </c>
      <c r="D1076" s="2" t="s">
        <v>2223</v>
      </c>
      <c r="E1076" s="2" t="s">
        <v>2224</v>
      </c>
      <c r="F1076" s="2" t="s">
        <v>163</v>
      </c>
      <c r="G1076" s="2" t="s">
        <v>168</v>
      </c>
      <c r="H1076" s="2">
        <v>0.27518795620399999</v>
      </c>
      <c r="I1076" s="2">
        <v>1.5416031779E-3</v>
      </c>
      <c r="J1076" s="2">
        <v>1.1806345619700001E-2</v>
      </c>
      <c r="K1076" s="2">
        <v>0.89611221745400005</v>
      </c>
      <c r="L1076" s="2">
        <v>0</v>
      </c>
      <c r="M1076" s="2" t="s">
        <v>145</v>
      </c>
      <c r="N1076" s="2" t="e">
        <v>#N/A</v>
      </c>
      <c r="O1076" s="2">
        <v>0</v>
      </c>
      <c r="P1076" s="2">
        <f t="shared" si="64"/>
        <v>0.13057411899984445</v>
      </c>
      <c r="Q1076" s="2">
        <f t="shared" si="65"/>
        <v>87.701572245445732</v>
      </c>
      <c r="R1076" s="2">
        <f t="shared" si="66"/>
        <v>1.4888458172039789E-3</v>
      </c>
      <c r="S1076" s="2">
        <f t="shared" si="67"/>
        <v>1.1402304136593506E-2</v>
      </c>
    </row>
    <row r="1077" spans="1:19">
      <c r="A1077" t="s">
        <v>175</v>
      </c>
      <c r="B1077">
        <v>6</v>
      </c>
      <c r="C1077">
        <v>73163951</v>
      </c>
      <c r="D1077" t="s">
        <v>1022</v>
      </c>
      <c r="E1077" t="s">
        <v>176</v>
      </c>
      <c r="F1077" t="s">
        <v>164</v>
      </c>
      <c r="G1077" t="s">
        <v>163</v>
      </c>
      <c r="H1077">
        <v>0.64086213625300004</v>
      </c>
      <c r="I1077">
        <v>6.1492487393100002E-2</v>
      </c>
      <c r="J1077">
        <v>1.0282878303899999E-2</v>
      </c>
      <c r="K1077">
        <v>2.2302106872400001E-9</v>
      </c>
      <c r="L1077">
        <v>1</v>
      </c>
      <c r="M1077" t="s">
        <v>145</v>
      </c>
      <c r="N1077">
        <v>0.98610868216648395</v>
      </c>
      <c r="O1077">
        <v>1</v>
      </c>
      <c r="P1077">
        <f t="shared" si="64"/>
        <v>5.9800851061105798</v>
      </c>
      <c r="Q1077">
        <f t="shared" si="65"/>
        <v>94.296388504021422</v>
      </c>
      <c r="R1077">
        <f t="shared" si="66"/>
        <v>6.3417965427759196E-2</v>
      </c>
      <c r="S1077">
        <f t="shared" si="67"/>
        <v>1.0604860014944829E-2</v>
      </c>
    </row>
    <row r="1078" spans="1:19">
      <c r="A1078" t="s">
        <v>175</v>
      </c>
      <c r="B1078">
        <v>6</v>
      </c>
      <c r="C1078">
        <v>73163951</v>
      </c>
      <c r="D1078" t="s">
        <v>2243</v>
      </c>
      <c r="E1078" t="s">
        <v>2244</v>
      </c>
      <c r="F1078" t="s">
        <v>164</v>
      </c>
      <c r="G1078" t="s">
        <v>163</v>
      </c>
      <c r="H1078">
        <v>0.64086213625300004</v>
      </c>
      <c r="I1078">
        <v>2.1694262494799998E-2</v>
      </c>
      <c r="J1078">
        <v>1.8808537257100001E-2</v>
      </c>
      <c r="K1078">
        <v>0.24873543084399999</v>
      </c>
      <c r="L1078">
        <v>0</v>
      </c>
      <c r="M1078" t="s">
        <v>145</v>
      </c>
      <c r="N1078" t="e">
        <v>#N/A</v>
      </c>
      <c r="O1078">
        <v>0</v>
      </c>
      <c r="P1078">
        <f t="shared" si="64"/>
        <v>1.1534263509306482</v>
      </c>
      <c r="Q1078">
        <f t="shared" si="65"/>
        <v>94.212312054704086</v>
      </c>
      <c r="R1078">
        <f t="shared" si="66"/>
        <v>1.2242840938463699E-2</v>
      </c>
      <c r="S1078">
        <f t="shared" si="67"/>
        <v>1.0614323947589282E-2</v>
      </c>
    </row>
    <row r="1079" spans="1:19">
      <c r="A1079" t="s">
        <v>175</v>
      </c>
      <c r="B1079">
        <v>6</v>
      </c>
      <c r="C1079">
        <v>73163951</v>
      </c>
      <c r="D1079" t="s">
        <v>2245</v>
      </c>
      <c r="E1079" t="s">
        <v>2246</v>
      </c>
      <c r="F1079" t="s">
        <v>164</v>
      </c>
      <c r="G1079" t="s">
        <v>163</v>
      </c>
      <c r="H1079">
        <v>0.64086213625300004</v>
      </c>
      <c r="I1079">
        <v>1.22764E-2</v>
      </c>
      <c r="J1079">
        <v>1.5552346E-2</v>
      </c>
      <c r="K1079">
        <v>0.43032769999999998</v>
      </c>
      <c r="L1079">
        <v>0</v>
      </c>
      <c r="M1079" t="s">
        <v>145</v>
      </c>
      <c r="N1079" t="e">
        <v>#N/A</v>
      </c>
      <c r="O1079">
        <v>0</v>
      </c>
      <c r="P1079">
        <f t="shared" si="64"/>
        <v>0.78936001038042747</v>
      </c>
      <c r="Q1079">
        <f t="shared" si="65"/>
        <v>94.210584118503093</v>
      </c>
      <c r="R1079">
        <f t="shared" si="66"/>
        <v>8.3786765337058988E-3</v>
      </c>
      <c r="S1079">
        <f t="shared" si="67"/>
        <v>1.0614518627144342E-2</v>
      </c>
    </row>
    <row r="1080" spans="1:19">
      <c r="A1080" t="s">
        <v>175</v>
      </c>
      <c r="B1080">
        <v>6</v>
      </c>
      <c r="C1080">
        <v>73163951</v>
      </c>
      <c r="D1080" t="s">
        <v>2247</v>
      </c>
      <c r="E1080" t="s">
        <v>2248</v>
      </c>
      <c r="F1080" t="s">
        <v>164</v>
      </c>
      <c r="G1080" t="s">
        <v>163</v>
      </c>
      <c r="H1080">
        <v>0.64086213625300004</v>
      </c>
      <c r="I1080">
        <v>5.6214173814900003E-3</v>
      </c>
      <c r="J1080">
        <v>9.3616042238399994E-3</v>
      </c>
      <c r="K1080">
        <v>0.54818914182900003</v>
      </c>
      <c r="L1080">
        <v>0</v>
      </c>
      <c r="M1080" t="s">
        <v>145</v>
      </c>
      <c r="N1080" t="e">
        <v>#N/A</v>
      </c>
      <c r="O1080">
        <v>0</v>
      </c>
      <c r="P1080">
        <f t="shared" si="64"/>
        <v>0.6004758636532247</v>
      </c>
      <c r="Q1080">
        <f t="shared" si="65"/>
        <v>94.209942781030676</v>
      </c>
      <c r="R1080">
        <f t="shared" si="66"/>
        <v>6.3738056295065647E-3</v>
      </c>
      <c r="S1080">
        <f t="shared" si="67"/>
        <v>1.0614590885850232E-2</v>
      </c>
    </row>
    <row r="1081" spans="1:19">
      <c r="A1081" t="s">
        <v>175</v>
      </c>
      <c r="B1081">
        <v>6</v>
      </c>
      <c r="C1081">
        <v>73163951</v>
      </c>
      <c r="D1081" t="s">
        <v>2249</v>
      </c>
      <c r="E1081" t="s">
        <v>2250</v>
      </c>
      <c r="F1081" t="s">
        <v>164</v>
      </c>
      <c r="G1081" t="s">
        <v>163</v>
      </c>
      <c r="H1081">
        <v>0.64086213625300004</v>
      </c>
      <c r="I1081">
        <v>4.4666801151899997E-3</v>
      </c>
      <c r="J1081">
        <v>7.6773660644999997E-3</v>
      </c>
      <c r="K1081">
        <v>0.56070240972700003</v>
      </c>
      <c r="L1081">
        <v>0</v>
      </c>
      <c r="M1081" t="s">
        <v>145</v>
      </c>
      <c r="N1081" t="e">
        <v>#N/A</v>
      </c>
      <c r="O1081">
        <v>0</v>
      </c>
      <c r="P1081">
        <f t="shared" si="64"/>
        <v>0.58179850715258286</v>
      </c>
      <c r="Q1081">
        <f t="shared" si="65"/>
        <v>94.209888834580042</v>
      </c>
      <c r="R1081">
        <f t="shared" si="66"/>
        <v>6.1755566676672674E-3</v>
      </c>
      <c r="S1081">
        <f t="shared" si="67"/>
        <v>1.0614596963975471E-2</v>
      </c>
    </row>
    <row r="1082" spans="1:19">
      <c r="A1082" t="s">
        <v>175</v>
      </c>
      <c r="B1082">
        <v>6</v>
      </c>
      <c r="C1082">
        <v>73163951</v>
      </c>
      <c r="D1082" t="s">
        <v>2251</v>
      </c>
      <c r="E1082" t="s">
        <v>2252</v>
      </c>
      <c r="F1082" t="s">
        <v>164</v>
      </c>
      <c r="G1082" t="s">
        <v>163</v>
      </c>
      <c r="H1082">
        <v>0.64086213625300004</v>
      </c>
      <c r="I1082">
        <v>-5.00306606917E-3</v>
      </c>
      <c r="J1082">
        <v>1.0930118965200001E-2</v>
      </c>
      <c r="K1082">
        <v>0.64714493874500001</v>
      </c>
      <c r="L1082">
        <v>0</v>
      </c>
      <c r="M1082" t="s">
        <v>145</v>
      </c>
      <c r="N1082" t="e">
        <v>#N/A</v>
      </c>
      <c r="O1082">
        <v>0</v>
      </c>
      <c r="P1082">
        <f t="shared" si="64"/>
        <v>-0.45773207822340051</v>
      </c>
      <c r="Q1082">
        <f t="shared" si="65"/>
        <v>94.20957375402871</v>
      </c>
      <c r="R1082">
        <f t="shared" si="66"/>
        <v>-4.8586577773771789E-3</v>
      </c>
      <c r="S1082">
        <f t="shared" si="67"/>
        <v>1.0614632464115535E-2</v>
      </c>
    </row>
    <row r="1083" spans="1:19">
      <c r="A1083" t="s">
        <v>175</v>
      </c>
      <c r="B1083">
        <v>6</v>
      </c>
      <c r="C1083">
        <v>73163951</v>
      </c>
      <c r="D1083" t="s">
        <v>2253</v>
      </c>
      <c r="E1083" t="s">
        <v>2253</v>
      </c>
      <c r="F1083" t="s">
        <v>164</v>
      </c>
      <c r="G1083" t="s">
        <v>163</v>
      </c>
      <c r="H1083">
        <v>0.64086213625300004</v>
      </c>
      <c r="I1083">
        <v>-3.0943310108800001E-3</v>
      </c>
      <c r="J1083">
        <v>7.2871560019299999E-3</v>
      </c>
      <c r="K1083">
        <v>0.67110782488599996</v>
      </c>
      <c r="L1083">
        <v>0</v>
      </c>
      <c r="M1083" t="s">
        <v>145</v>
      </c>
      <c r="N1083" t="e">
        <v>#N/A</v>
      </c>
      <c r="O1083">
        <v>0</v>
      </c>
      <c r="P1083">
        <f t="shared" si="64"/>
        <v>-0.4246280730178506</v>
      </c>
      <c r="Q1083">
        <f t="shared" si="65"/>
        <v>94.209502393614557</v>
      </c>
      <c r="R1083">
        <f t="shared" si="66"/>
        <v>-4.5072743431307152E-3</v>
      </c>
      <c r="S1083">
        <f t="shared" si="67"/>
        <v>1.0614640504329627E-2</v>
      </c>
    </row>
    <row r="1084" spans="1:19">
      <c r="A1084" t="s">
        <v>175</v>
      </c>
      <c r="B1084">
        <v>6</v>
      </c>
      <c r="C1084">
        <v>73163951</v>
      </c>
      <c r="D1084" t="s">
        <v>2254</v>
      </c>
      <c r="E1084" t="s">
        <v>2255</v>
      </c>
      <c r="F1084" t="s">
        <v>164</v>
      </c>
      <c r="G1084" t="s">
        <v>163</v>
      </c>
      <c r="H1084">
        <v>0.64086213625300004</v>
      </c>
      <c r="I1084">
        <v>-1.61068274885E-3</v>
      </c>
      <c r="J1084">
        <v>1.4843517048799999E-2</v>
      </c>
      <c r="K1084">
        <v>0.91359046910200004</v>
      </c>
      <c r="L1084">
        <v>0</v>
      </c>
      <c r="M1084" t="s">
        <v>145</v>
      </c>
      <c r="N1084" t="e">
        <v>#N/A</v>
      </c>
      <c r="O1084">
        <v>0</v>
      </c>
      <c r="P1084">
        <f t="shared" si="64"/>
        <v>-0.10851085652778046</v>
      </c>
      <c r="Q1084">
        <f t="shared" si="65"/>
        <v>94.209090655954427</v>
      </c>
      <c r="R1084">
        <f t="shared" si="66"/>
        <v>-1.1518087667787302E-3</v>
      </c>
      <c r="S1084">
        <f t="shared" si="67"/>
        <v>1.0614686895258718E-2</v>
      </c>
    </row>
    <row r="1085" spans="1:19">
      <c r="A1085" t="s">
        <v>175</v>
      </c>
      <c r="B1085">
        <v>6</v>
      </c>
      <c r="C1085">
        <v>73163951</v>
      </c>
      <c r="D1085" t="s">
        <v>2256</v>
      </c>
      <c r="E1085" t="s">
        <v>2257</v>
      </c>
      <c r="F1085" t="s">
        <v>164</v>
      </c>
      <c r="G1085" t="s">
        <v>163</v>
      </c>
      <c r="H1085">
        <v>0.64086213625300004</v>
      </c>
      <c r="I1085">
        <v>-6.4987713478299996E-4</v>
      </c>
      <c r="J1085">
        <v>1.6761794993500001E-2</v>
      </c>
      <c r="K1085">
        <v>0.96907270062299999</v>
      </c>
      <c r="L1085">
        <v>0</v>
      </c>
      <c r="M1085" t="s">
        <v>145</v>
      </c>
      <c r="N1085" t="e">
        <v>#N/A</v>
      </c>
      <c r="O1085">
        <v>0</v>
      </c>
      <c r="P1085">
        <f t="shared" si="64"/>
        <v>-3.8771332964936844E-2</v>
      </c>
      <c r="Q1085">
        <f t="shared" si="65"/>
        <v>94.209065562395395</v>
      </c>
      <c r="R1085">
        <f t="shared" si="66"/>
        <v>-4.1154566955404402E-4</v>
      </c>
      <c r="S1085">
        <f t="shared" si="67"/>
        <v>1.0614689722590363E-2</v>
      </c>
    </row>
    <row r="1086" spans="1:19">
      <c r="A1086" t="s">
        <v>181</v>
      </c>
      <c r="B1086">
        <v>2</v>
      </c>
      <c r="C1086">
        <v>198310862</v>
      </c>
      <c r="D1086" t="s">
        <v>1037</v>
      </c>
      <c r="E1086" t="s">
        <v>182</v>
      </c>
      <c r="F1086" t="s">
        <v>164</v>
      </c>
      <c r="G1086" t="s">
        <v>163</v>
      </c>
      <c r="H1086">
        <v>0.66944229197100003</v>
      </c>
      <c r="I1086">
        <v>-3.34289661923E-2</v>
      </c>
      <c r="J1086">
        <v>4.9986700485000002E-3</v>
      </c>
      <c r="K1086">
        <v>2.2690348047499999E-11</v>
      </c>
      <c r="L1086">
        <v>1</v>
      </c>
      <c r="M1086" t="s">
        <v>145</v>
      </c>
      <c r="N1086">
        <v>0.956374524944409</v>
      </c>
      <c r="O1086">
        <v>1</v>
      </c>
      <c r="P1086">
        <f t="shared" si="64"/>
        <v>-6.6875720677605752</v>
      </c>
      <c r="Q1086">
        <f t="shared" si="65"/>
        <v>92.48325296178183</v>
      </c>
      <c r="R1086">
        <f t="shared" si="66"/>
        <v>-7.231116827739803E-2</v>
      </c>
      <c r="S1086">
        <f t="shared" si="67"/>
        <v>1.0812768452394773E-2</v>
      </c>
    </row>
    <row r="1087" spans="1:19">
      <c r="A1087" t="s">
        <v>181</v>
      </c>
      <c r="B1087">
        <v>2</v>
      </c>
      <c r="C1087">
        <v>198310862</v>
      </c>
      <c r="D1087" t="s">
        <v>2258</v>
      </c>
      <c r="E1087" t="s">
        <v>2259</v>
      </c>
      <c r="F1087" t="s">
        <v>164</v>
      </c>
      <c r="G1087" t="s">
        <v>163</v>
      </c>
      <c r="H1087">
        <v>0.66944229197100003</v>
      </c>
      <c r="I1087">
        <v>-2.7246265516100002E-2</v>
      </c>
      <c r="J1087">
        <v>1.01425874516E-2</v>
      </c>
      <c r="K1087">
        <v>7.2243222638300004E-3</v>
      </c>
      <c r="L1087">
        <v>0</v>
      </c>
      <c r="M1087" t="s">
        <v>145</v>
      </c>
      <c r="N1087" t="e">
        <v>#N/A</v>
      </c>
      <c r="O1087">
        <v>0</v>
      </c>
      <c r="P1087">
        <f t="shared" si="64"/>
        <v>-2.6863229571465892</v>
      </c>
      <c r="Q1087">
        <f t="shared" si="65"/>
        <v>92.393463806442199</v>
      </c>
      <c r="R1087">
        <f t="shared" si="66"/>
        <v>-2.9074815971552346E-2</v>
      </c>
      <c r="S1087">
        <f t="shared" si="67"/>
        <v>1.0823276439715796E-2</v>
      </c>
    </row>
    <row r="1088" spans="1:19">
      <c r="A1088" t="s">
        <v>181</v>
      </c>
      <c r="B1088">
        <v>2</v>
      </c>
      <c r="C1088">
        <v>198310862</v>
      </c>
      <c r="D1088" t="s">
        <v>2260</v>
      </c>
      <c r="E1088" t="s">
        <v>2261</v>
      </c>
      <c r="F1088" t="s">
        <v>164</v>
      </c>
      <c r="G1088" t="s">
        <v>163</v>
      </c>
      <c r="H1088">
        <v>0.66944229197100003</v>
      </c>
      <c r="I1088">
        <v>-1.18109947686E-2</v>
      </c>
      <c r="J1088">
        <v>6.7545326481200001E-3</v>
      </c>
      <c r="K1088">
        <v>8.03597002517E-2</v>
      </c>
      <c r="L1088">
        <v>0</v>
      </c>
      <c r="M1088" t="s">
        <v>145</v>
      </c>
      <c r="N1088" t="e">
        <v>#N/A</v>
      </c>
      <c r="O1088">
        <v>0</v>
      </c>
      <c r="P1088">
        <f t="shared" si="64"/>
        <v>-1.7486028099793658</v>
      </c>
      <c r="Q1088">
        <f t="shared" si="65"/>
        <v>92.383502823455245</v>
      </c>
      <c r="R1088">
        <f t="shared" si="66"/>
        <v>-1.8927652194796547E-2</v>
      </c>
      <c r="S1088">
        <f t="shared" si="67"/>
        <v>1.08244434280761E-2</v>
      </c>
    </row>
    <row r="1089" spans="1:19">
      <c r="A1089" t="s">
        <v>181</v>
      </c>
      <c r="B1089">
        <v>2</v>
      </c>
      <c r="C1089">
        <v>198310862</v>
      </c>
      <c r="D1089" t="s">
        <v>2262</v>
      </c>
      <c r="E1089" t="s">
        <v>2263</v>
      </c>
      <c r="F1089" t="s">
        <v>164</v>
      </c>
      <c r="G1089" t="s">
        <v>163</v>
      </c>
      <c r="H1089">
        <v>0.66944229197100003</v>
      </c>
      <c r="I1089">
        <v>-7.9804314814400003E-3</v>
      </c>
      <c r="J1089">
        <v>5.6946061012500002E-3</v>
      </c>
      <c r="K1089">
        <v>0.161093941682</v>
      </c>
      <c r="L1089">
        <v>0</v>
      </c>
      <c r="M1089" t="s">
        <v>145</v>
      </c>
      <c r="N1089" t="e">
        <v>#N/A</v>
      </c>
      <c r="O1089">
        <v>0</v>
      </c>
      <c r="P1089">
        <f t="shared" si="64"/>
        <v>-1.4014018422956853</v>
      </c>
      <c r="Q1089">
        <f t="shared" si="65"/>
        <v>92.380883046672395</v>
      </c>
      <c r="R1089">
        <f t="shared" si="66"/>
        <v>-1.5169825142152768E-2</v>
      </c>
      <c r="S1089">
        <f t="shared" si="67"/>
        <v>1.0824750392294724E-2</v>
      </c>
    </row>
    <row r="1090" spans="1:19">
      <c r="A1090" t="s">
        <v>181</v>
      </c>
      <c r="B1090">
        <v>2</v>
      </c>
      <c r="C1090">
        <v>198310862</v>
      </c>
      <c r="D1090" t="s">
        <v>2264</v>
      </c>
      <c r="E1090" t="s">
        <v>2265</v>
      </c>
      <c r="F1090" t="s">
        <v>164</v>
      </c>
      <c r="G1090" t="s">
        <v>163</v>
      </c>
      <c r="H1090">
        <v>0.66944229197100003</v>
      </c>
      <c r="I1090">
        <v>-9.7062593895E-3</v>
      </c>
      <c r="J1090">
        <v>9.2273058234000008E-3</v>
      </c>
      <c r="K1090">
        <v>0.29284262763699997</v>
      </c>
      <c r="L1090">
        <v>0</v>
      </c>
      <c r="M1090" t="s">
        <v>145</v>
      </c>
      <c r="N1090" t="e">
        <v>#N/A</v>
      </c>
      <c r="O1090">
        <v>0</v>
      </c>
      <c r="P1090">
        <f t="shared" si="64"/>
        <v>-1.0519061116285315</v>
      </c>
      <c r="Q1090">
        <f t="shared" si="65"/>
        <v>92.378829157079267</v>
      </c>
      <c r="R1090">
        <f t="shared" si="66"/>
        <v>-1.1386874257086434E-2</v>
      </c>
      <c r="S1090">
        <f t="shared" si="67"/>
        <v>1.0824991062612607E-2</v>
      </c>
    </row>
    <row r="1091" spans="1:19">
      <c r="A1091" t="s">
        <v>181</v>
      </c>
      <c r="B1091">
        <v>2</v>
      </c>
      <c r="C1091">
        <v>198310862</v>
      </c>
      <c r="D1091" t="s">
        <v>2266</v>
      </c>
      <c r="E1091" t="s">
        <v>2267</v>
      </c>
      <c r="F1091" t="s">
        <v>164</v>
      </c>
      <c r="G1091" t="s">
        <v>163</v>
      </c>
      <c r="H1091">
        <v>0.66944229197100003</v>
      </c>
      <c r="I1091">
        <v>-1.0600271814100001E-2</v>
      </c>
      <c r="J1091">
        <v>1.02497492781E-2</v>
      </c>
      <c r="K1091">
        <v>0.30104353552300001</v>
      </c>
      <c r="L1091">
        <v>0</v>
      </c>
      <c r="M1091" t="s">
        <v>145</v>
      </c>
      <c r="N1091" t="e">
        <v>#N/A</v>
      </c>
      <c r="O1091">
        <v>0</v>
      </c>
      <c r="P1091">
        <f t="shared" si="64"/>
        <v>-1.0341981570953096</v>
      </c>
      <c r="Q1091">
        <f t="shared" si="65"/>
        <v>92.3787406674046</v>
      </c>
      <c r="R1091">
        <f t="shared" si="66"/>
        <v>-1.1195196531405213E-2</v>
      </c>
      <c r="S1091">
        <f t="shared" si="67"/>
        <v>1.0825001431880801E-2</v>
      </c>
    </row>
    <row r="1092" spans="1:19">
      <c r="A1092" t="s">
        <v>181</v>
      </c>
      <c r="B1092">
        <v>2</v>
      </c>
      <c r="C1092">
        <v>198310862</v>
      </c>
      <c r="D1092" t="s">
        <v>2268</v>
      </c>
      <c r="E1092" t="s">
        <v>2269</v>
      </c>
      <c r="F1092" t="s">
        <v>164</v>
      </c>
      <c r="G1092" t="s">
        <v>163</v>
      </c>
      <c r="H1092">
        <v>0.66944229197100003</v>
      </c>
      <c r="I1092">
        <v>-1.7116050000000001E-2</v>
      </c>
      <c r="J1092">
        <v>1.738777E-2</v>
      </c>
      <c r="K1092">
        <v>0.3254744</v>
      </c>
      <c r="L1092">
        <v>0</v>
      </c>
      <c r="M1092" t="s">
        <v>145</v>
      </c>
      <c r="N1092" t="e">
        <v>#N/A</v>
      </c>
      <c r="O1092">
        <v>0</v>
      </c>
      <c r="P1092">
        <f t="shared" si="64"/>
        <v>-0.98437292418751798</v>
      </c>
      <c r="Q1092">
        <f t="shared" si="65"/>
        <v>92.378499742138445</v>
      </c>
      <c r="R1092">
        <f t="shared" si="66"/>
        <v>-1.0655866104507609E-2</v>
      </c>
      <c r="S1092">
        <f t="shared" si="67"/>
        <v>1.0825029663735166E-2</v>
      </c>
    </row>
    <row r="1093" spans="1:19">
      <c r="A1093" t="s">
        <v>181</v>
      </c>
      <c r="B1093">
        <v>2</v>
      </c>
      <c r="C1093">
        <v>198310862</v>
      </c>
      <c r="D1093" t="s">
        <v>2270</v>
      </c>
      <c r="E1093" t="s">
        <v>2271</v>
      </c>
      <c r="F1093" t="s">
        <v>164</v>
      </c>
      <c r="G1093" t="s">
        <v>163</v>
      </c>
      <c r="H1093">
        <v>0.66944229197100003</v>
      </c>
      <c r="I1093">
        <v>7.1365769180199998E-3</v>
      </c>
      <c r="J1093">
        <v>8.3959003485200006E-3</v>
      </c>
      <c r="K1093">
        <v>0.395321005713</v>
      </c>
      <c r="L1093">
        <v>0</v>
      </c>
      <c r="M1093" t="s">
        <v>145</v>
      </c>
      <c r="N1093" t="e">
        <v>#N/A</v>
      </c>
      <c r="O1093">
        <v>0</v>
      </c>
      <c r="P1093">
        <f t="shared" si="64"/>
        <v>0.85000733950802665</v>
      </c>
      <c r="Q1093">
        <f t="shared" si="65"/>
        <v>92.377909312252172</v>
      </c>
      <c r="R1093">
        <f t="shared" si="66"/>
        <v>9.2014134746746142E-3</v>
      </c>
      <c r="S1093">
        <f t="shared" si="67"/>
        <v>1.0825098851499652E-2</v>
      </c>
    </row>
    <row r="1094" spans="1:19">
      <c r="A1094" t="s">
        <v>181</v>
      </c>
      <c r="B1094">
        <v>2</v>
      </c>
      <c r="C1094">
        <v>198310862</v>
      </c>
      <c r="D1094" t="s">
        <v>2272</v>
      </c>
      <c r="E1094" t="s">
        <v>2273</v>
      </c>
      <c r="F1094" t="s">
        <v>164</v>
      </c>
      <c r="G1094" t="s">
        <v>163</v>
      </c>
      <c r="H1094">
        <v>0.66944229197100003</v>
      </c>
      <c r="I1094">
        <v>-9.6360173830100006E-3</v>
      </c>
      <c r="J1094">
        <v>1.2969941510300001E-2</v>
      </c>
      <c r="K1094">
        <v>0.45751198341299998</v>
      </c>
      <c r="L1094">
        <v>0</v>
      </c>
      <c r="M1094" t="s">
        <v>145</v>
      </c>
      <c r="N1094" t="e">
        <v>#N/A</v>
      </c>
      <c r="O1094">
        <v>0</v>
      </c>
      <c r="P1094">
        <f t="shared" si="64"/>
        <v>-0.7429499489537108</v>
      </c>
      <c r="Q1094">
        <f t="shared" si="65"/>
        <v>92.377500791568465</v>
      </c>
      <c r="R1094">
        <f t="shared" si="66"/>
        <v>-8.0425422054882199E-3</v>
      </c>
      <c r="S1094">
        <f t="shared" si="67"/>
        <v>1.0825146723294691E-2</v>
      </c>
    </row>
    <row r="1095" spans="1:19">
      <c r="A1095" t="s">
        <v>181</v>
      </c>
      <c r="B1095">
        <v>2</v>
      </c>
      <c r="C1095">
        <v>198310862</v>
      </c>
      <c r="D1095" t="s">
        <v>2274</v>
      </c>
      <c r="E1095" t="s">
        <v>2275</v>
      </c>
      <c r="F1095" t="s">
        <v>164</v>
      </c>
      <c r="G1095" t="s">
        <v>163</v>
      </c>
      <c r="H1095">
        <v>0.66944229197100003</v>
      </c>
      <c r="I1095">
        <v>1.7019610000000001E-2</v>
      </c>
      <c r="J1095">
        <v>2.4723061000000001E-2</v>
      </c>
      <c r="K1095">
        <v>0.49155789999999999</v>
      </c>
      <c r="L1095">
        <v>0</v>
      </c>
      <c r="M1095" t="s">
        <v>145</v>
      </c>
      <c r="N1095" t="e">
        <v>#N/A</v>
      </c>
      <c r="O1095">
        <v>0</v>
      </c>
      <c r="P1095">
        <f t="shared" si="64"/>
        <v>0.68841030647459067</v>
      </c>
      <c r="Q1095">
        <f t="shared" si="65"/>
        <v>92.377313785411346</v>
      </c>
      <c r="R1095">
        <f t="shared" si="66"/>
        <v>7.4521576593333206E-3</v>
      </c>
      <c r="S1095">
        <f t="shared" si="67"/>
        <v>1.0825168637431463E-2</v>
      </c>
    </row>
    <row r="1096" spans="1:19">
      <c r="A1096" t="s">
        <v>181</v>
      </c>
      <c r="B1096">
        <v>2</v>
      </c>
      <c r="C1096">
        <v>198310862</v>
      </c>
      <c r="D1096" t="s">
        <v>2276</v>
      </c>
      <c r="E1096" t="s">
        <v>2277</v>
      </c>
      <c r="F1096" t="s">
        <v>164</v>
      </c>
      <c r="G1096" t="s">
        <v>163</v>
      </c>
      <c r="H1096">
        <v>0.66944229197100003</v>
      </c>
      <c r="I1096">
        <v>6.1985074695400004E-3</v>
      </c>
      <c r="J1096">
        <v>1.0325330761700001E-2</v>
      </c>
      <c r="K1096">
        <v>0.54829267558899997</v>
      </c>
      <c r="L1096">
        <v>0</v>
      </c>
      <c r="M1096" t="s">
        <v>145</v>
      </c>
      <c r="N1096" t="e">
        <v>#N/A</v>
      </c>
      <c r="O1096">
        <v>0</v>
      </c>
      <c r="P1096">
        <f t="shared" si="64"/>
        <v>0.60032047520765863</v>
      </c>
      <c r="Q1096">
        <f t="shared" si="65"/>
        <v>92.377041838754707</v>
      </c>
      <c r="R1096">
        <f t="shared" si="66"/>
        <v>6.4985895116183258E-3</v>
      </c>
      <c r="S1096">
        <f t="shared" si="67"/>
        <v>1.0825200505397354E-2</v>
      </c>
    </row>
    <row r="1097" spans="1:19">
      <c r="A1097" t="s">
        <v>181</v>
      </c>
      <c r="B1097">
        <v>2</v>
      </c>
      <c r="C1097">
        <v>198310862</v>
      </c>
      <c r="D1097" t="s">
        <v>2278</v>
      </c>
      <c r="E1097" t="s">
        <v>2279</v>
      </c>
      <c r="F1097" t="s">
        <v>164</v>
      </c>
      <c r="G1097" t="s">
        <v>163</v>
      </c>
      <c r="H1097">
        <v>0.66944229197100003</v>
      </c>
      <c r="I1097">
        <v>2.0334778586500002E-3</v>
      </c>
      <c r="J1097">
        <v>5.5062491520200003E-3</v>
      </c>
      <c r="K1097">
        <v>0.711901412151</v>
      </c>
      <c r="L1097">
        <v>0</v>
      </c>
      <c r="M1097" t="s">
        <v>145</v>
      </c>
      <c r="N1097" t="e">
        <v>#N/A</v>
      </c>
      <c r="O1097">
        <v>0</v>
      </c>
      <c r="P1097">
        <f t="shared" ref="P1097:P1160" si="68">I1097/J1097</f>
        <v>0.36930364073772554</v>
      </c>
      <c r="Q1097">
        <f t="shared" ref="Q1097:Q1160" si="69">SQRT(2*H1097*(1-H1097)*(19281+P1097^2))</f>
        <v>92.37650524615168</v>
      </c>
      <c r="R1097">
        <f t="shared" ref="R1097:R1160" si="70">P1097/Q1097</f>
        <v>3.9978091805233165E-3</v>
      </c>
      <c r="S1097">
        <f t="shared" ref="S1097:S1160" si="71">1/Q1097</f>
        <v>1.0825263386348545E-2</v>
      </c>
    </row>
    <row r="1098" spans="1:19">
      <c r="A1098" t="s">
        <v>181</v>
      </c>
      <c r="B1098">
        <v>2</v>
      </c>
      <c r="C1098">
        <v>198310862</v>
      </c>
      <c r="D1098" t="s">
        <v>2280</v>
      </c>
      <c r="E1098" t="s">
        <v>2281</v>
      </c>
      <c r="F1098" t="s">
        <v>164</v>
      </c>
      <c r="G1098" t="s">
        <v>163</v>
      </c>
      <c r="H1098">
        <v>0.66944229197100003</v>
      </c>
      <c r="I1098">
        <v>-2.2779025889600002E-3</v>
      </c>
      <c r="J1098">
        <v>7.06474149428E-3</v>
      </c>
      <c r="K1098">
        <v>0.74712503128200003</v>
      </c>
      <c r="L1098">
        <v>0</v>
      </c>
      <c r="M1098" t="s">
        <v>145</v>
      </c>
      <c r="N1098" t="e">
        <v>#N/A</v>
      </c>
      <c r="O1098">
        <v>0</v>
      </c>
      <c r="P1098">
        <f t="shared" si="68"/>
        <v>-0.32243254630113705</v>
      </c>
      <c r="Q1098">
        <f t="shared" si="69"/>
        <v>92.376427577694457</v>
      </c>
      <c r="R1098">
        <f t="shared" si="70"/>
        <v>-3.4904201727215607E-3</v>
      </c>
      <c r="S1098">
        <f t="shared" si="71"/>
        <v>1.0825272488037453E-2</v>
      </c>
    </row>
    <row r="1099" spans="1:19">
      <c r="A1099" s="2" t="s">
        <v>181</v>
      </c>
      <c r="B1099" s="2">
        <v>2</v>
      </c>
      <c r="C1099" s="2">
        <v>198310862</v>
      </c>
      <c r="D1099" s="2" t="s">
        <v>2282</v>
      </c>
      <c r="E1099" s="2" t="s">
        <v>2283</v>
      </c>
      <c r="F1099" s="2" t="s">
        <v>164</v>
      </c>
      <c r="G1099" s="2" t="s">
        <v>163</v>
      </c>
      <c r="H1099" s="2">
        <v>0.66944229197100003</v>
      </c>
      <c r="I1099" s="2">
        <v>1.39794836598E-3</v>
      </c>
      <c r="J1099" s="2">
        <v>5.5038018968200002E-3</v>
      </c>
      <c r="K1099" s="2">
        <v>0.79949798868400002</v>
      </c>
      <c r="L1099" s="2">
        <v>0</v>
      </c>
      <c r="M1099" s="2" t="s">
        <v>145</v>
      </c>
      <c r="N1099" s="2" t="e">
        <v>#N/A</v>
      </c>
      <c r="O1099" s="2">
        <v>0</v>
      </c>
      <c r="P1099" s="2">
        <f t="shared" si="68"/>
        <v>0.25399685384528647</v>
      </c>
      <c r="Q1099" s="2">
        <f t="shared" si="69"/>
        <v>92.376333078461698</v>
      </c>
      <c r="R1099" s="2">
        <f t="shared" si="70"/>
        <v>2.749587966752795E-3</v>
      </c>
      <c r="S1099" s="2">
        <f t="shared" si="71"/>
        <v>1.082528356208543E-2</v>
      </c>
    </row>
    <row r="1100" spans="1:19">
      <c r="A1100" t="s">
        <v>179</v>
      </c>
      <c r="B1100">
        <v>1</v>
      </c>
      <c r="C1100">
        <v>8447404</v>
      </c>
      <c r="D1100" t="s">
        <v>1034</v>
      </c>
      <c r="E1100" t="s">
        <v>180</v>
      </c>
      <c r="F1100" t="s">
        <v>167</v>
      </c>
      <c r="G1100" t="s">
        <v>168</v>
      </c>
      <c r="H1100">
        <v>0.68576559124100001</v>
      </c>
      <c r="I1100">
        <v>-5.4462297633199999E-2</v>
      </c>
      <c r="J1100">
        <v>6.74547212001E-3</v>
      </c>
      <c r="K1100">
        <v>6.80851413772E-16</v>
      </c>
      <c r="L1100">
        <v>1</v>
      </c>
      <c r="M1100" t="s">
        <v>145</v>
      </c>
      <c r="N1100">
        <v>0.96721727796062096</v>
      </c>
      <c r="O1100">
        <v>1</v>
      </c>
      <c r="P1100">
        <f t="shared" si="68"/>
        <v>-8.0739044894487328</v>
      </c>
      <c r="Q1100">
        <f t="shared" si="69"/>
        <v>91.311907124584323</v>
      </c>
      <c r="R1100">
        <f t="shared" si="70"/>
        <v>-8.8421157149120133E-2</v>
      </c>
      <c r="S1100">
        <f t="shared" si="71"/>
        <v>1.0951474254454219E-2</v>
      </c>
    </row>
    <row r="1101" spans="1:19">
      <c r="A1101" t="s">
        <v>179</v>
      </c>
      <c r="B1101">
        <v>1</v>
      </c>
      <c r="C1101">
        <v>8447404</v>
      </c>
      <c r="D1101" t="s">
        <v>568</v>
      </c>
      <c r="E1101" t="s">
        <v>568</v>
      </c>
      <c r="F1101" t="s">
        <v>167</v>
      </c>
      <c r="G1101" t="s">
        <v>168</v>
      </c>
      <c r="H1101">
        <v>0.68576559124100001</v>
      </c>
      <c r="I1101">
        <v>0.1694996</v>
      </c>
      <c r="J1101">
        <v>5.6558155999999998E-2</v>
      </c>
      <c r="K1101">
        <v>2.9953079999999999E-3</v>
      </c>
      <c r="L1101">
        <v>0</v>
      </c>
      <c r="M1101" t="s">
        <v>145</v>
      </c>
      <c r="N1101" t="e">
        <v>#N/A</v>
      </c>
      <c r="O1101">
        <v>0</v>
      </c>
      <c r="P1101">
        <f t="shared" si="68"/>
        <v>2.9969081735974563</v>
      </c>
      <c r="Q1101">
        <f t="shared" si="69"/>
        <v>91.179166410771714</v>
      </c>
      <c r="R1101">
        <f t="shared" si="70"/>
        <v>3.2868343631220209E-2</v>
      </c>
      <c r="S1101">
        <f t="shared" si="71"/>
        <v>1.0967417660903972E-2</v>
      </c>
    </row>
    <row r="1102" spans="1:19">
      <c r="A1102" t="s">
        <v>179</v>
      </c>
      <c r="B1102">
        <v>1</v>
      </c>
      <c r="C1102">
        <v>8447404</v>
      </c>
      <c r="D1102" t="s">
        <v>2284</v>
      </c>
      <c r="E1102" t="s">
        <v>2285</v>
      </c>
      <c r="F1102" t="s">
        <v>167</v>
      </c>
      <c r="G1102" t="s">
        <v>168</v>
      </c>
      <c r="H1102">
        <v>0.68576559124100001</v>
      </c>
      <c r="I1102">
        <v>4.23429245346E-2</v>
      </c>
      <c r="J1102">
        <v>1.8490007801900001E-2</v>
      </c>
      <c r="K1102">
        <v>2.2018787733199999E-2</v>
      </c>
      <c r="L1102">
        <v>0</v>
      </c>
      <c r="M1102" t="s">
        <v>145</v>
      </c>
      <c r="N1102" t="e">
        <v>#N/A</v>
      </c>
      <c r="O1102">
        <v>0</v>
      </c>
      <c r="P1102">
        <f t="shared" si="68"/>
        <v>2.2900436272530356</v>
      </c>
      <c r="Q1102">
        <f t="shared" si="69"/>
        <v>91.170333651416342</v>
      </c>
      <c r="R1102">
        <f t="shared" si="70"/>
        <v>2.5118298195648422E-2</v>
      </c>
      <c r="S1102">
        <f t="shared" si="71"/>
        <v>1.096848020567121E-2</v>
      </c>
    </row>
    <row r="1103" spans="1:19">
      <c r="A1103" t="s">
        <v>179</v>
      </c>
      <c r="B1103">
        <v>1</v>
      </c>
      <c r="C1103">
        <v>8447404</v>
      </c>
      <c r="D1103" t="s">
        <v>2286</v>
      </c>
      <c r="E1103" t="s">
        <v>2287</v>
      </c>
      <c r="F1103" t="s">
        <v>167</v>
      </c>
      <c r="G1103" t="s">
        <v>168</v>
      </c>
      <c r="H1103">
        <v>0.68576559124100001</v>
      </c>
      <c r="I1103">
        <v>-1.7094569877200001E-2</v>
      </c>
      <c r="J1103">
        <v>7.8976580618200006E-3</v>
      </c>
      <c r="K1103">
        <v>3.0425132642800001E-2</v>
      </c>
      <c r="L1103">
        <v>0</v>
      </c>
      <c r="M1103" t="s">
        <v>145</v>
      </c>
      <c r="N1103" t="e">
        <v>#N/A</v>
      </c>
      <c r="O1103">
        <v>0</v>
      </c>
      <c r="P1103">
        <f t="shared" si="68"/>
        <v>-2.1645112694662028</v>
      </c>
      <c r="Q1103">
        <f t="shared" si="69"/>
        <v>91.169011932717268</v>
      </c>
      <c r="R1103">
        <f t="shared" si="70"/>
        <v>-2.3741743203969483E-2</v>
      </c>
      <c r="S1103">
        <f t="shared" si="71"/>
        <v>1.0968639220725569E-2</v>
      </c>
    </row>
    <row r="1104" spans="1:19">
      <c r="A1104" t="s">
        <v>179</v>
      </c>
      <c r="B1104">
        <v>1</v>
      </c>
      <c r="C1104">
        <v>8447404</v>
      </c>
      <c r="D1104" t="s">
        <v>2288</v>
      </c>
      <c r="E1104" t="s">
        <v>2288</v>
      </c>
      <c r="F1104" t="s">
        <v>167</v>
      </c>
      <c r="G1104" t="s">
        <v>168</v>
      </c>
      <c r="H1104">
        <v>0.68576559124100001</v>
      </c>
      <c r="I1104">
        <v>9.5450300000000002E-2</v>
      </c>
      <c r="J1104">
        <v>5.6555950000000001E-2</v>
      </c>
      <c r="K1104">
        <v>9.2683929999999998E-2</v>
      </c>
      <c r="L1104">
        <v>0</v>
      </c>
      <c r="M1104" t="s">
        <v>145</v>
      </c>
      <c r="N1104" t="e">
        <v>#N/A</v>
      </c>
      <c r="O1104">
        <v>0</v>
      </c>
      <c r="P1104">
        <f t="shared" si="68"/>
        <v>1.6877145552324733</v>
      </c>
      <c r="Q1104">
        <f t="shared" si="69"/>
        <v>91.164670455624588</v>
      </c>
      <c r="R1104">
        <f t="shared" si="70"/>
        <v>1.8512813645873781E-2</v>
      </c>
      <c r="S1104">
        <f t="shared" si="71"/>
        <v>1.096916157325179E-2</v>
      </c>
    </row>
    <row r="1105" spans="1:19">
      <c r="A1105" t="s">
        <v>179</v>
      </c>
      <c r="B1105">
        <v>1</v>
      </c>
      <c r="C1105">
        <v>8447404</v>
      </c>
      <c r="D1105" t="s">
        <v>2289</v>
      </c>
      <c r="E1105" t="s">
        <v>2289</v>
      </c>
      <c r="F1105" t="s">
        <v>167</v>
      </c>
      <c r="G1105" t="s">
        <v>168</v>
      </c>
      <c r="H1105">
        <v>0.68576559124100001</v>
      </c>
      <c r="I1105">
        <v>0.10179489999999999</v>
      </c>
      <c r="J1105">
        <v>6.5315263999999998E-2</v>
      </c>
      <c r="K1105">
        <v>0.12034640000000001</v>
      </c>
      <c r="L1105">
        <v>0</v>
      </c>
      <c r="M1105" t="s">
        <v>145</v>
      </c>
      <c r="N1105" t="e">
        <v>#N/A</v>
      </c>
      <c r="O1105">
        <v>0</v>
      </c>
      <c r="P1105">
        <f t="shared" si="68"/>
        <v>1.5585162451460044</v>
      </c>
      <c r="Q1105">
        <f t="shared" si="69"/>
        <v>91.163679072661836</v>
      </c>
      <c r="R1105">
        <f t="shared" si="70"/>
        <v>1.7095802418239308E-2</v>
      </c>
      <c r="S1105">
        <f t="shared" si="71"/>
        <v>1.0969280860231101E-2</v>
      </c>
    </row>
    <row r="1106" spans="1:19">
      <c r="A1106" t="s">
        <v>179</v>
      </c>
      <c r="B1106">
        <v>1</v>
      </c>
      <c r="C1106">
        <v>8447404</v>
      </c>
      <c r="D1106" t="s">
        <v>2290</v>
      </c>
      <c r="E1106" t="s">
        <v>2290</v>
      </c>
      <c r="F1106" t="s">
        <v>167</v>
      </c>
      <c r="G1106" t="s">
        <v>168</v>
      </c>
      <c r="H1106">
        <v>0.68576559124100001</v>
      </c>
      <c r="I1106">
        <v>-3.2565160000000003E-2</v>
      </c>
      <c r="J1106">
        <v>2.2432896000000001E-2</v>
      </c>
      <c r="K1106">
        <v>0.14730770000000001</v>
      </c>
      <c r="L1106">
        <v>0</v>
      </c>
      <c r="M1106" t="s">
        <v>145</v>
      </c>
      <c r="N1106" t="e">
        <v>#N/A</v>
      </c>
      <c r="O1106">
        <v>0</v>
      </c>
      <c r="P1106">
        <f t="shared" si="68"/>
        <v>-1.4516699047684258</v>
      </c>
      <c r="Q1106">
        <f t="shared" si="69"/>
        <v>91.162918812207025</v>
      </c>
      <c r="R1106">
        <f t="shared" si="70"/>
        <v>-1.5923907699344552E-2</v>
      </c>
      <c r="S1106">
        <f t="shared" si="71"/>
        <v>1.0969372339426419E-2</v>
      </c>
    </row>
    <row r="1107" spans="1:19">
      <c r="A1107" t="s">
        <v>179</v>
      </c>
      <c r="B1107">
        <v>1</v>
      </c>
      <c r="C1107">
        <v>8447404</v>
      </c>
      <c r="D1107" t="s">
        <v>2291</v>
      </c>
      <c r="E1107" t="s">
        <v>2292</v>
      </c>
      <c r="F1107" t="s">
        <v>167</v>
      </c>
      <c r="G1107" t="s">
        <v>168</v>
      </c>
      <c r="H1107">
        <v>0.68576559124100001</v>
      </c>
      <c r="I1107">
        <v>9.6467201362800004E-3</v>
      </c>
      <c r="J1107">
        <v>7.4335568596200002E-3</v>
      </c>
      <c r="K1107">
        <v>0.19438150012200001</v>
      </c>
      <c r="L1107">
        <v>0</v>
      </c>
      <c r="M1107" t="s">
        <v>145</v>
      </c>
      <c r="N1107" t="e">
        <v>#N/A</v>
      </c>
      <c r="O1107">
        <v>0</v>
      </c>
      <c r="P1107">
        <f t="shared" si="68"/>
        <v>1.2977260170944782</v>
      </c>
      <c r="Q1107">
        <f t="shared" si="69"/>
        <v>91.161918320888617</v>
      </c>
      <c r="R1107">
        <f t="shared" si="70"/>
        <v>1.4235396106151493E-2</v>
      </c>
      <c r="S1107">
        <f t="shared" si="71"/>
        <v>1.0969492726996098E-2</v>
      </c>
    </row>
    <row r="1108" spans="1:19">
      <c r="A1108" t="s">
        <v>179</v>
      </c>
      <c r="B1108">
        <v>1</v>
      </c>
      <c r="C1108">
        <v>8447404</v>
      </c>
      <c r="D1108" t="s">
        <v>2293</v>
      </c>
      <c r="E1108" t="s">
        <v>2294</v>
      </c>
      <c r="F1108" t="s">
        <v>167</v>
      </c>
      <c r="G1108" t="s">
        <v>168</v>
      </c>
      <c r="H1108">
        <v>0.68576559124100001</v>
      </c>
      <c r="I1108">
        <v>9.0220671493299997E-3</v>
      </c>
      <c r="J1108">
        <v>8.0980405875000008E-3</v>
      </c>
      <c r="K1108">
        <v>0.26523416291899998</v>
      </c>
      <c r="L1108">
        <v>0</v>
      </c>
      <c r="M1108" t="s">
        <v>145</v>
      </c>
      <c r="N1108" t="e">
        <v>#N/A</v>
      </c>
      <c r="O1108">
        <v>0</v>
      </c>
      <c r="P1108">
        <f t="shared" si="68"/>
        <v>1.1141049556180678</v>
      </c>
      <c r="Q1108">
        <f t="shared" si="69"/>
        <v>91.160871462761833</v>
      </c>
      <c r="R1108">
        <f t="shared" si="70"/>
        <v>1.2221306551168357E-2</v>
      </c>
      <c r="S1108">
        <f t="shared" si="71"/>
        <v>1.0969618696641009E-2</v>
      </c>
    </row>
    <row r="1109" spans="1:19">
      <c r="A1109" t="s">
        <v>179</v>
      </c>
      <c r="B1109">
        <v>1</v>
      </c>
      <c r="C1109">
        <v>8447404</v>
      </c>
      <c r="D1109" t="s">
        <v>2295</v>
      </c>
      <c r="E1109" t="s">
        <v>2296</v>
      </c>
      <c r="F1109" t="s">
        <v>167</v>
      </c>
      <c r="G1109" t="s">
        <v>168</v>
      </c>
      <c r="H1109">
        <v>0.68576559124100001</v>
      </c>
      <c r="I1109">
        <v>-9.0247827275300001E-3</v>
      </c>
      <c r="J1109">
        <v>8.2682840789699997E-3</v>
      </c>
      <c r="K1109">
        <v>0.27505555648199997</v>
      </c>
      <c r="L1109">
        <v>0</v>
      </c>
      <c r="M1109" t="s">
        <v>145</v>
      </c>
      <c r="N1109" t="e">
        <v>#N/A</v>
      </c>
      <c r="O1109">
        <v>0</v>
      </c>
      <c r="P1109">
        <f t="shared" si="68"/>
        <v>-1.0914940320548636</v>
      </c>
      <c r="Q1109">
        <f t="shared" si="69"/>
        <v>91.160753575712619</v>
      </c>
      <c r="R1109">
        <f t="shared" si="70"/>
        <v>-1.1973288824870613E-2</v>
      </c>
      <c r="S1109">
        <f t="shared" si="71"/>
        <v>1.0969632882306752E-2</v>
      </c>
    </row>
    <row r="1110" spans="1:19">
      <c r="A1110" t="s">
        <v>179</v>
      </c>
      <c r="B1110">
        <v>1</v>
      </c>
      <c r="C1110">
        <v>8447404</v>
      </c>
      <c r="D1110" t="s">
        <v>2297</v>
      </c>
      <c r="E1110" t="s">
        <v>2297</v>
      </c>
      <c r="F1110" t="s">
        <v>167</v>
      </c>
      <c r="G1110" t="s">
        <v>168</v>
      </c>
      <c r="H1110">
        <v>0.68576559124100001</v>
      </c>
      <c r="I1110">
        <v>-2.3831080000000001E-2</v>
      </c>
      <c r="J1110">
        <v>3.0528982999999999E-2</v>
      </c>
      <c r="K1110">
        <v>0.43545539999999999</v>
      </c>
      <c r="L1110">
        <v>0</v>
      </c>
      <c r="M1110" t="s">
        <v>145</v>
      </c>
      <c r="N1110" t="e">
        <v>#N/A</v>
      </c>
      <c r="O1110">
        <v>0</v>
      </c>
      <c r="P1110">
        <f t="shared" si="68"/>
        <v>-0.78060510564665719</v>
      </c>
      <c r="Q1110">
        <f t="shared" si="69"/>
        <v>91.159377764337066</v>
      </c>
      <c r="R1110">
        <f t="shared" si="70"/>
        <v>-8.5630806702592672E-3</v>
      </c>
      <c r="S1110">
        <f t="shared" si="71"/>
        <v>1.0969798440103167E-2</v>
      </c>
    </row>
    <row r="1111" spans="1:19">
      <c r="A1111" t="s">
        <v>179</v>
      </c>
      <c r="B1111">
        <v>1</v>
      </c>
      <c r="C1111">
        <v>8447404</v>
      </c>
      <c r="D1111" t="s">
        <v>2298</v>
      </c>
      <c r="E1111" t="s">
        <v>2299</v>
      </c>
      <c r="F1111" t="s">
        <v>167</v>
      </c>
      <c r="G1111" t="s">
        <v>168</v>
      </c>
      <c r="H1111">
        <v>0.68576559124100001</v>
      </c>
      <c r="I1111">
        <v>-4.2338356340300004E-3</v>
      </c>
      <c r="J1111">
        <v>5.4294331985699999E-3</v>
      </c>
      <c r="K1111">
        <v>0.43551255035500003</v>
      </c>
      <c r="L1111">
        <v>0</v>
      </c>
      <c r="M1111" t="s">
        <v>145</v>
      </c>
      <c r="N1111" t="e">
        <v>#N/A</v>
      </c>
      <c r="O1111">
        <v>0</v>
      </c>
      <c r="P1111">
        <f t="shared" si="68"/>
        <v>-0.77979330055024987</v>
      </c>
      <c r="Q1111">
        <f t="shared" si="69"/>
        <v>91.159374769898861</v>
      </c>
      <c r="R1111">
        <f t="shared" si="70"/>
        <v>-8.5541756129698717E-3</v>
      </c>
      <c r="S1111">
        <f t="shared" si="71"/>
        <v>1.0969798800443324E-2</v>
      </c>
    </row>
    <row r="1112" spans="1:19">
      <c r="A1112" t="s">
        <v>179</v>
      </c>
      <c r="B1112">
        <v>1</v>
      </c>
      <c r="C1112">
        <v>8447404</v>
      </c>
      <c r="D1112" t="s">
        <v>2300</v>
      </c>
      <c r="E1112" t="s">
        <v>2301</v>
      </c>
      <c r="F1112" t="s">
        <v>167</v>
      </c>
      <c r="G1112" t="s">
        <v>168</v>
      </c>
      <c r="H1112">
        <v>0.68576559124100001</v>
      </c>
      <c r="I1112">
        <v>-1.2322997144399999E-2</v>
      </c>
      <c r="J1112">
        <v>1.6091583934400001E-2</v>
      </c>
      <c r="K1112">
        <v>0.44379301511800001</v>
      </c>
      <c r="L1112">
        <v>0</v>
      </c>
      <c r="M1112" t="s">
        <v>145</v>
      </c>
      <c r="N1112" t="e">
        <v>#N/A</v>
      </c>
      <c r="O1112">
        <v>0</v>
      </c>
      <c r="P1112">
        <f t="shared" si="68"/>
        <v>-0.76580386335097472</v>
      </c>
      <c r="Q1112">
        <f t="shared" si="69"/>
        <v>91.159323657676097</v>
      </c>
      <c r="R1112">
        <f t="shared" si="70"/>
        <v>-8.4007190117682488E-3</v>
      </c>
      <c r="S1112">
        <f t="shared" si="71"/>
        <v>1.0969804951112038E-2</v>
      </c>
    </row>
    <row r="1113" spans="1:19">
      <c r="A1113" t="s">
        <v>179</v>
      </c>
      <c r="B1113">
        <v>1</v>
      </c>
      <c r="C1113">
        <v>8447404</v>
      </c>
      <c r="D1113" t="s">
        <v>2302</v>
      </c>
      <c r="E1113" t="s">
        <v>2303</v>
      </c>
      <c r="F1113" t="s">
        <v>167</v>
      </c>
      <c r="G1113" t="s">
        <v>168</v>
      </c>
      <c r="H1113">
        <v>0.68576559124100001</v>
      </c>
      <c r="I1113">
        <v>9.5949554216800004E-3</v>
      </c>
      <c r="J1113">
        <v>1.33711512732E-2</v>
      </c>
      <c r="K1113">
        <v>0.47301238648900001</v>
      </c>
      <c r="L1113">
        <v>0</v>
      </c>
      <c r="M1113" t="s">
        <v>145</v>
      </c>
      <c r="N1113" t="e">
        <v>#N/A</v>
      </c>
      <c r="O1113">
        <v>0</v>
      </c>
      <c r="P1113">
        <f t="shared" si="68"/>
        <v>0.71758633386425852</v>
      </c>
      <c r="Q1113">
        <f t="shared" si="69"/>
        <v>91.159154578899461</v>
      </c>
      <c r="R1113">
        <f t="shared" si="70"/>
        <v>7.8717967183776147E-3</v>
      </c>
      <c r="S1113">
        <f t="shared" si="71"/>
        <v>1.0969825297518382E-2</v>
      </c>
    </row>
    <row r="1114" spans="1:19">
      <c r="A1114" t="s">
        <v>179</v>
      </c>
      <c r="B1114">
        <v>1</v>
      </c>
      <c r="C1114">
        <v>8447404</v>
      </c>
      <c r="D1114" t="s">
        <v>2304</v>
      </c>
      <c r="E1114" t="s">
        <v>2304</v>
      </c>
      <c r="F1114" t="s">
        <v>167</v>
      </c>
      <c r="G1114" t="s">
        <v>168</v>
      </c>
      <c r="H1114">
        <v>0.68576559124100001</v>
      </c>
      <c r="I1114">
        <v>-1.8040319999999999E-2</v>
      </c>
      <c r="J1114">
        <v>3.3529841999999997E-2</v>
      </c>
      <c r="K1114">
        <v>0.5908236</v>
      </c>
      <c r="L1114">
        <v>0</v>
      </c>
      <c r="M1114" t="s">
        <v>145</v>
      </c>
      <c r="N1114" t="e">
        <v>#N/A</v>
      </c>
      <c r="O1114">
        <v>0</v>
      </c>
      <c r="P1114">
        <f t="shared" si="68"/>
        <v>-0.53803772770536762</v>
      </c>
      <c r="Q1114">
        <f t="shared" si="69"/>
        <v>91.158621646557236</v>
      </c>
      <c r="R1114">
        <f t="shared" si="70"/>
        <v>-5.9022143817779801E-3</v>
      </c>
      <c r="S1114">
        <f t="shared" si="71"/>
        <v>1.0969889429408313E-2</v>
      </c>
    </row>
    <row r="1115" spans="1:19">
      <c r="A1115" t="s">
        <v>179</v>
      </c>
      <c r="B1115">
        <v>1</v>
      </c>
      <c r="C1115">
        <v>8447404</v>
      </c>
      <c r="D1115" t="s">
        <v>2305</v>
      </c>
      <c r="E1115" t="s">
        <v>2306</v>
      </c>
      <c r="F1115" t="s">
        <v>167</v>
      </c>
      <c r="G1115" t="s">
        <v>168</v>
      </c>
      <c r="H1115">
        <v>0.68576559124100001</v>
      </c>
      <c r="I1115">
        <v>-3.8608898600000002E-3</v>
      </c>
      <c r="J1115">
        <v>7.80782500163E-3</v>
      </c>
      <c r="K1115">
        <v>0.62096030487200005</v>
      </c>
      <c r="L1115">
        <v>0</v>
      </c>
      <c r="M1115" t="s">
        <v>145</v>
      </c>
      <c r="N1115" t="e">
        <v>#N/A</v>
      </c>
      <c r="O1115">
        <v>0</v>
      </c>
      <c r="P1115">
        <f t="shared" si="68"/>
        <v>-0.49448980467594777</v>
      </c>
      <c r="Q1115">
        <f t="shared" si="69"/>
        <v>91.158515354449307</v>
      </c>
      <c r="R1115">
        <f t="shared" si="70"/>
        <v>-5.4245048063061999E-3</v>
      </c>
      <c r="S1115">
        <f t="shared" si="71"/>
        <v>1.0969902220453303E-2</v>
      </c>
    </row>
    <row r="1116" spans="1:19">
      <c r="A1116" t="s">
        <v>179</v>
      </c>
      <c r="B1116">
        <v>1</v>
      </c>
      <c r="C1116">
        <v>8447404</v>
      </c>
      <c r="D1116" t="s">
        <v>2307</v>
      </c>
      <c r="E1116" t="s">
        <v>2308</v>
      </c>
      <c r="F1116" t="s">
        <v>167</v>
      </c>
      <c r="G1116" t="s">
        <v>168</v>
      </c>
      <c r="H1116">
        <v>0.68576559124100001</v>
      </c>
      <c r="I1116">
        <v>-3.7130878278300002E-3</v>
      </c>
      <c r="J1116">
        <v>7.8093585199000004E-3</v>
      </c>
      <c r="K1116">
        <v>0.63445455418100005</v>
      </c>
      <c r="L1116">
        <v>0</v>
      </c>
      <c r="M1116" t="s">
        <v>145</v>
      </c>
      <c r="N1116" t="e">
        <v>#N/A</v>
      </c>
      <c r="O1116">
        <v>0</v>
      </c>
      <c r="P1116">
        <f t="shared" si="68"/>
        <v>-0.47546643150883877</v>
      </c>
      <c r="Q1116">
        <f t="shared" si="69"/>
        <v>91.158471735825785</v>
      </c>
      <c r="R1116">
        <f t="shared" si="70"/>
        <v>-5.215822758489465E-3</v>
      </c>
      <c r="S1116">
        <f t="shared" si="71"/>
        <v>1.0969907469466652E-2</v>
      </c>
    </row>
    <row r="1117" spans="1:19">
      <c r="A1117" t="s">
        <v>179</v>
      </c>
      <c r="B1117">
        <v>1</v>
      </c>
      <c r="C1117">
        <v>8447404</v>
      </c>
      <c r="D1117" t="s">
        <v>2309</v>
      </c>
      <c r="E1117" t="s">
        <v>2309</v>
      </c>
      <c r="F1117" t="s">
        <v>167</v>
      </c>
      <c r="G1117" t="s">
        <v>168</v>
      </c>
      <c r="H1117">
        <v>0.68576559124100001</v>
      </c>
      <c r="I1117">
        <v>-1.6600340000000002E-2</v>
      </c>
      <c r="J1117">
        <v>3.7427486000000003E-2</v>
      </c>
      <c r="K1117">
        <v>0.65759849999999997</v>
      </c>
      <c r="L1117">
        <v>0</v>
      </c>
      <c r="M1117" t="s">
        <v>145</v>
      </c>
      <c r="N1117" t="e">
        <v>#N/A</v>
      </c>
      <c r="O1117">
        <v>0</v>
      </c>
      <c r="P1117">
        <f t="shared" si="68"/>
        <v>-0.44353339681965281</v>
      </c>
      <c r="Q1117">
        <f t="shared" si="69"/>
        <v>91.158402363192252</v>
      </c>
      <c r="R1117">
        <f t="shared" si="70"/>
        <v>-4.8655240254489342E-3</v>
      </c>
      <c r="S1117">
        <f t="shared" si="71"/>
        <v>1.0969915817697327E-2</v>
      </c>
    </row>
    <row r="1118" spans="1:19">
      <c r="A1118" t="s">
        <v>179</v>
      </c>
      <c r="B1118">
        <v>1</v>
      </c>
      <c r="C1118">
        <v>8447404</v>
      </c>
      <c r="D1118" t="s">
        <v>2310</v>
      </c>
      <c r="E1118" t="s">
        <v>2310</v>
      </c>
      <c r="F1118" t="s">
        <v>167</v>
      </c>
      <c r="G1118" t="s">
        <v>168</v>
      </c>
      <c r="H1118">
        <v>0.68576559124100001</v>
      </c>
      <c r="I1118">
        <v>-8.41807952227E-3</v>
      </c>
      <c r="J1118">
        <v>2.55144297242E-2</v>
      </c>
      <c r="K1118">
        <v>0.74144978302300002</v>
      </c>
      <c r="L1118">
        <v>0</v>
      </c>
      <c r="M1118" t="s">
        <v>145</v>
      </c>
      <c r="N1118" t="e">
        <v>#N/A</v>
      </c>
      <c r="O1118">
        <v>0</v>
      </c>
      <c r="P1118">
        <f t="shared" si="68"/>
        <v>-0.32993406528250152</v>
      </c>
      <c r="Q1118">
        <f t="shared" si="69"/>
        <v>91.158194656235267</v>
      </c>
      <c r="R1118">
        <f t="shared" si="70"/>
        <v>-3.6193571683457407E-3</v>
      </c>
      <c r="S1118">
        <f t="shared" si="71"/>
        <v>1.0969940813012793E-2</v>
      </c>
    </row>
    <row r="1119" spans="1:19">
      <c r="A1119" t="s">
        <v>179</v>
      </c>
      <c r="B1119">
        <v>1</v>
      </c>
      <c r="C1119">
        <v>8447404</v>
      </c>
      <c r="D1119" t="s">
        <v>2311</v>
      </c>
      <c r="E1119" t="s">
        <v>2312</v>
      </c>
      <c r="F1119" t="s">
        <v>167</v>
      </c>
      <c r="G1119" t="s">
        <v>168</v>
      </c>
      <c r="H1119">
        <v>0.68576559124100001</v>
      </c>
      <c r="I1119">
        <v>-2.4955573366100001E-3</v>
      </c>
      <c r="J1119">
        <v>8.7513576127999995E-3</v>
      </c>
      <c r="K1119">
        <v>0.77551979568700002</v>
      </c>
      <c r="L1119">
        <v>0</v>
      </c>
      <c r="M1119" t="s">
        <v>145</v>
      </c>
      <c r="N1119" t="e">
        <v>#N/A</v>
      </c>
      <c r="O1119">
        <v>0</v>
      </c>
      <c r="P1119">
        <f t="shared" si="68"/>
        <v>-0.28516230818403793</v>
      </c>
      <c r="Q1119">
        <f t="shared" si="69"/>
        <v>91.158129556207498</v>
      </c>
      <c r="R1119">
        <f t="shared" si="70"/>
        <v>-3.1282158768758932E-3</v>
      </c>
      <c r="S1119">
        <f t="shared" si="71"/>
        <v>1.0969948647129784E-2</v>
      </c>
    </row>
    <row r="1120" spans="1:19">
      <c r="A1120" t="s">
        <v>179</v>
      </c>
      <c r="B1120">
        <v>1</v>
      </c>
      <c r="C1120">
        <v>8447404</v>
      </c>
      <c r="D1120" t="s">
        <v>2313</v>
      </c>
      <c r="E1120" t="s">
        <v>2314</v>
      </c>
      <c r="F1120" t="s">
        <v>167</v>
      </c>
      <c r="G1120" t="s">
        <v>168</v>
      </c>
      <c r="H1120">
        <v>0.68576559124100001</v>
      </c>
      <c r="I1120">
        <v>-1.9791299494000001E-3</v>
      </c>
      <c r="J1120">
        <v>1.8840357106499998E-2</v>
      </c>
      <c r="K1120">
        <v>0.91633822140900001</v>
      </c>
      <c r="L1120">
        <v>0</v>
      </c>
      <c r="M1120" t="s">
        <v>145</v>
      </c>
      <c r="N1120" t="e">
        <v>#N/A</v>
      </c>
      <c r="O1120">
        <v>0</v>
      </c>
      <c r="P1120">
        <f t="shared" si="68"/>
        <v>-0.105047369230448</v>
      </c>
      <c r="Q1120">
        <f t="shared" si="69"/>
        <v>91.157963413153041</v>
      </c>
      <c r="R1120">
        <f t="shared" si="70"/>
        <v>-1.1523663462548448E-3</v>
      </c>
      <c r="S1120">
        <f t="shared" si="71"/>
        <v>1.0969968640783735E-2</v>
      </c>
    </row>
    <row r="1121" spans="1:19">
      <c r="A1121" s="2" t="s">
        <v>179</v>
      </c>
      <c r="B1121" s="2">
        <v>1</v>
      </c>
      <c r="C1121" s="2">
        <v>8447404</v>
      </c>
      <c r="D1121" s="2" t="s">
        <v>2315</v>
      </c>
      <c r="E1121" s="2" t="s">
        <v>2315</v>
      </c>
      <c r="F1121" s="2" t="s">
        <v>167</v>
      </c>
      <c r="G1121" s="2" t="s">
        <v>168</v>
      </c>
      <c r="H1121" s="2">
        <v>0.68576559124100001</v>
      </c>
      <c r="I1121" s="2">
        <v>2.5184027961999999E-3</v>
      </c>
      <c r="J1121" s="2">
        <v>2.4284066782599999E-2</v>
      </c>
      <c r="K1121" s="2">
        <v>0.91740268572600003</v>
      </c>
      <c r="L1121" s="2">
        <v>0</v>
      </c>
      <c r="M1121" s="2" t="s">
        <v>145</v>
      </c>
      <c r="N1121" s="2" t="e">
        <v>#N/A</v>
      </c>
      <c r="O1121" s="2">
        <v>0</v>
      </c>
      <c r="P1121" s="2">
        <f t="shared" si="68"/>
        <v>0.10370597391061714</v>
      </c>
      <c r="Q1121" s="2">
        <f t="shared" si="69"/>
        <v>91.157962751203272</v>
      </c>
      <c r="R1121" s="2">
        <f t="shared" si="70"/>
        <v>1.1376512899225388E-3</v>
      </c>
      <c r="S1121" s="2">
        <f t="shared" si="71"/>
        <v>1.0969968720442912E-2</v>
      </c>
    </row>
    <row r="1122" spans="1:19">
      <c r="A1122" t="s">
        <v>183</v>
      </c>
      <c r="B1122">
        <v>2</v>
      </c>
      <c r="C1122">
        <v>200846666</v>
      </c>
      <c r="D1122" t="s">
        <v>1011</v>
      </c>
      <c r="E1122" t="s">
        <v>184</v>
      </c>
      <c r="F1122" t="s">
        <v>167</v>
      </c>
      <c r="G1122" t="s">
        <v>168</v>
      </c>
      <c r="H1122">
        <v>0.81248561557200005</v>
      </c>
      <c r="I1122">
        <v>0.16389406939500001</v>
      </c>
      <c r="J1122">
        <v>1.3748033184100001E-2</v>
      </c>
      <c r="K1122">
        <v>9.1695619516499995E-33</v>
      </c>
      <c r="L1122">
        <v>1</v>
      </c>
      <c r="M1122" t="s">
        <v>145</v>
      </c>
      <c r="N1122">
        <v>0.95225946334578904</v>
      </c>
      <c r="O1122">
        <v>1</v>
      </c>
      <c r="P1122">
        <f t="shared" si="68"/>
        <v>11.921273916079011</v>
      </c>
      <c r="Q1122">
        <f t="shared" si="69"/>
        <v>76.930683874482511</v>
      </c>
      <c r="R1122">
        <f t="shared" si="70"/>
        <v>0.15496123673525841</v>
      </c>
      <c r="S1122">
        <f t="shared" si="71"/>
        <v>1.2998714552330849E-2</v>
      </c>
    </row>
    <row r="1123" spans="1:19">
      <c r="A1123" t="s">
        <v>183</v>
      </c>
      <c r="B1123">
        <v>2</v>
      </c>
      <c r="C1123">
        <v>200846666</v>
      </c>
      <c r="D1123" t="s">
        <v>2316</v>
      </c>
      <c r="E1123" t="s">
        <v>213</v>
      </c>
      <c r="F1123" t="s">
        <v>167</v>
      </c>
      <c r="G1123" t="s">
        <v>168</v>
      </c>
      <c r="H1123">
        <v>0.81248561557200005</v>
      </c>
      <c r="I1123">
        <v>6.3009517970200005E-2</v>
      </c>
      <c r="J1123">
        <v>7.6027440641699999E-3</v>
      </c>
      <c r="K1123">
        <v>1.1542668027500001E-16</v>
      </c>
      <c r="L1123">
        <v>1</v>
      </c>
      <c r="M1123" t="s">
        <v>145</v>
      </c>
      <c r="N1123">
        <v>3.8220966052628697E-5</v>
      </c>
      <c r="O1123">
        <v>0</v>
      </c>
      <c r="P1123">
        <f t="shared" si="68"/>
        <v>8.2877336706820763</v>
      </c>
      <c r="Q1123">
        <f t="shared" si="69"/>
        <v>76.785125669845158</v>
      </c>
      <c r="R1123">
        <f t="shared" si="70"/>
        <v>0.10793410310112721</v>
      </c>
      <c r="S1123">
        <f t="shared" si="71"/>
        <v>1.3023355647026273E-2</v>
      </c>
    </row>
    <row r="1124" spans="1:19">
      <c r="A1124" t="s">
        <v>183</v>
      </c>
      <c r="B1124">
        <v>2</v>
      </c>
      <c r="C1124">
        <v>200846666</v>
      </c>
      <c r="D1124" t="s">
        <v>2317</v>
      </c>
      <c r="E1124" t="s">
        <v>2317</v>
      </c>
      <c r="F1124" t="s">
        <v>167</v>
      </c>
      <c r="G1124" t="s">
        <v>168</v>
      </c>
      <c r="H1124">
        <v>0.81248561557200005</v>
      </c>
      <c r="I1124">
        <v>0.12128495389299999</v>
      </c>
      <c r="J1124">
        <v>3.4405941800900001E-2</v>
      </c>
      <c r="K1124">
        <v>4.2329655350799999E-4</v>
      </c>
      <c r="L1124">
        <v>0</v>
      </c>
      <c r="M1124" t="s">
        <v>145</v>
      </c>
      <c r="N1124" t="e">
        <v>#N/A</v>
      </c>
      <c r="O1124">
        <v>0</v>
      </c>
      <c r="P1124">
        <f t="shared" si="68"/>
        <v>3.5251165218743519</v>
      </c>
      <c r="Q1124">
        <f t="shared" si="69"/>
        <v>76.673416309443184</v>
      </c>
      <c r="R1124">
        <f t="shared" si="70"/>
        <v>4.5975733070866109E-2</v>
      </c>
      <c r="S1124">
        <f t="shared" si="71"/>
        <v>1.304233002953905E-2</v>
      </c>
    </row>
    <row r="1125" spans="1:19">
      <c r="A1125" t="s">
        <v>183</v>
      </c>
      <c r="B1125">
        <v>2</v>
      </c>
      <c r="C1125">
        <v>200846666</v>
      </c>
      <c r="D1125" t="s">
        <v>2318</v>
      </c>
      <c r="E1125" t="s">
        <v>2319</v>
      </c>
      <c r="F1125" t="s">
        <v>167</v>
      </c>
      <c r="G1125" t="s">
        <v>168</v>
      </c>
      <c r="H1125">
        <v>0.81248561557200005</v>
      </c>
      <c r="I1125">
        <v>5.0527695419799998E-2</v>
      </c>
      <c r="J1125">
        <v>1.9950583474299999E-2</v>
      </c>
      <c r="K1125">
        <v>1.1320634817599999E-2</v>
      </c>
      <c r="L1125">
        <v>0</v>
      </c>
      <c r="M1125" t="s">
        <v>145</v>
      </c>
      <c r="N1125" t="e">
        <v>#N/A</v>
      </c>
      <c r="O1125">
        <v>0</v>
      </c>
      <c r="P1125">
        <f t="shared" si="68"/>
        <v>2.5326424906263476</v>
      </c>
      <c r="Q1125">
        <f t="shared" si="69"/>
        <v>76.661468991074983</v>
      </c>
      <c r="R1125">
        <f t="shared" si="70"/>
        <v>3.303670701798319E-2</v>
      </c>
      <c r="S1125">
        <f t="shared" si="71"/>
        <v>1.3044362613458675E-2</v>
      </c>
    </row>
    <row r="1126" spans="1:19">
      <c r="A1126" t="s">
        <v>183</v>
      </c>
      <c r="B1126">
        <v>2</v>
      </c>
      <c r="C1126">
        <v>200846666</v>
      </c>
      <c r="D1126" t="s">
        <v>2320</v>
      </c>
      <c r="E1126" t="s">
        <v>2321</v>
      </c>
      <c r="F1126" t="s">
        <v>167</v>
      </c>
      <c r="G1126" t="s">
        <v>168</v>
      </c>
      <c r="H1126">
        <v>0.81248561557200005</v>
      </c>
      <c r="I1126">
        <v>1.2388461420900001E-2</v>
      </c>
      <c r="J1126">
        <v>5.7450128523299998E-3</v>
      </c>
      <c r="K1126">
        <v>3.1053589416600001E-2</v>
      </c>
      <c r="L1126">
        <v>0</v>
      </c>
      <c r="M1126" t="s">
        <v>145</v>
      </c>
      <c r="N1126" t="e">
        <v>#N/A</v>
      </c>
      <c r="O1126">
        <v>0</v>
      </c>
      <c r="P1126">
        <f t="shared" si="68"/>
        <v>2.1563853274715692</v>
      </c>
      <c r="Q1126">
        <f t="shared" si="69"/>
        <v>76.657962678329838</v>
      </c>
      <c r="R1126">
        <f t="shared" si="70"/>
        <v>2.8129958743100668E-2</v>
      </c>
      <c r="S1126">
        <f t="shared" si="71"/>
        <v>1.3044959258781429E-2</v>
      </c>
    </row>
    <row r="1127" spans="1:19">
      <c r="A1127" t="s">
        <v>183</v>
      </c>
      <c r="B1127">
        <v>2</v>
      </c>
      <c r="C1127">
        <v>200846666</v>
      </c>
      <c r="D1127" t="s">
        <v>2322</v>
      </c>
      <c r="E1127" t="s">
        <v>2322</v>
      </c>
      <c r="F1127" t="s">
        <v>167</v>
      </c>
      <c r="G1127" t="s">
        <v>168</v>
      </c>
      <c r="H1127">
        <v>0.81248561557200005</v>
      </c>
      <c r="I1127">
        <v>4.9223709999999997E-2</v>
      </c>
      <c r="J1127">
        <v>3.1051901999999999E-2</v>
      </c>
      <c r="K1127">
        <v>0.1136392</v>
      </c>
      <c r="L1127">
        <v>0</v>
      </c>
      <c r="M1127" t="s">
        <v>145</v>
      </c>
      <c r="N1127" t="e">
        <v>#N/A</v>
      </c>
      <c r="O1127">
        <v>0</v>
      </c>
      <c r="P1127">
        <f t="shared" si="68"/>
        <v>1.5852075663513301</v>
      </c>
      <c r="Q1127">
        <f t="shared" si="69"/>
        <v>76.65371518358431</v>
      </c>
      <c r="R1127">
        <f t="shared" si="70"/>
        <v>2.068011397170751E-2</v>
      </c>
      <c r="S1127">
        <f t="shared" si="71"/>
        <v>1.3045682099100056E-2</v>
      </c>
    </row>
    <row r="1128" spans="1:19">
      <c r="A1128" t="s">
        <v>183</v>
      </c>
      <c r="B1128">
        <v>2</v>
      </c>
      <c r="C1128">
        <v>200846666</v>
      </c>
      <c r="D1128" t="s">
        <v>2323</v>
      </c>
      <c r="E1128" t="s">
        <v>2324</v>
      </c>
      <c r="F1128" t="s">
        <v>167</v>
      </c>
      <c r="G1128" t="s">
        <v>168</v>
      </c>
      <c r="H1128">
        <v>0.81248561557200005</v>
      </c>
      <c r="I1128">
        <v>1.19794235296E-2</v>
      </c>
      <c r="J1128">
        <v>7.6960179547599997E-3</v>
      </c>
      <c r="K1128">
        <v>0.11957159661900001</v>
      </c>
      <c r="L1128">
        <v>0</v>
      </c>
      <c r="M1128" t="s">
        <v>145</v>
      </c>
      <c r="N1128" t="e">
        <v>#N/A</v>
      </c>
      <c r="O1128">
        <v>0</v>
      </c>
      <c r="P1128">
        <f t="shared" si="68"/>
        <v>1.5565742699691478</v>
      </c>
      <c r="Q1128">
        <f t="shared" si="69"/>
        <v>76.653536384644028</v>
      </c>
      <c r="R1128">
        <f t="shared" si="70"/>
        <v>2.0306620455947753E-2</v>
      </c>
      <c r="S1128">
        <f t="shared" si="71"/>
        <v>1.3045712528930754E-2</v>
      </c>
    </row>
    <row r="1129" spans="1:19">
      <c r="A1129" t="s">
        <v>183</v>
      </c>
      <c r="B1129">
        <v>2</v>
      </c>
      <c r="C1129">
        <v>200846666</v>
      </c>
      <c r="D1129" t="s">
        <v>2325</v>
      </c>
      <c r="E1129" t="s">
        <v>2326</v>
      </c>
      <c r="F1129" t="s">
        <v>167</v>
      </c>
      <c r="G1129" t="s">
        <v>168</v>
      </c>
      <c r="H1129">
        <v>0.81248561557200005</v>
      </c>
      <c r="I1129">
        <v>-6.8451779393200003E-3</v>
      </c>
      <c r="J1129">
        <v>6.6932248335299996E-3</v>
      </c>
      <c r="K1129">
        <v>0.30644851706999998</v>
      </c>
      <c r="L1129">
        <v>0</v>
      </c>
      <c r="M1129" t="s">
        <v>145</v>
      </c>
      <c r="N1129" t="e">
        <v>#N/A</v>
      </c>
      <c r="O1129">
        <v>0</v>
      </c>
      <c r="P1129">
        <f t="shared" si="68"/>
        <v>-1.0227025252504272</v>
      </c>
      <c r="Q1129">
        <f t="shared" si="69"/>
        <v>76.650799473396617</v>
      </c>
      <c r="R1129">
        <f t="shared" si="70"/>
        <v>-1.334235953540679E-2</v>
      </c>
      <c r="S1129">
        <f t="shared" si="71"/>
        <v>1.3046178342172053E-2</v>
      </c>
    </row>
    <row r="1130" spans="1:19">
      <c r="A1130" t="s">
        <v>183</v>
      </c>
      <c r="B1130">
        <v>2</v>
      </c>
      <c r="C1130">
        <v>200846666</v>
      </c>
      <c r="D1130" t="s">
        <v>2327</v>
      </c>
      <c r="E1130" t="s">
        <v>2327</v>
      </c>
      <c r="F1130" t="s">
        <v>167</v>
      </c>
      <c r="G1130" t="s">
        <v>168</v>
      </c>
      <c r="H1130">
        <v>0.81248561557200005</v>
      </c>
      <c r="I1130">
        <v>3.9058882370100002E-2</v>
      </c>
      <c r="J1130">
        <v>4.0706551538799998E-2</v>
      </c>
      <c r="K1130">
        <v>0.33729521592099998</v>
      </c>
      <c r="L1130">
        <v>0</v>
      </c>
      <c r="M1130" t="s">
        <v>145</v>
      </c>
      <c r="N1130" t="e">
        <v>#N/A</v>
      </c>
      <c r="O1130">
        <v>0</v>
      </c>
      <c r="P1130">
        <f t="shared" si="68"/>
        <v>0.95952324364471164</v>
      </c>
      <c r="Q1130">
        <f t="shared" si="69"/>
        <v>76.650550552081583</v>
      </c>
      <c r="R1130">
        <f t="shared" si="70"/>
        <v>1.2518152012394829E-2</v>
      </c>
      <c r="S1130">
        <f t="shared" si="71"/>
        <v>1.3046220709406805E-2</v>
      </c>
    </row>
    <row r="1131" spans="1:19">
      <c r="A1131" t="s">
        <v>183</v>
      </c>
      <c r="B1131">
        <v>2</v>
      </c>
      <c r="C1131">
        <v>200846666</v>
      </c>
      <c r="D1131" t="s">
        <v>2328</v>
      </c>
      <c r="E1131" t="s">
        <v>2329</v>
      </c>
      <c r="F1131" t="s">
        <v>167</v>
      </c>
      <c r="G1131" t="s">
        <v>168</v>
      </c>
      <c r="H1131">
        <v>0.81248561557200005</v>
      </c>
      <c r="I1131">
        <v>-7.4781396808100004E-3</v>
      </c>
      <c r="J1131">
        <v>1.2360621674799999E-2</v>
      </c>
      <c r="K1131">
        <v>0.545180955124</v>
      </c>
      <c r="L1131">
        <v>0</v>
      </c>
      <c r="M1131" t="s">
        <v>145</v>
      </c>
      <c r="N1131" t="e">
        <v>#N/A</v>
      </c>
      <c r="O1131">
        <v>0</v>
      </c>
      <c r="P1131">
        <f t="shared" si="68"/>
        <v>-0.60499705253951153</v>
      </c>
      <c r="Q1131">
        <f t="shared" si="69"/>
        <v>76.649448079898505</v>
      </c>
      <c r="R1131">
        <f t="shared" si="70"/>
        <v>-7.893038602298473E-3</v>
      </c>
      <c r="S1131">
        <f t="shared" si="71"/>
        <v>1.3046408357143179E-2</v>
      </c>
    </row>
    <row r="1132" spans="1:19">
      <c r="A1132" t="s">
        <v>183</v>
      </c>
      <c r="B1132">
        <v>2</v>
      </c>
      <c r="C1132">
        <v>200846666</v>
      </c>
      <c r="D1132" t="s">
        <v>2330</v>
      </c>
      <c r="E1132" t="s">
        <v>2331</v>
      </c>
      <c r="F1132" t="s">
        <v>167</v>
      </c>
      <c r="G1132" t="s">
        <v>168</v>
      </c>
      <c r="H1132">
        <v>0.81248561557200005</v>
      </c>
      <c r="I1132">
        <v>4.4622703583800001E-3</v>
      </c>
      <c r="J1132">
        <v>7.8922648749200006E-3</v>
      </c>
      <c r="K1132">
        <v>0.57180312058000005</v>
      </c>
      <c r="L1132">
        <v>0</v>
      </c>
      <c r="M1132" t="s">
        <v>145</v>
      </c>
      <c r="N1132" t="e">
        <v>#N/A</v>
      </c>
      <c r="O1132">
        <v>0</v>
      </c>
      <c r="P1132">
        <f t="shared" si="68"/>
        <v>0.56539794711657232</v>
      </c>
      <c r="Q1132">
        <f t="shared" si="69"/>
        <v>76.649355958752722</v>
      </c>
      <c r="R1132">
        <f t="shared" si="70"/>
        <v>7.3764213677259029E-3</v>
      </c>
      <c r="S1132">
        <f t="shared" si="71"/>
        <v>1.3046424036989033E-2</v>
      </c>
    </row>
    <row r="1133" spans="1:19">
      <c r="A1133" t="s">
        <v>183</v>
      </c>
      <c r="B1133">
        <v>2</v>
      </c>
      <c r="C1133">
        <v>200846666</v>
      </c>
      <c r="D1133" t="s">
        <v>2332</v>
      </c>
      <c r="E1133" t="s">
        <v>2333</v>
      </c>
      <c r="F1133" t="s">
        <v>167</v>
      </c>
      <c r="G1133" t="s">
        <v>168</v>
      </c>
      <c r="H1133">
        <v>0.81248561557200005</v>
      </c>
      <c r="I1133">
        <v>-4.4319182637699997E-3</v>
      </c>
      <c r="J1133">
        <v>9.0776729934499995E-3</v>
      </c>
      <c r="K1133">
        <v>0.62539271244799999</v>
      </c>
      <c r="L1133">
        <v>0</v>
      </c>
      <c r="M1133" t="s">
        <v>145</v>
      </c>
      <c r="N1133" t="e">
        <v>#N/A</v>
      </c>
      <c r="O1133">
        <v>0</v>
      </c>
      <c r="P1133">
        <f t="shared" si="68"/>
        <v>-0.48822184572718724</v>
      </c>
      <c r="Q1133">
        <f t="shared" si="69"/>
        <v>76.649194333590501</v>
      </c>
      <c r="R1133">
        <f t="shared" si="70"/>
        <v>-6.3695626545317834E-3</v>
      </c>
      <c r="S1133">
        <f t="shared" si="71"/>
        <v>1.3046451547133395E-2</v>
      </c>
    </row>
    <row r="1134" spans="1:19">
      <c r="A1134" t="s">
        <v>183</v>
      </c>
      <c r="B1134">
        <v>2</v>
      </c>
      <c r="C1134">
        <v>200846666</v>
      </c>
      <c r="D1134" t="s">
        <v>2334</v>
      </c>
      <c r="E1134" t="s">
        <v>2335</v>
      </c>
      <c r="F1134" t="s">
        <v>167</v>
      </c>
      <c r="G1134" t="s">
        <v>168</v>
      </c>
      <c r="H1134">
        <v>0.81248561557200005</v>
      </c>
      <c r="I1134">
        <v>-4.0006234978400002E-3</v>
      </c>
      <c r="J1134">
        <v>8.4685126412800005E-3</v>
      </c>
      <c r="K1134">
        <v>0.63663303528399995</v>
      </c>
      <c r="L1134">
        <v>0</v>
      </c>
      <c r="M1134" t="s">
        <v>145</v>
      </c>
      <c r="N1134" t="e">
        <v>#N/A</v>
      </c>
      <c r="O1134">
        <v>0</v>
      </c>
      <c r="P1134">
        <f t="shared" si="68"/>
        <v>-0.47241158717043763</v>
      </c>
      <c r="Q1134">
        <f t="shared" si="69"/>
        <v>76.649164145236767</v>
      </c>
      <c r="R1134">
        <f t="shared" si="70"/>
        <v>-6.1632973097436559E-3</v>
      </c>
      <c r="S1134">
        <f t="shared" si="71"/>
        <v>1.3046456685492027E-2</v>
      </c>
    </row>
    <row r="1135" spans="1:19">
      <c r="A1135" t="s">
        <v>183</v>
      </c>
      <c r="B1135">
        <v>2</v>
      </c>
      <c r="C1135">
        <v>200846666</v>
      </c>
      <c r="D1135" t="s">
        <v>2336</v>
      </c>
      <c r="E1135" t="s">
        <v>2337</v>
      </c>
      <c r="F1135" t="s">
        <v>167</v>
      </c>
      <c r="G1135" t="s">
        <v>168</v>
      </c>
      <c r="H1135">
        <v>0.81248561557200005</v>
      </c>
      <c r="I1135">
        <v>5.7885191302899999E-3</v>
      </c>
      <c r="J1135">
        <v>1.23386947585E-2</v>
      </c>
      <c r="K1135">
        <v>0.63897282059399996</v>
      </c>
      <c r="L1135">
        <v>0</v>
      </c>
      <c r="M1135" t="s">
        <v>145</v>
      </c>
      <c r="N1135" t="e">
        <v>#N/A</v>
      </c>
      <c r="O1135">
        <v>0</v>
      </c>
      <c r="P1135">
        <f t="shared" si="68"/>
        <v>0.46913545100079151</v>
      </c>
      <c r="Q1135">
        <f t="shared" si="69"/>
        <v>76.649158014017758</v>
      </c>
      <c r="R1135">
        <f t="shared" si="70"/>
        <v>6.1205558306980361E-3</v>
      </c>
      <c r="S1135">
        <f t="shared" si="71"/>
        <v>1.3046457729087095E-2</v>
      </c>
    </row>
    <row r="1136" spans="1:19">
      <c r="A1136" t="s">
        <v>183</v>
      </c>
      <c r="B1136">
        <v>2</v>
      </c>
      <c r="C1136">
        <v>200846666</v>
      </c>
      <c r="D1136" t="s">
        <v>2338</v>
      </c>
      <c r="E1136" t="s">
        <v>2339</v>
      </c>
      <c r="F1136" t="s">
        <v>167</v>
      </c>
      <c r="G1136" t="s">
        <v>168</v>
      </c>
      <c r="H1136">
        <v>0.81248561557200005</v>
      </c>
      <c r="I1136">
        <v>5.0205591197200004E-3</v>
      </c>
      <c r="J1136">
        <v>1.1657239146800001E-2</v>
      </c>
      <c r="K1136">
        <v>0.66669985505899998</v>
      </c>
      <c r="L1136">
        <v>0</v>
      </c>
      <c r="M1136" t="s">
        <v>145</v>
      </c>
      <c r="N1136" t="e">
        <v>#N/A</v>
      </c>
      <c r="O1136">
        <v>0</v>
      </c>
      <c r="P1136">
        <f t="shared" si="68"/>
        <v>0.43068166111168626</v>
      </c>
      <c r="Q1136">
        <f t="shared" si="69"/>
        <v>76.649089238087583</v>
      </c>
      <c r="R1136">
        <f t="shared" si="70"/>
        <v>5.6188751281036342E-3</v>
      </c>
      <c r="S1136">
        <f t="shared" si="71"/>
        <v>1.304646943545275E-2</v>
      </c>
    </row>
    <row r="1137" spans="1:19">
      <c r="A1137" t="s">
        <v>183</v>
      </c>
      <c r="B1137">
        <v>2</v>
      </c>
      <c r="C1137">
        <v>200846666</v>
      </c>
      <c r="D1137" t="s">
        <v>2340</v>
      </c>
      <c r="E1137" t="s">
        <v>2341</v>
      </c>
      <c r="F1137" t="s">
        <v>167</v>
      </c>
      <c r="G1137" t="s">
        <v>168</v>
      </c>
      <c r="H1137">
        <v>0.81248561557200005</v>
      </c>
      <c r="I1137">
        <v>4.4659691482900003E-3</v>
      </c>
      <c r="J1137">
        <v>1.26575195603E-2</v>
      </c>
      <c r="K1137">
        <v>0.72421491298600005</v>
      </c>
      <c r="L1137">
        <v>0</v>
      </c>
      <c r="M1137" t="s">
        <v>145</v>
      </c>
      <c r="N1137" t="e">
        <v>#N/A</v>
      </c>
      <c r="O1137">
        <v>0</v>
      </c>
      <c r="P1137">
        <f t="shared" si="68"/>
        <v>0.35283130529755635</v>
      </c>
      <c r="Q1137">
        <f t="shared" si="69"/>
        <v>76.648967996837968</v>
      </c>
      <c r="R1137">
        <f t="shared" si="70"/>
        <v>4.6032101216563264E-3</v>
      </c>
      <c r="S1137">
        <f t="shared" si="71"/>
        <v>1.304649007200271E-2</v>
      </c>
    </row>
    <row r="1138" spans="1:19">
      <c r="A1138" t="s">
        <v>183</v>
      </c>
      <c r="B1138">
        <v>2</v>
      </c>
      <c r="C1138">
        <v>200846666</v>
      </c>
      <c r="D1138" t="s">
        <v>2342</v>
      </c>
      <c r="E1138" t="s">
        <v>2343</v>
      </c>
      <c r="F1138" t="s">
        <v>167</v>
      </c>
      <c r="G1138" t="s">
        <v>168</v>
      </c>
      <c r="H1138">
        <v>0.81248561557200005</v>
      </c>
      <c r="I1138">
        <v>2.6602676595700002E-3</v>
      </c>
      <c r="J1138">
        <v>7.6183915539999999E-3</v>
      </c>
      <c r="K1138">
        <v>0.72694652405100002</v>
      </c>
      <c r="L1138">
        <v>0</v>
      </c>
      <c r="M1138" t="s">
        <v>145</v>
      </c>
      <c r="N1138" t="e">
        <v>#N/A</v>
      </c>
      <c r="O1138">
        <v>0</v>
      </c>
      <c r="P1138">
        <f t="shared" si="68"/>
        <v>0.34919019857587125</v>
      </c>
      <c r="Q1138">
        <f t="shared" si="69"/>
        <v>76.648962916088323</v>
      </c>
      <c r="R1138">
        <f t="shared" si="70"/>
        <v>4.5557067609401092E-3</v>
      </c>
      <c r="S1138">
        <f t="shared" si="71"/>
        <v>1.3046490936801753E-2</v>
      </c>
    </row>
    <row r="1139" spans="1:19">
      <c r="A1139" t="s">
        <v>183</v>
      </c>
      <c r="B1139">
        <v>2</v>
      </c>
      <c r="C1139">
        <v>200846666</v>
      </c>
      <c r="D1139" t="s">
        <v>2344</v>
      </c>
      <c r="E1139" t="s">
        <v>2345</v>
      </c>
      <c r="F1139" t="s">
        <v>167</v>
      </c>
      <c r="G1139" t="s">
        <v>168</v>
      </c>
      <c r="H1139">
        <v>0.81248561557200005</v>
      </c>
      <c r="I1139">
        <v>-9.4196410286300006E-3</v>
      </c>
      <c r="J1139">
        <v>2.86686895375E-2</v>
      </c>
      <c r="K1139">
        <v>0.74248152545199997</v>
      </c>
      <c r="L1139">
        <v>0</v>
      </c>
      <c r="M1139" t="s">
        <v>145</v>
      </c>
      <c r="N1139" t="e">
        <v>#N/A</v>
      </c>
      <c r="O1139">
        <v>0</v>
      </c>
      <c r="P1139">
        <f t="shared" si="68"/>
        <v>-0.32856894335224723</v>
      </c>
      <c r="Q1139">
        <f t="shared" si="69"/>
        <v>76.64893513594086</v>
      </c>
      <c r="R1139">
        <f t="shared" si="70"/>
        <v>-4.2866732951933797E-3</v>
      </c>
      <c r="S1139">
        <f t="shared" si="71"/>
        <v>1.3046495665288085E-2</v>
      </c>
    </row>
    <row r="1140" spans="1:19">
      <c r="A1140" t="s">
        <v>183</v>
      </c>
      <c r="B1140">
        <v>2</v>
      </c>
      <c r="C1140">
        <v>200846666</v>
      </c>
      <c r="D1140" t="s">
        <v>2346</v>
      </c>
      <c r="E1140" t="s">
        <v>2347</v>
      </c>
      <c r="F1140" t="s">
        <v>167</v>
      </c>
      <c r="G1140" t="s">
        <v>168</v>
      </c>
      <c r="H1140">
        <v>0.81248561557200005</v>
      </c>
      <c r="I1140">
        <v>1.3755140000000001E-2</v>
      </c>
      <c r="J1140">
        <v>4.5117112000000001E-2</v>
      </c>
      <c r="K1140">
        <v>0.76060490000000003</v>
      </c>
      <c r="L1140">
        <v>0</v>
      </c>
      <c r="M1140" t="s">
        <v>145</v>
      </c>
      <c r="N1140" t="e">
        <v>#N/A</v>
      </c>
      <c r="O1140">
        <v>0</v>
      </c>
      <c r="P1140">
        <f t="shared" si="68"/>
        <v>0.30487634048916962</v>
      </c>
      <c r="Q1140">
        <f t="shared" si="69"/>
        <v>76.648905305057781</v>
      </c>
      <c r="R1140">
        <f t="shared" si="70"/>
        <v>3.9775694026650621E-3</v>
      </c>
      <c r="S1140">
        <f t="shared" si="71"/>
        <v>1.3046500742835967E-2</v>
      </c>
    </row>
    <row r="1141" spans="1:19">
      <c r="A1141" t="s">
        <v>183</v>
      </c>
      <c r="B1141">
        <v>2</v>
      </c>
      <c r="C1141">
        <v>200846666</v>
      </c>
      <c r="D1141" t="s">
        <v>2348</v>
      </c>
      <c r="E1141" t="s">
        <v>2349</v>
      </c>
      <c r="F1141" t="s">
        <v>167</v>
      </c>
      <c r="G1141" t="s">
        <v>168</v>
      </c>
      <c r="H1141">
        <v>0.81248561557200005</v>
      </c>
      <c r="I1141">
        <v>2.0016084462600001E-3</v>
      </c>
      <c r="J1141">
        <v>7.9682463096399994E-3</v>
      </c>
      <c r="K1141">
        <v>0.80166094250200004</v>
      </c>
      <c r="L1141">
        <v>0</v>
      </c>
      <c r="M1141" t="s">
        <v>145</v>
      </c>
      <c r="N1141" t="e">
        <v>#N/A</v>
      </c>
      <c r="O1141">
        <v>0</v>
      </c>
      <c r="P1141">
        <f t="shared" si="68"/>
        <v>0.25119811417456439</v>
      </c>
      <c r="Q1141">
        <f t="shared" si="69"/>
        <v>76.64884597488917</v>
      </c>
      <c r="R1141">
        <f t="shared" si="70"/>
        <v>3.2772589199432838E-3</v>
      </c>
      <c r="S1141">
        <f t="shared" si="71"/>
        <v>1.304651084150189E-2</v>
      </c>
    </row>
    <row r="1142" spans="1:19">
      <c r="A1142" s="2" t="s">
        <v>183</v>
      </c>
      <c r="B1142" s="2">
        <v>2</v>
      </c>
      <c r="C1142" s="2">
        <v>200846666</v>
      </c>
      <c r="D1142" s="2" t="s">
        <v>2350</v>
      </c>
      <c r="E1142" s="2" t="s">
        <v>2351</v>
      </c>
      <c r="F1142" s="2" t="s">
        <v>167</v>
      </c>
      <c r="G1142" s="2" t="s">
        <v>168</v>
      </c>
      <c r="H1142" s="2">
        <v>0.81248561557200005</v>
      </c>
      <c r="I1142" s="2">
        <v>1.0345890046899999E-4</v>
      </c>
      <c r="J1142" s="2">
        <v>7.9894226550800002E-3</v>
      </c>
      <c r="K1142" s="2">
        <v>0.98966809544199996</v>
      </c>
      <c r="L1142" s="2">
        <v>0</v>
      </c>
      <c r="M1142" s="2" t="s">
        <v>145</v>
      </c>
      <c r="N1142" s="2" t="e">
        <v>#N/A</v>
      </c>
      <c r="O1142" s="2">
        <v>0</v>
      </c>
      <c r="P1142" s="2">
        <f t="shared" si="68"/>
        <v>1.2949483953413906E-2</v>
      </c>
      <c r="Q1142" s="2">
        <f t="shared" si="69"/>
        <v>76.648720885036298</v>
      </c>
      <c r="R1142" s="2">
        <f t="shared" si="70"/>
        <v>1.6894585850736566E-4</v>
      </c>
      <c r="S1142" s="2">
        <f t="shared" si="71"/>
        <v>1.3046532133261266E-2</v>
      </c>
    </row>
    <row r="1143" spans="1:19">
      <c r="A1143" t="s">
        <v>191</v>
      </c>
      <c r="B1143">
        <v>19</v>
      </c>
      <c r="C1143">
        <v>19495954</v>
      </c>
      <c r="D1143" t="s">
        <v>1014</v>
      </c>
      <c r="E1143" t="s">
        <v>192</v>
      </c>
      <c r="F1143" t="s">
        <v>163</v>
      </c>
      <c r="G1143" t="s">
        <v>164</v>
      </c>
      <c r="H1143">
        <v>0.65565223357699998</v>
      </c>
      <c r="I1143">
        <v>6.1810262076200002E-2</v>
      </c>
      <c r="J1143">
        <v>5.4906641015799998E-3</v>
      </c>
      <c r="K1143">
        <v>2.1309860733700001E-29</v>
      </c>
      <c r="L1143">
        <v>1</v>
      </c>
      <c r="M1143" t="s">
        <v>145</v>
      </c>
      <c r="N1143">
        <v>0.92403132089093398</v>
      </c>
      <c r="O1143">
        <v>1</v>
      </c>
      <c r="P1143">
        <f t="shared" si="68"/>
        <v>11.257338080181123</v>
      </c>
      <c r="Q1143">
        <f t="shared" si="69"/>
        <v>93.61334206932591</v>
      </c>
      <c r="R1143">
        <f t="shared" si="70"/>
        <v>0.12025356462377376</v>
      </c>
      <c r="S1143">
        <f t="shared" si="71"/>
        <v>1.0682238000427804E-2</v>
      </c>
    </row>
    <row r="1144" spans="1:19">
      <c r="A1144" t="s">
        <v>191</v>
      </c>
      <c r="B1144">
        <v>19</v>
      </c>
      <c r="C1144">
        <v>19495954</v>
      </c>
      <c r="D1144" t="s">
        <v>2352</v>
      </c>
      <c r="E1144" t="s">
        <v>2352</v>
      </c>
      <c r="F1144" t="s">
        <v>163</v>
      </c>
      <c r="G1144" t="s">
        <v>164</v>
      </c>
      <c r="H1144">
        <v>0.65565223357699998</v>
      </c>
      <c r="I1144">
        <v>-8.3330356479900003E-2</v>
      </c>
      <c r="J1144">
        <v>2.0089222884099998E-2</v>
      </c>
      <c r="K1144">
        <v>3.3537344732E-5</v>
      </c>
      <c r="L1144">
        <v>1</v>
      </c>
      <c r="M1144" t="s">
        <v>145</v>
      </c>
      <c r="N1144">
        <v>0.78706393589511203</v>
      </c>
      <c r="O1144">
        <v>1</v>
      </c>
      <c r="P1144">
        <f t="shared" si="68"/>
        <v>-4.1480129401049863</v>
      </c>
      <c r="Q1144">
        <f t="shared" si="69"/>
        <v>93.348829055658186</v>
      </c>
      <c r="R1144">
        <f t="shared" si="70"/>
        <v>-4.4435618336806135E-2</v>
      </c>
      <c r="S1144">
        <f t="shared" si="71"/>
        <v>1.0712507163895556E-2</v>
      </c>
    </row>
    <row r="1145" spans="1:19">
      <c r="A1145" t="s">
        <v>191</v>
      </c>
      <c r="B1145">
        <v>19</v>
      </c>
      <c r="C1145">
        <v>19495954</v>
      </c>
      <c r="D1145" t="s">
        <v>2353</v>
      </c>
      <c r="E1145" t="s">
        <v>2354</v>
      </c>
      <c r="F1145" t="s">
        <v>163</v>
      </c>
      <c r="G1145" t="s">
        <v>164</v>
      </c>
      <c r="H1145">
        <v>0.65565223357699998</v>
      </c>
      <c r="I1145">
        <v>3.5469470946400003E-2</v>
      </c>
      <c r="J1145">
        <v>5.3032127686900004E-3</v>
      </c>
      <c r="K1145">
        <v>2.2577997377300001E-11</v>
      </c>
      <c r="L1145">
        <v>1</v>
      </c>
      <c r="M1145" t="s">
        <v>145</v>
      </c>
      <c r="N1145">
        <v>0.65760579754663995</v>
      </c>
      <c r="O1145">
        <v>0</v>
      </c>
      <c r="P1145">
        <f t="shared" si="68"/>
        <v>6.6882986773245516</v>
      </c>
      <c r="Q1145">
        <f t="shared" si="69"/>
        <v>93.415382602803874</v>
      </c>
      <c r="R1145">
        <f t="shared" si="70"/>
        <v>7.1597401744451047E-2</v>
      </c>
      <c r="S1145">
        <f t="shared" si="71"/>
        <v>1.0704875065939996E-2</v>
      </c>
    </row>
    <row r="1146" spans="1:19">
      <c r="A1146" t="s">
        <v>191</v>
      </c>
      <c r="B1146">
        <v>19</v>
      </c>
      <c r="C1146">
        <v>19495954</v>
      </c>
      <c r="D1146" t="s">
        <v>2355</v>
      </c>
      <c r="E1146" t="s">
        <v>2356</v>
      </c>
      <c r="F1146" t="s">
        <v>163</v>
      </c>
      <c r="G1146" t="s">
        <v>164</v>
      </c>
      <c r="H1146">
        <v>0.65565223357699998</v>
      </c>
      <c r="I1146">
        <v>-4.6544582619700001E-2</v>
      </c>
      <c r="J1146">
        <v>7.8478888148000008E-3</v>
      </c>
      <c r="K1146">
        <v>3.0138652178699999E-9</v>
      </c>
      <c r="L1146">
        <v>1</v>
      </c>
      <c r="M1146" t="s">
        <v>145</v>
      </c>
      <c r="N1146">
        <v>2.4607352778374801E-6</v>
      </c>
      <c r="O1146">
        <v>0</v>
      </c>
      <c r="P1146">
        <f t="shared" si="68"/>
        <v>-5.9308412387193288</v>
      </c>
      <c r="Q1146">
        <f t="shared" si="69"/>
        <v>93.392278233419745</v>
      </c>
      <c r="R1146">
        <f t="shared" si="70"/>
        <v>-6.3504621055459176E-2</v>
      </c>
      <c r="S1146">
        <f t="shared" si="71"/>
        <v>1.0707523351134583E-2</v>
      </c>
    </row>
    <row r="1147" spans="1:19">
      <c r="A1147" t="s">
        <v>191</v>
      </c>
      <c r="B1147">
        <v>19</v>
      </c>
      <c r="C1147">
        <v>19495954</v>
      </c>
      <c r="D1147" t="s">
        <v>2357</v>
      </c>
      <c r="E1147" t="s">
        <v>2358</v>
      </c>
      <c r="F1147" t="s">
        <v>163</v>
      </c>
      <c r="G1147" t="s">
        <v>164</v>
      </c>
      <c r="H1147">
        <v>0.65565223357699998</v>
      </c>
      <c r="I1147">
        <v>-3.7852436184700002E-2</v>
      </c>
      <c r="J1147">
        <v>7.09476544285E-3</v>
      </c>
      <c r="K1147">
        <v>9.5406419876699997E-8</v>
      </c>
      <c r="L1147">
        <v>1</v>
      </c>
      <c r="M1147" t="s">
        <v>145</v>
      </c>
      <c r="N1147">
        <v>2.55944036365402E-6</v>
      </c>
      <c r="O1147">
        <v>0</v>
      </c>
      <c r="P1147">
        <f t="shared" si="68"/>
        <v>-5.3352625241257456</v>
      </c>
      <c r="Q1147">
        <f t="shared" si="69"/>
        <v>93.37605600618366</v>
      </c>
      <c r="R1147">
        <f t="shared" si="70"/>
        <v>-5.7137372816136373E-2</v>
      </c>
      <c r="S1147">
        <f t="shared" si="71"/>
        <v>1.0709383569742728E-2</v>
      </c>
    </row>
    <row r="1148" spans="1:19">
      <c r="A1148" t="s">
        <v>191</v>
      </c>
      <c r="B1148">
        <v>19</v>
      </c>
      <c r="C1148">
        <v>19495954</v>
      </c>
      <c r="D1148" t="s">
        <v>2359</v>
      </c>
      <c r="E1148" t="s">
        <v>2360</v>
      </c>
      <c r="F1148" t="s">
        <v>163</v>
      </c>
      <c r="G1148" t="s">
        <v>164</v>
      </c>
      <c r="H1148">
        <v>0.65565223357699998</v>
      </c>
      <c r="I1148">
        <v>4.78955159597E-2</v>
      </c>
      <c r="J1148">
        <v>1.14378158619E-2</v>
      </c>
      <c r="K1148">
        <v>2.820807307E-5</v>
      </c>
      <c r="L1148">
        <v>1</v>
      </c>
      <c r="M1148" t="s">
        <v>145</v>
      </c>
      <c r="N1148">
        <v>1.50488062327142E-2</v>
      </c>
      <c r="O1148">
        <v>0</v>
      </c>
      <c r="P1148">
        <f t="shared" si="68"/>
        <v>4.1874704522252912</v>
      </c>
      <c r="Q1148">
        <f t="shared" si="69"/>
        <v>93.349624519749284</v>
      </c>
      <c r="R1148">
        <f t="shared" si="70"/>
        <v>4.485792496507985E-2</v>
      </c>
      <c r="S1148">
        <f t="shared" si="71"/>
        <v>1.0712415878956615E-2</v>
      </c>
    </row>
    <row r="1149" spans="1:19">
      <c r="A1149" t="s">
        <v>191</v>
      </c>
      <c r="B1149">
        <v>19</v>
      </c>
      <c r="C1149">
        <v>19495954</v>
      </c>
      <c r="D1149" t="s">
        <v>2361</v>
      </c>
      <c r="E1149" t="s">
        <v>2362</v>
      </c>
      <c r="F1149" t="s">
        <v>163</v>
      </c>
      <c r="G1149" t="s">
        <v>164</v>
      </c>
      <c r="H1149">
        <v>0.65565223357699998</v>
      </c>
      <c r="I1149">
        <v>-5.1481090881200002E-2</v>
      </c>
      <c r="J1149">
        <v>1.3985585716899999E-2</v>
      </c>
      <c r="K1149">
        <v>2.3231124084099999E-4</v>
      </c>
      <c r="L1149">
        <v>0</v>
      </c>
      <c r="M1149" t="s">
        <v>145</v>
      </c>
      <c r="N1149" t="e">
        <v>#N/A</v>
      </c>
      <c r="O1149">
        <v>0</v>
      </c>
      <c r="P1149">
        <f t="shared" si="68"/>
        <v>-3.6810107151244242</v>
      </c>
      <c r="Q1149">
        <f t="shared" si="69"/>
        <v>93.339985863397331</v>
      </c>
      <c r="R1149">
        <f t="shared" si="70"/>
        <v>-3.943658959314144E-2</v>
      </c>
      <c r="S1149">
        <f t="shared" si="71"/>
        <v>1.0713522085416809E-2</v>
      </c>
    </row>
    <row r="1150" spans="1:19">
      <c r="A1150" t="s">
        <v>191</v>
      </c>
      <c r="B1150">
        <v>19</v>
      </c>
      <c r="C1150">
        <v>19495954</v>
      </c>
      <c r="D1150" t="s">
        <v>2363</v>
      </c>
      <c r="E1150" t="s">
        <v>2364</v>
      </c>
      <c r="F1150" t="s">
        <v>163</v>
      </c>
      <c r="G1150" t="s">
        <v>164</v>
      </c>
      <c r="H1150">
        <v>0.65565223357699998</v>
      </c>
      <c r="I1150">
        <v>-1.56801907708E-2</v>
      </c>
      <c r="J1150">
        <v>4.8284068102799997E-3</v>
      </c>
      <c r="K1150">
        <v>1.16428777416E-3</v>
      </c>
      <c r="L1150">
        <v>0</v>
      </c>
      <c r="M1150" t="s">
        <v>145</v>
      </c>
      <c r="N1150" t="e">
        <v>#N/A</v>
      </c>
      <c r="O1150">
        <v>0</v>
      </c>
      <c r="P1150">
        <f t="shared" si="68"/>
        <v>-3.2474875019676945</v>
      </c>
      <c r="Q1150">
        <f t="shared" si="69"/>
        <v>93.332720263906438</v>
      </c>
      <c r="R1150">
        <f t="shared" si="70"/>
        <v>-3.4794737502401508E-2</v>
      </c>
      <c r="S1150">
        <f t="shared" si="71"/>
        <v>1.0714356092615885E-2</v>
      </c>
    </row>
    <row r="1151" spans="1:19">
      <c r="A1151" t="s">
        <v>191</v>
      </c>
      <c r="B1151">
        <v>19</v>
      </c>
      <c r="C1151">
        <v>19495954</v>
      </c>
      <c r="D1151" t="s">
        <v>1756</v>
      </c>
      <c r="E1151" t="s">
        <v>1757</v>
      </c>
      <c r="F1151" t="s">
        <v>163</v>
      </c>
      <c r="G1151" t="s">
        <v>164</v>
      </c>
      <c r="H1151">
        <v>0.65565223357699998</v>
      </c>
      <c r="I1151">
        <v>-1.4374258856200001E-2</v>
      </c>
      <c r="J1151">
        <v>4.9697493163999998E-3</v>
      </c>
      <c r="K1151">
        <v>3.8237063638000002E-3</v>
      </c>
      <c r="L1151">
        <v>0</v>
      </c>
      <c r="M1151" t="s">
        <v>145</v>
      </c>
      <c r="N1151" t="e">
        <v>#N/A</v>
      </c>
      <c r="O1151">
        <v>0</v>
      </c>
      <c r="P1151">
        <f t="shared" si="68"/>
        <v>-2.8923508895640766</v>
      </c>
      <c r="Q1151">
        <f t="shared" si="69"/>
        <v>93.327445517904593</v>
      </c>
      <c r="R1151">
        <f t="shared" si="70"/>
        <v>-3.0991428871898007E-2</v>
      </c>
      <c r="S1151">
        <f t="shared" si="71"/>
        <v>1.0714961654105844E-2</v>
      </c>
    </row>
    <row r="1152" spans="1:19">
      <c r="A1152" t="s">
        <v>191</v>
      </c>
      <c r="B1152">
        <v>19</v>
      </c>
      <c r="C1152">
        <v>19495954</v>
      </c>
      <c r="D1152" t="s">
        <v>2365</v>
      </c>
      <c r="E1152" t="s">
        <v>2365</v>
      </c>
      <c r="F1152" t="s">
        <v>163</v>
      </c>
      <c r="G1152" t="s">
        <v>164</v>
      </c>
      <c r="H1152">
        <v>0.65565223357699998</v>
      </c>
      <c r="I1152">
        <v>5.3110065792999997E-2</v>
      </c>
      <c r="J1152">
        <v>2.0315423710099999E-2</v>
      </c>
      <c r="K1152">
        <v>8.9417529912700008E-3</v>
      </c>
      <c r="L1152">
        <v>0</v>
      </c>
      <c r="M1152" t="s">
        <v>145</v>
      </c>
      <c r="N1152" t="e">
        <v>#N/A</v>
      </c>
      <c r="O1152">
        <v>0</v>
      </c>
      <c r="P1152">
        <f t="shared" si="68"/>
        <v>2.6142731035728208</v>
      </c>
      <c r="Q1152">
        <f t="shared" si="69"/>
        <v>93.323741084638712</v>
      </c>
      <c r="R1152">
        <f t="shared" si="70"/>
        <v>2.8012947972176138E-2</v>
      </c>
      <c r="S1152">
        <f t="shared" si="71"/>
        <v>1.0715386978465248E-2</v>
      </c>
    </row>
    <row r="1153" spans="1:19">
      <c r="A1153" t="s">
        <v>191</v>
      </c>
      <c r="B1153">
        <v>19</v>
      </c>
      <c r="C1153">
        <v>19495954</v>
      </c>
      <c r="D1153" t="s">
        <v>2366</v>
      </c>
      <c r="E1153" t="s">
        <v>2367</v>
      </c>
      <c r="F1153" t="s">
        <v>163</v>
      </c>
      <c r="G1153" t="s">
        <v>164</v>
      </c>
      <c r="H1153">
        <v>0.65565223357699998</v>
      </c>
      <c r="I1153">
        <v>-1.1085663805E-2</v>
      </c>
      <c r="J1153">
        <v>4.8450799634400001E-3</v>
      </c>
      <c r="K1153">
        <v>2.2136068622800001E-2</v>
      </c>
      <c r="L1153">
        <v>0</v>
      </c>
      <c r="M1153" t="s">
        <v>145</v>
      </c>
      <c r="N1153" t="e">
        <v>#N/A</v>
      </c>
      <c r="O1153">
        <v>0</v>
      </c>
      <c r="P1153">
        <f t="shared" si="68"/>
        <v>-2.2880249425500079</v>
      </c>
      <c r="Q1153">
        <f t="shared" si="69"/>
        <v>93.319871757383268</v>
      </c>
      <c r="R1153">
        <f t="shared" si="70"/>
        <v>-2.4518089228610457E-2</v>
      </c>
      <c r="S1153">
        <f t="shared" si="71"/>
        <v>1.0715831271177053E-2</v>
      </c>
    </row>
    <row r="1154" spans="1:19">
      <c r="A1154" t="s">
        <v>191</v>
      </c>
      <c r="B1154">
        <v>19</v>
      </c>
      <c r="C1154">
        <v>19495954</v>
      </c>
      <c r="D1154" t="s">
        <v>2368</v>
      </c>
      <c r="E1154" t="s">
        <v>2369</v>
      </c>
      <c r="F1154" t="s">
        <v>163</v>
      </c>
      <c r="G1154" t="s">
        <v>164</v>
      </c>
      <c r="H1154">
        <v>0.65565223357699998</v>
      </c>
      <c r="I1154">
        <v>-2.2454203386200002E-2</v>
      </c>
      <c r="J1154">
        <v>9.9223654083800007E-3</v>
      </c>
      <c r="K1154">
        <v>2.3636369785699999E-2</v>
      </c>
      <c r="L1154">
        <v>0</v>
      </c>
      <c r="M1154" t="s">
        <v>145</v>
      </c>
      <c r="N1154" t="e">
        <v>#N/A</v>
      </c>
      <c r="O1154">
        <v>0</v>
      </c>
      <c r="P1154">
        <f t="shared" si="68"/>
        <v>-2.2629889610028022</v>
      </c>
      <c r="Q1154">
        <f t="shared" si="69"/>
        <v>93.31959609969573</v>
      </c>
      <c r="R1154">
        <f t="shared" si="70"/>
        <v>-2.4249879506392128E-2</v>
      </c>
      <c r="S1154">
        <f t="shared" si="71"/>
        <v>1.0715862924778137E-2</v>
      </c>
    </row>
    <row r="1155" spans="1:19">
      <c r="A1155" t="s">
        <v>191</v>
      </c>
      <c r="B1155">
        <v>19</v>
      </c>
      <c r="C1155">
        <v>19495954</v>
      </c>
      <c r="D1155" t="s">
        <v>2370</v>
      </c>
      <c r="E1155" t="s">
        <v>2371</v>
      </c>
      <c r="F1155" t="s">
        <v>163</v>
      </c>
      <c r="G1155" t="s">
        <v>164</v>
      </c>
      <c r="H1155">
        <v>0.65565223357699998</v>
      </c>
      <c r="I1155">
        <v>-2.6620961651399998E-2</v>
      </c>
      <c r="J1155">
        <v>1.24751869988E-2</v>
      </c>
      <c r="K1155">
        <v>3.2849916662499999E-2</v>
      </c>
      <c r="L1155">
        <v>0</v>
      </c>
      <c r="M1155" t="s">
        <v>145</v>
      </c>
      <c r="N1155" t="e">
        <v>#N/A</v>
      </c>
      <c r="O1155">
        <v>0</v>
      </c>
      <c r="P1155">
        <f t="shared" si="68"/>
        <v>-2.1339128346501495</v>
      </c>
      <c r="Q1155">
        <f t="shared" si="69"/>
        <v>93.31822302599393</v>
      </c>
      <c r="R1155">
        <f t="shared" si="70"/>
        <v>-2.2867053887810795E-2</v>
      </c>
      <c r="S1155">
        <f t="shared" si="71"/>
        <v>1.0716020596764348E-2</v>
      </c>
    </row>
    <row r="1156" spans="1:19">
      <c r="A1156" t="s">
        <v>191</v>
      </c>
      <c r="B1156">
        <v>19</v>
      </c>
      <c r="C1156">
        <v>19495954</v>
      </c>
      <c r="D1156" t="s">
        <v>1762</v>
      </c>
      <c r="E1156" t="s">
        <v>1763</v>
      </c>
      <c r="F1156" t="s">
        <v>163</v>
      </c>
      <c r="G1156" t="s">
        <v>164</v>
      </c>
      <c r="H1156">
        <v>0.65565223357699998</v>
      </c>
      <c r="I1156">
        <v>-0.1180417</v>
      </c>
      <c r="J1156">
        <v>6.4206964000000005E-2</v>
      </c>
      <c r="K1156">
        <v>6.7153630000000006E-2</v>
      </c>
      <c r="L1156">
        <v>0</v>
      </c>
      <c r="M1156" t="s">
        <v>145</v>
      </c>
      <c r="N1156" t="e">
        <v>#N/A</v>
      </c>
      <c r="O1156">
        <v>0</v>
      </c>
      <c r="P1156">
        <f t="shared" si="68"/>
        <v>-1.8384563394089151</v>
      </c>
      <c r="Q1156">
        <f t="shared" si="69"/>
        <v>93.315383446000993</v>
      </c>
      <c r="R1156">
        <f t="shared" si="70"/>
        <v>-1.9701535497336067E-2</v>
      </c>
      <c r="S1156">
        <f t="shared" si="71"/>
        <v>1.0716346684452859E-2</v>
      </c>
    </row>
    <row r="1157" spans="1:19">
      <c r="A1157" t="s">
        <v>191</v>
      </c>
      <c r="B1157">
        <v>19</v>
      </c>
      <c r="C1157">
        <v>19495954</v>
      </c>
      <c r="D1157" t="s">
        <v>1726</v>
      </c>
      <c r="E1157" t="s">
        <v>1727</v>
      </c>
      <c r="F1157" t="s">
        <v>163</v>
      </c>
      <c r="G1157" t="s">
        <v>164</v>
      </c>
      <c r="H1157">
        <v>0.65565223357699998</v>
      </c>
      <c r="I1157">
        <v>-8.7259896073899994E-3</v>
      </c>
      <c r="J1157">
        <v>5.2880236891699999E-3</v>
      </c>
      <c r="K1157">
        <v>9.8913910890299994E-2</v>
      </c>
      <c r="L1157">
        <v>0</v>
      </c>
      <c r="M1157" t="s">
        <v>145</v>
      </c>
      <c r="N1157" t="e">
        <v>#N/A</v>
      </c>
      <c r="O1157">
        <v>0</v>
      </c>
      <c r="P1157">
        <f t="shared" si="68"/>
        <v>-1.6501419283088758</v>
      </c>
      <c r="Q1157">
        <f t="shared" si="69"/>
        <v>93.313793963370429</v>
      </c>
      <c r="R1157">
        <f t="shared" si="70"/>
        <v>-1.7683794198279257E-2</v>
      </c>
      <c r="S1157">
        <f t="shared" si="71"/>
        <v>1.071652922388454E-2</v>
      </c>
    </row>
    <row r="1158" spans="1:19">
      <c r="A1158" t="s">
        <v>191</v>
      </c>
      <c r="B1158">
        <v>19</v>
      </c>
      <c r="C1158">
        <v>19495954</v>
      </c>
      <c r="D1158" t="s">
        <v>1784</v>
      </c>
      <c r="E1158" t="s">
        <v>1785</v>
      </c>
      <c r="F1158" t="s">
        <v>163</v>
      </c>
      <c r="G1158" t="s">
        <v>164</v>
      </c>
      <c r="H1158">
        <v>0.65565223357699998</v>
      </c>
      <c r="I1158">
        <v>-1.0788233473700001E-2</v>
      </c>
      <c r="J1158">
        <v>6.6616676781199998E-3</v>
      </c>
      <c r="K1158">
        <v>0.10535061332700001</v>
      </c>
      <c r="L1158">
        <v>0</v>
      </c>
      <c r="M1158" t="s">
        <v>145</v>
      </c>
      <c r="N1158" t="e">
        <v>#N/A</v>
      </c>
      <c r="O1158">
        <v>0</v>
      </c>
      <c r="P1158">
        <f t="shared" si="68"/>
        <v>-1.6194493623771646</v>
      </c>
      <c r="Q1158">
        <f t="shared" si="69"/>
        <v>93.313551161404803</v>
      </c>
      <c r="R1158">
        <f t="shared" si="70"/>
        <v>-1.7354921575924134E-2</v>
      </c>
      <c r="S1158">
        <f t="shared" si="71"/>
        <v>1.0716557108305698E-2</v>
      </c>
    </row>
    <row r="1159" spans="1:19">
      <c r="A1159" t="s">
        <v>191</v>
      </c>
      <c r="B1159">
        <v>19</v>
      </c>
      <c r="C1159">
        <v>19495954</v>
      </c>
      <c r="D1159" t="s">
        <v>2372</v>
      </c>
      <c r="E1159" t="s">
        <v>2373</v>
      </c>
      <c r="F1159" t="s">
        <v>163</v>
      </c>
      <c r="G1159" t="s">
        <v>164</v>
      </c>
      <c r="H1159">
        <v>0.65565223357699998</v>
      </c>
      <c r="I1159">
        <v>1.28063675259E-2</v>
      </c>
      <c r="J1159">
        <v>8.82284502442E-3</v>
      </c>
      <c r="K1159">
        <v>0.14664043078700001</v>
      </c>
      <c r="L1159">
        <v>0</v>
      </c>
      <c r="M1159" t="s">
        <v>145</v>
      </c>
      <c r="N1159" t="e">
        <v>#N/A</v>
      </c>
      <c r="O1159">
        <v>0</v>
      </c>
      <c r="P1159">
        <f t="shared" si="68"/>
        <v>1.4515009036715876</v>
      </c>
      <c r="Q1159">
        <f t="shared" si="69"/>
        <v>93.312303267085639</v>
      </c>
      <c r="R1159">
        <f t="shared" si="70"/>
        <v>1.5555300350019121E-2</v>
      </c>
      <c r="S1159">
        <f t="shared" si="71"/>
        <v>1.0716700424141534E-2</v>
      </c>
    </row>
    <row r="1160" spans="1:19">
      <c r="A1160" t="s">
        <v>191</v>
      </c>
      <c r="B1160">
        <v>19</v>
      </c>
      <c r="C1160">
        <v>19495954</v>
      </c>
      <c r="D1160" t="s">
        <v>1764</v>
      </c>
      <c r="E1160" t="s">
        <v>1765</v>
      </c>
      <c r="F1160" t="s">
        <v>163</v>
      </c>
      <c r="G1160" t="s">
        <v>164</v>
      </c>
      <c r="H1160">
        <v>0.65565223357699998</v>
      </c>
      <c r="I1160">
        <v>-8.1988780162900003E-3</v>
      </c>
      <c r="J1160">
        <v>6.1694011766700004E-3</v>
      </c>
      <c r="K1160">
        <v>0.183861668118</v>
      </c>
      <c r="L1160">
        <v>0</v>
      </c>
      <c r="M1160" t="s">
        <v>145</v>
      </c>
      <c r="N1160" t="e">
        <v>#N/A</v>
      </c>
      <c r="O1160">
        <v>0</v>
      </c>
      <c r="P1160">
        <f t="shared" si="68"/>
        <v>-1.3289584809777975</v>
      </c>
      <c r="Q1160">
        <f t="shared" si="69"/>
        <v>93.31147886925153</v>
      </c>
      <c r="R1160">
        <f t="shared" si="70"/>
        <v>-1.4242175743886131E-2</v>
      </c>
      <c r="S1160">
        <f t="shared" si="71"/>
        <v>1.0716795105146759E-2</v>
      </c>
    </row>
    <row r="1161" spans="1:19">
      <c r="A1161" t="s">
        <v>191</v>
      </c>
      <c r="B1161">
        <v>19</v>
      </c>
      <c r="C1161">
        <v>19495954</v>
      </c>
      <c r="D1161" t="s">
        <v>1732</v>
      </c>
      <c r="E1161" t="s">
        <v>1733</v>
      </c>
      <c r="F1161" t="s">
        <v>163</v>
      </c>
      <c r="G1161" t="s">
        <v>164</v>
      </c>
      <c r="H1161">
        <v>0.65565223357699998</v>
      </c>
      <c r="I1161">
        <v>-9.0091405565100001E-3</v>
      </c>
      <c r="J1161">
        <v>6.8274537299799999E-3</v>
      </c>
      <c r="K1161">
        <v>0.18698657878399999</v>
      </c>
      <c r="L1161">
        <v>0</v>
      </c>
      <c r="M1161" t="s">
        <v>145</v>
      </c>
      <c r="N1161" t="e">
        <v>#N/A</v>
      </c>
      <c r="O1161">
        <v>0</v>
      </c>
      <c r="P1161">
        <f t="shared" ref="P1161:P1224" si="72">I1161/J1161</f>
        <v>-1.3195461899580521</v>
      </c>
      <c r="Q1161">
        <f t="shared" ref="Q1161:Q1224" si="73">SQRT(2*H1161*(1-H1161)*(19281+P1161^2))</f>
        <v>93.311418553329233</v>
      </c>
      <c r="R1161">
        <f t="shared" ref="R1161:R1224" si="74">P1161/Q1161</f>
        <v>-1.4141315290410107E-2</v>
      </c>
      <c r="S1161">
        <f t="shared" ref="S1161:S1224" si="75">1/Q1161</f>
        <v>1.0716802032416655E-2</v>
      </c>
    </row>
    <row r="1162" spans="1:19">
      <c r="A1162" t="s">
        <v>191</v>
      </c>
      <c r="B1162">
        <v>19</v>
      </c>
      <c r="C1162">
        <v>19495954</v>
      </c>
      <c r="D1162" t="s">
        <v>1746</v>
      </c>
      <c r="E1162" t="s">
        <v>1747</v>
      </c>
      <c r="F1162" t="s">
        <v>163</v>
      </c>
      <c r="G1162" t="s">
        <v>164</v>
      </c>
      <c r="H1162">
        <v>0.65565223357699998</v>
      </c>
      <c r="I1162">
        <v>-1.0900246430500001E-2</v>
      </c>
      <c r="J1162">
        <v>8.6185080329000009E-3</v>
      </c>
      <c r="K1162">
        <v>0.205961442927</v>
      </c>
      <c r="L1162">
        <v>0</v>
      </c>
      <c r="M1162" t="s">
        <v>145</v>
      </c>
      <c r="N1162" t="e">
        <v>#N/A</v>
      </c>
      <c r="O1162">
        <v>0</v>
      </c>
      <c r="P1162">
        <f t="shared" si="72"/>
        <v>-1.2647486535824726</v>
      </c>
      <c r="Q1162">
        <f t="shared" si="73"/>
        <v>93.311075911866325</v>
      </c>
      <c r="R1162">
        <f t="shared" si="74"/>
        <v>-1.355411071218433E-2</v>
      </c>
      <c r="S1162">
        <f t="shared" si="75"/>
        <v>1.0716841384880339E-2</v>
      </c>
    </row>
    <row r="1163" spans="1:19">
      <c r="A1163" t="s">
        <v>191</v>
      </c>
      <c r="B1163">
        <v>19</v>
      </c>
      <c r="C1163">
        <v>19495954</v>
      </c>
      <c r="D1163" t="s">
        <v>1751</v>
      </c>
      <c r="E1163" t="s">
        <v>1752</v>
      </c>
      <c r="F1163" t="s">
        <v>163</v>
      </c>
      <c r="G1163" t="s">
        <v>164</v>
      </c>
      <c r="H1163">
        <v>0.65565223357699998</v>
      </c>
      <c r="I1163">
        <v>-8.5346835444399995E-3</v>
      </c>
      <c r="J1163">
        <v>6.9811205076999996E-3</v>
      </c>
      <c r="K1163">
        <v>0.22150432723999999</v>
      </c>
      <c r="L1163">
        <v>0</v>
      </c>
      <c r="M1163" t="s">
        <v>145</v>
      </c>
      <c r="N1163" t="e">
        <v>#N/A</v>
      </c>
      <c r="O1163">
        <v>0</v>
      </c>
      <c r="P1163">
        <f t="shared" si="72"/>
        <v>-1.2225377767116983</v>
      </c>
      <c r="Q1163">
        <f t="shared" si="73"/>
        <v>93.310821879891677</v>
      </c>
      <c r="R1163">
        <f t="shared" si="74"/>
        <v>-1.3101779108593975E-2</v>
      </c>
      <c r="S1163">
        <f t="shared" si="75"/>
        <v>1.0716870560707152E-2</v>
      </c>
    </row>
    <row r="1164" spans="1:19">
      <c r="A1164" t="s">
        <v>191</v>
      </c>
      <c r="B1164">
        <v>19</v>
      </c>
      <c r="C1164">
        <v>19495954</v>
      </c>
      <c r="D1164" t="s">
        <v>2374</v>
      </c>
      <c r="E1164" t="s">
        <v>2374</v>
      </c>
      <c r="F1164" t="s">
        <v>163</v>
      </c>
      <c r="G1164" t="s">
        <v>164</v>
      </c>
      <c r="H1164">
        <v>0.65565223357699998</v>
      </c>
      <c r="I1164">
        <v>1.25243542444E-2</v>
      </c>
      <c r="J1164">
        <v>1.0683403174300001E-2</v>
      </c>
      <c r="K1164">
        <v>0.24106909185799999</v>
      </c>
      <c r="L1164">
        <v>0</v>
      </c>
      <c r="M1164" t="s">
        <v>145</v>
      </c>
      <c r="N1164" t="e">
        <v>#N/A</v>
      </c>
      <c r="O1164">
        <v>0</v>
      </c>
      <c r="P1164">
        <f t="shared" si="72"/>
        <v>1.1723187864451836</v>
      </c>
      <c r="Q1164">
        <f t="shared" si="73"/>
        <v>93.31053088393061</v>
      </c>
      <c r="R1164">
        <f t="shared" si="74"/>
        <v>1.2563627870721647E-2</v>
      </c>
      <c r="S1164">
        <f t="shared" si="75"/>
        <v>1.0716903982080056E-2</v>
      </c>
    </row>
    <row r="1165" spans="1:19">
      <c r="A1165" t="s">
        <v>191</v>
      </c>
      <c r="B1165">
        <v>19</v>
      </c>
      <c r="C1165">
        <v>19495954</v>
      </c>
      <c r="D1165" t="s">
        <v>1796</v>
      </c>
      <c r="E1165" t="s">
        <v>1797</v>
      </c>
      <c r="F1165" t="s">
        <v>163</v>
      </c>
      <c r="G1165" t="s">
        <v>164</v>
      </c>
      <c r="H1165">
        <v>0.65565223357699998</v>
      </c>
      <c r="I1165">
        <v>-6.5671995782500001E-3</v>
      </c>
      <c r="J1165">
        <v>6.2819520507900002E-3</v>
      </c>
      <c r="K1165">
        <v>0.295834687303</v>
      </c>
      <c r="L1165">
        <v>0</v>
      </c>
      <c r="M1165" t="s">
        <v>145</v>
      </c>
      <c r="N1165" t="e">
        <v>#N/A</v>
      </c>
      <c r="O1165">
        <v>0</v>
      </c>
      <c r="P1165">
        <f t="shared" si="72"/>
        <v>-1.0454074665253339</v>
      </c>
      <c r="Q1165">
        <f t="shared" si="73"/>
        <v>93.309849879341741</v>
      </c>
      <c r="R1165">
        <f t="shared" si="74"/>
        <v>-1.1203613207792557E-2</v>
      </c>
      <c r="S1165">
        <f t="shared" si="75"/>
        <v>1.0716982197411018E-2</v>
      </c>
    </row>
    <row r="1166" spans="1:19">
      <c r="A1166" t="s">
        <v>191</v>
      </c>
      <c r="B1166">
        <v>19</v>
      </c>
      <c r="C1166">
        <v>19495954</v>
      </c>
      <c r="D1166" t="s">
        <v>1748</v>
      </c>
      <c r="E1166" t="s">
        <v>1749</v>
      </c>
      <c r="F1166" t="s">
        <v>163</v>
      </c>
      <c r="G1166" t="s">
        <v>164</v>
      </c>
      <c r="H1166">
        <v>0.65565223357699998</v>
      </c>
      <c r="I1166">
        <v>8.2909389999999999E-2</v>
      </c>
      <c r="J1166">
        <v>8.3355829000000006E-2</v>
      </c>
      <c r="K1166">
        <v>0.32084859999999998</v>
      </c>
      <c r="L1166">
        <v>0</v>
      </c>
      <c r="M1166" t="s">
        <v>145</v>
      </c>
      <c r="N1166" t="e">
        <v>#N/A</v>
      </c>
      <c r="O1166">
        <v>0</v>
      </c>
      <c r="P1166">
        <f t="shared" si="72"/>
        <v>0.9946441777934929</v>
      </c>
      <c r="Q1166">
        <f t="shared" si="73"/>
        <v>93.309599306025945</v>
      </c>
      <c r="R1166">
        <f t="shared" si="74"/>
        <v>1.0659612571385875E-2</v>
      </c>
      <c r="S1166">
        <f t="shared" si="75"/>
        <v>1.07170109767626E-2</v>
      </c>
    </row>
    <row r="1167" spans="1:19">
      <c r="A1167" t="s">
        <v>191</v>
      </c>
      <c r="B1167">
        <v>19</v>
      </c>
      <c r="C1167">
        <v>19495954</v>
      </c>
      <c r="D1167" t="s">
        <v>2375</v>
      </c>
      <c r="E1167" t="s">
        <v>2375</v>
      </c>
      <c r="F1167" t="s">
        <v>163</v>
      </c>
      <c r="G1167" t="s">
        <v>164</v>
      </c>
      <c r="H1167">
        <v>0.65565223357699998</v>
      </c>
      <c r="I1167">
        <v>-2.5821239999999999E-2</v>
      </c>
      <c r="J1167">
        <v>2.8470746000000002E-2</v>
      </c>
      <c r="K1167">
        <v>0.36493629999999999</v>
      </c>
      <c r="L1167">
        <v>0</v>
      </c>
      <c r="M1167" t="s">
        <v>145</v>
      </c>
      <c r="N1167" t="e">
        <v>#N/A</v>
      </c>
      <c r="O1167">
        <v>0</v>
      </c>
      <c r="P1167">
        <f t="shared" si="72"/>
        <v>-0.90693935452200647</v>
      </c>
      <c r="Q1167">
        <f t="shared" si="73"/>
        <v>93.309195768139034</v>
      </c>
      <c r="R1167">
        <f t="shared" si="74"/>
        <v>-9.7197210527420076E-3</v>
      </c>
      <c r="S1167">
        <f t="shared" si="75"/>
        <v>1.0717057325034364E-2</v>
      </c>
    </row>
    <row r="1168" spans="1:19">
      <c r="A1168" t="s">
        <v>191</v>
      </c>
      <c r="B1168">
        <v>19</v>
      </c>
      <c r="C1168">
        <v>19495954</v>
      </c>
      <c r="D1168" t="s">
        <v>2376</v>
      </c>
      <c r="E1168" t="s">
        <v>2377</v>
      </c>
      <c r="F1168" t="s">
        <v>163</v>
      </c>
      <c r="G1168" t="s">
        <v>164</v>
      </c>
      <c r="H1168">
        <v>0.65565223357699998</v>
      </c>
      <c r="I1168">
        <v>-8.0369936153999993E-3</v>
      </c>
      <c r="J1168">
        <v>8.9159607327399994E-3</v>
      </c>
      <c r="K1168">
        <v>0.36736694168299999</v>
      </c>
      <c r="L1168">
        <v>0</v>
      </c>
      <c r="M1168" t="s">
        <v>145</v>
      </c>
      <c r="N1168" t="e">
        <v>#N/A</v>
      </c>
      <c r="O1168">
        <v>0</v>
      </c>
      <c r="P1168">
        <f t="shared" si="72"/>
        <v>-0.90141644364668694</v>
      </c>
      <c r="Q1168">
        <f t="shared" si="73"/>
        <v>93.309171602496704</v>
      </c>
      <c r="R1168">
        <f t="shared" si="74"/>
        <v>-9.6605342022194896E-3</v>
      </c>
      <c r="S1168">
        <f t="shared" si="75"/>
        <v>1.0717060100587612E-2</v>
      </c>
    </row>
    <row r="1169" spans="1:19">
      <c r="A1169" t="s">
        <v>191</v>
      </c>
      <c r="B1169">
        <v>19</v>
      </c>
      <c r="C1169">
        <v>19495954</v>
      </c>
      <c r="D1169" t="s">
        <v>2378</v>
      </c>
      <c r="E1169" t="s">
        <v>2378</v>
      </c>
      <c r="F1169" t="s">
        <v>163</v>
      </c>
      <c r="G1169" t="s">
        <v>164</v>
      </c>
      <c r="H1169">
        <v>0.65565223357699998</v>
      </c>
      <c r="I1169">
        <v>8.1067889592500008E-3</v>
      </c>
      <c r="J1169">
        <v>9.0310892409800007E-3</v>
      </c>
      <c r="K1169">
        <v>0.369370301618</v>
      </c>
      <c r="L1169">
        <v>0</v>
      </c>
      <c r="M1169" t="s">
        <v>145</v>
      </c>
      <c r="N1169" t="e">
        <v>#N/A</v>
      </c>
      <c r="O1169">
        <v>0</v>
      </c>
      <c r="P1169">
        <f t="shared" si="72"/>
        <v>0.89765351032787488</v>
      </c>
      <c r="Q1169">
        <f t="shared" si="73"/>
        <v>93.309155222225328</v>
      </c>
      <c r="R1169">
        <f t="shared" si="74"/>
        <v>9.6202083084989988E-3</v>
      </c>
      <c r="S1169">
        <f t="shared" si="75"/>
        <v>1.071706198195019E-2</v>
      </c>
    </row>
    <row r="1170" spans="1:19">
      <c r="A1170" t="s">
        <v>191</v>
      </c>
      <c r="B1170">
        <v>19</v>
      </c>
      <c r="C1170">
        <v>19495954</v>
      </c>
      <c r="D1170" t="s">
        <v>1710</v>
      </c>
      <c r="E1170" t="s">
        <v>1711</v>
      </c>
      <c r="F1170" t="s">
        <v>163</v>
      </c>
      <c r="G1170" t="s">
        <v>164</v>
      </c>
      <c r="H1170">
        <v>0.65565223357699998</v>
      </c>
      <c r="I1170">
        <v>-4.0265934598900004E-3</v>
      </c>
      <c r="J1170">
        <v>4.8049560915100001E-3</v>
      </c>
      <c r="K1170">
        <v>0.40202599826899998</v>
      </c>
      <c r="L1170">
        <v>0</v>
      </c>
      <c r="M1170" t="s">
        <v>145</v>
      </c>
      <c r="N1170" t="e">
        <v>#N/A</v>
      </c>
      <c r="O1170">
        <v>0</v>
      </c>
      <c r="P1170">
        <f t="shared" si="72"/>
        <v>-0.83800837785067206</v>
      </c>
      <c r="Q1170">
        <f t="shared" si="73"/>
        <v>93.30890473402323</v>
      </c>
      <c r="R1170">
        <f t="shared" si="74"/>
        <v>-8.9810118363237955E-3</v>
      </c>
      <c r="S1170">
        <f t="shared" si="75"/>
        <v>1.0717090751954459E-2</v>
      </c>
    </row>
    <row r="1171" spans="1:19">
      <c r="A1171" t="s">
        <v>191</v>
      </c>
      <c r="B1171">
        <v>19</v>
      </c>
      <c r="C1171">
        <v>19495954</v>
      </c>
      <c r="D1171" t="s">
        <v>1811</v>
      </c>
      <c r="E1171" t="s">
        <v>1812</v>
      </c>
      <c r="F1171" t="s">
        <v>163</v>
      </c>
      <c r="G1171" t="s">
        <v>164</v>
      </c>
      <c r="H1171">
        <v>0.65565223357699998</v>
      </c>
      <c r="I1171">
        <v>-6.4594026995400001E-3</v>
      </c>
      <c r="J1171">
        <v>7.81162380379E-3</v>
      </c>
      <c r="K1171">
        <v>0.40829584951199999</v>
      </c>
      <c r="L1171">
        <v>0</v>
      </c>
      <c r="M1171" t="s">
        <v>145</v>
      </c>
      <c r="N1171" t="e">
        <v>#N/A</v>
      </c>
      <c r="O1171">
        <v>0</v>
      </c>
      <c r="P1171">
        <f t="shared" si="72"/>
        <v>-0.82689628453511332</v>
      </c>
      <c r="Q1171">
        <f t="shared" si="73"/>
        <v>93.308859969591339</v>
      </c>
      <c r="R1171">
        <f t="shared" si="74"/>
        <v>-8.8619267752772096E-3</v>
      </c>
      <c r="S1171">
        <f t="shared" si="75"/>
        <v>1.0717095893422046E-2</v>
      </c>
    </row>
    <row r="1172" spans="1:19">
      <c r="A1172" t="s">
        <v>191</v>
      </c>
      <c r="B1172">
        <v>19</v>
      </c>
      <c r="C1172">
        <v>19495954</v>
      </c>
      <c r="D1172" t="s">
        <v>1716</v>
      </c>
      <c r="E1172" t="s">
        <v>1717</v>
      </c>
      <c r="F1172" t="s">
        <v>163</v>
      </c>
      <c r="G1172" t="s">
        <v>164</v>
      </c>
      <c r="H1172">
        <v>0.65565223357699998</v>
      </c>
      <c r="I1172">
        <v>4.6430684091700002E-3</v>
      </c>
      <c r="J1172">
        <v>5.7324194177000003E-3</v>
      </c>
      <c r="K1172">
        <v>0.41795935784299998</v>
      </c>
      <c r="L1172">
        <v>0</v>
      </c>
      <c r="M1172" t="s">
        <v>145</v>
      </c>
      <c r="N1172" t="e">
        <v>#N/A</v>
      </c>
      <c r="O1172">
        <v>0</v>
      </c>
      <c r="P1172">
        <f t="shared" si="72"/>
        <v>0.80996662505775319</v>
      </c>
      <c r="Q1172">
        <f t="shared" si="73"/>
        <v>93.308792918072669</v>
      </c>
      <c r="R1172">
        <f t="shared" si="74"/>
        <v>8.6804962289987291E-3</v>
      </c>
      <c r="S1172">
        <f t="shared" si="75"/>
        <v>1.0717103594706489E-2</v>
      </c>
    </row>
    <row r="1173" spans="1:19">
      <c r="A1173" t="s">
        <v>191</v>
      </c>
      <c r="B1173">
        <v>19</v>
      </c>
      <c r="C1173">
        <v>19495954</v>
      </c>
      <c r="D1173" t="s">
        <v>2379</v>
      </c>
      <c r="E1173" t="s">
        <v>2379</v>
      </c>
      <c r="F1173" t="s">
        <v>163</v>
      </c>
      <c r="G1173" t="s">
        <v>164</v>
      </c>
      <c r="H1173">
        <v>0.65565223357699998</v>
      </c>
      <c r="I1173">
        <v>1.7959699999999999E-2</v>
      </c>
      <c r="J1173">
        <v>2.2892862999999999E-2</v>
      </c>
      <c r="K1173">
        <v>0.43316359999999998</v>
      </c>
      <c r="L1173">
        <v>0</v>
      </c>
      <c r="M1173" t="s">
        <v>145</v>
      </c>
      <c r="N1173" t="e">
        <v>#N/A</v>
      </c>
      <c r="O1173">
        <v>0</v>
      </c>
      <c r="P1173">
        <f t="shared" si="72"/>
        <v>0.7845108757257665</v>
      </c>
      <c r="Q1173">
        <f t="shared" si="73"/>
        <v>93.308694708741413</v>
      </c>
      <c r="R1173">
        <f t="shared" si="74"/>
        <v>8.4076931755886122E-3</v>
      </c>
      <c r="S1173">
        <f t="shared" si="75"/>
        <v>1.0717114874679703E-2</v>
      </c>
    </row>
    <row r="1174" spans="1:19">
      <c r="A1174" t="s">
        <v>191</v>
      </c>
      <c r="B1174">
        <v>19</v>
      </c>
      <c r="C1174">
        <v>19495954</v>
      </c>
      <c r="D1174" t="s">
        <v>1728</v>
      </c>
      <c r="E1174" t="s">
        <v>1729</v>
      </c>
      <c r="F1174" t="s">
        <v>163</v>
      </c>
      <c r="G1174" t="s">
        <v>164</v>
      </c>
      <c r="H1174">
        <v>0.65565223357699998</v>
      </c>
      <c r="I1174">
        <v>-4.5178131047799996E-3</v>
      </c>
      <c r="J1174">
        <v>5.9150127645499996E-3</v>
      </c>
      <c r="K1174">
        <v>0.44499385756900001</v>
      </c>
      <c r="L1174">
        <v>0</v>
      </c>
      <c r="M1174" t="s">
        <v>145</v>
      </c>
      <c r="N1174" t="e">
        <v>#N/A</v>
      </c>
      <c r="O1174">
        <v>0</v>
      </c>
      <c r="P1174">
        <f t="shared" si="72"/>
        <v>-0.76378754951405492</v>
      </c>
      <c r="Q1174">
        <f t="shared" si="73"/>
        <v>93.308617072765358</v>
      </c>
      <c r="R1174">
        <f t="shared" si="74"/>
        <v>-8.1856057186918373E-3</v>
      </c>
      <c r="S1174">
        <f t="shared" si="75"/>
        <v>1.0717123791687586E-2</v>
      </c>
    </row>
    <row r="1175" spans="1:19">
      <c r="A1175" t="s">
        <v>191</v>
      </c>
      <c r="B1175">
        <v>19</v>
      </c>
      <c r="C1175">
        <v>19495954</v>
      </c>
      <c r="D1175" t="s">
        <v>2380</v>
      </c>
      <c r="E1175" t="s">
        <v>2381</v>
      </c>
      <c r="F1175" t="s">
        <v>163</v>
      </c>
      <c r="G1175" t="s">
        <v>164</v>
      </c>
      <c r="H1175">
        <v>0.65565223357699998</v>
      </c>
      <c r="I1175">
        <v>1.0187518438899999E-2</v>
      </c>
      <c r="J1175">
        <v>1.3521324895000001E-2</v>
      </c>
      <c r="K1175">
        <v>0.45118504673499998</v>
      </c>
      <c r="L1175">
        <v>0</v>
      </c>
      <c r="M1175" t="s">
        <v>145</v>
      </c>
      <c r="N1175" t="e">
        <v>#N/A</v>
      </c>
      <c r="O1175">
        <v>0</v>
      </c>
      <c r="P1175">
        <f t="shared" si="72"/>
        <v>0.75344084385304599</v>
      </c>
      <c r="Q1175">
        <f t="shared" si="73"/>
        <v>93.308579088633309</v>
      </c>
      <c r="R1175">
        <f t="shared" si="74"/>
        <v>8.0747220803497246E-3</v>
      </c>
      <c r="S1175">
        <f t="shared" si="75"/>
        <v>1.0717128154423029E-2</v>
      </c>
    </row>
    <row r="1176" spans="1:19">
      <c r="A1176" t="s">
        <v>191</v>
      </c>
      <c r="B1176">
        <v>19</v>
      </c>
      <c r="C1176">
        <v>19495954</v>
      </c>
      <c r="D1176" t="s">
        <v>1778</v>
      </c>
      <c r="E1176" t="s">
        <v>1779</v>
      </c>
      <c r="F1176" t="s">
        <v>163</v>
      </c>
      <c r="G1176" t="s">
        <v>164</v>
      </c>
      <c r="H1176">
        <v>0.65565223357699998</v>
      </c>
      <c r="I1176">
        <v>9.1473296909199992E-3</v>
      </c>
      <c r="J1176">
        <v>1.21622197341E-2</v>
      </c>
      <c r="K1176">
        <v>0.45198478184200003</v>
      </c>
      <c r="L1176">
        <v>0</v>
      </c>
      <c r="M1176" t="s">
        <v>145</v>
      </c>
      <c r="N1176" t="e">
        <v>#N/A</v>
      </c>
      <c r="O1176">
        <v>0</v>
      </c>
      <c r="P1176">
        <f t="shared" si="72"/>
        <v>0.7521102143281494</v>
      </c>
      <c r="Q1176">
        <f t="shared" si="73"/>
        <v>93.308574241311035</v>
      </c>
      <c r="R1176">
        <f t="shared" si="74"/>
        <v>8.0604619719413031E-3</v>
      </c>
      <c r="S1176">
        <f t="shared" si="75"/>
        <v>1.0717128711171158E-2</v>
      </c>
    </row>
    <row r="1177" spans="1:19">
      <c r="A1177" t="s">
        <v>191</v>
      </c>
      <c r="B1177">
        <v>19</v>
      </c>
      <c r="C1177">
        <v>19495954</v>
      </c>
      <c r="D1177" t="s">
        <v>2382</v>
      </c>
      <c r="E1177" t="s">
        <v>2382</v>
      </c>
      <c r="F1177" t="s">
        <v>163</v>
      </c>
      <c r="G1177" t="s">
        <v>164</v>
      </c>
      <c r="H1177">
        <v>0.65565223357699998</v>
      </c>
      <c r="I1177">
        <v>-8.0059128283899994E-3</v>
      </c>
      <c r="J1177">
        <v>1.1168522127200001E-2</v>
      </c>
      <c r="K1177">
        <v>0.47348004197999999</v>
      </c>
      <c r="L1177">
        <v>0</v>
      </c>
      <c r="M1177" t="s">
        <v>145</v>
      </c>
      <c r="N1177" t="e">
        <v>#N/A</v>
      </c>
      <c r="O1177">
        <v>0</v>
      </c>
      <c r="P1177">
        <f t="shared" si="72"/>
        <v>-0.71682830881377479</v>
      </c>
      <c r="Q1177">
        <f t="shared" si="73"/>
        <v>93.308448839096272</v>
      </c>
      <c r="R1177">
        <f t="shared" si="74"/>
        <v>-7.6823515740776461E-3</v>
      </c>
      <c r="S1177">
        <f t="shared" si="75"/>
        <v>1.0717143114493611E-2</v>
      </c>
    </row>
    <row r="1178" spans="1:19">
      <c r="A1178" t="s">
        <v>191</v>
      </c>
      <c r="B1178">
        <v>19</v>
      </c>
      <c r="C1178">
        <v>19495954</v>
      </c>
      <c r="D1178" t="s">
        <v>2383</v>
      </c>
      <c r="E1178" t="s">
        <v>2384</v>
      </c>
      <c r="F1178" t="s">
        <v>163</v>
      </c>
      <c r="G1178" t="s">
        <v>164</v>
      </c>
      <c r="H1178">
        <v>0.65565223357699998</v>
      </c>
      <c r="I1178">
        <v>5.9982112394399998E-3</v>
      </c>
      <c r="J1178">
        <v>8.3701667689299996E-3</v>
      </c>
      <c r="K1178">
        <v>0.47360990340499998</v>
      </c>
      <c r="L1178">
        <v>0</v>
      </c>
      <c r="M1178" t="s">
        <v>145</v>
      </c>
      <c r="N1178" t="e">
        <v>#N/A</v>
      </c>
      <c r="O1178">
        <v>0</v>
      </c>
      <c r="P1178">
        <f t="shared" si="72"/>
        <v>0.71661788886994671</v>
      </c>
      <c r="Q1178">
        <f t="shared" si="73"/>
        <v>93.308448109272263</v>
      </c>
      <c r="R1178">
        <f t="shared" si="74"/>
        <v>7.6800965334963582E-3</v>
      </c>
      <c r="S1178">
        <f t="shared" si="75"/>
        <v>1.0717143198319122E-2</v>
      </c>
    </row>
    <row r="1179" spans="1:19">
      <c r="A1179" t="s">
        <v>191</v>
      </c>
      <c r="B1179">
        <v>19</v>
      </c>
      <c r="C1179">
        <v>19495954</v>
      </c>
      <c r="D1179" t="s">
        <v>2385</v>
      </c>
      <c r="E1179" t="s">
        <v>2386</v>
      </c>
      <c r="F1179" t="s">
        <v>163</v>
      </c>
      <c r="G1179" t="s">
        <v>164</v>
      </c>
      <c r="H1179">
        <v>0.65565223357699998</v>
      </c>
      <c r="I1179">
        <v>9.9163440761300004E-3</v>
      </c>
      <c r="J1179">
        <v>1.4469637677499999E-2</v>
      </c>
      <c r="K1179">
        <v>0.49314149143500002</v>
      </c>
      <c r="L1179">
        <v>0</v>
      </c>
      <c r="M1179" t="s">
        <v>145</v>
      </c>
      <c r="N1179" t="e">
        <v>#N/A</v>
      </c>
      <c r="O1179">
        <v>0</v>
      </c>
      <c r="P1179">
        <f t="shared" si="72"/>
        <v>0.68532082814690787</v>
      </c>
      <c r="Q1179">
        <f t="shared" si="73"/>
        <v>93.308341943951007</v>
      </c>
      <c r="R1179">
        <f t="shared" si="74"/>
        <v>7.344689808747972E-3</v>
      </c>
      <c r="S1179">
        <f t="shared" si="75"/>
        <v>1.0717155392180109E-2</v>
      </c>
    </row>
    <row r="1180" spans="1:19">
      <c r="A1180" t="s">
        <v>191</v>
      </c>
      <c r="B1180">
        <v>19</v>
      </c>
      <c r="C1180">
        <v>19495954</v>
      </c>
      <c r="D1180" t="s">
        <v>1754</v>
      </c>
      <c r="E1180" t="s">
        <v>1755</v>
      </c>
      <c r="F1180" t="s">
        <v>163</v>
      </c>
      <c r="G1180" t="s">
        <v>164</v>
      </c>
      <c r="H1180">
        <v>0.65565223357699998</v>
      </c>
      <c r="I1180">
        <v>1.18635341027E-2</v>
      </c>
      <c r="J1180">
        <v>2.0040646099200001E-2</v>
      </c>
      <c r="K1180">
        <v>0.55386824399199996</v>
      </c>
      <c r="L1180">
        <v>0</v>
      </c>
      <c r="M1180" t="s">
        <v>145</v>
      </c>
      <c r="N1180" t="e">
        <v>#N/A</v>
      </c>
      <c r="O1180">
        <v>0</v>
      </c>
      <c r="P1180">
        <f t="shared" si="72"/>
        <v>0.5919736341820625</v>
      </c>
      <c r="Q1180">
        <f t="shared" si="73"/>
        <v>93.30805344561584</v>
      </c>
      <c r="R1180">
        <f t="shared" si="74"/>
        <v>6.3442930414049584E-3</v>
      </c>
      <c r="S1180">
        <f t="shared" si="75"/>
        <v>1.0717188528456928E-2</v>
      </c>
    </row>
    <row r="1181" spans="1:19">
      <c r="A1181" t="s">
        <v>191</v>
      </c>
      <c r="B1181">
        <v>19</v>
      </c>
      <c r="C1181">
        <v>19495954</v>
      </c>
      <c r="D1181" t="s">
        <v>2387</v>
      </c>
      <c r="E1181" t="s">
        <v>2388</v>
      </c>
      <c r="F1181" t="s">
        <v>163</v>
      </c>
      <c r="G1181" t="s">
        <v>164</v>
      </c>
      <c r="H1181">
        <v>0.65565223357699998</v>
      </c>
      <c r="I1181">
        <v>1.06098095264E-2</v>
      </c>
      <c r="J1181">
        <v>1.84271533656E-2</v>
      </c>
      <c r="K1181">
        <v>0.56477038099099997</v>
      </c>
      <c r="L1181">
        <v>0</v>
      </c>
      <c r="M1181" t="s">
        <v>145</v>
      </c>
      <c r="N1181" t="e">
        <v>#N/A</v>
      </c>
      <c r="O1181">
        <v>0</v>
      </c>
      <c r="P1181">
        <f t="shared" si="72"/>
        <v>0.57577040337692642</v>
      </c>
      <c r="Q1181">
        <f t="shared" si="73"/>
        <v>93.308007662950843</v>
      </c>
      <c r="R1181">
        <f t="shared" si="74"/>
        <v>6.1706429897928636E-3</v>
      </c>
      <c r="S1181">
        <f t="shared" si="75"/>
        <v>1.0717193786970794E-2</v>
      </c>
    </row>
    <row r="1182" spans="1:19">
      <c r="A1182" t="s">
        <v>191</v>
      </c>
      <c r="B1182">
        <v>19</v>
      </c>
      <c r="C1182">
        <v>19495954</v>
      </c>
      <c r="D1182" t="s">
        <v>1766</v>
      </c>
      <c r="E1182" t="s">
        <v>1766</v>
      </c>
      <c r="F1182" t="s">
        <v>163</v>
      </c>
      <c r="G1182" t="s">
        <v>164</v>
      </c>
      <c r="H1182">
        <v>0.65565223357699998</v>
      </c>
      <c r="I1182">
        <v>-6.5984901790499999E-3</v>
      </c>
      <c r="J1182">
        <v>1.2941916727299999E-2</v>
      </c>
      <c r="K1182">
        <v>0.610153633463</v>
      </c>
      <c r="L1182">
        <v>0</v>
      </c>
      <c r="M1182" t="s">
        <v>145</v>
      </c>
      <c r="N1182" t="e">
        <v>#N/A</v>
      </c>
      <c r="O1182">
        <v>0</v>
      </c>
      <c r="P1182">
        <f t="shared" si="72"/>
        <v>-0.50985416751530954</v>
      </c>
      <c r="Q1182">
        <f t="shared" si="73"/>
        <v>93.307834512205559</v>
      </c>
      <c r="R1182">
        <f t="shared" si="74"/>
        <v>-5.4642160562478354E-3</v>
      </c>
      <c r="S1182">
        <f t="shared" si="75"/>
        <v>1.0717213674798019E-2</v>
      </c>
    </row>
    <row r="1183" spans="1:19">
      <c r="A1183" t="s">
        <v>191</v>
      </c>
      <c r="B1183">
        <v>19</v>
      </c>
      <c r="C1183">
        <v>19495954</v>
      </c>
      <c r="D1183" t="s">
        <v>1722</v>
      </c>
      <c r="E1183" t="s">
        <v>1723</v>
      </c>
      <c r="F1183" t="s">
        <v>163</v>
      </c>
      <c r="G1183" t="s">
        <v>164</v>
      </c>
      <c r="H1183">
        <v>0.65565223357699998</v>
      </c>
      <c r="I1183">
        <v>-5.1368733620600002E-3</v>
      </c>
      <c r="J1183">
        <v>1.19664214306E-2</v>
      </c>
      <c r="K1183">
        <v>0.66772384978800003</v>
      </c>
      <c r="L1183">
        <v>0</v>
      </c>
      <c r="M1183" t="s">
        <v>145</v>
      </c>
      <c r="N1183" t="e">
        <v>#N/A</v>
      </c>
      <c r="O1183">
        <v>0</v>
      </c>
      <c r="P1183">
        <f t="shared" si="72"/>
        <v>-0.42927398068433531</v>
      </c>
      <c r="Q1183">
        <f t="shared" si="73"/>
        <v>93.307651404652617</v>
      </c>
      <c r="R1183">
        <f t="shared" si="74"/>
        <v>-4.6006300043142049E-3</v>
      </c>
      <c r="S1183">
        <f t="shared" si="75"/>
        <v>1.0717234706329097E-2</v>
      </c>
    </row>
    <row r="1184" spans="1:19">
      <c r="A1184" t="s">
        <v>191</v>
      </c>
      <c r="B1184">
        <v>19</v>
      </c>
      <c r="C1184">
        <v>19495954</v>
      </c>
      <c r="D1184" t="s">
        <v>1823</v>
      </c>
      <c r="E1184" t="s">
        <v>1824</v>
      </c>
      <c r="F1184" t="s">
        <v>163</v>
      </c>
      <c r="G1184" t="s">
        <v>164</v>
      </c>
      <c r="H1184">
        <v>0.65565223357699998</v>
      </c>
      <c r="I1184">
        <v>3.0191311492099998E-3</v>
      </c>
      <c r="J1184">
        <v>7.4242454015400004E-3</v>
      </c>
      <c r="K1184">
        <v>0.68425895820000004</v>
      </c>
      <c r="L1184">
        <v>0</v>
      </c>
      <c r="M1184" t="s">
        <v>145</v>
      </c>
      <c r="N1184" t="e">
        <v>#N/A</v>
      </c>
      <c r="O1184">
        <v>0</v>
      </c>
      <c r="P1184">
        <f t="shared" si="72"/>
        <v>0.40665831824251741</v>
      </c>
      <c r="Q1184">
        <f t="shared" si="73"/>
        <v>93.307605660658425</v>
      </c>
      <c r="R1184">
        <f t="shared" si="74"/>
        <v>4.3582547785167101E-3</v>
      </c>
      <c r="S1184">
        <f t="shared" si="75"/>
        <v>1.071723996044658E-2</v>
      </c>
    </row>
    <row r="1185" spans="1:19">
      <c r="A1185" t="s">
        <v>191</v>
      </c>
      <c r="B1185">
        <v>19</v>
      </c>
      <c r="C1185">
        <v>19495954</v>
      </c>
      <c r="D1185" t="s">
        <v>2389</v>
      </c>
      <c r="E1185" t="s">
        <v>2389</v>
      </c>
      <c r="F1185" t="s">
        <v>163</v>
      </c>
      <c r="G1185" t="s">
        <v>164</v>
      </c>
      <c r="H1185">
        <v>0.65565223357699998</v>
      </c>
      <c r="I1185">
        <v>9.1050279999999994E-3</v>
      </c>
      <c r="J1185">
        <v>2.3138228E-2</v>
      </c>
      <c r="K1185">
        <v>0.694137</v>
      </c>
      <c r="L1185">
        <v>0</v>
      </c>
      <c r="M1185" t="s">
        <v>145</v>
      </c>
      <c r="N1185" t="e">
        <v>#N/A</v>
      </c>
      <c r="O1185">
        <v>0</v>
      </c>
      <c r="P1185">
        <f t="shared" si="72"/>
        <v>0.39350584668800043</v>
      </c>
      <c r="Q1185">
        <f t="shared" si="73"/>
        <v>93.307580195856744</v>
      </c>
      <c r="R1185">
        <f t="shared" si="74"/>
        <v>4.217297735746809E-3</v>
      </c>
      <c r="S1185">
        <f t="shared" si="75"/>
        <v>1.0717242885314952E-2</v>
      </c>
    </row>
    <row r="1186" spans="1:19">
      <c r="A1186" t="s">
        <v>191</v>
      </c>
      <c r="B1186">
        <v>19</v>
      </c>
      <c r="C1186">
        <v>19495954</v>
      </c>
      <c r="D1186" t="s">
        <v>2390</v>
      </c>
      <c r="E1186" t="s">
        <v>2390</v>
      </c>
      <c r="F1186" t="s">
        <v>163</v>
      </c>
      <c r="G1186" t="s">
        <v>164</v>
      </c>
      <c r="H1186">
        <v>0.65565223357699998</v>
      </c>
      <c r="I1186">
        <v>-5.85166140504E-3</v>
      </c>
      <c r="J1186">
        <v>1.6876098344100001E-2</v>
      </c>
      <c r="K1186">
        <v>0.72878473938400001</v>
      </c>
      <c r="L1186">
        <v>0</v>
      </c>
      <c r="M1186" t="s">
        <v>145</v>
      </c>
      <c r="N1186" t="e">
        <v>#N/A</v>
      </c>
      <c r="O1186">
        <v>0</v>
      </c>
      <c r="P1186">
        <f t="shared" si="72"/>
        <v>-0.3467425518461606</v>
      </c>
      <c r="Q1186">
        <f t="shared" si="73"/>
        <v>93.307496435857828</v>
      </c>
      <c r="R1186">
        <f t="shared" si="74"/>
        <v>-3.7161274826886079E-3</v>
      </c>
      <c r="S1186">
        <f t="shared" si="75"/>
        <v>1.0717252505938017E-2</v>
      </c>
    </row>
    <row r="1187" spans="1:19">
      <c r="A1187" t="s">
        <v>191</v>
      </c>
      <c r="B1187">
        <v>19</v>
      </c>
      <c r="C1187">
        <v>19495954</v>
      </c>
      <c r="D1187" t="s">
        <v>1774</v>
      </c>
      <c r="E1187" t="s">
        <v>1775</v>
      </c>
      <c r="F1187" t="s">
        <v>163</v>
      </c>
      <c r="G1187" t="s">
        <v>164</v>
      </c>
      <c r="H1187">
        <v>0.65565223357699998</v>
      </c>
      <c r="I1187">
        <v>-1.7071865823599999E-3</v>
      </c>
      <c r="J1187">
        <v>5.1824897416799997E-3</v>
      </c>
      <c r="K1187">
        <v>0.74184250926799999</v>
      </c>
      <c r="L1187">
        <v>0</v>
      </c>
      <c r="M1187" t="s">
        <v>145</v>
      </c>
      <c r="N1187" t="e">
        <v>#N/A</v>
      </c>
      <c r="O1187">
        <v>0</v>
      </c>
      <c r="P1187">
        <f t="shared" si="72"/>
        <v>-0.32941436789155781</v>
      </c>
      <c r="Q1187">
        <f t="shared" si="73"/>
        <v>93.307468085738506</v>
      </c>
      <c r="R1187">
        <f t="shared" si="74"/>
        <v>-3.5304180324437166E-3</v>
      </c>
      <c r="S1187">
        <f t="shared" si="75"/>
        <v>1.0717255762219574E-2</v>
      </c>
    </row>
    <row r="1188" spans="1:19">
      <c r="A1188" t="s">
        <v>191</v>
      </c>
      <c r="B1188">
        <v>19</v>
      </c>
      <c r="C1188">
        <v>19495954</v>
      </c>
      <c r="D1188" t="s">
        <v>1772</v>
      </c>
      <c r="E1188" t="s">
        <v>1773</v>
      </c>
      <c r="F1188" t="s">
        <v>163</v>
      </c>
      <c r="G1188" t="s">
        <v>164</v>
      </c>
      <c r="H1188">
        <v>0.65565223357699998</v>
      </c>
      <c r="I1188">
        <v>3.0209057459599999E-3</v>
      </c>
      <c r="J1188">
        <v>1.0745960773199999E-2</v>
      </c>
      <c r="K1188">
        <v>0.77861827223500002</v>
      </c>
      <c r="L1188">
        <v>0</v>
      </c>
      <c r="M1188" t="s">
        <v>145</v>
      </c>
      <c r="N1188" t="e">
        <v>#N/A</v>
      </c>
      <c r="O1188">
        <v>0</v>
      </c>
      <c r="P1188">
        <f t="shared" si="72"/>
        <v>0.28112011663899045</v>
      </c>
      <c r="Q1188">
        <f t="shared" si="73"/>
        <v>93.307396741285473</v>
      </c>
      <c r="R1188">
        <f t="shared" si="74"/>
        <v>3.0128384935918374E-3</v>
      </c>
      <c r="S1188">
        <f t="shared" si="75"/>
        <v>1.0717263956819113E-2</v>
      </c>
    </row>
    <row r="1189" spans="1:19">
      <c r="A1189" t="s">
        <v>191</v>
      </c>
      <c r="B1189">
        <v>19</v>
      </c>
      <c r="C1189">
        <v>19495954</v>
      </c>
      <c r="D1189" t="s">
        <v>2391</v>
      </c>
      <c r="E1189" t="s">
        <v>2392</v>
      </c>
      <c r="F1189" t="s">
        <v>163</v>
      </c>
      <c r="G1189" t="s">
        <v>164</v>
      </c>
      <c r="H1189">
        <v>0.65565223357699998</v>
      </c>
      <c r="I1189">
        <v>-4.9502372833600001E-3</v>
      </c>
      <c r="J1189">
        <v>2.0513820628200001E-2</v>
      </c>
      <c r="K1189">
        <v>0.80931307678800002</v>
      </c>
      <c r="L1189">
        <v>0</v>
      </c>
      <c r="M1189" t="s">
        <v>145</v>
      </c>
      <c r="N1189" t="e">
        <v>#N/A</v>
      </c>
      <c r="O1189">
        <v>0</v>
      </c>
      <c r="P1189">
        <f t="shared" si="72"/>
        <v>-0.24131230223174482</v>
      </c>
      <c r="Q1189">
        <f t="shared" si="73"/>
        <v>93.307346419816298</v>
      </c>
      <c r="R1189">
        <f t="shared" si="74"/>
        <v>-2.5862090338097509E-3</v>
      </c>
      <c r="S1189">
        <f t="shared" si="75"/>
        <v>1.0717269736733434E-2</v>
      </c>
    </row>
    <row r="1190" spans="1:19">
      <c r="A1190" t="s">
        <v>191</v>
      </c>
      <c r="B1190">
        <v>19</v>
      </c>
      <c r="C1190">
        <v>19495954</v>
      </c>
      <c r="D1190" t="s">
        <v>1794</v>
      </c>
      <c r="E1190" t="s">
        <v>1795</v>
      </c>
      <c r="F1190" t="s">
        <v>163</v>
      </c>
      <c r="G1190" t="s">
        <v>164</v>
      </c>
      <c r="H1190">
        <v>0.65565223357699998</v>
      </c>
      <c r="I1190">
        <v>-9.3625827665999996E-4</v>
      </c>
      <c r="J1190">
        <v>6.7857480871799996E-3</v>
      </c>
      <c r="K1190">
        <v>0.890260794769</v>
      </c>
      <c r="L1190">
        <v>0</v>
      </c>
      <c r="M1190" t="s">
        <v>145</v>
      </c>
      <c r="N1190" t="e">
        <v>#N/A</v>
      </c>
      <c r="O1190">
        <v>0</v>
      </c>
      <c r="P1190">
        <f t="shared" si="72"/>
        <v>-0.13797421664220477</v>
      </c>
      <c r="Q1190">
        <f t="shared" si="73"/>
        <v>93.307251581678941</v>
      </c>
      <c r="R1190">
        <f t="shared" si="74"/>
        <v>-1.4787083994369445E-3</v>
      </c>
      <c r="S1190">
        <f t="shared" si="75"/>
        <v>1.0717280629840693E-2</v>
      </c>
    </row>
    <row r="1191" spans="1:19">
      <c r="A1191" t="s">
        <v>191</v>
      </c>
      <c r="B1191">
        <v>19</v>
      </c>
      <c r="C1191">
        <v>19495954</v>
      </c>
      <c r="D1191" t="s">
        <v>1813</v>
      </c>
      <c r="E1191" t="s">
        <v>1814</v>
      </c>
      <c r="F1191" t="s">
        <v>163</v>
      </c>
      <c r="G1191" t="s">
        <v>164</v>
      </c>
      <c r="H1191">
        <v>0.65565223357699998</v>
      </c>
      <c r="I1191">
        <v>9.4858886040199996E-4</v>
      </c>
      <c r="J1191">
        <v>7.7383989111700002E-3</v>
      </c>
      <c r="K1191">
        <v>0.90243806330499998</v>
      </c>
      <c r="L1191">
        <v>0</v>
      </c>
      <c r="M1191" t="s">
        <v>145</v>
      </c>
      <c r="N1191" t="e">
        <v>#N/A</v>
      </c>
      <c r="O1191">
        <v>0</v>
      </c>
      <c r="P1191">
        <f t="shared" si="72"/>
        <v>0.12258205751486374</v>
      </c>
      <c r="Q1191">
        <f t="shared" si="73"/>
        <v>93.307241877550837</v>
      </c>
      <c r="R1191">
        <f t="shared" si="74"/>
        <v>1.3137464472021464E-3</v>
      </c>
      <c r="S1191">
        <f t="shared" si="75"/>
        <v>1.0717281744457973E-2</v>
      </c>
    </row>
    <row r="1192" spans="1:19">
      <c r="A1192" t="s">
        <v>191</v>
      </c>
      <c r="B1192">
        <v>19</v>
      </c>
      <c r="C1192">
        <v>19495954</v>
      </c>
      <c r="D1192" t="s">
        <v>1770</v>
      </c>
      <c r="E1192" t="s">
        <v>1771</v>
      </c>
      <c r="F1192" t="s">
        <v>163</v>
      </c>
      <c r="G1192" t="s">
        <v>164</v>
      </c>
      <c r="H1192">
        <v>0.65565223357699998</v>
      </c>
      <c r="I1192">
        <v>7.1920575361000003E-4</v>
      </c>
      <c r="J1192">
        <v>5.94646988224E-3</v>
      </c>
      <c r="K1192">
        <v>0.90373327307999995</v>
      </c>
      <c r="L1192">
        <v>0</v>
      </c>
      <c r="M1192" t="s">
        <v>145</v>
      </c>
      <c r="N1192" t="e">
        <v>#N/A</v>
      </c>
      <c r="O1192">
        <v>0</v>
      </c>
      <c r="P1192">
        <f t="shared" si="72"/>
        <v>0.12094667388428434</v>
      </c>
      <c r="Q1192">
        <f t="shared" si="73"/>
        <v>93.30724091388754</v>
      </c>
      <c r="R1192">
        <f t="shared" si="74"/>
        <v>1.2962195934601154E-3</v>
      </c>
      <c r="S1192">
        <f t="shared" si="75"/>
        <v>1.0717281855144463E-2</v>
      </c>
    </row>
    <row r="1193" spans="1:19">
      <c r="A1193" t="s">
        <v>191</v>
      </c>
      <c r="B1193">
        <v>19</v>
      </c>
      <c r="C1193">
        <v>19495954</v>
      </c>
      <c r="D1193" t="s">
        <v>2393</v>
      </c>
      <c r="E1193" t="s">
        <v>2394</v>
      </c>
      <c r="F1193" t="s">
        <v>163</v>
      </c>
      <c r="G1193" t="s">
        <v>164</v>
      </c>
      <c r="H1193">
        <v>0.65565223357699998</v>
      </c>
      <c r="I1193">
        <v>-1.3671328583500001E-3</v>
      </c>
      <c r="J1193">
        <v>1.1620821662299999E-2</v>
      </c>
      <c r="K1193">
        <v>0.90634885943099996</v>
      </c>
      <c r="L1193">
        <v>0</v>
      </c>
      <c r="M1193" t="s">
        <v>145</v>
      </c>
      <c r="N1193" t="e">
        <v>#N/A</v>
      </c>
      <c r="O1193">
        <v>0</v>
      </c>
      <c r="P1193">
        <f t="shared" si="72"/>
        <v>-0.11764511134227461</v>
      </c>
      <c r="Q1193">
        <f t="shared" si="73"/>
        <v>93.307239007854236</v>
      </c>
      <c r="R1193">
        <f t="shared" si="74"/>
        <v>-1.2608358428907291E-3</v>
      </c>
      <c r="S1193">
        <f t="shared" si="75"/>
        <v>1.0717282074071702E-2</v>
      </c>
    </row>
    <row r="1194" spans="1:19">
      <c r="A1194" t="s">
        <v>191</v>
      </c>
      <c r="B1194">
        <v>19</v>
      </c>
      <c r="C1194">
        <v>19495954</v>
      </c>
      <c r="D1194" t="s">
        <v>1802</v>
      </c>
      <c r="E1194" t="s">
        <v>1802</v>
      </c>
      <c r="F1194" t="s">
        <v>163</v>
      </c>
      <c r="G1194" t="s">
        <v>164</v>
      </c>
      <c r="H1194">
        <v>0.65565223357699998</v>
      </c>
      <c r="I1194">
        <v>-2.253831E-3</v>
      </c>
      <c r="J1194">
        <v>2.7166299000000001E-2</v>
      </c>
      <c r="K1194">
        <v>0.93391780000000002</v>
      </c>
      <c r="L1194">
        <v>0</v>
      </c>
      <c r="M1194" t="s">
        <v>145</v>
      </c>
      <c r="N1194" t="e">
        <v>#N/A</v>
      </c>
      <c r="O1194">
        <v>0</v>
      </c>
      <c r="P1194">
        <f t="shared" si="72"/>
        <v>-8.2964227110950958E-2</v>
      </c>
      <c r="Q1194">
        <f t="shared" si="73"/>
        <v>93.307222173485954</v>
      </c>
      <c r="R1194">
        <f t="shared" si="74"/>
        <v>-8.8915118442488533E-4</v>
      </c>
      <c r="S1194">
        <f t="shared" si="75"/>
        <v>1.0717284007669865E-2</v>
      </c>
    </row>
    <row r="1195" spans="1:19">
      <c r="A1195" t="s">
        <v>191</v>
      </c>
      <c r="B1195">
        <v>19</v>
      </c>
      <c r="C1195">
        <v>19495954</v>
      </c>
      <c r="D1195" t="s">
        <v>2395</v>
      </c>
      <c r="E1195" t="s">
        <v>2396</v>
      </c>
      <c r="F1195" t="s">
        <v>163</v>
      </c>
      <c r="G1195" t="s">
        <v>164</v>
      </c>
      <c r="H1195">
        <v>0.65565223357699998</v>
      </c>
      <c r="I1195">
        <v>6.8290118660900003E-4</v>
      </c>
      <c r="J1195">
        <v>1.0308520272E-2</v>
      </c>
      <c r="K1195">
        <v>0.94718174644099995</v>
      </c>
      <c r="L1195">
        <v>0</v>
      </c>
      <c r="M1195" t="s">
        <v>145</v>
      </c>
      <c r="N1195" t="e">
        <v>#N/A</v>
      </c>
      <c r="O1195">
        <v>0</v>
      </c>
      <c r="P1195">
        <f t="shared" si="72"/>
        <v>6.624628643006078E-2</v>
      </c>
      <c r="Q1195">
        <f t="shared" si="73"/>
        <v>93.307216137645199</v>
      </c>
      <c r="R1195">
        <f t="shared" si="74"/>
        <v>7.0998031205148592E-4</v>
      </c>
      <c r="S1195">
        <f t="shared" si="75"/>
        <v>1.0717284700947644E-2</v>
      </c>
    </row>
    <row r="1196" spans="1:19">
      <c r="A1196" t="s">
        <v>191</v>
      </c>
      <c r="B1196">
        <v>19</v>
      </c>
      <c r="C1196">
        <v>19495954</v>
      </c>
      <c r="D1196" t="s">
        <v>2397</v>
      </c>
      <c r="E1196" t="s">
        <v>2398</v>
      </c>
      <c r="F1196" t="s">
        <v>163</v>
      </c>
      <c r="G1196" t="s">
        <v>164</v>
      </c>
      <c r="H1196">
        <v>0.65565223357699998</v>
      </c>
      <c r="I1196">
        <v>-5.0388665211600003E-4</v>
      </c>
      <c r="J1196">
        <v>7.8336031251499995E-3</v>
      </c>
      <c r="K1196">
        <v>0.94871245066300003</v>
      </c>
      <c r="L1196">
        <v>0</v>
      </c>
      <c r="M1196" t="s">
        <v>145</v>
      </c>
      <c r="N1196" t="e">
        <v>#N/A</v>
      </c>
      <c r="O1196">
        <v>0</v>
      </c>
      <c r="P1196">
        <f t="shared" si="72"/>
        <v>-6.4323740182631664E-2</v>
      </c>
      <c r="Q1196">
        <f t="shared" si="73"/>
        <v>93.307215530243681</v>
      </c>
      <c r="R1196">
        <f t="shared" si="74"/>
        <v>-6.8937584105467598E-4</v>
      </c>
      <c r="S1196">
        <f t="shared" si="75"/>
        <v>1.0717284770713899E-2</v>
      </c>
    </row>
    <row r="1197" spans="1:19">
      <c r="A1197" t="s">
        <v>191</v>
      </c>
      <c r="B1197">
        <v>19</v>
      </c>
      <c r="C1197">
        <v>19495954</v>
      </c>
      <c r="D1197" t="s">
        <v>2399</v>
      </c>
      <c r="E1197" t="s">
        <v>2400</v>
      </c>
      <c r="F1197" t="s">
        <v>163</v>
      </c>
      <c r="G1197" t="s">
        <v>164</v>
      </c>
      <c r="H1197">
        <v>0.65565223357699998</v>
      </c>
      <c r="I1197">
        <v>-3.2973816103700003E-4</v>
      </c>
      <c r="J1197">
        <v>5.8929448175899998E-3</v>
      </c>
      <c r="K1197">
        <v>0.955377867489</v>
      </c>
      <c r="L1197">
        <v>0</v>
      </c>
      <c r="M1197" t="s">
        <v>145</v>
      </c>
      <c r="N1197" t="e">
        <v>#N/A</v>
      </c>
      <c r="O1197">
        <v>0</v>
      </c>
      <c r="P1197">
        <f t="shared" si="72"/>
        <v>-5.5954734219257618E-2</v>
      </c>
      <c r="Q1197">
        <f t="shared" si="73"/>
        <v>93.307213094579666</v>
      </c>
      <c r="R1197">
        <f t="shared" si="74"/>
        <v>-5.9968283655133735E-4</v>
      </c>
      <c r="S1197">
        <f t="shared" si="75"/>
        <v>1.0717285050474744E-2</v>
      </c>
    </row>
    <row r="1198" spans="1:19">
      <c r="A1198" t="s">
        <v>185</v>
      </c>
      <c r="B1198">
        <v>8</v>
      </c>
      <c r="C1198">
        <v>8093578</v>
      </c>
      <c r="D1198" t="s">
        <v>1009</v>
      </c>
      <c r="E1198" t="s">
        <v>186</v>
      </c>
      <c r="F1198" t="s">
        <v>168</v>
      </c>
      <c r="G1198" t="s">
        <v>167</v>
      </c>
      <c r="H1198">
        <v>0.49530949391700002</v>
      </c>
      <c r="I1198">
        <v>-0.60438649035400005</v>
      </c>
      <c r="J1198">
        <v>2.8043630899699998E-2</v>
      </c>
      <c r="K1198">
        <v>5.1094495424600003E-103</v>
      </c>
      <c r="L1198">
        <v>1</v>
      </c>
      <c r="M1198" t="s">
        <v>145</v>
      </c>
      <c r="N1198">
        <v>0.94457513856309006</v>
      </c>
      <c r="O1198">
        <v>1</v>
      </c>
      <c r="P1198">
        <f t="shared" si="72"/>
        <v>-21.551649018475192</v>
      </c>
      <c r="Q1198">
        <f t="shared" si="73"/>
        <v>99.357274285324465</v>
      </c>
      <c r="R1198">
        <f t="shared" si="74"/>
        <v>-0.21691063058538906</v>
      </c>
      <c r="S1198">
        <f t="shared" si="75"/>
        <v>1.0064688340063539E-2</v>
      </c>
    </row>
    <row r="1199" spans="1:19">
      <c r="A1199" t="s">
        <v>185</v>
      </c>
      <c r="B1199">
        <v>8</v>
      </c>
      <c r="C1199">
        <v>8093578</v>
      </c>
      <c r="D1199" t="s">
        <v>1008</v>
      </c>
      <c r="E1199" t="s">
        <v>1008</v>
      </c>
      <c r="F1199" t="s">
        <v>168</v>
      </c>
      <c r="G1199" t="s">
        <v>167</v>
      </c>
      <c r="H1199">
        <v>0.49530949391700002</v>
      </c>
      <c r="I1199">
        <v>-0.62257269999999998</v>
      </c>
      <c r="J1199">
        <v>5.4218889999999999E-2</v>
      </c>
      <c r="K1199">
        <v>7.2428319999999994E-27</v>
      </c>
      <c r="L1199">
        <v>1</v>
      </c>
      <c r="M1199" t="s">
        <v>145</v>
      </c>
      <c r="N1199">
        <v>0.989420963350506</v>
      </c>
      <c r="O1199">
        <v>1</v>
      </c>
      <c r="P1199">
        <f t="shared" si="72"/>
        <v>-11.482579226538942</v>
      </c>
      <c r="Q1199">
        <f t="shared" si="73"/>
        <v>98.51685446950566</v>
      </c>
      <c r="R1199">
        <f t="shared" si="74"/>
        <v>-0.11655446459766124</v>
      </c>
      <c r="S1199">
        <f t="shared" si="75"/>
        <v>1.0150547389934523E-2</v>
      </c>
    </row>
    <row r="1200" spans="1:19">
      <c r="A1200" t="s">
        <v>185</v>
      </c>
      <c r="B1200">
        <v>8</v>
      </c>
      <c r="C1200">
        <v>8093578</v>
      </c>
      <c r="D1200" t="s">
        <v>2401</v>
      </c>
      <c r="E1200" t="s">
        <v>2401</v>
      </c>
      <c r="F1200" t="s">
        <v>168</v>
      </c>
      <c r="G1200" t="s">
        <v>167</v>
      </c>
      <c r="H1200">
        <v>0.49530949391700002</v>
      </c>
      <c r="I1200">
        <v>8.4490250000000003E-2</v>
      </c>
      <c r="J1200">
        <v>3.4435317E-2</v>
      </c>
      <c r="K1200">
        <v>1.453136E-2</v>
      </c>
      <c r="L1200">
        <v>0</v>
      </c>
      <c r="M1200" t="s">
        <v>145</v>
      </c>
      <c r="N1200" t="e">
        <v>#N/A</v>
      </c>
      <c r="O1200">
        <v>0</v>
      </c>
      <c r="P1200">
        <f t="shared" si="72"/>
        <v>2.4535929203149198</v>
      </c>
      <c r="Q1200">
        <f t="shared" si="73"/>
        <v>98.197053914767523</v>
      </c>
      <c r="R1200">
        <f t="shared" si="74"/>
        <v>2.4986420900616573E-2</v>
      </c>
      <c r="S1200">
        <f t="shared" si="75"/>
        <v>1.0183604905988054E-2</v>
      </c>
    </row>
    <row r="1201" spans="1:19">
      <c r="A1201" t="s">
        <v>185</v>
      </c>
      <c r="B1201">
        <v>8</v>
      </c>
      <c r="C1201">
        <v>8093578</v>
      </c>
      <c r="D1201" t="s">
        <v>2402</v>
      </c>
      <c r="E1201" t="s">
        <v>2403</v>
      </c>
      <c r="F1201" t="s">
        <v>168</v>
      </c>
      <c r="G1201" t="s">
        <v>167</v>
      </c>
      <c r="H1201">
        <v>0.49530949391700002</v>
      </c>
      <c r="I1201">
        <v>2.9670924353900001E-2</v>
      </c>
      <c r="J1201">
        <v>1.3793871639E-2</v>
      </c>
      <c r="K1201">
        <v>3.1474446134800001E-2</v>
      </c>
      <c r="L1201">
        <v>0</v>
      </c>
      <c r="M1201" t="s">
        <v>145</v>
      </c>
      <c r="N1201" t="e">
        <v>#N/A</v>
      </c>
      <c r="O1201">
        <v>0</v>
      </c>
      <c r="P1201">
        <f t="shared" si="72"/>
        <v>2.1510222169974478</v>
      </c>
      <c r="Q1201">
        <f t="shared" si="73"/>
        <v>98.193507158180125</v>
      </c>
      <c r="R1201">
        <f t="shared" si="74"/>
        <v>2.1905951617884077E-2</v>
      </c>
      <c r="S1201">
        <f t="shared" si="75"/>
        <v>1.0183972738534514E-2</v>
      </c>
    </row>
    <row r="1202" spans="1:19">
      <c r="A1202" t="s">
        <v>185</v>
      </c>
      <c r="B1202">
        <v>8</v>
      </c>
      <c r="C1202">
        <v>8093578</v>
      </c>
      <c r="D1202" t="s">
        <v>2404</v>
      </c>
      <c r="E1202" t="s">
        <v>2405</v>
      </c>
      <c r="F1202" t="s">
        <v>168</v>
      </c>
      <c r="G1202" t="s">
        <v>167</v>
      </c>
      <c r="H1202">
        <v>0.49530949391700002</v>
      </c>
      <c r="I1202">
        <v>1.4140178547000001E-2</v>
      </c>
      <c r="J1202">
        <v>7.7652686811599996E-3</v>
      </c>
      <c r="K1202">
        <v>6.8614212151500001E-2</v>
      </c>
      <c r="L1202">
        <v>0</v>
      </c>
      <c r="M1202" t="s">
        <v>145</v>
      </c>
      <c r="N1202" t="e">
        <v>#N/A</v>
      </c>
      <c r="O1202">
        <v>0</v>
      </c>
      <c r="P1202">
        <f t="shared" si="72"/>
        <v>1.8209516151458778</v>
      </c>
      <c r="Q1202">
        <f t="shared" si="73"/>
        <v>98.190169517190128</v>
      </c>
      <c r="R1202">
        <f t="shared" si="74"/>
        <v>1.8545151964801162E-2</v>
      </c>
      <c r="S1202">
        <f t="shared" si="75"/>
        <v>1.0184318908064725E-2</v>
      </c>
    </row>
    <row r="1203" spans="1:19">
      <c r="A1203" t="s">
        <v>185</v>
      </c>
      <c r="B1203">
        <v>8</v>
      </c>
      <c r="C1203">
        <v>8093578</v>
      </c>
      <c r="D1203" t="s">
        <v>2406</v>
      </c>
      <c r="E1203" t="s">
        <v>2406</v>
      </c>
      <c r="F1203" t="s">
        <v>168</v>
      </c>
      <c r="G1203" t="s">
        <v>167</v>
      </c>
      <c r="H1203">
        <v>0.49530949391700002</v>
      </c>
      <c r="I1203">
        <v>5.8183600000000002E-2</v>
      </c>
      <c r="J1203">
        <v>4.3766055999999998E-2</v>
      </c>
      <c r="K1203">
        <v>0.1843989</v>
      </c>
      <c r="L1203">
        <v>0</v>
      </c>
      <c r="M1203" t="s">
        <v>145</v>
      </c>
      <c r="N1203" t="e">
        <v>#N/A</v>
      </c>
      <c r="O1203">
        <v>0</v>
      </c>
      <c r="P1203">
        <f t="shared" si="72"/>
        <v>1.3294229665108503</v>
      </c>
      <c r="Q1203">
        <f t="shared" si="73"/>
        <v>98.186227182180303</v>
      </c>
      <c r="R1203">
        <f t="shared" si="74"/>
        <v>1.3539811078025876E-2</v>
      </c>
      <c r="S1203">
        <f t="shared" si="75"/>
        <v>1.018472782485616E-2</v>
      </c>
    </row>
    <row r="1204" spans="1:19">
      <c r="A1204" t="s">
        <v>185</v>
      </c>
      <c r="B1204">
        <v>8</v>
      </c>
      <c r="C1204">
        <v>8093578</v>
      </c>
      <c r="D1204" t="s">
        <v>2407</v>
      </c>
      <c r="E1204" t="s">
        <v>2408</v>
      </c>
      <c r="F1204" t="s">
        <v>168</v>
      </c>
      <c r="G1204" t="s">
        <v>167</v>
      </c>
      <c r="H1204">
        <v>0.49530949391700002</v>
      </c>
      <c r="I1204">
        <v>-3.4772320000000002E-2</v>
      </c>
      <c r="J1204">
        <v>5.8053002999999999E-2</v>
      </c>
      <c r="K1204">
        <v>0.54949820000000005</v>
      </c>
      <c r="L1204">
        <v>0</v>
      </c>
      <c r="M1204" t="s">
        <v>145</v>
      </c>
      <c r="N1204" t="e">
        <v>#N/A</v>
      </c>
      <c r="O1204">
        <v>0</v>
      </c>
      <c r="P1204">
        <f t="shared" si="72"/>
        <v>-0.59897538806045925</v>
      </c>
      <c r="Q1204">
        <f t="shared" si="73"/>
        <v>98.18264089591932</v>
      </c>
      <c r="R1204">
        <f t="shared" si="74"/>
        <v>-6.1006241286116593E-3</v>
      </c>
      <c r="S1204">
        <f t="shared" si="75"/>
        <v>1.0185099839187174E-2</v>
      </c>
    </row>
    <row r="1205" spans="1:19">
      <c r="A1205" t="s">
        <v>185</v>
      </c>
      <c r="B1205">
        <v>8</v>
      </c>
      <c r="C1205">
        <v>8093578</v>
      </c>
      <c r="D1205" t="s">
        <v>2409</v>
      </c>
      <c r="E1205" t="s">
        <v>2410</v>
      </c>
      <c r="F1205" t="s">
        <v>168</v>
      </c>
      <c r="G1205" t="s">
        <v>167</v>
      </c>
      <c r="H1205">
        <v>0.49530949391700002</v>
      </c>
      <c r="I1205">
        <v>1.55517305779E-3</v>
      </c>
      <c r="J1205">
        <v>7.4501294173200004E-3</v>
      </c>
      <c r="K1205">
        <v>0.83464774986699997</v>
      </c>
      <c r="L1205">
        <v>0</v>
      </c>
      <c r="M1205" t="s">
        <v>145</v>
      </c>
      <c r="N1205" t="e">
        <v>#N/A</v>
      </c>
      <c r="O1205">
        <v>0</v>
      </c>
      <c r="P1205">
        <f t="shared" si="72"/>
        <v>0.20874443525431199</v>
      </c>
      <c r="Q1205">
        <f t="shared" si="73"/>
        <v>98.181838384337354</v>
      </c>
      <c r="R1205">
        <f t="shared" si="74"/>
        <v>2.1261002919620658E-3</v>
      </c>
      <c r="S1205">
        <f t="shared" si="75"/>
        <v>1.0185183089416738E-2</v>
      </c>
    </row>
    <row r="1206" spans="1:19">
      <c r="A1206" s="2" t="s">
        <v>185</v>
      </c>
      <c r="B1206" s="2">
        <v>8</v>
      </c>
      <c r="C1206" s="2">
        <v>8093578</v>
      </c>
      <c r="D1206" s="2" t="s">
        <v>2411</v>
      </c>
      <c r="E1206" s="2" t="s">
        <v>2412</v>
      </c>
      <c r="F1206" s="2" t="s">
        <v>168</v>
      </c>
      <c r="G1206" s="2" t="s">
        <v>167</v>
      </c>
      <c r="H1206" s="2">
        <v>0.49530949391700002</v>
      </c>
      <c r="I1206" s="2">
        <v>-2.4091207650100001E-3</v>
      </c>
      <c r="J1206" s="2">
        <v>1.8051006462500001E-2</v>
      </c>
      <c r="K1206" s="2">
        <v>0.89382813148999996</v>
      </c>
      <c r="L1206" s="2">
        <v>0</v>
      </c>
      <c r="M1206" s="2" t="s">
        <v>145</v>
      </c>
      <c r="N1206" s="2" t="e">
        <v>#N/A</v>
      </c>
      <c r="O1206" s="2">
        <v>0</v>
      </c>
      <c r="P1206">
        <f t="shared" si="72"/>
        <v>-0.13346185266815008</v>
      </c>
      <c r="Q1206">
        <f t="shared" si="73"/>
        <v>98.18177279197576</v>
      </c>
      <c r="R1206">
        <f t="shared" si="74"/>
        <v>-1.3593343130086331E-3</v>
      </c>
      <c r="S1206">
        <f t="shared" si="75"/>
        <v>1.018518989383871E-2</v>
      </c>
    </row>
    <row r="1207" spans="1:19">
      <c r="A1207" t="s">
        <v>173</v>
      </c>
      <c r="B1207">
        <v>8</v>
      </c>
      <c r="C1207">
        <v>8092025</v>
      </c>
      <c r="D1207" t="s">
        <v>1009</v>
      </c>
      <c r="E1207" t="s">
        <v>186</v>
      </c>
      <c r="F1207" t="s">
        <v>163</v>
      </c>
      <c r="G1207" t="s">
        <v>164</v>
      </c>
      <c r="H1207">
        <v>0.44318126520700002</v>
      </c>
      <c r="I1207">
        <v>-0.59102851032100001</v>
      </c>
      <c r="J1207">
        <v>2.9614422344E-2</v>
      </c>
      <c r="K1207">
        <v>1.29122040878E-88</v>
      </c>
      <c r="L1207">
        <v>1</v>
      </c>
      <c r="M1207" t="s">
        <v>145</v>
      </c>
      <c r="N1207">
        <v>0.94457571056114098</v>
      </c>
      <c r="O1207">
        <v>1</v>
      </c>
      <c r="P1207">
        <f t="shared" si="72"/>
        <v>-19.957455305244025</v>
      </c>
      <c r="Q1207">
        <f t="shared" si="73"/>
        <v>98.552452743108745</v>
      </c>
      <c r="R1207">
        <f t="shared" si="74"/>
        <v>-0.20250592197097342</v>
      </c>
      <c r="S1207">
        <f t="shared" si="75"/>
        <v>1.01468808960711E-2</v>
      </c>
    </row>
    <row r="1208" spans="1:19">
      <c r="A1208" t="s">
        <v>173</v>
      </c>
      <c r="B1208">
        <v>8</v>
      </c>
      <c r="C1208">
        <v>8092025</v>
      </c>
      <c r="D1208" t="s">
        <v>1008</v>
      </c>
      <c r="E1208" t="s">
        <v>1008</v>
      </c>
      <c r="F1208" t="s">
        <v>163</v>
      </c>
      <c r="G1208" t="s">
        <v>164</v>
      </c>
      <c r="H1208">
        <v>0.44318126520700002</v>
      </c>
      <c r="I1208">
        <v>-0.67048180000000002</v>
      </c>
      <c r="J1208">
        <v>5.4537124999999999E-2</v>
      </c>
      <c r="K1208">
        <v>4.6686330000000003E-30</v>
      </c>
      <c r="L1208">
        <v>1</v>
      </c>
      <c r="M1208" t="s">
        <v>145</v>
      </c>
      <c r="N1208">
        <v>0.98942131533602495</v>
      </c>
      <c r="O1208">
        <v>1</v>
      </c>
      <c r="P1208">
        <f t="shared" si="72"/>
        <v>-12.294043736262225</v>
      </c>
      <c r="Q1208">
        <f t="shared" si="73"/>
        <v>97.931626714235747</v>
      </c>
      <c r="R1208">
        <f t="shared" si="74"/>
        <v>-0.12553701136953657</v>
      </c>
      <c r="S1208">
        <f t="shared" si="75"/>
        <v>1.0211205854039345E-2</v>
      </c>
    </row>
    <row r="1209" spans="1:19">
      <c r="A1209" t="s">
        <v>173</v>
      </c>
      <c r="B1209">
        <v>8</v>
      </c>
      <c r="C1209">
        <v>8092025</v>
      </c>
      <c r="D1209" t="s">
        <v>2401</v>
      </c>
      <c r="E1209" t="s">
        <v>2401</v>
      </c>
      <c r="F1209" t="s">
        <v>163</v>
      </c>
      <c r="G1209" t="s">
        <v>164</v>
      </c>
      <c r="H1209">
        <v>0.44318126520700002</v>
      </c>
      <c r="I1209">
        <v>8.9419490000000004E-2</v>
      </c>
      <c r="J1209">
        <v>3.5200802000000003E-2</v>
      </c>
      <c r="K1209">
        <v>1.14203E-2</v>
      </c>
      <c r="L1209">
        <v>0</v>
      </c>
      <c r="M1209" t="s">
        <v>145</v>
      </c>
      <c r="N1209" t="e">
        <v>#N/A</v>
      </c>
      <c r="O1209">
        <v>0</v>
      </c>
      <c r="P1209">
        <f t="shared" si="72"/>
        <v>2.5402685427451339</v>
      </c>
      <c r="Q1209">
        <f t="shared" si="73"/>
        <v>97.566349046079154</v>
      </c>
      <c r="R1209">
        <f t="shared" si="74"/>
        <v>2.6036318542014956E-2</v>
      </c>
      <c r="S1209">
        <f t="shared" si="75"/>
        <v>1.0249435484438541E-2</v>
      </c>
    </row>
    <row r="1210" spans="1:19">
      <c r="A1210" t="s">
        <v>173</v>
      </c>
      <c r="B1210">
        <v>8</v>
      </c>
      <c r="C1210">
        <v>8092025</v>
      </c>
      <c r="D1210" t="s">
        <v>2402</v>
      </c>
      <c r="E1210" t="s">
        <v>2403</v>
      </c>
      <c r="F1210" t="s">
        <v>163</v>
      </c>
      <c r="G1210" t="s">
        <v>164</v>
      </c>
      <c r="H1210">
        <v>0.44318126520700002</v>
      </c>
      <c r="I1210">
        <v>2.7636434805800001E-2</v>
      </c>
      <c r="J1210">
        <v>1.3953839722000001E-2</v>
      </c>
      <c r="K1210">
        <v>4.7640493604499998E-2</v>
      </c>
      <c r="L1210">
        <v>0</v>
      </c>
      <c r="M1210" t="s">
        <v>145</v>
      </c>
      <c r="N1210" t="e">
        <v>#N/A</v>
      </c>
      <c r="O1210">
        <v>0</v>
      </c>
      <c r="P1210">
        <f t="shared" si="72"/>
        <v>1.9805612903971981</v>
      </c>
      <c r="Q1210">
        <f t="shared" si="73"/>
        <v>97.559948920178243</v>
      </c>
      <c r="R1210">
        <f t="shared" si="74"/>
        <v>2.0300966865180063E-2</v>
      </c>
      <c r="S1210">
        <f t="shared" si="75"/>
        <v>1.0250107867708927E-2</v>
      </c>
    </row>
    <row r="1211" spans="1:19">
      <c r="A1211" t="s">
        <v>173</v>
      </c>
      <c r="B1211">
        <v>8</v>
      </c>
      <c r="C1211">
        <v>8092025</v>
      </c>
      <c r="D1211" t="s">
        <v>2406</v>
      </c>
      <c r="E1211" t="s">
        <v>2406</v>
      </c>
      <c r="F1211" t="s">
        <v>163</v>
      </c>
      <c r="G1211" t="s">
        <v>164</v>
      </c>
      <c r="H1211">
        <v>0.44318126520700002</v>
      </c>
      <c r="I1211">
        <v>8.6957220000000002E-2</v>
      </c>
      <c r="J1211">
        <v>4.4658288999999997E-2</v>
      </c>
      <c r="K1211">
        <v>5.215181E-2</v>
      </c>
      <c r="L1211">
        <v>0</v>
      </c>
      <c r="M1211" t="s">
        <v>145</v>
      </c>
      <c r="N1211" t="e">
        <v>#N/A</v>
      </c>
      <c r="O1211">
        <v>0</v>
      </c>
      <c r="P1211">
        <f t="shared" si="72"/>
        <v>1.9471686432052964</v>
      </c>
      <c r="Q1211">
        <f t="shared" si="73"/>
        <v>97.559617165638997</v>
      </c>
      <c r="R1211">
        <f t="shared" si="74"/>
        <v>1.995875649962164E-2</v>
      </c>
      <c r="S1211">
        <f t="shared" si="75"/>
        <v>1.0250142723522343E-2</v>
      </c>
    </row>
    <row r="1212" spans="1:19">
      <c r="A1212" t="s">
        <v>173</v>
      </c>
      <c r="B1212">
        <v>8</v>
      </c>
      <c r="C1212">
        <v>8092025</v>
      </c>
      <c r="D1212" t="s">
        <v>2404</v>
      </c>
      <c r="E1212" t="s">
        <v>2405</v>
      </c>
      <c r="F1212" t="s">
        <v>163</v>
      </c>
      <c r="G1212" t="s">
        <v>164</v>
      </c>
      <c r="H1212">
        <v>0.44318126520700002</v>
      </c>
      <c r="I1212">
        <v>1.4893680089500001E-2</v>
      </c>
      <c r="J1212">
        <v>7.8528805904700006E-3</v>
      </c>
      <c r="K1212">
        <v>5.7882318842100003E-2</v>
      </c>
      <c r="L1212">
        <v>0</v>
      </c>
      <c r="M1212" t="s">
        <v>145</v>
      </c>
      <c r="N1212" t="e">
        <v>#N/A</v>
      </c>
      <c r="O1212">
        <v>0</v>
      </c>
      <c r="P1212">
        <f t="shared" si="72"/>
        <v>1.8965881268555751</v>
      </c>
      <c r="Q1212">
        <f t="shared" si="73"/>
        <v>97.559125391829298</v>
      </c>
      <c r="R1212">
        <f t="shared" si="74"/>
        <v>1.9440396982222399E-2</v>
      </c>
      <c r="S1212">
        <f t="shared" si="75"/>
        <v>1.0250194392207531E-2</v>
      </c>
    </row>
    <row r="1213" spans="1:19">
      <c r="A1213" t="s">
        <v>173</v>
      </c>
      <c r="B1213">
        <v>8</v>
      </c>
      <c r="C1213">
        <v>8092025</v>
      </c>
      <c r="D1213" t="s">
        <v>2411</v>
      </c>
      <c r="E1213" t="s">
        <v>2412</v>
      </c>
      <c r="F1213" t="s">
        <v>163</v>
      </c>
      <c r="G1213" t="s">
        <v>164</v>
      </c>
      <c r="H1213">
        <v>0.44318126520700002</v>
      </c>
      <c r="I1213">
        <v>1.6989681930699999E-2</v>
      </c>
      <c r="J1213">
        <v>1.8249803640499999E-2</v>
      </c>
      <c r="K1213">
        <v>0.35187865684800002</v>
      </c>
      <c r="L1213">
        <v>0</v>
      </c>
      <c r="M1213" t="s">
        <v>145</v>
      </c>
      <c r="N1213" t="e">
        <v>#N/A</v>
      </c>
      <c r="O1213">
        <v>0</v>
      </c>
      <c r="P1213">
        <f t="shared" si="72"/>
        <v>0.93095149215723427</v>
      </c>
      <c r="Q1213">
        <f t="shared" si="73"/>
        <v>97.552218778544344</v>
      </c>
      <c r="R1213">
        <f t="shared" si="74"/>
        <v>9.5431093604401735E-3</v>
      </c>
      <c r="S1213">
        <f t="shared" si="75"/>
        <v>1.0250920097164825E-2</v>
      </c>
    </row>
    <row r="1214" spans="1:19">
      <c r="A1214" t="s">
        <v>173</v>
      </c>
      <c r="B1214">
        <v>8</v>
      </c>
      <c r="C1214">
        <v>8092025</v>
      </c>
      <c r="D1214" t="s">
        <v>2409</v>
      </c>
      <c r="E1214" t="s">
        <v>2410</v>
      </c>
      <c r="F1214" t="s">
        <v>163</v>
      </c>
      <c r="G1214" t="s">
        <v>164</v>
      </c>
      <c r="H1214">
        <v>0.44318126520700002</v>
      </c>
      <c r="I1214">
        <v>4.5167768210999997E-3</v>
      </c>
      <c r="J1214">
        <v>7.5639946721899999E-3</v>
      </c>
      <c r="K1214">
        <v>0.55041276282600005</v>
      </c>
      <c r="L1214">
        <v>0</v>
      </c>
      <c r="M1214" t="s">
        <v>145</v>
      </c>
      <c r="N1214" t="e">
        <v>#N/A</v>
      </c>
      <c r="O1214">
        <v>0</v>
      </c>
      <c r="P1214">
        <f t="shared" si="72"/>
        <v>0.59714172429371359</v>
      </c>
      <c r="Q1214">
        <f t="shared" si="73"/>
        <v>97.550928421665574</v>
      </c>
      <c r="R1214">
        <f t="shared" si="74"/>
        <v>6.1213330714040793E-3</v>
      </c>
      <c r="S1214">
        <f t="shared" si="75"/>
        <v>1.0251055691417746E-2</v>
      </c>
    </row>
    <row r="1215" spans="1:19">
      <c r="A1215" s="2" t="s">
        <v>173</v>
      </c>
      <c r="B1215" s="2">
        <v>8</v>
      </c>
      <c r="C1215" s="2">
        <v>8092025</v>
      </c>
      <c r="D1215" s="2" t="s">
        <v>2407</v>
      </c>
      <c r="E1215" s="2" t="s">
        <v>2408</v>
      </c>
      <c r="F1215" s="2" t="s">
        <v>163</v>
      </c>
      <c r="G1215" s="2" t="s">
        <v>164</v>
      </c>
      <c r="H1215" s="2">
        <v>0.44318126520700002</v>
      </c>
      <c r="I1215" s="2">
        <v>-2.386081E-2</v>
      </c>
      <c r="J1215" s="2">
        <v>5.9385691999999997E-2</v>
      </c>
      <c r="K1215" s="2">
        <v>0.68803130000000001</v>
      </c>
      <c r="L1215" s="2">
        <v>0</v>
      </c>
      <c r="M1215" s="2" t="s">
        <v>145</v>
      </c>
      <c r="N1215" s="2" t="e">
        <v>#N/A</v>
      </c>
      <c r="O1215" s="2">
        <v>0</v>
      </c>
      <c r="P1215" s="2">
        <f t="shared" si="72"/>
        <v>-0.40179392032680195</v>
      </c>
      <c r="Q1215" s="2">
        <f t="shared" si="73"/>
        <v>97.550434780956465</v>
      </c>
      <c r="R1215" s="2">
        <f t="shared" si="74"/>
        <v>-4.1188326964303711E-3</v>
      </c>
      <c r="S1215" s="2">
        <f t="shared" si="75"/>
        <v>1.0251107565491009E-2</v>
      </c>
    </row>
    <row r="1216" spans="1:19">
      <c r="A1216" t="s">
        <v>189</v>
      </c>
      <c r="B1216">
        <v>16</v>
      </c>
      <c r="C1216">
        <v>30017895</v>
      </c>
      <c r="D1216" t="s">
        <v>1019</v>
      </c>
      <c r="E1216" t="s">
        <v>190</v>
      </c>
      <c r="F1216" t="s">
        <v>168</v>
      </c>
      <c r="G1216" t="s">
        <v>167</v>
      </c>
      <c r="H1216">
        <v>0.44726787347899999</v>
      </c>
      <c r="I1216">
        <v>-0.148094224897</v>
      </c>
      <c r="J1216">
        <v>7.5568541587900002E-3</v>
      </c>
      <c r="K1216">
        <v>1.62927171478E-85</v>
      </c>
      <c r="L1216">
        <v>1</v>
      </c>
      <c r="M1216" t="s">
        <v>145</v>
      </c>
      <c r="N1216">
        <v>0.92732512136783396</v>
      </c>
      <c r="O1216">
        <v>1</v>
      </c>
      <c r="P1216">
        <f t="shared" si="72"/>
        <v>-19.597337964335249</v>
      </c>
      <c r="Q1216">
        <f t="shared" si="73"/>
        <v>98.60610267691608</v>
      </c>
      <c r="R1216">
        <f t="shared" si="74"/>
        <v>-0.19874366223098919</v>
      </c>
      <c r="S1216">
        <f t="shared" si="75"/>
        <v>1.0141360147622002E-2</v>
      </c>
    </row>
    <row r="1217" spans="1:19">
      <c r="A1217" t="s">
        <v>189</v>
      </c>
      <c r="B1217">
        <v>16</v>
      </c>
      <c r="C1217">
        <v>30017895</v>
      </c>
      <c r="D1217" t="s">
        <v>2413</v>
      </c>
      <c r="E1217" t="s">
        <v>2414</v>
      </c>
      <c r="F1217" t="s">
        <v>168</v>
      </c>
      <c r="G1217" t="s">
        <v>167</v>
      </c>
      <c r="H1217">
        <v>0.44726787347899999</v>
      </c>
      <c r="I1217">
        <v>-2.4916209509999999E-2</v>
      </c>
      <c r="J1217">
        <v>5.5481079767399997E-3</v>
      </c>
      <c r="K1217">
        <v>7.0910158041099996E-6</v>
      </c>
      <c r="L1217">
        <v>1</v>
      </c>
      <c r="M1217" t="s">
        <v>145</v>
      </c>
      <c r="N1217">
        <v>0.912853718700809</v>
      </c>
      <c r="O1217">
        <v>1</v>
      </c>
      <c r="P1217">
        <f t="shared" si="72"/>
        <v>-4.4909381025854618</v>
      </c>
      <c r="Q1217">
        <f t="shared" si="73"/>
        <v>97.689526691842204</v>
      </c>
      <c r="R1217">
        <f t="shared" si="74"/>
        <v>-4.5971541214975382E-2</v>
      </c>
      <c r="S1217">
        <f t="shared" si="75"/>
        <v>1.023651187454783E-2</v>
      </c>
    </row>
    <row r="1218" spans="1:19">
      <c r="A1218" t="s">
        <v>189</v>
      </c>
      <c r="B1218">
        <v>16</v>
      </c>
      <c r="C1218">
        <v>30017895</v>
      </c>
      <c r="D1218" t="s">
        <v>1399</v>
      </c>
      <c r="E1218" t="s">
        <v>1399</v>
      </c>
      <c r="F1218" t="s">
        <v>168</v>
      </c>
      <c r="G1218" t="s">
        <v>167</v>
      </c>
      <c r="H1218">
        <v>0.44726787347899999</v>
      </c>
      <c r="I1218">
        <v>-4.56286893699E-2</v>
      </c>
      <c r="J1218">
        <v>1.05648126912E-2</v>
      </c>
      <c r="K1218">
        <v>1.5678730298999999E-5</v>
      </c>
      <c r="L1218">
        <v>1</v>
      </c>
      <c r="M1218" t="s">
        <v>145</v>
      </c>
      <c r="N1218">
        <v>0.93158820419914901</v>
      </c>
      <c r="O1218">
        <v>1</v>
      </c>
      <c r="P1218">
        <f t="shared" si="72"/>
        <v>-4.3189302738804436</v>
      </c>
      <c r="Q1218">
        <f t="shared" si="73"/>
        <v>97.6856917342553</v>
      </c>
      <c r="R1218">
        <f t="shared" si="74"/>
        <v>-4.4212516666511256E-2</v>
      </c>
      <c r="S1218">
        <f t="shared" si="75"/>
        <v>1.0236913740861922E-2</v>
      </c>
    </row>
    <row r="1219" spans="1:19">
      <c r="A1219" t="s">
        <v>189</v>
      </c>
      <c r="B1219">
        <v>16</v>
      </c>
      <c r="C1219">
        <v>30017895</v>
      </c>
      <c r="D1219" t="s">
        <v>1083</v>
      </c>
      <c r="E1219" t="s">
        <v>1084</v>
      </c>
      <c r="F1219" t="s">
        <v>168</v>
      </c>
      <c r="G1219" t="s">
        <v>167</v>
      </c>
      <c r="H1219">
        <v>0.44726787347899999</v>
      </c>
      <c r="I1219">
        <v>0.20082963944400001</v>
      </c>
      <c r="J1219">
        <v>2.54957721804E-2</v>
      </c>
      <c r="K1219">
        <v>3.3539363415000002E-15</v>
      </c>
      <c r="L1219">
        <v>1</v>
      </c>
      <c r="M1219" t="s">
        <v>145</v>
      </c>
      <c r="N1219">
        <v>9.8453844830064692E-7</v>
      </c>
      <c r="O1219">
        <v>0</v>
      </c>
      <c r="P1219">
        <f t="shared" si="72"/>
        <v>7.876978113194343</v>
      </c>
      <c r="Q1219">
        <f t="shared" si="73"/>
        <v>97.795449050634815</v>
      </c>
      <c r="R1219">
        <f t="shared" si="74"/>
        <v>8.0545446538273363E-2</v>
      </c>
      <c r="S1219">
        <f t="shared" si="75"/>
        <v>1.0225424697239619E-2</v>
      </c>
    </row>
    <row r="1220" spans="1:19">
      <c r="A1220" t="s">
        <v>189</v>
      </c>
      <c r="B1220">
        <v>16</v>
      </c>
      <c r="C1220">
        <v>30017895</v>
      </c>
      <c r="D1220" t="s">
        <v>1395</v>
      </c>
      <c r="E1220" t="s">
        <v>1396</v>
      </c>
      <c r="F1220" t="s">
        <v>168</v>
      </c>
      <c r="G1220" t="s">
        <v>167</v>
      </c>
      <c r="H1220">
        <v>0.44726787347899999</v>
      </c>
      <c r="I1220">
        <v>-4.77496146961E-2</v>
      </c>
      <c r="J1220">
        <v>6.8369682573200001E-3</v>
      </c>
      <c r="K1220">
        <v>2.8682381741699998E-12</v>
      </c>
      <c r="L1220">
        <v>1</v>
      </c>
      <c r="M1220" t="s">
        <v>145</v>
      </c>
      <c r="N1220">
        <v>3.6047997565849198E-3</v>
      </c>
      <c r="O1220">
        <v>0</v>
      </c>
      <c r="P1220">
        <f t="shared" si="72"/>
        <v>-6.9840334047151496</v>
      </c>
      <c r="Q1220">
        <f t="shared" si="73"/>
        <v>97.761897607048908</v>
      </c>
      <c r="R1220">
        <f t="shared" si="74"/>
        <v>-7.1439216869411307E-2</v>
      </c>
      <c r="S1220">
        <f t="shared" si="75"/>
        <v>1.0228934017008045E-2</v>
      </c>
    </row>
    <row r="1221" spans="1:19">
      <c r="A1221" t="s">
        <v>189</v>
      </c>
      <c r="B1221">
        <v>16</v>
      </c>
      <c r="C1221">
        <v>30017895</v>
      </c>
      <c r="D1221" t="s">
        <v>2415</v>
      </c>
      <c r="E1221" t="s">
        <v>319</v>
      </c>
      <c r="F1221" t="s">
        <v>168</v>
      </c>
      <c r="G1221" t="s">
        <v>167</v>
      </c>
      <c r="H1221">
        <v>0.44726787347899999</v>
      </c>
      <c r="I1221">
        <v>8.6582476997400001E-2</v>
      </c>
      <c r="J1221">
        <v>2.01961944501E-2</v>
      </c>
      <c r="K1221">
        <v>1.8104615708000001E-5</v>
      </c>
      <c r="L1221">
        <v>1</v>
      </c>
      <c r="M1221" t="s">
        <v>145</v>
      </c>
      <c r="N1221">
        <v>1.27785443197013E-6</v>
      </c>
      <c r="O1221">
        <v>0</v>
      </c>
      <c r="P1221">
        <f t="shared" si="72"/>
        <v>4.2870688936633456</v>
      </c>
      <c r="Q1221">
        <f t="shared" si="73"/>
        <v>97.684997799109382</v>
      </c>
      <c r="R1221">
        <f t="shared" si="74"/>
        <v>4.3886666225654888E-2</v>
      </c>
      <c r="S1221">
        <f t="shared" si="75"/>
        <v>1.0236986461897808E-2</v>
      </c>
    </row>
    <row r="1222" spans="1:19">
      <c r="A1222" t="s">
        <v>189</v>
      </c>
      <c r="B1222">
        <v>16</v>
      </c>
      <c r="C1222">
        <v>30017895</v>
      </c>
      <c r="D1222" t="s">
        <v>1393</v>
      </c>
      <c r="E1222" t="s">
        <v>1394</v>
      </c>
      <c r="F1222" t="s">
        <v>168</v>
      </c>
      <c r="G1222" t="s">
        <v>167</v>
      </c>
      <c r="H1222">
        <v>0.44726787347899999</v>
      </c>
      <c r="I1222">
        <v>2.79558550573E-2</v>
      </c>
      <c r="J1222">
        <v>7.1957486370999996E-3</v>
      </c>
      <c r="K1222">
        <v>1.02308139017E-4</v>
      </c>
      <c r="L1222">
        <v>0</v>
      </c>
      <c r="M1222" t="s">
        <v>145</v>
      </c>
      <c r="N1222" t="e">
        <v>#N/A</v>
      </c>
      <c r="O1222">
        <v>0</v>
      </c>
      <c r="P1222">
        <f t="shared" si="72"/>
        <v>3.8850516419048584</v>
      </c>
      <c r="Q1222">
        <f t="shared" si="73"/>
        <v>97.676682986248011</v>
      </c>
      <c r="R1222">
        <f t="shared" si="74"/>
        <v>3.9774606621846877E-2</v>
      </c>
      <c r="S1222">
        <f t="shared" si="75"/>
        <v>1.0237857894302071E-2</v>
      </c>
    </row>
    <row r="1223" spans="1:19">
      <c r="A1223" t="s">
        <v>189</v>
      </c>
      <c r="B1223">
        <v>16</v>
      </c>
      <c r="C1223">
        <v>30017895</v>
      </c>
      <c r="D1223" t="s">
        <v>1989</v>
      </c>
      <c r="E1223" t="s">
        <v>1990</v>
      </c>
      <c r="F1223" t="s">
        <v>168</v>
      </c>
      <c r="G1223" t="s">
        <v>167</v>
      </c>
      <c r="H1223">
        <v>0.44726787347899999</v>
      </c>
      <c r="I1223">
        <v>-3.3356645031199998E-2</v>
      </c>
      <c r="J1223">
        <v>9.2932861569900004E-3</v>
      </c>
      <c r="K1223">
        <v>3.31532472773E-4</v>
      </c>
      <c r="L1223">
        <v>0</v>
      </c>
      <c r="M1223" t="s">
        <v>145</v>
      </c>
      <c r="N1223" t="e">
        <v>#N/A</v>
      </c>
      <c r="O1223">
        <v>0</v>
      </c>
      <c r="P1223">
        <f t="shared" si="72"/>
        <v>-3.5893272269584209</v>
      </c>
      <c r="Q1223">
        <f t="shared" si="73"/>
        <v>97.671088422376258</v>
      </c>
      <c r="R1223">
        <f t="shared" si="74"/>
        <v>-3.6749126941602844E-2</v>
      </c>
      <c r="S1223">
        <f t="shared" si="75"/>
        <v>1.0238444315021087E-2</v>
      </c>
    </row>
    <row r="1224" spans="1:19">
      <c r="A1224" t="s">
        <v>189</v>
      </c>
      <c r="B1224">
        <v>16</v>
      </c>
      <c r="C1224">
        <v>30017895</v>
      </c>
      <c r="D1224" t="s">
        <v>2416</v>
      </c>
      <c r="E1224" t="s">
        <v>2417</v>
      </c>
      <c r="F1224" t="s">
        <v>168</v>
      </c>
      <c r="G1224" t="s">
        <v>167</v>
      </c>
      <c r="H1224">
        <v>0.44726787347899999</v>
      </c>
      <c r="I1224">
        <v>1.5302367070199999E-2</v>
      </c>
      <c r="J1224">
        <v>4.8409411240099998E-3</v>
      </c>
      <c r="K1224">
        <v>1.5721153088500001E-3</v>
      </c>
      <c r="L1224">
        <v>0</v>
      </c>
      <c r="M1224" t="s">
        <v>145</v>
      </c>
      <c r="N1224" t="e">
        <v>#N/A</v>
      </c>
      <c r="O1224">
        <v>0</v>
      </c>
      <c r="P1224">
        <f t="shared" si="72"/>
        <v>3.1610314354586211</v>
      </c>
      <c r="Q1224">
        <f t="shared" si="73"/>
        <v>97.66377023860619</v>
      </c>
      <c r="R1224">
        <f t="shared" si="74"/>
        <v>3.2366469446507964E-2</v>
      </c>
      <c r="S1224">
        <f t="shared" si="75"/>
        <v>1.0239211506548034E-2</v>
      </c>
    </row>
    <row r="1225" spans="1:19">
      <c r="A1225" t="s">
        <v>189</v>
      </c>
      <c r="B1225">
        <v>16</v>
      </c>
      <c r="C1225">
        <v>30017895</v>
      </c>
      <c r="D1225" t="s">
        <v>2418</v>
      </c>
      <c r="E1225" t="s">
        <v>2419</v>
      </c>
      <c r="F1225" t="s">
        <v>168</v>
      </c>
      <c r="G1225" t="s">
        <v>167</v>
      </c>
      <c r="H1225">
        <v>0.44726787347899999</v>
      </c>
      <c r="I1225">
        <v>-1.1118580677000001E-2</v>
      </c>
      <c r="J1225">
        <v>3.66019810395E-3</v>
      </c>
      <c r="K1225">
        <v>2.3839182325700002E-3</v>
      </c>
      <c r="L1225">
        <v>0</v>
      </c>
      <c r="M1225" t="s">
        <v>145</v>
      </c>
      <c r="N1225" t="e">
        <v>#N/A</v>
      </c>
      <c r="O1225">
        <v>0</v>
      </c>
      <c r="P1225">
        <f t="shared" ref="P1225:P1288" si="76">I1225/J1225</f>
        <v>-3.0376991521308883</v>
      </c>
      <c r="Q1225">
        <f t="shared" ref="Q1225:Q1288" si="77">SQRT(2*H1225*(1-H1225)*(19281+P1225^2))</f>
        <v>97.661835007827406</v>
      </c>
      <c r="R1225">
        <f t="shared" ref="R1225:R1288" si="78">P1225/Q1225</f>
        <v>-3.1104260450230355E-2</v>
      </c>
      <c r="S1225">
        <f t="shared" ref="S1225:S1288" si="79">1/Q1225</f>
        <v>1.0239414402973813E-2</v>
      </c>
    </row>
    <row r="1226" spans="1:19">
      <c r="A1226" t="s">
        <v>189</v>
      </c>
      <c r="B1226">
        <v>16</v>
      </c>
      <c r="C1226">
        <v>30017895</v>
      </c>
      <c r="D1226" t="s">
        <v>1896</v>
      </c>
      <c r="E1226" t="s">
        <v>1897</v>
      </c>
      <c r="F1226" t="s">
        <v>168</v>
      </c>
      <c r="G1226" t="s">
        <v>167</v>
      </c>
      <c r="H1226">
        <v>0.44726787347899999</v>
      </c>
      <c r="I1226">
        <v>5.6205137023E-2</v>
      </c>
      <c r="J1226">
        <v>1.91981143767E-2</v>
      </c>
      <c r="K1226">
        <v>3.41547003359E-3</v>
      </c>
      <c r="L1226">
        <v>0</v>
      </c>
      <c r="M1226" t="s">
        <v>145</v>
      </c>
      <c r="N1226" t="e">
        <v>#N/A</v>
      </c>
      <c r="O1226">
        <v>0</v>
      </c>
      <c r="P1226">
        <f t="shared" si="76"/>
        <v>2.9276384086561111</v>
      </c>
      <c r="Q1226">
        <f t="shared" si="77"/>
        <v>97.660173016726375</v>
      </c>
      <c r="R1226">
        <f t="shared" si="78"/>
        <v>2.9977813045187734E-2</v>
      </c>
      <c r="S1226">
        <f t="shared" si="79"/>
        <v>1.02395886584056E-2</v>
      </c>
    </row>
    <row r="1227" spans="1:19">
      <c r="A1227" t="s">
        <v>189</v>
      </c>
      <c r="B1227">
        <v>16</v>
      </c>
      <c r="C1227">
        <v>30017895</v>
      </c>
      <c r="D1227" t="s">
        <v>2420</v>
      </c>
      <c r="E1227" t="s">
        <v>2421</v>
      </c>
      <c r="F1227" t="s">
        <v>168</v>
      </c>
      <c r="G1227" t="s">
        <v>167</v>
      </c>
      <c r="H1227">
        <v>0.44726787347899999</v>
      </c>
      <c r="I1227">
        <v>2.2700961997199998E-2</v>
      </c>
      <c r="J1227">
        <v>7.80717097307E-3</v>
      </c>
      <c r="K1227">
        <v>3.6408984133199998E-3</v>
      </c>
      <c r="L1227">
        <v>0</v>
      </c>
      <c r="M1227" t="s">
        <v>145</v>
      </c>
      <c r="N1227" t="e">
        <v>#N/A</v>
      </c>
      <c r="O1227">
        <v>0</v>
      </c>
      <c r="P1227">
        <f t="shared" si="76"/>
        <v>2.9077065271792479</v>
      </c>
      <c r="Q1227">
        <f t="shared" si="77"/>
        <v>97.659878587846492</v>
      </c>
      <c r="R1227">
        <f t="shared" si="78"/>
        <v>2.9773808540666198E-2</v>
      </c>
      <c r="S1227">
        <f t="shared" si="79"/>
        <v>1.0239619529124085E-2</v>
      </c>
    </row>
    <row r="1228" spans="1:19">
      <c r="A1228" t="s">
        <v>189</v>
      </c>
      <c r="B1228">
        <v>16</v>
      </c>
      <c r="C1228">
        <v>30017895</v>
      </c>
      <c r="D1228" t="s">
        <v>1397</v>
      </c>
      <c r="E1228" t="s">
        <v>1398</v>
      </c>
      <c r="F1228" t="s">
        <v>168</v>
      </c>
      <c r="G1228" t="s">
        <v>167</v>
      </c>
      <c r="H1228">
        <v>0.44726787347899999</v>
      </c>
      <c r="I1228">
        <v>-3.6245675135899998E-2</v>
      </c>
      <c r="J1228">
        <v>1.43177515201E-2</v>
      </c>
      <c r="K1228">
        <v>1.13569322194E-2</v>
      </c>
      <c r="L1228">
        <v>0</v>
      </c>
      <c r="M1228" t="s">
        <v>145</v>
      </c>
      <c r="N1228" t="e">
        <v>#N/A</v>
      </c>
      <c r="O1228">
        <v>0</v>
      </c>
      <c r="P1228">
        <f t="shared" si="76"/>
        <v>-2.5315200564150344</v>
      </c>
      <c r="Q1228">
        <f t="shared" si="77"/>
        <v>97.654698727233892</v>
      </c>
      <c r="R1228">
        <f t="shared" si="78"/>
        <v>-2.5923177168217973E-2</v>
      </c>
      <c r="S1228">
        <f t="shared" si="79"/>
        <v>1.0240162665323143E-2</v>
      </c>
    </row>
    <row r="1229" spans="1:19">
      <c r="A1229" t="s">
        <v>189</v>
      </c>
      <c r="B1229">
        <v>16</v>
      </c>
      <c r="C1229">
        <v>30017895</v>
      </c>
      <c r="D1229" t="s">
        <v>2422</v>
      </c>
      <c r="E1229" t="s">
        <v>2423</v>
      </c>
      <c r="F1229" t="s">
        <v>168</v>
      </c>
      <c r="G1229" t="s">
        <v>167</v>
      </c>
      <c r="H1229">
        <v>0.44726787347899999</v>
      </c>
      <c r="I1229">
        <v>-1.8654958793500001E-2</v>
      </c>
      <c r="J1229">
        <v>7.57209240358E-3</v>
      </c>
      <c r="K1229">
        <v>1.37531686084E-2</v>
      </c>
      <c r="L1229">
        <v>0</v>
      </c>
      <c r="M1229" t="s">
        <v>145</v>
      </c>
      <c r="N1229" t="e">
        <v>#N/A</v>
      </c>
      <c r="O1229">
        <v>0</v>
      </c>
      <c r="P1229">
        <f t="shared" si="76"/>
        <v>-2.4636464796282924</v>
      </c>
      <c r="Q1229">
        <f t="shared" si="77"/>
        <v>97.653840421755362</v>
      </c>
      <c r="R1229">
        <f t="shared" si="78"/>
        <v>-2.5228362438057688E-2</v>
      </c>
      <c r="S1229">
        <f t="shared" si="79"/>
        <v>1.0240252668826116E-2</v>
      </c>
    </row>
    <row r="1230" spans="1:19">
      <c r="A1230" t="s">
        <v>189</v>
      </c>
      <c r="B1230">
        <v>16</v>
      </c>
      <c r="C1230">
        <v>30017895</v>
      </c>
      <c r="D1230" t="s">
        <v>2424</v>
      </c>
      <c r="E1230" t="s">
        <v>2424</v>
      </c>
      <c r="F1230" t="s">
        <v>168</v>
      </c>
      <c r="G1230" t="s">
        <v>167</v>
      </c>
      <c r="H1230">
        <v>0.44726787347899999</v>
      </c>
      <c r="I1230">
        <v>3.0491825636599999E-2</v>
      </c>
      <c r="J1230">
        <v>1.33136599015E-2</v>
      </c>
      <c r="K1230">
        <v>2.20058883256E-2</v>
      </c>
      <c r="L1230">
        <v>0</v>
      </c>
      <c r="M1230" t="s">
        <v>145</v>
      </c>
      <c r="N1230" t="e">
        <v>#N/A</v>
      </c>
      <c r="O1230">
        <v>0</v>
      </c>
      <c r="P1230">
        <f t="shared" si="76"/>
        <v>2.2902662274829928</v>
      </c>
      <c r="Q1230">
        <f t="shared" si="77"/>
        <v>97.651753776807936</v>
      </c>
      <c r="R1230">
        <f t="shared" si="78"/>
        <v>2.3453405995325048E-2</v>
      </c>
      <c r="S1230">
        <f t="shared" si="79"/>
        <v>1.0240471484880774E-2</v>
      </c>
    </row>
    <row r="1231" spans="1:19">
      <c r="A1231" t="s">
        <v>189</v>
      </c>
      <c r="B1231">
        <v>16</v>
      </c>
      <c r="C1231">
        <v>30017895</v>
      </c>
      <c r="D1231" t="s">
        <v>1894</v>
      </c>
      <c r="E1231" t="s">
        <v>1895</v>
      </c>
      <c r="F1231" t="s">
        <v>168</v>
      </c>
      <c r="G1231" t="s">
        <v>167</v>
      </c>
      <c r="H1231">
        <v>0.44726787347899999</v>
      </c>
      <c r="I1231">
        <v>-1.02152577953E-2</v>
      </c>
      <c r="J1231">
        <v>4.6441094143699997E-3</v>
      </c>
      <c r="K1231">
        <v>2.7834144576599999E-2</v>
      </c>
      <c r="L1231">
        <v>0</v>
      </c>
      <c r="M1231" t="s">
        <v>145</v>
      </c>
      <c r="N1231" t="e">
        <v>#N/A</v>
      </c>
      <c r="O1231">
        <v>0</v>
      </c>
      <c r="P1231">
        <f t="shared" si="76"/>
        <v>-2.1996160908034419</v>
      </c>
      <c r="Q1231">
        <f t="shared" si="77"/>
        <v>97.650723371522403</v>
      </c>
      <c r="R1231">
        <f t="shared" si="78"/>
        <v>-2.2525343539287181E-2</v>
      </c>
      <c r="S1231">
        <f t="shared" si="79"/>
        <v>1.0240579541796073E-2</v>
      </c>
    </row>
    <row r="1232" spans="1:19">
      <c r="A1232" t="s">
        <v>189</v>
      </c>
      <c r="B1232">
        <v>16</v>
      </c>
      <c r="C1232">
        <v>30017895</v>
      </c>
      <c r="D1232" t="s">
        <v>2425</v>
      </c>
      <c r="E1232" t="s">
        <v>2426</v>
      </c>
      <c r="F1232" t="s">
        <v>168</v>
      </c>
      <c r="G1232" t="s">
        <v>167</v>
      </c>
      <c r="H1232">
        <v>0.44726787347899999</v>
      </c>
      <c r="I1232">
        <v>-4.0918959263400001E-2</v>
      </c>
      <c r="J1232">
        <v>1.9390935916499999E-2</v>
      </c>
      <c r="K1232">
        <v>3.4840216585999999E-2</v>
      </c>
      <c r="L1232">
        <v>0</v>
      </c>
      <c r="M1232" t="s">
        <v>145</v>
      </c>
      <c r="N1232" t="e">
        <v>#N/A</v>
      </c>
      <c r="O1232">
        <v>0</v>
      </c>
      <c r="P1232">
        <f t="shared" si="76"/>
        <v>-2.1102106385995287</v>
      </c>
      <c r="Q1232">
        <f t="shared" si="77"/>
        <v>97.649747858814152</v>
      </c>
      <c r="R1232">
        <f t="shared" si="78"/>
        <v>-2.1609995774393133E-2</v>
      </c>
      <c r="S1232">
        <f t="shared" si="79"/>
        <v>1.0240681844318117E-2</v>
      </c>
    </row>
    <row r="1233" spans="1:19">
      <c r="A1233" t="s">
        <v>189</v>
      </c>
      <c r="B1233">
        <v>16</v>
      </c>
      <c r="C1233">
        <v>30017895</v>
      </c>
      <c r="D1233" t="s">
        <v>1147</v>
      </c>
      <c r="E1233" t="s">
        <v>1148</v>
      </c>
      <c r="F1233" t="s">
        <v>168</v>
      </c>
      <c r="G1233" t="s">
        <v>167</v>
      </c>
      <c r="H1233">
        <v>0.44726787347899999</v>
      </c>
      <c r="I1233">
        <v>-1.68979149148E-2</v>
      </c>
      <c r="J1233">
        <v>8.0501462055E-3</v>
      </c>
      <c r="K1233">
        <v>3.5809695686299998E-2</v>
      </c>
      <c r="L1233">
        <v>0</v>
      </c>
      <c r="M1233" t="s">
        <v>145</v>
      </c>
      <c r="N1233" t="e">
        <v>#N/A</v>
      </c>
      <c r="O1233">
        <v>0</v>
      </c>
      <c r="P1233">
        <f t="shared" si="76"/>
        <v>-2.0990817413049032</v>
      </c>
      <c r="Q1233">
        <f t="shared" si="77"/>
        <v>97.649629262066966</v>
      </c>
      <c r="R1233">
        <f t="shared" si="78"/>
        <v>-2.1496054385127233E-2</v>
      </c>
      <c r="S1233">
        <f t="shared" si="79"/>
        <v>1.0240694281759661E-2</v>
      </c>
    </row>
    <row r="1234" spans="1:19">
      <c r="A1234" t="s">
        <v>189</v>
      </c>
      <c r="B1234">
        <v>16</v>
      </c>
      <c r="C1234">
        <v>30017895</v>
      </c>
      <c r="D1234" t="s">
        <v>2427</v>
      </c>
      <c r="E1234" t="s">
        <v>2427</v>
      </c>
      <c r="F1234" t="s">
        <v>168</v>
      </c>
      <c r="G1234" t="s">
        <v>167</v>
      </c>
      <c r="H1234">
        <v>0.44726787347899999</v>
      </c>
      <c r="I1234">
        <v>3.9333119999999999E-2</v>
      </c>
      <c r="J1234">
        <v>2.153091E-2</v>
      </c>
      <c r="K1234">
        <v>6.8405499999999994E-2</v>
      </c>
      <c r="L1234">
        <v>0</v>
      </c>
      <c r="M1234" t="s">
        <v>145</v>
      </c>
      <c r="N1234" t="e">
        <v>#N/A</v>
      </c>
      <c r="O1234">
        <v>0</v>
      </c>
      <c r="P1234">
        <f t="shared" si="76"/>
        <v>1.8268210679437142</v>
      </c>
      <c r="Q1234">
        <f t="shared" si="77"/>
        <v>97.646923171735679</v>
      </c>
      <c r="R1234">
        <f t="shared" si="78"/>
        <v>1.8708434516987376E-2</v>
      </c>
      <c r="S1234">
        <f t="shared" si="79"/>
        <v>1.0240978082240837E-2</v>
      </c>
    </row>
    <row r="1235" spans="1:19">
      <c r="A1235" t="s">
        <v>189</v>
      </c>
      <c r="B1235">
        <v>16</v>
      </c>
      <c r="C1235">
        <v>30017895</v>
      </c>
      <c r="D1235" t="s">
        <v>1099</v>
      </c>
      <c r="E1235" t="s">
        <v>1100</v>
      </c>
      <c r="F1235" t="s">
        <v>168</v>
      </c>
      <c r="G1235" t="s">
        <v>167</v>
      </c>
      <c r="H1235">
        <v>0.44726787347899999</v>
      </c>
      <c r="I1235">
        <v>8.10058428757E-3</v>
      </c>
      <c r="J1235">
        <v>4.6559217357299999E-3</v>
      </c>
      <c r="K1235">
        <v>8.1886157858899994E-2</v>
      </c>
      <c r="L1235">
        <v>0</v>
      </c>
      <c r="M1235" t="s">
        <v>145</v>
      </c>
      <c r="N1235" t="e">
        <v>#N/A</v>
      </c>
      <c r="O1235">
        <v>0</v>
      </c>
      <c r="P1235">
        <f t="shared" si="76"/>
        <v>1.7398454586135592</v>
      </c>
      <c r="Q1235">
        <f t="shared" si="77"/>
        <v>97.646137781348116</v>
      </c>
      <c r="R1235">
        <f t="shared" si="78"/>
        <v>1.7817862520169189E-2</v>
      </c>
      <c r="S1235">
        <f t="shared" si="79"/>
        <v>1.0241060452787464E-2</v>
      </c>
    </row>
    <row r="1236" spans="1:19">
      <c r="A1236" t="s">
        <v>189</v>
      </c>
      <c r="B1236">
        <v>16</v>
      </c>
      <c r="C1236">
        <v>30017895</v>
      </c>
      <c r="D1236" t="s">
        <v>1101</v>
      </c>
      <c r="E1236" t="s">
        <v>1102</v>
      </c>
      <c r="F1236" t="s">
        <v>168</v>
      </c>
      <c r="G1236" t="s">
        <v>167</v>
      </c>
      <c r="H1236">
        <v>0.44726787347899999</v>
      </c>
      <c r="I1236">
        <v>-1.61279768391E-2</v>
      </c>
      <c r="J1236">
        <v>9.8157791202999993E-3</v>
      </c>
      <c r="K1236">
        <v>0.100369196289</v>
      </c>
      <c r="L1236">
        <v>0</v>
      </c>
      <c r="M1236" t="s">
        <v>145</v>
      </c>
      <c r="N1236" t="e">
        <v>#N/A</v>
      </c>
      <c r="O1236">
        <v>0</v>
      </c>
      <c r="P1236">
        <f t="shared" si="76"/>
        <v>-1.6430663976276476</v>
      </c>
      <c r="Q1236">
        <f t="shared" si="77"/>
        <v>97.645308883004645</v>
      </c>
      <c r="R1236">
        <f t="shared" si="78"/>
        <v>-1.6826885146078191E-2</v>
      </c>
      <c r="S1236">
        <f t="shared" si="79"/>
        <v>1.0241147387819385E-2</v>
      </c>
    </row>
    <row r="1237" spans="1:19">
      <c r="A1237" t="s">
        <v>189</v>
      </c>
      <c r="B1237">
        <v>16</v>
      </c>
      <c r="C1237">
        <v>30017895</v>
      </c>
      <c r="D1237" t="s">
        <v>2428</v>
      </c>
      <c r="E1237" t="s">
        <v>2429</v>
      </c>
      <c r="F1237" t="s">
        <v>168</v>
      </c>
      <c r="G1237" t="s">
        <v>167</v>
      </c>
      <c r="H1237">
        <v>0.44726787347899999</v>
      </c>
      <c r="I1237">
        <v>-3.5843130000000001E-2</v>
      </c>
      <c r="J1237">
        <v>2.2653705999999999E-2</v>
      </c>
      <c r="K1237">
        <v>0.1143197</v>
      </c>
      <c r="L1237">
        <v>0</v>
      </c>
      <c r="M1237" t="s">
        <v>145</v>
      </c>
      <c r="N1237" t="e">
        <v>#N/A</v>
      </c>
      <c r="O1237">
        <v>0</v>
      </c>
      <c r="P1237">
        <f t="shared" si="76"/>
        <v>-1.5822192624906495</v>
      </c>
      <c r="Q1237">
        <f t="shared" si="77"/>
        <v>97.644812015660023</v>
      </c>
      <c r="R1237">
        <f t="shared" si="78"/>
        <v>-1.6203823120033222E-2</v>
      </c>
      <c r="S1237">
        <f t="shared" si="79"/>
        <v>1.0241199500078126E-2</v>
      </c>
    </row>
    <row r="1238" spans="1:19">
      <c r="A1238" t="s">
        <v>189</v>
      </c>
      <c r="B1238">
        <v>16</v>
      </c>
      <c r="C1238">
        <v>30017895</v>
      </c>
      <c r="D1238" t="s">
        <v>1175</v>
      </c>
      <c r="E1238" t="s">
        <v>1176</v>
      </c>
      <c r="F1238" t="s">
        <v>168</v>
      </c>
      <c r="G1238" t="s">
        <v>167</v>
      </c>
      <c r="H1238">
        <v>0.44726787347899999</v>
      </c>
      <c r="I1238">
        <v>1.23997107389E-2</v>
      </c>
      <c r="J1238">
        <v>8.4436658646599994E-3</v>
      </c>
      <c r="K1238">
        <v>0.14196243156400001</v>
      </c>
      <c r="L1238">
        <v>0</v>
      </c>
      <c r="M1238" t="s">
        <v>145</v>
      </c>
      <c r="N1238" t="e">
        <v>#N/A</v>
      </c>
      <c r="O1238">
        <v>0</v>
      </c>
      <c r="P1238">
        <f t="shared" si="76"/>
        <v>1.4685221961230814</v>
      </c>
      <c r="Q1238">
        <f t="shared" si="77"/>
        <v>97.643933822894866</v>
      </c>
      <c r="R1238">
        <f t="shared" si="78"/>
        <v>1.503956404282795E-2</v>
      </c>
      <c r="S1238">
        <f t="shared" si="79"/>
        <v>1.0241291607666948E-2</v>
      </c>
    </row>
    <row r="1239" spans="1:19">
      <c r="A1239" t="s">
        <v>189</v>
      </c>
      <c r="B1239">
        <v>16</v>
      </c>
      <c r="C1239">
        <v>30017895</v>
      </c>
      <c r="D1239" t="s">
        <v>2430</v>
      </c>
      <c r="E1239" t="s">
        <v>2431</v>
      </c>
      <c r="F1239" t="s">
        <v>168</v>
      </c>
      <c r="G1239" t="s">
        <v>167</v>
      </c>
      <c r="H1239">
        <v>0.44726787347899999</v>
      </c>
      <c r="I1239">
        <v>2.8240576504600001E-2</v>
      </c>
      <c r="J1239">
        <v>1.9260625104299999E-2</v>
      </c>
      <c r="K1239">
        <v>0.142584646249</v>
      </c>
      <c r="L1239">
        <v>0</v>
      </c>
      <c r="M1239" t="s">
        <v>145</v>
      </c>
      <c r="N1239" t="e">
        <v>#N/A</v>
      </c>
      <c r="O1239">
        <v>0</v>
      </c>
      <c r="P1239">
        <f t="shared" si="76"/>
        <v>1.4662336425568658</v>
      </c>
      <c r="Q1239">
        <f t="shared" si="77"/>
        <v>97.643916818145314</v>
      </c>
      <c r="R1239">
        <f t="shared" si="78"/>
        <v>1.5016128913464412E-2</v>
      </c>
      <c r="S1239">
        <f t="shared" si="79"/>
        <v>1.0241293391194325E-2</v>
      </c>
    </row>
    <row r="1240" spans="1:19">
      <c r="A1240" t="s">
        <v>189</v>
      </c>
      <c r="B1240">
        <v>16</v>
      </c>
      <c r="C1240">
        <v>30017895</v>
      </c>
      <c r="D1240" t="s">
        <v>1135</v>
      </c>
      <c r="E1240" t="s">
        <v>1136</v>
      </c>
      <c r="F1240" t="s">
        <v>168</v>
      </c>
      <c r="G1240" t="s">
        <v>167</v>
      </c>
      <c r="H1240">
        <v>0.44726787347899999</v>
      </c>
      <c r="I1240">
        <v>-2.1318643626E-2</v>
      </c>
      <c r="J1240">
        <v>1.45930211232E-2</v>
      </c>
      <c r="K1240">
        <v>0.14404854679699999</v>
      </c>
      <c r="L1240">
        <v>0</v>
      </c>
      <c r="M1240" t="s">
        <v>145</v>
      </c>
      <c r="N1240" t="e">
        <v>#N/A</v>
      </c>
      <c r="O1240">
        <v>0</v>
      </c>
      <c r="P1240">
        <f t="shared" si="76"/>
        <v>-1.4608793783014264</v>
      </c>
      <c r="Q1240">
        <f t="shared" si="77"/>
        <v>97.643877137694105</v>
      </c>
      <c r="R1240">
        <f t="shared" si="78"/>
        <v>-1.4961300402290904E-2</v>
      </c>
      <c r="S1240">
        <f t="shared" si="79"/>
        <v>1.0241297553044044E-2</v>
      </c>
    </row>
    <row r="1241" spans="1:19">
      <c r="A1241" t="s">
        <v>189</v>
      </c>
      <c r="B1241">
        <v>16</v>
      </c>
      <c r="C1241">
        <v>30017895</v>
      </c>
      <c r="D1241" t="s">
        <v>2432</v>
      </c>
      <c r="E1241" t="s">
        <v>2433</v>
      </c>
      <c r="F1241" t="s">
        <v>168</v>
      </c>
      <c r="G1241" t="s">
        <v>167</v>
      </c>
      <c r="H1241">
        <v>0.44726787347899999</v>
      </c>
      <c r="I1241">
        <v>-3.1543149999999999E-2</v>
      </c>
      <c r="J1241">
        <v>2.1560856E-2</v>
      </c>
      <c r="K1241">
        <v>0.1441878</v>
      </c>
      <c r="L1241">
        <v>0</v>
      </c>
      <c r="M1241" t="s">
        <v>145</v>
      </c>
      <c r="N1241" t="e">
        <v>#N/A</v>
      </c>
      <c r="O1241">
        <v>0</v>
      </c>
      <c r="P1241">
        <f t="shared" si="76"/>
        <v>-1.4629822674943889</v>
      </c>
      <c r="Q1241">
        <f t="shared" si="77"/>
        <v>97.643892704896416</v>
      </c>
      <c r="R1241">
        <f t="shared" si="78"/>
        <v>-1.4982834327548544E-2</v>
      </c>
      <c r="S1241">
        <f t="shared" si="79"/>
        <v>1.0241295920291126E-2</v>
      </c>
    </row>
    <row r="1242" spans="1:19">
      <c r="A1242" t="s">
        <v>189</v>
      </c>
      <c r="B1242">
        <v>16</v>
      </c>
      <c r="C1242">
        <v>30017895</v>
      </c>
      <c r="D1242" t="s">
        <v>1143</v>
      </c>
      <c r="E1242" t="s">
        <v>1144</v>
      </c>
      <c r="F1242" t="s">
        <v>168</v>
      </c>
      <c r="G1242" t="s">
        <v>167</v>
      </c>
      <c r="H1242">
        <v>0.44726787347899999</v>
      </c>
      <c r="I1242">
        <v>-7.7263236971299998E-3</v>
      </c>
      <c r="J1242">
        <v>5.5298942697499997E-3</v>
      </c>
      <c r="K1242">
        <v>0.16235586013100001</v>
      </c>
      <c r="L1242">
        <v>0</v>
      </c>
      <c r="M1242" t="s">
        <v>145</v>
      </c>
      <c r="N1242" t="e">
        <v>#N/A</v>
      </c>
      <c r="O1242">
        <v>0</v>
      </c>
      <c r="P1242">
        <f t="shared" si="76"/>
        <v>-1.3971919389842689</v>
      </c>
      <c r="Q1242">
        <f t="shared" si="77"/>
        <v>97.643416281667783</v>
      </c>
      <c r="R1242">
        <f t="shared" si="78"/>
        <v>-1.4309125921545485E-2</v>
      </c>
      <c r="S1242">
        <f t="shared" si="79"/>
        <v>1.024134588977656E-2</v>
      </c>
    </row>
    <row r="1243" spans="1:19">
      <c r="A1243" t="s">
        <v>189</v>
      </c>
      <c r="B1243">
        <v>16</v>
      </c>
      <c r="C1243">
        <v>30017895</v>
      </c>
      <c r="D1243" t="s">
        <v>1115</v>
      </c>
      <c r="E1243" t="s">
        <v>1116</v>
      </c>
      <c r="F1243" t="s">
        <v>168</v>
      </c>
      <c r="G1243" t="s">
        <v>167</v>
      </c>
      <c r="H1243">
        <v>0.44726787347899999</v>
      </c>
      <c r="I1243">
        <v>-1.7866668379899999E-2</v>
      </c>
      <c r="J1243">
        <v>1.3994065944500001E-2</v>
      </c>
      <c r="K1243">
        <v>0.20169696623200001</v>
      </c>
      <c r="L1243">
        <v>0</v>
      </c>
      <c r="M1243" t="s">
        <v>145</v>
      </c>
      <c r="N1243" t="e">
        <v>#N/A</v>
      </c>
      <c r="O1243">
        <v>0</v>
      </c>
      <c r="P1243">
        <f t="shared" si="76"/>
        <v>-1.2767317554996962</v>
      </c>
      <c r="Q1243">
        <f t="shared" si="77"/>
        <v>97.642600763218667</v>
      </c>
      <c r="R1243">
        <f t="shared" si="78"/>
        <v>-1.3075560723702402E-2</v>
      </c>
      <c r="S1243">
        <f t="shared" si="79"/>
        <v>1.0241431426278575E-2</v>
      </c>
    </row>
    <row r="1244" spans="1:19">
      <c r="A1244" t="s">
        <v>189</v>
      </c>
      <c r="B1244">
        <v>16</v>
      </c>
      <c r="C1244">
        <v>30017895</v>
      </c>
      <c r="D1244" t="s">
        <v>1105</v>
      </c>
      <c r="E1244" t="s">
        <v>1106</v>
      </c>
      <c r="F1244" t="s">
        <v>168</v>
      </c>
      <c r="G1244" t="s">
        <v>167</v>
      </c>
      <c r="H1244">
        <v>0.44726787347899999</v>
      </c>
      <c r="I1244">
        <v>-1.54275529126E-2</v>
      </c>
      <c r="J1244">
        <v>1.23422390172E-2</v>
      </c>
      <c r="K1244">
        <v>0.21130682420800001</v>
      </c>
      <c r="L1244">
        <v>0</v>
      </c>
      <c r="M1244" t="s">
        <v>145</v>
      </c>
      <c r="N1244" t="e">
        <v>#N/A</v>
      </c>
      <c r="O1244">
        <v>0</v>
      </c>
      <c r="P1244">
        <f t="shared" si="76"/>
        <v>-1.2499800798785652</v>
      </c>
      <c r="Q1244">
        <f t="shared" si="77"/>
        <v>97.642429623758048</v>
      </c>
      <c r="R1244">
        <f t="shared" si="78"/>
        <v>-1.2801607709835438E-2</v>
      </c>
      <c r="S1244">
        <f t="shared" si="79"/>
        <v>1.0241449376600551E-2</v>
      </c>
    </row>
    <row r="1245" spans="1:19">
      <c r="A1245" t="s">
        <v>189</v>
      </c>
      <c r="B1245">
        <v>16</v>
      </c>
      <c r="C1245">
        <v>30017895</v>
      </c>
      <c r="D1245" t="s">
        <v>1987</v>
      </c>
      <c r="E1245" t="s">
        <v>1988</v>
      </c>
      <c r="F1245" t="s">
        <v>168</v>
      </c>
      <c r="G1245" t="s">
        <v>167</v>
      </c>
      <c r="H1245">
        <v>0.44726787347899999</v>
      </c>
      <c r="I1245">
        <v>-1.39647299243E-2</v>
      </c>
      <c r="J1245">
        <v>1.1345254451799999E-2</v>
      </c>
      <c r="K1245">
        <v>0.21836500813699999</v>
      </c>
      <c r="L1245">
        <v>0</v>
      </c>
      <c r="M1245" t="s">
        <v>145</v>
      </c>
      <c r="N1245" t="e">
        <v>#N/A</v>
      </c>
      <c r="O1245">
        <v>0</v>
      </c>
      <c r="P1245">
        <f t="shared" si="76"/>
        <v>-1.2308873268227496</v>
      </c>
      <c r="Q1245">
        <f t="shared" si="77"/>
        <v>97.642309696967672</v>
      </c>
      <c r="R1245">
        <f t="shared" si="78"/>
        <v>-1.2606085729053328E-2</v>
      </c>
      <c r="S1245">
        <f t="shared" si="79"/>
        <v>1.0241461955411481E-2</v>
      </c>
    </row>
    <row r="1246" spans="1:19">
      <c r="A1246" t="s">
        <v>189</v>
      </c>
      <c r="B1246">
        <v>16</v>
      </c>
      <c r="C1246">
        <v>30017895</v>
      </c>
      <c r="D1246" t="s">
        <v>1127</v>
      </c>
      <c r="E1246" t="s">
        <v>1128</v>
      </c>
      <c r="F1246" t="s">
        <v>168</v>
      </c>
      <c r="G1246" t="s">
        <v>167</v>
      </c>
      <c r="H1246">
        <v>0.44726787347899999</v>
      </c>
      <c r="I1246">
        <v>-8.1739179657899994E-3</v>
      </c>
      <c r="J1246">
        <v>6.6746646067399997E-3</v>
      </c>
      <c r="K1246">
        <v>0.22071898252800001</v>
      </c>
      <c r="L1246">
        <v>0</v>
      </c>
      <c r="M1246" t="s">
        <v>145</v>
      </c>
      <c r="N1246" t="e">
        <v>#N/A</v>
      </c>
      <c r="O1246">
        <v>0</v>
      </c>
      <c r="P1246">
        <f t="shared" si="76"/>
        <v>-1.2246185310249253</v>
      </c>
      <c r="Q1246">
        <f t="shared" si="77"/>
        <v>97.642270723454772</v>
      </c>
      <c r="R1246">
        <f t="shared" si="78"/>
        <v>-1.2541889101425395E-2</v>
      </c>
      <c r="S1246">
        <f t="shared" si="79"/>
        <v>1.0241466043249122E-2</v>
      </c>
    </row>
    <row r="1247" spans="1:19">
      <c r="A1247" t="s">
        <v>189</v>
      </c>
      <c r="B1247">
        <v>16</v>
      </c>
      <c r="C1247">
        <v>30017895</v>
      </c>
      <c r="D1247" t="s">
        <v>1131</v>
      </c>
      <c r="E1247" t="s">
        <v>1132</v>
      </c>
      <c r="F1247" t="s">
        <v>168</v>
      </c>
      <c r="G1247" t="s">
        <v>167</v>
      </c>
      <c r="H1247">
        <v>0.44726787347899999</v>
      </c>
      <c r="I1247">
        <v>7.4517585488600002E-3</v>
      </c>
      <c r="J1247">
        <v>6.4618090755400003E-3</v>
      </c>
      <c r="K1247">
        <v>0.248828283022</v>
      </c>
      <c r="L1247">
        <v>0</v>
      </c>
      <c r="M1247" t="s">
        <v>145</v>
      </c>
      <c r="N1247" t="e">
        <v>#N/A</v>
      </c>
      <c r="O1247">
        <v>0</v>
      </c>
      <c r="P1247">
        <f t="shared" si="76"/>
        <v>1.1532000499778419</v>
      </c>
      <c r="Q1247">
        <f t="shared" si="77"/>
        <v>97.641840756752728</v>
      </c>
      <c r="R1247">
        <f t="shared" si="78"/>
        <v>1.1810511160381711E-2</v>
      </c>
      <c r="S1247">
        <f t="shared" si="79"/>
        <v>1.0241511141634657E-2</v>
      </c>
    </row>
    <row r="1248" spans="1:19">
      <c r="A1248" t="s">
        <v>189</v>
      </c>
      <c r="B1248">
        <v>16</v>
      </c>
      <c r="C1248">
        <v>30017895</v>
      </c>
      <c r="D1248" t="s">
        <v>1141</v>
      </c>
      <c r="E1248" t="s">
        <v>1142</v>
      </c>
      <c r="F1248" t="s">
        <v>168</v>
      </c>
      <c r="G1248" t="s">
        <v>167</v>
      </c>
      <c r="H1248">
        <v>0.44726787347899999</v>
      </c>
      <c r="I1248">
        <v>-5.0533231517699999E-2</v>
      </c>
      <c r="J1248">
        <v>4.57035068997E-2</v>
      </c>
      <c r="K1248">
        <v>0.26886715270099998</v>
      </c>
      <c r="L1248">
        <v>0</v>
      </c>
      <c r="M1248" t="s">
        <v>145</v>
      </c>
      <c r="N1248" t="e">
        <v>#N/A</v>
      </c>
      <c r="O1248">
        <v>0</v>
      </c>
      <c r="P1248">
        <f t="shared" si="76"/>
        <v>-1.1056751427981055</v>
      </c>
      <c r="Q1248">
        <f t="shared" si="77"/>
        <v>97.641568949793481</v>
      </c>
      <c r="R1248">
        <f t="shared" si="78"/>
        <v>-1.1323815816259927E-2</v>
      </c>
      <c r="S1248">
        <f t="shared" si="79"/>
        <v>1.024153965115198E-2</v>
      </c>
    </row>
    <row r="1249" spans="1:19">
      <c r="A1249" t="s">
        <v>189</v>
      </c>
      <c r="B1249">
        <v>16</v>
      </c>
      <c r="C1249">
        <v>30017895</v>
      </c>
      <c r="D1249" t="s">
        <v>1151</v>
      </c>
      <c r="E1249" t="s">
        <v>1152</v>
      </c>
      <c r="F1249" t="s">
        <v>168</v>
      </c>
      <c r="G1249" t="s">
        <v>167</v>
      </c>
      <c r="H1249">
        <v>0.44726787347899999</v>
      </c>
      <c r="I1249">
        <v>9.7424424569200006E-3</v>
      </c>
      <c r="J1249">
        <v>9.0229648454199993E-3</v>
      </c>
      <c r="K1249">
        <v>0.28025864789799998</v>
      </c>
      <c r="L1249">
        <v>0</v>
      </c>
      <c r="M1249" t="s">
        <v>145</v>
      </c>
      <c r="N1249" t="e">
        <v>#N/A</v>
      </c>
      <c r="O1249">
        <v>0</v>
      </c>
      <c r="P1249">
        <f t="shared" si="76"/>
        <v>1.0797384921504158</v>
      </c>
      <c r="Q1249">
        <f t="shared" si="77"/>
        <v>97.641425435379119</v>
      </c>
      <c r="R1249">
        <f t="shared" si="78"/>
        <v>1.1058200833671837E-2</v>
      </c>
      <c r="S1249">
        <f t="shared" si="79"/>
        <v>1.0241554704276805E-2</v>
      </c>
    </row>
    <row r="1250" spans="1:19">
      <c r="A1250" t="s">
        <v>189</v>
      </c>
      <c r="B1250">
        <v>16</v>
      </c>
      <c r="C1250">
        <v>30017895</v>
      </c>
      <c r="D1250" t="s">
        <v>2434</v>
      </c>
      <c r="E1250" t="s">
        <v>2435</v>
      </c>
      <c r="F1250" t="s">
        <v>168</v>
      </c>
      <c r="G1250" t="s">
        <v>167</v>
      </c>
      <c r="H1250">
        <v>0.44726787347899999</v>
      </c>
      <c r="I1250">
        <v>-3.149735E-2</v>
      </c>
      <c r="J1250">
        <v>2.9647173999999998E-2</v>
      </c>
      <c r="K1250">
        <v>0.28863519999999998</v>
      </c>
      <c r="L1250">
        <v>0</v>
      </c>
      <c r="M1250" t="s">
        <v>145</v>
      </c>
      <c r="N1250" t="e">
        <v>#N/A</v>
      </c>
      <c r="O1250">
        <v>0</v>
      </c>
      <c r="P1250">
        <f t="shared" si="76"/>
        <v>-1.0624064877144783</v>
      </c>
      <c r="Q1250">
        <f t="shared" si="77"/>
        <v>97.641331431416177</v>
      </c>
      <c r="R1250">
        <f t="shared" si="78"/>
        <v>-1.0880704637469213E-2</v>
      </c>
      <c r="S1250">
        <f t="shared" si="79"/>
        <v>1.0241564564309589E-2</v>
      </c>
    </row>
    <row r="1251" spans="1:19">
      <c r="A1251" t="s">
        <v>189</v>
      </c>
      <c r="B1251">
        <v>16</v>
      </c>
      <c r="C1251">
        <v>30017895</v>
      </c>
      <c r="D1251" t="s">
        <v>1137</v>
      </c>
      <c r="E1251" t="s">
        <v>1137</v>
      </c>
      <c r="F1251" t="s">
        <v>168</v>
      </c>
      <c r="G1251" t="s">
        <v>167</v>
      </c>
      <c r="H1251">
        <v>0.44726787347899999</v>
      </c>
      <c r="I1251">
        <v>-2.486961E-2</v>
      </c>
      <c r="J1251">
        <v>2.4590606000000001E-2</v>
      </c>
      <c r="K1251">
        <v>0.31240800000000002</v>
      </c>
      <c r="L1251">
        <v>0</v>
      </c>
      <c r="M1251" t="s">
        <v>145</v>
      </c>
      <c r="N1251" t="e">
        <v>#N/A</v>
      </c>
      <c r="O1251">
        <v>0</v>
      </c>
      <c r="P1251">
        <f t="shared" si="76"/>
        <v>-1.0113459586965852</v>
      </c>
      <c r="Q1251">
        <f t="shared" si="77"/>
        <v>97.641063334673547</v>
      </c>
      <c r="R1251">
        <f t="shared" si="78"/>
        <v>-1.0357793372549679E-2</v>
      </c>
      <c r="S1251">
        <f t="shared" si="79"/>
        <v>1.0241592684958887E-2</v>
      </c>
    </row>
    <row r="1252" spans="1:19">
      <c r="A1252" t="s">
        <v>189</v>
      </c>
      <c r="B1252">
        <v>16</v>
      </c>
      <c r="C1252">
        <v>30017895</v>
      </c>
      <c r="D1252" t="s">
        <v>1089</v>
      </c>
      <c r="E1252" t="s">
        <v>1089</v>
      </c>
      <c r="F1252" t="s">
        <v>168</v>
      </c>
      <c r="G1252" t="s">
        <v>167</v>
      </c>
      <c r="H1252">
        <v>0.44726787347899999</v>
      </c>
      <c r="I1252">
        <v>1.240595718E-2</v>
      </c>
      <c r="J1252">
        <v>1.23549067073E-2</v>
      </c>
      <c r="K1252">
        <v>0.315314993125</v>
      </c>
      <c r="L1252">
        <v>0</v>
      </c>
      <c r="M1252" t="s">
        <v>145</v>
      </c>
      <c r="N1252" t="e">
        <v>#N/A</v>
      </c>
      <c r="O1252">
        <v>0</v>
      </c>
      <c r="P1252">
        <f t="shared" si="76"/>
        <v>1.0041319998531302</v>
      </c>
      <c r="Q1252">
        <f t="shared" si="77"/>
        <v>97.64102652163146</v>
      </c>
      <c r="R1252">
        <f t="shared" si="78"/>
        <v>1.0283914821713536E-2</v>
      </c>
      <c r="S1252">
        <f t="shared" si="79"/>
        <v>1.0241596546288452E-2</v>
      </c>
    </row>
    <row r="1253" spans="1:19">
      <c r="A1253" t="s">
        <v>189</v>
      </c>
      <c r="B1253">
        <v>16</v>
      </c>
      <c r="C1253">
        <v>30017895</v>
      </c>
      <c r="D1253" t="s">
        <v>1149</v>
      </c>
      <c r="E1253" t="s">
        <v>1150</v>
      </c>
      <c r="F1253" t="s">
        <v>168</v>
      </c>
      <c r="G1253" t="s">
        <v>167</v>
      </c>
      <c r="H1253">
        <v>0.44726787347899999</v>
      </c>
      <c r="I1253">
        <v>5.1445599855400002E-3</v>
      </c>
      <c r="J1253">
        <v>5.3041727546300002E-3</v>
      </c>
      <c r="K1253">
        <v>0.33209231470799999</v>
      </c>
      <c r="L1253">
        <v>0</v>
      </c>
      <c r="M1253" t="s">
        <v>145</v>
      </c>
      <c r="N1253" t="e">
        <v>#N/A</v>
      </c>
      <c r="O1253">
        <v>0</v>
      </c>
      <c r="P1253">
        <f t="shared" si="76"/>
        <v>0.96990807493012476</v>
      </c>
      <c r="Q1253">
        <f t="shared" si="77"/>
        <v>97.640855466449281</v>
      </c>
      <c r="R1253">
        <f t="shared" si="78"/>
        <v>9.9334245925712765E-3</v>
      </c>
      <c r="S1253">
        <f t="shared" si="79"/>
        <v>1.0241614488349229E-2</v>
      </c>
    </row>
    <row r="1254" spans="1:19">
      <c r="A1254" t="s">
        <v>189</v>
      </c>
      <c r="B1254">
        <v>16</v>
      </c>
      <c r="C1254">
        <v>30017895</v>
      </c>
      <c r="D1254" t="s">
        <v>2436</v>
      </c>
      <c r="E1254" t="s">
        <v>2436</v>
      </c>
      <c r="F1254" t="s">
        <v>168</v>
      </c>
      <c r="G1254" t="s">
        <v>167</v>
      </c>
      <c r="H1254">
        <v>0.44726787347899999</v>
      </c>
      <c r="I1254">
        <v>1.0910057430599999E-2</v>
      </c>
      <c r="J1254">
        <v>1.14048689242E-2</v>
      </c>
      <c r="K1254">
        <v>0.33876211322599997</v>
      </c>
      <c r="L1254">
        <v>0</v>
      </c>
      <c r="M1254" t="s">
        <v>145</v>
      </c>
      <c r="N1254" t="e">
        <v>#N/A</v>
      </c>
      <c r="O1254">
        <v>0</v>
      </c>
      <c r="P1254">
        <f t="shared" si="76"/>
        <v>0.95661401311241201</v>
      </c>
      <c r="Q1254">
        <f t="shared" si="77"/>
        <v>97.640790620527582</v>
      </c>
      <c r="R1254">
        <f t="shared" si="78"/>
        <v>9.7972784430864455E-3</v>
      </c>
      <c r="S1254">
        <f t="shared" si="79"/>
        <v>1.0241621290085746E-2</v>
      </c>
    </row>
    <row r="1255" spans="1:19">
      <c r="A1255" t="s">
        <v>189</v>
      </c>
      <c r="B1255">
        <v>16</v>
      </c>
      <c r="C1255">
        <v>30017895</v>
      </c>
      <c r="D1255" t="s">
        <v>1985</v>
      </c>
      <c r="E1255" t="s">
        <v>1986</v>
      </c>
      <c r="F1255" t="s">
        <v>168</v>
      </c>
      <c r="G1255" t="s">
        <v>167</v>
      </c>
      <c r="H1255">
        <v>0.44726787347899999</v>
      </c>
      <c r="I1255">
        <v>7.5013604872199999E-3</v>
      </c>
      <c r="J1255">
        <v>8.1347545671999998E-3</v>
      </c>
      <c r="K1255">
        <v>0.35645697106800001</v>
      </c>
      <c r="L1255">
        <v>0</v>
      </c>
      <c r="M1255" t="s">
        <v>145</v>
      </c>
      <c r="N1255" t="e">
        <v>#N/A</v>
      </c>
      <c r="O1255">
        <v>0</v>
      </c>
      <c r="P1255">
        <f t="shared" si="76"/>
        <v>0.92213728456739219</v>
      </c>
      <c r="Q1255">
        <f t="shared" si="77"/>
        <v>97.640626619400436</v>
      </c>
      <c r="R1255">
        <f t="shared" si="78"/>
        <v>9.4441967088336014E-3</v>
      </c>
      <c r="S1255">
        <f t="shared" si="79"/>
        <v>1.0241638492325159E-2</v>
      </c>
    </row>
    <row r="1256" spans="1:19">
      <c r="A1256" t="s">
        <v>189</v>
      </c>
      <c r="B1256">
        <v>16</v>
      </c>
      <c r="C1256">
        <v>30017895</v>
      </c>
      <c r="D1256" t="s">
        <v>1018</v>
      </c>
      <c r="E1256" t="s">
        <v>254</v>
      </c>
      <c r="F1256" t="s">
        <v>168</v>
      </c>
      <c r="G1256" t="s">
        <v>167</v>
      </c>
      <c r="H1256">
        <v>0.44726787347899999</v>
      </c>
      <c r="I1256">
        <v>-1.1801146683999999E-2</v>
      </c>
      <c r="J1256">
        <v>1.3551090133399999E-2</v>
      </c>
      <c r="K1256">
        <v>0.38382881320200002</v>
      </c>
      <c r="L1256">
        <v>0</v>
      </c>
      <c r="M1256" t="s">
        <v>145</v>
      </c>
      <c r="N1256" t="e">
        <v>#N/A</v>
      </c>
      <c r="O1256">
        <v>0</v>
      </c>
      <c r="P1256">
        <f t="shared" si="76"/>
        <v>-0.87086327135505992</v>
      </c>
      <c r="Q1256">
        <f t="shared" si="77"/>
        <v>97.640393847738451</v>
      </c>
      <c r="R1256">
        <f t="shared" si="78"/>
        <v>-8.9190880642400321E-3</v>
      </c>
      <c r="S1256">
        <f t="shared" si="79"/>
        <v>1.0241662908072774E-2</v>
      </c>
    </row>
    <row r="1257" spans="1:19">
      <c r="A1257" t="s">
        <v>189</v>
      </c>
      <c r="B1257">
        <v>16</v>
      </c>
      <c r="C1257">
        <v>30017895</v>
      </c>
      <c r="D1257" t="s">
        <v>2437</v>
      </c>
      <c r="E1257" t="s">
        <v>2438</v>
      </c>
      <c r="F1257" t="s">
        <v>168</v>
      </c>
      <c r="G1257" t="s">
        <v>167</v>
      </c>
      <c r="H1257">
        <v>0.44726787347899999</v>
      </c>
      <c r="I1257">
        <v>7.4545758541700001E-3</v>
      </c>
      <c r="J1257">
        <v>9.5976734372200008E-3</v>
      </c>
      <c r="K1257">
        <v>0.43733191967700003</v>
      </c>
      <c r="L1257">
        <v>0</v>
      </c>
      <c r="M1257" t="s">
        <v>145</v>
      </c>
      <c r="N1257" t="e">
        <v>#N/A</v>
      </c>
      <c r="O1257">
        <v>0</v>
      </c>
      <c r="P1257">
        <f t="shared" si="76"/>
        <v>0.77670655320079773</v>
      </c>
      <c r="Q1257">
        <f t="shared" si="77"/>
        <v>97.640001068154845</v>
      </c>
      <c r="R1257">
        <f t="shared" si="78"/>
        <v>7.9547986962703911E-3</v>
      </c>
      <c r="S1257">
        <f t="shared" si="79"/>
        <v>1.0241704107540701E-2</v>
      </c>
    </row>
    <row r="1258" spans="1:19">
      <c r="A1258" t="s">
        <v>189</v>
      </c>
      <c r="B1258">
        <v>16</v>
      </c>
      <c r="C1258">
        <v>30017895</v>
      </c>
      <c r="D1258" t="s">
        <v>2439</v>
      </c>
      <c r="E1258" t="s">
        <v>2440</v>
      </c>
      <c r="F1258" t="s">
        <v>168</v>
      </c>
      <c r="G1258" t="s">
        <v>167</v>
      </c>
      <c r="H1258">
        <v>0.44726787347899999</v>
      </c>
      <c r="I1258">
        <v>-6.5553591350000001E-3</v>
      </c>
      <c r="J1258">
        <v>8.6717047056900001E-3</v>
      </c>
      <c r="K1258">
        <v>0.44968028312399999</v>
      </c>
      <c r="L1258">
        <v>0</v>
      </c>
      <c r="M1258" t="s">
        <v>145</v>
      </c>
      <c r="N1258" t="e">
        <v>#N/A</v>
      </c>
      <c r="O1258">
        <v>0</v>
      </c>
      <c r="P1258">
        <f t="shared" si="76"/>
        <v>-0.7559481506212562</v>
      </c>
      <c r="Q1258">
        <f t="shared" si="77"/>
        <v>97.639920513049717</v>
      </c>
      <c r="R1258">
        <f t="shared" si="78"/>
        <v>-7.7422036667903951E-3</v>
      </c>
      <c r="S1258">
        <f t="shared" si="79"/>
        <v>1.0241712557174281E-2</v>
      </c>
    </row>
    <row r="1259" spans="1:19">
      <c r="A1259" t="s">
        <v>189</v>
      </c>
      <c r="B1259">
        <v>16</v>
      </c>
      <c r="C1259">
        <v>30017895</v>
      </c>
      <c r="D1259" t="s">
        <v>2441</v>
      </c>
      <c r="E1259" t="s">
        <v>2442</v>
      </c>
      <c r="F1259" t="s">
        <v>168</v>
      </c>
      <c r="G1259" t="s">
        <v>167</v>
      </c>
      <c r="H1259">
        <v>0.44726787347899999</v>
      </c>
      <c r="I1259">
        <v>1.1113625854300001E-2</v>
      </c>
      <c r="J1259">
        <v>1.5430719772400001E-2</v>
      </c>
      <c r="K1259">
        <v>0.47138504922800001</v>
      </c>
      <c r="L1259">
        <v>0</v>
      </c>
      <c r="M1259" t="s">
        <v>145</v>
      </c>
      <c r="N1259" t="e">
        <v>#N/A</v>
      </c>
      <c r="O1259">
        <v>0</v>
      </c>
      <c r="P1259">
        <f t="shared" si="76"/>
        <v>0.72022731397003747</v>
      </c>
      <c r="Q1259">
        <f t="shared" si="77"/>
        <v>97.639787002711131</v>
      </c>
      <c r="R1259">
        <f t="shared" si="78"/>
        <v>7.3763712117688165E-3</v>
      </c>
      <c r="S1259">
        <f t="shared" si="79"/>
        <v>1.0241726561450133E-2</v>
      </c>
    </row>
    <row r="1260" spans="1:19">
      <c r="A1260" t="s">
        <v>189</v>
      </c>
      <c r="B1260">
        <v>16</v>
      </c>
      <c r="C1260">
        <v>30017895</v>
      </c>
      <c r="D1260" t="s">
        <v>1991</v>
      </c>
      <c r="E1260" t="s">
        <v>1992</v>
      </c>
      <c r="F1260" t="s">
        <v>168</v>
      </c>
      <c r="G1260" t="s">
        <v>167</v>
      </c>
      <c r="H1260">
        <v>0.44726787347899999</v>
      </c>
      <c r="I1260">
        <v>-4.047485E-2</v>
      </c>
      <c r="J1260">
        <v>5.6593580999999997E-2</v>
      </c>
      <c r="K1260">
        <v>0.47514679999999998</v>
      </c>
      <c r="L1260">
        <v>0</v>
      </c>
      <c r="M1260" t="s">
        <v>145</v>
      </c>
      <c r="N1260" t="e">
        <v>#N/A</v>
      </c>
      <c r="O1260">
        <v>0</v>
      </c>
      <c r="P1260">
        <f t="shared" si="76"/>
        <v>-0.71518446588492079</v>
      </c>
      <c r="Q1260">
        <f t="shared" si="77"/>
        <v>97.639768675008867</v>
      </c>
      <c r="R1260">
        <f t="shared" si="78"/>
        <v>-7.3247251154946041E-3</v>
      </c>
      <c r="S1260">
        <f t="shared" si="79"/>
        <v>1.0241728483897488E-2</v>
      </c>
    </row>
    <row r="1261" spans="1:19">
      <c r="A1261" t="s">
        <v>189</v>
      </c>
      <c r="B1261">
        <v>16</v>
      </c>
      <c r="C1261">
        <v>30017895</v>
      </c>
      <c r="D1261" t="s">
        <v>1121</v>
      </c>
      <c r="E1261" t="s">
        <v>1122</v>
      </c>
      <c r="F1261" t="s">
        <v>168</v>
      </c>
      <c r="G1261" t="s">
        <v>167</v>
      </c>
      <c r="H1261">
        <v>0.44726787347899999</v>
      </c>
      <c r="I1261">
        <v>5.7268836846000003E-3</v>
      </c>
      <c r="J1261">
        <v>8.0793722696199995E-3</v>
      </c>
      <c r="K1261">
        <v>0.47843134289200001</v>
      </c>
      <c r="L1261">
        <v>0</v>
      </c>
      <c r="M1261" t="s">
        <v>145</v>
      </c>
      <c r="N1261" t="e">
        <v>#N/A</v>
      </c>
      <c r="O1261">
        <v>0</v>
      </c>
      <c r="P1261">
        <f t="shared" si="76"/>
        <v>0.70882780165164427</v>
      </c>
      <c r="Q1261">
        <f t="shared" si="77"/>
        <v>97.6397457558474</v>
      </c>
      <c r="R1261">
        <f t="shared" si="78"/>
        <v>7.2596235904188056E-3</v>
      </c>
      <c r="S1261">
        <f t="shared" si="79"/>
        <v>1.024173088795771E-2</v>
      </c>
    </row>
    <row r="1262" spans="1:19">
      <c r="A1262" t="s">
        <v>189</v>
      </c>
      <c r="B1262">
        <v>16</v>
      </c>
      <c r="C1262">
        <v>30017895</v>
      </c>
      <c r="D1262" t="s">
        <v>1145</v>
      </c>
      <c r="E1262" t="s">
        <v>1146</v>
      </c>
      <c r="F1262" t="s">
        <v>168</v>
      </c>
      <c r="G1262" t="s">
        <v>167</v>
      </c>
      <c r="H1262">
        <v>0.44726787347899999</v>
      </c>
      <c r="I1262">
        <v>-6.21081432399E-3</v>
      </c>
      <c r="J1262">
        <v>9.38497171295E-3</v>
      </c>
      <c r="K1262">
        <v>0.508110330675</v>
      </c>
      <c r="L1262">
        <v>0</v>
      </c>
      <c r="M1262" t="s">
        <v>145</v>
      </c>
      <c r="N1262" t="e">
        <v>#N/A</v>
      </c>
      <c r="O1262">
        <v>0</v>
      </c>
      <c r="P1262">
        <f t="shared" si="76"/>
        <v>-0.66178295619366767</v>
      </c>
      <c r="Q1262">
        <f t="shared" si="77"/>
        <v>97.639582494897823</v>
      </c>
      <c r="R1262">
        <f t="shared" si="78"/>
        <v>-6.7778142765844915E-3</v>
      </c>
      <c r="S1262">
        <f t="shared" si="79"/>
        <v>1.024174801292555E-2</v>
      </c>
    </row>
    <row r="1263" spans="1:19">
      <c r="A1263" t="s">
        <v>189</v>
      </c>
      <c r="B1263">
        <v>16</v>
      </c>
      <c r="C1263">
        <v>30017895</v>
      </c>
      <c r="D1263" t="s">
        <v>2443</v>
      </c>
      <c r="E1263" t="s">
        <v>2444</v>
      </c>
      <c r="F1263" t="s">
        <v>168</v>
      </c>
      <c r="G1263" t="s">
        <v>167</v>
      </c>
      <c r="H1263">
        <v>0.44726787347899999</v>
      </c>
      <c r="I1263">
        <v>-7.1141190544299999E-3</v>
      </c>
      <c r="J1263">
        <v>1.08060709287E-2</v>
      </c>
      <c r="K1263">
        <v>0.51031668893000004</v>
      </c>
      <c r="L1263">
        <v>0</v>
      </c>
      <c r="M1263" t="s">
        <v>145</v>
      </c>
      <c r="N1263" t="e">
        <v>#N/A</v>
      </c>
      <c r="O1263">
        <v>0</v>
      </c>
      <c r="P1263">
        <f t="shared" si="76"/>
        <v>-0.65834465657036434</v>
      </c>
      <c r="Q1263">
        <f t="shared" si="77"/>
        <v>97.639571002354245</v>
      </c>
      <c r="R1263">
        <f t="shared" si="78"/>
        <v>-6.7426008718789905E-3</v>
      </c>
      <c r="S1263">
        <f t="shared" si="79"/>
        <v>1.0241749218417688E-2</v>
      </c>
    </row>
    <row r="1264" spans="1:19">
      <c r="A1264" t="s">
        <v>189</v>
      </c>
      <c r="B1264">
        <v>16</v>
      </c>
      <c r="C1264">
        <v>30017895</v>
      </c>
      <c r="D1264" t="s">
        <v>2445</v>
      </c>
      <c r="E1264" t="s">
        <v>2446</v>
      </c>
      <c r="F1264" t="s">
        <v>168</v>
      </c>
      <c r="G1264" t="s">
        <v>167</v>
      </c>
      <c r="H1264">
        <v>0.44726787347899999</v>
      </c>
      <c r="I1264">
        <v>8.1868195634499999E-3</v>
      </c>
      <c r="J1264">
        <v>1.28390169773E-2</v>
      </c>
      <c r="K1264">
        <v>0.52370050617300001</v>
      </c>
      <c r="L1264">
        <v>0</v>
      </c>
      <c r="M1264" t="s">
        <v>145</v>
      </c>
      <c r="N1264" t="e">
        <v>#N/A</v>
      </c>
      <c r="O1264">
        <v>0</v>
      </c>
      <c r="P1264">
        <f t="shared" si="76"/>
        <v>0.63765158796227872</v>
      </c>
      <c r="Q1264">
        <f t="shared" si="77"/>
        <v>97.639503099920304</v>
      </c>
      <c r="R1264">
        <f t="shared" si="78"/>
        <v>6.5306721943241761E-3</v>
      </c>
      <c r="S1264">
        <f t="shared" si="79"/>
        <v>1.0241756340941642E-2</v>
      </c>
    </row>
    <row r="1265" spans="1:19">
      <c r="A1265" t="s">
        <v>189</v>
      </c>
      <c r="B1265">
        <v>16</v>
      </c>
      <c r="C1265">
        <v>30017895</v>
      </c>
      <c r="D1265" t="s">
        <v>1167</v>
      </c>
      <c r="E1265" t="s">
        <v>1167</v>
      </c>
      <c r="F1265" t="s">
        <v>168</v>
      </c>
      <c r="G1265" t="s">
        <v>167</v>
      </c>
      <c r="H1265">
        <v>0.44726787347899999</v>
      </c>
      <c r="I1265">
        <v>1.5223540000000001E-2</v>
      </c>
      <c r="J1265">
        <v>2.4917851000000001E-2</v>
      </c>
      <c r="K1265">
        <v>0.54154939999999996</v>
      </c>
      <c r="L1265">
        <v>0</v>
      </c>
      <c r="M1265" t="s">
        <v>145</v>
      </c>
      <c r="N1265" t="e">
        <v>#N/A</v>
      </c>
      <c r="O1265">
        <v>0</v>
      </c>
      <c r="P1265">
        <f t="shared" si="76"/>
        <v>0.61094915448366716</v>
      </c>
      <c r="Q1265">
        <f t="shared" si="77"/>
        <v>97.63941868261783</v>
      </c>
      <c r="R1265">
        <f t="shared" si="78"/>
        <v>6.2571977867831247E-3</v>
      </c>
      <c r="S1265">
        <f t="shared" si="79"/>
        <v>1.0241765195781774E-2</v>
      </c>
    </row>
    <row r="1266" spans="1:19">
      <c r="A1266" t="s">
        <v>189</v>
      </c>
      <c r="B1266">
        <v>16</v>
      </c>
      <c r="C1266">
        <v>30017895</v>
      </c>
      <c r="D1266" t="s">
        <v>1095</v>
      </c>
      <c r="E1266" t="s">
        <v>1096</v>
      </c>
      <c r="F1266" t="s">
        <v>168</v>
      </c>
      <c r="G1266" t="s">
        <v>167</v>
      </c>
      <c r="H1266">
        <v>0.44726787347899999</v>
      </c>
      <c r="I1266">
        <v>-3.5936459367400002E-3</v>
      </c>
      <c r="J1266">
        <v>5.9202138568899996E-3</v>
      </c>
      <c r="K1266">
        <v>0.54384237870200003</v>
      </c>
      <c r="L1266">
        <v>0</v>
      </c>
      <c r="M1266" t="s">
        <v>145</v>
      </c>
      <c r="N1266" t="e">
        <v>#N/A</v>
      </c>
      <c r="O1266">
        <v>0</v>
      </c>
      <c r="P1266">
        <f t="shared" si="76"/>
        <v>-0.60701285859085674</v>
      </c>
      <c r="Q1266">
        <f t="shared" si="77"/>
        <v>97.63940654373458</v>
      </c>
      <c r="R1266">
        <f t="shared" si="78"/>
        <v>-6.216883941413183E-3</v>
      </c>
      <c r="S1266">
        <f t="shared" si="79"/>
        <v>1.0241766469074969E-2</v>
      </c>
    </row>
    <row r="1267" spans="1:19">
      <c r="A1267" t="s">
        <v>189</v>
      </c>
      <c r="B1267">
        <v>16</v>
      </c>
      <c r="C1267">
        <v>30017895</v>
      </c>
      <c r="D1267" t="s">
        <v>2447</v>
      </c>
      <c r="E1267" t="s">
        <v>2448</v>
      </c>
      <c r="F1267" t="s">
        <v>168</v>
      </c>
      <c r="G1267" t="s">
        <v>167</v>
      </c>
      <c r="H1267">
        <v>0.44726787347899999</v>
      </c>
      <c r="I1267">
        <v>-5.17672277439E-3</v>
      </c>
      <c r="J1267">
        <v>8.6916247208400008E-3</v>
      </c>
      <c r="K1267">
        <v>0.551443161613</v>
      </c>
      <c r="L1267">
        <v>0</v>
      </c>
      <c r="M1267" t="s">
        <v>145</v>
      </c>
      <c r="N1267" t="e">
        <v>#N/A</v>
      </c>
      <c r="O1267">
        <v>0</v>
      </c>
      <c r="P1267">
        <f t="shared" si="76"/>
        <v>-0.59559897495087621</v>
      </c>
      <c r="Q1267">
        <f t="shared" si="77"/>
        <v>97.639371788816234</v>
      </c>
      <c r="R1267">
        <f t="shared" si="78"/>
        <v>-6.0999877819686776E-3</v>
      </c>
      <c r="S1267">
        <f t="shared" si="79"/>
        <v>1.0241770114651041E-2</v>
      </c>
    </row>
    <row r="1268" spans="1:19">
      <c r="A1268" t="s">
        <v>189</v>
      </c>
      <c r="B1268">
        <v>16</v>
      </c>
      <c r="C1268">
        <v>30017895</v>
      </c>
      <c r="D1268" t="s">
        <v>1178</v>
      </c>
      <c r="E1268" t="s">
        <v>1179</v>
      </c>
      <c r="F1268" t="s">
        <v>168</v>
      </c>
      <c r="G1268" t="s">
        <v>167</v>
      </c>
      <c r="H1268">
        <v>0.44726787347899999</v>
      </c>
      <c r="I1268">
        <v>2.9464282519000001E-3</v>
      </c>
      <c r="J1268">
        <v>5.1913841095299999E-3</v>
      </c>
      <c r="K1268">
        <v>0.57033295197699996</v>
      </c>
      <c r="L1268">
        <v>0</v>
      </c>
      <c r="M1268" t="s">
        <v>145</v>
      </c>
      <c r="N1268" t="e">
        <v>#N/A</v>
      </c>
      <c r="O1268">
        <v>0</v>
      </c>
      <c r="P1268">
        <f t="shared" si="76"/>
        <v>0.56756121098632284</v>
      </c>
      <c r="Q1268">
        <f t="shared" si="77"/>
        <v>97.639289215348569</v>
      </c>
      <c r="R1268">
        <f t="shared" si="78"/>
        <v>5.8128363648217145E-3</v>
      </c>
      <c r="S1268">
        <f t="shared" si="79"/>
        <v>1.0241778776107716E-2</v>
      </c>
    </row>
    <row r="1269" spans="1:19">
      <c r="A1269" t="s">
        <v>189</v>
      </c>
      <c r="B1269">
        <v>16</v>
      </c>
      <c r="C1269">
        <v>30017895</v>
      </c>
      <c r="D1269" t="s">
        <v>1182</v>
      </c>
      <c r="E1269" t="s">
        <v>1183</v>
      </c>
      <c r="F1269" t="s">
        <v>168</v>
      </c>
      <c r="G1269" t="s">
        <v>167</v>
      </c>
      <c r="H1269">
        <v>0.44726787347899999</v>
      </c>
      <c r="I1269">
        <v>2.8824439364899999E-3</v>
      </c>
      <c r="J1269">
        <v>5.0845756081999999E-3</v>
      </c>
      <c r="K1269">
        <v>0.57078238820100002</v>
      </c>
      <c r="L1269">
        <v>0</v>
      </c>
      <c r="M1269" t="s">
        <v>145</v>
      </c>
      <c r="N1269" t="e">
        <v>#N/A</v>
      </c>
      <c r="O1269">
        <v>0</v>
      </c>
      <c r="P1269">
        <f t="shared" si="76"/>
        <v>0.56689961141327572</v>
      </c>
      <c r="Q1269">
        <f t="shared" si="77"/>
        <v>97.639287314959489</v>
      </c>
      <c r="R1269">
        <f t="shared" si="78"/>
        <v>5.8060605213616718E-3</v>
      </c>
      <c r="S1269">
        <f t="shared" si="79"/>
        <v>1.0241778975447193E-2</v>
      </c>
    </row>
    <row r="1270" spans="1:19">
      <c r="A1270" t="s">
        <v>189</v>
      </c>
      <c r="B1270">
        <v>16</v>
      </c>
      <c r="C1270">
        <v>30017895</v>
      </c>
      <c r="D1270" t="s">
        <v>1173</v>
      </c>
      <c r="E1270" t="s">
        <v>1174</v>
      </c>
      <c r="F1270" t="s">
        <v>168</v>
      </c>
      <c r="G1270" t="s">
        <v>167</v>
      </c>
      <c r="H1270">
        <v>0.44726787347899999</v>
      </c>
      <c r="I1270">
        <v>2.8647409457500002E-3</v>
      </c>
      <c r="J1270">
        <v>6.2879485329099998E-3</v>
      </c>
      <c r="K1270">
        <v>0.64868317991199997</v>
      </c>
      <c r="L1270">
        <v>0</v>
      </c>
      <c r="M1270" t="s">
        <v>145</v>
      </c>
      <c r="N1270" t="e">
        <v>#N/A</v>
      </c>
      <c r="O1270">
        <v>0</v>
      </c>
      <c r="P1270">
        <f t="shared" si="76"/>
        <v>0.45559230180661586</v>
      </c>
      <c r="Q1270">
        <f t="shared" si="77"/>
        <v>97.638999149435932</v>
      </c>
      <c r="R1270">
        <f t="shared" si="78"/>
        <v>4.6660894291771105E-3</v>
      </c>
      <c r="S1270">
        <f t="shared" si="79"/>
        <v>1.0241809202381373E-2</v>
      </c>
    </row>
    <row r="1271" spans="1:19">
      <c r="A1271" t="s">
        <v>189</v>
      </c>
      <c r="B1271">
        <v>16</v>
      </c>
      <c r="C1271">
        <v>30017895</v>
      </c>
      <c r="D1271" t="s">
        <v>1103</v>
      </c>
      <c r="E1271" t="s">
        <v>1104</v>
      </c>
      <c r="F1271" t="s">
        <v>168</v>
      </c>
      <c r="G1271" t="s">
        <v>167</v>
      </c>
      <c r="H1271">
        <v>0.44726787347899999</v>
      </c>
      <c r="I1271">
        <v>-3.3623322834099999E-3</v>
      </c>
      <c r="J1271">
        <v>9.0826693608299994E-3</v>
      </c>
      <c r="K1271">
        <v>0.71123937561899997</v>
      </c>
      <c r="L1271">
        <v>0</v>
      </c>
      <c r="M1271" t="s">
        <v>145</v>
      </c>
      <c r="N1271" t="e">
        <v>#N/A</v>
      </c>
      <c r="O1271">
        <v>0</v>
      </c>
      <c r="P1271">
        <f t="shared" si="76"/>
        <v>-0.37019208228700079</v>
      </c>
      <c r="Q1271">
        <f t="shared" si="77"/>
        <v>97.63882058903863</v>
      </c>
      <c r="R1271">
        <f t="shared" si="78"/>
        <v>-3.7914436087377341E-3</v>
      </c>
      <c r="S1271">
        <f t="shared" si="79"/>
        <v>1.024182793244703E-2</v>
      </c>
    </row>
    <row r="1272" spans="1:19">
      <c r="A1272" t="s">
        <v>189</v>
      </c>
      <c r="B1272">
        <v>16</v>
      </c>
      <c r="C1272">
        <v>30017895</v>
      </c>
      <c r="D1272" t="s">
        <v>1138</v>
      </c>
      <c r="E1272" t="s">
        <v>1138</v>
      </c>
      <c r="F1272" t="s">
        <v>168</v>
      </c>
      <c r="G1272" t="s">
        <v>167</v>
      </c>
      <c r="H1272">
        <v>0.44726787347899999</v>
      </c>
      <c r="I1272">
        <v>4.96762661932E-3</v>
      </c>
      <c r="J1272">
        <v>1.37481510187E-2</v>
      </c>
      <c r="K1272">
        <v>0.717852377629</v>
      </c>
      <c r="L1272">
        <v>0</v>
      </c>
      <c r="M1272" t="s">
        <v>145</v>
      </c>
      <c r="N1272" t="e">
        <v>#N/A</v>
      </c>
      <c r="O1272">
        <v>0</v>
      </c>
      <c r="P1272">
        <f t="shared" si="76"/>
        <v>0.36133052456022041</v>
      </c>
      <c r="Q1272">
        <f t="shared" si="77"/>
        <v>97.638804175669108</v>
      </c>
      <c r="R1272">
        <f t="shared" si="78"/>
        <v>3.7006856813826218E-3</v>
      </c>
      <c r="S1272">
        <f t="shared" si="79"/>
        <v>1.0241829654128362E-2</v>
      </c>
    </row>
    <row r="1273" spans="1:19">
      <c r="A1273" t="s">
        <v>189</v>
      </c>
      <c r="B1273">
        <v>16</v>
      </c>
      <c r="C1273">
        <v>30017895</v>
      </c>
      <c r="D1273" t="s">
        <v>2449</v>
      </c>
      <c r="E1273" t="s">
        <v>2450</v>
      </c>
      <c r="F1273" t="s">
        <v>168</v>
      </c>
      <c r="G1273" t="s">
        <v>167</v>
      </c>
      <c r="H1273">
        <v>0.44726787347899999</v>
      </c>
      <c r="I1273">
        <v>2.3962247478299999E-3</v>
      </c>
      <c r="J1273">
        <v>6.7179128356000001E-3</v>
      </c>
      <c r="K1273">
        <v>0.72132250857400004</v>
      </c>
      <c r="L1273">
        <v>0</v>
      </c>
      <c r="M1273" t="s">
        <v>145</v>
      </c>
      <c r="N1273" t="e">
        <v>#N/A</v>
      </c>
      <c r="O1273">
        <v>0</v>
      </c>
      <c r="P1273">
        <f t="shared" si="76"/>
        <v>0.35669184856519276</v>
      </c>
      <c r="Q1273">
        <f t="shared" si="77"/>
        <v>97.638795742476972</v>
      </c>
      <c r="R1273">
        <f t="shared" si="78"/>
        <v>3.6531774675506042E-3</v>
      </c>
      <c r="S1273">
        <f t="shared" si="79"/>
        <v>1.0241830538728756E-2</v>
      </c>
    </row>
    <row r="1274" spans="1:19">
      <c r="A1274" t="s">
        <v>189</v>
      </c>
      <c r="B1274">
        <v>16</v>
      </c>
      <c r="C1274">
        <v>30017895</v>
      </c>
      <c r="D1274" t="s">
        <v>1156</v>
      </c>
      <c r="E1274">
        <v>37135</v>
      </c>
      <c r="F1274" t="s">
        <v>168</v>
      </c>
      <c r="G1274" t="s">
        <v>167</v>
      </c>
      <c r="H1274">
        <v>0.44726787347899999</v>
      </c>
      <c r="I1274">
        <v>3.3298872815900001E-3</v>
      </c>
      <c r="J1274">
        <v>1.0038312717800001E-2</v>
      </c>
      <c r="K1274">
        <v>0.74010233818000004</v>
      </c>
      <c r="L1274">
        <v>0</v>
      </c>
      <c r="M1274" t="s">
        <v>145</v>
      </c>
      <c r="N1274" t="e">
        <v>#N/A</v>
      </c>
      <c r="O1274">
        <v>0</v>
      </c>
      <c r="P1274">
        <f t="shared" si="76"/>
        <v>0.33171782700945573</v>
      </c>
      <c r="Q1274">
        <f t="shared" si="77"/>
        <v>97.638752211787804</v>
      </c>
      <c r="R1274">
        <f t="shared" si="78"/>
        <v>3.3973992855821015E-3</v>
      </c>
      <c r="S1274">
        <f t="shared" si="79"/>
        <v>1.0241835104886472E-2</v>
      </c>
    </row>
    <row r="1275" spans="1:19">
      <c r="A1275" t="s">
        <v>189</v>
      </c>
      <c r="B1275">
        <v>16</v>
      </c>
      <c r="C1275">
        <v>30017895</v>
      </c>
      <c r="D1275" t="s">
        <v>1119</v>
      </c>
      <c r="E1275" t="s">
        <v>1120</v>
      </c>
      <c r="F1275" t="s">
        <v>168</v>
      </c>
      <c r="G1275" t="s">
        <v>167</v>
      </c>
      <c r="H1275">
        <v>0.44726787347899999</v>
      </c>
      <c r="I1275">
        <v>-2.5114526449200002E-3</v>
      </c>
      <c r="J1275">
        <v>7.6271137766900001E-3</v>
      </c>
      <c r="K1275">
        <v>0.74194439455799999</v>
      </c>
      <c r="L1275">
        <v>0</v>
      </c>
      <c r="M1275" t="s">
        <v>145</v>
      </c>
      <c r="N1275" t="e">
        <v>#N/A</v>
      </c>
      <c r="O1275">
        <v>0</v>
      </c>
      <c r="P1275">
        <f t="shared" si="76"/>
        <v>-0.32927955691384947</v>
      </c>
      <c r="Q1275">
        <f t="shared" si="77"/>
        <v>97.638748131021217</v>
      </c>
      <c r="R1275">
        <f t="shared" si="78"/>
        <v>-3.3724270662707592E-3</v>
      </c>
      <c r="S1275">
        <f t="shared" si="79"/>
        <v>1.0241835532939262E-2</v>
      </c>
    </row>
    <row r="1276" spans="1:19">
      <c r="A1276" t="s">
        <v>189</v>
      </c>
      <c r="B1276">
        <v>16</v>
      </c>
      <c r="C1276">
        <v>30017895</v>
      </c>
      <c r="D1276" t="s">
        <v>1165</v>
      </c>
      <c r="E1276" t="s">
        <v>1166</v>
      </c>
      <c r="F1276" t="s">
        <v>168</v>
      </c>
      <c r="G1276" t="s">
        <v>167</v>
      </c>
      <c r="H1276">
        <v>0.44726787347899999</v>
      </c>
      <c r="I1276">
        <v>1.97634813505E-3</v>
      </c>
      <c r="J1276">
        <v>6.79386465075E-3</v>
      </c>
      <c r="K1276">
        <v>0.77112634816000003</v>
      </c>
      <c r="L1276">
        <v>0</v>
      </c>
      <c r="M1276" t="s">
        <v>145</v>
      </c>
      <c r="N1276" t="e">
        <v>#N/A</v>
      </c>
      <c r="O1276">
        <v>0</v>
      </c>
      <c r="P1276">
        <f t="shared" si="76"/>
        <v>0.29090189997114874</v>
      </c>
      <c r="Q1276">
        <f t="shared" si="77"/>
        <v>97.638687867073543</v>
      </c>
      <c r="R1276">
        <f t="shared" si="78"/>
        <v>2.979371254632037E-3</v>
      </c>
      <c r="S1276">
        <f t="shared" si="79"/>
        <v>1.024184185434171E-2</v>
      </c>
    </row>
    <row r="1277" spans="1:19">
      <c r="A1277" t="s">
        <v>189</v>
      </c>
      <c r="B1277">
        <v>16</v>
      </c>
      <c r="C1277">
        <v>30017895</v>
      </c>
      <c r="D1277" t="s">
        <v>2451</v>
      </c>
      <c r="E1277" t="s">
        <v>2452</v>
      </c>
      <c r="F1277" t="s">
        <v>168</v>
      </c>
      <c r="G1277" t="s">
        <v>167</v>
      </c>
      <c r="H1277">
        <v>0.44726787347899999</v>
      </c>
      <c r="I1277">
        <v>1.8503804515799999E-3</v>
      </c>
      <c r="J1277">
        <v>7.7489563476500004E-3</v>
      </c>
      <c r="K1277">
        <v>0.81126770774800006</v>
      </c>
      <c r="L1277">
        <v>0</v>
      </c>
      <c r="M1277" t="s">
        <v>145</v>
      </c>
      <c r="N1277" t="e">
        <v>#N/A</v>
      </c>
      <c r="O1277">
        <v>0</v>
      </c>
      <c r="P1277">
        <f t="shared" si="76"/>
        <v>0.23879092468254237</v>
      </c>
      <c r="Q1277">
        <f t="shared" si="77"/>
        <v>97.638617977253091</v>
      </c>
      <c r="R1277">
        <f t="shared" si="78"/>
        <v>2.4456606374556999E-3</v>
      </c>
      <c r="S1277">
        <f t="shared" si="79"/>
        <v>1.0241849185462358E-2</v>
      </c>
    </row>
    <row r="1278" spans="1:19">
      <c r="A1278" t="s">
        <v>189</v>
      </c>
      <c r="B1278">
        <v>16</v>
      </c>
      <c r="C1278">
        <v>30017895</v>
      </c>
      <c r="D1278" t="s">
        <v>2453</v>
      </c>
      <c r="E1278" t="s">
        <v>2454</v>
      </c>
      <c r="F1278" t="s">
        <v>168</v>
      </c>
      <c r="G1278" t="s">
        <v>167</v>
      </c>
      <c r="H1278">
        <v>0.44726787347899999</v>
      </c>
      <c r="I1278">
        <v>-1.0392831387999999E-3</v>
      </c>
      <c r="J1278">
        <v>6.3096467243799999E-3</v>
      </c>
      <c r="K1278">
        <v>0.86916959756199996</v>
      </c>
      <c r="L1278">
        <v>0</v>
      </c>
      <c r="M1278" t="s">
        <v>145</v>
      </c>
      <c r="N1278" t="e">
        <v>#N/A</v>
      </c>
      <c r="O1278">
        <v>0</v>
      </c>
      <c r="P1278">
        <f t="shared" si="76"/>
        <v>-0.16471336418634788</v>
      </c>
      <c r="Q1278">
        <f t="shared" si="77"/>
        <v>97.638542294698254</v>
      </c>
      <c r="R1278">
        <f t="shared" si="78"/>
        <v>-1.6869707424471839E-3</v>
      </c>
      <c r="S1278">
        <f t="shared" si="79"/>
        <v>1.0241857124226031E-2</v>
      </c>
    </row>
    <row r="1279" spans="1:19">
      <c r="A1279" t="s">
        <v>189</v>
      </c>
      <c r="B1279">
        <v>16</v>
      </c>
      <c r="C1279">
        <v>30017895</v>
      </c>
      <c r="D1279" t="s">
        <v>1113</v>
      </c>
      <c r="E1279" t="s">
        <v>1114</v>
      </c>
      <c r="F1279" t="s">
        <v>168</v>
      </c>
      <c r="G1279" t="s">
        <v>167</v>
      </c>
      <c r="H1279">
        <v>0.44726787347899999</v>
      </c>
      <c r="I1279">
        <v>-7.6832808845099998E-4</v>
      </c>
      <c r="J1279">
        <v>4.6721403340000004E-3</v>
      </c>
      <c r="K1279">
        <v>0.86937781302399997</v>
      </c>
      <c r="L1279">
        <v>0</v>
      </c>
      <c r="M1279" t="s">
        <v>145</v>
      </c>
      <c r="N1279" t="e">
        <v>#N/A</v>
      </c>
      <c r="O1279">
        <v>0</v>
      </c>
      <c r="P1279">
        <f t="shared" si="76"/>
        <v>-0.16444884646544949</v>
      </c>
      <c r="Q1279">
        <f t="shared" si="77"/>
        <v>97.638542074240249</v>
      </c>
      <c r="R1279">
        <f t="shared" si="78"/>
        <v>-1.68426159354581E-3</v>
      </c>
      <c r="S1279">
        <f t="shared" si="79"/>
        <v>1.0241857147351114E-2</v>
      </c>
    </row>
    <row r="1280" spans="1:19">
      <c r="A1280" t="s">
        <v>189</v>
      </c>
      <c r="B1280">
        <v>16</v>
      </c>
      <c r="C1280">
        <v>30017895</v>
      </c>
      <c r="D1280" t="s">
        <v>1079</v>
      </c>
      <c r="E1280" t="s">
        <v>1080</v>
      </c>
      <c r="F1280" t="s">
        <v>168</v>
      </c>
      <c r="G1280" t="s">
        <v>167</v>
      </c>
      <c r="H1280">
        <v>0.44726787347899999</v>
      </c>
      <c r="I1280">
        <v>-8.9843063293999997E-4</v>
      </c>
      <c r="J1280">
        <v>6.3052975213699998E-3</v>
      </c>
      <c r="K1280">
        <v>0.88669438194000005</v>
      </c>
      <c r="L1280">
        <v>0</v>
      </c>
      <c r="M1280" t="s">
        <v>145</v>
      </c>
      <c r="N1280" t="e">
        <v>#N/A</v>
      </c>
      <c r="O1280">
        <v>0</v>
      </c>
      <c r="P1280">
        <f t="shared" si="76"/>
        <v>-0.14248822199032268</v>
      </c>
      <c r="Q1280">
        <f t="shared" si="77"/>
        <v>97.638525007318748</v>
      </c>
      <c r="R1280">
        <f t="shared" si="78"/>
        <v>-1.459344269893898E-3</v>
      </c>
      <c r="S1280">
        <f t="shared" si="79"/>
        <v>1.0241858937597045E-2</v>
      </c>
    </row>
    <row r="1281" spans="1:19">
      <c r="A1281" t="s">
        <v>189</v>
      </c>
      <c r="B1281">
        <v>16</v>
      </c>
      <c r="C1281">
        <v>30017895</v>
      </c>
      <c r="D1281" t="s">
        <v>1139</v>
      </c>
      <c r="E1281" t="s">
        <v>1140</v>
      </c>
      <c r="F1281" t="s">
        <v>168</v>
      </c>
      <c r="G1281" t="s">
        <v>167</v>
      </c>
      <c r="H1281">
        <v>0.44726787347899999</v>
      </c>
      <c r="I1281">
        <v>8.9743535807899997E-4</v>
      </c>
      <c r="J1281">
        <v>6.6407058808999999E-3</v>
      </c>
      <c r="K1281">
        <v>0.89249995073599997</v>
      </c>
      <c r="L1281">
        <v>0</v>
      </c>
      <c r="M1281" t="s">
        <v>145</v>
      </c>
      <c r="N1281" t="e">
        <v>#N/A</v>
      </c>
      <c r="O1281">
        <v>0</v>
      </c>
      <c r="P1281">
        <f t="shared" si="76"/>
        <v>0.13514156087837045</v>
      </c>
      <c r="Q1281">
        <f t="shared" si="77"/>
        <v>97.638519842949634</v>
      </c>
      <c r="R1281">
        <f t="shared" si="78"/>
        <v>1.3841008763318412E-3</v>
      </c>
      <c r="S1281">
        <f t="shared" si="79"/>
        <v>1.0241859479317054E-2</v>
      </c>
    </row>
    <row r="1282" spans="1:19">
      <c r="A1282" t="s">
        <v>189</v>
      </c>
      <c r="B1282">
        <v>16</v>
      </c>
      <c r="C1282">
        <v>30017895</v>
      </c>
      <c r="D1282" t="s">
        <v>1117</v>
      </c>
      <c r="E1282" t="s">
        <v>1118</v>
      </c>
      <c r="F1282" t="s">
        <v>168</v>
      </c>
      <c r="G1282" t="s">
        <v>167</v>
      </c>
      <c r="H1282">
        <v>0.44726787347899999</v>
      </c>
      <c r="I1282">
        <v>7.9445256549300004E-4</v>
      </c>
      <c r="J1282">
        <v>6.7082685964299999E-3</v>
      </c>
      <c r="K1282">
        <v>0.90572786407299999</v>
      </c>
      <c r="L1282">
        <v>0</v>
      </c>
      <c r="M1282" t="s">
        <v>145</v>
      </c>
      <c r="N1282" t="e">
        <v>#N/A</v>
      </c>
      <c r="O1282">
        <v>0</v>
      </c>
      <c r="P1282">
        <f t="shared" si="76"/>
        <v>0.11842885449097716</v>
      </c>
      <c r="Q1282">
        <f t="shared" si="77"/>
        <v>97.638509112779346</v>
      </c>
      <c r="R1282">
        <f t="shared" si="78"/>
        <v>1.2129318192905169E-3</v>
      </c>
      <c r="S1282">
        <f t="shared" si="79"/>
        <v>1.0241860604865746E-2</v>
      </c>
    </row>
    <row r="1283" spans="1:19">
      <c r="A1283" t="s">
        <v>189</v>
      </c>
      <c r="B1283">
        <v>16</v>
      </c>
      <c r="C1283">
        <v>30017895</v>
      </c>
      <c r="D1283" t="s">
        <v>1125</v>
      </c>
      <c r="E1283" t="s">
        <v>1126</v>
      </c>
      <c r="F1283" t="s">
        <v>168</v>
      </c>
      <c r="G1283" t="s">
        <v>167</v>
      </c>
      <c r="H1283">
        <v>0.44726787347899999</v>
      </c>
      <c r="I1283">
        <v>-6.2792766544400005E-4</v>
      </c>
      <c r="J1283">
        <v>6.3065903279299999E-3</v>
      </c>
      <c r="K1283">
        <v>0.92068817104699996</v>
      </c>
      <c r="L1283">
        <v>0</v>
      </c>
      <c r="M1283" t="s">
        <v>145</v>
      </c>
      <c r="N1283" t="e">
        <v>#N/A</v>
      </c>
      <c r="O1283">
        <v>0</v>
      </c>
      <c r="P1283">
        <f t="shared" si="76"/>
        <v>-9.9566902683229083E-2</v>
      </c>
      <c r="Q1283">
        <f t="shared" si="77"/>
        <v>97.638498701694914</v>
      </c>
      <c r="R1283">
        <f t="shared" si="78"/>
        <v>-1.0197504468747089E-3</v>
      </c>
      <c r="S1283">
        <f t="shared" si="79"/>
        <v>1.0241861696943943E-2</v>
      </c>
    </row>
    <row r="1284" spans="1:19">
      <c r="A1284" t="s">
        <v>189</v>
      </c>
      <c r="B1284">
        <v>16</v>
      </c>
      <c r="C1284">
        <v>30017895</v>
      </c>
      <c r="D1284" t="s">
        <v>2455</v>
      </c>
      <c r="E1284" t="s">
        <v>2455</v>
      </c>
      <c r="F1284" t="s">
        <v>168</v>
      </c>
      <c r="G1284" t="s">
        <v>167</v>
      </c>
      <c r="H1284">
        <v>0.44726787347899999</v>
      </c>
      <c r="I1284">
        <v>-9.8269965005199993E-4</v>
      </c>
      <c r="J1284">
        <v>1.0299781711300001E-2</v>
      </c>
      <c r="K1284">
        <v>0.92398936802499998</v>
      </c>
      <c r="L1284">
        <v>0</v>
      </c>
      <c r="M1284" t="s">
        <v>145</v>
      </c>
      <c r="N1284" t="e">
        <v>#N/A</v>
      </c>
      <c r="O1284">
        <v>0</v>
      </c>
      <c r="P1284">
        <f t="shared" si="76"/>
        <v>-9.5409755041106326E-2</v>
      </c>
      <c r="Q1284">
        <f t="shared" si="77"/>
        <v>97.638496649401773</v>
      </c>
      <c r="R1284">
        <f t="shared" si="78"/>
        <v>-9.7717353620981723E-4</v>
      </c>
      <c r="S1284">
        <f t="shared" si="79"/>
        <v>1.0241861912220736E-2</v>
      </c>
    </row>
    <row r="1285" spans="1:19">
      <c r="A1285" s="2" t="s">
        <v>189</v>
      </c>
      <c r="B1285" s="2">
        <v>16</v>
      </c>
      <c r="C1285" s="2">
        <v>30017895</v>
      </c>
      <c r="D1285" s="2" t="s">
        <v>1107</v>
      </c>
      <c r="E1285" s="2" t="s">
        <v>1108</v>
      </c>
      <c r="F1285" s="2" t="s">
        <v>168</v>
      </c>
      <c r="G1285" s="2" t="s">
        <v>167</v>
      </c>
      <c r="H1285" s="2">
        <v>0.44726787347899999</v>
      </c>
      <c r="I1285" s="2">
        <v>-7.10873908606E-4</v>
      </c>
      <c r="J1285" s="2">
        <v>1.02696748769E-2</v>
      </c>
      <c r="K1285" s="2">
        <v>0.944813959983</v>
      </c>
      <c r="L1285" s="2">
        <v>0</v>
      </c>
      <c r="M1285" s="2" t="s">
        <v>145</v>
      </c>
      <c r="N1285" s="2" t="e">
        <v>#N/A</v>
      </c>
      <c r="O1285" s="2">
        <v>0</v>
      </c>
      <c r="P1285" s="2">
        <f t="shared" si="76"/>
        <v>-6.9220682945377143E-2</v>
      </c>
      <c r="Q1285" s="2">
        <f t="shared" si="77"/>
        <v>97.638485732696196</v>
      </c>
      <c r="R1285" s="2">
        <f t="shared" si="78"/>
        <v>-7.0894875546187637E-4</v>
      </c>
      <c r="S1285" s="2">
        <f t="shared" si="79"/>
        <v>1.0241863057336724E-2</v>
      </c>
    </row>
    <row r="1286" spans="1:19">
      <c r="A1286" t="s">
        <v>161</v>
      </c>
      <c r="B1286">
        <v>15</v>
      </c>
      <c r="C1286">
        <v>9142656</v>
      </c>
      <c r="D1286" t="s">
        <v>1012</v>
      </c>
      <c r="E1286" t="s">
        <v>162</v>
      </c>
      <c r="F1286" t="s">
        <v>163</v>
      </c>
      <c r="G1286" t="s">
        <v>164</v>
      </c>
      <c r="H1286">
        <v>0.55861118248200003</v>
      </c>
      <c r="I1286">
        <v>5.69080177804E-2</v>
      </c>
      <c r="J1286">
        <v>6.6341301681699999E-3</v>
      </c>
      <c r="K1286">
        <v>9.6480152501799994E-18</v>
      </c>
      <c r="L1286">
        <v>1</v>
      </c>
      <c r="M1286" t="s">
        <v>145</v>
      </c>
      <c r="N1286">
        <v>0.99995372983106301</v>
      </c>
      <c r="O1286">
        <v>1</v>
      </c>
      <c r="P1286">
        <f t="shared" si="76"/>
        <v>8.5780677101332579</v>
      </c>
      <c r="Q1286">
        <f t="shared" si="77"/>
        <v>97.695010910940482</v>
      </c>
      <c r="R1286">
        <f t="shared" si="78"/>
        <v>8.780456269105788E-2</v>
      </c>
      <c r="S1286">
        <f t="shared" si="79"/>
        <v>1.0235937236463464E-2</v>
      </c>
    </row>
    <row r="1287" spans="1:19">
      <c r="A1287" t="s">
        <v>161</v>
      </c>
      <c r="B1287">
        <v>15</v>
      </c>
      <c r="C1287">
        <v>9142656</v>
      </c>
      <c r="D1287" t="s">
        <v>1010</v>
      </c>
      <c r="E1287" t="s">
        <v>208</v>
      </c>
      <c r="F1287" t="s">
        <v>163</v>
      </c>
      <c r="G1287" t="s">
        <v>164</v>
      </c>
      <c r="H1287">
        <v>0.55861118248200003</v>
      </c>
      <c r="I1287">
        <v>-6.12401416973E-2</v>
      </c>
      <c r="J1287">
        <v>1.1372384247500001E-2</v>
      </c>
      <c r="K1287">
        <v>7.2449871618199994E-8</v>
      </c>
      <c r="L1287">
        <v>1</v>
      </c>
      <c r="M1287" t="s">
        <v>145</v>
      </c>
      <c r="N1287">
        <v>0.70477208358980903</v>
      </c>
      <c r="O1287">
        <v>1</v>
      </c>
      <c r="P1287">
        <f t="shared" si="76"/>
        <v>-5.3849870321399367</v>
      </c>
      <c r="Q1287">
        <f t="shared" si="77"/>
        <v>97.582421065107198</v>
      </c>
      <c r="R1287">
        <f t="shared" si="78"/>
        <v>-5.5183986760761569E-2</v>
      </c>
      <c r="S1287">
        <f t="shared" si="79"/>
        <v>1.0247747382008465E-2</v>
      </c>
    </row>
    <row r="1288" spans="1:19">
      <c r="A1288" t="s">
        <v>161</v>
      </c>
      <c r="B1288">
        <v>15</v>
      </c>
      <c r="C1288">
        <v>9142656</v>
      </c>
      <c r="D1288" t="s">
        <v>2456</v>
      </c>
      <c r="E1288" t="s">
        <v>2456</v>
      </c>
      <c r="F1288" t="s">
        <v>163</v>
      </c>
      <c r="G1288" t="s">
        <v>164</v>
      </c>
      <c r="H1288">
        <v>0.55861118248200003</v>
      </c>
      <c r="I1288">
        <v>-2.1031249605299999E-2</v>
      </c>
      <c r="J1288">
        <v>1.3067847499E-2</v>
      </c>
      <c r="K1288">
        <v>0.107531315951</v>
      </c>
      <c r="L1288">
        <v>0</v>
      </c>
      <c r="M1288" t="s">
        <v>145</v>
      </c>
      <c r="N1288" t="e">
        <v>#N/A</v>
      </c>
      <c r="O1288">
        <v>0</v>
      </c>
      <c r="P1288">
        <f t="shared" si="76"/>
        <v>-1.6093889683751963</v>
      </c>
      <c r="Q1288">
        <f t="shared" si="77"/>
        <v>97.515672389708456</v>
      </c>
      <c r="R1288">
        <f t="shared" si="78"/>
        <v>-1.6503900644231694E-2</v>
      </c>
      <c r="S1288">
        <f t="shared" si="79"/>
        <v>1.0254761880773714E-2</v>
      </c>
    </row>
    <row r="1289" spans="1:19">
      <c r="A1289" t="s">
        <v>161</v>
      </c>
      <c r="B1289">
        <v>15</v>
      </c>
      <c r="C1289">
        <v>9142656</v>
      </c>
      <c r="D1289" t="s">
        <v>2457</v>
      </c>
      <c r="E1289" t="s">
        <v>2458</v>
      </c>
      <c r="F1289" t="s">
        <v>163</v>
      </c>
      <c r="G1289" t="s">
        <v>164</v>
      </c>
      <c r="H1289">
        <v>0.55861118248200003</v>
      </c>
      <c r="I1289">
        <v>-1.2706913178799999E-2</v>
      </c>
      <c r="J1289">
        <v>8.0181966945200005E-3</v>
      </c>
      <c r="K1289">
        <v>0.113020993248</v>
      </c>
      <c r="L1289">
        <v>0</v>
      </c>
      <c r="M1289" t="s">
        <v>145</v>
      </c>
      <c r="N1289" t="e">
        <v>#N/A</v>
      </c>
      <c r="O1289">
        <v>0</v>
      </c>
      <c r="P1289">
        <f t="shared" ref="P1289:P1352" si="80">I1289/J1289</f>
        <v>-1.5847594743447091</v>
      </c>
      <c r="Q1289">
        <f t="shared" ref="Q1289:Q1352" si="81">SQRT(2*H1289*(1-H1289)*(19281+P1289^2))</f>
        <v>97.515473474696464</v>
      </c>
      <c r="R1289">
        <f t="shared" ref="R1289:R1352" si="82">P1289/Q1289</f>
        <v>-1.6251364197661676E-2</v>
      </c>
      <c r="S1289">
        <f t="shared" ref="S1289:S1352" si="83">1/Q1289</f>
        <v>1.0254782798747137E-2</v>
      </c>
    </row>
    <row r="1290" spans="1:19">
      <c r="A1290" t="s">
        <v>161</v>
      </c>
      <c r="B1290">
        <v>15</v>
      </c>
      <c r="C1290">
        <v>9142656</v>
      </c>
      <c r="D1290" t="s">
        <v>2459</v>
      </c>
      <c r="E1290" t="s">
        <v>2460</v>
      </c>
      <c r="F1290" t="s">
        <v>163</v>
      </c>
      <c r="G1290" t="s">
        <v>164</v>
      </c>
      <c r="H1290">
        <v>0.55861118248200003</v>
      </c>
      <c r="I1290">
        <v>-1.41120720373E-2</v>
      </c>
      <c r="J1290">
        <v>9.3845538736399992E-3</v>
      </c>
      <c r="K1290">
        <v>0.132644400711</v>
      </c>
      <c r="L1290">
        <v>0</v>
      </c>
      <c r="M1290" t="s">
        <v>145</v>
      </c>
      <c r="N1290" t="e">
        <v>#N/A</v>
      </c>
      <c r="O1290">
        <v>0</v>
      </c>
      <c r="P1290">
        <f t="shared" si="80"/>
        <v>-1.5037552373095742</v>
      </c>
      <c r="Q1290">
        <f t="shared" si="81"/>
        <v>97.514840893560773</v>
      </c>
      <c r="R1290">
        <f t="shared" si="82"/>
        <v>-1.5420783375434621E-2</v>
      </c>
      <c r="S1290">
        <f t="shared" si="83"/>
        <v>1.0254849321771628E-2</v>
      </c>
    </row>
    <row r="1291" spans="1:19">
      <c r="A1291" t="s">
        <v>161</v>
      </c>
      <c r="B1291">
        <v>15</v>
      </c>
      <c r="C1291">
        <v>9142656</v>
      </c>
      <c r="D1291" t="s">
        <v>2461</v>
      </c>
      <c r="E1291" t="s">
        <v>2462</v>
      </c>
      <c r="F1291" t="s">
        <v>163</v>
      </c>
      <c r="G1291" t="s">
        <v>164</v>
      </c>
      <c r="H1291">
        <v>0.55861118248200003</v>
      </c>
      <c r="I1291">
        <v>-1.3455891797499999E-2</v>
      </c>
      <c r="J1291">
        <v>9.6769567536000006E-3</v>
      </c>
      <c r="K1291">
        <v>0.16437448307300001</v>
      </c>
      <c r="L1291">
        <v>0</v>
      </c>
      <c r="M1291" t="s">
        <v>145</v>
      </c>
      <c r="N1291" t="e">
        <v>#N/A</v>
      </c>
      <c r="O1291">
        <v>0</v>
      </c>
      <c r="P1291">
        <f t="shared" si="80"/>
        <v>-1.3905086216794518</v>
      </c>
      <c r="Q1291">
        <f t="shared" si="81"/>
        <v>97.514012139949045</v>
      </c>
      <c r="R1291">
        <f t="shared" si="82"/>
        <v>-1.4259577584438198E-2</v>
      </c>
      <c r="S1291">
        <f t="shared" si="83"/>
        <v>1.0254936475845456E-2</v>
      </c>
    </row>
    <row r="1292" spans="1:19">
      <c r="A1292" t="s">
        <v>161</v>
      </c>
      <c r="B1292">
        <v>15</v>
      </c>
      <c r="C1292">
        <v>9142656</v>
      </c>
      <c r="D1292" t="s">
        <v>2463</v>
      </c>
      <c r="E1292" t="s">
        <v>615</v>
      </c>
      <c r="F1292" t="s">
        <v>163</v>
      </c>
      <c r="G1292" t="s">
        <v>164</v>
      </c>
      <c r="H1292">
        <v>0.55861118248200003</v>
      </c>
      <c r="I1292">
        <v>1.06294805827E-2</v>
      </c>
      <c r="J1292">
        <v>7.7931419286499997E-3</v>
      </c>
      <c r="K1292">
        <v>0.172582307184</v>
      </c>
      <c r="L1292">
        <v>0</v>
      </c>
      <c r="M1292" t="s">
        <v>145</v>
      </c>
      <c r="N1292" t="e">
        <v>#N/A</v>
      </c>
      <c r="O1292">
        <v>0</v>
      </c>
      <c r="P1292">
        <f t="shared" si="80"/>
        <v>1.3639531629242811</v>
      </c>
      <c r="Q1292">
        <f t="shared" si="81"/>
        <v>97.513827189709716</v>
      </c>
      <c r="R1292">
        <f t="shared" si="82"/>
        <v>1.3987279570832128E-2</v>
      </c>
      <c r="S1292">
        <f t="shared" si="83"/>
        <v>1.0254955925937921E-2</v>
      </c>
    </row>
    <row r="1293" spans="1:19">
      <c r="A1293" t="s">
        <v>161</v>
      </c>
      <c r="B1293">
        <v>15</v>
      </c>
      <c r="C1293">
        <v>9142656</v>
      </c>
      <c r="D1293" t="s">
        <v>2464</v>
      </c>
      <c r="E1293" t="s">
        <v>768</v>
      </c>
      <c r="F1293" t="s">
        <v>163</v>
      </c>
      <c r="G1293" t="s">
        <v>164</v>
      </c>
      <c r="H1293">
        <v>0.55861118248200003</v>
      </c>
      <c r="I1293">
        <v>-1.08768787895E-2</v>
      </c>
      <c r="J1293">
        <v>8.4365581718999997E-3</v>
      </c>
      <c r="K1293">
        <v>0.19730928565799999</v>
      </c>
      <c r="L1293">
        <v>0</v>
      </c>
      <c r="M1293" t="s">
        <v>145</v>
      </c>
      <c r="N1293" t="e">
        <v>#N/A</v>
      </c>
      <c r="O1293">
        <v>0</v>
      </c>
      <c r="P1293">
        <f t="shared" si="80"/>
        <v>-1.2892554721815441</v>
      </c>
      <c r="Q1293">
        <f t="shared" si="81"/>
        <v>97.513326066585464</v>
      </c>
      <c r="R1293">
        <f t="shared" si="82"/>
        <v>-1.3221325988831476E-2</v>
      </c>
      <c r="S1293">
        <f t="shared" si="83"/>
        <v>1.0255008626381644E-2</v>
      </c>
    </row>
    <row r="1294" spans="1:19">
      <c r="A1294" t="s">
        <v>161</v>
      </c>
      <c r="B1294">
        <v>15</v>
      </c>
      <c r="C1294">
        <v>9142656</v>
      </c>
      <c r="D1294" t="s">
        <v>2465</v>
      </c>
      <c r="E1294" t="s">
        <v>2466</v>
      </c>
      <c r="F1294" t="s">
        <v>163</v>
      </c>
      <c r="G1294" t="s">
        <v>164</v>
      </c>
      <c r="H1294">
        <v>0.55861118248200003</v>
      </c>
      <c r="I1294">
        <v>-6.9319073423500001E-3</v>
      </c>
      <c r="J1294">
        <v>6.0515990606900003E-3</v>
      </c>
      <c r="K1294">
        <v>0.25201573590300003</v>
      </c>
      <c r="L1294">
        <v>0</v>
      </c>
      <c r="M1294" t="s">
        <v>145</v>
      </c>
      <c r="N1294" t="e">
        <v>#N/A</v>
      </c>
      <c r="O1294">
        <v>0</v>
      </c>
      <c r="P1294">
        <f t="shared" si="80"/>
        <v>-1.1454670530601259</v>
      </c>
      <c r="Q1294">
        <f t="shared" si="81"/>
        <v>97.512440864689637</v>
      </c>
      <c r="R1294">
        <f t="shared" si="82"/>
        <v>-1.1746881145654026E-2</v>
      </c>
      <c r="S1294">
        <f t="shared" si="83"/>
        <v>1.0255101719662844E-2</v>
      </c>
    </row>
    <row r="1295" spans="1:19">
      <c r="A1295" t="s">
        <v>161</v>
      </c>
      <c r="B1295">
        <v>15</v>
      </c>
      <c r="C1295">
        <v>9142656</v>
      </c>
      <c r="D1295" t="s">
        <v>2467</v>
      </c>
      <c r="E1295" t="s">
        <v>2468</v>
      </c>
      <c r="F1295" t="s">
        <v>163</v>
      </c>
      <c r="G1295" t="s">
        <v>164</v>
      </c>
      <c r="H1295">
        <v>0.55861118248200003</v>
      </c>
      <c r="I1295">
        <v>8.9647633895300009E-3</v>
      </c>
      <c r="J1295">
        <v>8.1857624417399997E-3</v>
      </c>
      <c r="K1295">
        <v>0.27344420289799998</v>
      </c>
      <c r="L1295">
        <v>0</v>
      </c>
      <c r="M1295" t="s">
        <v>145</v>
      </c>
      <c r="N1295" t="e">
        <v>#N/A</v>
      </c>
      <c r="O1295">
        <v>0</v>
      </c>
      <c r="P1295">
        <f t="shared" si="80"/>
        <v>1.0951653500006058</v>
      </c>
      <c r="Q1295">
        <f t="shared" si="81"/>
        <v>97.512155877814024</v>
      </c>
      <c r="R1295">
        <f t="shared" si="82"/>
        <v>1.1231064887672922E-2</v>
      </c>
      <c r="S1295">
        <f t="shared" si="83"/>
        <v>1.0255131690996898E-2</v>
      </c>
    </row>
    <row r="1296" spans="1:19">
      <c r="A1296" t="s">
        <v>161</v>
      </c>
      <c r="B1296">
        <v>15</v>
      </c>
      <c r="C1296">
        <v>9142656</v>
      </c>
      <c r="D1296" t="s">
        <v>2469</v>
      </c>
      <c r="E1296" t="s">
        <v>2469</v>
      </c>
      <c r="F1296" t="s">
        <v>163</v>
      </c>
      <c r="G1296" t="s">
        <v>164</v>
      </c>
      <c r="H1296">
        <v>0.55861118248200003</v>
      </c>
      <c r="I1296">
        <v>2.8827749999999999E-2</v>
      </c>
      <c r="J1296">
        <v>2.8227140000000001E-2</v>
      </c>
      <c r="K1296">
        <v>0.30768529999999999</v>
      </c>
      <c r="L1296">
        <v>0</v>
      </c>
      <c r="M1296" t="s">
        <v>145</v>
      </c>
      <c r="N1296" t="e">
        <v>#N/A</v>
      </c>
      <c r="O1296">
        <v>0</v>
      </c>
      <c r="P1296">
        <f t="shared" si="80"/>
        <v>1.0212777490032641</v>
      </c>
      <c r="Q1296">
        <f t="shared" si="81"/>
        <v>97.511760464547123</v>
      </c>
      <c r="R1296">
        <f t="shared" si="82"/>
        <v>1.0473380278828784E-2</v>
      </c>
      <c r="S1296">
        <f t="shared" si="83"/>
        <v>1.0255173275879634E-2</v>
      </c>
    </row>
    <row r="1297" spans="1:19">
      <c r="A1297" t="s">
        <v>161</v>
      </c>
      <c r="B1297">
        <v>15</v>
      </c>
      <c r="C1297">
        <v>9142656</v>
      </c>
      <c r="D1297" t="s">
        <v>2470</v>
      </c>
      <c r="E1297" t="s">
        <v>2471</v>
      </c>
      <c r="F1297" t="s">
        <v>163</v>
      </c>
      <c r="G1297" t="s">
        <v>164</v>
      </c>
      <c r="H1297">
        <v>0.55861118248200003</v>
      </c>
      <c r="I1297">
        <v>3.5218140000000002E-2</v>
      </c>
      <c r="J1297">
        <v>4.1168299999999998E-2</v>
      </c>
      <c r="K1297">
        <v>0.39309240000000001</v>
      </c>
      <c r="L1297">
        <v>0</v>
      </c>
      <c r="M1297" t="s">
        <v>145</v>
      </c>
      <c r="N1297" t="e">
        <v>#N/A</v>
      </c>
      <c r="O1297">
        <v>0</v>
      </c>
      <c r="P1297">
        <f t="shared" si="80"/>
        <v>0.85546743489529575</v>
      </c>
      <c r="Q1297">
        <f t="shared" si="81"/>
        <v>97.510973613442886</v>
      </c>
      <c r="R1297">
        <f t="shared" si="82"/>
        <v>8.7730375689466077E-3</v>
      </c>
      <c r="S1297">
        <f t="shared" si="83"/>
        <v>1.0255256028559845E-2</v>
      </c>
    </row>
    <row r="1298" spans="1:19">
      <c r="A1298" t="s">
        <v>161</v>
      </c>
      <c r="B1298">
        <v>15</v>
      </c>
      <c r="C1298">
        <v>9142656</v>
      </c>
      <c r="D1298" t="s">
        <v>2472</v>
      </c>
      <c r="E1298" t="s">
        <v>2473</v>
      </c>
      <c r="F1298" t="s">
        <v>163</v>
      </c>
      <c r="G1298" t="s">
        <v>164</v>
      </c>
      <c r="H1298">
        <v>0.55861118248200003</v>
      </c>
      <c r="I1298">
        <v>5.3839474079000003E-3</v>
      </c>
      <c r="J1298">
        <v>8.0843973332799992E-3</v>
      </c>
      <c r="K1298">
        <v>0.50543175325199996</v>
      </c>
      <c r="L1298">
        <v>0</v>
      </c>
      <c r="M1298" t="s">
        <v>145</v>
      </c>
      <c r="N1298" t="e">
        <v>#N/A</v>
      </c>
      <c r="O1298">
        <v>0</v>
      </c>
      <c r="P1298">
        <f t="shared" si="80"/>
        <v>0.66596768886365787</v>
      </c>
      <c r="Q1298">
        <f t="shared" si="81"/>
        <v>97.510244590572938</v>
      </c>
      <c r="R1298">
        <f t="shared" si="82"/>
        <v>6.8297202171928723E-3</v>
      </c>
      <c r="S1298">
        <f t="shared" si="83"/>
        <v>1.0255332700669665E-2</v>
      </c>
    </row>
    <row r="1299" spans="1:19">
      <c r="A1299" t="s">
        <v>161</v>
      </c>
      <c r="B1299">
        <v>15</v>
      </c>
      <c r="C1299">
        <v>9142656</v>
      </c>
      <c r="D1299" t="s">
        <v>2474</v>
      </c>
      <c r="E1299" t="s">
        <v>2474</v>
      </c>
      <c r="F1299" t="s">
        <v>163</v>
      </c>
      <c r="G1299" t="s">
        <v>164</v>
      </c>
      <c r="H1299">
        <v>0.55861118248200003</v>
      </c>
      <c r="I1299">
        <v>-3.9276650000000003E-2</v>
      </c>
      <c r="J1299">
        <v>7.1767709999999998E-2</v>
      </c>
      <c r="K1299">
        <v>0.58466689999999999</v>
      </c>
      <c r="L1299">
        <v>0</v>
      </c>
      <c r="M1299" t="s">
        <v>145</v>
      </c>
      <c r="N1299" t="e">
        <v>#N/A</v>
      </c>
      <c r="O1299">
        <v>0</v>
      </c>
      <c r="P1299">
        <f t="shared" si="80"/>
        <v>-0.54727467269054575</v>
      </c>
      <c r="Q1299">
        <f t="shared" si="81"/>
        <v>97.509880462428171</v>
      </c>
      <c r="R1299">
        <f t="shared" si="82"/>
        <v>-5.6125048056172916E-3</v>
      </c>
      <c r="S1299">
        <f t="shared" si="83"/>
        <v>1.0255370996842858E-2</v>
      </c>
    </row>
    <row r="1300" spans="1:19">
      <c r="A1300" t="s">
        <v>161</v>
      </c>
      <c r="B1300">
        <v>15</v>
      </c>
      <c r="C1300">
        <v>9142656</v>
      </c>
      <c r="D1300" t="s">
        <v>2475</v>
      </c>
      <c r="E1300" t="s">
        <v>2476</v>
      </c>
      <c r="F1300" t="s">
        <v>163</v>
      </c>
      <c r="G1300" t="s">
        <v>164</v>
      </c>
      <c r="H1300">
        <v>0.55861118248200003</v>
      </c>
      <c r="I1300">
        <v>-4.7794171717099997E-3</v>
      </c>
      <c r="J1300">
        <v>8.77549273455E-3</v>
      </c>
      <c r="K1300">
        <v>0.586006405412</v>
      </c>
      <c r="L1300">
        <v>0</v>
      </c>
      <c r="M1300" t="s">
        <v>145</v>
      </c>
      <c r="N1300" t="e">
        <v>#N/A</v>
      </c>
      <c r="O1300">
        <v>0</v>
      </c>
      <c r="P1300">
        <f t="shared" si="80"/>
        <v>-0.54463234330910582</v>
      </c>
      <c r="Q1300">
        <f t="shared" si="81"/>
        <v>97.509873166929964</v>
      </c>
      <c r="R1300">
        <f t="shared" si="82"/>
        <v>-5.5854071554039863E-3</v>
      </c>
      <c r="S1300">
        <f t="shared" si="83"/>
        <v>1.0255371764129681E-2</v>
      </c>
    </row>
    <row r="1301" spans="1:19">
      <c r="A1301" t="s">
        <v>161</v>
      </c>
      <c r="B1301">
        <v>15</v>
      </c>
      <c r="C1301">
        <v>9142656</v>
      </c>
      <c r="D1301" t="s">
        <v>2477</v>
      </c>
      <c r="E1301" t="s">
        <v>2478</v>
      </c>
      <c r="F1301" t="s">
        <v>163</v>
      </c>
      <c r="G1301" t="s">
        <v>164</v>
      </c>
      <c r="H1301">
        <v>0.55861118248200003</v>
      </c>
      <c r="I1301">
        <v>4.1954412733199997E-3</v>
      </c>
      <c r="J1301">
        <v>8.0969258681900004E-3</v>
      </c>
      <c r="K1301">
        <v>0.60435196836500005</v>
      </c>
      <c r="L1301">
        <v>0</v>
      </c>
      <c r="M1301" t="s">
        <v>145</v>
      </c>
      <c r="N1301" t="e">
        <v>#N/A</v>
      </c>
      <c r="O1301">
        <v>0</v>
      </c>
      <c r="P1301">
        <f t="shared" si="80"/>
        <v>0.51815236320767444</v>
      </c>
      <c r="Q1301">
        <f t="shared" si="81"/>
        <v>97.509802005368485</v>
      </c>
      <c r="R1301">
        <f t="shared" si="82"/>
        <v>5.3138489931417064E-3</v>
      </c>
      <c r="S1301">
        <f t="shared" si="83"/>
        <v>1.0255379248385143E-2</v>
      </c>
    </row>
    <row r="1302" spans="1:19">
      <c r="A1302" t="s">
        <v>161</v>
      </c>
      <c r="B1302">
        <v>15</v>
      </c>
      <c r="C1302">
        <v>9142656</v>
      </c>
      <c r="D1302" t="s">
        <v>2479</v>
      </c>
      <c r="E1302" t="s">
        <v>2479</v>
      </c>
      <c r="F1302" t="s">
        <v>163</v>
      </c>
      <c r="G1302" t="s">
        <v>164</v>
      </c>
      <c r="H1302">
        <v>0.55861118248200003</v>
      </c>
      <c r="I1302">
        <v>-1.7534890000000001E-2</v>
      </c>
      <c r="J1302">
        <v>3.6495899999999998E-2</v>
      </c>
      <c r="K1302">
        <v>0.63113819999999998</v>
      </c>
      <c r="L1302">
        <v>0</v>
      </c>
      <c r="M1302" t="s">
        <v>145</v>
      </c>
      <c r="N1302" t="e">
        <v>#N/A</v>
      </c>
      <c r="O1302">
        <v>0</v>
      </c>
      <c r="P1302">
        <f t="shared" si="80"/>
        <v>-0.48046191490002993</v>
      </c>
      <c r="Q1302">
        <f t="shared" si="81"/>
        <v>97.509706832762035</v>
      </c>
      <c r="R1302">
        <f t="shared" si="82"/>
        <v>-4.9273239609269421E-3</v>
      </c>
      <c r="S1302">
        <f t="shared" si="83"/>
        <v>1.0255389257964752E-2</v>
      </c>
    </row>
    <row r="1303" spans="1:19">
      <c r="A1303" t="s">
        <v>161</v>
      </c>
      <c r="B1303">
        <v>15</v>
      </c>
      <c r="C1303">
        <v>9142656</v>
      </c>
      <c r="D1303" t="s">
        <v>2480</v>
      </c>
      <c r="E1303" t="s">
        <v>2481</v>
      </c>
      <c r="F1303" t="s">
        <v>163</v>
      </c>
      <c r="G1303" t="s">
        <v>164</v>
      </c>
      <c r="H1303">
        <v>0.55861118248200003</v>
      </c>
      <c r="I1303">
        <v>-5.1071722434300002E-3</v>
      </c>
      <c r="J1303">
        <v>1.10276035757E-2</v>
      </c>
      <c r="K1303">
        <v>0.64327390438300003</v>
      </c>
      <c r="L1303">
        <v>0</v>
      </c>
      <c r="M1303" t="s">
        <v>145</v>
      </c>
      <c r="N1303" t="e">
        <v>#N/A</v>
      </c>
      <c r="O1303">
        <v>0</v>
      </c>
      <c r="P1303">
        <f t="shared" si="80"/>
        <v>-0.46312620945895872</v>
      </c>
      <c r="Q1303">
        <f t="shared" si="81"/>
        <v>97.509665470224107</v>
      </c>
      <c r="R1303">
        <f t="shared" si="82"/>
        <v>-4.7495415682702819E-3</v>
      </c>
      <c r="S1303">
        <f t="shared" si="83"/>
        <v>1.0255393608189165E-2</v>
      </c>
    </row>
    <row r="1304" spans="1:19">
      <c r="A1304" t="s">
        <v>161</v>
      </c>
      <c r="B1304">
        <v>15</v>
      </c>
      <c r="C1304">
        <v>9142656</v>
      </c>
      <c r="D1304" t="s">
        <v>2482</v>
      </c>
      <c r="E1304" t="s">
        <v>2483</v>
      </c>
      <c r="F1304" t="s">
        <v>163</v>
      </c>
      <c r="G1304" t="s">
        <v>164</v>
      </c>
      <c r="H1304">
        <v>0.55861118248200003</v>
      </c>
      <c r="I1304">
        <v>2.62330377072E-3</v>
      </c>
      <c r="J1304">
        <v>5.7638309216299999E-3</v>
      </c>
      <c r="K1304">
        <v>0.64901429318299997</v>
      </c>
      <c r="L1304">
        <v>0</v>
      </c>
      <c r="M1304" t="s">
        <v>145</v>
      </c>
      <c r="N1304" t="e">
        <v>#N/A</v>
      </c>
      <c r="O1304">
        <v>0</v>
      </c>
      <c r="P1304">
        <f t="shared" si="80"/>
        <v>0.45513197843390846</v>
      </c>
      <c r="Q1304">
        <f t="shared" si="81"/>
        <v>97.509646908221441</v>
      </c>
      <c r="R1304">
        <f t="shared" si="82"/>
        <v>4.6675584710330273E-3</v>
      </c>
      <c r="S1304">
        <f t="shared" si="83"/>
        <v>1.0255395560412862E-2</v>
      </c>
    </row>
    <row r="1305" spans="1:19">
      <c r="A1305" t="s">
        <v>161</v>
      </c>
      <c r="B1305">
        <v>15</v>
      </c>
      <c r="C1305">
        <v>9142656</v>
      </c>
      <c r="D1305" t="s">
        <v>2484</v>
      </c>
      <c r="E1305" t="s">
        <v>2485</v>
      </c>
      <c r="F1305" t="s">
        <v>163</v>
      </c>
      <c r="G1305" t="s">
        <v>164</v>
      </c>
      <c r="H1305">
        <v>0.55861118248200003</v>
      </c>
      <c r="I1305">
        <v>3.9654741207899996E-3</v>
      </c>
      <c r="J1305">
        <v>9.1782391578499999E-3</v>
      </c>
      <c r="K1305">
        <v>0.665703815069</v>
      </c>
      <c r="L1305">
        <v>0</v>
      </c>
      <c r="M1305" t="s">
        <v>145</v>
      </c>
      <c r="N1305" t="e">
        <v>#N/A</v>
      </c>
      <c r="O1305">
        <v>0</v>
      </c>
      <c r="P1305">
        <f t="shared" si="80"/>
        <v>0.43205173155663451</v>
      </c>
      <c r="Q1305">
        <f t="shared" si="81"/>
        <v>97.509595131148913</v>
      </c>
      <c r="R1305">
        <f t="shared" si="82"/>
        <v>4.4308637624382663E-3</v>
      </c>
      <c r="S1305">
        <f t="shared" si="83"/>
        <v>1.0255401005972954E-2</v>
      </c>
    </row>
    <row r="1306" spans="1:19">
      <c r="A1306" t="s">
        <v>161</v>
      </c>
      <c r="B1306">
        <v>15</v>
      </c>
      <c r="C1306">
        <v>9142656</v>
      </c>
      <c r="D1306" t="s">
        <v>2486</v>
      </c>
      <c r="E1306" t="s">
        <v>2487</v>
      </c>
      <c r="F1306" t="s">
        <v>163</v>
      </c>
      <c r="G1306" t="s">
        <v>164</v>
      </c>
      <c r="H1306">
        <v>0.55861118248200003</v>
      </c>
      <c r="I1306">
        <v>3.7109699731400002E-3</v>
      </c>
      <c r="J1306">
        <v>8.6919955697999998E-3</v>
      </c>
      <c r="K1306">
        <v>0.66942224361000002</v>
      </c>
      <c r="L1306">
        <v>0</v>
      </c>
      <c r="M1306" t="s">
        <v>145</v>
      </c>
      <c r="N1306" t="e">
        <v>#N/A</v>
      </c>
      <c r="O1306">
        <v>0</v>
      </c>
      <c r="P1306">
        <f t="shared" si="80"/>
        <v>0.42694107967951811</v>
      </c>
      <c r="Q1306">
        <f t="shared" si="81"/>
        <v>97.509584030472283</v>
      </c>
      <c r="R1306">
        <f t="shared" si="82"/>
        <v>4.378452476487815E-3</v>
      </c>
      <c r="S1306">
        <f t="shared" si="83"/>
        <v>1.0255402173467322E-2</v>
      </c>
    </row>
    <row r="1307" spans="1:19">
      <c r="A1307" t="s">
        <v>161</v>
      </c>
      <c r="B1307">
        <v>15</v>
      </c>
      <c r="C1307">
        <v>9142656</v>
      </c>
      <c r="D1307" t="s">
        <v>2488</v>
      </c>
      <c r="E1307" t="s">
        <v>2489</v>
      </c>
      <c r="F1307" t="s">
        <v>163</v>
      </c>
      <c r="G1307" t="s">
        <v>164</v>
      </c>
      <c r="H1307">
        <v>0.55861118248200003</v>
      </c>
      <c r="I1307">
        <v>-1.9994081337900002E-3</v>
      </c>
      <c r="J1307">
        <v>5.9040970633400004E-3</v>
      </c>
      <c r="K1307">
        <v>0.734875240815</v>
      </c>
      <c r="L1307">
        <v>0</v>
      </c>
      <c r="M1307" t="s">
        <v>145</v>
      </c>
      <c r="N1307" t="e">
        <v>#N/A</v>
      </c>
      <c r="O1307">
        <v>0</v>
      </c>
      <c r="P1307">
        <f t="shared" si="80"/>
        <v>-0.33864757173536664</v>
      </c>
      <c r="Q1307">
        <f t="shared" si="81"/>
        <v>97.509413104410086</v>
      </c>
      <c r="R1307">
        <f t="shared" si="82"/>
        <v>-3.4729731310427763E-3</v>
      </c>
      <c r="S1307">
        <f t="shared" si="83"/>
        <v>1.0255420150352364E-2</v>
      </c>
    </row>
    <row r="1308" spans="1:19">
      <c r="A1308" t="s">
        <v>161</v>
      </c>
      <c r="B1308">
        <v>15</v>
      </c>
      <c r="C1308">
        <v>9142656</v>
      </c>
      <c r="D1308" t="s">
        <v>2490</v>
      </c>
      <c r="E1308" t="s">
        <v>2491</v>
      </c>
      <c r="F1308" t="s">
        <v>163</v>
      </c>
      <c r="G1308" t="s">
        <v>164</v>
      </c>
      <c r="H1308">
        <v>0.55861118248200003</v>
      </c>
      <c r="I1308">
        <v>2.0720935455499998E-3</v>
      </c>
      <c r="J1308">
        <v>6.9876065150600002E-3</v>
      </c>
      <c r="K1308">
        <v>0.766818958005</v>
      </c>
      <c r="L1308">
        <v>0</v>
      </c>
      <c r="M1308" t="s">
        <v>145</v>
      </c>
      <c r="N1308" t="e">
        <v>#N/A</v>
      </c>
      <c r="O1308">
        <v>0</v>
      </c>
      <c r="P1308">
        <f t="shared" si="80"/>
        <v>0.29653838422128259</v>
      </c>
      <c r="Q1308">
        <f t="shared" si="81"/>
        <v>97.5093454708406</v>
      </c>
      <c r="R1308">
        <f t="shared" si="82"/>
        <v>3.0411278302545888E-3</v>
      </c>
      <c r="S1308">
        <f t="shared" si="83"/>
        <v>1.0255427263626153E-2</v>
      </c>
    </row>
    <row r="1309" spans="1:19">
      <c r="A1309" t="s">
        <v>161</v>
      </c>
      <c r="B1309">
        <v>15</v>
      </c>
      <c r="C1309">
        <v>9142656</v>
      </c>
      <c r="D1309" t="s">
        <v>2492</v>
      </c>
      <c r="E1309" t="s">
        <v>2492</v>
      </c>
      <c r="F1309" t="s">
        <v>163</v>
      </c>
      <c r="G1309" t="s">
        <v>164</v>
      </c>
      <c r="H1309">
        <v>0.55861118248200003</v>
      </c>
      <c r="I1309">
        <v>7.5961479999999996E-3</v>
      </c>
      <c r="J1309">
        <v>2.5895129999999999E-2</v>
      </c>
      <c r="K1309">
        <v>0.76939880000000005</v>
      </c>
      <c r="L1309">
        <v>0</v>
      </c>
      <c r="M1309" t="s">
        <v>145</v>
      </c>
      <c r="N1309" t="e">
        <v>#N/A</v>
      </c>
      <c r="O1309">
        <v>0</v>
      </c>
      <c r="P1309">
        <f t="shared" si="80"/>
        <v>0.29334272506065812</v>
      </c>
      <c r="Q1309">
        <f t="shared" si="81"/>
        <v>97.509340704230141</v>
      </c>
      <c r="R1309">
        <f t="shared" si="82"/>
        <v>3.0083551272327732E-3</v>
      </c>
      <c r="S1309">
        <f t="shared" si="83"/>
        <v>1.0255427764948657E-2</v>
      </c>
    </row>
    <row r="1310" spans="1:19">
      <c r="A1310" t="s">
        <v>161</v>
      </c>
      <c r="B1310">
        <v>15</v>
      </c>
      <c r="C1310">
        <v>9142656</v>
      </c>
      <c r="D1310" t="s">
        <v>2493</v>
      </c>
      <c r="E1310" t="s">
        <v>2493</v>
      </c>
      <c r="F1310" t="s">
        <v>163</v>
      </c>
      <c r="G1310" t="s">
        <v>164</v>
      </c>
      <c r="H1310">
        <v>0.55861118248200003</v>
      </c>
      <c r="I1310">
        <v>-8.3961950000000004E-3</v>
      </c>
      <c r="J1310">
        <v>2.9967500000000001E-2</v>
      </c>
      <c r="K1310">
        <v>0.77947390000000005</v>
      </c>
      <c r="L1310">
        <v>0</v>
      </c>
      <c r="M1310" t="s">
        <v>145</v>
      </c>
      <c r="N1310" t="e">
        <v>#N/A</v>
      </c>
      <c r="O1310">
        <v>0</v>
      </c>
      <c r="P1310">
        <f t="shared" si="80"/>
        <v>-0.28017669141570034</v>
      </c>
      <c r="Q1310">
        <f t="shared" si="81"/>
        <v>97.509321610628376</v>
      </c>
      <c r="R1310">
        <f t="shared" si="82"/>
        <v>-2.8733323828720133E-3</v>
      </c>
      <c r="S1310">
        <f t="shared" si="83"/>
        <v>1.0255429773095678E-2</v>
      </c>
    </row>
    <row r="1311" spans="1:19">
      <c r="A1311" t="s">
        <v>161</v>
      </c>
      <c r="B1311">
        <v>15</v>
      </c>
      <c r="C1311">
        <v>9142656</v>
      </c>
      <c r="D1311" t="s">
        <v>2494</v>
      </c>
      <c r="E1311" t="s">
        <v>2495</v>
      </c>
      <c r="F1311" t="s">
        <v>163</v>
      </c>
      <c r="G1311" t="s">
        <v>164</v>
      </c>
      <c r="H1311">
        <v>0.55861118248200003</v>
      </c>
      <c r="I1311">
        <v>-1.15549238917E-3</v>
      </c>
      <c r="J1311">
        <v>5.3387305773500001E-3</v>
      </c>
      <c r="K1311">
        <v>0.82864806816799996</v>
      </c>
      <c r="L1311">
        <v>0</v>
      </c>
      <c r="M1311" t="s">
        <v>145</v>
      </c>
      <c r="N1311" t="e">
        <v>#N/A</v>
      </c>
      <c r="O1311">
        <v>0</v>
      </c>
      <c r="P1311">
        <f t="shared" si="80"/>
        <v>-0.21643579357090442</v>
      </c>
      <c r="Q1311">
        <f t="shared" si="81"/>
        <v>97.50924156809883</v>
      </c>
      <c r="R1311">
        <f t="shared" si="82"/>
        <v>-2.219643903390934E-3</v>
      </c>
      <c r="S1311">
        <f t="shared" si="83"/>
        <v>1.0255438191482769E-2</v>
      </c>
    </row>
    <row r="1312" spans="1:19">
      <c r="A1312" t="s">
        <v>161</v>
      </c>
      <c r="B1312">
        <v>15</v>
      </c>
      <c r="C1312">
        <v>9142656</v>
      </c>
      <c r="D1312" t="s">
        <v>2496</v>
      </c>
      <c r="E1312" t="s">
        <v>2497</v>
      </c>
      <c r="F1312" t="s">
        <v>163</v>
      </c>
      <c r="G1312" t="s">
        <v>164</v>
      </c>
      <c r="H1312">
        <v>0.55861118248200003</v>
      </c>
      <c r="I1312">
        <v>-1.4534550452E-3</v>
      </c>
      <c r="J1312">
        <v>8.4733146131300008E-3</v>
      </c>
      <c r="K1312">
        <v>0.86380450194299996</v>
      </c>
      <c r="L1312">
        <v>0</v>
      </c>
      <c r="M1312" t="s">
        <v>145</v>
      </c>
      <c r="N1312" t="e">
        <v>#N/A</v>
      </c>
      <c r="O1312">
        <v>0</v>
      </c>
      <c r="P1312">
        <f t="shared" si="80"/>
        <v>-0.17153323245519156</v>
      </c>
      <c r="Q1312">
        <f t="shared" si="81"/>
        <v>97.509197517335508</v>
      </c>
      <c r="R1312">
        <f t="shared" si="82"/>
        <v>-1.7591492579425219E-3</v>
      </c>
      <c r="S1312">
        <f t="shared" si="83"/>
        <v>1.0255442824480395E-2</v>
      </c>
    </row>
    <row r="1313" spans="1:19">
      <c r="A1313" t="s">
        <v>161</v>
      </c>
      <c r="B1313">
        <v>15</v>
      </c>
      <c r="C1313">
        <v>9142656</v>
      </c>
      <c r="D1313" t="s">
        <v>2498</v>
      </c>
      <c r="E1313" t="s">
        <v>2498</v>
      </c>
      <c r="F1313" t="s">
        <v>163</v>
      </c>
      <c r="G1313" t="s">
        <v>164</v>
      </c>
      <c r="H1313">
        <v>0.55861118248200003</v>
      </c>
      <c r="I1313">
        <v>4.1945660000000003E-3</v>
      </c>
      <c r="J1313">
        <v>2.555468E-2</v>
      </c>
      <c r="K1313">
        <v>0.86969580000000002</v>
      </c>
      <c r="L1313">
        <v>0</v>
      </c>
      <c r="M1313" t="s">
        <v>145</v>
      </c>
      <c r="N1313" t="e">
        <v>#N/A</v>
      </c>
      <c r="O1313">
        <v>0</v>
      </c>
      <c r="P1313">
        <f t="shared" si="80"/>
        <v>0.16414081491139784</v>
      </c>
      <c r="Q1313">
        <f t="shared" si="81"/>
        <v>97.509191242683613</v>
      </c>
      <c r="R1313">
        <f t="shared" si="82"/>
        <v>1.6833368508090644E-3</v>
      </c>
      <c r="S1313">
        <f t="shared" si="83"/>
        <v>1.0255443484411351E-2</v>
      </c>
    </row>
    <row r="1314" spans="1:19">
      <c r="A1314" t="s">
        <v>161</v>
      </c>
      <c r="B1314">
        <v>15</v>
      </c>
      <c r="C1314">
        <v>9142656</v>
      </c>
      <c r="D1314" t="s">
        <v>2499</v>
      </c>
      <c r="E1314" t="s">
        <v>2500</v>
      </c>
      <c r="F1314" t="s">
        <v>163</v>
      </c>
      <c r="G1314" t="s">
        <v>164</v>
      </c>
      <c r="H1314">
        <v>0.55861118248200003</v>
      </c>
      <c r="I1314">
        <v>9.9995367927600007E-4</v>
      </c>
      <c r="J1314">
        <v>8.4502927315200007E-3</v>
      </c>
      <c r="K1314">
        <v>0.90580332428499999</v>
      </c>
      <c r="L1314">
        <v>0</v>
      </c>
      <c r="M1314" t="s">
        <v>145</v>
      </c>
      <c r="N1314" t="e">
        <v>#N/A</v>
      </c>
      <c r="O1314">
        <v>0</v>
      </c>
      <c r="P1314">
        <f t="shared" si="80"/>
        <v>0.11833361411802037</v>
      </c>
      <c r="Q1314">
        <f t="shared" si="81"/>
        <v>97.509158523808566</v>
      </c>
      <c r="R1314">
        <f t="shared" si="82"/>
        <v>1.2135640991007748E-3</v>
      </c>
      <c r="S1314">
        <f t="shared" si="83"/>
        <v>1.0255446925591431E-2</v>
      </c>
    </row>
    <row r="1315" spans="1:19">
      <c r="A1315" t="s">
        <v>161</v>
      </c>
      <c r="B1315">
        <v>15</v>
      </c>
      <c r="C1315">
        <v>9142656</v>
      </c>
      <c r="D1315" t="s">
        <v>2501</v>
      </c>
      <c r="E1315" t="s">
        <v>2501</v>
      </c>
      <c r="F1315" t="s">
        <v>163</v>
      </c>
      <c r="G1315" t="s">
        <v>164</v>
      </c>
      <c r="H1315">
        <v>0.55861118248200003</v>
      </c>
      <c r="I1315">
        <v>-1.9544240000000002E-3</v>
      </c>
      <c r="J1315">
        <v>1.704694E-2</v>
      </c>
      <c r="K1315">
        <v>0.90877529999999995</v>
      </c>
      <c r="L1315">
        <v>0</v>
      </c>
      <c r="M1315" t="s">
        <v>145</v>
      </c>
      <c r="N1315" t="e">
        <v>#N/A</v>
      </c>
      <c r="O1315">
        <v>0</v>
      </c>
      <c r="P1315">
        <f t="shared" si="80"/>
        <v>-0.11464955000721538</v>
      </c>
      <c r="Q1315">
        <f t="shared" si="81"/>
        <v>97.509156353421133</v>
      </c>
      <c r="R1315">
        <f t="shared" si="82"/>
        <v>-1.1757824013128473E-3</v>
      </c>
      <c r="S1315">
        <f t="shared" si="83"/>
        <v>1.0255447153860179E-2</v>
      </c>
    </row>
    <row r="1316" spans="1:19">
      <c r="A1316" t="s">
        <v>161</v>
      </c>
      <c r="B1316">
        <v>15</v>
      </c>
      <c r="C1316">
        <v>9142656</v>
      </c>
      <c r="D1316" t="s">
        <v>2502</v>
      </c>
      <c r="E1316" t="s">
        <v>2503</v>
      </c>
      <c r="F1316" t="s">
        <v>163</v>
      </c>
      <c r="G1316" t="s">
        <v>164</v>
      </c>
      <c r="H1316">
        <v>0.55861118248200003</v>
      </c>
      <c r="I1316">
        <v>-9.2177479191200005E-4</v>
      </c>
      <c r="J1316">
        <v>8.1213002594700007E-3</v>
      </c>
      <c r="K1316">
        <v>0.90963345903699999</v>
      </c>
      <c r="L1316">
        <v>0</v>
      </c>
      <c r="M1316" t="s">
        <v>145</v>
      </c>
      <c r="N1316" t="e">
        <v>#N/A</v>
      </c>
      <c r="O1316">
        <v>0</v>
      </c>
      <c r="P1316">
        <f t="shared" si="80"/>
        <v>-0.11350088809204494</v>
      </c>
      <c r="Q1316">
        <f t="shared" si="81"/>
        <v>97.509155690748429</v>
      </c>
      <c r="R1316">
        <f t="shared" si="82"/>
        <v>-1.1640023676547308E-3</v>
      </c>
      <c r="S1316">
        <f t="shared" si="83"/>
        <v>1.0255447223556249E-2</v>
      </c>
    </row>
    <row r="1317" spans="1:19">
      <c r="A1317" s="2" t="s">
        <v>161</v>
      </c>
      <c r="B1317" s="2">
        <v>15</v>
      </c>
      <c r="C1317" s="2">
        <v>9142656</v>
      </c>
      <c r="D1317" s="2" t="s">
        <v>2504</v>
      </c>
      <c r="E1317" s="2" t="s">
        <v>2504</v>
      </c>
      <c r="F1317" s="2" t="s">
        <v>163</v>
      </c>
      <c r="G1317" s="2" t="s">
        <v>164</v>
      </c>
      <c r="H1317" s="2">
        <v>0.55861118248200003</v>
      </c>
      <c r="I1317" s="2">
        <v>-1.1188961944799999E-3</v>
      </c>
      <c r="J1317" s="2">
        <v>1.3374934897599999E-2</v>
      </c>
      <c r="K1317" s="2">
        <v>0.93332978439199998</v>
      </c>
      <c r="L1317" s="2">
        <v>0</v>
      </c>
      <c r="M1317" s="2" t="s">
        <v>145</v>
      </c>
      <c r="N1317" s="2" t="e">
        <v>#N/A</v>
      </c>
      <c r="O1317" s="2">
        <v>0</v>
      </c>
      <c r="P1317" s="2">
        <f t="shared" si="80"/>
        <v>-8.3656197435456284E-2</v>
      </c>
      <c r="Q1317" s="2">
        <f t="shared" si="81"/>
        <v>97.509140812045928</v>
      </c>
      <c r="R1317" s="2">
        <f t="shared" si="82"/>
        <v>-8.5793184863261246E-4</v>
      </c>
      <c r="S1317" s="2">
        <f t="shared" si="83"/>
        <v>1.0255448788412088E-2</v>
      </c>
    </row>
    <row r="1318" spans="1:19">
      <c r="A1318" t="s">
        <v>197</v>
      </c>
      <c r="B1318">
        <v>3</v>
      </c>
      <c r="C1318">
        <v>136031358</v>
      </c>
      <c r="D1318" t="s">
        <v>1030</v>
      </c>
      <c r="E1318" t="s">
        <v>198</v>
      </c>
      <c r="F1318" t="s">
        <v>168</v>
      </c>
      <c r="G1318" t="s">
        <v>164</v>
      </c>
      <c r="H1318">
        <v>0.42889036983000001</v>
      </c>
      <c r="I1318">
        <v>6.6981854416099995E-2</v>
      </c>
      <c r="J1318">
        <v>6.7905787805700004E-3</v>
      </c>
      <c r="K1318">
        <v>5.9661890966899994E-23</v>
      </c>
      <c r="L1318">
        <v>1</v>
      </c>
      <c r="M1318" t="s">
        <v>145</v>
      </c>
      <c r="N1318">
        <v>0.88782664596067395</v>
      </c>
      <c r="O1318">
        <v>1</v>
      </c>
      <c r="P1318">
        <f t="shared" si="80"/>
        <v>9.8639389337115606</v>
      </c>
      <c r="Q1318">
        <f t="shared" si="81"/>
        <v>97.432914581649399</v>
      </c>
      <c r="R1318">
        <f t="shared" si="82"/>
        <v>0.10123826199867518</v>
      </c>
      <c r="S1318">
        <f t="shared" si="83"/>
        <v>1.0263472095582173E-2</v>
      </c>
    </row>
    <row r="1319" spans="1:19">
      <c r="A1319" t="s">
        <v>197</v>
      </c>
      <c r="B1319">
        <v>3</v>
      </c>
      <c r="C1319">
        <v>136031358</v>
      </c>
      <c r="D1319" t="s">
        <v>2505</v>
      </c>
      <c r="E1319" t="s">
        <v>2505</v>
      </c>
      <c r="F1319" t="s">
        <v>168</v>
      </c>
      <c r="G1319" t="s">
        <v>164</v>
      </c>
      <c r="H1319">
        <v>0.42889036983000001</v>
      </c>
      <c r="I1319">
        <v>3.5637109210800003E-2</v>
      </c>
      <c r="J1319">
        <v>2.0038855542200001E-2</v>
      </c>
      <c r="K1319">
        <v>7.5338112959500006E-2</v>
      </c>
      <c r="L1319">
        <v>0</v>
      </c>
      <c r="M1319" t="s">
        <v>145</v>
      </c>
      <c r="N1319" t="e">
        <v>#N/A</v>
      </c>
      <c r="O1319">
        <v>0</v>
      </c>
      <c r="P1319">
        <f t="shared" si="80"/>
        <v>1.7784004249020859</v>
      </c>
      <c r="Q1319">
        <f t="shared" si="81"/>
        <v>97.195974969515362</v>
      </c>
      <c r="R1319">
        <f t="shared" si="82"/>
        <v>1.8297058344852915E-2</v>
      </c>
      <c r="S1319">
        <f t="shared" si="83"/>
        <v>1.02884918877931E-2</v>
      </c>
    </row>
    <row r="1320" spans="1:19">
      <c r="A1320" t="s">
        <v>197</v>
      </c>
      <c r="B1320">
        <v>3</v>
      </c>
      <c r="C1320">
        <v>136031358</v>
      </c>
      <c r="D1320" t="s">
        <v>2506</v>
      </c>
      <c r="E1320" t="s">
        <v>2507</v>
      </c>
      <c r="F1320" t="s">
        <v>168</v>
      </c>
      <c r="G1320" t="s">
        <v>164</v>
      </c>
      <c r="H1320">
        <v>0.42889036983000001</v>
      </c>
      <c r="I1320">
        <v>-6.6229576982699996E-3</v>
      </c>
      <c r="J1320">
        <v>5.3129887293999999E-3</v>
      </c>
      <c r="K1320">
        <v>0.21255898198100001</v>
      </c>
      <c r="L1320">
        <v>0</v>
      </c>
      <c r="M1320" t="s">
        <v>145</v>
      </c>
      <c r="N1320" t="e">
        <v>#N/A</v>
      </c>
      <c r="O1320">
        <v>0</v>
      </c>
      <c r="P1320">
        <f t="shared" si="80"/>
        <v>-1.2465597116028393</v>
      </c>
      <c r="Q1320">
        <f t="shared" si="81"/>
        <v>97.191920558324895</v>
      </c>
      <c r="R1320">
        <f t="shared" si="82"/>
        <v>-1.2825754491133637E-2</v>
      </c>
      <c r="S1320">
        <f t="shared" si="83"/>
        <v>1.0288921077548824E-2</v>
      </c>
    </row>
    <row r="1321" spans="1:19">
      <c r="A1321" t="s">
        <v>197</v>
      </c>
      <c r="B1321">
        <v>3</v>
      </c>
      <c r="C1321">
        <v>136031358</v>
      </c>
      <c r="D1321" t="s">
        <v>2508</v>
      </c>
      <c r="E1321" t="s">
        <v>2509</v>
      </c>
      <c r="F1321" t="s">
        <v>168</v>
      </c>
      <c r="G1321" t="s">
        <v>164</v>
      </c>
      <c r="H1321">
        <v>0.42889036983000001</v>
      </c>
      <c r="I1321">
        <v>-6.2431828481099997E-3</v>
      </c>
      <c r="J1321">
        <v>6.2920939969500003E-3</v>
      </c>
      <c r="K1321">
        <v>0.32108701380499999</v>
      </c>
      <c r="L1321">
        <v>0</v>
      </c>
      <c r="M1321" t="s">
        <v>145</v>
      </c>
      <c r="N1321" t="e">
        <v>#N/A</v>
      </c>
      <c r="O1321">
        <v>0</v>
      </c>
      <c r="P1321">
        <f t="shared" si="80"/>
        <v>-0.99222657054015573</v>
      </c>
      <c r="Q1321">
        <f t="shared" si="81"/>
        <v>97.190485550027063</v>
      </c>
      <c r="R1321">
        <f t="shared" si="82"/>
        <v>-1.0209091609378006E-2</v>
      </c>
      <c r="S1321">
        <f t="shared" si="83"/>
        <v>1.0289072992492335E-2</v>
      </c>
    </row>
    <row r="1322" spans="1:19">
      <c r="A1322" t="s">
        <v>197</v>
      </c>
      <c r="B1322">
        <v>3</v>
      </c>
      <c r="C1322">
        <v>136031358</v>
      </c>
      <c r="D1322" t="s">
        <v>2510</v>
      </c>
      <c r="E1322" t="s">
        <v>2511</v>
      </c>
      <c r="F1322" t="s">
        <v>168</v>
      </c>
      <c r="G1322" t="s">
        <v>164</v>
      </c>
      <c r="H1322">
        <v>0.42889036983000001</v>
      </c>
      <c r="I1322">
        <v>1.9233619453299999E-2</v>
      </c>
      <c r="J1322">
        <v>1.9819820084499999E-2</v>
      </c>
      <c r="K1322">
        <v>0.33183543268900001</v>
      </c>
      <c r="L1322">
        <v>0</v>
      </c>
      <c r="M1322" t="s">
        <v>145</v>
      </c>
      <c r="N1322" t="e">
        <v>#N/A</v>
      </c>
      <c r="O1322">
        <v>0</v>
      </c>
      <c r="P1322">
        <f t="shared" si="80"/>
        <v>0.97042351400261018</v>
      </c>
      <c r="Q1322">
        <f t="shared" si="81"/>
        <v>97.190377704403545</v>
      </c>
      <c r="R1322">
        <f t="shared" si="82"/>
        <v>9.9847694486183865E-3</v>
      </c>
      <c r="S1322">
        <f t="shared" si="83"/>
        <v>1.0289084409584422E-2</v>
      </c>
    </row>
    <row r="1323" spans="1:19">
      <c r="A1323" t="s">
        <v>197</v>
      </c>
      <c r="B1323">
        <v>3</v>
      </c>
      <c r="C1323">
        <v>136031358</v>
      </c>
      <c r="D1323" t="s">
        <v>2512</v>
      </c>
      <c r="E1323" t="s">
        <v>2512</v>
      </c>
      <c r="F1323" t="s">
        <v>168</v>
      </c>
      <c r="G1323" t="s">
        <v>164</v>
      </c>
      <c r="H1323">
        <v>0.42889036983000001</v>
      </c>
      <c r="I1323">
        <v>2.5369610000000001E-2</v>
      </c>
      <c r="J1323">
        <v>2.6722220000000001E-2</v>
      </c>
      <c r="K1323">
        <v>0.34294849999999999</v>
      </c>
      <c r="L1323">
        <v>0</v>
      </c>
      <c r="M1323" t="s">
        <v>145</v>
      </c>
      <c r="N1323" t="e">
        <v>#N/A</v>
      </c>
      <c r="O1323">
        <v>0</v>
      </c>
      <c r="P1323">
        <f t="shared" si="80"/>
        <v>0.94938257375322854</v>
      </c>
      <c r="Q1323">
        <f t="shared" si="81"/>
        <v>97.190275900309516</v>
      </c>
      <c r="R1323">
        <f t="shared" si="82"/>
        <v>9.7682876703327187E-3</v>
      </c>
      <c r="S1323">
        <f t="shared" si="83"/>
        <v>1.0289095187112391E-2</v>
      </c>
    </row>
    <row r="1324" spans="1:19">
      <c r="A1324" t="s">
        <v>197</v>
      </c>
      <c r="B1324">
        <v>3</v>
      </c>
      <c r="C1324">
        <v>136031358</v>
      </c>
      <c r="D1324" t="s">
        <v>2513</v>
      </c>
      <c r="E1324" t="s">
        <v>2514</v>
      </c>
      <c r="F1324" t="s">
        <v>168</v>
      </c>
      <c r="G1324" t="s">
        <v>164</v>
      </c>
      <c r="H1324">
        <v>0.42889036983000001</v>
      </c>
      <c r="I1324">
        <v>5.5666758326000003E-3</v>
      </c>
      <c r="J1324">
        <v>6.1121349395399996E-3</v>
      </c>
      <c r="K1324">
        <v>0.362422893197</v>
      </c>
      <c r="L1324">
        <v>0</v>
      </c>
      <c r="M1324" t="s">
        <v>145</v>
      </c>
      <c r="N1324" t="e">
        <v>#N/A</v>
      </c>
      <c r="O1324">
        <v>0</v>
      </c>
      <c r="P1324">
        <f t="shared" si="80"/>
        <v>0.91075800643546478</v>
      </c>
      <c r="Q1324">
        <f t="shared" si="81"/>
        <v>97.19009482769917</v>
      </c>
      <c r="R1324">
        <f t="shared" si="82"/>
        <v>9.3708932793005028E-3</v>
      </c>
      <c r="S1324">
        <f t="shared" si="83"/>
        <v>1.0289114356486872E-2</v>
      </c>
    </row>
    <row r="1325" spans="1:19">
      <c r="A1325" t="s">
        <v>197</v>
      </c>
      <c r="B1325">
        <v>3</v>
      </c>
      <c r="C1325">
        <v>136031358</v>
      </c>
      <c r="D1325" t="s">
        <v>2515</v>
      </c>
      <c r="E1325" t="s">
        <v>2516</v>
      </c>
      <c r="F1325" t="s">
        <v>168</v>
      </c>
      <c r="G1325" t="s">
        <v>164</v>
      </c>
      <c r="H1325">
        <v>0.42889036983000001</v>
      </c>
      <c r="I1325">
        <v>1.15933594424E-3</v>
      </c>
      <c r="J1325">
        <v>9.1572243967100002E-3</v>
      </c>
      <c r="K1325">
        <v>0.89925428840999999</v>
      </c>
      <c r="L1325">
        <v>0</v>
      </c>
      <c r="M1325" t="s">
        <v>145</v>
      </c>
      <c r="N1325" t="e">
        <v>#N/A</v>
      </c>
      <c r="O1325">
        <v>0</v>
      </c>
      <c r="P1325">
        <f t="shared" si="80"/>
        <v>0.12660342195573204</v>
      </c>
      <c r="Q1325">
        <f t="shared" si="81"/>
        <v>97.18804470367651</v>
      </c>
      <c r="R1325">
        <f t="shared" si="82"/>
        <v>1.3026645647799804E-3</v>
      </c>
      <c r="S1325">
        <f t="shared" si="83"/>
        <v>1.0289331399237125E-2</v>
      </c>
    </row>
    <row r="1326" spans="1:19">
      <c r="A1326" s="2" t="s">
        <v>197</v>
      </c>
      <c r="B1326" s="2">
        <v>3</v>
      </c>
      <c r="C1326" s="2">
        <v>136031358</v>
      </c>
      <c r="D1326" s="2" t="s">
        <v>2517</v>
      </c>
      <c r="E1326" s="2" t="s">
        <v>2518</v>
      </c>
      <c r="F1326" s="2" t="s">
        <v>168</v>
      </c>
      <c r="G1326" s="2" t="s">
        <v>164</v>
      </c>
      <c r="H1326" s="2">
        <v>0.42889036983000001</v>
      </c>
      <c r="I1326" s="2">
        <v>5.2029086802000003E-4</v>
      </c>
      <c r="J1326" s="2">
        <v>6.5371053325799997E-3</v>
      </c>
      <c r="K1326" s="2">
        <v>0.93656302584700002</v>
      </c>
      <c r="L1326" s="2">
        <v>0</v>
      </c>
      <c r="M1326" s="2" t="s">
        <v>145</v>
      </c>
      <c r="N1326" s="2" t="e">
        <v>#N/A</v>
      </c>
      <c r="O1326" s="2">
        <v>0</v>
      </c>
      <c r="P1326" s="2">
        <f t="shared" si="80"/>
        <v>7.9590406081869999E-2</v>
      </c>
      <c r="Q1326" s="2">
        <f t="shared" si="81"/>
        <v>97.188020272366117</v>
      </c>
      <c r="R1326" s="2">
        <f t="shared" si="82"/>
        <v>8.1893227024092683E-4</v>
      </c>
      <c r="S1326" s="2">
        <f t="shared" si="83"/>
        <v>1.0289333985788927E-2</v>
      </c>
    </row>
    <row r="1327" spans="1:19">
      <c r="A1327" t="s">
        <v>203</v>
      </c>
      <c r="B1327">
        <v>15</v>
      </c>
      <c r="C1327">
        <v>85357649</v>
      </c>
      <c r="D1327" t="s">
        <v>1000</v>
      </c>
      <c r="E1327" t="s">
        <v>1000</v>
      </c>
      <c r="F1327" t="s">
        <v>163</v>
      </c>
      <c r="G1327" t="s">
        <v>168</v>
      </c>
      <c r="H1327">
        <v>0.28442621897800002</v>
      </c>
      <c r="I1327">
        <v>0.19892818267699999</v>
      </c>
      <c r="J1327">
        <v>1.52690282674E-2</v>
      </c>
      <c r="K1327">
        <v>8.4562854695200004E-39</v>
      </c>
      <c r="L1327">
        <v>1</v>
      </c>
      <c r="M1327" t="s">
        <v>145</v>
      </c>
      <c r="N1327">
        <v>0.942048110873827</v>
      </c>
      <c r="O1327">
        <v>1</v>
      </c>
      <c r="P1327">
        <f t="shared" si="80"/>
        <v>13.028214971722843</v>
      </c>
      <c r="Q1327">
        <f t="shared" si="81"/>
        <v>88.980537163402218</v>
      </c>
      <c r="R1327">
        <f t="shared" si="82"/>
        <v>0.14641645675613385</v>
      </c>
      <c r="S1327">
        <f t="shared" si="83"/>
        <v>1.1238412712249854E-2</v>
      </c>
    </row>
    <row r="1328" spans="1:19">
      <c r="A1328" t="s">
        <v>203</v>
      </c>
      <c r="B1328">
        <v>15</v>
      </c>
      <c r="C1328">
        <v>85357649</v>
      </c>
      <c r="D1328" t="s">
        <v>1015</v>
      </c>
      <c r="E1328" t="s">
        <v>1015</v>
      </c>
      <c r="F1328" t="s">
        <v>163</v>
      </c>
      <c r="G1328" t="s">
        <v>168</v>
      </c>
      <c r="H1328">
        <v>0.28442621897800002</v>
      </c>
      <c r="I1328">
        <v>-0.36235020000000001</v>
      </c>
      <c r="J1328">
        <v>3.119303E-2</v>
      </c>
      <c r="K1328">
        <v>2.1947060000000001E-27</v>
      </c>
      <c r="L1328">
        <v>1</v>
      </c>
      <c r="M1328" t="s">
        <v>145</v>
      </c>
      <c r="N1328">
        <v>0.87259576845195597</v>
      </c>
      <c r="O1328">
        <v>1</v>
      </c>
      <c r="P1328">
        <f t="shared" si="80"/>
        <v>-11.616383531833876</v>
      </c>
      <c r="Q1328">
        <f t="shared" si="81"/>
        <v>88.90091610059541</v>
      </c>
      <c r="R1328">
        <f t="shared" si="82"/>
        <v>-0.1306666347362429</v>
      </c>
      <c r="S1328">
        <f t="shared" si="83"/>
        <v>1.1248478011952709E-2</v>
      </c>
    </row>
    <row r="1329" spans="1:19">
      <c r="A1329" t="s">
        <v>203</v>
      </c>
      <c r="B1329">
        <v>15</v>
      </c>
      <c r="C1329">
        <v>85357649</v>
      </c>
      <c r="D1329" t="s">
        <v>2200</v>
      </c>
      <c r="E1329" t="s">
        <v>2200</v>
      </c>
      <c r="F1329" t="s">
        <v>163</v>
      </c>
      <c r="G1329" t="s">
        <v>168</v>
      </c>
      <c r="H1329">
        <v>0.28442621897800002</v>
      </c>
      <c r="I1329">
        <v>-0.25529590000000002</v>
      </c>
      <c r="J1329">
        <v>2.2262009999999999E-2</v>
      </c>
      <c r="K1329">
        <v>8.2613730000000006E-27</v>
      </c>
      <c r="L1329">
        <v>1</v>
      </c>
      <c r="M1329" t="s">
        <v>145</v>
      </c>
      <c r="N1329">
        <v>0.75629113576483997</v>
      </c>
      <c r="O1329">
        <v>1</v>
      </c>
      <c r="P1329">
        <f t="shared" si="80"/>
        <v>-11.467783007913482</v>
      </c>
      <c r="Q1329">
        <f t="shared" si="81"/>
        <v>88.893062450753035</v>
      </c>
      <c r="R1329">
        <f t="shared" si="82"/>
        <v>-0.12900650165210206</v>
      </c>
      <c r="S1329">
        <f t="shared" si="83"/>
        <v>1.1249471808376524E-2</v>
      </c>
    </row>
    <row r="1330" spans="1:19">
      <c r="A1330" t="s">
        <v>203</v>
      </c>
      <c r="B1330">
        <v>15</v>
      </c>
      <c r="C1330">
        <v>85357649</v>
      </c>
      <c r="D1330" t="s">
        <v>2196</v>
      </c>
      <c r="E1330" t="s">
        <v>2196</v>
      </c>
      <c r="F1330" t="s">
        <v>163</v>
      </c>
      <c r="G1330" t="s">
        <v>168</v>
      </c>
      <c r="H1330">
        <v>0.28442621897800002</v>
      </c>
      <c r="I1330">
        <v>-0.22157360000000001</v>
      </c>
      <c r="J1330">
        <v>3.3788680000000001E-2</v>
      </c>
      <c r="K1330">
        <v>1.5393839999999999E-10</v>
      </c>
      <c r="L1330">
        <v>1</v>
      </c>
      <c r="M1330" t="s">
        <v>145</v>
      </c>
      <c r="N1330">
        <v>0.925948453516097</v>
      </c>
      <c r="O1330">
        <v>1</v>
      </c>
      <c r="P1330">
        <f t="shared" si="80"/>
        <v>-6.5576281760636999</v>
      </c>
      <c r="Q1330">
        <f t="shared" si="81"/>
        <v>88.690185637138725</v>
      </c>
      <c r="R1330">
        <f t="shared" si="82"/>
        <v>-7.3938600183938663E-2</v>
      </c>
      <c r="S1330">
        <f t="shared" si="83"/>
        <v>1.1275204723229864E-2</v>
      </c>
    </row>
    <row r="1331" spans="1:19">
      <c r="A1331" t="s">
        <v>203</v>
      </c>
      <c r="B1331">
        <v>15</v>
      </c>
      <c r="C1331">
        <v>85357649</v>
      </c>
      <c r="D1331" t="s">
        <v>1029</v>
      </c>
      <c r="E1331" t="s">
        <v>204</v>
      </c>
      <c r="F1331" t="s">
        <v>163</v>
      </c>
      <c r="G1331" t="s">
        <v>168</v>
      </c>
      <c r="H1331">
        <v>0.28442621897800002</v>
      </c>
      <c r="I1331">
        <v>-9.1062556088100002E-2</v>
      </c>
      <c r="J1331">
        <v>1.6358101052400001E-2</v>
      </c>
      <c r="K1331">
        <v>2.5943450359899999E-8</v>
      </c>
      <c r="L1331">
        <v>1</v>
      </c>
      <c r="M1331" t="s">
        <v>145</v>
      </c>
      <c r="N1331">
        <v>0.78836866768533898</v>
      </c>
      <c r="O1331">
        <v>1</v>
      </c>
      <c r="P1331">
        <f t="shared" si="80"/>
        <v>-5.5668170649147344</v>
      </c>
      <c r="Q1331">
        <f t="shared" si="81"/>
        <v>88.662613607276427</v>
      </c>
      <c r="R1331">
        <f t="shared" si="82"/>
        <v>-6.2786521155043781E-2</v>
      </c>
      <c r="S1331">
        <f t="shared" si="83"/>
        <v>1.1278711052094806E-2</v>
      </c>
    </row>
    <row r="1332" spans="1:19">
      <c r="A1332" t="s">
        <v>203</v>
      </c>
      <c r="B1332">
        <v>15</v>
      </c>
      <c r="C1332">
        <v>85357649</v>
      </c>
      <c r="D1332" t="s">
        <v>2201</v>
      </c>
      <c r="E1332" t="s">
        <v>2202</v>
      </c>
      <c r="F1332" t="s">
        <v>163</v>
      </c>
      <c r="G1332" t="s">
        <v>168</v>
      </c>
      <c r="H1332">
        <v>0.28442621897800002</v>
      </c>
      <c r="I1332">
        <v>-0.148484449101</v>
      </c>
      <c r="J1332">
        <v>1.9579850345599999E-2</v>
      </c>
      <c r="K1332">
        <v>3.3626892036599999E-14</v>
      </c>
      <c r="L1332">
        <v>1</v>
      </c>
      <c r="M1332" t="s">
        <v>145</v>
      </c>
      <c r="N1332">
        <v>2.61668783368136E-5</v>
      </c>
      <c r="O1332">
        <v>0</v>
      </c>
      <c r="P1332">
        <f t="shared" si="80"/>
        <v>-7.5835334019479648</v>
      </c>
      <c r="Q1332">
        <f t="shared" si="81"/>
        <v>88.723471461829618</v>
      </c>
      <c r="R1332">
        <f t="shared" si="82"/>
        <v>-8.5473812926836756E-2</v>
      </c>
      <c r="S1332">
        <f t="shared" si="83"/>
        <v>1.1270974675852459E-2</v>
      </c>
    </row>
    <row r="1333" spans="1:19">
      <c r="A1333" t="s">
        <v>203</v>
      </c>
      <c r="B1333">
        <v>15</v>
      </c>
      <c r="C1333">
        <v>85357649</v>
      </c>
      <c r="D1333" t="s">
        <v>2203</v>
      </c>
      <c r="E1333" t="s">
        <v>2204</v>
      </c>
      <c r="F1333" t="s">
        <v>163</v>
      </c>
      <c r="G1333" t="s">
        <v>168</v>
      </c>
      <c r="H1333">
        <v>0.28442621897800002</v>
      </c>
      <c r="I1333">
        <v>0.142090705978</v>
      </c>
      <c r="J1333">
        <v>2.2641622258399999E-2</v>
      </c>
      <c r="K1333">
        <v>3.4819547667700002E-10</v>
      </c>
      <c r="L1333">
        <v>1</v>
      </c>
      <c r="M1333" t="s">
        <v>145</v>
      </c>
      <c r="N1333">
        <v>2.9097311210156799E-5</v>
      </c>
      <c r="O1333">
        <v>0</v>
      </c>
      <c r="P1333">
        <f t="shared" si="80"/>
        <v>6.2756415753418295</v>
      </c>
      <c r="Q1333">
        <f t="shared" si="81"/>
        <v>88.681880733209326</v>
      </c>
      <c r="R1333">
        <f t="shared" si="82"/>
        <v>7.076577000234667E-2</v>
      </c>
      <c r="S1333">
        <f t="shared" si="83"/>
        <v>1.1276260626546715E-2</v>
      </c>
    </row>
    <row r="1334" spans="1:19">
      <c r="A1334" t="s">
        <v>203</v>
      </c>
      <c r="B1334">
        <v>15</v>
      </c>
      <c r="C1334">
        <v>85357649</v>
      </c>
      <c r="D1334" t="s">
        <v>2205</v>
      </c>
      <c r="E1334" t="s">
        <v>2206</v>
      </c>
      <c r="F1334" t="s">
        <v>163</v>
      </c>
      <c r="G1334" t="s">
        <v>168</v>
      </c>
      <c r="H1334">
        <v>0.28442621897800002</v>
      </c>
      <c r="I1334">
        <v>-3.3982010845500003E-2</v>
      </c>
      <c r="J1334">
        <v>7.51015834859E-3</v>
      </c>
      <c r="K1334">
        <v>6.0450881809499998E-6</v>
      </c>
      <c r="L1334">
        <v>1</v>
      </c>
      <c r="M1334" t="s">
        <v>145</v>
      </c>
      <c r="N1334">
        <v>7.9752913299448294E-2</v>
      </c>
      <c r="O1334">
        <v>0</v>
      </c>
      <c r="P1334">
        <f t="shared" si="80"/>
        <v>-4.5248061716142081</v>
      </c>
      <c r="Q1334">
        <f t="shared" si="81"/>
        <v>88.638471457668331</v>
      </c>
      <c r="R1334">
        <f t="shared" si="82"/>
        <v>-5.1047881322898829E-2</v>
      </c>
      <c r="S1334">
        <f t="shared" si="83"/>
        <v>1.1281782995068644E-2</v>
      </c>
    </row>
    <row r="1335" spans="1:19">
      <c r="A1335" t="s">
        <v>203</v>
      </c>
      <c r="B1335">
        <v>15</v>
      </c>
      <c r="C1335">
        <v>85357649</v>
      </c>
      <c r="D1335" t="s">
        <v>2199</v>
      </c>
      <c r="E1335" t="s">
        <v>2199</v>
      </c>
      <c r="F1335" t="s">
        <v>163</v>
      </c>
      <c r="G1335" t="s">
        <v>168</v>
      </c>
      <c r="H1335">
        <v>0.28442621897800002</v>
      </c>
      <c r="I1335">
        <v>6.5390920000000005E-2</v>
      </c>
      <c r="J1335">
        <v>2.196621E-2</v>
      </c>
      <c r="K1335">
        <v>3.072974E-3</v>
      </c>
      <c r="L1335">
        <v>0</v>
      </c>
      <c r="M1335" t="s">
        <v>145</v>
      </c>
      <c r="N1335" t="e">
        <v>#N/A</v>
      </c>
      <c r="O1335">
        <v>0</v>
      </c>
      <c r="P1335">
        <f t="shared" si="80"/>
        <v>2.9768867729116679</v>
      </c>
      <c r="Q1335">
        <f t="shared" si="81"/>
        <v>88.611804421492266</v>
      </c>
      <c r="R1335">
        <f t="shared" si="82"/>
        <v>3.3594697595274808E-2</v>
      </c>
      <c r="S1335">
        <f t="shared" si="83"/>
        <v>1.1285178160275178E-2</v>
      </c>
    </row>
    <row r="1336" spans="1:19">
      <c r="A1336" t="s">
        <v>203</v>
      </c>
      <c r="B1336">
        <v>15</v>
      </c>
      <c r="C1336">
        <v>85357649</v>
      </c>
      <c r="D1336" t="s">
        <v>2221</v>
      </c>
      <c r="E1336" t="s">
        <v>2222</v>
      </c>
      <c r="F1336" t="s">
        <v>163</v>
      </c>
      <c r="G1336" t="s">
        <v>168</v>
      </c>
      <c r="H1336">
        <v>0.28442621897800002</v>
      </c>
      <c r="I1336">
        <v>3.09669086712E-2</v>
      </c>
      <c r="J1336">
        <v>1.14328828945E-2</v>
      </c>
      <c r="K1336">
        <v>6.7571272091799996E-3</v>
      </c>
      <c r="L1336">
        <v>0</v>
      </c>
      <c r="M1336" t="s">
        <v>145</v>
      </c>
      <c r="N1336" t="e">
        <v>#N/A</v>
      </c>
      <c r="O1336">
        <v>0</v>
      </c>
      <c r="P1336">
        <f t="shared" si="80"/>
        <v>2.7085826870576279</v>
      </c>
      <c r="Q1336">
        <f t="shared" si="81"/>
        <v>88.608300658906671</v>
      </c>
      <c r="R1336">
        <f t="shared" si="82"/>
        <v>3.0568046863737798E-2</v>
      </c>
      <c r="S1336">
        <f t="shared" si="83"/>
        <v>1.1285624400466173E-2</v>
      </c>
    </row>
    <row r="1337" spans="1:19">
      <c r="A1337" t="s">
        <v>203</v>
      </c>
      <c r="B1337">
        <v>15</v>
      </c>
      <c r="C1337">
        <v>85357649</v>
      </c>
      <c r="D1337" t="s">
        <v>2212</v>
      </c>
      <c r="E1337" t="s">
        <v>2213</v>
      </c>
      <c r="F1337" t="s">
        <v>163</v>
      </c>
      <c r="G1337" t="s">
        <v>168</v>
      </c>
      <c r="H1337">
        <v>0.28442621897800002</v>
      </c>
      <c r="I1337">
        <v>1.7146196919699999E-2</v>
      </c>
      <c r="J1337">
        <v>7.0430961524299996E-3</v>
      </c>
      <c r="K1337">
        <v>1.49136708881E-2</v>
      </c>
      <c r="L1337">
        <v>0</v>
      </c>
      <c r="M1337" t="s">
        <v>145</v>
      </c>
      <c r="N1337" t="e">
        <v>#N/A</v>
      </c>
      <c r="O1337">
        <v>0</v>
      </c>
      <c r="P1337">
        <f t="shared" si="80"/>
        <v>2.4344686695473041</v>
      </c>
      <c r="Q1337">
        <f t="shared" si="81"/>
        <v>88.605062414071483</v>
      </c>
      <c r="R1337">
        <f t="shared" si="82"/>
        <v>2.7475503128370722E-2</v>
      </c>
      <c r="S1337">
        <f t="shared" si="83"/>
        <v>1.1286036855623146E-2</v>
      </c>
    </row>
    <row r="1338" spans="1:19">
      <c r="A1338" t="s">
        <v>203</v>
      </c>
      <c r="B1338">
        <v>15</v>
      </c>
      <c r="C1338">
        <v>85357649</v>
      </c>
      <c r="D1338" t="s">
        <v>2208</v>
      </c>
      <c r="E1338" t="s">
        <v>2209</v>
      </c>
      <c r="F1338" t="s">
        <v>163</v>
      </c>
      <c r="G1338" t="s">
        <v>168</v>
      </c>
      <c r="H1338">
        <v>0.28442621897800002</v>
      </c>
      <c r="I1338">
        <v>-3.2460145632400003E-2</v>
      </c>
      <c r="J1338">
        <v>1.3633736981E-2</v>
      </c>
      <c r="K1338">
        <v>1.7271839502500001E-2</v>
      </c>
      <c r="L1338">
        <v>0</v>
      </c>
      <c r="M1338" t="s">
        <v>145</v>
      </c>
      <c r="N1338" t="e">
        <v>#N/A</v>
      </c>
      <c r="O1338">
        <v>0</v>
      </c>
      <c r="P1338">
        <f t="shared" si="80"/>
        <v>-2.3808692860685605</v>
      </c>
      <c r="Q1338">
        <f t="shared" si="81"/>
        <v>88.604469552185066</v>
      </c>
      <c r="R1338">
        <f t="shared" si="82"/>
        <v>-2.6870758304876577E-2</v>
      </c>
      <c r="S1338">
        <f t="shared" si="83"/>
        <v>1.1286112371690612E-2</v>
      </c>
    </row>
    <row r="1339" spans="1:19">
      <c r="A1339" t="s">
        <v>203</v>
      </c>
      <c r="B1339">
        <v>15</v>
      </c>
      <c r="C1339">
        <v>85357649</v>
      </c>
      <c r="D1339" t="s">
        <v>2207</v>
      </c>
      <c r="E1339" t="s">
        <v>2207</v>
      </c>
      <c r="F1339" t="s">
        <v>163</v>
      </c>
      <c r="G1339" t="s">
        <v>168</v>
      </c>
      <c r="H1339">
        <v>0.28442621897800002</v>
      </c>
      <c r="I1339">
        <v>7.6314989999999999E-2</v>
      </c>
      <c r="J1339">
        <v>5.0274779999999998E-2</v>
      </c>
      <c r="K1339">
        <v>0.12974479999999999</v>
      </c>
      <c r="L1339">
        <v>0</v>
      </c>
      <c r="M1339" t="s">
        <v>145</v>
      </c>
      <c r="N1339" t="e">
        <v>#N/A</v>
      </c>
      <c r="O1339">
        <v>0</v>
      </c>
      <c r="P1339">
        <f t="shared" si="80"/>
        <v>1.5179577116001304</v>
      </c>
      <c r="Q1339">
        <f t="shared" si="81"/>
        <v>88.596741187323246</v>
      </c>
      <c r="R1339">
        <f t="shared" si="82"/>
        <v>1.7133335732864692E-2</v>
      </c>
      <c r="S1339">
        <f t="shared" si="83"/>
        <v>1.1287096868333615E-2</v>
      </c>
    </row>
    <row r="1340" spans="1:19">
      <c r="A1340" t="s">
        <v>203</v>
      </c>
      <c r="B1340">
        <v>15</v>
      </c>
      <c r="C1340">
        <v>85357649</v>
      </c>
      <c r="D1340" t="s">
        <v>2197</v>
      </c>
      <c r="E1340" t="s">
        <v>2198</v>
      </c>
      <c r="F1340" t="s">
        <v>163</v>
      </c>
      <c r="G1340" t="s">
        <v>168</v>
      </c>
      <c r="H1340">
        <v>0.28442621897800002</v>
      </c>
      <c r="I1340">
        <v>2.603799E-2</v>
      </c>
      <c r="J1340">
        <v>1.8533049999999999E-2</v>
      </c>
      <c r="K1340">
        <v>0.16074379999999999</v>
      </c>
      <c r="L1340">
        <v>0</v>
      </c>
      <c r="M1340" t="s">
        <v>145</v>
      </c>
      <c r="N1340" t="e">
        <v>#N/A</v>
      </c>
      <c r="O1340">
        <v>0</v>
      </c>
      <c r="P1340">
        <f t="shared" si="80"/>
        <v>1.4049489965224289</v>
      </c>
      <c r="Q1340">
        <f t="shared" si="81"/>
        <v>88.59598237382022</v>
      </c>
      <c r="R1340">
        <f t="shared" si="82"/>
        <v>1.585793123885024E-2</v>
      </c>
      <c r="S1340">
        <f t="shared" si="83"/>
        <v>1.1287193540905939E-2</v>
      </c>
    </row>
    <row r="1341" spans="1:19">
      <c r="A1341" t="s">
        <v>203</v>
      </c>
      <c r="B1341">
        <v>15</v>
      </c>
      <c r="C1341">
        <v>85357649</v>
      </c>
      <c r="D1341" t="s">
        <v>2210</v>
      </c>
      <c r="E1341" t="s">
        <v>2211</v>
      </c>
      <c r="F1341" t="s">
        <v>163</v>
      </c>
      <c r="G1341" t="s">
        <v>168</v>
      </c>
      <c r="H1341">
        <v>0.28442621897800002</v>
      </c>
      <c r="I1341">
        <v>1.2616409638699999E-2</v>
      </c>
      <c r="J1341">
        <v>1.0798408087299999E-2</v>
      </c>
      <c r="K1341">
        <v>0.24266227086600001</v>
      </c>
      <c r="L1341">
        <v>0</v>
      </c>
      <c r="M1341" t="s">
        <v>145</v>
      </c>
      <c r="N1341" t="e">
        <v>#N/A</v>
      </c>
      <c r="O1341">
        <v>0</v>
      </c>
      <c r="P1341">
        <f t="shared" si="80"/>
        <v>1.1683582928800542</v>
      </c>
      <c r="Q1341">
        <f t="shared" si="81"/>
        <v>88.594583744032406</v>
      </c>
      <c r="R1341">
        <f t="shared" si="82"/>
        <v>1.3187694365782864E-2</v>
      </c>
      <c r="S1341">
        <f t="shared" si="83"/>
        <v>1.1287371730186142E-2</v>
      </c>
    </row>
    <row r="1342" spans="1:19">
      <c r="A1342" t="s">
        <v>203</v>
      </c>
      <c r="B1342">
        <v>15</v>
      </c>
      <c r="C1342">
        <v>85357649</v>
      </c>
      <c r="D1342" t="s">
        <v>2218</v>
      </c>
      <c r="E1342" t="s">
        <v>593</v>
      </c>
      <c r="F1342" t="s">
        <v>163</v>
      </c>
      <c r="G1342" t="s">
        <v>168</v>
      </c>
      <c r="H1342">
        <v>0.28442621897800002</v>
      </c>
      <c r="I1342">
        <v>-9.1751890554299994E-3</v>
      </c>
      <c r="J1342">
        <v>9.0538872296399998E-3</v>
      </c>
      <c r="K1342">
        <v>0.31087020798800002</v>
      </c>
      <c r="L1342">
        <v>0</v>
      </c>
      <c r="M1342" t="s">
        <v>145</v>
      </c>
      <c r="N1342" t="e">
        <v>#N/A</v>
      </c>
      <c r="O1342">
        <v>0</v>
      </c>
      <c r="P1342">
        <f t="shared" si="80"/>
        <v>-1.0133977619461494</v>
      </c>
      <c r="Q1342">
        <f t="shared" si="81"/>
        <v>88.593807056981106</v>
      </c>
      <c r="R1342">
        <f t="shared" si="82"/>
        <v>-1.1438697529888965E-2</v>
      </c>
      <c r="S1342">
        <f t="shared" si="83"/>
        <v>1.1287470684681463E-2</v>
      </c>
    </row>
    <row r="1343" spans="1:19">
      <c r="A1343" t="s">
        <v>203</v>
      </c>
      <c r="B1343">
        <v>15</v>
      </c>
      <c r="C1343">
        <v>85357649</v>
      </c>
      <c r="D1343" t="s">
        <v>2519</v>
      </c>
      <c r="E1343" t="s">
        <v>2519</v>
      </c>
      <c r="F1343" t="s">
        <v>163</v>
      </c>
      <c r="G1343" t="s">
        <v>168</v>
      </c>
      <c r="H1343">
        <v>0.28442621897800002</v>
      </c>
      <c r="I1343">
        <v>1.017386E-2</v>
      </c>
      <c r="J1343">
        <v>2.795709E-2</v>
      </c>
      <c r="K1343">
        <v>0.71610059999999998</v>
      </c>
      <c r="L1343">
        <v>0</v>
      </c>
      <c r="M1343" t="s">
        <v>145</v>
      </c>
      <c r="N1343" t="e">
        <v>#N/A</v>
      </c>
      <c r="O1343">
        <v>0</v>
      </c>
      <c r="P1343">
        <f t="shared" si="80"/>
        <v>0.36390983467878807</v>
      </c>
      <c r="Q1343">
        <f t="shared" si="81"/>
        <v>88.591751981652109</v>
      </c>
      <c r="R1343">
        <f t="shared" si="82"/>
        <v>4.1077168758797775E-3</v>
      </c>
      <c r="S1343">
        <f t="shared" si="83"/>
        <v>1.1287732521726246E-2</v>
      </c>
    </row>
    <row r="1344" spans="1:19">
      <c r="A1344" t="s">
        <v>203</v>
      </c>
      <c r="B1344">
        <v>15</v>
      </c>
      <c r="C1344">
        <v>85357649</v>
      </c>
      <c r="D1344" t="s">
        <v>2219</v>
      </c>
      <c r="E1344" t="s">
        <v>2220</v>
      </c>
      <c r="F1344" t="s">
        <v>163</v>
      </c>
      <c r="G1344" t="s">
        <v>168</v>
      </c>
      <c r="H1344">
        <v>0.28442621897800002</v>
      </c>
      <c r="I1344">
        <v>-2.3937938446500001E-3</v>
      </c>
      <c r="J1344">
        <v>6.8797465987800004E-3</v>
      </c>
      <c r="K1344">
        <v>0.72787926064300001</v>
      </c>
      <c r="L1344">
        <v>0</v>
      </c>
      <c r="M1344" t="s">
        <v>145</v>
      </c>
      <c r="N1344" t="e">
        <v>#N/A</v>
      </c>
      <c r="O1344">
        <v>0</v>
      </c>
      <c r="P1344">
        <f t="shared" si="80"/>
        <v>-0.34794796730950767</v>
      </c>
      <c r="Q1344">
        <f t="shared" si="81"/>
        <v>88.591725877609576</v>
      </c>
      <c r="R1344">
        <f t="shared" si="82"/>
        <v>-3.9275447437405334E-3</v>
      </c>
      <c r="S1344">
        <f t="shared" si="83"/>
        <v>1.1287735847719129E-2</v>
      </c>
    </row>
    <row r="1345" spans="1:19">
      <c r="A1345" t="s">
        <v>203</v>
      </c>
      <c r="B1345">
        <v>15</v>
      </c>
      <c r="C1345">
        <v>85357649</v>
      </c>
      <c r="D1345" t="s">
        <v>2214</v>
      </c>
      <c r="E1345" t="s">
        <v>2215</v>
      </c>
      <c r="F1345" t="s">
        <v>163</v>
      </c>
      <c r="G1345" t="s">
        <v>168</v>
      </c>
      <c r="H1345">
        <v>0.28442621897800002</v>
      </c>
      <c r="I1345">
        <v>-2.2867126243100002E-3</v>
      </c>
      <c r="J1345">
        <v>6.5973926732899998E-3</v>
      </c>
      <c r="K1345">
        <v>0.72888543127100003</v>
      </c>
      <c r="L1345">
        <v>0</v>
      </c>
      <c r="M1345" t="s">
        <v>145</v>
      </c>
      <c r="N1345" t="e">
        <v>#N/A</v>
      </c>
      <c r="O1345">
        <v>0</v>
      </c>
      <c r="P1345">
        <f t="shared" si="80"/>
        <v>-0.34660853727381036</v>
      </c>
      <c r="Q1345">
        <f t="shared" si="81"/>
        <v>88.591723740343937</v>
      </c>
      <c r="R1345">
        <f t="shared" si="82"/>
        <v>-3.9124257056979209E-3</v>
      </c>
      <c r="S1345">
        <f t="shared" si="83"/>
        <v>1.128773612003452E-2</v>
      </c>
    </row>
    <row r="1346" spans="1:19">
      <c r="A1346" t="s">
        <v>203</v>
      </c>
      <c r="B1346">
        <v>15</v>
      </c>
      <c r="C1346">
        <v>85357649</v>
      </c>
      <c r="D1346" t="s">
        <v>2520</v>
      </c>
      <c r="E1346" t="s">
        <v>2521</v>
      </c>
      <c r="F1346" t="s">
        <v>163</v>
      </c>
      <c r="G1346" t="s">
        <v>168</v>
      </c>
      <c r="H1346">
        <v>0.28442621897800002</v>
      </c>
      <c r="I1346">
        <v>-3.35988471322E-3</v>
      </c>
      <c r="J1346">
        <v>9.8094063609200002E-3</v>
      </c>
      <c r="K1346">
        <v>0.73196213843299995</v>
      </c>
      <c r="L1346">
        <v>0</v>
      </c>
      <c r="M1346" t="s">
        <v>145</v>
      </c>
      <c r="N1346" t="e">
        <v>#N/A</v>
      </c>
      <c r="O1346">
        <v>0</v>
      </c>
      <c r="P1346">
        <f t="shared" si="80"/>
        <v>-0.34251662023153095</v>
      </c>
      <c r="Q1346">
        <f t="shared" si="81"/>
        <v>88.591717262121776</v>
      </c>
      <c r="R1346">
        <f t="shared" si="82"/>
        <v>-3.8662375086161373E-3</v>
      </c>
      <c r="S1346">
        <f t="shared" si="83"/>
        <v>1.1287736945444216E-2</v>
      </c>
    </row>
    <row r="1347" spans="1:19">
      <c r="A1347" t="s">
        <v>203</v>
      </c>
      <c r="B1347">
        <v>15</v>
      </c>
      <c r="C1347">
        <v>85357649</v>
      </c>
      <c r="D1347" t="s">
        <v>2223</v>
      </c>
      <c r="E1347" t="s">
        <v>2224</v>
      </c>
      <c r="F1347" t="s">
        <v>163</v>
      </c>
      <c r="G1347" t="s">
        <v>168</v>
      </c>
      <c r="H1347">
        <v>0.28442621897800002</v>
      </c>
      <c r="I1347">
        <v>-2.1609191711100002E-3</v>
      </c>
      <c r="J1347">
        <v>1.14932230571E-2</v>
      </c>
      <c r="K1347">
        <v>0.85086347129700002</v>
      </c>
      <c r="L1347">
        <v>0</v>
      </c>
      <c r="M1347" t="s">
        <v>145</v>
      </c>
      <c r="N1347" t="e">
        <v>#N/A</v>
      </c>
      <c r="O1347">
        <v>0</v>
      </c>
      <c r="P1347">
        <f t="shared" si="80"/>
        <v>-0.18801681307099324</v>
      </c>
      <c r="Q1347">
        <f t="shared" si="81"/>
        <v>88.591528952683376</v>
      </c>
      <c r="R1347">
        <f t="shared" si="82"/>
        <v>-2.1222888383765539E-3</v>
      </c>
      <c r="S1347">
        <f t="shared" si="83"/>
        <v>1.1287760938566697E-2</v>
      </c>
    </row>
    <row r="1348" spans="1:19">
      <c r="A1348" t="s">
        <v>203</v>
      </c>
      <c r="B1348">
        <v>15</v>
      </c>
      <c r="C1348">
        <v>85357649</v>
      </c>
      <c r="D1348" t="s">
        <v>2522</v>
      </c>
      <c r="E1348" t="s">
        <v>2522</v>
      </c>
      <c r="F1348" t="s">
        <v>163</v>
      </c>
      <c r="G1348" t="s">
        <v>168</v>
      </c>
      <c r="H1348">
        <v>0.28442621897800002</v>
      </c>
      <c r="I1348">
        <v>5.3616820000000004E-3</v>
      </c>
      <c r="J1348">
        <v>3.8896819999999999E-2</v>
      </c>
      <c r="K1348">
        <v>0.89042710000000003</v>
      </c>
      <c r="L1348">
        <v>0</v>
      </c>
      <c r="M1348" t="s">
        <v>145</v>
      </c>
      <c r="N1348" t="e">
        <v>#N/A</v>
      </c>
      <c r="O1348">
        <v>0</v>
      </c>
      <c r="P1348">
        <f t="shared" si="80"/>
        <v>0.13784371061696046</v>
      </c>
      <c r="Q1348">
        <f t="shared" si="81"/>
        <v>88.591491391899254</v>
      </c>
      <c r="R1348">
        <f t="shared" si="82"/>
        <v>1.5559475120154123E-3</v>
      </c>
      <c r="S1348">
        <f t="shared" si="83"/>
        <v>1.1287765724321459E-2</v>
      </c>
    </row>
    <row r="1349" spans="1:19">
      <c r="A1349" s="2" t="s">
        <v>203</v>
      </c>
      <c r="B1349" s="2">
        <v>15</v>
      </c>
      <c r="C1349" s="2">
        <v>85357649</v>
      </c>
      <c r="D1349" s="2" t="s">
        <v>2216</v>
      </c>
      <c r="E1349" s="2" t="s">
        <v>2217</v>
      </c>
      <c r="F1349" s="2" t="s">
        <v>163</v>
      </c>
      <c r="G1349" s="2" t="s">
        <v>168</v>
      </c>
      <c r="H1349" s="2">
        <v>0.28442621897800002</v>
      </c>
      <c r="I1349" s="2">
        <v>4.3011303034000002E-4</v>
      </c>
      <c r="J1349" s="2">
        <v>8.8296418684000004E-3</v>
      </c>
      <c r="K1349" s="2">
        <v>0.96114849530000002</v>
      </c>
      <c r="L1349" s="2">
        <v>0</v>
      </c>
      <c r="M1349" s="2" t="s">
        <v>145</v>
      </c>
      <c r="N1349" s="2" t="e">
        <v>#N/A</v>
      </c>
      <c r="O1349" s="2">
        <v>0</v>
      </c>
      <c r="P1349" s="2">
        <f t="shared" si="80"/>
        <v>4.8712398164110347E-2</v>
      </c>
      <c r="Q1349" s="2">
        <f t="shared" si="81"/>
        <v>88.591453191147949</v>
      </c>
      <c r="R1349" s="2">
        <f t="shared" si="82"/>
        <v>5.4985437544417305E-4</v>
      </c>
      <c r="S1349" s="2">
        <f t="shared" si="83"/>
        <v>1.1287770591620908E-2</v>
      </c>
    </row>
    <row r="1350" spans="1:19">
      <c r="A1350" t="s">
        <v>207</v>
      </c>
      <c r="B1350">
        <v>15</v>
      </c>
      <c r="C1350">
        <v>91423543</v>
      </c>
      <c r="D1350" t="s">
        <v>1012</v>
      </c>
      <c r="E1350" t="s">
        <v>162</v>
      </c>
      <c r="F1350" t="s">
        <v>167</v>
      </c>
      <c r="G1350" t="s">
        <v>164</v>
      </c>
      <c r="H1350">
        <v>0.470875255474</v>
      </c>
      <c r="I1350">
        <v>4.5642901950299998E-2</v>
      </c>
      <c r="J1350">
        <v>6.5638325950000001E-3</v>
      </c>
      <c r="K1350">
        <v>3.5583587140900001E-12</v>
      </c>
      <c r="L1350">
        <v>1</v>
      </c>
      <c r="M1350" t="s">
        <v>145</v>
      </c>
      <c r="N1350">
        <v>0.99995372981408204</v>
      </c>
      <c r="O1350">
        <v>1</v>
      </c>
      <c r="P1350">
        <f t="shared" si="80"/>
        <v>6.9536968363678993</v>
      </c>
      <c r="Q1350">
        <f t="shared" si="81"/>
        <v>98.142165618069399</v>
      </c>
      <c r="R1350">
        <f t="shared" si="82"/>
        <v>7.0853305432742791E-2</v>
      </c>
      <c r="S1350">
        <f t="shared" si="83"/>
        <v>1.018930032471064E-2</v>
      </c>
    </row>
    <row r="1351" spans="1:19">
      <c r="A1351" t="s">
        <v>207</v>
      </c>
      <c r="B1351">
        <v>15</v>
      </c>
      <c r="C1351">
        <v>91423543</v>
      </c>
      <c r="D1351" t="s">
        <v>1010</v>
      </c>
      <c r="E1351" t="s">
        <v>208</v>
      </c>
      <c r="F1351" t="s">
        <v>167</v>
      </c>
      <c r="G1351" t="s">
        <v>164</v>
      </c>
      <c r="H1351">
        <v>0.470875255474</v>
      </c>
      <c r="I1351">
        <v>-7.4196814927599997E-2</v>
      </c>
      <c r="J1351">
        <v>1.1046600105799999E-2</v>
      </c>
      <c r="K1351">
        <v>1.8587272719900001E-11</v>
      </c>
      <c r="L1351">
        <v>1</v>
      </c>
      <c r="M1351" t="s">
        <v>145</v>
      </c>
      <c r="N1351">
        <v>0.704772180457505</v>
      </c>
      <c r="O1351">
        <v>1</v>
      </c>
      <c r="P1351">
        <f t="shared" si="80"/>
        <v>-6.7167105006945151</v>
      </c>
      <c r="Q1351">
        <f t="shared" si="81"/>
        <v>98.133940706001454</v>
      </c>
      <c r="R1351">
        <f t="shared" si="82"/>
        <v>-6.8444316536895672E-2</v>
      </c>
      <c r="S1351">
        <f t="shared" si="83"/>
        <v>1.0190154321794643E-2</v>
      </c>
    </row>
    <row r="1352" spans="1:19">
      <c r="A1352" t="s">
        <v>207</v>
      </c>
      <c r="B1352">
        <v>15</v>
      </c>
      <c r="C1352">
        <v>91423543</v>
      </c>
      <c r="D1352" t="s">
        <v>2469</v>
      </c>
      <c r="E1352" t="s">
        <v>2469</v>
      </c>
      <c r="F1352" t="s">
        <v>167</v>
      </c>
      <c r="G1352" t="s">
        <v>164</v>
      </c>
      <c r="H1352">
        <v>0.470875255474</v>
      </c>
      <c r="I1352">
        <v>4.618879E-2</v>
      </c>
      <c r="J1352">
        <v>2.7997959999999999E-2</v>
      </c>
      <c r="K1352">
        <v>9.971555E-2</v>
      </c>
      <c r="L1352">
        <v>0</v>
      </c>
      <c r="M1352" t="s">
        <v>145</v>
      </c>
      <c r="N1352" t="e">
        <v>#N/A</v>
      </c>
      <c r="O1352">
        <v>0</v>
      </c>
      <c r="P1352">
        <f t="shared" si="80"/>
        <v>1.649719836730962</v>
      </c>
      <c r="Q1352">
        <f t="shared" si="81"/>
        <v>98.026251205654901</v>
      </c>
      <c r="R1352">
        <f t="shared" si="82"/>
        <v>1.6829367811586716E-2</v>
      </c>
      <c r="S1352">
        <f t="shared" si="83"/>
        <v>1.0201349002952715E-2</v>
      </c>
    </row>
    <row r="1353" spans="1:19">
      <c r="A1353" t="s">
        <v>207</v>
      </c>
      <c r="B1353">
        <v>15</v>
      </c>
      <c r="C1353">
        <v>91423543</v>
      </c>
      <c r="D1353" t="s">
        <v>2464</v>
      </c>
      <c r="E1353" t="s">
        <v>768</v>
      </c>
      <c r="F1353" t="s">
        <v>167</v>
      </c>
      <c r="G1353" t="s">
        <v>164</v>
      </c>
      <c r="H1353">
        <v>0.470875255474</v>
      </c>
      <c r="I1353">
        <v>-1.1688918124999999E-2</v>
      </c>
      <c r="J1353">
        <v>8.2569304098099993E-3</v>
      </c>
      <c r="K1353">
        <v>0.156878196256</v>
      </c>
      <c r="L1353">
        <v>0</v>
      </c>
      <c r="M1353" t="s">
        <v>145</v>
      </c>
      <c r="N1353" t="e">
        <v>#N/A</v>
      </c>
      <c r="O1353">
        <v>0</v>
      </c>
      <c r="P1353">
        <f t="shared" ref="P1353:P1416" si="84">I1353/J1353</f>
        <v>-1.415649344835519</v>
      </c>
      <c r="Q1353">
        <f t="shared" ref="Q1353:Q1416" si="85">SQRT(2*H1353*(1-H1353)*(19281+P1353^2))</f>
        <v>98.024427498756893</v>
      </c>
      <c r="R1353">
        <f t="shared" ref="R1353:R1416" si="86">P1353/Q1353</f>
        <v>-1.4441801711654696E-2</v>
      </c>
      <c r="S1353">
        <f t="shared" ref="S1353:S1416" si="87">1/Q1353</f>
        <v>1.0201538795140443E-2</v>
      </c>
    </row>
    <row r="1354" spans="1:19">
      <c r="A1354" t="s">
        <v>207</v>
      </c>
      <c r="B1354">
        <v>15</v>
      </c>
      <c r="C1354">
        <v>91423543</v>
      </c>
      <c r="D1354" t="s">
        <v>2457</v>
      </c>
      <c r="E1354" t="s">
        <v>2458</v>
      </c>
      <c r="F1354" t="s">
        <v>167</v>
      </c>
      <c r="G1354" t="s">
        <v>164</v>
      </c>
      <c r="H1354">
        <v>0.470875255474</v>
      </c>
      <c r="I1354">
        <v>-1.09110758049E-2</v>
      </c>
      <c r="J1354">
        <v>7.8121367569400002E-3</v>
      </c>
      <c r="K1354">
        <v>0.162509026266</v>
      </c>
      <c r="L1354">
        <v>0</v>
      </c>
      <c r="M1354" t="s">
        <v>145</v>
      </c>
      <c r="N1354" t="e">
        <v>#N/A</v>
      </c>
      <c r="O1354">
        <v>0</v>
      </c>
      <c r="P1354">
        <f t="shared" si="84"/>
        <v>-1.3966826419426186</v>
      </c>
      <c r="Q1354">
        <f t="shared" si="85"/>
        <v>98.02429192102818</v>
      </c>
      <c r="R1354">
        <f t="shared" si="86"/>
        <v>-1.4248331863165462E-2</v>
      </c>
      <c r="S1354">
        <f t="shared" si="87"/>
        <v>1.0201552904923151E-2</v>
      </c>
    </row>
    <row r="1355" spans="1:19">
      <c r="A1355" t="s">
        <v>207</v>
      </c>
      <c r="B1355">
        <v>15</v>
      </c>
      <c r="C1355">
        <v>91423543</v>
      </c>
      <c r="D1355" t="s">
        <v>2479</v>
      </c>
      <c r="E1355" t="s">
        <v>2479</v>
      </c>
      <c r="F1355" t="s">
        <v>167</v>
      </c>
      <c r="G1355" t="s">
        <v>164</v>
      </c>
      <c r="H1355">
        <v>0.470875255474</v>
      </c>
      <c r="I1355">
        <v>-5.009512E-2</v>
      </c>
      <c r="J1355">
        <v>3.6199229999999999E-2</v>
      </c>
      <c r="K1355">
        <v>0.16710059999999999</v>
      </c>
      <c r="L1355">
        <v>0</v>
      </c>
      <c r="M1355" t="s">
        <v>145</v>
      </c>
      <c r="N1355" t="e">
        <v>#N/A</v>
      </c>
      <c r="O1355">
        <v>0</v>
      </c>
      <c r="P1355">
        <f t="shared" si="84"/>
        <v>-1.3838725298853043</v>
      </c>
      <c r="Q1355">
        <f t="shared" si="85"/>
        <v>98.024201386368603</v>
      </c>
      <c r="R1355">
        <f t="shared" si="86"/>
        <v>-1.4117661866284256E-2</v>
      </c>
      <c r="S1355">
        <f t="shared" si="87"/>
        <v>1.0201562327026126E-2</v>
      </c>
    </row>
    <row r="1356" spans="1:19">
      <c r="A1356" t="s">
        <v>207</v>
      </c>
      <c r="B1356">
        <v>15</v>
      </c>
      <c r="C1356">
        <v>91423543</v>
      </c>
      <c r="D1356" t="s">
        <v>2459</v>
      </c>
      <c r="E1356" t="s">
        <v>2460</v>
      </c>
      <c r="F1356" t="s">
        <v>167</v>
      </c>
      <c r="G1356" t="s">
        <v>164</v>
      </c>
      <c r="H1356">
        <v>0.470875255474</v>
      </c>
      <c r="I1356">
        <v>-1.1131700902799999E-2</v>
      </c>
      <c r="J1356">
        <v>9.1835320005500005E-3</v>
      </c>
      <c r="K1356">
        <v>0.22545986019799999</v>
      </c>
      <c r="L1356">
        <v>0</v>
      </c>
      <c r="M1356" t="s">
        <v>145</v>
      </c>
      <c r="N1356" t="e">
        <v>#N/A</v>
      </c>
      <c r="O1356">
        <v>0</v>
      </c>
      <c r="P1356">
        <f t="shared" si="84"/>
        <v>-1.2121372149771268</v>
      </c>
      <c r="Q1356">
        <f t="shared" si="85"/>
        <v>98.023068205934251</v>
      </c>
      <c r="R1356">
        <f t="shared" si="86"/>
        <v>-1.2365836299171717E-2</v>
      </c>
      <c r="S1356">
        <f t="shared" si="87"/>
        <v>1.0201680260600745E-2</v>
      </c>
    </row>
    <row r="1357" spans="1:19">
      <c r="A1357" t="s">
        <v>207</v>
      </c>
      <c r="B1357">
        <v>15</v>
      </c>
      <c r="C1357">
        <v>91423543</v>
      </c>
      <c r="D1357" t="s">
        <v>2465</v>
      </c>
      <c r="E1357" t="s">
        <v>2466</v>
      </c>
      <c r="F1357" t="s">
        <v>167</v>
      </c>
      <c r="G1357" t="s">
        <v>164</v>
      </c>
      <c r="H1357">
        <v>0.470875255474</v>
      </c>
      <c r="I1357">
        <v>-6.3556833981E-3</v>
      </c>
      <c r="J1357">
        <v>5.9143877294999996E-3</v>
      </c>
      <c r="K1357">
        <v>0.28254761587799998</v>
      </c>
      <c r="L1357">
        <v>0</v>
      </c>
      <c r="M1357" t="s">
        <v>145</v>
      </c>
      <c r="N1357" t="e">
        <v>#N/A</v>
      </c>
      <c r="O1357">
        <v>0</v>
      </c>
      <c r="P1357">
        <f t="shared" si="84"/>
        <v>-1.0746139226548996</v>
      </c>
      <c r="Q1357">
        <f t="shared" si="85"/>
        <v>98.022268864024269</v>
      </c>
      <c r="R1357">
        <f t="shared" si="86"/>
        <v>-1.0962957041380013E-2</v>
      </c>
      <c r="S1357">
        <f t="shared" si="87"/>
        <v>1.0201763452213009E-2</v>
      </c>
    </row>
    <row r="1358" spans="1:19">
      <c r="A1358" t="s">
        <v>207</v>
      </c>
      <c r="B1358">
        <v>15</v>
      </c>
      <c r="C1358">
        <v>91423543</v>
      </c>
      <c r="D1358" t="s">
        <v>2472</v>
      </c>
      <c r="E1358" t="s">
        <v>2473</v>
      </c>
      <c r="F1358" t="s">
        <v>167</v>
      </c>
      <c r="G1358" t="s">
        <v>164</v>
      </c>
      <c r="H1358">
        <v>0.470875255474</v>
      </c>
      <c r="I1358">
        <v>7.9142598206299996E-3</v>
      </c>
      <c r="J1358">
        <v>7.8990177598500001E-3</v>
      </c>
      <c r="K1358">
        <v>0.31637758828500001</v>
      </c>
      <c r="L1358">
        <v>0</v>
      </c>
      <c r="M1358" t="s">
        <v>145</v>
      </c>
      <c r="N1358" t="e">
        <v>#N/A</v>
      </c>
      <c r="O1358">
        <v>0</v>
      </c>
      <c r="P1358">
        <f t="shared" si="84"/>
        <v>1.001929614699371</v>
      </c>
      <c r="Q1358">
        <f t="shared" si="85"/>
        <v>98.021885225916108</v>
      </c>
      <c r="R1358">
        <f t="shared" si="86"/>
        <v>1.0221488929642314E-2</v>
      </c>
      <c r="S1358">
        <f t="shared" si="87"/>
        <v>1.0201803379880404E-2</v>
      </c>
    </row>
    <row r="1359" spans="1:19">
      <c r="A1359" t="s">
        <v>207</v>
      </c>
      <c r="B1359">
        <v>15</v>
      </c>
      <c r="C1359">
        <v>91423543</v>
      </c>
      <c r="D1359" t="s">
        <v>2470</v>
      </c>
      <c r="E1359" t="s">
        <v>2471</v>
      </c>
      <c r="F1359" t="s">
        <v>167</v>
      </c>
      <c r="G1359" t="s">
        <v>164</v>
      </c>
      <c r="H1359">
        <v>0.470875255474</v>
      </c>
      <c r="I1359">
        <v>4.0860390000000003E-2</v>
      </c>
      <c r="J1359">
        <v>4.1775039999999999E-2</v>
      </c>
      <c r="K1359">
        <v>0.3289455</v>
      </c>
      <c r="L1359">
        <v>0</v>
      </c>
      <c r="M1359" t="s">
        <v>145</v>
      </c>
      <c r="N1359" t="e">
        <v>#N/A</v>
      </c>
      <c r="O1359">
        <v>0</v>
      </c>
      <c r="P1359">
        <f t="shared" si="84"/>
        <v>0.97810534711636432</v>
      </c>
      <c r="Q1359">
        <f t="shared" si="85"/>
        <v>98.021765321943477</v>
      </c>
      <c r="R1359">
        <f t="shared" si="86"/>
        <v>9.9784506420983882E-3</v>
      </c>
      <c r="S1359">
        <f t="shared" si="87"/>
        <v>1.0201815859116514E-2</v>
      </c>
    </row>
    <row r="1360" spans="1:19">
      <c r="A1360" t="s">
        <v>207</v>
      </c>
      <c r="B1360">
        <v>15</v>
      </c>
      <c r="C1360">
        <v>91423543</v>
      </c>
      <c r="D1360" t="s">
        <v>2467</v>
      </c>
      <c r="E1360" t="s">
        <v>2468</v>
      </c>
      <c r="F1360" t="s">
        <v>167</v>
      </c>
      <c r="G1360" t="s">
        <v>164</v>
      </c>
      <c r="H1360">
        <v>0.470875255474</v>
      </c>
      <c r="I1360">
        <v>6.6650887056300002E-3</v>
      </c>
      <c r="J1360">
        <v>7.9900823823499997E-3</v>
      </c>
      <c r="K1360">
        <v>0.40418507505500001</v>
      </c>
      <c r="L1360">
        <v>0</v>
      </c>
      <c r="M1360" t="s">
        <v>145</v>
      </c>
      <c r="N1360" t="e">
        <v>#N/A</v>
      </c>
      <c r="O1360">
        <v>0</v>
      </c>
      <c r="P1360">
        <f t="shared" si="84"/>
        <v>0.83417021085453447</v>
      </c>
      <c r="Q1360">
        <f t="shared" si="85"/>
        <v>98.021102290772575</v>
      </c>
      <c r="R1360">
        <f t="shared" si="86"/>
        <v>8.5101084497094144E-3</v>
      </c>
      <c r="S1360">
        <f t="shared" si="87"/>
        <v>1.0201884865909502E-2</v>
      </c>
    </row>
    <row r="1361" spans="1:19">
      <c r="A1361" t="s">
        <v>207</v>
      </c>
      <c r="B1361">
        <v>15</v>
      </c>
      <c r="C1361">
        <v>91423543</v>
      </c>
      <c r="D1361" t="s">
        <v>2456</v>
      </c>
      <c r="E1361" t="s">
        <v>2456</v>
      </c>
      <c r="F1361" t="s">
        <v>167</v>
      </c>
      <c r="G1361" t="s">
        <v>164</v>
      </c>
      <c r="H1361">
        <v>0.470875255474</v>
      </c>
      <c r="I1361">
        <v>-1.0195789516E-2</v>
      </c>
      <c r="J1361">
        <v>1.27329415261E-2</v>
      </c>
      <c r="K1361">
        <v>0.423281547644</v>
      </c>
      <c r="L1361">
        <v>0</v>
      </c>
      <c r="M1361" t="s">
        <v>145</v>
      </c>
      <c r="N1361" t="e">
        <v>#N/A</v>
      </c>
      <c r="O1361">
        <v>0</v>
      </c>
      <c r="P1361">
        <f t="shared" si="84"/>
        <v>-0.80074109310096631</v>
      </c>
      <c r="Q1361">
        <f t="shared" si="85"/>
        <v>98.020963371091383</v>
      </c>
      <c r="R1361">
        <f t="shared" si="86"/>
        <v>-8.169080016786727E-3</v>
      </c>
      <c r="S1361">
        <f t="shared" si="87"/>
        <v>1.0201899324475756E-2</v>
      </c>
    </row>
    <row r="1362" spans="1:19">
      <c r="A1362" t="s">
        <v>207</v>
      </c>
      <c r="B1362">
        <v>15</v>
      </c>
      <c r="C1362">
        <v>91423543</v>
      </c>
      <c r="D1362" t="s">
        <v>2499</v>
      </c>
      <c r="E1362" t="s">
        <v>2500</v>
      </c>
      <c r="F1362" t="s">
        <v>167</v>
      </c>
      <c r="G1362" t="s">
        <v>164</v>
      </c>
      <c r="H1362">
        <v>0.470875255474</v>
      </c>
      <c r="I1362">
        <v>6.56909917234E-3</v>
      </c>
      <c r="J1362">
        <v>8.2615895250400008E-3</v>
      </c>
      <c r="K1362">
        <v>0.42653355603900001</v>
      </c>
      <c r="L1362">
        <v>0</v>
      </c>
      <c r="M1362" t="s">
        <v>145</v>
      </c>
      <c r="N1362" t="e">
        <v>#N/A</v>
      </c>
      <c r="O1362">
        <v>0</v>
      </c>
      <c r="P1362">
        <f t="shared" si="84"/>
        <v>0.7951374432764734</v>
      </c>
      <c r="Q1362">
        <f t="shared" si="85"/>
        <v>98.020940640232482</v>
      </c>
      <c r="R1362">
        <f t="shared" si="86"/>
        <v>8.1119140265637386E-3</v>
      </c>
      <c r="S1362">
        <f t="shared" si="87"/>
        <v>1.0201901690275681E-2</v>
      </c>
    </row>
    <row r="1363" spans="1:19">
      <c r="A1363" t="s">
        <v>207</v>
      </c>
      <c r="B1363">
        <v>15</v>
      </c>
      <c r="C1363">
        <v>91423543</v>
      </c>
      <c r="D1363" t="s">
        <v>2475</v>
      </c>
      <c r="E1363" t="s">
        <v>2476</v>
      </c>
      <c r="F1363" t="s">
        <v>167</v>
      </c>
      <c r="G1363" t="s">
        <v>164</v>
      </c>
      <c r="H1363">
        <v>0.470875255474</v>
      </c>
      <c r="I1363">
        <v>-5.6477294913399997E-3</v>
      </c>
      <c r="J1363">
        <v>8.5768642536399996E-3</v>
      </c>
      <c r="K1363">
        <v>0.51022705429399995</v>
      </c>
      <c r="L1363">
        <v>0</v>
      </c>
      <c r="M1363" t="s">
        <v>145</v>
      </c>
      <c r="N1363" t="e">
        <v>#N/A</v>
      </c>
      <c r="O1363">
        <v>0</v>
      </c>
      <c r="P1363">
        <f t="shared" si="84"/>
        <v>-0.65848418773132822</v>
      </c>
      <c r="Q1363">
        <f t="shared" si="85"/>
        <v>98.020435726069593</v>
      </c>
      <c r="R1363">
        <f t="shared" si="86"/>
        <v>-6.7178255519241403E-3</v>
      </c>
      <c r="S1363">
        <f t="shared" si="87"/>
        <v>1.0201954241405593E-2</v>
      </c>
    </row>
    <row r="1364" spans="1:19">
      <c r="A1364" t="s">
        <v>207</v>
      </c>
      <c r="B1364">
        <v>15</v>
      </c>
      <c r="C1364">
        <v>91423543</v>
      </c>
      <c r="D1364" t="s">
        <v>2474</v>
      </c>
      <c r="E1364" t="s">
        <v>2474</v>
      </c>
      <c r="F1364" t="s">
        <v>167</v>
      </c>
      <c r="G1364" t="s">
        <v>164</v>
      </c>
      <c r="H1364">
        <v>0.470875255474</v>
      </c>
      <c r="I1364">
        <v>-3.7105569999999997E-2</v>
      </c>
      <c r="J1364">
        <v>7.2863020000000001E-2</v>
      </c>
      <c r="K1364">
        <v>0.61101490000000003</v>
      </c>
      <c r="L1364">
        <v>0</v>
      </c>
      <c r="M1364" t="s">
        <v>145</v>
      </c>
      <c r="N1364" t="e">
        <v>#N/A</v>
      </c>
      <c r="O1364">
        <v>0</v>
      </c>
      <c r="P1364">
        <f t="shared" si="84"/>
        <v>-0.50925105766958323</v>
      </c>
      <c r="Q1364">
        <f t="shared" si="85"/>
        <v>98.019992772781464</v>
      </c>
      <c r="R1364">
        <f t="shared" si="86"/>
        <v>-5.1953794655960617E-3</v>
      </c>
      <c r="S1364">
        <f t="shared" si="87"/>
        <v>1.0202000344134727E-2</v>
      </c>
    </row>
    <row r="1365" spans="1:19">
      <c r="A1365" t="s">
        <v>207</v>
      </c>
      <c r="B1365">
        <v>15</v>
      </c>
      <c r="C1365">
        <v>91423543</v>
      </c>
      <c r="D1365" t="s">
        <v>2484</v>
      </c>
      <c r="E1365" t="s">
        <v>2485</v>
      </c>
      <c r="F1365" t="s">
        <v>167</v>
      </c>
      <c r="G1365" t="s">
        <v>164</v>
      </c>
      <c r="H1365">
        <v>0.470875255474</v>
      </c>
      <c r="I1365">
        <v>-4.22440817558E-3</v>
      </c>
      <c r="J1365">
        <v>8.9928467521599997E-3</v>
      </c>
      <c r="K1365">
        <v>0.63853217763900005</v>
      </c>
      <c r="L1365">
        <v>0</v>
      </c>
      <c r="M1365" t="s">
        <v>145</v>
      </c>
      <c r="N1365" t="e">
        <v>#N/A</v>
      </c>
      <c r="O1365">
        <v>0</v>
      </c>
      <c r="P1365">
        <f t="shared" si="84"/>
        <v>-0.46975204759998113</v>
      </c>
      <c r="Q1365">
        <f t="shared" si="85"/>
        <v>98.019894480419111</v>
      </c>
      <c r="R1365">
        <f t="shared" si="86"/>
        <v>-4.7924153570051116E-3</v>
      </c>
      <c r="S1365">
        <f t="shared" si="87"/>
        <v>1.0202010574493776E-2</v>
      </c>
    </row>
    <row r="1366" spans="1:19">
      <c r="A1366" t="s">
        <v>207</v>
      </c>
      <c r="B1366">
        <v>15</v>
      </c>
      <c r="C1366">
        <v>91423543</v>
      </c>
      <c r="D1366" t="s">
        <v>2463</v>
      </c>
      <c r="E1366" t="s">
        <v>615</v>
      </c>
      <c r="F1366" t="s">
        <v>167</v>
      </c>
      <c r="G1366" t="s">
        <v>164</v>
      </c>
      <c r="H1366">
        <v>0.470875255474</v>
      </c>
      <c r="I1366">
        <v>3.4838482885100001E-3</v>
      </c>
      <c r="J1366">
        <v>7.6203599876699998E-3</v>
      </c>
      <c r="K1366">
        <v>0.64754430297499999</v>
      </c>
      <c r="L1366">
        <v>0</v>
      </c>
      <c r="M1366" t="s">
        <v>145</v>
      </c>
      <c r="N1366" t="e">
        <v>#N/A</v>
      </c>
      <c r="O1366">
        <v>0</v>
      </c>
      <c r="P1366">
        <f t="shared" si="84"/>
        <v>0.45717633998222978</v>
      </c>
      <c r="Q1366">
        <f t="shared" si="85"/>
        <v>98.019864850641639</v>
      </c>
      <c r="R1366">
        <f t="shared" si="86"/>
        <v>4.6641192647924479E-3</v>
      </c>
      <c r="S1366">
        <f t="shared" si="87"/>
        <v>1.0202013658392165E-2</v>
      </c>
    </row>
    <row r="1367" spans="1:19">
      <c r="A1367" t="s">
        <v>207</v>
      </c>
      <c r="B1367">
        <v>15</v>
      </c>
      <c r="C1367">
        <v>91423543</v>
      </c>
      <c r="D1367" t="s">
        <v>2482</v>
      </c>
      <c r="E1367" t="s">
        <v>2483</v>
      </c>
      <c r="F1367" t="s">
        <v>167</v>
      </c>
      <c r="G1367" t="s">
        <v>164</v>
      </c>
      <c r="H1367">
        <v>0.470875255474</v>
      </c>
      <c r="I1367">
        <v>2.59082236399E-3</v>
      </c>
      <c r="J1367">
        <v>5.67019795924E-3</v>
      </c>
      <c r="K1367">
        <v>0.64772911691299995</v>
      </c>
      <c r="L1367">
        <v>0</v>
      </c>
      <c r="M1367" t="s">
        <v>145</v>
      </c>
      <c r="N1367" t="e">
        <v>#N/A</v>
      </c>
      <c r="O1367">
        <v>0</v>
      </c>
      <c r="P1367">
        <f t="shared" si="84"/>
        <v>0.45691920857332091</v>
      </c>
      <c r="Q1367">
        <f t="shared" si="85"/>
        <v>98.01986425319852</v>
      </c>
      <c r="R1367">
        <f t="shared" si="86"/>
        <v>4.6614960350591494E-3</v>
      </c>
      <c r="S1367">
        <f t="shared" si="87"/>
        <v>1.0202013720574691E-2</v>
      </c>
    </row>
    <row r="1368" spans="1:19">
      <c r="A1368" t="s">
        <v>207</v>
      </c>
      <c r="B1368">
        <v>15</v>
      </c>
      <c r="C1368">
        <v>91423543</v>
      </c>
      <c r="D1368" t="s">
        <v>2480</v>
      </c>
      <c r="E1368" t="s">
        <v>2481</v>
      </c>
      <c r="F1368" t="s">
        <v>167</v>
      </c>
      <c r="G1368" t="s">
        <v>164</v>
      </c>
      <c r="H1368">
        <v>0.470875255474</v>
      </c>
      <c r="I1368">
        <v>-4.6328873196600003E-3</v>
      </c>
      <c r="J1368">
        <v>1.07908621525E-2</v>
      </c>
      <c r="K1368">
        <v>0.66767995396799995</v>
      </c>
      <c r="L1368">
        <v>0</v>
      </c>
      <c r="M1368" t="s">
        <v>145</v>
      </c>
      <c r="N1368" t="e">
        <v>#N/A</v>
      </c>
      <c r="O1368">
        <v>0</v>
      </c>
      <c r="P1368">
        <f t="shared" si="84"/>
        <v>-0.42933430658148702</v>
      </c>
      <c r="Q1368">
        <f t="shared" si="85"/>
        <v>98.019802112032565</v>
      </c>
      <c r="R1368">
        <f t="shared" si="86"/>
        <v>-4.3800772632735553E-3</v>
      </c>
      <c r="S1368">
        <f t="shared" si="87"/>
        <v>1.0202020188298702E-2</v>
      </c>
    </row>
    <row r="1369" spans="1:19">
      <c r="A1369" t="s">
        <v>207</v>
      </c>
      <c r="B1369">
        <v>15</v>
      </c>
      <c r="C1369">
        <v>91423543</v>
      </c>
      <c r="D1369" t="s">
        <v>2496</v>
      </c>
      <c r="E1369" t="s">
        <v>2497</v>
      </c>
      <c r="F1369" t="s">
        <v>167</v>
      </c>
      <c r="G1369" t="s">
        <v>164</v>
      </c>
      <c r="H1369">
        <v>0.470875255474</v>
      </c>
      <c r="I1369">
        <v>-3.2420360687300002E-3</v>
      </c>
      <c r="J1369">
        <v>8.2498237687700007E-3</v>
      </c>
      <c r="K1369">
        <v>0.69433243361200003</v>
      </c>
      <c r="L1369">
        <v>0</v>
      </c>
      <c r="M1369" t="s">
        <v>145</v>
      </c>
      <c r="N1369" t="e">
        <v>#N/A</v>
      </c>
      <c r="O1369">
        <v>0</v>
      </c>
      <c r="P1369">
        <f t="shared" si="84"/>
        <v>-0.39298246357732419</v>
      </c>
      <c r="Q1369">
        <f t="shared" si="85"/>
        <v>98.019726129131897</v>
      </c>
      <c r="R1369">
        <f t="shared" si="86"/>
        <v>-4.0092181349252725E-3</v>
      </c>
      <c r="S1369">
        <f t="shared" si="87"/>
        <v>1.0202028096697523E-2</v>
      </c>
    </row>
    <row r="1370" spans="1:19">
      <c r="A1370" t="s">
        <v>207</v>
      </c>
      <c r="B1370">
        <v>15</v>
      </c>
      <c r="C1370">
        <v>91423543</v>
      </c>
      <c r="D1370" t="s">
        <v>2492</v>
      </c>
      <c r="E1370" t="s">
        <v>2492</v>
      </c>
      <c r="F1370" t="s">
        <v>167</v>
      </c>
      <c r="G1370" t="s">
        <v>164</v>
      </c>
      <c r="H1370">
        <v>0.470875255474</v>
      </c>
      <c r="I1370">
        <v>-1.004885E-2</v>
      </c>
      <c r="J1370">
        <v>2.5731879999999999E-2</v>
      </c>
      <c r="K1370">
        <v>0.69634039999999997</v>
      </c>
      <c r="L1370">
        <v>0</v>
      </c>
      <c r="M1370" t="s">
        <v>145</v>
      </c>
      <c r="N1370" t="e">
        <v>#N/A</v>
      </c>
      <c r="O1370">
        <v>0</v>
      </c>
      <c r="P1370">
        <f t="shared" si="84"/>
        <v>-0.39052140768571902</v>
      </c>
      <c r="Q1370">
        <f t="shared" si="85"/>
        <v>98.01972122781153</v>
      </c>
      <c r="R1370">
        <f t="shared" si="86"/>
        <v>-3.9841105727906802E-3</v>
      </c>
      <c r="S1370">
        <f t="shared" si="87"/>
        <v>1.0202028606833724E-2</v>
      </c>
    </row>
    <row r="1371" spans="1:19">
      <c r="A1371" t="s">
        <v>207</v>
      </c>
      <c r="B1371">
        <v>15</v>
      </c>
      <c r="C1371">
        <v>91423543</v>
      </c>
      <c r="D1371" t="s">
        <v>2461</v>
      </c>
      <c r="E1371" t="s">
        <v>2462</v>
      </c>
      <c r="F1371" t="s">
        <v>167</v>
      </c>
      <c r="G1371" t="s">
        <v>164</v>
      </c>
      <c r="H1371">
        <v>0.470875255474</v>
      </c>
      <c r="I1371">
        <v>-3.2674599235300002E-3</v>
      </c>
      <c r="J1371">
        <v>9.4446988126200004E-3</v>
      </c>
      <c r="K1371">
        <v>0.72937501019700002</v>
      </c>
      <c r="L1371">
        <v>0</v>
      </c>
      <c r="M1371" t="s">
        <v>145</v>
      </c>
      <c r="N1371" t="e">
        <v>#N/A</v>
      </c>
      <c r="O1371">
        <v>0</v>
      </c>
      <c r="P1371">
        <f t="shared" si="84"/>
        <v>-0.34595702714881943</v>
      </c>
      <c r="Q1371">
        <f t="shared" si="85"/>
        <v>98.019637802359</v>
      </c>
      <c r="R1371">
        <f t="shared" si="86"/>
        <v>-3.5294664916675853E-3</v>
      </c>
      <c r="S1371">
        <f t="shared" si="87"/>
        <v>1.0202037289877982E-2</v>
      </c>
    </row>
    <row r="1372" spans="1:19">
      <c r="A1372" t="s">
        <v>207</v>
      </c>
      <c r="B1372">
        <v>15</v>
      </c>
      <c r="C1372">
        <v>91423543</v>
      </c>
      <c r="D1372" t="s">
        <v>2486</v>
      </c>
      <c r="E1372" t="s">
        <v>2487</v>
      </c>
      <c r="F1372" t="s">
        <v>167</v>
      </c>
      <c r="G1372" t="s">
        <v>164</v>
      </c>
      <c r="H1372">
        <v>0.470875255474</v>
      </c>
      <c r="I1372">
        <v>-2.4755676578499999E-3</v>
      </c>
      <c r="J1372">
        <v>8.4785570905799995E-3</v>
      </c>
      <c r="K1372">
        <v>0.77030204568500005</v>
      </c>
      <c r="L1372">
        <v>0</v>
      </c>
      <c r="M1372" t="s">
        <v>145</v>
      </c>
      <c r="N1372" t="e">
        <v>#N/A</v>
      </c>
      <c r="O1372">
        <v>0</v>
      </c>
      <c r="P1372">
        <f t="shared" si="84"/>
        <v>-0.2919798299878702</v>
      </c>
      <c r="Q1372">
        <f t="shared" si="85"/>
        <v>98.019550275959219</v>
      </c>
      <c r="R1372">
        <f t="shared" si="86"/>
        <v>-2.9787917733334335E-3</v>
      </c>
      <c r="S1372">
        <f t="shared" si="87"/>
        <v>1.0202046399770773E-2</v>
      </c>
    </row>
    <row r="1373" spans="1:19">
      <c r="A1373" t="s">
        <v>207</v>
      </c>
      <c r="B1373">
        <v>15</v>
      </c>
      <c r="C1373">
        <v>91423543</v>
      </c>
      <c r="D1373" t="s">
        <v>2504</v>
      </c>
      <c r="E1373" t="s">
        <v>2504</v>
      </c>
      <c r="F1373" t="s">
        <v>167</v>
      </c>
      <c r="G1373" t="s">
        <v>164</v>
      </c>
      <c r="H1373">
        <v>0.470875255474</v>
      </c>
      <c r="I1373">
        <v>3.3711589435300002E-3</v>
      </c>
      <c r="J1373">
        <v>1.30449413094E-2</v>
      </c>
      <c r="K1373">
        <v>0.79607774222899996</v>
      </c>
      <c r="L1373">
        <v>0</v>
      </c>
      <c r="M1373" t="s">
        <v>145</v>
      </c>
      <c r="N1373" t="e">
        <v>#N/A</v>
      </c>
      <c r="O1373">
        <v>0</v>
      </c>
      <c r="P1373">
        <f t="shared" si="84"/>
        <v>0.25842653206118993</v>
      </c>
      <c r="Q1373">
        <f t="shared" si="85"/>
        <v>98.019503333050395</v>
      </c>
      <c r="R1373">
        <f t="shared" si="86"/>
        <v>2.6364807336669415E-3</v>
      </c>
      <c r="S1373">
        <f t="shared" si="87"/>
        <v>1.0202051285673247E-2</v>
      </c>
    </row>
    <row r="1374" spans="1:19">
      <c r="A1374" t="s">
        <v>207</v>
      </c>
      <c r="B1374">
        <v>15</v>
      </c>
      <c r="C1374">
        <v>91423543</v>
      </c>
      <c r="D1374" t="s">
        <v>2477</v>
      </c>
      <c r="E1374" t="s">
        <v>2478</v>
      </c>
      <c r="F1374" t="s">
        <v>167</v>
      </c>
      <c r="G1374" t="s">
        <v>164</v>
      </c>
      <c r="H1374">
        <v>0.470875255474</v>
      </c>
      <c r="I1374">
        <v>1.8758640201099999E-3</v>
      </c>
      <c r="J1374">
        <v>7.90965674836E-3</v>
      </c>
      <c r="K1374">
        <v>0.81253170283800003</v>
      </c>
      <c r="L1374">
        <v>0</v>
      </c>
      <c r="M1374" t="s">
        <v>145</v>
      </c>
      <c r="N1374" t="e">
        <v>#N/A</v>
      </c>
      <c r="O1374">
        <v>0</v>
      </c>
      <c r="P1374">
        <f t="shared" si="84"/>
        <v>0.23716124223708498</v>
      </c>
      <c r="Q1374">
        <f t="shared" si="85"/>
        <v>98.019476544859032</v>
      </c>
      <c r="R1374">
        <f t="shared" si="86"/>
        <v>2.4195318175214611E-3</v>
      </c>
      <c r="S1374">
        <f t="shared" si="87"/>
        <v>1.0202054073838536E-2</v>
      </c>
    </row>
    <row r="1375" spans="1:19">
      <c r="A1375" t="s">
        <v>207</v>
      </c>
      <c r="B1375">
        <v>15</v>
      </c>
      <c r="C1375">
        <v>91423543</v>
      </c>
      <c r="D1375" t="s">
        <v>2493</v>
      </c>
      <c r="E1375" t="s">
        <v>2493</v>
      </c>
      <c r="F1375" t="s">
        <v>167</v>
      </c>
      <c r="G1375" t="s">
        <v>164</v>
      </c>
      <c r="H1375">
        <v>0.470875255474</v>
      </c>
      <c r="I1375">
        <v>-6.3725639999999998E-3</v>
      </c>
      <c r="J1375">
        <v>2.978194E-2</v>
      </c>
      <c r="K1375">
        <v>0.83066660000000003</v>
      </c>
      <c r="L1375">
        <v>0</v>
      </c>
      <c r="M1375" t="s">
        <v>145</v>
      </c>
      <c r="N1375" t="e">
        <v>#N/A</v>
      </c>
      <c r="O1375">
        <v>0</v>
      </c>
      <c r="P1375">
        <f t="shared" si="84"/>
        <v>-0.21397410645512011</v>
      </c>
      <c r="Q1375">
        <f t="shared" si="85"/>
        <v>98.019449955639885</v>
      </c>
      <c r="R1375">
        <f t="shared" si="86"/>
        <v>-2.1829759966206417E-3</v>
      </c>
      <c r="S1375">
        <f t="shared" si="87"/>
        <v>1.0202056841295932E-2</v>
      </c>
    </row>
    <row r="1376" spans="1:19">
      <c r="A1376" t="s">
        <v>207</v>
      </c>
      <c r="B1376">
        <v>15</v>
      </c>
      <c r="C1376">
        <v>91423543</v>
      </c>
      <c r="D1376" t="s">
        <v>2494</v>
      </c>
      <c r="E1376" t="s">
        <v>2495</v>
      </c>
      <c r="F1376" t="s">
        <v>167</v>
      </c>
      <c r="G1376" t="s">
        <v>164</v>
      </c>
      <c r="H1376">
        <v>0.470875255474</v>
      </c>
      <c r="I1376">
        <v>-1.02019702639E-3</v>
      </c>
      <c r="J1376">
        <v>5.2135870575400001E-3</v>
      </c>
      <c r="K1376">
        <v>0.84486029249899997</v>
      </c>
      <c r="L1376">
        <v>0</v>
      </c>
      <c r="M1376" t="s">
        <v>145</v>
      </c>
      <c r="N1376" t="e">
        <v>#N/A</v>
      </c>
      <c r="O1376">
        <v>0</v>
      </c>
      <c r="P1376">
        <f t="shared" si="84"/>
        <v>-0.19568044325922773</v>
      </c>
      <c r="Q1376">
        <f t="shared" si="85"/>
        <v>98.019430906727536</v>
      </c>
      <c r="R1376">
        <f t="shared" si="86"/>
        <v>-1.9963433928261794E-3</v>
      </c>
      <c r="S1376">
        <f t="shared" si="87"/>
        <v>1.0202058823944522E-2</v>
      </c>
    </row>
    <row r="1377" spans="1:19">
      <c r="A1377" t="s">
        <v>207</v>
      </c>
      <c r="B1377">
        <v>15</v>
      </c>
      <c r="C1377">
        <v>91423543</v>
      </c>
      <c r="D1377" t="s">
        <v>2490</v>
      </c>
      <c r="E1377" t="s">
        <v>2491</v>
      </c>
      <c r="F1377" t="s">
        <v>167</v>
      </c>
      <c r="G1377" t="s">
        <v>164</v>
      </c>
      <c r="H1377">
        <v>0.470875255474</v>
      </c>
      <c r="I1377">
        <v>-1.26632066415E-3</v>
      </c>
      <c r="J1377">
        <v>6.8594368673199997E-3</v>
      </c>
      <c r="K1377">
        <v>0.85353493914800005</v>
      </c>
      <c r="L1377">
        <v>0</v>
      </c>
      <c r="M1377" t="s">
        <v>145</v>
      </c>
      <c r="N1377" t="e">
        <v>#N/A</v>
      </c>
      <c r="O1377">
        <v>0</v>
      </c>
      <c r="P1377">
        <f t="shared" si="84"/>
        <v>-0.18461000350962556</v>
      </c>
      <c r="Q1377">
        <f t="shared" si="85"/>
        <v>98.019420205537514</v>
      </c>
      <c r="R1377">
        <f t="shared" si="86"/>
        <v>-1.8834023209126898E-3</v>
      </c>
      <c r="S1377">
        <f t="shared" si="87"/>
        <v>1.0202059937745948E-2</v>
      </c>
    </row>
    <row r="1378" spans="1:19">
      <c r="A1378" t="s">
        <v>207</v>
      </c>
      <c r="B1378">
        <v>15</v>
      </c>
      <c r="C1378">
        <v>91423543</v>
      </c>
      <c r="D1378" t="s">
        <v>2488</v>
      </c>
      <c r="E1378" t="s">
        <v>2489</v>
      </c>
      <c r="F1378" t="s">
        <v>167</v>
      </c>
      <c r="G1378" t="s">
        <v>164</v>
      </c>
      <c r="H1378">
        <v>0.470875255474</v>
      </c>
      <c r="I1378">
        <v>8.8904455918899998E-4</v>
      </c>
      <c r="J1378">
        <v>5.7462850729799999E-3</v>
      </c>
      <c r="K1378">
        <v>0.87704489769899996</v>
      </c>
      <c r="L1378">
        <v>0</v>
      </c>
      <c r="M1378" t="s">
        <v>145</v>
      </c>
      <c r="N1378" t="e">
        <v>#N/A</v>
      </c>
      <c r="O1378">
        <v>0</v>
      </c>
      <c r="P1378">
        <f t="shared" si="84"/>
        <v>0.15471640336283302</v>
      </c>
      <c r="Q1378">
        <f t="shared" si="85"/>
        <v>98.019394421688574</v>
      </c>
      <c r="R1378">
        <f t="shared" si="86"/>
        <v>1.578426435662606E-3</v>
      </c>
      <c r="S1378">
        <f t="shared" si="87"/>
        <v>1.0202062621381914E-2</v>
      </c>
    </row>
    <row r="1379" spans="1:19">
      <c r="A1379" t="s">
        <v>207</v>
      </c>
      <c r="B1379">
        <v>15</v>
      </c>
      <c r="C1379">
        <v>91423543</v>
      </c>
      <c r="D1379" t="s">
        <v>2498</v>
      </c>
      <c r="E1379" t="s">
        <v>2498</v>
      </c>
      <c r="F1379" t="s">
        <v>167</v>
      </c>
      <c r="G1379" t="s">
        <v>164</v>
      </c>
      <c r="H1379">
        <v>0.470875255474</v>
      </c>
      <c r="I1379">
        <v>3.9103819999999996E-3</v>
      </c>
      <c r="J1379">
        <v>2.5395589999999999E-2</v>
      </c>
      <c r="K1379">
        <v>0.87769719999999996</v>
      </c>
      <c r="L1379">
        <v>0</v>
      </c>
      <c r="M1379" t="s">
        <v>145</v>
      </c>
      <c r="N1379" t="e">
        <v>#N/A</v>
      </c>
      <c r="O1379">
        <v>0</v>
      </c>
      <c r="P1379">
        <f t="shared" si="84"/>
        <v>0.15397878135534554</v>
      </c>
      <c r="Q1379">
        <f t="shared" si="85"/>
        <v>98.019393842905757</v>
      </c>
      <c r="R1379">
        <f t="shared" si="86"/>
        <v>1.5709011790271329E-3</v>
      </c>
      <c r="S1379">
        <f t="shared" si="87"/>
        <v>1.0202062681622836E-2</v>
      </c>
    </row>
    <row r="1380" spans="1:19">
      <c r="A1380" t="s">
        <v>207</v>
      </c>
      <c r="B1380">
        <v>15</v>
      </c>
      <c r="C1380">
        <v>91423543</v>
      </c>
      <c r="D1380" t="s">
        <v>2502</v>
      </c>
      <c r="E1380" t="s">
        <v>2503</v>
      </c>
      <c r="F1380" t="s">
        <v>167</v>
      </c>
      <c r="G1380" t="s">
        <v>164</v>
      </c>
      <c r="H1380">
        <v>0.470875255474</v>
      </c>
      <c r="I1380">
        <v>6.5984975609299995E-4</v>
      </c>
      <c r="J1380">
        <v>7.9573152311499997E-3</v>
      </c>
      <c r="K1380">
        <v>0.93391223553799996</v>
      </c>
      <c r="L1380">
        <v>0</v>
      </c>
      <c r="M1380" t="s">
        <v>145</v>
      </c>
      <c r="N1380" t="e">
        <v>#N/A</v>
      </c>
      <c r="O1380">
        <v>0</v>
      </c>
      <c r="P1380">
        <f t="shared" si="84"/>
        <v>8.2923666704811161E-2</v>
      </c>
      <c r="Q1380">
        <f t="shared" si="85"/>
        <v>98.019351055405352</v>
      </c>
      <c r="R1380">
        <f t="shared" si="86"/>
        <v>8.4599281480591149E-4</v>
      </c>
      <c r="S1380">
        <f t="shared" si="87"/>
        <v>1.0202067135036947E-2</v>
      </c>
    </row>
    <row r="1381" spans="1:19">
      <c r="A1381" s="2" t="s">
        <v>207</v>
      </c>
      <c r="B1381" s="2">
        <v>15</v>
      </c>
      <c r="C1381" s="2">
        <v>91423543</v>
      </c>
      <c r="D1381" s="2" t="s">
        <v>2501</v>
      </c>
      <c r="E1381" s="2" t="s">
        <v>2501</v>
      </c>
      <c r="F1381" s="2" t="s">
        <v>167</v>
      </c>
      <c r="G1381" s="2" t="s">
        <v>164</v>
      </c>
      <c r="H1381" s="2">
        <v>0.470875255474</v>
      </c>
      <c r="I1381" s="2">
        <v>8.4985639999999999E-4</v>
      </c>
      <c r="J1381" s="2">
        <v>1.6940960000000001E-2</v>
      </c>
      <c r="K1381" s="2">
        <v>0.96001309999999995</v>
      </c>
      <c r="L1381" s="2">
        <v>0</v>
      </c>
      <c r="M1381" s="2" t="s">
        <v>145</v>
      </c>
      <c r="N1381" s="2" t="e">
        <v>#N/A</v>
      </c>
      <c r="O1381" s="2">
        <v>0</v>
      </c>
      <c r="P1381" s="2">
        <f t="shared" si="84"/>
        <v>5.0165775729356536E-2</v>
      </c>
      <c r="Q1381" s="2">
        <f t="shared" si="85"/>
        <v>98.019339973570311</v>
      </c>
      <c r="R1381" s="2">
        <f t="shared" si="86"/>
        <v>5.1179466973439228E-4</v>
      </c>
      <c r="S1381" s="2">
        <f t="shared" si="87"/>
        <v>1.0202068288458559E-2</v>
      </c>
    </row>
    <row r="1382" spans="1:19">
      <c r="A1382" t="s">
        <v>201</v>
      </c>
      <c r="B1382">
        <v>3</v>
      </c>
      <c r="C1382">
        <v>2514903</v>
      </c>
      <c r="D1382" t="s">
        <v>1006</v>
      </c>
      <c r="E1382" t="s">
        <v>202</v>
      </c>
      <c r="F1382" t="s">
        <v>164</v>
      </c>
      <c r="G1382" t="s">
        <v>163</v>
      </c>
      <c r="H1382">
        <v>0.27790222384399998</v>
      </c>
      <c r="I1382">
        <v>4.5426304919800001E-2</v>
      </c>
      <c r="J1382">
        <v>8.2078564414299997E-3</v>
      </c>
      <c r="K1382">
        <v>3.12134039703E-8</v>
      </c>
      <c r="L1382">
        <v>1</v>
      </c>
      <c r="M1382" t="s">
        <v>145</v>
      </c>
      <c r="N1382">
        <v>0.81603078686939101</v>
      </c>
      <c r="O1382">
        <v>1</v>
      </c>
      <c r="P1382">
        <f t="shared" si="84"/>
        <v>5.5344906729247914</v>
      </c>
      <c r="Q1382">
        <f t="shared" si="85"/>
        <v>88.037658895830077</v>
      </c>
      <c r="R1382">
        <f t="shared" si="86"/>
        <v>6.2865036875565231E-2</v>
      </c>
      <c r="S1382">
        <f t="shared" si="87"/>
        <v>1.1358775466567583E-2</v>
      </c>
    </row>
    <row r="1383" spans="1:19">
      <c r="A1383" t="s">
        <v>201</v>
      </c>
      <c r="B1383">
        <v>3</v>
      </c>
      <c r="C1383">
        <v>2514903</v>
      </c>
      <c r="D1383" t="s">
        <v>2523</v>
      </c>
      <c r="E1383" t="s">
        <v>2523</v>
      </c>
      <c r="F1383" t="s">
        <v>164</v>
      </c>
      <c r="G1383" t="s">
        <v>163</v>
      </c>
      <c r="H1383">
        <v>0.27790222384399998</v>
      </c>
      <c r="I1383">
        <v>5.9515640000000002E-2</v>
      </c>
      <c r="J1383">
        <v>3.2991899999999998E-2</v>
      </c>
      <c r="K1383">
        <v>7.1924970000000005E-2</v>
      </c>
      <c r="L1383">
        <v>0</v>
      </c>
      <c r="M1383" t="s">
        <v>145</v>
      </c>
      <c r="N1383" t="e">
        <v>#N/A</v>
      </c>
      <c r="O1383">
        <v>0</v>
      </c>
      <c r="P1383">
        <f t="shared" si="84"/>
        <v>1.8039470294223736</v>
      </c>
      <c r="Q1383">
        <f t="shared" si="85"/>
        <v>87.975235228675373</v>
      </c>
      <c r="R1383">
        <f t="shared" si="86"/>
        <v>2.0505168582196417E-2</v>
      </c>
      <c r="S1383">
        <f t="shared" si="87"/>
        <v>1.1366835194025735E-2</v>
      </c>
    </row>
    <row r="1384" spans="1:19">
      <c r="A1384" t="s">
        <v>201</v>
      </c>
      <c r="B1384">
        <v>3</v>
      </c>
      <c r="C1384">
        <v>2514903</v>
      </c>
      <c r="D1384" t="s">
        <v>2524</v>
      </c>
      <c r="E1384" t="s">
        <v>2524</v>
      </c>
      <c r="F1384" t="s">
        <v>164</v>
      </c>
      <c r="G1384" t="s">
        <v>163</v>
      </c>
      <c r="H1384">
        <v>0.27790222384399998</v>
      </c>
      <c r="I1384">
        <v>2.216746E-2</v>
      </c>
      <c r="J1384">
        <v>2.3850940000000001E-2</v>
      </c>
      <c r="K1384">
        <v>0.353184</v>
      </c>
      <c r="L1384">
        <v>0</v>
      </c>
      <c r="M1384" t="s">
        <v>145</v>
      </c>
      <c r="N1384" t="e">
        <v>#N/A</v>
      </c>
      <c r="O1384">
        <v>0</v>
      </c>
      <c r="P1384">
        <f t="shared" si="84"/>
        <v>0.92941661838065914</v>
      </c>
      <c r="Q1384">
        <f t="shared" si="85"/>
        <v>87.969782506346789</v>
      </c>
      <c r="R1384">
        <f t="shared" si="86"/>
        <v>1.0565180359671847E-2</v>
      </c>
      <c r="S1384">
        <f t="shared" si="87"/>
        <v>1.1367539756368644E-2</v>
      </c>
    </row>
    <row r="1385" spans="1:19">
      <c r="A1385" t="s">
        <v>201</v>
      </c>
      <c r="B1385">
        <v>3</v>
      </c>
      <c r="C1385">
        <v>2514903</v>
      </c>
      <c r="D1385" t="s">
        <v>2525</v>
      </c>
      <c r="E1385" t="s">
        <v>2525</v>
      </c>
      <c r="F1385" t="s">
        <v>164</v>
      </c>
      <c r="G1385" t="s">
        <v>163</v>
      </c>
      <c r="H1385">
        <v>0.27790222384399998</v>
      </c>
      <c r="I1385">
        <v>9.5162834647900003E-3</v>
      </c>
      <c r="J1385">
        <v>1.0708755188199999E-2</v>
      </c>
      <c r="K1385">
        <v>0.37419381262099999</v>
      </c>
      <c r="L1385">
        <v>0</v>
      </c>
      <c r="M1385" t="s">
        <v>145</v>
      </c>
      <c r="N1385" t="e">
        <v>#N/A</v>
      </c>
      <c r="O1385">
        <v>0</v>
      </c>
      <c r="P1385">
        <f t="shared" si="84"/>
        <v>0.88864515973584057</v>
      </c>
      <c r="Q1385">
        <f t="shared" si="85"/>
        <v>87.969613415610809</v>
      </c>
      <c r="R1385">
        <f t="shared" si="86"/>
        <v>1.0101728599595556E-2</v>
      </c>
      <c r="S1385">
        <f t="shared" si="87"/>
        <v>1.1367561606477892E-2</v>
      </c>
    </row>
    <row r="1386" spans="1:19">
      <c r="A1386" t="s">
        <v>201</v>
      </c>
      <c r="B1386">
        <v>3</v>
      </c>
      <c r="C1386">
        <v>2514903</v>
      </c>
      <c r="D1386" t="s">
        <v>2526</v>
      </c>
      <c r="E1386" t="s">
        <v>2527</v>
      </c>
      <c r="F1386" t="s">
        <v>164</v>
      </c>
      <c r="G1386" t="s">
        <v>163</v>
      </c>
      <c r="H1386">
        <v>0.27790222384399998</v>
      </c>
      <c r="I1386">
        <v>4.6770159441800003E-3</v>
      </c>
      <c r="J1386">
        <v>5.8536567614099998E-3</v>
      </c>
      <c r="K1386">
        <v>0.42429594021099998</v>
      </c>
      <c r="L1386">
        <v>0</v>
      </c>
      <c r="M1386" t="s">
        <v>145</v>
      </c>
      <c r="N1386" t="e">
        <v>#N/A</v>
      </c>
      <c r="O1386">
        <v>0</v>
      </c>
      <c r="P1386">
        <f t="shared" si="84"/>
        <v>0.79899046609856639</v>
      </c>
      <c r="Q1386">
        <f t="shared" si="85"/>
        <v>87.969268265582201</v>
      </c>
      <c r="R1386">
        <f t="shared" si="86"/>
        <v>9.0826089821093789E-3</v>
      </c>
      <c r="S1386">
        <f t="shared" si="87"/>
        <v>1.1367606207442423E-2</v>
      </c>
    </row>
    <row r="1387" spans="1:19">
      <c r="A1387" s="2" t="s">
        <v>201</v>
      </c>
      <c r="B1387" s="2">
        <v>3</v>
      </c>
      <c r="C1387" s="2">
        <v>2514903</v>
      </c>
      <c r="D1387" s="2" t="s">
        <v>2528</v>
      </c>
      <c r="E1387" s="2" t="s">
        <v>2529</v>
      </c>
      <c r="F1387" s="2" t="s">
        <v>164</v>
      </c>
      <c r="G1387" s="2" t="s">
        <v>163</v>
      </c>
      <c r="H1387" s="2">
        <v>0.27790222384399998</v>
      </c>
      <c r="I1387" s="2">
        <v>2.26712345682E-3</v>
      </c>
      <c r="J1387" s="2">
        <v>4.7153085429300001E-3</v>
      </c>
      <c r="K1387" s="2">
        <v>0.63065818154099995</v>
      </c>
      <c r="L1387" s="2">
        <v>0</v>
      </c>
      <c r="M1387" s="2" t="s">
        <v>145</v>
      </c>
      <c r="N1387" s="2" t="e">
        <v>#N/A</v>
      </c>
      <c r="O1387" s="2">
        <v>0</v>
      </c>
      <c r="P1387" s="2">
        <f t="shared" si="84"/>
        <v>0.48080065942222605</v>
      </c>
      <c r="Q1387" s="2">
        <f t="shared" si="85"/>
        <v>87.968339331921442</v>
      </c>
      <c r="R1387" s="2">
        <f t="shared" si="86"/>
        <v>5.4656102760798153E-3</v>
      </c>
      <c r="S1387" s="2">
        <f t="shared" si="87"/>
        <v>1.1367726247812954E-2</v>
      </c>
    </row>
    <row r="1388" spans="1:19">
      <c r="A1388" t="s">
        <v>165</v>
      </c>
      <c r="B1388">
        <v>19</v>
      </c>
      <c r="C1388">
        <v>11849736</v>
      </c>
      <c r="D1388" t="s">
        <v>1046</v>
      </c>
      <c r="E1388" t="s">
        <v>166</v>
      </c>
      <c r="F1388" t="s">
        <v>167</v>
      </c>
      <c r="G1388" t="s">
        <v>168</v>
      </c>
      <c r="H1388">
        <v>7.85855377129E-2</v>
      </c>
      <c r="I1388">
        <v>0.189984590876</v>
      </c>
      <c r="J1388">
        <v>2.21805933016E-2</v>
      </c>
      <c r="K1388">
        <v>1.07746107994E-17</v>
      </c>
      <c r="L1388">
        <v>1</v>
      </c>
      <c r="M1388" t="s">
        <v>145</v>
      </c>
      <c r="N1388">
        <v>0.99990418382580804</v>
      </c>
      <c r="O1388">
        <v>1</v>
      </c>
      <c r="P1388">
        <f t="shared" si="84"/>
        <v>8.5653520756947223</v>
      </c>
      <c r="Q1388">
        <f t="shared" si="85"/>
        <v>52.942359296145199</v>
      </c>
      <c r="R1388">
        <f t="shared" si="86"/>
        <v>0.16178636897880705</v>
      </c>
      <c r="S1388">
        <f t="shared" si="87"/>
        <v>1.8888466877841074E-2</v>
      </c>
    </row>
    <row r="1389" spans="1:19">
      <c r="A1389" t="s">
        <v>165</v>
      </c>
      <c r="B1389">
        <v>19</v>
      </c>
      <c r="C1389">
        <v>11849736</v>
      </c>
      <c r="D1389" t="s">
        <v>2530</v>
      </c>
      <c r="E1389" t="s">
        <v>2530</v>
      </c>
      <c r="F1389" t="s">
        <v>167</v>
      </c>
      <c r="G1389" t="s">
        <v>168</v>
      </c>
      <c r="H1389">
        <v>7.85855377129E-2</v>
      </c>
      <c r="I1389">
        <v>-0.1300587</v>
      </c>
      <c r="J1389">
        <v>4.1210440000000001E-2</v>
      </c>
      <c r="K1389">
        <v>1.684727E-3</v>
      </c>
      <c r="L1389">
        <v>0</v>
      </c>
      <c r="M1389" t="s">
        <v>145</v>
      </c>
      <c r="N1389" t="e">
        <v>#N/A</v>
      </c>
      <c r="O1389">
        <v>0</v>
      </c>
      <c r="P1389">
        <f t="shared" si="84"/>
        <v>-3.1559648477424651</v>
      </c>
      <c r="Q1389">
        <f t="shared" si="85"/>
        <v>52.855568240884601</v>
      </c>
      <c r="R1389">
        <f t="shared" si="86"/>
        <v>-5.9709221805343819E-2</v>
      </c>
      <c r="S1389">
        <f t="shared" si="87"/>
        <v>1.8919482531009561E-2</v>
      </c>
    </row>
    <row r="1390" spans="1:19">
      <c r="A1390" t="s">
        <v>165</v>
      </c>
      <c r="B1390">
        <v>19</v>
      </c>
      <c r="C1390">
        <v>11849736</v>
      </c>
      <c r="D1390" t="s">
        <v>2531</v>
      </c>
      <c r="E1390" t="s">
        <v>2532</v>
      </c>
      <c r="F1390" t="s">
        <v>167</v>
      </c>
      <c r="G1390" t="s">
        <v>168</v>
      </c>
      <c r="H1390">
        <v>7.85855377129E-2</v>
      </c>
      <c r="I1390">
        <v>-8.1931105456800005E-2</v>
      </c>
      <c r="J1390">
        <v>2.8567260094900002E-2</v>
      </c>
      <c r="K1390">
        <v>4.1306623273300001E-3</v>
      </c>
      <c r="L1390">
        <v>0</v>
      </c>
      <c r="M1390" t="s">
        <v>145</v>
      </c>
      <c r="N1390" t="e">
        <v>#N/A</v>
      </c>
      <c r="O1390">
        <v>0</v>
      </c>
      <c r="P1390">
        <f t="shared" si="84"/>
        <v>-2.8680071237012625</v>
      </c>
      <c r="Q1390">
        <f t="shared" si="85"/>
        <v>52.853191792721397</v>
      </c>
      <c r="R1390">
        <f t="shared" si="86"/>
        <v>-5.426365043286234E-2</v>
      </c>
      <c r="S1390">
        <f t="shared" si="87"/>
        <v>1.8920333211318252E-2</v>
      </c>
    </row>
    <row r="1391" spans="1:19">
      <c r="A1391" t="s">
        <v>165</v>
      </c>
      <c r="B1391">
        <v>19</v>
      </c>
      <c r="C1391">
        <v>11849736</v>
      </c>
      <c r="D1391" t="s">
        <v>2533</v>
      </c>
      <c r="E1391" t="s">
        <v>2534</v>
      </c>
      <c r="F1391" t="s">
        <v>167</v>
      </c>
      <c r="G1391" t="s">
        <v>168</v>
      </c>
      <c r="H1391">
        <v>7.85855377129E-2</v>
      </c>
      <c r="I1391">
        <v>-6.9675103388200002E-2</v>
      </c>
      <c r="J1391">
        <v>2.4820078491699999E-2</v>
      </c>
      <c r="K1391">
        <v>4.9973084723300004E-3</v>
      </c>
      <c r="L1391">
        <v>0</v>
      </c>
      <c r="M1391" t="s">
        <v>145</v>
      </c>
      <c r="N1391" t="e">
        <v>#N/A</v>
      </c>
      <c r="O1391">
        <v>0</v>
      </c>
      <c r="P1391">
        <f t="shared" si="84"/>
        <v>-2.8072072137684749</v>
      </c>
      <c r="Q1391">
        <f t="shared" si="85"/>
        <v>52.852719062267802</v>
      </c>
      <c r="R1391">
        <f t="shared" si="86"/>
        <v>-5.3113770938846061E-2</v>
      </c>
      <c r="S1391">
        <f t="shared" si="87"/>
        <v>1.8920502440411095E-2</v>
      </c>
    </row>
    <row r="1392" spans="1:19">
      <c r="A1392" t="s">
        <v>165</v>
      </c>
      <c r="B1392">
        <v>19</v>
      </c>
      <c r="C1392">
        <v>11849736</v>
      </c>
      <c r="D1392" t="s">
        <v>2535</v>
      </c>
      <c r="E1392" t="s">
        <v>2535</v>
      </c>
      <c r="F1392" t="s">
        <v>167</v>
      </c>
      <c r="G1392" t="s">
        <v>168</v>
      </c>
      <c r="H1392">
        <v>7.85855377129E-2</v>
      </c>
      <c r="I1392">
        <v>-6.3419034656599996E-2</v>
      </c>
      <c r="J1392">
        <v>2.28840471175E-2</v>
      </c>
      <c r="K1392">
        <v>5.5829401367599998E-3</v>
      </c>
      <c r="L1392">
        <v>0</v>
      </c>
      <c r="M1392" t="s">
        <v>145</v>
      </c>
      <c r="N1392" t="e">
        <v>#N/A</v>
      </c>
      <c r="O1392">
        <v>0</v>
      </c>
      <c r="P1392">
        <f t="shared" si="84"/>
        <v>-2.7713207515685405</v>
      </c>
      <c r="Q1392">
        <f t="shared" si="85"/>
        <v>52.852444790120629</v>
      </c>
      <c r="R1392">
        <f t="shared" si="86"/>
        <v>-5.2435053147940017E-2</v>
      </c>
      <c r="S1392">
        <f t="shared" si="87"/>
        <v>1.8920600626348389E-2</v>
      </c>
    </row>
    <row r="1393" spans="1:19">
      <c r="A1393" t="s">
        <v>165</v>
      </c>
      <c r="B1393">
        <v>19</v>
      </c>
      <c r="C1393">
        <v>11849736</v>
      </c>
      <c r="D1393" t="s">
        <v>2536</v>
      </c>
      <c r="E1393" t="s">
        <v>2537</v>
      </c>
      <c r="F1393" t="s">
        <v>167</v>
      </c>
      <c r="G1393" t="s">
        <v>168</v>
      </c>
      <c r="H1393">
        <v>7.85855377129E-2</v>
      </c>
      <c r="I1393">
        <v>-4.0429117444800003E-2</v>
      </c>
      <c r="J1393">
        <v>1.8434798845800002E-2</v>
      </c>
      <c r="K1393">
        <v>2.8301112453200002E-2</v>
      </c>
      <c r="L1393">
        <v>0</v>
      </c>
      <c r="M1393" t="s">
        <v>145</v>
      </c>
      <c r="N1393" t="e">
        <v>#N/A</v>
      </c>
      <c r="O1393">
        <v>0</v>
      </c>
      <c r="P1393">
        <f t="shared" si="84"/>
        <v>-2.1930869863552087</v>
      </c>
      <c r="Q1393">
        <f t="shared" si="85"/>
        <v>52.848511829268546</v>
      </c>
      <c r="R1393">
        <f t="shared" si="86"/>
        <v>-4.1497611010129408E-2</v>
      </c>
      <c r="S1393">
        <f t="shared" si="87"/>
        <v>1.8922008688354027E-2</v>
      </c>
    </row>
    <row r="1394" spans="1:19">
      <c r="A1394" t="s">
        <v>165</v>
      </c>
      <c r="B1394">
        <v>19</v>
      </c>
      <c r="C1394">
        <v>11849736</v>
      </c>
      <c r="D1394" t="s">
        <v>2538</v>
      </c>
      <c r="E1394" t="s">
        <v>2538</v>
      </c>
      <c r="F1394" t="s">
        <v>167</v>
      </c>
      <c r="G1394" t="s">
        <v>168</v>
      </c>
      <c r="H1394">
        <v>7.85855377129E-2</v>
      </c>
      <c r="I1394">
        <v>-9.5983349999999995E-2</v>
      </c>
      <c r="J1394">
        <v>4.4754246999999997E-2</v>
      </c>
      <c r="K1394">
        <v>3.2527050000000002E-2</v>
      </c>
      <c r="L1394">
        <v>0</v>
      </c>
      <c r="M1394" t="s">
        <v>145</v>
      </c>
      <c r="N1394" t="e">
        <v>#N/A</v>
      </c>
      <c r="O1394">
        <v>0</v>
      </c>
      <c r="P1394">
        <f t="shared" si="84"/>
        <v>-2.1446757890932675</v>
      </c>
      <c r="Q1394">
        <f t="shared" si="85"/>
        <v>52.848224104205201</v>
      </c>
      <c r="R1394">
        <f t="shared" si="86"/>
        <v>-4.0581794855858042E-2</v>
      </c>
      <c r="S1394">
        <f t="shared" si="87"/>
        <v>1.8922111706690798E-2</v>
      </c>
    </row>
    <row r="1395" spans="1:19">
      <c r="A1395" t="s">
        <v>165</v>
      </c>
      <c r="B1395">
        <v>19</v>
      </c>
      <c r="C1395">
        <v>11849736</v>
      </c>
      <c r="D1395" t="s">
        <v>2539</v>
      </c>
      <c r="E1395" t="s">
        <v>2540</v>
      </c>
      <c r="F1395" t="s">
        <v>167</v>
      </c>
      <c r="G1395" t="s">
        <v>168</v>
      </c>
      <c r="H1395">
        <v>7.85855377129E-2</v>
      </c>
      <c r="I1395">
        <v>-2.5925711919100002E-2</v>
      </c>
      <c r="J1395">
        <v>1.30355848314E-2</v>
      </c>
      <c r="K1395">
        <v>4.67187019505E-2</v>
      </c>
      <c r="L1395">
        <v>0</v>
      </c>
      <c r="M1395" t="s">
        <v>145</v>
      </c>
      <c r="N1395" t="e">
        <v>#N/A</v>
      </c>
      <c r="O1395">
        <v>0</v>
      </c>
      <c r="P1395">
        <f t="shared" si="84"/>
        <v>-1.9888414869312483</v>
      </c>
      <c r="Q1395">
        <f t="shared" si="85"/>
        <v>52.847341524981523</v>
      </c>
      <c r="R1395">
        <f t="shared" si="86"/>
        <v>-3.7633709275443891E-2</v>
      </c>
      <c r="S1395">
        <f t="shared" si="87"/>
        <v>1.8922427716203831E-2</v>
      </c>
    </row>
    <row r="1396" spans="1:19">
      <c r="A1396" t="s">
        <v>165</v>
      </c>
      <c r="B1396">
        <v>19</v>
      </c>
      <c r="C1396">
        <v>11849736</v>
      </c>
      <c r="D1396" t="s">
        <v>2541</v>
      </c>
      <c r="E1396" t="s">
        <v>2542</v>
      </c>
      <c r="F1396" t="s">
        <v>167</v>
      </c>
      <c r="G1396" t="s">
        <v>168</v>
      </c>
      <c r="H1396">
        <v>7.85855377129E-2</v>
      </c>
      <c r="I1396">
        <v>-3.26437866043E-2</v>
      </c>
      <c r="J1396">
        <v>1.6677727936499999E-2</v>
      </c>
      <c r="K1396">
        <v>5.03088982694E-2</v>
      </c>
      <c r="L1396">
        <v>0</v>
      </c>
      <c r="M1396" t="s">
        <v>145</v>
      </c>
      <c r="N1396" t="e">
        <v>#N/A</v>
      </c>
      <c r="O1396">
        <v>0</v>
      </c>
      <c r="P1396">
        <f t="shared" si="84"/>
        <v>-1.9573281641594311</v>
      </c>
      <c r="Q1396">
        <f t="shared" si="85"/>
        <v>52.847171134567326</v>
      </c>
      <c r="R1396">
        <f t="shared" si="86"/>
        <v>-3.7037520119580121E-2</v>
      </c>
      <c r="S1396">
        <f t="shared" si="87"/>
        <v>1.8922488726097586E-2</v>
      </c>
    </row>
    <row r="1397" spans="1:19">
      <c r="A1397" t="s">
        <v>165</v>
      </c>
      <c r="B1397">
        <v>19</v>
      </c>
      <c r="C1397">
        <v>11849736</v>
      </c>
      <c r="D1397" t="s">
        <v>2543</v>
      </c>
      <c r="E1397" t="s">
        <v>2544</v>
      </c>
      <c r="F1397" t="s">
        <v>167</v>
      </c>
      <c r="G1397" t="s">
        <v>168</v>
      </c>
      <c r="H1397">
        <v>7.85855377129E-2</v>
      </c>
      <c r="I1397">
        <v>-3.4870922494300002E-2</v>
      </c>
      <c r="J1397">
        <v>1.8653818949199999E-2</v>
      </c>
      <c r="K1397">
        <v>6.1571109683099999E-2</v>
      </c>
      <c r="L1397">
        <v>0</v>
      </c>
      <c r="M1397" t="s">
        <v>145</v>
      </c>
      <c r="N1397" t="e">
        <v>#N/A</v>
      </c>
      <c r="O1397">
        <v>0</v>
      </c>
      <c r="P1397">
        <f t="shared" si="84"/>
        <v>-1.869371767210998</v>
      </c>
      <c r="Q1397">
        <f t="shared" si="85"/>
        <v>52.846709955440211</v>
      </c>
      <c r="R1397">
        <f t="shared" si="86"/>
        <v>-3.5373474882111539E-2</v>
      </c>
      <c r="S1397">
        <f t="shared" si="87"/>
        <v>1.892265385760418E-2</v>
      </c>
    </row>
    <row r="1398" spans="1:19">
      <c r="A1398" t="s">
        <v>165</v>
      </c>
      <c r="B1398">
        <v>19</v>
      </c>
      <c r="C1398">
        <v>11849736</v>
      </c>
      <c r="D1398" t="s">
        <v>2545</v>
      </c>
      <c r="E1398" t="s">
        <v>2546</v>
      </c>
      <c r="F1398" t="s">
        <v>167</v>
      </c>
      <c r="G1398" t="s">
        <v>168</v>
      </c>
      <c r="H1398">
        <v>7.85855377129E-2</v>
      </c>
      <c r="I1398">
        <v>-4.5127502875400002E-2</v>
      </c>
      <c r="J1398">
        <v>2.4213979326000001E-2</v>
      </c>
      <c r="K1398">
        <v>6.2364369948700003E-2</v>
      </c>
      <c r="L1398">
        <v>0</v>
      </c>
      <c r="M1398" t="s">
        <v>145</v>
      </c>
      <c r="N1398" t="e">
        <v>#N/A</v>
      </c>
      <c r="O1398">
        <v>0</v>
      </c>
      <c r="P1398">
        <f t="shared" si="84"/>
        <v>-1.8636962668479649</v>
      </c>
      <c r="Q1398">
        <f t="shared" si="85"/>
        <v>52.846680925250169</v>
      </c>
      <c r="R1398">
        <f t="shared" si="86"/>
        <v>-3.5266098725937015E-2</v>
      </c>
      <c r="S1398">
        <f t="shared" si="87"/>
        <v>1.8922664252357984E-2</v>
      </c>
    </row>
    <row r="1399" spans="1:19">
      <c r="A1399" t="s">
        <v>165</v>
      </c>
      <c r="B1399">
        <v>19</v>
      </c>
      <c r="C1399">
        <v>11849736</v>
      </c>
      <c r="D1399" t="s">
        <v>2547</v>
      </c>
      <c r="E1399" t="s">
        <v>2548</v>
      </c>
      <c r="F1399" t="s">
        <v>167</v>
      </c>
      <c r="G1399" t="s">
        <v>168</v>
      </c>
      <c r="H1399">
        <v>7.85855377129E-2</v>
      </c>
      <c r="I1399">
        <v>-2.2963361469899999E-2</v>
      </c>
      <c r="J1399">
        <v>1.23685714441E-2</v>
      </c>
      <c r="K1399">
        <v>6.33695605464E-2</v>
      </c>
      <c r="L1399">
        <v>0</v>
      </c>
      <c r="M1399" t="s">
        <v>145</v>
      </c>
      <c r="N1399" t="e">
        <v>#N/A</v>
      </c>
      <c r="O1399">
        <v>0</v>
      </c>
      <c r="P1399">
        <f t="shared" si="84"/>
        <v>-1.8565896291001236</v>
      </c>
      <c r="Q1399">
        <f t="shared" si="85"/>
        <v>52.846644699233693</v>
      </c>
      <c r="R1399">
        <f t="shared" si="86"/>
        <v>-3.5131646288360199E-2</v>
      </c>
      <c r="S1399">
        <f t="shared" si="87"/>
        <v>1.8922677223715975E-2</v>
      </c>
    </row>
    <row r="1400" spans="1:19">
      <c r="A1400" t="s">
        <v>165</v>
      </c>
      <c r="B1400">
        <v>19</v>
      </c>
      <c r="C1400">
        <v>11849736</v>
      </c>
      <c r="D1400" t="s">
        <v>2549</v>
      </c>
      <c r="E1400" t="s">
        <v>2550</v>
      </c>
      <c r="F1400" t="s">
        <v>167</v>
      </c>
      <c r="G1400" t="s">
        <v>168</v>
      </c>
      <c r="H1400">
        <v>7.85855377129E-2</v>
      </c>
      <c r="I1400">
        <v>-2.9954064747199999E-2</v>
      </c>
      <c r="J1400">
        <v>1.6923093209400001E-2</v>
      </c>
      <c r="K1400">
        <v>7.6725272732699995E-2</v>
      </c>
      <c r="L1400">
        <v>0</v>
      </c>
      <c r="M1400" t="s">
        <v>145</v>
      </c>
      <c r="N1400" t="e">
        <v>#N/A</v>
      </c>
      <c r="O1400">
        <v>0</v>
      </c>
      <c r="P1400">
        <f t="shared" si="84"/>
        <v>-1.7700112134678718</v>
      </c>
      <c r="Q1400">
        <f t="shared" si="85"/>
        <v>52.846214478442121</v>
      </c>
      <c r="R1400">
        <f t="shared" si="86"/>
        <v>-3.349362354402742E-2</v>
      </c>
      <c r="S1400">
        <f t="shared" si="87"/>
        <v>1.892283127314514E-2</v>
      </c>
    </row>
    <row r="1401" spans="1:19">
      <c r="A1401" t="s">
        <v>165</v>
      </c>
      <c r="B1401">
        <v>19</v>
      </c>
      <c r="C1401">
        <v>11849736</v>
      </c>
      <c r="D1401" t="s">
        <v>2551</v>
      </c>
      <c r="E1401" t="s">
        <v>2552</v>
      </c>
      <c r="F1401" t="s">
        <v>167</v>
      </c>
      <c r="G1401" t="s">
        <v>168</v>
      </c>
      <c r="H1401">
        <v>7.85855377129E-2</v>
      </c>
      <c r="I1401">
        <v>-8.3152028515500007E-2</v>
      </c>
      <c r="J1401">
        <v>4.7574724968799997E-2</v>
      </c>
      <c r="K1401">
        <v>8.0495300315900006E-2</v>
      </c>
      <c r="L1401">
        <v>0</v>
      </c>
      <c r="M1401" t="s">
        <v>145</v>
      </c>
      <c r="N1401" t="e">
        <v>#N/A</v>
      </c>
      <c r="O1401">
        <v>0</v>
      </c>
      <c r="P1401">
        <f t="shared" si="84"/>
        <v>-1.7478194265974627</v>
      </c>
      <c r="Q1401">
        <f t="shared" si="85"/>
        <v>52.846107511049397</v>
      </c>
      <c r="R1401">
        <f t="shared" si="86"/>
        <v>-3.3073759050882182E-2</v>
      </c>
      <c r="S1401">
        <f t="shared" si="87"/>
        <v>1.8922869575416008E-2</v>
      </c>
    </row>
    <row r="1402" spans="1:19">
      <c r="A1402" t="s">
        <v>165</v>
      </c>
      <c r="B1402">
        <v>19</v>
      </c>
      <c r="C1402">
        <v>11849736</v>
      </c>
      <c r="D1402" t="s">
        <v>2553</v>
      </c>
      <c r="E1402" t="s">
        <v>2554</v>
      </c>
      <c r="F1402" t="s">
        <v>167</v>
      </c>
      <c r="G1402" t="s">
        <v>168</v>
      </c>
      <c r="H1402">
        <v>7.85855377129E-2</v>
      </c>
      <c r="I1402">
        <v>3.09839404076E-2</v>
      </c>
      <c r="J1402">
        <v>1.8020198345099998E-2</v>
      </c>
      <c r="K1402">
        <v>8.5541447405799997E-2</v>
      </c>
      <c r="L1402">
        <v>0</v>
      </c>
      <c r="M1402" t="s">
        <v>145</v>
      </c>
      <c r="N1402" t="e">
        <v>#N/A</v>
      </c>
      <c r="O1402">
        <v>0</v>
      </c>
      <c r="P1402">
        <f t="shared" si="84"/>
        <v>1.7194006311270744</v>
      </c>
      <c r="Q1402">
        <f t="shared" si="85"/>
        <v>52.845972499078457</v>
      </c>
      <c r="R1402">
        <f t="shared" si="86"/>
        <v>3.2536077014327966E-2</v>
      </c>
      <c r="S1402">
        <f t="shared" si="87"/>
        <v>1.8922917919950065E-2</v>
      </c>
    </row>
    <row r="1403" spans="1:19">
      <c r="A1403" t="s">
        <v>165</v>
      </c>
      <c r="B1403">
        <v>19</v>
      </c>
      <c r="C1403">
        <v>11849736</v>
      </c>
      <c r="D1403" t="s">
        <v>2555</v>
      </c>
      <c r="E1403" t="s">
        <v>2556</v>
      </c>
      <c r="F1403" t="s">
        <v>167</v>
      </c>
      <c r="G1403" t="s">
        <v>168</v>
      </c>
      <c r="H1403">
        <v>7.85855377129E-2</v>
      </c>
      <c r="I1403">
        <v>-3.6829599329599998E-2</v>
      </c>
      <c r="J1403">
        <v>2.3446448015599999E-2</v>
      </c>
      <c r="K1403">
        <v>0.116229916906</v>
      </c>
      <c r="L1403">
        <v>0</v>
      </c>
      <c r="M1403" t="s">
        <v>145</v>
      </c>
      <c r="N1403" t="e">
        <v>#N/A</v>
      </c>
      <c r="O1403">
        <v>0</v>
      </c>
      <c r="P1403">
        <f t="shared" si="84"/>
        <v>-1.5707965362214171</v>
      </c>
      <c r="Q1403">
        <f t="shared" si="85"/>
        <v>52.845302550896101</v>
      </c>
      <c r="R1403">
        <f t="shared" si="86"/>
        <v>-2.9724430751599151E-2</v>
      </c>
      <c r="S1403">
        <f t="shared" si="87"/>
        <v>1.8923157815907764E-2</v>
      </c>
    </row>
    <row r="1404" spans="1:19">
      <c r="A1404" t="s">
        <v>165</v>
      </c>
      <c r="B1404">
        <v>19</v>
      </c>
      <c r="C1404">
        <v>11849736</v>
      </c>
      <c r="D1404" t="s">
        <v>2557</v>
      </c>
      <c r="E1404" t="s">
        <v>2557</v>
      </c>
      <c r="F1404" t="s">
        <v>167</v>
      </c>
      <c r="G1404" t="s">
        <v>168</v>
      </c>
      <c r="H1404">
        <v>7.85855377129E-2</v>
      </c>
      <c r="I1404">
        <v>-7.9316730000000002E-2</v>
      </c>
      <c r="J1404">
        <v>5.0742562999999997E-2</v>
      </c>
      <c r="K1404">
        <v>0.1187449</v>
      </c>
      <c r="L1404">
        <v>0</v>
      </c>
      <c r="M1404" t="s">
        <v>145</v>
      </c>
      <c r="N1404" t="e">
        <v>#N/A</v>
      </c>
      <c r="O1404">
        <v>0</v>
      </c>
      <c r="P1404">
        <f t="shared" si="84"/>
        <v>-1.5631202941010294</v>
      </c>
      <c r="Q1404">
        <f t="shared" si="85"/>
        <v>52.845269587835283</v>
      </c>
      <c r="R1404">
        <f t="shared" si="86"/>
        <v>-2.9579190460991646E-2</v>
      </c>
      <c r="S1404">
        <f t="shared" si="87"/>
        <v>1.8923169619522482E-2</v>
      </c>
    </row>
    <row r="1405" spans="1:19">
      <c r="A1405" t="s">
        <v>165</v>
      </c>
      <c r="B1405">
        <v>19</v>
      </c>
      <c r="C1405">
        <v>11849736</v>
      </c>
      <c r="D1405" t="s">
        <v>2558</v>
      </c>
      <c r="E1405" t="s">
        <v>2559</v>
      </c>
      <c r="F1405" t="s">
        <v>167</v>
      </c>
      <c r="G1405" t="s">
        <v>168</v>
      </c>
      <c r="H1405">
        <v>7.85855377129E-2</v>
      </c>
      <c r="I1405">
        <v>-0.17637220000000001</v>
      </c>
      <c r="J1405">
        <v>0.13024493500000001</v>
      </c>
      <c r="K1405">
        <v>0.17688010000000001</v>
      </c>
      <c r="L1405">
        <v>0</v>
      </c>
      <c r="M1405" t="s">
        <v>145</v>
      </c>
      <c r="N1405" t="e">
        <v>#N/A</v>
      </c>
      <c r="O1405">
        <v>0</v>
      </c>
      <c r="P1405">
        <f t="shared" si="84"/>
        <v>-1.3541578411475272</v>
      </c>
      <c r="Q1405">
        <f t="shared" si="85"/>
        <v>52.844434290563456</v>
      </c>
      <c r="R1405">
        <f t="shared" si="86"/>
        <v>-2.562536356623165E-2</v>
      </c>
      <c r="S1405">
        <f t="shared" si="87"/>
        <v>1.8923468732800347E-2</v>
      </c>
    </row>
    <row r="1406" spans="1:19">
      <c r="A1406" t="s">
        <v>165</v>
      </c>
      <c r="B1406">
        <v>19</v>
      </c>
      <c r="C1406">
        <v>11849736</v>
      </c>
      <c r="D1406" t="s">
        <v>2560</v>
      </c>
      <c r="E1406" t="s">
        <v>2561</v>
      </c>
      <c r="F1406" t="s">
        <v>167</v>
      </c>
      <c r="G1406" t="s">
        <v>168</v>
      </c>
      <c r="H1406">
        <v>7.85855377129E-2</v>
      </c>
      <c r="I1406">
        <v>-2.3328504034000001E-2</v>
      </c>
      <c r="J1406">
        <v>1.7440284443300001E-2</v>
      </c>
      <c r="K1406">
        <v>0.18101976623300001</v>
      </c>
      <c r="L1406">
        <v>0</v>
      </c>
      <c r="M1406" t="s">
        <v>145</v>
      </c>
      <c r="N1406" t="e">
        <v>#N/A</v>
      </c>
      <c r="O1406">
        <v>0</v>
      </c>
      <c r="P1406">
        <f t="shared" si="84"/>
        <v>-1.3376217635579943</v>
      </c>
      <c r="Q1406">
        <f t="shared" si="85"/>
        <v>52.844373298875766</v>
      </c>
      <c r="R1406">
        <f t="shared" si="86"/>
        <v>-2.5312472834008452E-2</v>
      </c>
      <c r="S1406">
        <f t="shared" si="87"/>
        <v>1.8923490573806736E-2</v>
      </c>
    </row>
    <row r="1407" spans="1:19">
      <c r="A1407" t="s">
        <v>165</v>
      </c>
      <c r="B1407">
        <v>19</v>
      </c>
      <c r="C1407">
        <v>11849736</v>
      </c>
      <c r="D1407" t="s">
        <v>2562</v>
      </c>
      <c r="E1407" t="s">
        <v>2562</v>
      </c>
      <c r="F1407" t="s">
        <v>167</v>
      </c>
      <c r="G1407" t="s">
        <v>168</v>
      </c>
      <c r="H1407">
        <v>7.85855377129E-2</v>
      </c>
      <c r="I1407">
        <v>-5.2010300000000002E-2</v>
      </c>
      <c r="J1407">
        <v>4.2928004999999998E-2</v>
      </c>
      <c r="K1407">
        <v>0.22632859999999999</v>
      </c>
      <c r="L1407">
        <v>0</v>
      </c>
      <c r="M1407" t="s">
        <v>145</v>
      </c>
      <c r="N1407" t="e">
        <v>#N/A</v>
      </c>
      <c r="O1407">
        <v>0</v>
      </c>
      <c r="P1407">
        <f t="shared" si="84"/>
        <v>-1.2115703955960684</v>
      </c>
      <c r="Q1407">
        <f t="shared" si="85"/>
        <v>52.843932996682973</v>
      </c>
      <c r="R1407">
        <f t="shared" si="86"/>
        <v>-2.292733199234279E-2</v>
      </c>
      <c r="S1407">
        <f t="shared" si="87"/>
        <v>1.892364824667328E-2</v>
      </c>
    </row>
    <row r="1408" spans="1:19">
      <c r="A1408" t="s">
        <v>165</v>
      </c>
      <c r="B1408">
        <v>19</v>
      </c>
      <c r="C1408">
        <v>11849736</v>
      </c>
      <c r="D1408" t="s">
        <v>2563</v>
      </c>
      <c r="E1408" t="s">
        <v>2564</v>
      </c>
      <c r="F1408" t="s">
        <v>167</v>
      </c>
      <c r="G1408" t="s">
        <v>168</v>
      </c>
      <c r="H1408">
        <v>7.85855377129E-2</v>
      </c>
      <c r="I1408">
        <v>-1.3245950816400001E-2</v>
      </c>
      <c r="J1408">
        <v>1.1082031876200001E-2</v>
      </c>
      <c r="K1408">
        <v>0.231984003745</v>
      </c>
      <c r="L1408">
        <v>0</v>
      </c>
      <c r="M1408" t="s">
        <v>145</v>
      </c>
      <c r="N1408" t="e">
        <v>#N/A</v>
      </c>
      <c r="O1408">
        <v>0</v>
      </c>
      <c r="P1408">
        <f t="shared" si="84"/>
        <v>-1.1952637354208733</v>
      </c>
      <c r="Q1408">
        <f t="shared" si="85"/>
        <v>52.843879217534216</v>
      </c>
      <c r="R1408">
        <f t="shared" si="86"/>
        <v>-2.2618773510183009E-2</v>
      </c>
      <c r="S1408">
        <f t="shared" si="87"/>
        <v>1.8923667505246062E-2</v>
      </c>
    </row>
    <row r="1409" spans="1:19">
      <c r="A1409" t="s">
        <v>165</v>
      </c>
      <c r="B1409">
        <v>19</v>
      </c>
      <c r="C1409">
        <v>11849736</v>
      </c>
      <c r="D1409" t="s">
        <v>2565</v>
      </c>
      <c r="E1409" t="s">
        <v>2566</v>
      </c>
      <c r="F1409" t="s">
        <v>167</v>
      </c>
      <c r="G1409" t="s">
        <v>168</v>
      </c>
      <c r="H1409">
        <v>7.85855377129E-2</v>
      </c>
      <c r="I1409">
        <v>-2.0676916187500002E-2</v>
      </c>
      <c r="J1409">
        <v>1.78706329018E-2</v>
      </c>
      <c r="K1409">
        <v>0.24725878234699999</v>
      </c>
      <c r="L1409">
        <v>0</v>
      </c>
      <c r="M1409" t="s">
        <v>145</v>
      </c>
      <c r="N1409" t="e">
        <v>#N/A</v>
      </c>
      <c r="O1409">
        <v>0</v>
      </c>
      <c r="P1409">
        <f t="shared" si="84"/>
        <v>-1.1570332344198813</v>
      </c>
      <c r="Q1409">
        <f t="shared" si="85"/>
        <v>52.843755990610333</v>
      </c>
      <c r="R1409">
        <f t="shared" si="86"/>
        <v>-2.1895363278595703E-2</v>
      </c>
      <c r="S1409">
        <f t="shared" si="87"/>
        <v>1.8923711633550184E-2</v>
      </c>
    </row>
    <row r="1410" spans="1:19">
      <c r="A1410" t="s">
        <v>165</v>
      </c>
      <c r="B1410">
        <v>19</v>
      </c>
      <c r="C1410">
        <v>11849736</v>
      </c>
      <c r="D1410" t="s">
        <v>2567</v>
      </c>
      <c r="E1410" t="s">
        <v>2567</v>
      </c>
      <c r="F1410" t="s">
        <v>167</v>
      </c>
      <c r="G1410" t="s">
        <v>168</v>
      </c>
      <c r="H1410">
        <v>7.85855377129E-2</v>
      </c>
      <c r="I1410">
        <v>6.1320119999999999E-2</v>
      </c>
      <c r="J1410">
        <v>5.4454100999999998E-2</v>
      </c>
      <c r="K1410">
        <v>0.26074340000000001</v>
      </c>
      <c r="L1410">
        <v>0</v>
      </c>
      <c r="M1410" t="s">
        <v>145</v>
      </c>
      <c r="N1410" t="e">
        <v>#N/A</v>
      </c>
      <c r="O1410">
        <v>0</v>
      </c>
      <c r="P1410">
        <f t="shared" si="84"/>
        <v>1.1260881893909147</v>
      </c>
      <c r="Q1410">
        <f t="shared" si="85"/>
        <v>52.843659179656008</v>
      </c>
      <c r="R1410">
        <f t="shared" si="86"/>
        <v>2.1309807210028356E-2</v>
      </c>
      <c r="S1410">
        <f t="shared" si="87"/>
        <v>1.8923746302280758E-2</v>
      </c>
    </row>
    <row r="1411" spans="1:19">
      <c r="A1411" t="s">
        <v>165</v>
      </c>
      <c r="B1411">
        <v>19</v>
      </c>
      <c r="C1411">
        <v>11849736</v>
      </c>
      <c r="D1411" t="s">
        <v>2568</v>
      </c>
      <c r="E1411" t="s">
        <v>2568</v>
      </c>
      <c r="F1411" t="s">
        <v>167</v>
      </c>
      <c r="G1411" t="s">
        <v>168</v>
      </c>
      <c r="H1411">
        <v>7.85855377129E-2</v>
      </c>
      <c r="I1411">
        <v>0.10631740000000001</v>
      </c>
      <c r="J1411">
        <v>9.7474580000000005E-2</v>
      </c>
      <c r="K1411">
        <v>0.27599479999999998</v>
      </c>
      <c r="L1411">
        <v>0</v>
      </c>
      <c r="M1411" t="s">
        <v>145</v>
      </c>
      <c r="N1411" t="e">
        <v>#N/A</v>
      </c>
      <c r="O1411">
        <v>0</v>
      </c>
      <c r="P1411">
        <f t="shared" si="84"/>
        <v>1.0907192418782414</v>
      </c>
      <c r="Q1411">
        <f t="shared" si="85"/>
        <v>52.843551742298644</v>
      </c>
      <c r="R1411">
        <f t="shared" si="86"/>
        <v>2.064053618495092E-2</v>
      </c>
      <c r="S1411">
        <f t="shared" si="87"/>
        <v>1.8923784776554858E-2</v>
      </c>
    </row>
    <row r="1412" spans="1:19">
      <c r="A1412" t="s">
        <v>165</v>
      </c>
      <c r="B1412">
        <v>19</v>
      </c>
      <c r="C1412">
        <v>11849736</v>
      </c>
      <c r="D1412" t="s">
        <v>2569</v>
      </c>
      <c r="E1412" t="s">
        <v>2570</v>
      </c>
      <c r="F1412" t="s">
        <v>167</v>
      </c>
      <c r="G1412" t="s">
        <v>168</v>
      </c>
      <c r="H1412">
        <v>7.85855377129E-2</v>
      </c>
      <c r="I1412">
        <v>-2.3094287074199998E-2</v>
      </c>
      <c r="J1412">
        <v>2.19018246142E-2</v>
      </c>
      <c r="K1412">
        <v>0.291678860805</v>
      </c>
      <c r="L1412">
        <v>0</v>
      </c>
      <c r="M1412" t="s">
        <v>145</v>
      </c>
      <c r="N1412" t="e">
        <v>#N/A</v>
      </c>
      <c r="O1412">
        <v>0</v>
      </c>
      <c r="P1412">
        <f t="shared" si="84"/>
        <v>-1.0544458044480398</v>
      </c>
      <c r="Q1412">
        <f t="shared" si="85"/>
        <v>52.84344511816461</v>
      </c>
      <c r="R1412">
        <f t="shared" si="86"/>
        <v>-1.9954145724037597E-2</v>
      </c>
      <c r="S1412">
        <f t="shared" si="87"/>
        <v>1.8923822959761118E-2</v>
      </c>
    </row>
    <row r="1413" spans="1:19">
      <c r="A1413" t="s">
        <v>165</v>
      </c>
      <c r="B1413">
        <v>19</v>
      </c>
      <c r="C1413">
        <v>11849736</v>
      </c>
      <c r="D1413" t="s">
        <v>2571</v>
      </c>
      <c r="E1413" t="s">
        <v>2572</v>
      </c>
      <c r="F1413" t="s">
        <v>167</v>
      </c>
      <c r="G1413" t="s">
        <v>168</v>
      </c>
      <c r="H1413">
        <v>7.85855377129E-2</v>
      </c>
      <c r="I1413">
        <v>-1.6030094615799999E-2</v>
      </c>
      <c r="J1413">
        <v>1.5975211058699999E-2</v>
      </c>
      <c r="K1413">
        <v>0.31565076118500002</v>
      </c>
      <c r="L1413">
        <v>0</v>
      </c>
      <c r="M1413" t="s">
        <v>145</v>
      </c>
      <c r="N1413" t="e">
        <v>#N/A</v>
      </c>
      <c r="O1413">
        <v>0</v>
      </c>
      <c r="P1413">
        <f t="shared" si="84"/>
        <v>-1.0034355450390191</v>
      </c>
      <c r="Q1413">
        <f t="shared" si="85"/>
        <v>52.843301276405896</v>
      </c>
      <c r="R1413">
        <f t="shared" si="86"/>
        <v>-1.8988888294286885E-2</v>
      </c>
      <c r="S1413">
        <f t="shared" si="87"/>
        <v>1.8923874471228237E-2</v>
      </c>
    </row>
    <row r="1414" spans="1:19">
      <c r="A1414" t="s">
        <v>165</v>
      </c>
      <c r="B1414">
        <v>19</v>
      </c>
      <c r="C1414">
        <v>11849736</v>
      </c>
      <c r="D1414" t="s">
        <v>2573</v>
      </c>
      <c r="E1414" t="s">
        <v>2574</v>
      </c>
      <c r="F1414" t="s">
        <v>167</v>
      </c>
      <c r="G1414" t="s">
        <v>168</v>
      </c>
      <c r="H1414">
        <v>7.85855377129E-2</v>
      </c>
      <c r="I1414">
        <v>-2.5712544741300001E-2</v>
      </c>
      <c r="J1414">
        <v>2.7467922292599999E-2</v>
      </c>
      <c r="K1414">
        <v>0.34922502644999998</v>
      </c>
      <c r="L1414">
        <v>0</v>
      </c>
      <c r="M1414" t="s">
        <v>145</v>
      </c>
      <c r="N1414" t="e">
        <v>#N/A</v>
      </c>
      <c r="O1414">
        <v>0</v>
      </c>
      <c r="P1414">
        <f t="shared" si="84"/>
        <v>-0.93609354458626437</v>
      </c>
      <c r="Q1414">
        <f t="shared" si="85"/>
        <v>52.843122302070377</v>
      </c>
      <c r="R1414">
        <f t="shared" si="86"/>
        <v>-1.7714576728362408E-2</v>
      </c>
      <c r="S1414">
        <f t="shared" si="87"/>
        <v>1.8923938564486004E-2</v>
      </c>
    </row>
    <row r="1415" spans="1:19">
      <c r="A1415" t="s">
        <v>165</v>
      </c>
      <c r="B1415">
        <v>19</v>
      </c>
      <c r="C1415">
        <v>11849736</v>
      </c>
      <c r="D1415" t="s">
        <v>2575</v>
      </c>
      <c r="E1415" t="s">
        <v>2576</v>
      </c>
      <c r="F1415" t="s">
        <v>167</v>
      </c>
      <c r="G1415" t="s">
        <v>168</v>
      </c>
      <c r="H1415">
        <v>7.85855377129E-2</v>
      </c>
      <c r="I1415">
        <v>-1.12456733914E-2</v>
      </c>
      <c r="J1415">
        <v>1.22031158552E-2</v>
      </c>
      <c r="K1415">
        <v>0.35676796862600002</v>
      </c>
      <c r="L1415">
        <v>0</v>
      </c>
      <c r="M1415" t="s">
        <v>145</v>
      </c>
      <c r="N1415" t="e">
        <v>#N/A</v>
      </c>
      <c r="O1415">
        <v>0</v>
      </c>
      <c r="P1415">
        <f t="shared" si="84"/>
        <v>-0.92154114775596319</v>
      </c>
      <c r="Q1415">
        <f t="shared" si="85"/>
        <v>52.843085259238755</v>
      </c>
      <c r="R1415">
        <f t="shared" si="86"/>
        <v>-1.7439200289594118E-2</v>
      </c>
      <c r="S1415">
        <f t="shared" si="87"/>
        <v>1.8923951830105649E-2</v>
      </c>
    </row>
    <row r="1416" spans="1:19">
      <c r="A1416" t="s">
        <v>165</v>
      </c>
      <c r="B1416">
        <v>19</v>
      </c>
      <c r="C1416">
        <v>11849736</v>
      </c>
      <c r="D1416" t="s">
        <v>2577</v>
      </c>
      <c r="E1416" t="s">
        <v>2578</v>
      </c>
      <c r="F1416" t="s">
        <v>167</v>
      </c>
      <c r="G1416" t="s">
        <v>168</v>
      </c>
      <c r="H1416">
        <v>7.85855377129E-2</v>
      </c>
      <c r="I1416">
        <v>-8.0162629999999999E-2</v>
      </c>
      <c r="J1416">
        <v>9.2960938000000007E-2</v>
      </c>
      <c r="K1416">
        <v>0.38931519999999997</v>
      </c>
      <c r="L1416">
        <v>0</v>
      </c>
      <c r="M1416" t="s">
        <v>145</v>
      </c>
      <c r="N1416" t="e">
        <v>#N/A</v>
      </c>
      <c r="O1416">
        <v>0</v>
      </c>
      <c r="P1416">
        <f t="shared" si="84"/>
        <v>-0.86232595888823749</v>
      </c>
      <c r="Q1416">
        <f t="shared" si="85"/>
        <v>52.842940513529499</v>
      </c>
      <c r="R1416">
        <f t="shared" si="86"/>
        <v>-1.6318659607283858E-2</v>
      </c>
      <c r="S1416">
        <f t="shared" si="87"/>
        <v>1.8924003665995229E-2</v>
      </c>
    </row>
    <row r="1417" spans="1:19">
      <c r="A1417" t="s">
        <v>165</v>
      </c>
      <c r="B1417">
        <v>19</v>
      </c>
      <c r="C1417">
        <v>11849736</v>
      </c>
      <c r="D1417" t="s">
        <v>2579</v>
      </c>
      <c r="E1417" t="s">
        <v>2579</v>
      </c>
      <c r="F1417" t="s">
        <v>167</v>
      </c>
      <c r="G1417" t="s">
        <v>168</v>
      </c>
      <c r="H1417">
        <v>7.85855377129E-2</v>
      </c>
      <c r="I1417">
        <v>3.2152E-2</v>
      </c>
      <c r="J1417">
        <v>3.7365598E-2</v>
      </c>
      <c r="K1417">
        <v>0.38999929999999999</v>
      </c>
      <c r="L1417">
        <v>0</v>
      </c>
      <c r="M1417" t="s">
        <v>145</v>
      </c>
      <c r="N1417" t="e">
        <v>#N/A</v>
      </c>
      <c r="O1417">
        <v>0</v>
      </c>
      <c r="P1417">
        <f t="shared" ref="P1417:P1480" si="88">I1417/J1417</f>
        <v>0.86047063932979206</v>
      </c>
      <c r="Q1417">
        <f t="shared" ref="Q1417:Q1480" si="89">SQRT(2*H1417*(1-H1417)*(19281+P1417^2))</f>
        <v>52.842936133637274</v>
      </c>
      <c r="R1417">
        <f t="shared" ref="R1417:R1480" si="90">P1417/Q1417</f>
        <v>1.6283550882821931E-2</v>
      </c>
      <c r="S1417">
        <f t="shared" ref="S1417:S1480" si="91">1/Q1417</f>
        <v>1.8924005234513229E-2</v>
      </c>
    </row>
    <row r="1418" spans="1:19">
      <c r="A1418" t="s">
        <v>165</v>
      </c>
      <c r="B1418">
        <v>19</v>
      </c>
      <c r="C1418">
        <v>11849736</v>
      </c>
      <c r="D1418" t="s">
        <v>2580</v>
      </c>
      <c r="E1418" t="s">
        <v>2581</v>
      </c>
      <c r="F1418" t="s">
        <v>167</v>
      </c>
      <c r="G1418" t="s">
        <v>168</v>
      </c>
      <c r="H1418">
        <v>7.85855377129E-2</v>
      </c>
      <c r="I1418">
        <v>1.0323710886000001E-2</v>
      </c>
      <c r="J1418">
        <v>1.2233125749800001E-2</v>
      </c>
      <c r="K1418">
        <v>0.398717244985</v>
      </c>
      <c r="L1418">
        <v>0</v>
      </c>
      <c r="M1418" t="s">
        <v>145</v>
      </c>
      <c r="N1418" t="e">
        <v>#N/A</v>
      </c>
      <c r="O1418">
        <v>0</v>
      </c>
      <c r="P1418">
        <f t="shared" si="88"/>
        <v>0.8439143925393543</v>
      </c>
      <c r="Q1418">
        <f t="shared" si="89"/>
        <v>52.842897466637581</v>
      </c>
      <c r="R1418">
        <f t="shared" si="90"/>
        <v>1.5970252067880279E-2</v>
      </c>
      <c r="S1418">
        <f t="shared" si="91"/>
        <v>1.8924019081870955E-2</v>
      </c>
    </row>
    <row r="1419" spans="1:19">
      <c r="A1419" t="s">
        <v>165</v>
      </c>
      <c r="B1419">
        <v>19</v>
      </c>
      <c r="C1419">
        <v>11849736</v>
      </c>
      <c r="D1419" t="s">
        <v>2582</v>
      </c>
      <c r="E1419" t="s">
        <v>2583</v>
      </c>
      <c r="F1419" t="s">
        <v>167</v>
      </c>
      <c r="G1419" t="s">
        <v>168</v>
      </c>
      <c r="H1419">
        <v>7.85855377129E-2</v>
      </c>
      <c r="I1419">
        <v>-2.6659237476600001E-2</v>
      </c>
      <c r="J1419">
        <v>3.3057392658599999E-2</v>
      </c>
      <c r="K1419">
        <v>0.41998162808</v>
      </c>
      <c r="L1419">
        <v>0</v>
      </c>
      <c r="M1419" t="s">
        <v>145</v>
      </c>
      <c r="N1419" t="e">
        <v>#N/A</v>
      </c>
      <c r="O1419">
        <v>0</v>
      </c>
      <c r="P1419">
        <f t="shared" si="88"/>
        <v>-0.80645312084722165</v>
      </c>
      <c r="Q1419">
        <f t="shared" si="89"/>
        <v>52.842812748858599</v>
      </c>
      <c r="R1419">
        <f t="shared" si="90"/>
        <v>-1.5261358714570714E-2</v>
      </c>
      <c r="S1419">
        <f t="shared" si="91"/>
        <v>1.8924049420923378E-2</v>
      </c>
    </row>
    <row r="1420" spans="1:19">
      <c r="A1420" t="s">
        <v>165</v>
      </c>
      <c r="B1420">
        <v>19</v>
      </c>
      <c r="C1420">
        <v>11849736</v>
      </c>
      <c r="D1420" t="s">
        <v>2584</v>
      </c>
      <c r="E1420" t="s">
        <v>2585</v>
      </c>
      <c r="F1420" t="s">
        <v>167</v>
      </c>
      <c r="G1420" t="s">
        <v>168</v>
      </c>
      <c r="H1420">
        <v>7.85855377129E-2</v>
      </c>
      <c r="I1420">
        <v>-1.02431669624E-2</v>
      </c>
      <c r="J1420">
        <v>1.30279188865E-2</v>
      </c>
      <c r="K1420">
        <v>0.43172257914500001</v>
      </c>
      <c r="L1420">
        <v>0</v>
      </c>
      <c r="M1420" t="s">
        <v>145</v>
      </c>
      <c r="N1420" t="e">
        <v>#N/A</v>
      </c>
      <c r="O1420">
        <v>0</v>
      </c>
      <c r="P1420">
        <f t="shared" si="88"/>
        <v>-0.78624737010101742</v>
      </c>
      <c r="Q1420">
        <f t="shared" si="89"/>
        <v>52.842768650643272</v>
      </c>
      <c r="R1420">
        <f t="shared" si="90"/>
        <v>-1.4878996505635331E-2</v>
      </c>
      <c r="S1420">
        <f t="shared" si="91"/>
        <v>1.892406521337384E-2</v>
      </c>
    </row>
    <row r="1421" spans="1:19">
      <c r="A1421" t="s">
        <v>165</v>
      </c>
      <c r="B1421">
        <v>19</v>
      </c>
      <c r="C1421">
        <v>11849736</v>
      </c>
      <c r="D1421" t="s">
        <v>2586</v>
      </c>
      <c r="E1421" t="s">
        <v>2587</v>
      </c>
      <c r="F1421" t="s">
        <v>167</v>
      </c>
      <c r="G1421" t="s">
        <v>168</v>
      </c>
      <c r="H1421">
        <v>7.85855377129E-2</v>
      </c>
      <c r="I1421">
        <v>1.29464069273E-2</v>
      </c>
      <c r="J1421">
        <v>1.7067242256500002E-2</v>
      </c>
      <c r="K1421">
        <v>0.448120028221</v>
      </c>
      <c r="L1421">
        <v>0</v>
      </c>
      <c r="M1421" t="s">
        <v>145</v>
      </c>
      <c r="N1421" t="e">
        <v>#N/A</v>
      </c>
      <c r="O1421">
        <v>0</v>
      </c>
      <c r="P1421">
        <f t="shared" si="88"/>
        <v>0.75855294796494754</v>
      </c>
      <c r="Q1421">
        <f t="shared" si="89"/>
        <v>52.842710026435284</v>
      </c>
      <c r="R1421">
        <f t="shared" si="90"/>
        <v>1.4354921380555068E-2</v>
      </c>
      <c r="S1421">
        <f t="shared" si="91"/>
        <v>1.8924086207912812E-2</v>
      </c>
    </row>
    <row r="1422" spans="1:19">
      <c r="A1422" t="s">
        <v>165</v>
      </c>
      <c r="B1422">
        <v>19</v>
      </c>
      <c r="C1422">
        <v>11849736</v>
      </c>
      <c r="D1422" t="s">
        <v>2588</v>
      </c>
      <c r="E1422" t="s">
        <v>2588</v>
      </c>
      <c r="F1422" t="s">
        <v>167</v>
      </c>
      <c r="G1422" t="s">
        <v>168</v>
      </c>
      <c r="H1422">
        <v>7.85855377129E-2</v>
      </c>
      <c r="I1422">
        <v>-2.43279850371E-2</v>
      </c>
      <c r="J1422">
        <v>3.2955117448199997E-2</v>
      </c>
      <c r="K1422">
        <v>0.46038338491899999</v>
      </c>
      <c r="L1422">
        <v>0</v>
      </c>
      <c r="M1422" t="s">
        <v>145</v>
      </c>
      <c r="N1422" t="e">
        <v>#N/A</v>
      </c>
      <c r="O1422">
        <v>0</v>
      </c>
      <c r="P1422">
        <f t="shared" si="88"/>
        <v>-0.73821569822470134</v>
      </c>
      <c r="Q1422">
        <f t="shared" si="89"/>
        <v>52.842668314567064</v>
      </c>
      <c r="R1422">
        <f t="shared" si="90"/>
        <v>-1.3970068540637991E-2</v>
      </c>
      <c r="S1422">
        <f t="shared" si="91"/>
        <v>1.8924101145822179E-2</v>
      </c>
    </row>
    <row r="1423" spans="1:19">
      <c r="A1423" t="s">
        <v>165</v>
      </c>
      <c r="B1423">
        <v>19</v>
      </c>
      <c r="C1423">
        <v>11849736</v>
      </c>
      <c r="D1423" t="s">
        <v>2589</v>
      </c>
      <c r="E1423" t="s">
        <v>2590</v>
      </c>
      <c r="F1423" t="s">
        <v>167</v>
      </c>
      <c r="G1423" t="s">
        <v>168</v>
      </c>
      <c r="H1423">
        <v>7.85855377129E-2</v>
      </c>
      <c r="I1423">
        <v>1.2515894068099999E-2</v>
      </c>
      <c r="J1423">
        <v>1.7264369260199999E-2</v>
      </c>
      <c r="K1423">
        <v>0.46847952205100002</v>
      </c>
      <c r="L1423">
        <v>0</v>
      </c>
      <c r="M1423" t="s">
        <v>145</v>
      </c>
      <c r="N1423" t="e">
        <v>#N/A</v>
      </c>
      <c r="O1423">
        <v>0</v>
      </c>
      <c r="P1423">
        <f t="shared" si="88"/>
        <v>0.72495518831106198</v>
      </c>
      <c r="Q1423">
        <f t="shared" si="89"/>
        <v>52.842641727630507</v>
      </c>
      <c r="R1423">
        <f t="shared" si="90"/>
        <v>1.3719132212347275E-2</v>
      </c>
      <c r="S1423">
        <f t="shared" si="91"/>
        <v>1.8924110667183341E-2</v>
      </c>
    </row>
    <row r="1424" spans="1:19">
      <c r="A1424" t="s">
        <v>165</v>
      </c>
      <c r="B1424">
        <v>19</v>
      </c>
      <c r="C1424">
        <v>11849736</v>
      </c>
      <c r="D1424" t="s">
        <v>2591</v>
      </c>
      <c r="E1424" t="s">
        <v>2592</v>
      </c>
      <c r="F1424" t="s">
        <v>167</v>
      </c>
      <c r="G1424" t="s">
        <v>168</v>
      </c>
      <c r="H1424">
        <v>7.85855377129E-2</v>
      </c>
      <c r="I1424">
        <v>-1.2445512726799999E-2</v>
      </c>
      <c r="J1424">
        <v>1.99853790885E-2</v>
      </c>
      <c r="K1424">
        <v>0.53346138594199999</v>
      </c>
      <c r="L1424">
        <v>0</v>
      </c>
      <c r="M1424" t="s">
        <v>145</v>
      </c>
      <c r="N1424" t="e">
        <v>#N/A</v>
      </c>
      <c r="O1424">
        <v>0</v>
      </c>
      <c r="P1424">
        <f t="shared" si="88"/>
        <v>-0.62273088099496721</v>
      </c>
      <c r="Q1424">
        <f t="shared" si="89"/>
        <v>52.842452947264334</v>
      </c>
      <c r="R1424">
        <f t="shared" si="90"/>
        <v>-1.1784670208562036E-2</v>
      </c>
      <c r="S1424">
        <f t="shared" si="91"/>
        <v>1.8924178273820466E-2</v>
      </c>
    </row>
    <row r="1425" spans="1:19">
      <c r="A1425" t="s">
        <v>165</v>
      </c>
      <c r="B1425">
        <v>19</v>
      </c>
      <c r="C1425">
        <v>11849736</v>
      </c>
      <c r="D1425" t="s">
        <v>2593</v>
      </c>
      <c r="E1425" t="s">
        <v>2594</v>
      </c>
      <c r="F1425" t="s">
        <v>167</v>
      </c>
      <c r="G1425" t="s">
        <v>168</v>
      </c>
      <c r="H1425">
        <v>7.85855377129E-2</v>
      </c>
      <c r="I1425">
        <v>8.8583646544399992E-3</v>
      </c>
      <c r="J1425">
        <v>1.4680937645199999E-2</v>
      </c>
      <c r="K1425">
        <v>0.54624774692699996</v>
      </c>
      <c r="L1425">
        <v>0</v>
      </c>
      <c r="M1425" t="s">
        <v>145</v>
      </c>
      <c r="N1425" t="e">
        <v>#N/A</v>
      </c>
      <c r="O1425">
        <v>0</v>
      </c>
      <c r="P1425">
        <f t="shared" si="88"/>
        <v>0.60339229472419176</v>
      </c>
      <c r="Q1425">
        <f t="shared" si="89"/>
        <v>52.842420455474048</v>
      </c>
      <c r="R1425">
        <f t="shared" si="90"/>
        <v>1.1418710375551791E-2</v>
      </c>
      <c r="S1425">
        <f t="shared" si="91"/>
        <v>1.8924189909934531E-2</v>
      </c>
    </row>
    <row r="1426" spans="1:19">
      <c r="A1426" t="s">
        <v>165</v>
      </c>
      <c r="B1426">
        <v>19</v>
      </c>
      <c r="C1426">
        <v>11849736</v>
      </c>
      <c r="D1426" t="s">
        <v>2595</v>
      </c>
      <c r="E1426" t="s">
        <v>2596</v>
      </c>
      <c r="F1426" t="s">
        <v>167</v>
      </c>
      <c r="G1426" t="s">
        <v>168</v>
      </c>
      <c r="H1426">
        <v>7.85855377129E-2</v>
      </c>
      <c r="I1426">
        <v>-8.93788160368E-3</v>
      </c>
      <c r="J1426">
        <v>1.53560094401E-2</v>
      </c>
      <c r="K1426">
        <v>0.56053667344900004</v>
      </c>
      <c r="L1426">
        <v>0</v>
      </c>
      <c r="M1426" t="s">
        <v>145</v>
      </c>
      <c r="N1426" t="e">
        <v>#N/A</v>
      </c>
      <c r="O1426">
        <v>0</v>
      </c>
      <c r="P1426">
        <f t="shared" si="88"/>
        <v>-0.58204454995579868</v>
      </c>
      <c r="Q1426">
        <f t="shared" si="89"/>
        <v>52.842385778154771</v>
      </c>
      <c r="R1426">
        <f t="shared" si="90"/>
        <v>-1.1014728827713489E-2</v>
      </c>
      <c r="S1426">
        <f t="shared" si="91"/>
        <v>1.8924202328756388E-2</v>
      </c>
    </row>
    <row r="1427" spans="1:19">
      <c r="A1427" t="s">
        <v>165</v>
      </c>
      <c r="B1427">
        <v>19</v>
      </c>
      <c r="C1427">
        <v>11849736</v>
      </c>
      <c r="D1427" t="s">
        <v>2597</v>
      </c>
      <c r="E1427" t="s">
        <v>2598</v>
      </c>
      <c r="F1427" t="s">
        <v>167</v>
      </c>
      <c r="G1427" t="s">
        <v>168</v>
      </c>
      <c r="H1427">
        <v>7.85855377129E-2</v>
      </c>
      <c r="I1427">
        <v>-5.8185117492800002E-3</v>
      </c>
      <c r="J1427">
        <v>1.09159356155E-2</v>
      </c>
      <c r="K1427">
        <v>0.59401341039</v>
      </c>
      <c r="L1427">
        <v>0</v>
      </c>
      <c r="M1427" t="s">
        <v>145</v>
      </c>
      <c r="N1427" t="e">
        <v>#N/A</v>
      </c>
      <c r="O1427">
        <v>0</v>
      </c>
      <c r="P1427">
        <f t="shared" si="88"/>
        <v>-0.53302913778806538</v>
      </c>
      <c r="Q1427">
        <f t="shared" si="89"/>
        <v>52.842310883336545</v>
      </c>
      <c r="R1427">
        <f t="shared" si="90"/>
        <v>-1.0087165547412735E-2</v>
      </c>
      <c r="S1427">
        <f t="shared" si="91"/>
        <v>1.892422915053367E-2</v>
      </c>
    </row>
    <row r="1428" spans="1:19">
      <c r="A1428" t="s">
        <v>165</v>
      </c>
      <c r="B1428">
        <v>19</v>
      </c>
      <c r="C1428">
        <v>11849736</v>
      </c>
      <c r="D1428" t="s">
        <v>2599</v>
      </c>
      <c r="E1428" t="s">
        <v>2600</v>
      </c>
      <c r="F1428" t="s">
        <v>167</v>
      </c>
      <c r="G1428" t="s">
        <v>168</v>
      </c>
      <c r="H1428">
        <v>7.85855377129E-2</v>
      </c>
      <c r="I1428">
        <v>-7.5437639584500001E-3</v>
      </c>
      <c r="J1428">
        <v>1.48611853995E-2</v>
      </c>
      <c r="K1428">
        <v>0.611723211815</v>
      </c>
      <c r="L1428">
        <v>0</v>
      </c>
      <c r="M1428" t="s">
        <v>145</v>
      </c>
      <c r="N1428" t="e">
        <v>#N/A</v>
      </c>
      <c r="O1428">
        <v>0</v>
      </c>
      <c r="P1428">
        <f t="shared" si="88"/>
        <v>-0.50761522420033922</v>
      </c>
      <c r="Q1428">
        <f t="shared" si="89"/>
        <v>52.842274643194997</v>
      </c>
      <c r="R1428">
        <f t="shared" si="90"/>
        <v>-9.6062334111824549E-3</v>
      </c>
      <c r="S1428">
        <f t="shared" si="91"/>
        <v>1.8924242129095773E-2</v>
      </c>
    </row>
    <row r="1429" spans="1:19">
      <c r="A1429" t="s">
        <v>165</v>
      </c>
      <c r="B1429">
        <v>19</v>
      </c>
      <c r="C1429">
        <v>11849736</v>
      </c>
      <c r="D1429" t="s">
        <v>2601</v>
      </c>
      <c r="E1429" t="s">
        <v>2602</v>
      </c>
      <c r="F1429" t="s">
        <v>167</v>
      </c>
      <c r="G1429" t="s">
        <v>168</v>
      </c>
      <c r="H1429">
        <v>7.85855377129E-2</v>
      </c>
      <c r="I1429">
        <v>-7.0432947380400001E-3</v>
      </c>
      <c r="J1429">
        <v>1.5153943294200001E-2</v>
      </c>
      <c r="K1429">
        <v>0.64208688610999998</v>
      </c>
      <c r="L1429">
        <v>0</v>
      </c>
      <c r="M1429" t="s">
        <v>145</v>
      </c>
      <c r="N1429" t="e">
        <v>#N/A</v>
      </c>
      <c r="O1429">
        <v>0</v>
      </c>
      <c r="P1429">
        <f t="shared" si="88"/>
        <v>-0.46478296779266298</v>
      </c>
      <c r="Q1429">
        <f t="shared" si="89"/>
        <v>52.842217570092615</v>
      </c>
      <c r="R1429">
        <f t="shared" si="90"/>
        <v>-8.7956749198905421E-3</v>
      </c>
      <c r="S1429">
        <f t="shared" si="91"/>
        <v>1.892426256853337E-2</v>
      </c>
    </row>
    <row r="1430" spans="1:19">
      <c r="A1430" t="s">
        <v>165</v>
      </c>
      <c r="B1430">
        <v>19</v>
      </c>
      <c r="C1430">
        <v>11849736</v>
      </c>
      <c r="D1430" t="s">
        <v>2603</v>
      </c>
      <c r="E1430" t="s">
        <v>2604</v>
      </c>
      <c r="F1430" t="s">
        <v>167</v>
      </c>
      <c r="G1430" t="s">
        <v>168</v>
      </c>
      <c r="H1430">
        <v>7.85855377129E-2</v>
      </c>
      <c r="I1430">
        <v>5.1036746483699999E-3</v>
      </c>
      <c r="J1430">
        <v>1.1186434976800001E-2</v>
      </c>
      <c r="K1430">
        <v>0.64821897569200004</v>
      </c>
      <c r="L1430">
        <v>0</v>
      </c>
      <c r="M1430" t="s">
        <v>145</v>
      </c>
      <c r="N1430" t="e">
        <v>#N/A</v>
      </c>
      <c r="O1430">
        <v>0</v>
      </c>
      <c r="P1430">
        <f t="shared" si="88"/>
        <v>0.45623781472423675</v>
      </c>
      <c r="Q1430">
        <f t="shared" si="89"/>
        <v>52.842206785445484</v>
      </c>
      <c r="R1430">
        <f t="shared" si="90"/>
        <v>8.6339659616543486E-3</v>
      </c>
      <c r="S1430">
        <f t="shared" si="91"/>
        <v>1.8924266430815177E-2</v>
      </c>
    </row>
    <row r="1431" spans="1:19">
      <c r="A1431" t="s">
        <v>165</v>
      </c>
      <c r="B1431">
        <v>19</v>
      </c>
      <c r="C1431">
        <v>11849736</v>
      </c>
      <c r="D1431" t="s">
        <v>2605</v>
      </c>
      <c r="E1431" t="s">
        <v>2606</v>
      </c>
      <c r="F1431" t="s">
        <v>167</v>
      </c>
      <c r="G1431" t="s">
        <v>168</v>
      </c>
      <c r="H1431">
        <v>7.85855377129E-2</v>
      </c>
      <c r="I1431">
        <v>-1.06550647858E-2</v>
      </c>
      <c r="J1431">
        <v>2.3536315412500002E-2</v>
      </c>
      <c r="K1431">
        <v>0.65075943100800004</v>
      </c>
      <c r="L1431">
        <v>0</v>
      </c>
      <c r="M1431" t="s">
        <v>145</v>
      </c>
      <c r="N1431" t="e">
        <v>#N/A</v>
      </c>
      <c r="O1431">
        <v>0</v>
      </c>
      <c r="P1431">
        <f t="shared" si="88"/>
        <v>-0.45270742675980441</v>
      </c>
      <c r="Q1431">
        <f t="shared" si="89"/>
        <v>52.842202388238796</v>
      </c>
      <c r="R1431">
        <f t="shared" si="90"/>
        <v>-8.5671566721178989E-3</v>
      </c>
      <c r="S1431">
        <f t="shared" si="91"/>
        <v>1.8924268005577529E-2</v>
      </c>
    </row>
    <row r="1432" spans="1:19">
      <c r="A1432" t="s">
        <v>165</v>
      </c>
      <c r="B1432">
        <v>19</v>
      </c>
      <c r="C1432">
        <v>11849736</v>
      </c>
      <c r="D1432" t="s">
        <v>2607</v>
      </c>
      <c r="E1432" t="s">
        <v>2608</v>
      </c>
      <c r="F1432" t="s">
        <v>167</v>
      </c>
      <c r="G1432" t="s">
        <v>168</v>
      </c>
      <c r="H1432">
        <v>7.85855377129E-2</v>
      </c>
      <c r="I1432">
        <v>-1.41544738343E-2</v>
      </c>
      <c r="J1432">
        <v>3.20528005871E-2</v>
      </c>
      <c r="K1432">
        <v>0.65877965280799999</v>
      </c>
      <c r="L1432">
        <v>0</v>
      </c>
      <c r="M1432" t="s">
        <v>145</v>
      </c>
      <c r="N1432" t="e">
        <v>#N/A</v>
      </c>
      <c r="O1432">
        <v>0</v>
      </c>
      <c r="P1432">
        <f t="shared" si="88"/>
        <v>-0.44159866142856241</v>
      </c>
      <c r="Q1432">
        <f t="shared" si="89"/>
        <v>52.842188774770648</v>
      </c>
      <c r="R1432">
        <f t="shared" si="90"/>
        <v>-8.3569335727327488E-3</v>
      </c>
      <c r="S1432">
        <f t="shared" si="91"/>
        <v>1.8924272880941811E-2</v>
      </c>
    </row>
    <row r="1433" spans="1:19">
      <c r="A1433" t="s">
        <v>165</v>
      </c>
      <c r="B1433">
        <v>19</v>
      </c>
      <c r="C1433">
        <v>11849736</v>
      </c>
      <c r="D1433" t="s">
        <v>2609</v>
      </c>
      <c r="E1433" t="s">
        <v>2610</v>
      </c>
      <c r="F1433" t="s">
        <v>167</v>
      </c>
      <c r="G1433" t="s">
        <v>168</v>
      </c>
      <c r="H1433">
        <v>7.85855377129E-2</v>
      </c>
      <c r="I1433">
        <v>7.9731387476599993E-3</v>
      </c>
      <c r="J1433">
        <v>1.8817594420999999E-2</v>
      </c>
      <c r="K1433">
        <v>0.67177980917000002</v>
      </c>
      <c r="L1433">
        <v>0</v>
      </c>
      <c r="M1433" t="s">
        <v>145</v>
      </c>
      <c r="N1433" t="e">
        <v>#N/A</v>
      </c>
      <c r="O1433">
        <v>0</v>
      </c>
      <c r="P1433">
        <f t="shared" si="88"/>
        <v>0.42370658912502446</v>
      </c>
      <c r="Q1433">
        <f t="shared" si="89"/>
        <v>52.842167559580624</v>
      </c>
      <c r="R1433">
        <f t="shared" si="90"/>
        <v>8.0183423332755351E-3</v>
      </c>
      <c r="S1433">
        <f t="shared" si="91"/>
        <v>1.8924280478700643E-2</v>
      </c>
    </row>
    <row r="1434" spans="1:19">
      <c r="A1434" t="s">
        <v>165</v>
      </c>
      <c r="B1434">
        <v>19</v>
      </c>
      <c r="C1434">
        <v>11849736</v>
      </c>
      <c r="D1434" t="s">
        <v>2611</v>
      </c>
      <c r="E1434" t="s">
        <v>2611</v>
      </c>
      <c r="F1434" t="s">
        <v>167</v>
      </c>
      <c r="G1434" t="s">
        <v>168</v>
      </c>
      <c r="H1434">
        <v>7.85855377129E-2</v>
      </c>
      <c r="I1434">
        <v>-1.9771420000000001E-2</v>
      </c>
      <c r="J1434">
        <v>4.9655837000000001E-2</v>
      </c>
      <c r="K1434">
        <v>0.69069910000000001</v>
      </c>
      <c r="L1434">
        <v>0</v>
      </c>
      <c r="M1434" t="s">
        <v>145</v>
      </c>
      <c r="N1434" t="e">
        <v>#N/A</v>
      </c>
      <c r="O1434">
        <v>0</v>
      </c>
      <c r="P1434">
        <f t="shared" si="88"/>
        <v>-0.3981691014492415</v>
      </c>
      <c r="Q1434">
        <f t="shared" si="89"/>
        <v>52.842138798748103</v>
      </c>
      <c r="R1434">
        <f t="shared" si="90"/>
        <v>-7.5350678549497814E-3</v>
      </c>
      <c r="S1434">
        <f t="shared" si="91"/>
        <v>1.8924290778776942E-2</v>
      </c>
    </row>
    <row r="1435" spans="1:19">
      <c r="A1435" t="s">
        <v>165</v>
      </c>
      <c r="B1435">
        <v>19</v>
      </c>
      <c r="C1435">
        <v>11849736</v>
      </c>
      <c r="D1435" t="s">
        <v>2612</v>
      </c>
      <c r="E1435" t="s">
        <v>2613</v>
      </c>
      <c r="F1435" t="s">
        <v>167</v>
      </c>
      <c r="G1435" t="s">
        <v>168</v>
      </c>
      <c r="H1435">
        <v>7.85855377129E-2</v>
      </c>
      <c r="I1435">
        <v>-5.1707874849099998E-3</v>
      </c>
      <c r="J1435">
        <v>1.32697544543E-2</v>
      </c>
      <c r="K1435">
        <v>0.69678268585400005</v>
      </c>
      <c r="L1435">
        <v>0</v>
      </c>
      <c r="M1435" t="s">
        <v>145</v>
      </c>
      <c r="N1435" t="e">
        <v>#N/A</v>
      </c>
      <c r="O1435">
        <v>0</v>
      </c>
      <c r="P1435">
        <f t="shared" si="88"/>
        <v>-0.38966715644345862</v>
      </c>
      <c r="Q1435">
        <f t="shared" si="89"/>
        <v>52.842129620251328</v>
      </c>
      <c r="R1435">
        <f t="shared" si="90"/>
        <v>-7.3741758563440219E-3</v>
      </c>
      <c r="S1435">
        <f t="shared" si="91"/>
        <v>1.892429406586138E-2</v>
      </c>
    </row>
    <row r="1436" spans="1:19">
      <c r="A1436" t="s">
        <v>165</v>
      </c>
      <c r="B1436">
        <v>19</v>
      </c>
      <c r="C1436">
        <v>11849736</v>
      </c>
      <c r="D1436" t="s">
        <v>2614</v>
      </c>
      <c r="E1436" t="s">
        <v>2615</v>
      </c>
      <c r="F1436" t="s">
        <v>167</v>
      </c>
      <c r="G1436" t="s">
        <v>168</v>
      </c>
      <c r="H1436">
        <v>7.85855377129E-2</v>
      </c>
      <c r="I1436">
        <v>3.4736997899500002E-3</v>
      </c>
      <c r="J1436">
        <v>8.9696085844599999E-3</v>
      </c>
      <c r="K1436">
        <v>0.69855307497100005</v>
      </c>
      <c r="L1436">
        <v>0</v>
      </c>
      <c r="M1436" t="s">
        <v>145</v>
      </c>
      <c r="N1436" t="e">
        <v>#N/A</v>
      </c>
      <c r="O1436">
        <v>0</v>
      </c>
      <c r="P1436">
        <f t="shared" si="88"/>
        <v>0.38727440079918807</v>
      </c>
      <c r="Q1436">
        <f t="shared" si="89"/>
        <v>52.842127072810804</v>
      </c>
      <c r="R1436">
        <f t="shared" si="90"/>
        <v>7.3288949982192302E-3</v>
      </c>
      <c r="S1436">
        <f t="shared" si="91"/>
        <v>1.8924294978173509E-2</v>
      </c>
    </row>
    <row r="1437" spans="1:19">
      <c r="A1437" t="s">
        <v>165</v>
      </c>
      <c r="B1437">
        <v>19</v>
      </c>
      <c r="C1437">
        <v>11849736</v>
      </c>
      <c r="D1437" t="s">
        <v>2616</v>
      </c>
      <c r="E1437" t="s">
        <v>2616</v>
      </c>
      <c r="F1437" t="s">
        <v>167</v>
      </c>
      <c r="G1437" t="s">
        <v>168</v>
      </c>
      <c r="H1437">
        <v>7.85855377129E-2</v>
      </c>
      <c r="I1437">
        <v>1.4006960000000001E-2</v>
      </c>
      <c r="J1437">
        <v>3.6436549999999998E-2</v>
      </c>
      <c r="K1437">
        <v>0.70081119999999997</v>
      </c>
      <c r="L1437">
        <v>0</v>
      </c>
      <c r="M1437" t="s">
        <v>145</v>
      </c>
      <c r="N1437" t="e">
        <v>#N/A</v>
      </c>
      <c r="O1437">
        <v>0</v>
      </c>
      <c r="P1437">
        <f t="shared" si="88"/>
        <v>0.38442058866714884</v>
      </c>
      <c r="Q1437">
        <f t="shared" si="89"/>
        <v>52.84212405502484</v>
      </c>
      <c r="R1437">
        <f t="shared" si="90"/>
        <v>7.2748890310852989E-3</v>
      </c>
      <c r="S1437">
        <f t="shared" si="91"/>
        <v>1.8924296058930062E-2</v>
      </c>
    </row>
    <row r="1438" spans="1:19">
      <c r="A1438" t="s">
        <v>165</v>
      </c>
      <c r="B1438">
        <v>19</v>
      </c>
      <c r="C1438">
        <v>11849736</v>
      </c>
      <c r="D1438" t="s">
        <v>2617</v>
      </c>
      <c r="E1438" t="s">
        <v>2618</v>
      </c>
      <c r="F1438" t="s">
        <v>167</v>
      </c>
      <c r="G1438" t="s">
        <v>168</v>
      </c>
      <c r="H1438">
        <v>7.85855377129E-2</v>
      </c>
      <c r="I1438">
        <v>4.0381368427600001E-3</v>
      </c>
      <c r="J1438">
        <v>1.05863063428E-2</v>
      </c>
      <c r="K1438">
        <v>0.70287004636299999</v>
      </c>
      <c r="L1438">
        <v>0</v>
      </c>
      <c r="M1438" t="s">
        <v>145</v>
      </c>
      <c r="N1438" t="e">
        <v>#N/A</v>
      </c>
      <c r="O1438">
        <v>0</v>
      </c>
      <c r="P1438">
        <f t="shared" si="88"/>
        <v>0.38144908261666105</v>
      </c>
      <c r="Q1438">
        <f t="shared" si="89"/>
        <v>52.842120936502276</v>
      </c>
      <c r="R1438">
        <f t="shared" si="90"/>
        <v>7.2186557968600329E-3</v>
      </c>
      <c r="S1438">
        <f t="shared" si="91"/>
        <v>1.8924297175763438E-2</v>
      </c>
    </row>
    <row r="1439" spans="1:19">
      <c r="A1439" t="s">
        <v>165</v>
      </c>
      <c r="B1439">
        <v>19</v>
      </c>
      <c r="C1439">
        <v>11849736</v>
      </c>
      <c r="D1439" t="s">
        <v>2619</v>
      </c>
      <c r="E1439" t="s">
        <v>2620</v>
      </c>
      <c r="F1439" t="s">
        <v>167</v>
      </c>
      <c r="G1439" t="s">
        <v>168</v>
      </c>
      <c r="H1439">
        <v>7.85855377129E-2</v>
      </c>
      <c r="I1439">
        <v>1.3111712732700001E-2</v>
      </c>
      <c r="J1439">
        <v>3.5056826792300003E-2</v>
      </c>
      <c r="K1439">
        <v>0.708394564266</v>
      </c>
      <c r="L1439">
        <v>0</v>
      </c>
      <c r="M1439" t="s">
        <v>145</v>
      </c>
      <c r="N1439" t="e">
        <v>#N/A</v>
      </c>
      <c r="O1439">
        <v>0</v>
      </c>
      <c r="P1439">
        <f t="shared" si="88"/>
        <v>0.37401310764327078</v>
      </c>
      <c r="Q1439">
        <f t="shared" si="89"/>
        <v>52.842113238676141</v>
      </c>
      <c r="R1439">
        <f t="shared" si="90"/>
        <v>7.0779362277571351E-3</v>
      </c>
      <c r="S1439">
        <f t="shared" si="91"/>
        <v>1.8924299932578798E-2</v>
      </c>
    </row>
    <row r="1440" spans="1:19">
      <c r="A1440" t="s">
        <v>165</v>
      </c>
      <c r="B1440">
        <v>19</v>
      </c>
      <c r="C1440">
        <v>11849736</v>
      </c>
      <c r="D1440" t="s">
        <v>2621</v>
      </c>
      <c r="E1440" t="s">
        <v>2622</v>
      </c>
      <c r="F1440" t="s">
        <v>167</v>
      </c>
      <c r="G1440" t="s">
        <v>168</v>
      </c>
      <c r="H1440">
        <v>7.85855377129E-2</v>
      </c>
      <c r="I1440">
        <v>-8.1099527025999991E-3</v>
      </c>
      <c r="J1440">
        <v>2.18662150942E-2</v>
      </c>
      <c r="K1440">
        <v>0.71071972981700005</v>
      </c>
      <c r="L1440">
        <v>0</v>
      </c>
      <c r="M1440" t="s">
        <v>145</v>
      </c>
      <c r="N1440" t="e">
        <v>#N/A</v>
      </c>
      <c r="O1440">
        <v>0</v>
      </c>
      <c r="P1440">
        <f t="shared" si="88"/>
        <v>-0.37088964265933516</v>
      </c>
      <c r="Q1440">
        <f t="shared" si="89"/>
        <v>52.842110050416302</v>
      </c>
      <c r="R1440">
        <f t="shared" si="90"/>
        <v>-7.0188272630572826E-3</v>
      </c>
      <c r="S1440">
        <f t="shared" si="91"/>
        <v>1.892430107438758E-2</v>
      </c>
    </row>
    <row r="1441" spans="1:19">
      <c r="A1441" t="s">
        <v>165</v>
      </c>
      <c r="B1441">
        <v>19</v>
      </c>
      <c r="C1441">
        <v>11849736</v>
      </c>
      <c r="D1441" t="s">
        <v>2623</v>
      </c>
      <c r="E1441" t="s">
        <v>2624</v>
      </c>
      <c r="F1441" t="s">
        <v>167</v>
      </c>
      <c r="G1441" t="s">
        <v>168</v>
      </c>
      <c r="H1441">
        <v>7.85855377129E-2</v>
      </c>
      <c r="I1441">
        <v>3.8092091641200002E-3</v>
      </c>
      <c r="J1441">
        <v>1.0993584648600001E-2</v>
      </c>
      <c r="K1441">
        <v>0.72897162622</v>
      </c>
      <c r="L1441">
        <v>0</v>
      </c>
      <c r="M1441" t="s">
        <v>145</v>
      </c>
      <c r="N1441" t="e">
        <v>#N/A</v>
      </c>
      <c r="O1441">
        <v>0</v>
      </c>
      <c r="P1441">
        <f t="shared" si="88"/>
        <v>0.34649382215882524</v>
      </c>
      <c r="Q1441">
        <f t="shared" si="89"/>
        <v>52.842086068471858</v>
      </c>
      <c r="R1441">
        <f t="shared" si="90"/>
        <v>6.5571563868588485E-3</v>
      </c>
      <c r="S1441">
        <f t="shared" si="91"/>
        <v>1.8924309663025364E-2</v>
      </c>
    </row>
    <row r="1442" spans="1:19">
      <c r="A1442" t="s">
        <v>165</v>
      </c>
      <c r="B1442">
        <v>19</v>
      </c>
      <c r="C1442">
        <v>11849736</v>
      </c>
      <c r="D1442" t="s">
        <v>2625</v>
      </c>
      <c r="E1442" t="s">
        <v>2626</v>
      </c>
      <c r="F1442" t="s">
        <v>167</v>
      </c>
      <c r="G1442" t="s">
        <v>168</v>
      </c>
      <c r="H1442">
        <v>7.85855377129E-2</v>
      </c>
      <c r="I1442">
        <v>-7.1853648374399998E-3</v>
      </c>
      <c r="J1442">
        <v>2.2771977981299998E-2</v>
      </c>
      <c r="K1442">
        <v>0.75235518890800002</v>
      </c>
      <c r="L1442">
        <v>0</v>
      </c>
      <c r="M1442" t="s">
        <v>145</v>
      </c>
      <c r="N1442" t="e">
        <v>#N/A</v>
      </c>
      <c r="O1442">
        <v>0</v>
      </c>
      <c r="P1442">
        <f t="shared" si="88"/>
        <v>-0.31553538490773669</v>
      </c>
      <c r="Q1442">
        <f t="shared" si="89"/>
        <v>52.842057983499899</v>
      </c>
      <c r="R1442">
        <f t="shared" si="90"/>
        <v>-5.9712925073104389E-3</v>
      </c>
      <c r="S1442">
        <f t="shared" si="91"/>
        <v>1.892431972108757E-2</v>
      </c>
    </row>
    <row r="1443" spans="1:19">
      <c r="A1443" t="s">
        <v>165</v>
      </c>
      <c r="B1443">
        <v>19</v>
      </c>
      <c r="C1443">
        <v>11849736</v>
      </c>
      <c r="D1443" t="s">
        <v>2627</v>
      </c>
      <c r="E1443" t="s">
        <v>2628</v>
      </c>
      <c r="F1443" t="s">
        <v>167</v>
      </c>
      <c r="G1443" t="s">
        <v>168</v>
      </c>
      <c r="H1443">
        <v>7.85855377129E-2</v>
      </c>
      <c r="I1443">
        <v>-5.2188142293600002E-3</v>
      </c>
      <c r="J1443">
        <v>1.9310159178999999E-2</v>
      </c>
      <c r="K1443">
        <v>0.78695821987500003</v>
      </c>
      <c r="L1443">
        <v>0</v>
      </c>
      <c r="M1443" t="s">
        <v>145</v>
      </c>
      <c r="N1443" t="e">
        <v>#N/A</v>
      </c>
      <c r="O1443">
        <v>0</v>
      </c>
      <c r="P1443">
        <f t="shared" si="88"/>
        <v>-0.27026262088173336</v>
      </c>
      <c r="Q1443">
        <f t="shared" si="89"/>
        <v>52.842021641989028</v>
      </c>
      <c r="R1443">
        <f t="shared" si="90"/>
        <v>-5.1145397636902451E-3</v>
      </c>
      <c r="S1443">
        <f t="shared" si="91"/>
        <v>1.8924332736077337E-2</v>
      </c>
    </row>
    <row r="1444" spans="1:19">
      <c r="A1444" t="s">
        <v>165</v>
      </c>
      <c r="B1444">
        <v>19</v>
      </c>
      <c r="C1444">
        <v>11849736</v>
      </c>
      <c r="D1444" t="s">
        <v>2629</v>
      </c>
      <c r="E1444" t="s">
        <v>2630</v>
      </c>
      <c r="F1444" t="s">
        <v>167</v>
      </c>
      <c r="G1444" t="s">
        <v>168</v>
      </c>
      <c r="H1444">
        <v>7.85855377129E-2</v>
      </c>
      <c r="I1444">
        <v>-3.0972724832300002E-3</v>
      </c>
      <c r="J1444">
        <v>1.30162854687E-2</v>
      </c>
      <c r="K1444">
        <v>0.81191705278699999</v>
      </c>
      <c r="L1444">
        <v>0</v>
      </c>
      <c r="M1444" t="s">
        <v>145</v>
      </c>
      <c r="N1444" t="e">
        <v>#N/A</v>
      </c>
      <c r="O1444">
        <v>0</v>
      </c>
      <c r="P1444">
        <f t="shared" si="88"/>
        <v>-0.23795363820791646</v>
      </c>
      <c r="Q1444">
        <f t="shared" si="89"/>
        <v>52.841999141593114</v>
      </c>
      <c r="R1444">
        <f t="shared" si="90"/>
        <v>-4.5031157426558806E-3</v>
      </c>
      <c r="S1444">
        <f t="shared" si="91"/>
        <v>1.8924340794155871E-2</v>
      </c>
    </row>
    <row r="1445" spans="1:19">
      <c r="A1445" t="s">
        <v>165</v>
      </c>
      <c r="B1445">
        <v>19</v>
      </c>
      <c r="C1445">
        <v>11849736</v>
      </c>
      <c r="D1445" t="s">
        <v>2631</v>
      </c>
      <c r="E1445" t="s">
        <v>2632</v>
      </c>
      <c r="F1445" t="s">
        <v>167</v>
      </c>
      <c r="G1445" t="s">
        <v>168</v>
      </c>
      <c r="H1445">
        <v>7.85855377129E-2</v>
      </c>
      <c r="I1445">
        <v>3.13981990273E-3</v>
      </c>
      <c r="J1445">
        <v>1.3863903050200001E-2</v>
      </c>
      <c r="K1445">
        <v>0.820832424221</v>
      </c>
      <c r="L1445">
        <v>0</v>
      </c>
      <c r="M1445" t="s">
        <v>145</v>
      </c>
      <c r="N1445" t="e">
        <v>#N/A</v>
      </c>
      <c r="O1445">
        <v>0</v>
      </c>
      <c r="P1445">
        <f t="shared" si="88"/>
        <v>0.22647445610092498</v>
      </c>
      <c r="Q1445">
        <f t="shared" si="89"/>
        <v>52.84199183612796</v>
      </c>
      <c r="R1445">
        <f t="shared" si="90"/>
        <v>4.2858803809527266E-3</v>
      </c>
      <c r="S1445">
        <f t="shared" si="91"/>
        <v>1.8924343410467396E-2</v>
      </c>
    </row>
    <row r="1446" spans="1:19">
      <c r="A1446" t="s">
        <v>165</v>
      </c>
      <c r="B1446">
        <v>19</v>
      </c>
      <c r="C1446">
        <v>11849736</v>
      </c>
      <c r="D1446" t="s">
        <v>2633</v>
      </c>
      <c r="E1446" t="s">
        <v>2634</v>
      </c>
      <c r="F1446" t="s">
        <v>167</v>
      </c>
      <c r="G1446" t="s">
        <v>168</v>
      </c>
      <c r="H1446">
        <v>7.85855377129E-2</v>
      </c>
      <c r="I1446">
        <v>3.75358857813E-3</v>
      </c>
      <c r="J1446">
        <v>1.84424615426E-2</v>
      </c>
      <c r="K1446">
        <v>0.83872103789300001</v>
      </c>
      <c r="L1446">
        <v>0</v>
      </c>
      <c r="M1446" t="s">
        <v>145</v>
      </c>
      <c r="N1446" t="e">
        <v>#N/A</v>
      </c>
      <c r="O1446">
        <v>0</v>
      </c>
      <c r="P1446">
        <f t="shared" si="88"/>
        <v>0.20352969528821491</v>
      </c>
      <c r="Q1446">
        <f t="shared" si="89"/>
        <v>52.841978316189568</v>
      </c>
      <c r="R1446">
        <f t="shared" si="90"/>
        <v>3.8516668333338703E-3</v>
      </c>
      <c r="S1446">
        <f t="shared" si="91"/>
        <v>1.8924348252374629E-2</v>
      </c>
    </row>
    <row r="1447" spans="1:19">
      <c r="A1447" t="s">
        <v>165</v>
      </c>
      <c r="B1447">
        <v>19</v>
      </c>
      <c r="C1447">
        <v>11849736</v>
      </c>
      <c r="D1447" t="s">
        <v>2635</v>
      </c>
      <c r="E1447" t="s">
        <v>2636</v>
      </c>
      <c r="F1447" t="s">
        <v>167</v>
      </c>
      <c r="G1447" t="s">
        <v>168</v>
      </c>
      <c r="H1447">
        <v>7.85855377129E-2</v>
      </c>
      <c r="I1447">
        <v>3.3078097966099998E-3</v>
      </c>
      <c r="J1447">
        <v>1.9722586458900002E-2</v>
      </c>
      <c r="K1447">
        <v>0.86680605067500005</v>
      </c>
      <c r="L1447">
        <v>0</v>
      </c>
      <c r="M1447" t="s">
        <v>145</v>
      </c>
      <c r="N1447" t="e">
        <v>#N/A</v>
      </c>
      <c r="O1447">
        <v>0</v>
      </c>
      <c r="P1447">
        <f t="shared" si="88"/>
        <v>0.16771683589792655</v>
      </c>
      <c r="Q1447">
        <f t="shared" si="89"/>
        <v>52.841960097377246</v>
      </c>
      <c r="R1447">
        <f t="shared" si="90"/>
        <v>3.1739329046246148E-3</v>
      </c>
      <c r="S1447">
        <f t="shared" si="91"/>
        <v>1.8924354777097564E-2</v>
      </c>
    </row>
    <row r="1448" spans="1:19">
      <c r="A1448" t="s">
        <v>165</v>
      </c>
      <c r="B1448">
        <v>19</v>
      </c>
      <c r="C1448">
        <v>11849736</v>
      </c>
      <c r="D1448" t="s">
        <v>2637</v>
      </c>
      <c r="E1448" t="s">
        <v>2638</v>
      </c>
      <c r="F1448" t="s">
        <v>167</v>
      </c>
      <c r="G1448" t="s">
        <v>168</v>
      </c>
      <c r="H1448">
        <v>7.85855377129E-2</v>
      </c>
      <c r="I1448">
        <v>-1.9700456775100001E-3</v>
      </c>
      <c r="J1448">
        <v>1.23349553242E-2</v>
      </c>
      <c r="K1448">
        <v>0.87310760959400002</v>
      </c>
      <c r="L1448">
        <v>0</v>
      </c>
      <c r="M1448" t="s">
        <v>145</v>
      </c>
      <c r="N1448" t="e">
        <v>#N/A</v>
      </c>
      <c r="O1448">
        <v>0</v>
      </c>
      <c r="P1448">
        <f t="shared" si="88"/>
        <v>-0.15971242908719413</v>
      </c>
      <c r="Q1448">
        <f t="shared" si="89"/>
        <v>52.841956505963871</v>
      </c>
      <c r="R1448">
        <f t="shared" si="90"/>
        <v>-3.0224548757797906E-3</v>
      </c>
      <c r="S1448">
        <f t="shared" si="91"/>
        <v>1.8924356063294848E-2</v>
      </c>
    </row>
    <row r="1449" spans="1:19">
      <c r="A1449" t="s">
        <v>165</v>
      </c>
      <c r="B1449">
        <v>19</v>
      </c>
      <c r="C1449">
        <v>11849736</v>
      </c>
      <c r="D1449" t="s">
        <v>2639</v>
      </c>
      <c r="E1449" t="s">
        <v>2639</v>
      </c>
      <c r="F1449" t="s">
        <v>167</v>
      </c>
      <c r="G1449" t="s">
        <v>168</v>
      </c>
      <c r="H1449">
        <v>7.85855377129E-2</v>
      </c>
      <c r="I1449">
        <v>2.0860289420100001E-3</v>
      </c>
      <c r="J1449">
        <v>3.2752366610100003E-2</v>
      </c>
      <c r="K1449">
        <v>0.94921632074700002</v>
      </c>
      <c r="L1449">
        <v>0</v>
      </c>
      <c r="M1449" t="s">
        <v>145</v>
      </c>
      <c r="N1449" t="e">
        <v>#N/A</v>
      </c>
      <c r="O1449">
        <v>0</v>
      </c>
      <c r="P1449">
        <f t="shared" si="88"/>
        <v>6.3690937721939192E-2</v>
      </c>
      <c r="Q1449">
        <f t="shared" si="89"/>
        <v>52.841927110721457</v>
      </c>
      <c r="R1449">
        <f t="shared" si="90"/>
        <v>1.2053106539525978E-3</v>
      </c>
      <c r="S1449">
        <f t="shared" si="91"/>
        <v>1.8924366590655686E-2</v>
      </c>
    </row>
    <row r="1450" spans="1:19">
      <c r="A1450" t="s">
        <v>165</v>
      </c>
      <c r="B1450">
        <v>19</v>
      </c>
      <c r="C1450">
        <v>11849736</v>
      </c>
      <c r="D1450" t="s">
        <v>2640</v>
      </c>
      <c r="E1450" t="s">
        <v>2641</v>
      </c>
      <c r="F1450" t="s">
        <v>167</v>
      </c>
      <c r="G1450" t="s">
        <v>168</v>
      </c>
      <c r="H1450">
        <v>7.85855377129E-2</v>
      </c>
      <c r="I1450">
        <v>-1.1185048576799999E-3</v>
      </c>
      <c r="J1450">
        <v>3.1953452199600003E-2</v>
      </c>
      <c r="K1450">
        <v>0.97207639614899999</v>
      </c>
      <c r="L1450">
        <v>0</v>
      </c>
      <c r="M1450" t="s">
        <v>145</v>
      </c>
      <c r="N1450" t="e">
        <v>#N/A</v>
      </c>
      <c r="O1450">
        <v>0</v>
      </c>
      <c r="P1450">
        <f t="shared" si="88"/>
        <v>-3.5004194560674148E-2</v>
      </c>
      <c r="Q1450">
        <f t="shared" si="89"/>
        <v>52.84192323104061</v>
      </c>
      <c r="R1450">
        <f t="shared" si="90"/>
        <v>-6.6243225871294269E-4</v>
      </c>
      <c r="S1450">
        <f t="shared" si="91"/>
        <v>1.8924367980092293E-2</v>
      </c>
    </row>
    <row r="1451" spans="1:19">
      <c r="A1451" t="s">
        <v>165</v>
      </c>
      <c r="B1451">
        <v>19</v>
      </c>
      <c r="C1451">
        <v>11849736</v>
      </c>
      <c r="D1451" t="s">
        <v>2642</v>
      </c>
      <c r="E1451" t="s">
        <v>2643</v>
      </c>
      <c r="F1451" t="s">
        <v>167</v>
      </c>
      <c r="G1451" t="s">
        <v>168</v>
      </c>
      <c r="H1451">
        <v>7.85855377129E-2</v>
      </c>
      <c r="I1451">
        <v>3.3658512246199999E-4</v>
      </c>
      <c r="J1451">
        <v>1.0526783172999999E-2</v>
      </c>
      <c r="K1451">
        <v>0.97449265216000003</v>
      </c>
      <c r="L1451">
        <v>0</v>
      </c>
      <c r="M1451" t="s">
        <v>145</v>
      </c>
      <c r="N1451" t="e">
        <v>#N/A</v>
      </c>
      <c r="O1451">
        <v>0</v>
      </c>
      <c r="P1451">
        <f t="shared" si="88"/>
        <v>3.1974166934995156E-2</v>
      </c>
      <c r="Q1451">
        <f t="shared" si="89"/>
        <v>52.841922952941154</v>
      </c>
      <c r="R1451">
        <f t="shared" si="90"/>
        <v>6.0509090411925458E-4</v>
      </c>
      <c r="S1451">
        <f t="shared" si="91"/>
        <v>1.8924368079688527E-2</v>
      </c>
    </row>
    <row r="1452" spans="1:19">
      <c r="A1452" s="2" t="s">
        <v>165</v>
      </c>
      <c r="B1452" s="2">
        <v>19</v>
      </c>
      <c r="C1452" s="2">
        <v>11849736</v>
      </c>
      <c r="D1452" s="2" t="s">
        <v>2644</v>
      </c>
      <c r="E1452" s="2" t="s">
        <v>2645</v>
      </c>
      <c r="F1452" s="2" t="s">
        <v>167</v>
      </c>
      <c r="G1452" s="2" t="s">
        <v>168</v>
      </c>
      <c r="H1452" s="2">
        <v>7.85855377129E-2</v>
      </c>
      <c r="I1452" s="2">
        <v>2.3543089475599999E-4</v>
      </c>
      <c r="J1452" s="2">
        <v>1.1614603887000001E-2</v>
      </c>
      <c r="K1452" s="2">
        <v>0.983827790009</v>
      </c>
      <c r="L1452" s="2">
        <v>0</v>
      </c>
      <c r="M1452" s="2" t="s">
        <v>145</v>
      </c>
      <c r="N1452" s="2" t="e">
        <v>#N/A</v>
      </c>
      <c r="O1452" s="2">
        <v>0</v>
      </c>
      <c r="P1452" s="2">
        <f t="shared" si="88"/>
        <v>2.0270247444212297E-2</v>
      </c>
      <c r="Q1452" s="2">
        <f t="shared" si="89"/>
        <v>52.841922115044923</v>
      </c>
      <c r="R1452" s="2">
        <f t="shared" si="90"/>
        <v>3.8360162978327844E-4</v>
      </c>
      <c r="S1452" s="2">
        <f t="shared" si="91"/>
        <v>1.8924368379765737E-2</v>
      </c>
    </row>
    <row r="1453" spans="1:19">
      <c r="A1453" t="s">
        <v>169</v>
      </c>
      <c r="B1453">
        <v>3</v>
      </c>
      <c r="C1453">
        <v>6383305</v>
      </c>
      <c r="D1453" t="s">
        <v>1041</v>
      </c>
      <c r="E1453" t="s">
        <v>170</v>
      </c>
      <c r="F1453" t="s">
        <v>167</v>
      </c>
      <c r="G1453" t="s">
        <v>168</v>
      </c>
      <c r="H1453">
        <v>0.62293206325999995</v>
      </c>
      <c r="I1453">
        <v>5.2488160292E-2</v>
      </c>
      <c r="J1453">
        <v>5.5615725279899997E-3</v>
      </c>
      <c r="K1453">
        <v>3.8124298192200002E-21</v>
      </c>
      <c r="L1453">
        <v>1</v>
      </c>
      <c r="M1453" t="s">
        <v>145</v>
      </c>
      <c r="N1453">
        <v>0.99254435001755104</v>
      </c>
      <c r="O1453">
        <v>1</v>
      </c>
      <c r="P1453">
        <f t="shared" si="88"/>
        <v>9.4376473610368752</v>
      </c>
      <c r="Q1453">
        <f t="shared" si="89"/>
        <v>95.391730793265708</v>
      </c>
      <c r="R1453">
        <f t="shared" si="90"/>
        <v>9.8935696863392444E-2</v>
      </c>
      <c r="S1453">
        <f t="shared" si="91"/>
        <v>1.0483088960480379E-2</v>
      </c>
    </row>
    <row r="1454" spans="1:19">
      <c r="A1454" t="s">
        <v>169</v>
      </c>
      <c r="B1454">
        <v>3</v>
      </c>
      <c r="C1454">
        <v>6383305</v>
      </c>
      <c r="D1454" t="s">
        <v>2646</v>
      </c>
      <c r="E1454" t="s">
        <v>2647</v>
      </c>
      <c r="F1454" t="s">
        <v>167</v>
      </c>
      <c r="G1454" t="s">
        <v>168</v>
      </c>
      <c r="H1454">
        <v>0.62293206325999995</v>
      </c>
      <c r="I1454">
        <v>6.0163706708699999E-2</v>
      </c>
      <c r="J1454">
        <v>1.07227791622E-2</v>
      </c>
      <c r="K1454">
        <v>2.0135679434800001E-8</v>
      </c>
      <c r="L1454">
        <v>1</v>
      </c>
      <c r="M1454" t="s">
        <v>145</v>
      </c>
      <c r="N1454">
        <v>0.94649638337153497</v>
      </c>
      <c r="O1454">
        <v>1</v>
      </c>
      <c r="P1454">
        <f t="shared" si="88"/>
        <v>5.6108314643641481</v>
      </c>
      <c r="Q1454">
        <f t="shared" si="89"/>
        <v>95.249824098468252</v>
      </c>
      <c r="R1454">
        <f t="shared" si="90"/>
        <v>5.8906475864603493E-2</v>
      </c>
      <c r="S1454">
        <f t="shared" si="91"/>
        <v>1.0498707052374299E-2</v>
      </c>
    </row>
    <row r="1455" spans="1:19">
      <c r="A1455" t="s">
        <v>169</v>
      </c>
      <c r="B1455">
        <v>3</v>
      </c>
      <c r="C1455">
        <v>6383305</v>
      </c>
      <c r="D1455" t="s">
        <v>2648</v>
      </c>
      <c r="E1455" t="s">
        <v>2649</v>
      </c>
      <c r="F1455" t="s">
        <v>167</v>
      </c>
      <c r="G1455" t="s">
        <v>168</v>
      </c>
      <c r="H1455">
        <v>0.62293206325999995</v>
      </c>
      <c r="I1455">
        <v>2.5578732419500001E-2</v>
      </c>
      <c r="J1455">
        <v>5.2353178285699997E-3</v>
      </c>
      <c r="K1455">
        <v>1.03008069135E-6</v>
      </c>
      <c r="L1455">
        <v>1</v>
      </c>
      <c r="M1455" t="s">
        <v>145</v>
      </c>
      <c r="N1455">
        <v>0.720710541473084</v>
      </c>
      <c r="O1455">
        <v>1</v>
      </c>
      <c r="P1455">
        <f t="shared" si="88"/>
        <v>4.8858031655523577</v>
      </c>
      <c r="Q1455">
        <f t="shared" si="89"/>
        <v>95.23105497733539</v>
      </c>
      <c r="R1455">
        <f t="shared" si="90"/>
        <v>5.1304725824103906E-2</v>
      </c>
      <c r="S1455">
        <f t="shared" si="91"/>
        <v>1.0500776246131013E-2</v>
      </c>
    </row>
    <row r="1456" spans="1:19">
      <c r="A1456" t="s">
        <v>169</v>
      </c>
      <c r="B1456">
        <v>3</v>
      </c>
      <c r="C1456">
        <v>6383305</v>
      </c>
      <c r="D1456" t="s">
        <v>613</v>
      </c>
      <c r="E1456" t="s">
        <v>613</v>
      </c>
      <c r="F1456" t="s">
        <v>167</v>
      </c>
      <c r="G1456" t="s">
        <v>168</v>
      </c>
      <c r="H1456">
        <v>0.62293206325999995</v>
      </c>
      <c r="I1456">
        <v>-7.3688764978400004E-2</v>
      </c>
      <c r="J1456">
        <v>1.5375941469100001E-2</v>
      </c>
      <c r="K1456">
        <v>1.6473898220400001E-6</v>
      </c>
      <c r="L1456">
        <v>1</v>
      </c>
      <c r="M1456" t="s">
        <v>145</v>
      </c>
      <c r="N1456">
        <v>1.04940783551655E-4</v>
      </c>
      <c r="O1456">
        <v>0</v>
      </c>
      <c r="P1456">
        <f t="shared" si="88"/>
        <v>-4.7924717407703055</v>
      </c>
      <c r="Q1456">
        <f t="shared" si="89"/>
        <v>95.228826990480229</v>
      </c>
      <c r="R1456">
        <f t="shared" si="90"/>
        <v>-5.0325850818779862E-2</v>
      </c>
      <c r="S1456">
        <f t="shared" si="91"/>
        <v>1.0501021923749699E-2</v>
      </c>
    </row>
    <row r="1457" spans="1:19">
      <c r="A1457" t="s">
        <v>169</v>
      </c>
      <c r="B1457">
        <v>3</v>
      </c>
      <c r="C1457">
        <v>6383305</v>
      </c>
      <c r="D1457" t="s">
        <v>2650</v>
      </c>
      <c r="E1457" t="s">
        <v>2650</v>
      </c>
      <c r="F1457" t="s">
        <v>167</v>
      </c>
      <c r="G1457" t="s">
        <v>168</v>
      </c>
      <c r="H1457">
        <v>0.62293206325999995</v>
      </c>
      <c r="I1457">
        <v>5.2069900000000002E-2</v>
      </c>
      <c r="J1457">
        <v>2.0499179999999999E-2</v>
      </c>
      <c r="K1457">
        <v>1.142584E-2</v>
      </c>
      <c r="L1457">
        <v>0</v>
      </c>
      <c r="M1457" t="s">
        <v>145</v>
      </c>
      <c r="N1457" t="e">
        <v>#N/A</v>
      </c>
      <c r="O1457">
        <v>0</v>
      </c>
      <c r="P1457">
        <f t="shared" si="88"/>
        <v>2.5400967258202525</v>
      </c>
      <c r="Q1457">
        <f t="shared" si="89"/>
        <v>95.188081307298162</v>
      </c>
      <c r="R1457">
        <f t="shared" si="90"/>
        <v>2.6685029164733261E-2</v>
      </c>
      <c r="S1457">
        <f t="shared" si="91"/>
        <v>1.0505516933067218E-2</v>
      </c>
    </row>
    <row r="1458" spans="1:19">
      <c r="A1458" t="s">
        <v>169</v>
      </c>
      <c r="B1458">
        <v>3</v>
      </c>
      <c r="C1458">
        <v>6383305</v>
      </c>
      <c r="D1458" t="s">
        <v>2651</v>
      </c>
      <c r="E1458" t="s">
        <v>2652</v>
      </c>
      <c r="F1458" t="s">
        <v>167</v>
      </c>
      <c r="G1458" t="s">
        <v>168</v>
      </c>
      <c r="H1458">
        <v>0.62293206325999995</v>
      </c>
      <c r="I1458">
        <v>-4.3097149922700001E-2</v>
      </c>
      <c r="J1458">
        <v>2.2360247349700001E-2</v>
      </c>
      <c r="K1458">
        <v>5.3929748502400003E-2</v>
      </c>
      <c r="L1458">
        <v>0</v>
      </c>
      <c r="M1458" t="s">
        <v>145</v>
      </c>
      <c r="N1458" t="e">
        <v>#N/A</v>
      </c>
      <c r="O1458">
        <v>0</v>
      </c>
      <c r="P1458">
        <f t="shared" si="88"/>
        <v>-1.9274004105897433</v>
      </c>
      <c r="Q1458">
        <f t="shared" si="89"/>
        <v>95.181326659988827</v>
      </c>
      <c r="R1458">
        <f t="shared" si="90"/>
        <v>-2.0249774595755457E-2</v>
      </c>
      <c r="S1458">
        <f t="shared" si="91"/>
        <v>1.0506262468606333E-2</v>
      </c>
    </row>
    <row r="1459" spans="1:19">
      <c r="A1459" t="s">
        <v>169</v>
      </c>
      <c r="B1459">
        <v>3</v>
      </c>
      <c r="C1459">
        <v>6383305</v>
      </c>
      <c r="D1459" t="s">
        <v>2653</v>
      </c>
      <c r="E1459" t="s">
        <v>2654</v>
      </c>
      <c r="F1459" t="s">
        <v>167</v>
      </c>
      <c r="G1459" t="s">
        <v>168</v>
      </c>
      <c r="H1459">
        <v>0.62293206325999995</v>
      </c>
      <c r="I1459">
        <v>1.2789654584E-2</v>
      </c>
      <c r="J1459">
        <v>7.2955245689199999E-3</v>
      </c>
      <c r="K1459">
        <v>7.9587890851599993E-2</v>
      </c>
      <c r="L1459">
        <v>0</v>
      </c>
      <c r="M1459" t="s">
        <v>145</v>
      </c>
      <c r="N1459" t="e">
        <v>#N/A</v>
      </c>
      <c r="O1459">
        <v>0</v>
      </c>
      <c r="P1459">
        <f t="shared" si="88"/>
        <v>1.7530822442139111</v>
      </c>
      <c r="Q1459">
        <f t="shared" si="89"/>
        <v>95.179743373256457</v>
      </c>
      <c r="R1459">
        <f t="shared" si="90"/>
        <v>1.841864857041095E-2</v>
      </c>
      <c r="S1459">
        <f t="shared" si="91"/>
        <v>1.0506437237158798E-2</v>
      </c>
    </row>
    <row r="1460" spans="1:19">
      <c r="A1460" t="s">
        <v>169</v>
      </c>
      <c r="B1460">
        <v>3</v>
      </c>
      <c r="C1460">
        <v>6383305</v>
      </c>
      <c r="D1460" t="s">
        <v>2655</v>
      </c>
      <c r="E1460" t="s">
        <v>2656</v>
      </c>
      <c r="F1460" t="s">
        <v>167</v>
      </c>
      <c r="G1460" t="s">
        <v>168</v>
      </c>
      <c r="H1460">
        <v>0.62293206325999995</v>
      </c>
      <c r="I1460">
        <v>3.1834472477799997E-2</v>
      </c>
      <c r="J1460">
        <v>1.8988522546399999E-2</v>
      </c>
      <c r="K1460">
        <v>9.3638086163399997E-2</v>
      </c>
      <c r="L1460">
        <v>0</v>
      </c>
      <c r="M1460" t="s">
        <v>145</v>
      </c>
      <c r="N1460" t="e">
        <v>#N/A</v>
      </c>
      <c r="O1460">
        <v>0</v>
      </c>
      <c r="P1460">
        <f t="shared" si="88"/>
        <v>1.676511292545793</v>
      </c>
      <c r="Q1460">
        <f t="shared" si="89"/>
        <v>95.179095300245379</v>
      </c>
      <c r="R1460">
        <f t="shared" si="90"/>
        <v>1.7614280607072243E-2</v>
      </c>
      <c r="S1460">
        <f t="shared" si="91"/>
        <v>1.0506508775330017E-2</v>
      </c>
    </row>
    <row r="1461" spans="1:19">
      <c r="A1461" t="s">
        <v>169</v>
      </c>
      <c r="B1461">
        <v>3</v>
      </c>
      <c r="C1461">
        <v>6383305</v>
      </c>
      <c r="D1461" t="s">
        <v>2657</v>
      </c>
      <c r="E1461" t="s">
        <v>2657</v>
      </c>
      <c r="F1461" t="s">
        <v>167</v>
      </c>
      <c r="G1461" t="s">
        <v>168</v>
      </c>
      <c r="H1461">
        <v>0.62293206325999995</v>
      </c>
      <c r="I1461">
        <v>-2.980476E-2</v>
      </c>
      <c r="J1461">
        <v>1.9201650000000001E-2</v>
      </c>
      <c r="K1461">
        <v>0.1213354</v>
      </c>
      <c r="L1461">
        <v>0</v>
      </c>
      <c r="M1461" t="s">
        <v>145</v>
      </c>
      <c r="N1461" t="e">
        <v>#N/A</v>
      </c>
      <c r="O1461">
        <v>0</v>
      </c>
      <c r="P1461">
        <f t="shared" si="88"/>
        <v>-1.5521978579965783</v>
      </c>
      <c r="Q1461">
        <f t="shared" si="89"/>
        <v>95.17810476948425</v>
      </c>
      <c r="R1461">
        <f t="shared" si="90"/>
        <v>-1.6308350137417736E-2</v>
      </c>
      <c r="S1461">
        <f t="shared" si="91"/>
        <v>1.0506618117916311E-2</v>
      </c>
    </row>
    <row r="1462" spans="1:19">
      <c r="A1462" t="s">
        <v>169</v>
      </c>
      <c r="B1462">
        <v>3</v>
      </c>
      <c r="C1462">
        <v>6383305</v>
      </c>
      <c r="D1462" t="s">
        <v>2658</v>
      </c>
      <c r="E1462" t="s">
        <v>2659</v>
      </c>
      <c r="F1462" t="s">
        <v>167</v>
      </c>
      <c r="G1462" t="s">
        <v>168</v>
      </c>
      <c r="H1462">
        <v>0.62293206325999995</v>
      </c>
      <c r="I1462">
        <v>2.0719000000000001E-2</v>
      </c>
      <c r="J1462">
        <v>1.7363679999999999E-2</v>
      </c>
      <c r="K1462">
        <v>0.23342070000000001</v>
      </c>
      <c r="L1462">
        <v>0</v>
      </c>
      <c r="M1462" t="s">
        <v>145</v>
      </c>
      <c r="N1462" t="e">
        <v>#N/A</v>
      </c>
      <c r="O1462">
        <v>0</v>
      </c>
      <c r="P1462">
        <f t="shared" si="88"/>
        <v>1.1932378389834415</v>
      </c>
      <c r="Q1462">
        <f t="shared" si="89"/>
        <v>95.175672643085008</v>
      </c>
      <c r="R1462">
        <f t="shared" si="90"/>
        <v>1.2537214666800007E-2</v>
      </c>
      <c r="S1462">
        <f t="shared" si="91"/>
        <v>1.0506886604837198E-2</v>
      </c>
    </row>
    <row r="1463" spans="1:19">
      <c r="A1463" t="s">
        <v>169</v>
      </c>
      <c r="B1463">
        <v>3</v>
      </c>
      <c r="C1463">
        <v>6383305</v>
      </c>
      <c r="D1463" t="s">
        <v>2660</v>
      </c>
      <c r="E1463" t="s">
        <v>2660</v>
      </c>
      <c r="F1463" t="s">
        <v>167</v>
      </c>
      <c r="G1463" t="s">
        <v>168</v>
      </c>
      <c r="H1463">
        <v>0.62293206325999995</v>
      </c>
      <c r="I1463">
        <v>-1.822387E-2</v>
      </c>
      <c r="J1463">
        <v>2.634628E-2</v>
      </c>
      <c r="K1463">
        <v>0.48948789999999998</v>
      </c>
      <c r="L1463">
        <v>0</v>
      </c>
      <c r="M1463" t="s">
        <v>145</v>
      </c>
      <c r="N1463" t="e">
        <v>#N/A</v>
      </c>
      <c r="O1463">
        <v>0</v>
      </c>
      <c r="P1463">
        <f t="shared" si="88"/>
        <v>-0.69170562219789666</v>
      </c>
      <c r="Q1463">
        <f t="shared" si="89"/>
        <v>95.173339524451876</v>
      </c>
      <c r="R1463">
        <f t="shared" si="90"/>
        <v>-7.2678506990939843E-3</v>
      </c>
      <c r="S1463">
        <f t="shared" si="91"/>
        <v>1.0507144175003764E-2</v>
      </c>
    </row>
    <row r="1464" spans="1:19">
      <c r="A1464" t="s">
        <v>169</v>
      </c>
      <c r="B1464">
        <v>3</v>
      </c>
      <c r="C1464">
        <v>6383305</v>
      </c>
      <c r="D1464" t="s">
        <v>2661</v>
      </c>
      <c r="E1464" t="s">
        <v>2662</v>
      </c>
      <c r="F1464" t="s">
        <v>167</v>
      </c>
      <c r="G1464" t="s">
        <v>168</v>
      </c>
      <c r="H1464">
        <v>0.62293206325999995</v>
      </c>
      <c r="I1464">
        <v>1.1795999999999999E-2</v>
      </c>
      <c r="J1464">
        <v>2.1938369999999999E-2</v>
      </c>
      <c r="K1464">
        <v>0.5910647</v>
      </c>
      <c r="L1464">
        <v>0</v>
      </c>
      <c r="M1464" t="s">
        <v>145</v>
      </c>
      <c r="N1464" t="e">
        <v>#N/A</v>
      </c>
      <c r="O1464">
        <v>0</v>
      </c>
      <c r="P1464">
        <f t="shared" si="88"/>
        <v>0.53768807801126517</v>
      </c>
      <c r="Q1464">
        <f t="shared" si="89"/>
        <v>95.172872212137861</v>
      </c>
      <c r="R1464">
        <f t="shared" si="90"/>
        <v>5.6495938970169187E-3</v>
      </c>
      <c r="S1464">
        <f t="shared" si="91"/>
        <v>1.0507195766573336E-2</v>
      </c>
    </row>
    <row r="1465" spans="1:19">
      <c r="A1465" t="s">
        <v>169</v>
      </c>
      <c r="B1465">
        <v>3</v>
      </c>
      <c r="C1465">
        <v>6383305</v>
      </c>
      <c r="D1465" t="s">
        <v>2663</v>
      </c>
      <c r="E1465" t="s">
        <v>2664</v>
      </c>
      <c r="F1465" t="s">
        <v>167</v>
      </c>
      <c r="G1465" t="s">
        <v>168</v>
      </c>
      <c r="H1465">
        <v>0.62293206325999995</v>
      </c>
      <c r="I1465">
        <v>-5.22805553531E-3</v>
      </c>
      <c r="J1465">
        <v>1.1082531884E-2</v>
      </c>
      <c r="K1465">
        <v>0.63711354527300001</v>
      </c>
      <c r="L1465">
        <v>0</v>
      </c>
      <c r="M1465" t="s">
        <v>145</v>
      </c>
      <c r="N1465" t="e">
        <v>#N/A</v>
      </c>
      <c r="O1465">
        <v>0</v>
      </c>
      <c r="P1465">
        <f t="shared" si="88"/>
        <v>-0.47173837080115366</v>
      </c>
      <c r="Q1465">
        <f t="shared" si="89"/>
        <v>95.172707913092381</v>
      </c>
      <c r="R1465">
        <f t="shared" si="90"/>
        <v>-4.9566559693974962E-3</v>
      </c>
      <c r="S1465">
        <f t="shared" si="91"/>
        <v>1.050721390541033E-2</v>
      </c>
    </row>
    <row r="1466" spans="1:19">
      <c r="A1466" t="s">
        <v>169</v>
      </c>
      <c r="B1466">
        <v>3</v>
      </c>
      <c r="C1466">
        <v>6383305</v>
      </c>
      <c r="D1466" t="s">
        <v>2665</v>
      </c>
      <c r="E1466" t="s">
        <v>2666</v>
      </c>
      <c r="F1466" t="s">
        <v>167</v>
      </c>
      <c r="G1466" t="s">
        <v>168</v>
      </c>
      <c r="H1466">
        <v>0.62293206325999995</v>
      </c>
      <c r="I1466">
        <v>1.222526E-2</v>
      </c>
      <c r="J1466">
        <v>3.4516860000000003E-2</v>
      </c>
      <c r="K1466">
        <v>0.72337229999999997</v>
      </c>
      <c r="L1466">
        <v>0</v>
      </c>
      <c r="M1466" t="s">
        <v>145</v>
      </c>
      <c r="N1466" t="e">
        <v>#N/A</v>
      </c>
      <c r="O1466">
        <v>0</v>
      </c>
      <c r="P1466">
        <f t="shared" si="88"/>
        <v>0.35418227498098026</v>
      </c>
      <c r="Q1466">
        <f t="shared" si="89"/>
        <v>95.17246828822428</v>
      </c>
      <c r="R1466">
        <f t="shared" si="90"/>
        <v>3.7214782946299119E-3</v>
      </c>
      <c r="S1466">
        <f t="shared" si="91"/>
        <v>1.0507240360432371E-2</v>
      </c>
    </row>
    <row r="1467" spans="1:19">
      <c r="A1467" t="s">
        <v>169</v>
      </c>
      <c r="B1467">
        <v>3</v>
      </c>
      <c r="C1467">
        <v>6383305</v>
      </c>
      <c r="D1467" t="s">
        <v>2667</v>
      </c>
      <c r="E1467" t="s">
        <v>2668</v>
      </c>
      <c r="F1467" t="s">
        <v>167</v>
      </c>
      <c r="G1467" t="s">
        <v>168</v>
      </c>
      <c r="H1467">
        <v>0.62293206325999995</v>
      </c>
      <c r="I1467">
        <v>-4.5645867412600002E-3</v>
      </c>
      <c r="J1467">
        <v>1.35374282625E-2</v>
      </c>
      <c r="K1467">
        <v>0.73597917071100005</v>
      </c>
      <c r="L1467">
        <v>0</v>
      </c>
      <c r="M1467" t="s">
        <v>145</v>
      </c>
      <c r="N1467" t="e">
        <v>#N/A</v>
      </c>
      <c r="O1467">
        <v>0</v>
      </c>
      <c r="P1467">
        <f t="shared" si="88"/>
        <v>-0.33718270950357326</v>
      </c>
      <c r="Q1467">
        <f t="shared" si="89"/>
        <v>95.172439281798077</v>
      </c>
      <c r="R1467">
        <f t="shared" si="90"/>
        <v>-3.5428608539201344E-3</v>
      </c>
      <c r="S1467">
        <f t="shared" si="91"/>
        <v>1.0507243562803713E-2</v>
      </c>
    </row>
    <row r="1468" spans="1:19">
      <c r="A1468" t="s">
        <v>169</v>
      </c>
      <c r="B1468">
        <v>3</v>
      </c>
      <c r="C1468">
        <v>6383305</v>
      </c>
      <c r="D1468" t="s">
        <v>2669</v>
      </c>
      <c r="E1468" t="s">
        <v>2670</v>
      </c>
      <c r="F1468" t="s">
        <v>167</v>
      </c>
      <c r="G1468" t="s">
        <v>168</v>
      </c>
      <c r="H1468">
        <v>0.62293206325999995</v>
      </c>
      <c r="I1468">
        <v>2.0089183015900001E-3</v>
      </c>
      <c r="J1468">
        <v>6.9158602183099997E-3</v>
      </c>
      <c r="K1468">
        <v>0.77144913486199995</v>
      </c>
      <c r="L1468">
        <v>0</v>
      </c>
      <c r="M1468" t="s">
        <v>145</v>
      </c>
      <c r="N1468" t="e">
        <v>#N/A</v>
      </c>
      <c r="O1468">
        <v>0</v>
      </c>
      <c r="P1468">
        <f t="shared" si="88"/>
        <v>0.29047988799300967</v>
      </c>
      <c r="Q1468">
        <f t="shared" si="89"/>
        <v>95.172366935115249</v>
      </c>
      <c r="R1468">
        <f t="shared" si="90"/>
        <v>3.0521452533701023E-3</v>
      </c>
      <c r="S1468">
        <f t="shared" si="91"/>
        <v>1.0507251550040364E-2</v>
      </c>
    </row>
    <row r="1469" spans="1:19">
      <c r="A1469" t="s">
        <v>169</v>
      </c>
      <c r="B1469">
        <v>3</v>
      </c>
      <c r="C1469">
        <v>6383305</v>
      </c>
      <c r="D1469" t="s">
        <v>2671</v>
      </c>
      <c r="E1469" t="s">
        <v>2671</v>
      </c>
      <c r="F1469" t="s">
        <v>167</v>
      </c>
      <c r="G1469" t="s">
        <v>168</v>
      </c>
      <c r="H1469">
        <v>0.62293206325999995</v>
      </c>
      <c r="I1469">
        <v>2.5468370000000001E-3</v>
      </c>
      <c r="J1469">
        <v>2.5369860000000001E-2</v>
      </c>
      <c r="K1469">
        <v>0.92008190000000001</v>
      </c>
      <c r="L1469">
        <v>0</v>
      </c>
      <c r="M1469" t="s">
        <v>145</v>
      </c>
      <c r="N1469" t="e">
        <v>#N/A</v>
      </c>
      <c r="O1469">
        <v>0</v>
      </c>
      <c r="P1469">
        <f t="shared" si="88"/>
        <v>0.1003882954024973</v>
      </c>
      <c r="Q1469">
        <f t="shared" si="89"/>
        <v>95.172183558873613</v>
      </c>
      <c r="R1469">
        <f t="shared" si="90"/>
        <v>1.0548071048553488E-3</v>
      </c>
      <c r="S1469">
        <f t="shared" si="91"/>
        <v>1.0507271795244657E-2</v>
      </c>
    </row>
    <row r="1470" spans="1:19">
      <c r="A1470" s="2" t="s">
        <v>169</v>
      </c>
      <c r="B1470" s="2">
        <v>3</v>
      </c>
      <c r="C1470" s="2">
        <v>6383305</v>
      </c>
      <c r="D1470" s="2" t="s">
        <v>2672</v>
      </c>
      <c r="E1470" s="2" t="s">
        <v>2673</v>
      </c>
      <c r="F1470" s="2" t="s">
        <v>167</v>
      </c>
      <c r="G1470" s="2" t="s">
        <v>168</v>
      </c>
      <c r="H1470" s="2">
        <v>0.62293206325999995</v>
      </c>
      <c r="I1470" s="2">
        <v>3.6111090619300002E-4</v>
      </c>
      <c r="J1470" s="2">
        <v>5.3980438465500002E-3</v>
      </c>
      <c r="K1470" s="2">
        <v>0.94666400117100002</v>
      </c>
      <c r="L1470" s="2">
        <v>0</v>
      </c>
      <c r="M1470" s="2" t="s">
        <v>145</v>
      </c>
      <c r="N1470" s="2" t="e">
        <v>#N/A</v>
      </c>
      <c r="O1470" s="2">
        <v>0</v>
      </c>
      <c r="P1470" s="2">
        <f t="shared" si="88"/>
        <v>6.6896623380299766E-2</v>
      </c>
      <c r="Q1470" s="2">
        <f t="shared" si="89"/>
        <v>95.172169731365969</v>
      </c>
      <c r="R1470" s="2">
        <f t="shared" si="90"/>
        <v>7.0290110616499468E-4</v>
      </c>
      <c r="S1470" s="2">
        <f t="shared" si="91"/>
        <v>1.0507273321839894E-2</v>
      </c>
    </row>
    <row r="1471" spans="1:19">
      <c r="A1471" t="s">
        <v>214</v>
      </c>
      <c r="B1471">
        <v>6</v>
      </c>
      <c r="C1471">
        <v>108983527</v>
      </c>
      <c r="D1471" t="s">
        <v>1024</v>
      </c>
      <c r="E1471" t="s">
        <v>1024</v>
      </c>
      <c r="F1471" t="s">
        <v>167</v>
      </c>
      <c r="G1471" t="s">
        <v>168</v>
      </c>
      <c r="H1471">
        <v>0.69225972262799995</v>
      </c>
      <c r="I1471">
        <v>0.17546129999999999</v>
      </c>
      <c r="J1471">
        <v>2.9387600999999999E-2</v>
      </c>
      <c r="K1471">
        <v>4.8824859999999997E-9</v>
      </c>
      <c r="L1471">
        <v>1</v>
      </c>
      <c r="M1471" t="s">
        <v>145</v>
      </c>
      <c r="N1471">
        <v>0.98600351861173996</v>
      </c>
      <c r="O1471">
        <v>1</v>
      </c>
      <c r="P1471">
        <f t="shared" si="88"/>
        <v>5.9705894332783407</v>
      </c>
      <c r="Q1471">
        <f t="shared" si="89"/>
        <v>90.720948575659435</v>
      </c>
      <c r="R1471">
        <f t="shared" si="90"/>
        <v>6.5812687444499002E-2</v>
      </c>
      <c r="S1471">
        <f t="shared" si="91"/>
        <v>1.1022812434175777E-2</v>
      </c>
    </row>
    <row r="1472" spans="1:19">
      <c r="A1472" t="s">
        <v>214</v>
      </c>
      <c r="B1472">
        <v>6</v>
      </c>
      <c r="C1472">
        <v>108983527</v>
      </c>
      <c r="D1472" t="s">
        <v>2674</v>
      </c>
      <c r="E1472" t="s">
        <v>2675</v>
      </c>
      <c r="F1472" t="s">
        <v>167</v>
      </c>
      <c r="G1472" t="s">
        <v>168</v>
      </c>
      <c r="H1472">
        <v>0.69225972262799995</v>
      </c>
      <c r="I1472">
        <v>0.14343349999999999</v>
      </c>
      <c r="J1472">
        <v>2.8089929999999999E-2</v>
      </c>
      <c r="K1472">
        <v>4.9073640000000003E-7</v>
      </c>
      <c r="L1472">
        <v>1</v>
      </c>
      <c r="M1472" t="s">
        <v>145</v>
      </c>
      <c r="N1472">
        <v>0.989545309561361</v>
      </c>
      <c r="O1472">
        <v>1</v>
      </c>
      <c r="P1472">
        <f t="shared" si="88"/>
        <v>5.106224899812851</v>
      </c>
      <c r="Q1472">
        <f t="shared" si="89"/>
        <v>90.698462614178169</v>
      </c>
      <c r="R1472">
        <f t="shared" si="90"/>
        <v>5.6298913483618804E-2</v>
      </c>
      <c r="S1472">
        <f t="shared" si="91"/>
        <v>1.1025545209667953E-2</v>
      </c>
    </row>
    <row r="1473" spans="1:19">
      <c r="A1473" t="s">
        <v>214</v>
      </c>
      <c r="B1473">
        <v>6</v>
      </c>
      <c r="C1473">
        <v>108983527</v>
      </c>
      <c r="D1473" t="s">
        <v>2676</v>
      </c>
      <c r="E1473" t="s">
        <v>2677</v>
      </c>
      <c r="F1473" t="s">
        <v>167</v>
      </c>
      <c r="G1473" t="s">
        <v>168</v>
      </c>
      <c r="H1473">
        <v>0.69225972262799995</v>
      </c>
      <c r="I1473">
        <v>1.5226750438499999E-2</v>
      </c>
      <c r="J1473">
        <v>9.2772690568499998E-3</v>
      </c>
      <c r="K1473">
        <v>0.10073585531900001</v>
      </c>
      <c r="L1473">
        <v>0</v>
      </c>
      <c r="M1473" t="s">
        <v>145</v>
      </c>
      <c r="N1473" t="e">
        <v>#N/A</v>
      </c>
      <c r="O1473">
        <v>0</v>
      </c>
      <c r="P1473">
        <f t="shared" si="88"/>
        <v>1.6412966299880154</v>
      </c>
      <c r="Q1473">
        <f t="shared" si="89"/>
        <v>90.643530850582096</v>
      </c>
      <c r="R1473">
        <f t="shared" si="90"/>
        <v>1.8107156843807738E-2</v>
      </c>
      <c r="S1473">
        <f t="shared" si="91"/>
        <v>1.1032226907052111E-2</v>
      </c>
    </row>
    <row r="1474" spans="1:19">
      <c r="A1474" t="s">
        <v>214</v>
      </c>
      <c r="B1474">
        <v>6</v>
      </c>
      <c r="C1474">
        <v>108983527</v>
      </c>
      <c r="D1474" t="s">
        <v>2678</v>
      </c>
      <c r="E1474" t="s">
        <v>2679</v>
      </c>
      <c r="F1474" t="s">
        <v>167</v>
      </c>
      <c r="G1474" t="s">
        <v>168</v>
      </c>
      <c r="H1474">
        <v>0.69225972262799995</v>
      </c>
      <c r="I1474">
        <v>-9.1438888730600004E-3</v>
      </c>
      <c r="J1474">
        <v>5.5743594405799997E-3</v>
      </c>
      <c r="K1474">
        <v>0.10093284881</v>
      </c>
      <c r="L1474">
        <v>0</v>
      </c>
      <c r="M1474" t="s">
        <v>145</v>
      </c>
      <c r="N1474" t="e">
        <v>#N/A</v>
      </c>
      <c r="O1474">
        <v>0</v>
      </c>
      <c r="P1474">
        <f t="shared" si="88"/>
        <v>-1.6403479127116709</v>
      </c>
      <c r="Q1474">
        <f t="shared" si="89"/>
        <v>90.643523533381611</v>
      </c>
      <c r="R1474">
        <f t="shared" si="90"/>
        <v>-1.8096691840400206E-2</v>
      </c>
      <c r="S1474">
        <f t="shared" si="91"/>
        <v>1.1032227797628878E-2</v>
      </c>
    </row>
    <row r="1475" spans="1:19">
      <c r="A1475" t="s">
        <v>214</v>
      </c>
      <c r="B1475">
        <v>6</v>
      </c>
      <c r="C1475">
        <v>108983527</v>
      </c>
      <c r="D1475" t="s">
        <v>2680</v>
      </c>
      <c r="E1475" t="s">
        <v>2681</v>
      </c>
      <c r="F1475" t="s">
        <v>167</v>
      </c>
      <c r="G1475" t="s">
        <v>168</v>
      </c>
      <c r="H1475">
        <v>0.69225972262799995</v>
      </c>
      <c r="I1475">
        <v>9.1345459979199992E-3</v>
      </c>
      <c r="J1475">
        <v>6.22015930874E-3</v>
      </c>
      <c r="K1475">
        <v>0.14195789389499999</v>
      </c>
      <c r="L1475">
        <v>0</v>
      </c>
      <c r="M1475" t="s">
        <v>145</v>
      </c>
      <c r="N1475" t="e">
        <v>#N/A</v>
      </c>
      <c r="O1475">
        <v>0</v>
      </c>
      <c r="P1475">
        <f t="shared" si="88"/>
        <v>1.4685389142823029</v>
      </c>
      <c r="Q1475">
        <f t="shared" si="89"/>
        <v>90.642268167122438</v>
      </c>
      <c r="R1475">
        <f t="shared" si="90"/>
        <v>1.6201480214227119E-2</v>
      </c>
      <c r="S1475">
        <f t="shared" si="91"/>
        <v>1.1032380590435377E-2</v>
      </c>
    </row>
    <row r="1476" spans="1:19">
      <c r="A1476" t="s">
        <v>214</v>
      </c>
      <c r="B1476">
        <v>6</v>
      </c>
      <c r="C1476">
        <v>108983527</v>
      </c>
      <c r="D1476" t="s">
        <v>2682</v>
      </c>
      <c r="E1476" t="s">
        <v>2683</v>
      </c>
      <c r="F1476" t="s">
        <v>167</v>
      </c>
      <c r="G1476" t="s">
        <v>168</v>
      </c>
      <c r="H1476">
        <v>0.69225972262799995</v>
      </c>
      <c r="I1476">
        <v>-8.5561929999999994E-2</v>
      </c>
      <c r="J1476">
        <v>6.9160574000000002E-2</v>
      </c>
      <c r="K1476">
        <v>0.21716540000000001</v>
      </c>
      <c r="L1476">
        <v>0</v>
      </c>
      <c r="M1476" t="s">
        <v>145</v>
      </c>
      <c r="N1476" t="e">
        <v>#N/A</v>
      </c>
      <c r="O1476">
        <v>0</v>
      </c>
      <c r="P1476">
        <f t="shared" si="88"/>
        <v>-1.2371489282318564</v>
      </c>
      <c r="Q1476">
        <f t="shared" si="89"/>
        <v>90.6407967072752</v>
      </c>
      <c r="R1476">
        <f t="shared" si="90"/>
        <v>-1.3648919395834897E-2</v>
      </c>
      <c r="S1476">
        <f t="shared" si="91"/>
        <v>1.1032559689755419E-2</v>
      </c>
    </row>
    <row r="1477" spans="1:19">
      <c r="A1477" t="s">
        <v>214</v>
      </c>
      <c r="B1477">
        <v>6</v>
      </c>
      <c r="C1477">
        <v>108983527</v>
      </c>
      <c r="D1477" t="s">
        <v>2684</v>
      </c>
      <c r="E1477" t="s">
        <v>2685</v>
      </c>
      <c r="F1477" t="s">
        <v>167</v>
      </c>
      <c r="G1477" t="s">
        <v>168</v>
      </c>
      <c r="H1477">
        <v>0.69225972262799995</v>
      </c>
      <c r="I1477">
        <v>7.75076461881E-3</v>
      </c>
      <c r="J1477">
        <v>6.3912825721599998E-3</v>
      </c>
      <c r="K1477">
        <v>0.225241174135</v>
      </c>
      <c r="L1477">
        <v>0</v>
      </c>
      <c r="M1477" t="s">
        <v>145</v>
      </c>
      <c r="N1477" t="e">
        <v>#N/A</v>
      </c>
      <c r="O1477">
        <v>0</v>
      </c>
      <c r="P1477">
        <f t="shared" si="88"/>
        <v>1.2127088000414523</v>
      </c>
      <c r="Q1477">
        <f t="shared" si="89"/>
        <v>90.640655981266121</v>
      </c>
      <c r="R1477">
        <f t="shared" si="90"/>
        <v>1.3379302995027955E-2</v>
      </c>
      <c r="S1477">
        <f t="shared" si="91"/>
        <v>1.1032576818582192E-2</v>
      </c>
    </row>
    <row r="1478" spans="1:19">
      <c r="A1478" t="s">
        <v>214</v>
      </c>
      <c r="B1478">
        <v>6</v>
      </c>
      <c r="C1478">
        <v>108983527</v>
      </c>
      <c r="D1478" t="s">
        <v>2686</v>
      </c>
      <c r="E1478" t="s">
        <v>2687</v>
      </c>
      <c r="F1478" t="s">
        <v>167</v>
      </c>
      <c r="G1478" t="s">
        <v>168</v>
      </c>
      <c r="H1478">
        <v>0.69225972262799995</v>
      </c>
      <c r="I1478">
        <v>5.6999348041699999E-3</v>
      </c>
      <c r="J1478">
        <v>5.2022528182099998E-3</v>
      </c>
      <c r="K1478">
        <v>0.27322469203700001</v>
      </c>
      <c r="L1478">
        <v>0</v>
      </c>
      <c r="M1478" t="s">
        <v>145</v>
      </c>
      <c r="N1478" t="e">
        <v>#N/A</v>
      </c>
      <c r="O1478">
        <v>0</v>
      </c>
      <c r="P1478">
        <f t="shared" si="88"/>
        <v>1.0956666281611518</v>
      </c>
      <c r="Q1478">
        <f t="shared" si="89"/>
        <v>90.64002097106632</v>
      </c>
      <c r="R1478">
        <f t="shared" si="90"/>
        <v>1.2088110929618003E-2</v>
      </c>
      <c r="S1478">
        <f t="shared" si="91"/>
        <v>1.1032654111137234E-2</v>
      </c>
    </row>
    <row r="1479" spans="1:19">
      <c r="A1479" t="s">
        <v>214</v>
      </c>
      <c r="B1479">
        <v>6</v>
      </c>
      <c r="C1479">
        <v>108983527</v>
      </c>
      <c r="D1479" t="s">
        <v>2688</v>
      </c>
      <c r="E1479" t="s">
        <v>2688</v>
      </c>
      <c r="F1479" t="s">
        <v>167</v>
      </c>
      <c r="G1479" t="s">
        <v>168</v>
      </c>
      <c r="H1479">
        <v>0.69225972262799995</v>
      </c>
      <c r="I1479">
        <v>2.537379E-2</v>
      </c>
      <c r="J1479">
        <v>2.6080577000000001E-2</v>
      </c>
      <c r="K1479">
        <v>0.33113880000000001</v>
      </c>
      <c r="L1479">
        <v>0</v>
      </c>
      <c r="M1479" t="s">
        <v>145</v>
      </c>
      <c r="N1479" t="e">
        <v>#N/A</v>
      </c>
      <c r="O1479">
        <v>0</v>
      </c>
      <c r="P1479">
        <f t="shared" si="88"/>
        <v>0.97289987104196352</v>
      </c>
      <c r="Q1479">
        <f t="shared" si="89"/>
        <v>90.639424093702914</v>
      </c>
      <c r="R1479">
        <f t="shared" si="90"/>
        <v>1.073373844516246E-2</v>
      </c>
      <c r="S1479">
        <f t="shared" si="91"/>
        <v>1.1032726763204071E-2</v>
      </c>
    </row>
    <row r="1480" spans="1:19">
      <c r="A1480" t="s">
        <v>214</v>
      </c>
      <c r="B1480">
        <v>6</v>
      </c>
      <c r="C1480">
        <v>108983527</v>
      </c>
      <c r="D1480" t="s">
        <v>2689</v>
      </c>
      <c r="E1480" t="s">
        <v>2690</v>
      </c>
      <c r="F1480" t="s">
        <v>167</v>
      </c>
      <c r="G1480" t="s">
        <v>168</v>
      </c>
      <c r="H1480">
        <v>0.69225972262799995</v>
      </c>
      <c r="I1480">
        <v>-7.2695767025999997E-3</v>
      </c>
      <c r="J1480">
        <v>9.3214745798900003E-3</v>
      </c>
      <c r="K1480">
        <v>0.43546497825300001</v>
      </c>
      <c r="L1480">
        <v>0</v>
      </c>
      <c r="M1480" t="s">
        <v>145</v>
      </c>
      <c r="N1480" t="e">
        <v>#N/A</v>
      </c>
      <c r="O1480">
        <v>0</v>
      </c>
      <c r="P1480">
        <f t="shared" si="88"/>
        <v>-0.77987411115010363</v>
      </c>
      <c r="Q1480">
        <f t="shared" si="89"/>
        <v>90.638628888228084</v>
      </c>
      <c r="R1480">
        <f t="shared" si="90"/>
        <v>-8.6042134652302947E-3</v>
      </c>
      <c r="S1480">
        <f t="shared" si="91"/>
        <v>1.1032823557306453E-2</v>
      </c>
    </row>
    <row r="1481" spans="1:19">
      <c r="A1481" t="s">
        <v>214</v>
      </c>
      <c r="B1481">
        <v>6</v>
      </c>
      <c r="C1481">
        <v>108983527</v>
      </c>
      <c r="D1481" t="s">
        <v>2691</v>
      </c>
      <c r="E1481" t="s">
        <v>2692</v>
      </c>
      <c r="F1481" t="s">
        <v>167</v>
      </c>
      <c r="G1481" t="s">
        <v>168</v>
      </c>
      <c r="H1481">
        <v>0.69225972262799995</v>
      </c>
      <c r="I1481">
        <v>7.3976309837299999E-3</v>
      </c>
      <c r="J1481">
        <v>1.03201815143E-2</v>
      </c>
      <c r="K1481">
        <v>0.47349004460900002</v>
      </c>
      <c r="L1481">
        <v>0</v>
      </c>
      <c r="M1481" t="s">
        <v>145</v>
      </c>
      <c r="N1481" t="e">
        <v>#N/A</v>
      </c>
      <c r="O1481">
        <v>0</v>
      </c>
      <c r="P1481">
        <f t="shared" ref="P1481:P1489" si="92">I1481/J1481</f>
        <v>0.71681210000808482</v>
      </c>
      <c r="Q1481">
        <f t="shared" ref="Q1481:Q1489" si="93">SQRT(2*H1481*(1-H1481)*(19281+P1481^2))</f>
        <v>90.638407048571821</v>
      </c>
      <c r="R1481">
        <f t="shared" ref="R1481:R1489" si="94">P1481/Q1481</f>
        <v>7.9084807792788713E-3</v>
      </c>
      <c r="S1481">
        <f t="shared" ref="S1481:S1489" si="95">1/Q1481</f>
        <v>1.1032850560404425E-2</v>
      </c>
    </row>
    <row r="1482" spans="1:19">
      <c r="A1482" t="s">
        <v>214</v>
      </c>
      <c r="B1482">
        <v>6</v>
      </c>
      <c r="C1482">
        <v>108983527</v>
      </c>
      <c r="D1482" t="s">
        <v>2693</v>
      </c>
      <c r="E1482" t="s">
        <v>2694</v>
      </c>
      <c r="F1482" t="s">
        <v>167</v>
      </c>
      <c r="G1482" t="s">
        <v>168</v>
      </c>
      <c r="H1482">
        <v>0.69225972262799995</v>
      </c>
      <c r="I1482">
        <v>-5.9372045113799997E-3</v>
      </c>
      <c r="J1482">
        <v>8.4498291470400007E-3</v>
      </c>
      <c r="K1482">
        <v>0.48227890644100002</v>
      </c>
      <c r="L1482">
        <v>0</v>
      </c>
      <c r="M1482" t="s">
        <v>145</v>
      </c>
      <c r="N1482" t="e">
        <v>#N/A</v>
      </c>
      <c r="O1482">
        <v>0</v>
      </c>
      <c r="P1482">
        <f t="shared" si="92"/>
        <v>-0.70264195974421795</v>
      </c>
      <c r="Q1482">
        <f t="shared" si="93"/>
        <v>90.638359773005035</v>
      </c>
      <c r="R1482">
        <f t="shared" si="94"/>
        <v>-7.7521477827259501E-3</v>
      </c>
      <c r="S1482">
        <f t="shared" si="95"/>
        <v>1.1032856314968661E-2</v>
      </c>
    </row>
    <row r="1483" spans="1:19">
      <c r="A1483" t="s">
        <v>214</v>
      </c>
      <c r="B1483">
        <v>6</v>
      </c>
      <c r="C1483">
        <v>108983527</v>
      </c>
      <c r="D1483" t="s">
        <v>2695</v>
      </c>
      <c r="E1483" t="s">
        <v>2696</v>
      </c>
      <c r="F1483" t="s">
        <v>167</v>
      </c>
      <c r="G1483" t="s">
        <v>168</v>
      </c>
      <c r="H1483">
        <v>0.69225972262799995</v>
      </c>
      <c r="I1483">
        <v>-3.8616460596599999E-3</v>
      </c>
      <c r="J1483">
        <v>5.8937990216699999E-3</v>
      </c>
      <c r="K1483">
        <v>0.51233583327300003</v>
      </c>
      <c r="L1483">
        <v>0</v>
      </c>
      <c r="M1483" t="s">
        <v>145</v>
      </c>
      <c r="N1483" t="e">
        <v>#N/A</v>
      </c>
      <c r="O1483">
        <v>0</v>
      </c>
      <c r="P1483">
        <f t="shared" si="92"/>
        <v>-0.65520491035776918</v>
      </c>
      <c r="Q1483">
        <f t="shared" si="93"/>
        <v>90.63820837847183</v>
      </c>
      <c r="R1483">
        <f t="shared" si="94"/>
        <v>-7.228793707195473E-3</v>
      </c>
      <c r="S1483">
        <f t="shared" si="95"/>
        <v>1.1032874743335258E-2</v>
      </c>
    </row>
    <row r="1484" spans="1:19">
      <c r="A1484" t="s">
        <v>214</v>
      </c>
      <c r="B1484">
        <v>6</v>
      </c>
      <c r="C1484">
        <v>108983527</v>
      </c>
      <c r="D1484" t="s">
        <v>2697</v>
      </c>
      <c r="E1484" t="s">
        <v>2698</v>
      </c>
      <c r="F1484" t="s">
        <v>167</v>
      </c>
      <c r="G1484" t="s">
        <v>168</v>
      </c>
      <c r="H1484">
        <v>0.69225972262799995</v>
      </c>
      <c r="I1484">
        <v>-5.6269391212099996E-3</v>
      </c>
      <c r="J1484">
        <v>1.1535426930900001E-2</v>
      </c>
      <c r="K1484">
        <v>0.62569409895000005</v>
      </c>
      <c r="L1484">
        <v>0</v>
      </c>
      <c r="M1484" t="s">
        <v>145</v>
      </c>
      <c r="N1484" t="e">
        <v>#N/A</v>
      </c>
      <c r="O1484">
        <v>0</v>
      </c>
      <c r="P1484">
        <f t="shared" si="92"/>
        <v>-0.48779634728014204</v>
      </c>
      <c r="Q1484">
        <f t="shared" si="93"/>
        <v>90.637758632225825</v>
      </c>
      <c r="R1484">
        <f t="shared" si="94"/>
        <v>-5.3818227043702328E-3</v>
      </c>
      <c r="S1484">
        <f t="shared" si="95"/>
        <v>1.1032929488665166E-2</v>
      </c>
    </row>
    <row r="1485" spans="1:19">
      <c r="A1485" t="s">
        <v>214</v>
      </c>
      <c r="B1485">
        <v>6</v>
      </c>
      <c r="C1485">
        <v>108983527</v>
      </c>
      <c r="D1485" t="s">
        <v>2699</v>
      </c>
      <c r="E1485" t="s">
        <v>2700</v>
      </c>
      <c r="F1485" t="s">
        <v>167</v>
      </c>
      <c r="G1485" t="s">
        <v>168</v>
      </c>
      <c r="H1485">
        <v>0.69225972262799995</v>
      </c>
      <c r="I1485">
        <v>2.9622821452500001E-3</v>
      </c>
      <c r="J1485">
        <v>6.96479693048E-3</v>
      </c>
      <c r="K1485">
        <v>0.67060187586999997</v>
      </c>
      <c r="L1485">
        <v>0</v>
      </c>
      <c r="M1485" t="s">
        <v>145</v>
      </c>
      <c r="N1485" t="e">
        <v>#N/A</v>
      </c>
      <c r="O1485">
        <v>0</v>
      </c>
      <c r="P1485">
        <f t="shared" si="92"/>
        <v>0.42532211273614912</v>
      </c>
      <c r="Q1485">
        <f t="shared" si="93"/>
        <v>90.637624549560243</v>
      </c>
      <c r="R1485">
        <f t="shared" si="94"/>
        <v>4.6925558216012698E-3</v>
      </c>
      <c r="S1485">
        <f t="shared" si="95"/>
        <v>1.1032945809973257E-2</v>
      </c>
    </row>
    <row r="1486" spans="1:19">
      <c r="A1486" t="s">
        <v>214</v>
      </c>
      <c r="B1486">
        <v>6</v>
      </c>
      <c r="C1486">
        <v>108983527</v>
      </c>
      <c r="D1486" t="s">
        <v>2701</v>
      </c>
      <c r="E1486" t="s">
        <v>2702</v>
      </c>
      <c r="F1486" t="s">
        <v>167</v>
      </c>
      <c r="G1486" t="s">
        <v>168</v>
      </c>
      <c r="H1486">
        <v>0.69225972262799995</v>
      </c>
      <c r="I1486">
        <v>2.1739488812499998E-3</v>
      </c>
      <c r="J1486">
        <v>7.0758776285899999E-3</v>
      </c>
      <c r="K1486">
        <v>0.75866540840700003</v>
      </c>
      <c r="L1486">
        <v>0</v>
      </c>
      <c r="M1486" t="s">
        <v>145</v>
      </c>
      <c r="N1486" t="e">
        <v>#N/A</v>
      </c>
      <c r="O1486">
        <v>0</v>
      </c>
      <c r="P1486">
        <f t="shared" si="92"/>
        <v>0.30723381541622274</v>
      </c>
      <c r="Q1486">
        <f t="shared" si="93"/>
        <v>90.637421223509648</v>
      </c>
      <c r="R1486">
        <f t="shared" si="94"/>
        <v>3.389701640546367E-3</v>
      </c>
      <c r="S1486">
        <f t="shared" si="95"/>
        <v>1.1032970560073909E-2</v>
      </c>
    </row>
    <row r="1487" spans="1:19">
      <c r="A1487" t="s">
        <v>214</v>
      </c>
      <c r="B1487">
        <v>6</v>
      </c>
      <c r="C1487">
        <v>108983527</v>
      </c>
      <c r="D1487" t="s">
        <v>2703</v>
      </c>
      <c r="E1487" t="s">
        <v>2704</v>
      </c>
      <c r="F1487" t="s">
        <v>167</v>
      </c>
      <c r="G1487" t="s">
        <v>168</v>
      </c>
      <c r="H1487">
        <v>0.69225972262799995</v>
      </c>
      <c r="I1487">
        <v>1.7828680373100001E-3</v>
      </c>
      <c r="J1487">
        <v>6.6739559754999999E-3</v>
      </c>
      <c r="K1487">
        <v>0.78936281993599999</v>
      </c>
      <c r="L1487">
        <v>0</v>
      </c>
      <c r="M1487" t="s">
        <v>145</v>
      </c>
      <c r="N1487" t="e">
        <v>#N/A</v>
      </c>
      <c r="O1487">
        <v>0</v>
      </c>
      <c r="P1487">
        <f t="shared" si="92"/>
        <v>0.26713811776027352</v>
      </c>
      <c r="Q1487">
        <f t="shared" si="93"/>
        <v>90.637367093640364</v>
      </c>
      <c r="R1487">
        <f t="shared" si="94"/>
        <v>2.9473287489064481E-3</v>
      </c>
      <c r="S1487">
        <f t="shared" si="95"/>
        <v>1.1032977149114095E-2</v>
      </c>
    </row>
    <row r="1488" spans="1:19">
      <c r="A1488" t="s">
        <v>214</v>
      </c>
      <c r="B1488">
        <v>6</v>
      </c>
      <c r="C1488">
        <v>108983527</v>
      </c>
      <c r="D1488" t="s">
        <v>2705</v>
      </c>
      <c r="E1488" t="s">
        <v>2706</v>
      </c>
      <c r="F1488" t="s">
        <v>167</v>
      </c>
      <c r="G1488" t="s">
        <v>168</v>
      </c>
      <c r="H1488">
        <v>0.69225972262799995</v>
      </c>
      <c r="I1488">
        <v>1.18664588716E-3</v>
      </c>
      <c r="J1488">
        <v>6.9253309624399996E-3</v>
      </c>
      <c r="K1488">
        <v>0.86394965433699999</v>
      </c>
      <c r="L1488">
        <v>0</v>
      </c>
      <c r="M1488" t="s">
        <v>145</v>
      </c>
      <c r="N1488" t="e">
        <v>#N/A</v>
      </c>
      <c r="O1488">
        <v>0</v>
      </c>
      <c r="P1488">
        <f t="shared" si="92"/>
        <v>0.17134861764670226</v>
      </c>
      <c r="Q1488">
        <f t="shared" si="93"/>
        <v>90.637268370098695</v>
      </c>
      <c r="R1488">
        <f t="shared" si="94"/>
        <v>1.8904874421748384E-3</v>
      </c>
      <c r="S1488">
        <f t="shared" si="95"/>
        <v>1.1032989166406749E-2</v>
      </c>
    </row>
    <row r="1489" spans="1:19">
      <c r="A1489" s="2" t="s">
        <v>214</v>
      </c>
      <c r="B1489" s="2">
        <v>6</v>
      </c>
      <c r="C1489" s="2">
        <v>108983527</v>
      </c>
      <c r="D1489" s="2" t="s">
        <v>2707</v>
      </c>
      <c r="E1489" s="2" t="s">
        <v>2708</v>
      </c>
      <c r="F1489" s="2" t="s">
        <v>167</v>
      </c>
      <c r="G1489" s="2" t="s">
        <v>168</v>
      </c>
      <c r="H1489" s="2">
        <v>0.69225972262799995</v>
      </c>
      <c r="I1489" s="2">
        <v>-2.4568342682700003E-4</v>
      </c>
      <c r="J1489" s="2">
        <v>8.9344161293300004E-3</v>
      </c>
      <c r="K1489" s="2">
        <v>0.97806210186300002</v>
      </c>
      <c r="L1489" s="2">
        <v>0</v>
      </c>
      <c r="M1489" s="2" t="s">
        <v>145</v>
      </c>
      <c r="N1489" s="2" t="e">
        <v>#N/A</v>
      </c>
      <c r="O1489" s="2">
        <v>0</v>
      </c>
      <c r="P1489" s="2">
        <f t="shared" si="92"/>
        <v>-2.7498543079996884E-2</v>
      </c>
      <c r="Q1489" s="2">
        <f t="shared" si="93"/>
        <v>90.637201138065791</v>
      </c>
      <c r="R1489" s="2">
        <f t="shared" si="94"/>
        <v>-3.0339135294026693E-4</v>
      </c>
      <c r="S1489" s="2">
        <f t="shared" si="95"/>
        <v>1.1032997350356401E-2</v>
      </c>
    </row>
  </sheetData>
  <sortState xmlns:xlrd2="http://schemas.microsoft.com/office/spreadsheetml/2017/richdata2" ref="A8:O1489">
    <sortCondition ref="M8:M1489"/>
    <sortCondition ref="A8:A1489"/>
    <sortCondition descending="1" ref="O8:O1489"/>
    <sortCondition ref="K8:K148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30E18-0973-4049-B169-95E21235B961}">
  <dimension ref="A1:J626"/>
  <sheetViews>
    <sheetView workbookViewId="0">
      <selection activeCell="G14" sqref="G14"/>
    </sheetView>
  </sheetViews>
  <sheetFormatPr baseColWidth="10" defaultColWidth="11" defaultRowHeight="16"/>
  <cols>
    <col min="6" max="6" width="36.1640625" bestFit="1" customWidth="1"/>
  </cols>
  <sheetData>
    <row r="1" spans="1:10">
      <c r="A1" t="s">
        <v>2964</v>
      </c>
    </row>
    <row r="2" spans="1:10">
      <c r="A2" t="s">
        <v>2954</v>
      </c>
    </row>
    <row r="4" spans="1:10">
      <c r="A4" s="3"/>
      <c r="B4" s="3"/>
      <c r="C4" s="3"/>
      <c r="D4" s="3"/>
      <c r="E4" s="3"/>
      <c r="F4" s="23" t="s">
        <v>2711</v>
      </c>
      <c r="G4" s="22"/>
      <c r="H4" s="22"/>
      <c r="I4" s="22"/>
      <c r="J4" s="3"/>
    </row>
    <row r="5" spans="1:10">
      <c r="A5" s="11" t="s">
        <v>154</v>
      </c>
      <c r="B5" s="11" t="s">
        <v>0</v>
      </c>
      <c r="C5" s="11" t="s">
        <v>771</v>
      </c>
      <c r="D5" s="11" t="s">
        <v>155</v>
      </c>
      <c r="E5" s="11" t="s">
        <v>156</v>
      </c>
      <c r="F5" s="11" t="s">
        <v>2712</v>
      </c>
      <c r="G5" s="11" t="s">
        <v>158</v>
      </c>
      <c r="H5" s="11" t="s">
        <v>159</v>
      </c>
      <c r="I5" s="11" t="s">
        <v>160</v>
      </c>
      <c r="J5" s="19" t="s">
        <v>1053</v>
      </c>
    </row>
    <row r="6" spans="1:10">
      <c r="A6" s="3" t="s">
        <v>242</v>
      </c>
      <c r="B6" s="3" t="s">
        <v>150</v>
      </c>
      <c r="C6" s="3" t="s">
        <v>243</v>
      </c>
      <c r="D6" s="3" t="s">
        <v>163</v>
      </c>
      <c r="E6" s="3" t="s">
        <v>168</v>
      </c>
      <c r="F6" s="13" t="s">
        <v>2953</v>
      </c>
      <c r="G6" s="3">
        <v>-0.21472654499999999</v>
      </c>
      <c r="H6" s="3">
        <v>1.9236441E-2</v>
      </c>
      <c r="I6" s="4">
        <v>6.2225100000000005E-29</v>
      </c>
      <c r="J6" s="3">
        <f>IF(I6&lt;0.00009,1,0)</f>
        <v>1</v>
      </c>
    </row>
    <row r="7" spans="1:10">
      <c r="A7" t="s">
        <v>242</v>
      </c>
      <c r="B7" t="s">
        <v>150</v>
      </c>
      <c r="C7" t="s">
        <v>243</v>
      </c>
      <c r="D7" t="s">
        <v>163</v>
      </c>
      <c r="E7" t="s">
        <v>168</v>
      </c>
      <c r="F7" t="s">
        <v>2714</v>
      </c>
      <c r="G7">
        <v>-0.91009327500000003</v>
      </c>
      <c r="H7">
        <v>0.112363267</v>
      </c>
      <c r="I7" s="5">
        <v>4.7869800000000003E-13</v>
      </c>
      <c r="J7">
        <f t="shared" ref="J7:J70" si="0">IF(I7&lt;0.00009,1,0)</f>
        <v>1</v>
      </c>
    </row>
    <row r="8" spans="1:10">
      <c r="A8" t="s">
        <v>242</v>
      </c>
      <c r="B8" t="s">
        <v>150</v>
      </c>
      <c r="C8" t="s">
        <v>243</v>
      </c>
      <c r="D8" t="s">
        <v>163</v>
      </c>
      <c r="E8" t="s">
        <v>168</v>
      </c>
      <c r="F8" t="s">
        <v>2715</v>
      </c>
      <c r="G8">
        <v>-0.91398854200000001</v>
      </c>
      <c r="H8">
        <v>0.129089553</v>
      </c>
      <c r="I8" s="5">
        <v>3.2002800000000001E-10</v>
      </c>
      <c r="J8">
        <f t="shared" si="0"/>
        <v>1</v>
      </c>
    </row>
    <row r="9" spans="1:10">
      <c r="A9" t="s">
        <v>242</v>
      </c>
      <c r="B9" t="s">
        <v>150</v>
      </c>
      <c r="C9" t="s">
        <v>243</v>
      </c>
      <c r="D9" t="s">
        <v>163</v>
      </c>
      <c r="E9" t="s">
        <v>168</v>
      </c>
      <c r="F9" t="s">
        <v>2716</v>
      </c>
      <c r="G9">
        <v>-0.80514580899999999</v>
      </c>
      <c r="H9">
        <v>0.12379319699999999</v>
      </c>
      <c r="I9" s="5">
        <v>2.5051E-9</v>
      </c>
      <c r="J9">
        <f t="shared" si="0"/>
        <v>1</v>
      </c>
    </row>
    <row r="10" spans="1:10">
      <c r="A10" t="s">
        <v>242</v>
      </c>
      <c r="B10" t="s">
        <v>150</v>
      </c>
      <c r="C10" t="s">
        <v>243</v>
      </c>
      <c r="D10" t="s">
        <v>163</v>
      </c>
      <c r="E10" t="s">
        <v>168</v>
      </c>
      <c r="F10" t="s">
        <v>2717</v>
      </c>
      <c r="G10">
        <v>-0.84624125900000002</v>
      </c>
      <c r="H10">
        <v>0.133588819</v>
      </c>
      <c r="I10" s="5">
        <v>1.04873E-8</v>
      </c>
      <c r="J10">
        <f t="shared" si="0"/>
        <v>1</v>
      </c>
    </row>
    <row r="11" spans="1:10">
      <c r="A11" t="s">
        <v>242</v>
      </c>
      <c r="B11" t="s">
        <v>150</v>
      </c>
      <c r="C11" t="s">
        <v>243</v>
      </c>
      <c r="D11" t="s">
        <v>163</v>
      </c>
      <c r="E11" t="s">
        <v>168</v>
      </c>
      <c r="F11" t="s">
        <v>2718</v>
      </c>
      <c r="G11">
        <v>-0.91154318300000003</v>
      </c>
      <c r="H11">
        <v>0.14645381900000001</v>
      </c>
      <c r="I11" s="5">
        <v>1.6532799999999999E-8</v>
      </c>
      <c r="J11">
        <f t="shared" si="0"/>
        <v>1</v>
      </c>
    </row>
    <row r="12" spans="1:10">
      <c r="A12" t="s">
        <v>242</v>
      </c>
      <c r="B12" t="s">
        <v>150</v>
      </c>
      <c r="C12" t="s">
        <v>243</v>
      </c>
      <c r="D12" t="s">
        <v>163</v>
      </c>
      <c r="E12" t="s">
        <v>168</v>
      </c>
      <c r="F12" t="s">
        <v>2719</v>
      </c>
      <c r="G12">
        <v>-0.61880766200000004</v>
      </c>
      <c r="H12">
        <v>0.11885517499999999</v>
      </c>
      <c r="I12" s="5">
        <v>8.3375099999999999E-7</v>
      </c>
      <c r="J12">
        <f t="shared" si="0"/>
        <v>1</v>
      </c>
    </row>
    <row r="13" spans="1:10">
      <c r="A13" t="s">
        <v>242</v>
      </c>
      <c r="B13" t="s">
        <v>150</v>
      </c>
      <c r="C13" t="s">
        <v>243</v>
      </c>
      <c r="D13" t="s">
        <v>163</v>
      </c>
      <c r="E13" t="s">
        <v>168</v>
      </c>
      <c r="F13" t="s">
        <v>2720</v>
      </c>
      <c r="G13">
        <v>-0.66562262999999999</v>
      </c>
      <c r="H13">
        <v>0.12942616400000001</v>
      </c>
      <c r="I13" s="5">
        <v>1.59467E-6</v>
      </c>
      <c r="J13">
        <f t="shared" si="0"/>
        <v>1</v>
      </c>
    </row>
    <row r="14" spans="1:10">
      <c r="A14" t="s">
        <v>242</v>
      </c>
      <c r="B14" t="s">
        <v>150</v>
      </c>
      <c r="C14" t="s">
        <v>243</v>
      </c>
      <c r="D14" t="s">
        <v>163</v>
      </c>
      <c r="E14" t="s">
        <v>168</v>
      </c>
      <c r="F14" t="s">
        <v>2721</v>
      </c>
      <c r="G14">
        <v>-0.56312354600000003</v>
      </c>
      <c r="H14">
        <v>0.125899697</v>
      </c>
      <c r="I14" s="5">
        <v>2.11905E-5</v>
      </c>
      <c r="J14">
        <f t="shared" si="0"/>
        <v>1</v>
      </c>
    </row>
    <row r="15" spans="1:10">
      <c r="A15" t="s">
        <v>242</v>
      </c>
      <c r="B15" t="s">
        <v>150</v>
      </c>
      <c r="C15" t="s">
        <v>243</v>
      </c>
      <c r="D15" t="s">
        <v>163</v>
      </c>
      <c r="E15" t="s">
        <v>168</v>
      </c>
      <c r="F15" t="s">
        <v>2722</v>
      </c>
      <c r="G15">
        <v>-0.55156057199999997</v>
      </c>
      <c r="H15">
        <v>0.12752349499999999</v>
      </c>
      <c r="I15">
        <v>3.5321999999999998E-5</v>
      </c>
      <c r="J15">
        <f t="shared" si="0"/>
        <v>1</v>
      </c>
    </row>
    <row r="16" spans="1:10">
      <c r="A16" t="s">
        <v>242</v>
      </c>
      <c r="B16" t="s">
        <v>150</v>
      </c>
      <c r="C16" t="s">
        <v>243</v>
      </c>
      <c r="D16" t="s">
        <v>163</v>
      </c>
      <c r="E16" t="s">
        <v>168</v>
      </c>
      <c r="F16" t="s">
        <v>2723</v>
      </c>
      <c r="G16">
        <v>-0.60058250700000004</v>
      </c>
      <c r="H16">
        <v>0.14330456599999999</v>
      </c>
      <c r="I16" s="5">
        <v>8.4355099999999995E-5</v>
      </c>
      <c r="J16">
        <f t="shared" si="0"/>
        <v>1</v>
      </c>
    </row>
    <row r="17" spans="1:10">
      <c r="A17" t="s">
        <v>242</v>
      </c>
      <c r="B17" t="s">
        <v>150</v>
      </c>
      <c r="C17" t="s">
        <v>243</v>
      </c>
      <c r="D17" t="s">
        <v>163</v>
      </c>
      <c r="E17" t="s">
        <v>168</v>
      </c>
      <c r="F17" t="s">
        <v>2724</v>
      </c>
      <c r="G17">
        <v>-0.396207209</v>
      </c>
      <c r="H17">
        <v>0.12744846000000001</v>
      </c>
      <c r="I17">
        <v>2.3728199999999999E-3</v>
      </c>
      <c r="J17">
        <f t="shared" si="0"/>
        <v>0</v>
      </c>
    </row>
    <row r="18" spans="1:10">
      <c r="A18" s="1" t="s">
        <v>242</v>
      </c>
      <c r="B18" s="1" t="s">
        <v>150</v>
      </c>
      <c r="C18" s="1" t="s">
        <v>243</v>
      </c>
      <c r="D18" s="1" t="s">
        <v>163</v>
      </c>
      <c r="E18" s="1" t="s">
        <v>168</v>
      </c>
      <c r="F18" s="1" t="s">
        <v>2725</v>
      </c>
      <c r="G18" s="1">
        <v>-0.42564859500000002</v>
      </c>
      <c r="H18" s="1">
        <v>0.15252238500000001</v>
      </c>
      <c r="I18" s="1">
        <v>7.0099200000000002E-3</v>
      </c>
      <c r="J18">
        <f t="shared" si="0"/>
        <v>0</v>
      </c>
    </row>
    <row r="19" spans="1:10">
      <c r="A19" s="2" t="s">
        <v>242</v>
      </c>
      <c r="B19" s="2" t="s">
        <v>150</v>
      </c>
      <c r="C19" s="2" t="s">
        <v>243</v>
      </c>
      <c r="D19" s="2" t="s">
        <v>163</v>
      </c>
      <c r="E19" s="2" t="s">
        <v>168</v>
      </c>
      <c r="F19" s="2" t="s">
        <v>2726</v>
      </c>
      <c r="G19" s="2">
        <v>-0.19856887000000001</v>
      </c>
      <c r="H19" s="2">
        <v>0.16830030800000001</v>
      </c>
      <c r="I19" s="2">
        <v>0.24287600000000001</v>
      </c>
      <c r="J19" s="2">
        <f t="shared" si="0"/>
        <v>0</v>
      </c>
    </row>
    <row r="20" spans="1:10">
      <c r="A20" s="3" t="s">
        <v>244</v>
      </c>
      <c r="B20" s="3" t="s">
        <v>150</v>
      </c>
      <c r="C20" s="3" t="s">
        <v>245</v>
      </c>
      <c r="D20" s="3" t="s">
        <v>168</v>
      </c>
      <c r="E20" s="3" t="s">
        <v>164</v>
      </c>
      <c r="F20" s="13" t="s">
        <v>2953</v>
      </c>
      <c r="G20" s="3">
        <v>0.15026215200000001</v>
      </c>
      <c r="H20" s="3">
        <v>1.7150232000000001E-2</v>
      </c>
      <c r="I20" s="4">
        <v>1.9262999999999999E-18</v>
      </c>
      <c r="J20" s="3">
        <f t="shared" si="0"/>
        <v>1</v>
      </c>
    </row>
    <row r="21" spans="1:10">
      <c r="A21" t="s">
        <v>244</v>
      </c>
      <c r="B21" t="s">
        <v>150</v>
      </c>
      <c r="C21" t="s">
        <v>245</v>
      </c>
      <c r="D21" t="s">
        <v>168</v>
      </c>
      <c r="E21" t="s">
        <v>164</v>
      </c>
      <c r="F21" t="s">
        <v>2719</v>
      </c>
      <c r="G21">
        <v>0.632481917</v>
      </c>
      <c r="H21">
        <v>7.3094744000000003E-2</v>
      </c>
      <c r="I21" s="5">
        <v>3.1498699999999999E-14</v>
      </c>
      <c r="J21">
        <f t="shared" si="0"/>
        <v>1</v>
      </c>
    </row>
    <row r="22" spans="1:10">
      <c r="A22" t="s">
        <v>244</v>
      </c>
      <c r="B22" t="s">
        <v>150</v>
      </c>
      <c r="C22" t="s">
        <v>245</v>
      </c>
      <c r="D22" t="s">
        <v>168</v>
      </c>
      <c r="E22" t="s">
        <v>164</v>
      </c>
      <c r="F22" t="s">
        <v>2722</v>
      </c>
      <c r="G22">
        <v>0.59813179100000002</v>
      </c>
      <c r="H22">
        <v>8.2470013999999994E-2</v>
      </c>
      <c r="I22" s="5">
        <v>7.84436E-11</v>
      </c>
      <c r="J22">
        <f t="shared" si="0"/>
        <v>1</v>
      </c>
    </row>
    <row r="23" spans="1:10">
      <c r="A23" t="s">
        <v>244</v>
      </c>
      <c r="B23" t="s">
        <v>150</v>
      </c>
      <c r="C23" t="s">
        <v>245</v>
      </c>
      <c r="D23" t="s">
        <v>168</v>
      </c>
      <c r="E23" t="s">
        <v>164</v>
      </c>
      <c r="F23" t="s">
        <v>2720</v>
      </c>
      <c r="G23">
        <v>0.44323765199999998</v>
      </c>
      <c r="H23">
        <v>9.1473270999999995E-2</v>
      </c>
      <c r="I23" s="5">
        <v>5.3063899999999999E-6</v>
      </c>
      <c r="J23">
        <f t="shared" si="0"/>
        <v>1</v>
      </c>
    </row>
    <row r="24" spans="1:10">
      <c r="A24" t="s">
        <v>244</v>
      </c>
      <c r="B24" t="s">
        <v>150</v>
      </c>
      <c r="C24" t="s">
        <v>245</v>
      </c>
      <c r="D24" t="s">
        <v>168</v>
      </c>
      <c r="E24" t="s">
        <v>164</v>
      </c>
      <c r="F24" t="s">
        <v>2714</v>
      </c>
      <c r="G24">
        <v>0.38499312699999999</v>
      </c>
      <c r="H24">
        <v>8.1869827000000006E-2</v>
      </c>
      <c r="I24" s="5">
        <v>6.8281099999999998E-6</v>
      </c>
      <c r="J24">
        <f t="shared" si="0"/>
        <v>1</v>
      </c>
    </row>
    <row r="25" spans="1:10">
      <c r="A25" t="s">
        <v>244</v>
      </c>
      <c r="B25" t="s">
        <v>150</v>
      </c>
      <c r="C25" t="s">
        <v>245</v>
      </c>
      <c r="D25" t="s">
        <v>168</v>
      </c>
      <c r="E25" t="s">
        <v>164</v>
      </c>
      <c r="F25" t="s">
        <v>2725</v>
      </c>
      <c r="G25">
        <v>0.50288449300000004</v>
      </c>
      <c r="H25">
        <v>0.106530547</v>
      </c>
      <c r="I25" s="5">
        <v>1.41924E-5</v>
      </c>
      <c r="J25">
        <f t="shared" si="0"/>
        <v>1</v>
      </c>
    </row>
    <row r="26" spans="1:10">
      <c r="A26" t="s">
        <v>244</v>
      </c>
      <c r="B26" t="s">
        <v>150</v>
      </c>
      <c r="C26" t="s">
        <v>245</v>
      </c>
      <c r="D26" t="s">
        <v>168</v>
      </c>
      <c r="E26" t="s">
        <v>164</v>
      </c>
      <c r="F26" t="s">
        <v>2724</v>
      </c>
      <c r="G26">
        <v>0.344618855</v>
      </c>
      <c r="H26">
        <v>8.3782554999999995E-2</v>
      </c>
      <c r="I26" s="5">
        <v>7.3950199999999995E-5</v>
      </c>
      <c r="J26">
        <f t="shared" si="0"/>
        <v>1</v>
      </c>
    </row>
    <row r="27" spans="1:10">
      <c r="A27" t="s">
        <v>244</v>
      </c>
      <c r="B27" t="s">
        <v>150</v>
      </c>
      <c r="C27" t="s">
        <v>245</v>
      </c>
      <c r="D27" t="s">
        <v>168</v>
      </c>
      <c r="E27" t="s">
        <v>164</v>
      </c>
      <c r="F27" t="s">
        <v>2717</v>
      </c>
      <c r="G27">
        <v>0.35923333499999999</v>
      </c>
      <c r="H27">
        <v>9.4818900999999997E-2</v>
      </c>
      <c r="I27">
        <v>2.8017299999999999E-4</v>
      </c>
      <c r="J27">
        <f t="shared" si="0"/>
        <v>0</v>
      </c>
    </row>
    <row r="28" spans="1:10">
      <c r="A28" t="s">
        <v>244</v>
      </c>
      <c r="B28" t="s">
        <v>150</v>
      </c>
      <c r="C28" t="s">
        <v>245</v>
      </c>
      <c r="D28" t="s">
        <v>168</v>
      </c>
      <c r="E28" t="s">
        <v>164</v>
      </c>
      <c r="F28" t="s">
        <v>2726</v>
      </c>
      <c r="G28">
        <v>0.41455779399999998</v>
      </c>
      <c r="H28">
        <v>0.11203653500000001</v>
      </c>
      <c r="I28">
        <v>4.8092099999999999E-4</v>
      </c>
      <c r="J28">
        <f t="shared" si="0"/>
        <v>0</v>
      </c>
    </row>
    <row r="29" spans="1:10">
      <c r="A29" t="s">
        <v>244</v>
      </c>
      <c r="B29" t="s">
        <v>150</v>
      </c>
      <c r="C29" t="s">
        <v>245</v>
      </c>
      <c r="D29" t="s">
        <v>168</v>
      </c>
      <c r="E29" t="s">
        <v>164</v>
      </c>
      <c r="F29" t="s">
        <v>2718</v>
      </c>
      <c r="G29">
        <v>0.30211114700000002</v>
      </c>
      <c r="H29">
        <v>9.4785883000000001E-2</v>
      </c>
      <c r="I29">
        <v>1.99548E-3</v>
      </c>
      <c r="J29">
        <f t="shared" si="0"/>
        <v>0</v>
      </c>
    </row>
    <row r="30" spans="1:10">
      <c r="A30" t="s">
        <v>244</v>
      </c>
      <c r="B30" t="s">
        <v>150</v>
      </c>
      <c r="C30" t="s">
        <v>245</v>
      </c>
      <c r="D30" t="s">
        <v>168</v>
      </c>
      <c r="E30" t="s">
        <v>164</v>
      </c>
      <c r="F30" t="s">
        <v>2723</v>
      </c>
      <c r="G30">
        <v>0.32281573699999999</v>
      </c>
      <c r="H30">
        <v>0.105411477</v>
      </c>
      <c r="I30">
        <v>3.17549E-3</v>
      </c>
      <c r="J30">
        <f t="shared" si="0"/>
        <v>0</v>
      </c>
    </row>
    <row r="31" spans="1:10">
      <c r="A31" t="s">
        <v>244</v>
      </c>
      <c r="B31" t="s">
        <v>150</v>
      </c>
      <c r="C31" t="s">
        <v>245</v>
      </c>
      <c r="D31" t="s">
        <v>168</v>
      </c>
      <c r="E31" t="s">
        <v>164</v>
      </c>
      <c r="F31" t="s">
        <v>2716</v>
      </c>
      <c r="G31">
        <v>0.25281053399999998</v>
      </c>
      <c r="H31">
        <v>8.7597268000000006E-2</v>
      </c>
      <c r="I31">
        <v>4.7117499999999998E-3</v>
      </c>
      <c r="J31">
        <f t="shared" si="0"/>
        <v>0</v>
      </c>
    </row>
    <row r="32" spans="1:10">
      <c r="A32" t="s">
        <v>244</v>
      </c>
      <c r="B32" t="s">
        <v>150</v>
      </c>
      <c r="C32" t="s">
        <v>245</v>
      </c>
      <c r="D32" t="s">
        <v>168</v>
      </c>
      <c r="E32" t="s">
        <v>164</v>
      </c>
      <c r="F32" t="s">
        <v>2715</v>
      </c>
      <c r="G32">
        <v>0.21275907599999999</v>
      </c>
      <c r="H32">
        <v>9.5964899000000006E-2</v>
      </c>
      <c r="I32">
        <v>2.9166999999999998E-2</v>
      </c>
      <c r="J32">
        <f t="shared" si="0"/>
        <v>0</v>
      </c>
    </row>
    <row r="33" spans="1:10">
      <c r="A33" s="2" t="s">
        <v>244</v>
      </c>
      <c r="B33" s="2" t="s">
        <v>150</v>
      </c>
      <c r="C33" s="2" t="s">
        <v>245</v>
      </c>
      <c r="D33" s="2" t="s">
        <v>168</v>
      </c>
      <c r="E33" s="2" t="s">
        <v>164</v>
      </c>
      <c r="F33" s="2" t="s">
        <v>2721</v>
      </c>
      <c r="G33" s="2">
        <v>0.19201663999999999</v>
      </c>
      <c r="H33" s="2">
        <v>9.3545595999999995E-2</v>
      </c>
      <c r="I33" s="2">
        <v>4.2826999999999997E-2</v>
      </c>
      <c r="J33" s="2">
        <f t="shared" si="0"/>
        <v>0</v>
      </c>
    </row>
    <row r="34" spans="1:10">
      <c r="A34" s="3" t="s">
        <v>230</v>
      </c>
      <c r="B34" s="3" t="s">
        <v>150</v>
      </c>
      <c r="C34" s="3" t="s">
        <v>231</v>
      </c>
      <c r="D34" s="3" t="s">
        <v>168</v>
      </c>
      <c r="E34" s="3" t="s">
        <v>164</v>
      </c>
      <c r="F34" s="13" t="s">
        <v>2953</v>
      </c>
      <c r="G34" s="3">
        <v>9.8402343000000003E-2</v>
      </c>
      <c r="H34" s="3">
        <v>1.0574714000000001E-2</v>
      </c>
      <c r="I34" s="4">
        <v>1.33442E-20</v>
      </c>
      <c r="J34" s="3">
        <f t="shared" si="0"/>
        <v>1</v>
      </c>
    </row>
    <row r="35" spans="1:10">
      <c r="A35" t="s">
        <v>230</v>
      </c>
      <c r="B35" t="s">
        <v>150</v>
      </c>
      <c r="C35" t="s">
        <v>231</v>
      </c>
      <c r="D35" t="s">
        <v>168</v>
      </c>
      <c r="E35" t="s">
        <v>164</v>
      </c>
      <c r="F35" t="s">
        <v>2719</v>
      </c>
      <c r="G35">
        <v>0.35124551999999998</v>
      </c>
      <c r="H35">
        <v>7.8697605000000004E-2</v>
      </c>
      <c r="I35" s="5">
        <v>1.8693299999999999E-5</v>
      </c>
      <c r="J35">
        <f t="shared" si="0"/>
        <v>1</v>
      </c>
    </row>
    <row r="36" spans="1:10">
      <c r="A36" t="s">
        <v>230</v>
      </c>
      <c r="B36" t="s">
        <v>150</v>
      </c>
      <c r="C36" t="s">
        <v>231</v>
      </c>
      <c r="D36" t="s">
        <v>168</v>
      </c>
      <c r="E36" t="s">
        <v>164</v>
      </c>
      <c r="F36" t="s">
        <v>2721</v>
      </c>
      <c r="G36">
        <v>0.39444285200000001</v>
      </c>
      <c r="H36">
        <v>8.9810754000000007E-2</v>
      </c>
      <c r="I36" s="5">
        <v>2.89258E-5</v>
      </c>
      <c r="J36">
        <f t="shared" si="0"/>
        <v>1</v>
      </c>
    </row>
    <row r="37" spans="1:10">
      <c r="A37" t="s">
        <v>230</v>
      </c>
      <c r="B37" t="s">
        <v>150</v>
      </c>
      <c r="C37" t="s">
        <v>231</v>
      </c>
      <c r="D37" t="s">
        <v>168</v>
      </c>
      <c r="E37" t="s">
        <v>164</v>
      </c>
      <c r="F37" t="s">
        <v>2718</v>
      </c>
      <c r="G37">
        <v>0.39104982199999999</v>
      </c>
      <c r="H37">
        <v>9.3596678000000003E-2</v>
      </c>
      <c r="I37" s="5">
        <v>6.9707200000000002E-5</v>
      </c>
      <c r="J37">
        <f t="shared" si="0"/>
        <v>1</v>
      </c>
    </row>
    <row r="38" spans="1:10">
      <c r="A38" t="s">
        <v>230</v>
      </c>
      <c r="B38" t="s">
        <v>150</v>
      </c>
      <c r="C38" t="s">
        <v>231</v>
      </c>
      <c r="D38" t="s">
        <v>168</v>
      </c>
      <c r="E38" t="s">
        <v>164</v>
      </c>
      <c r="F38" t="s">
        <v>2724</v>
      </c>
      <c r="G38">
        <v>0.342504643</v>
      </c>
      <c r="H38">
        <v>8.4268946999999997E-2</v>
      </c>
      <c r="I38">
        <v>8.8838999999999994E-5</v>
      </c>
      <c r="J38">
        <f t="shared" si="0"/>
        <v>1</v>
      </c>
    </row>
    <row r="39" spans="1:10">
      <c r="A39" t="s">
        <v>230</v>
      </c>
      <c r="B39" t="s">
        <v>150</v>
      </c>
      <c r="C39" t="s">
        <v>231</v>
      </c>
      <c r="D39" t="s">
        <v>168</v>
      </c>
      <c r="E39" t="s">
        <v>164</v>
      </c>
      <c r="F39" t="s">
        <v>2722</v>
      </c>
      <c r="G39">
        <v>0.29626859700000002</v>
      </c>
      <c r="H39">
        <v>8.9046273999999995E-2</v>
      </c>
      <c r="I39">
        <v>1.21732E-3</v>
      </c>
      <c r="J39">
        <f t="shared" si="0"/>
        <v>0</v>
      </c>
    </row>
    <row r="40" spans="1:10">
      <c r="A40" t="s">
        <v>230</v>
      </c>
      <c r="B40" t="s">
        <v>150</v>
      </c>
      <c r="C40" t="s">
        <v>231</v>
      </c>
      <c r="D40" t="s">
        <v>168</v>
      </c>
      <c r="E40" t="s">
        <v>164</v>
      </c>
      <c r="F40" t="s">
        <v>2726</v>
      </c>
      <c r="G40">
        <v>0.288796885</v>
      </c>
      <c r="H40">
        <v>0.113190373</v>
      </c>
      <c r="I40">
        <v>1.33873E-2</v>
      </c>
      <c r="J40">
        <f t="shared" si="0"/>
        <v>0</v>
      </c>
    </row>
    <row r="41" spans="1:10">
      <c r="A41" t="s">
        <v>230</v>
      </c>
      <c r="B41" t="s">
        <v>150</v>
      </c>
      <c r="C41" t="s">
        <v>231</v>
      </c>
      <c r="D41" t="s">
        <v>168</v>
      </c>
      <c r="E41" t="s">
        <v>164</v>
      </c>
      <c r="F41" t="s">
        <v>2714</v>
      </c>
      <c r="G41">
        <v>-0.155800367</v>
      </c>
      <c r="H41">
        <v>8.4457304999999996E-2</v>
      </c>
      <c r="I41">
        <v>6.7502999999999994E-2</v>
      </c>
      <c r="J41">
        <f t="shared" si="0"/>
        <v>0</v>
      </c>
    </row>
    <row r="42" spans="1:10">
      <c r="A42" t="s">
        <v>230</v>
      </c>
      <c r="B42" t="s">
        <v>150</v>
      </c>
      <c r="C42" t="s">
        <v>231</v>
      </c>
      <c r="D42" t="s">
        <v>168</v>
      </c>
      <c r="E42" t="s">
        <v>164</v>
      </c>
      <c r="F42" t="s">
        <v>2720</v>
      </c>
      <c r="G42">
        <v>0.17084834600000001</v>
      </c>
      <c r="H42">
        <v>9.5652791000000001E-2</v>
      </c>
      <c r="I42">
        <v>7.7483200000000002E-2</v>
      </c>
      <c r="J42">
        <f t="shared" si="0"/>
        <v>0</v>
      </c>
    </row>
    <row r="43" spans="1:10">
      <c r="A43" t="s">
        <v>230</v>
      </c>
      <c r="B43" t="s">
        <v>150</v>
      </c>
      <c r="C43" t="s">
        <v>231</v>
      </c>
      <c r="D43" t="s">
        <v>168</v>
      </c>
      <c r="E43" t="s">
        <v>164</v>
      </c>
      <c r="F43" t="s">
        <v>2723</v>
      </c>
      <c r="G43">
        <v>0.12509155899999999</v>
      </c>
      <c r="H43">
        <v>0.10823701099999999</v>
      </c>
      <c r="I43">
        <v>0.25196299999999999</v>
      </c>
      <c r="J43">
        <f t="shared" si="0"/>
        <v>0</v>
      </c>
    </row>
    <row r="44" spans="1:10">
      <c r="A44" t="s">
        <v>230</v>
      </c>
      <c r="B44" t="s">
        <v>150</v>
      </c>
      <c r="C44" t="s">
        <v>231</v>
      </c>
      <c r="D44" t="s">
        <v>168</v>
      </c>
      <c r="E44" t="s">
        <v>164</v>
      </c>
      <c r="F44" t="s">
        <v>2717</v>
      </c>
      <c r="G44">
        <v>0.10341217</v>
      </c>
      <c r="H44">
        <v>9.9382920999999999E-2</v>
      </c>
      <c r="I44">
        <v>0.30100500000000002</v>
      </c>
      <c r="J44">
        <f t="shared" si="0"/>
        <v>0</v>
      </c>
    </row>
    <row r="45" spans="1:10">
      <c r="A45" t="s">
        <v>230</v>
      </c>
      <c r="B45" t="s">
        <v>150</v>
      </c>
      <c r="C45" t="s">
        <v>231</v>
      </c>
      <c r="D45" t="s">
        <v>168</v>
      </c>
      <c r="E45" t="s">
        <v>164</v>
      </c>
      <c r="F45" t="s">
        <v>2725</v>
      </c>
      <c r="G45">
        <v>5.8235803000000003E-2</v>
      </c>
      <c r="H45">
        <v>0.11151030300000001</v>
      </c>
      <c r="I45">
        <v>0.60339100000000001</v>
      </c>
      <c r="J45">
        <f t="shared" si="0"/>
        <v>0</v>
      </c>
    </row>
    <row r="46" spans="1:10">
      <c r="A46" t="s">
        <v>230</v>
      </c>
      <c r="B46" t="s">
        <v>150</v>
      </c>
      <c r="C46" t="s">
        <v>231</v>
      </c>
      <c r="D46" t="s">
        <v>168</v>
      </c>
      <c r="E46" t="s">
        <v>164</v>
      </c>
      <c r="F46" t="s">
        <v>2715</v>
      </c>
      <c r="G46">
        <v>-3.7322477999999999E-2</v>
      </c>
      <c r="H46">
        <v>9.7183097999999996E-2</v>
      </c>
      <c r="I46">
        <v>0.70186199999999999</v>
      </c>
      <c r="J46">
        <f t="shared" si="0"/>
        <v>0</v>
      </c>
    </row>
    <row r="47" spans="1:10">
      <c r="A47" s="2" t="s">
        <v>230</v>
      </c>
      <c r="B47" s="2" t="s">
        <v>150</v>
      </c>
      <c r="C47" s="2" t="s">
        <v>231</v>
      </c>
      <c r="D47" s="2" t="s">
        <v>168</v>
      </c>
      <c r="E47" s="2" t="s">
        <v>164</v>
      </c>
      <c r="F47" s="2" t="s">
        <v>2716</v>
      </c>
      <c r="G47" s="2">
        <v>2.0301659999999999E-2</v>
      </c>
      <c r="H47" s="2">
        <v>8.9964216999999999E-2</v>
      </c>
      <c r="I47" s="2">
        <v>0.82189000000000001</v>
      </c>
      <c r="J47" s="2">
        <f t="shared" si="0"/>
        <v>0</v>
      </c>
    </row>
    <row r="48" spans="1:10">
      <c r="A48" s="3" t="s">
        <v>228</v>
      </c>
      <c r="B48" s="3" t="s">
        <v>150</v>
      </c>
      <c r="C48" s="3" t="s">
        <v>229</v>
      </c>
      <c r="D48" s="3" t="s">
        <v>163</v>
      </c>
      <c r="E48" s="3" t="s">
        <v>168</v>
      </c>
      <c r="F48" s="3" t="s">
        <v>2953</v>
      </c>
      <c r="G48" s="3">
        <v>-4.2882179999999999E-2</v>
      </c>
      <c r="H48" s="3">
        <v>6.5707600000000001E-3</v>
      </c>
      <c r="I48" s="4">
        <v>6.7453300000000002E-11</v>
      </c>
      <c r="J48" s="3">
        <f t="shared" si="0"/>
        <v>1</v>
      </c>
    </row>
    <row r="49" spans="1:10">
      <c r="A49" t="s">
        <v>228</v>
      </c>
      <c r="B49" t="s">
        <v>150</v>
      </c>
      <c r="C49" t="s">
        <v>229</v>
      </c>
      <c r="D49" t="s">
        <v>163</v>
      </c>
      <c r="E49" t="s">
        <v>168</v>
      </c>
      <c r="F49" t="s">
        <v>2724</v>
      </c>
      <c r="G49">
        <v>-0.20293613999999999</v>
      </c>
      <c r="H49">
        <v>8.5097026000000006E-2</v>
      </c>
      <c r="I49">
        <v>1.8740199999999999E-2</v>
      </c>
      <c r="J49">
        <f t="shared" si="0"/>
        <v>0</v>
      </c>
    </row>
    <row r="50" spans="1:10">
      <c r="A50" t="s">
        <v>228</v>
      </c>
      <c r="B50" t="s">
        <v>150</v>
      </c>
      <c r="C50" t="s">
        <v>229</v>
      </c>
      <c r="D50" t="s">
        <v>163</v>
      </c>
      <c r="E50" t="s">
        <v>168</v>
      </c>
      <c r="F50" t="s">
        <v>2718</v>
      </c>
      <c r="G50">
        <v>-0.221875868</v>
      </c>
      <c r="H50">
        <v>9.4858727000000004E-2</v>
      </c>
      <c r="I50">
        <v>2.16265E-2</v>
      </c>
      <c r="J50">
        <f t="shared" si="0"/>
        <v>0</v>
      </c>
    </row>
    <row r="51" spans="1:10">
      <c r="A51" t="s">
        <v>228</v>
      </c>
      <c r="B51" t="s">
        <v>150</v>
      </c>
      <c r="C51" t="s">
        <v>229</v>
      </c>
      <c r="D51" t="s">
        <v>163</v>
      </c>
      <c r="E51" t="s">
        <v>168</v>
      </c>
      <c r="F51" t="s">
        <v>2723</v>
      </c>
      <c r="G51">
        <v>-0.16054507600000001</v>
      </c>
      <c r="H51">
        <v>0.106022242</v>
      </c>
      <c r="I51">
        <v>0.13473499999999999</v>
      </c>
      <c r="J51">
        <f t="shared" si="0"/>
        <v>0</v>
      </c>
    </row>
    <row r="52" spans="1:10">
      <c r="A52" t="s">
        <v>228</v>
      </c>
      <c r="B52" t="s">
        <v>150</v>
      </c>
      <c r="C52" t="s">
        <v>229</v>
      </c>
      <c r="D52" t="s">
        <v>163</v>
      </c>
      <c r="E52" t="s">
        <v>168</v>
      </c>
      <c r="F52" t="s">
        <v>2721</v>
      </c>
      <c r="G52">
        <v>-0.13304057</v>
      </c>
      <c r="H52">
        <v>9.3036042999999999E-2</v>
      </c>
      <c r="I52">
        <v>0.15596699999999999</v>
      </c>
      <c r="J52">
        <f t="shared" si="0"/>
        <v>0</v>
      </c>
    </row>
    <row r="53" spans="1:10">
      <c r="A53" t="s">
        <v>228</v>
      </c>
      <c r="B53" t="s">
        <v>150</v>
      </c>
      <c r="C53" t="s">
        <v>229</v>
      </c>
      <c r="D53" t="s">
        <v>163</v>
      </c>
      <c r="E53" t="s">
        <v>168</v>
      </c>
      <c r="F53" t="s">
        <v>2714</v>
      </c>
      <c r="G53">
        <v>-0.1079956</v>
      </c>
      <c r="H53">
        <v>8.3979019000000002E-2</v>
      </c>
      <c r="I53">
        <v>0.20088400000000001</v>
      </c>
      <c r="J53">
        <f t="shared" si="0"/>
        <v>0</v>
      </c>
    </row>
    <row r="54" spans="1:10">
      <c r="A54" t="s">
        <v>228</v>
      </c>
      <c r="B54" t="s">
        <v>150</v>
      </c>
      <c r="C54" t="s">
        <v>229</v>
      </c>
      <c r="D54" t="s">
        <v>163</v>
      </c>
      <c r="E54" t="s">
        <v>168</v>
      </c>
      <c r="F54" t="s">
        <v>2715</v>
      </c>
      <c r="G54">
        <v>-9.1498763999999996E-2</v>
      </c>
      <c r="H54">
        <v>9.5852435999999999E-2</v>
      </c>
      <c r="I54">
        <v>0.34237600000000001</v>
      </c>
      <c r="J54">
        <f t="shared" si="0"/>
        <v>0</v>
      </c>
    </row>
    <row r="55" spans="1:10">
      <c r="A55" t="s">
        <v>228</v>
      </c>
      <c r="B55" t="s">
        <v>150</v>
      </c>
      <c r="C55" t="s">
        <v>229</v>
      </c>
      <c r="D55" t="s">
        <v>163</v>
      </c>
      <c r="E55" t="s">
        <v>168</v>
      </c>
      <c r="F55" t="s">
        <v>2725</v>
      </c>
      <c r="G55">
        <v>-8.1148791999999997E-2</v>
      </c>
      <c r="H55">
        <v>0.11028249</v>
      </c>
      <c r="I55">
        <v>0.46465699999999999</v>
      </c>
      <c r="J55">
        <f t="shared" si="0"/>
        <v>0</v>
      </c>
    </row>
    <row r="56" spans="1:10">
      <c r="A56" t="s">
        <v>228</v>
      </c>
      <c r="B56" t="s">
        <v>150</v>
      </c>
      <c r="C56" t="s">
        <v>229</v>
      </c>
      <c r="D56" t="s">
        <v>163</v>
      </c>
      <c r="E56" t="s">
        <v>168</v>
      </c>
      <c r="F56" t="s">
        <v>2716</v>
      </c>
      <c r="G56">
        <v>6.4096361000000004E-2</v>
      </c>
      <c r="H56">
        <v>8.8206006000000003E-2</v>
      </c>
      <c r="I56">
        <v>0.469003</v>
      </c>
      <c r="J56">
        <f t="shared" si="0"/>
        <v>0</v>
      </c>
    </row>
    <row r="57" spans="1:10">
      <c r="A57" t="s">
        <v>228</v>
      </c>
      <c r="B57" t="s">
        <v>150</v>
      </c>
      <c r="C57" t="s">
        <v>229</v>
      </c>
      <c r="D57" t="s">
        <v>163</v>
      </c>
      <c r="E57" t="s">
        <v>168</v>
      </c>
      <c r="F57" t="s">
        <v>2720</v>
      </c>
      <c r="G57">
        <v>-6.6108850999999996E-2</v>
      </c>
      <c r="H57">
        <v>9.6546186000000006E-2</v>
      </c>
      <c r="I57">
        <v>0.49528800000000001</v>
      </c>
      <c r="J57">
        <f t="shared" si="0"/>
        <v>0</v>
      </c>
    </row>
    <row r="58" spans="1:10">
      <c r="A58" t="s">
        <v>228</v>
      </c>
      <c r="B58" t="s">
        <v>150</v>
      </c>
      <c r="C58" t="s">
        <v>229</v>
      </c>
      <c r="D58" t="s">
        <v>163</v>
      </c>
      <c r="E58" t="s">
        <v>168</v>
      </c>
      <c r="F58" t="s">
        <v>2722</v>
      </c>
      <c r="G58">
        <v>5.9730964999999997E-2</v>
      </c>
      <c r="H58">
        <v>9.0146379999999998E-2</v>
      </c>
      <c r="I58">
        <v>0.50906600000000002</v>
      </c>
      <c r="J58">
        <f t="shared" si="0"/>
        <v>0</v>
      </c>
    </row>
    <row r="59" spans="1:10">
      <c r="A59" t="s">
        <v>228</v>
      </c>
      <c r="B59" t="s">
        <v>150</v>
      </c>
      <c r="C59" t="s">
        <v>229</v>
      </c>
      <c r="D59" t="s">
        <v>163</v>
      </c>
      <c r="E59" t="s">
        <v>168</v>
      </c>
      <c r="F59" t="s">
        <v>2717</v>
      </c>
      <c r="G59">
        <v>-2.7135563000000001E-2</v>
      </c>
      <c r="H59">
        <v>9.7899801999999994E-2</v>
      </c>
      <c r="I59">
        <v>0.78230900000000003</v>
      </c>
      <c r="J59">
        <f t="shared" si="0"/>
        <v>0</v>
      </c>
    </row>
    <row r="60" spans="1:10">
      <c r="A60" t="s">
        <v>228</v>
      </c>
      <c r="B60" t="s">
        <v>150</v>
      </c>
      <c r="C60" t="s">
        <v>229</v>
      </c>
      <c r="D60" t="s">
        <v>163</v>
      </c>
      <c r="E60" t="s">
        <v>168</v>
      </c>
      <c r="F60" t="s">
        <v>2726</v>
      </c>
      <c r="G60">
        <v>2.1555481000000001E-2</v>
      </c>
      <c r="H60">
        <v>0.11182536999999999</v>
      </c>
      <c r="I60">
        <v>0.84782000000000002</v>
      </c>
      <c r="J60">
        <f t="shared" si="0"/>
        <v>0</v>
      </c>
    </row>
    <row r="61" spans="1:10">
      <c r="A61" s="2" t="s">
        <v>228</v>
      </c>
      <c r="B61" s="2" t="s">
        <v>150</v>
      </c>
      <c r="C61" s="2" t="s">
        <v>229</v>
      </c>
      <c r="D61" s="2" t="s">
        <v>163</v>
      </c>
      <c r="E61" s="2" t="s">
        <v>168</v>
      </c>
      <c r="F61" s="2" t="s">
        <v>2719</v>
      </c>
      <c r="G61" s="2">
        <v>1.0225753000000001E-2</v>
      </c>
      <c r="H61" s="2">
        <v>8.0786548999999999E-2</v>
      </c>
      <c r="I61" s="2">
        <v>0.89949199999999996</v>
      </c>
      <c r="J61" s="2">
        <f t="shared" si="0"/>
        <v>0</v>
      </c>
    </row>
    <row r="62" spans="1:10">
      <c r="A62" s="3" t="s">
        <v>238</v>
      </c>
      <c r="B62" s="3" t="s">
        <v>150</v>
      </c>
      <c r="C62" s="3" t="s">
        <v>239</v>
      </c>
      <c r="D62" s="3" t="s">
        <v>167</v>
      </c>
      <c r="E62" s="3" t="s">
        <v>168</v>
      </c>
      <c r="F62" s="13" t="s">
        <v>2953</v>
      </c>
      <c r="G62" s="3">
        <v>-0.18066160000000001</v>
      </c>
      <c r="H62" s="3">
        <v>2.0786777999999999E-2</v>
      </c>
      <c r="I62" s="4">
        <v>7.1884700000000001E-17</v>
      </c>
      <c r="J62" s="3">
        <f t="shared" si="0"/>
        <v>1</v>
      </c>
    </row>
    <row r="63" spans="1:10">
      <c r="A63" t="s">
        <v>238</v>
      </c>
      <c r="B63" t="s">
        <v>150</v>
      </c>
      <c r="C63" t="s">
        <v>239</v>
      </c>
      <c r="D63" t="s">
        <v>167</v>
      </c>
      <c r="E63" t="s">
        <v>168</v>
      </c>
      <c r="F63" t="s">
        <v>2719</v>
      </c>
      <c r="G63">
        <v>-0.34876551900000002</v>
      </c>
      <c r="H63">
        <v>7.8156587999999999E-2</v>
      </c>
      <c r="I63" s="5">
        <v>1.87554E-5</v>
      </c>
      <c r="J63">
        <f t="shared" si="0"/>
        <v>1</v>
      </c>
    </row>
    <row r="64" spans="1:10">
      <c r="A64" t="s">
        <v>238</v>
      </c>
      <c r="B64" t="s">
        <v>150</v>
      </c>
      <c r="C64" t="s">
        <v>239</v>
      </c>
      <c r="D64" t="s">
        <v>167</v>
      </c>
      <c r="E64" t="s">
        <v>168</v>
      </c>
      <c r="F64" t="s">
        <v>2722</v>
      </c>
      <c r="G64">
        <v>-0.325139397</v>
      </c>
      <c r="H64">
        <v>8.7046755000000003E-2</v>
      </c>
      <c r="I64">
        <v>3.0788799999999998E-4</v>
      </c>
      <c r="J64">
        <f t="shared" si="0"/>
        <v>0</v>
      </c>
    </row>
    <row r="65" spans="1:10">
      <c r="A65" t="s">
        <v>238</v>
      </c>
      <c r="B65" t="s">
        <v>150</v>
      </c>
      <c r="C65" t="s">
        <v>239</v>
      </c>
      <c r="D65" t="s">
        <v>167</v>
      </c>
      <c r="E65" t="s">
        <v>168</v>
      </c>
      <c r="F65" t="s">
        <v>2723</v>
      </c>
      <c r="G65">
        <v>-0.29768348300000003</v>
      </c>
      <c r="H65">
        <v>0.104211993</v>
      </c>
      <c r="I65">
        <v>5.7218900000000003E-3</v>
      </c>
      <c r="J65">
        <f t="shared" si="0"/>
        <v>0</v>
      </c>
    </row>
    <row r="66" spans="1:10">
      <c r="A66" t="s">
        <v>238</v>
      </c>
      <c r="B66" t="s">
        <v>150</v>
      </c>
      <c r="C66" t="s">
        <v>239</v>
      </c>
      <c r="D66" t="s">
        <v>167</v>
      </c>
      <c r="E66" t="s">
        <v>168</v>
      </c>
      <c r="F66" t="s">
        <v>2715</v>
      </c>
      <c r="G66">
        <v>-0.25696524900000001</v>
      </c>
      <c r="H66">
        <v>9.3433875999999999E-2</v>
      </c>
      <c r="I66">
        <v>7.2130299999999996E-3</v>
      </c>
      <c r="J66">
        <f t="shared" si="0"/>
        <v>0</v>
      </c>
    </row>
    <row r="67" spans="1:10">
      <c r="A67" t="s">
        <v>238</v>
      </c>
      <c r="B67" t="s">
        <v>150</v>
      </c>
      <c r="C67" t="s">
        <v>239</v>
      </c>
      <c r="D67" t="s">
        <v>167</v>
      </c>
      <c r="E67" t="s">
        <v>168</v>
      </c>
      <c r="F67" t="s">
        <v>2714</v>
      </c>
      <c r="G67">
        <v>-0.21825532</v>
      </c>
      <c r="H67">
        <v>8.2343083999999997E-2</v>
      </c>
      <c r="I67">
        <v>9.1012799999999998E-3</v>
      </c>
      <c r="J67">
        <f t="shared" si="0"/>
        <v>0</v>
      </c>
    </row>
    <row r="68" spans="1:10">
      <c r="A68" t="s">
        <v>238</v>
      </c>
      <c r="B68" t="s">
        <v>150</v>
      </c>
      <c r="C68" t="s">
        <v>239</v>
      </c>
      <c r="D68" t="s">
        <v>167</v>
      </c>
      <c r="E68" t="s">
        <v>168</v>
      </c>
      <c r="F68" t="s">
        <v>2716</v>
      </c>
      <c r="G68">
        <v>-0.15661570799999999</v>
      </c>
      <c r="H68">
        <v>8.7189825999999998E-2</v>
      </c>
      <c r="I68">
        <v>7.5249399999999994E-2</v>
      </c>
      <c r="J68">
        <f t="shared" si="0"/>
        <v>0</v>
      </c>
    </row>
    <row r="69" spans="1:10">
      <c r="A69" t="s">
        <v>238</v>
      </c>
      <c r="B69" t="s">
        <v>150</v>
      </c>
      <c r="C69" t="s">
        <v>239</v>
      </c>
      <c r="D69" t="s">
        <v>167</v>
      </c>
      <c r="E69" t="s">
        <v>168</v>
      </c>
      <c r="F69" t="s">
        <v>2725</v>
      </c>
      <c r="G69">
        <v>0.186684198</v>
      </c>
      <c r="H69">
        <v>0.10961621100000001</v>
      </c>
      <c r="I69">
        <v>9.3646499999999994E-2</v>
      </c>
      <c r="J69">
        <f t="shared" si="0"/>
        <v>0</v>
      </c>
    </row>
    <row r="70" spans="1:10">
      <c r="A70" t="s">
        <v>238</v>
      </c>
      <c r="B70" t="s">
        <v>150</v>
      </c>
      <c r="C70" t="s">
        <v>239</v>
      </c>
      <c r="D70" t="s">
        <v>167</v>
      </c>
      <c r="E70" t="s">
        <v>168</v>
      </c>
      <c r="F70" t="s">
        <v>2720</v>
      </c>
      <c r="G70">
        <v>-0.156706293</v>
      </c>
      <c r="H70">
        <v>9.4428334000000003E-2</v>
      </c>
      <c r="I70">
        <v>0.10052999999999999</v>
      </c>
      <c r="J70">
        <f t="shared" si="0"/>
        <v>0</v>
      </c>
    </row>
    <row r="71" spans="1:10">
      <c r="A71" t="s">
        <v>238</v>
      </c>
      <c r="B71" t="s">
        <v>150</v>
      </c>
      <c r="C71" t="s">
        <v>239</v>
      </c>
      <c r="D71" t="s">
        <v>167</v>
      </c>
      <c r="E71" t="s">
        <v>168</v>
      </c>
      <c r="F71" t="s">
        <v>2721</v>
      </c>
      <c r="G71">
        <v>-0.117223754</v>
      </c>
      <c r="H71">
        <v>9.1793786000000002E-2</v>
      </c>
      <c r="I71">
        <v>0.20466999999999999</v>
      </c>
      <c r="J71">
        <f t="shared" ref="J71:J134" si="1">IF(I71&lt;0.00009,1,0)</f>
        <v>0</v>
      </c>
    </row>
    <row r="72" spans="1:10">
      <c r="A72" t="s">
        <v>238</v>
      </c>
      <c r="B72" t="s">
        <v>150</v>
      </c>
      <c r="C72" t="s">
        <v>239</v>
      </c>
      <c r="D72" t="s">
        <v>167</v>
      </c>
      <c r="E72" t="s">
        <v>168</v>
      </c>
      <c r="F72" t="s">
        <v>2717</v>
      </c>
      <c r="G72">
        <v>-0.118528968</v>
      </c>
      <c r="H72">
        <v>9.6035846999999994E-2</v>
      </c>
      <c r="I72">
        <v>0.22048499999999999</v>
      </c>
      <c r="J72">
        <f t="shared" si="1"/>
        <v>0</v>
      </c>
    </row>
    <row r="73" spans="1:10">
      <c r="A73" t="s">
        <v>238</v>
      </c>
      <c r="B73" t="s">
        <v>150</v>
      </c>
      <c r="C73" t="s">
        <v>239</v>
      </c>
      <c r="D73" t="s">
        <v>167</v>
      </c>
      <c r="E73" t="s">
        <v>168</v>
      </c>
      <c r="F73" t="s">
        <v>2718</v>
      </c>
      <c r="G73">
        <v>-0.102414776</v>
      </c>
      <c r="H73">
        <v>9.5790840000000002E-2</v>
      </c>
      <c r="I73">
        <v>0.28795799999999999</v>
      </c>
      <c r="J73">
        <f t="shared" si="1"/>
        <v>0</v>
      </c>
    </row>
    <row r="74" spans="1:10">
      <c r="A74" t="s">
        <v>238</v>
      </c>
      <c r="B74" t="s">
        <v>150</v>
      </c>
      <c r="C74" t="s">
        <v>239</v>
      </c>
      <c r="D74" t="s">
        <v>167</v>
      </c>
      <c r="E74" t="s">
        <v>168</v>
      </c>
      <c r="F74" t="s">
        <v>2726</v>
      </c>
      <c r="G74">
        <v>-4.2859099999999997E-2</v>
      </c>
      <c r="H74">
        <v>0.111971152</v>
      </c>
      <c r="I74">
        <v>0.70328999999999997</v>
      </c>
      <c r="J74">
        <f t="shared" si="1"/>
        <v>0</v>
      </c>
    </row>
    <row r="75" spans="1:10">
      <c r="A75" s="2" t="s">
        <v>238</v>
      </c>
      <c r="B75" s="2" t="s">
        <v>150</v>
      </c>
      <c r="C75" s="2" t="s">
        <v>239</v>
      </c>
      <c r="D75" s="2" t="s">
        <v>167</v>
      </c>
      <c r="E75" s="2" t="s">
        <v>168</v>
      </c>
      <c r="F75" s="2" t="s">
        <v>2724</v>
      </c>
      <c r="G75" s="2">
        <v>1.9765765000000001E-2</v>
      </c>
      <c r="H75" s="2">
        <v>8.5761787000000006E-2</v>
      </c>
      <c r="I75" s="2">
        <v>0.818137</v>
      </c>
      <c r="J75" s="2">
        <f t="shared" si="1"/>
        <v>0</v>
      </c>
    </row>
    <row r="76" spans="1:10">
      <c r="A76" s="3" t="s">
        <v>226</v>
      </c>
      <c r="B76" s="3" t="s">
        <v>150</v>
      </c>
      <c r="C76" s="3" t="s">
        <v>227</v>
      </c>
      <c r="D76" s="3" t="s">
        <v>167</v>
      </c>
      <c r="E76" s="3" t="s">
        <v>168</v>
      </c>
      <c r="F76" s="13" t="s">
        <v>2953</v>
      </c>
      <c r="G76" s="3">
        <v>0.38092587999999999</v>
      </c>
      <c r="H76" s="3">
        <v>4.0369935000000003E-2</v>
      </c>
      <c r="I76" s="4">
        <v>3.8772399999999998E-21</v>
      </c>
      <c r="J76" s="3">
        <f t="shared" si="1"/>
        <v>1</v>
      </c>
    </row>
    <row r="77" spans="1:10">
      <c r="A77" t="s">
        <v>226</v>
      </c>
      <c r="B77" t="s">
        <v>150</v>
      </c>
      <c r="C77" t="s">
        <v>227</v>
      </c>
      <c r="D77" t="s">
        <v>167</v>
      </c>
      <c r="E77" t="s">
        <v>168</v>
      </c>
      <c r="F77" t="s">
        <v>2714</v>
      </c>
      <c r="G77">
        <v>0.64634557199999998</v>
      </c>
      <c r="H77">
        <v>0.115663287</v>
      </c>
      <c r="I77" s="5">
        <v>1.4220099999999999E-7</v>
      </c>
      <c r="J77">
        <f t="shared" si="1"/>
        <v>1</v>
      </c>
    </row>
    <row r="78" spans="1:10">
      <c r="A78" t="s">
        <v>226</v>
      </c>
      <c r="B78" t="s">
        <v>150</v>
      </c>
      <c r="C78" t="s">
        <v>227</v>
      </c>
      <c r="D78" t="s">
        <v>167</v>
      </c>
      <c r="E78" t="s">
        <v>168</v>
      </c>
      <c r="F78" t="s">
        <v>2724</v>
      </c>
      <c r="G78">
        <v>0.56144691999999996</v>
      </c>
      <c r="H78">
        <v>0.123436248</v>
      </c>
      <c r="I78" s="5">
        <v>1.35636E-5</v>
      </c>
      <c r="J78">
        <f t="shared" si="1"/>
        <v>1</v>
      </c>
    </row>
    <row r="79" spans="1:10">
      <c r="A79" t="s">
        <v>226</v>
      </c>
      <c r="B79" t="s">
        <v>150</v>
      </c>
      <c r="C79" t="s">
        <v>227</v>
      </c>
      <c r="D79" t="s">
        <v>167</v>
      </c>
      <c r="E79" t="s">
        <v>168</v>
      </c>
      <c r="F79" t="s">
        <v>2721</v>
      </c>
      <c r="G79">
        <v>0.56156666300000002</v>
      </c>
      <c r="H79">
        <v>0.124245827</v>
      </c>
      <c r="I79" s="5">
        <v>1.7656399999999999E-5</v>
      </c>
      <c r="J79">
        <f t="shared" si="1"/>
        <v>1</v>
      </c>
    </row>
    <row r="80" spans="1:10">
      <c r="A80" t="s">
        <v>226</v>
      </c>
      <c r="B80" t="s">
        <v>150</v>
      </c>
      <c r="C80" t="s">
        <v>227</v>
      </c>
      <c r="D80" t="s">
        <v>167</v>
      </c>
      <c r="E80" t="s">
        <v>168</v>
      </c>
      <c r="F80" t="s">
        <v>2716</v>
      </c>
      <c r="G80">
        <v>0.49920493599999999</v>
      </c>
      <c r="H80">
        <v>0.135821198</v>
      </c>
      <c r="I80">
        <v>3.7150900000000001E-4</v>
      </c>
      <c r="J80">
        <f t="shared" si="1"/>
        <v>0</v>
      </c>
    </row>
    <row r="81" spans="1:10">
      <c r="A81" t="s">
        <v>226</v>
      </c>
      <c r="B81" t="s">
        <v>150</v>
      </c>
      <c r="C81" t="s">
        <v>227</v>
      </c>
      <c r="D81" t="s">
        <v>167</v>
      </c>
      <c r="E81" t="s">
        <v>168</v>
      </c>
      <c r="F81" t="s">
        <v>2720</v>
      </c>
      <c r="G81">
        <v>0.49553204200000001</v>
      </c>
      <c r="H81">
        <v>0.13902658000000001</v>
      </c>
      <c r="I81">
        <v>5.8924200000000002E-4</v>
      </c>
      <c r="J81">
        <f t="shared" si="1"/>
        <v>0</v>
      </c>
    </row>
    <row r="82" spans="1:10">
      <c r="A82" t="s">
        <v>226</v>
      </c>
      <c r="B82" t="s">
        <v>150</v>
      </c>
      <c r="C82" t="s">
        <v>227</v>
      </c>
      <c r="D82" t="s">
        <v>167</v>
      </c>
      <c r="E82" t="s">
        <v>168</v>
      </c>
      <c r="F82" t="s">
        <v>2718</v>
      </c>
      <c r="G82">
        <v>0.432559888</v>
      </c>
      <c r="H82">
        <v>0.121472304</v>
      </c>
      <c r="I82">
        <v>6.0179700000000005E-4</v>
      </c>
      <c r="J82">
        <f t="shared" si="1"/>
        <v>0</v>
      </c>
    </row>
    <row r="83" spans="1:10">
      <c r="A83" t="s">
        <v>226</v>
      </c>
      <c r="B83" t="s">
        <v>150</v>
      </c>
      <c r="C83" t="s">
        <v>227</v>
      </c>
      <c r="D83" t="s">
        <v>167</v>
      </c>
      <c r="E83" t="s">
        <v>168</v>
      </c>
      <c r="F83" t="s">
        <v>2715</v>
      </c>
      <c r="G83">
        <v>0.46433623299999999</v>
      </c>
      <c r="H83">
        <v>0.141814835</v>
      </c>
      <c r="I83">
        <v>1.5099899999999999E-3</v>
      </c>
      <c r="J83">
        <f t="shared" si="1"/>
        <v>0</v>
      </c>
    </row>
    <row r="84" spans="1:10">
      <c r="A84" t="s">
        <v>226</v>
      </c>
      <c r="B84" t="s">
        <v>150</v>
      </c>
      <c r="C84" t="s">
        <v>227</v>
      </c>
      <c r="D84" t="s">
        <v>167</v>
      </c>
      <c r="E84" t="s">
        <v>168</v>
      </c>
      <c r="F84" t="s">
        <v>2723</v>
      </c>
      <c r="G84">
        <v>0.46273249</v>
      </c>
      <c r="H84">
        <v>0.148642512</v>
      </c>
      <c r="I84">
        <v>2.7370699999999999E-3</v>
      </c>
      <c r="J84">
        <f t="shared" si="1"/>
        <v>0</v>
      </c>
    </row>
    <row r="85" spans="1:10">
      <c r="A85" t="s">
        <v>226</v>
      </c>
      <c r="B85" t="s">
        <v>150</v>
      </c>
      <c r="C85" t="s">
        <v>227</v>
      </c>
      <c r="D85" t="s">
        <v>167</v>
      </c>
      <c r="E85" t="s">
        <v>168</v>
      </c>
      <c r="F85" t="s">
        <v>2726</v>
      </c>
      <c r="G85">
        <v>0.29624408499999999</v>
      </c>
      <c r="H85">
        <v>0.149711753</v>
      </c>
      <c r="I85">
        <v>5.2597499999999998E-2</v>
      </c>
      <c r="J85">
        <f t="shared" si="1"/>
        <v>0</v>
      </c>
    </row>
    <row r="86" spans="1:10">
      <c r="A86" t="s">
        <v>226</v>
      </c>
      <c r="B86" t="s">
        <v>150</v>
      </c>
      <c r="C86" t="s">
        <v>227</v>
      </c>
      <c r="D86" t="s">
        <v>167</v>
      </c>
      <c r="E86" t="s">
        <v>168</v>
      </c>
      <c r="F86" t="s">
        <v>2717</v>
      </c>
      <c r="G86">
        <v>0.259530396</v>
      </c>
      <c r="H86">
        <v>0.136087967</v>
      </c>
      <c r="I86">
        <v>5.9849800000000002E-2</v>
      </c>
      <c r="J86">
        <f t="shared" si="1"/>
        <v>0</v>
      </c>
    </row>
    <row r="87" spans="1:10">
      <c r="A87" s="2" t="s">
        <v>226</v>
      </c>
      <c r="B87" s="2" t="s">
        <v>150</v>
      </c>
      <c r="C87" s="2" t="s">
        <v>227</v>
      </c>
      <c r="D87" s="2" t="s">
        <v>167</v>
      </c>
      <c r="E87" s="2" t="s">
        <v>168</v>
      </c>
      <c r="F87" s="2" t="s">
        <v>2725</v>
      </c>
      <c r="G87" s="2">
        <v>0.11107984</v>
      </c>
      <c r="H87" s="2">
        <v>0.15862325599999999</v>
      </c>
      <c r="I87" s="2">
        <v>0.48641699999999999</v>
      </c>
      <c r="J87" s="2">
        <f t="shared" si="1"/>
        <v>0</v>
      </c>
    </row>
    <row r="88" spans="1:10">
      <c r="A88" t="s">
        <v>234</v>
      </c>
      <c r="B88" t="s">
        <v>150</v>
      </c>
      <c r="C88" t="s">
        <v>235</v>
      </c>
      <c r="D88" t="s">
        <v>167</v>
      </c>
      <c r="E88" t="s">
        <v>168</v>
      </c>
      <c r="F88" s="13" t="s">
        <v>2953</v>
      </c>
      <c r="G88">
        <v>-5.6190992000000002E-2</v>
      </c>
      <c r="H88">
        <v>4.8486199999999997E-3</v>
      </c>
      <c r="I88" s="5">
        <v>4.6819699999999997E-31</v>
      </c>
      <c r="J88">
        <f t="shared" si="1"/>
        <v>1</v>
      </c>
    </row>
    <row r="89" spans="1:10">
      <c r="A89" s="1" t="s">
        <v>234</v>
      </c>
      <c r="B89" s="1" t="s">
        <v>150</v>
      </c>
      <c r="C89" s="1" t="s">
        <v>235</v>
      </c>
      <c r="D89" s="1" t="s">
        <v>167</v>
      </c>
      <c r="E89" s="1" t="s">
        <v>168</v>
      </c>
      <c r="F89" s="1" t="s">
        <v>2719</v>
      </c>
      <c r="G89" s="1">
        <v>-0.74904763799999996</v>
      </c>
      <c r="H89" s="1">
        <v>7.9767570999999995E-2</v>
      </c>
      <c r="I89" s="10">
        <v>5.9519200000000005E-16</v>
      </c>
      <c r="J89" s="1">
        <f t="shared" si="1"/>
        <v>1</v>
      </c>
    </row>
    <row r="90" spans="1:10">
      <c r="A90" s="20" t="s">
        <v>234</v>
      </c>
      <c r="B90" s="20" t="s">
        <v>150</v>
      </c>
      <c r="C90" s="20" t="s">
        <v>235</v>
      </c>
      <c r="D90" s="20" t="s">
        <v>167</v>
      </c>
      <c r="E90" s="20" t="s">
        <v>168</v>
      </c>
      <c r="F90" s="20" t="s">
        <v>2722</v>
      </c>
      <c r="G90" s="20">
        <v>-0.67858207400000004</v>
      </c>
      <c r="H90" s="20">
        <v>8.6088304000000004E-2</v>
      </c>
      <c r="I90" s="21">
        <v>3.49056E-12</v>
      </c>
      <c r="J90" s="20">
        <f t="shared" si="1"/>
        <v>1</v>
      </c>
    </row>
    <row r="91" spans="1:10">
      <c r="A91" t="s">
        <v>234</v>
      </c>
      <c r="B91" t="s">
        <v>150</v>
      </c>
      <c r="C91" t="s">
        <v>235</v>
      </c>
      <c r="D91" t="s">
        <v>167</v>
      </c>
      <c r="E91" t="s">
        <v>168</v>
      </c>
      <c r="F91" t="s">
        <v>2714</v>
      </c>
      <c r="G91">
        <v>-0.52305689200000005</v>
      </c>
      <c r="H91">
        <v>8.5350651E-2</v>
      </c>
      <c r="I91" s="5">
        <v>1.12575E-8</v>
      </c>
      <c r="J91">
        <f t="shared" si="1"/>
        <v>1</v>
      </c>
    </row>
    <row r="92" spans="1:10">
      <c r="A92" t="s">
        <v>234</v>
      </c>
      <c r="B92" t="s">
        <v>150</v>
      </c>
      <c r="C92" t="s">
        <v>235</v>
      </c>
      <c r="D92" t="s">
        <v>167</v>
      </c>
      <c r="E92" t="s">
        <v>168</v>
      </c>
      <c r="F92" t="s">
        <v>2716</v>
      </c>
      <c r="G92">
        <v>-0.53750356200000005</v>
      </c>
      <c r="H92">
        <v>8.8628156999999999E-2</v>
      </c>
      <c r="I92" s="5">
        <v>1.9831999999999999E-8</v>
      </c>
      <c r="J92">
        <f t="shared" si="1"/>
        <v>1</v>
      </c>
    </row>
    <row r="93" spans="1:10">
      <c r="A93" t="s">
        <v>234</v>
      </c>
      <c r="B93" t="s">
        <v>150</v>
      </c>
      <c r="C93" t="s">
        <v>235</v>
      </c>
      <c r="D93" t="s">
        <v>167</v>
      </c>
      <c r="E93" t="s">
        <v>168</v>
      </c>
      <c r="F93" t="s">
        <v>2715</v>
      </c>
      <c r="G93">
        <v>-0.56066992999999998</v>
      </c>
      <c r="H93">
        <v>9.4538426999999994E-2</v>
      </c>
      <c r="I93" s="5">
        <v>5.6543900000000001E-8</v>
      </c>
      <c r="J93">
        <f t="shared" si="1"/>
        <v>1</v>
      </c>
    </row>
    <row r="94" spans="1:10">
      <c r="A94" t="s">
        <v>234</v>
      </c>
      <c r="B94" t="s">
        <v>150</v>
      </c>
      <c r="C94" t="s">
        <v>235</v>
      </c>
      <c r="D94" t="s">
        <v>167</v>
      </c>
      <c r="E94" t="s">
        <v>168</v>
      </c>
      <c r="F94" t="s">
        <v>2718</v>
      </c>
      <c r="G94">
        <v>-0.56654811199999999</v>
      </c>
      <c r="H94">
        <v>0.102677225</v>
      </c>
      <c r="I94" s="5">
        <v>3.4856500000000002E-7</v>
      </c>
      <c r="J94">
        <f t="shared" si="1"/>
        <v>1</v>
      </c>
    </row>
    <row r="95" spans="1:10">
      <c r="A95" t="s">
        <v>234</v>
      </c>
      <c r="B95" t="s">
        <v>150</v>
      </c>
      <c r="C95" t="s">
        <v>235</v>
      </c>
      <c r="D95" t="s">
        <v>167</v>
      </c>
      <c r="E95" t="s">
        <v>168</v>
      </c>
      <c r="F95" t="s">
        <v>2724</v>
      </c>
      <c r="G95">
        <v>-0.460229306</v>
      </c>
      <c r="H95">
        <v>9.1385152999999997E-2</v>
      </c>
      <c r="I95" s="5">
        <v>1.79583E-6</v>
      </c>
      <c r="J95">
        <f t="shared" si="1"/>
        <v>1</v>
      </c>
    </row>
    <row r="96" spans="1:10">
      <c r="A96" t="s">
        <v>234</v>
      </c>
      <c r="B96" t="s">
        <v>150</v>
      </c>
      <c r="C96" t="s">
        <v>235</v>
      </c>
      <c r="D96" t="s">
        <v>167</v>
      </c>
      <c r="E96" t="s">
        <v>168</v>
      </c>
      <c r="F96" t="s">
        <v>2721</v>
      </c>
      <c r="G96">
        <v>-0.45117394300000002</v>
      </c>
      <c r="H96">
        <v>9.3339631000000006E-2</v>
      </c>
      <c r="I96" s="5">
        <v>5.0838499999999996E-6</v>
      </c>
      <c r="J96">
        <f t="shared" si="1"/>
        <v>1</v>
      </c>
    </row>
    <row r="97" spans="1:10">
      <c r="A97" t="s">
        <v>234</v>
      </c>
      <c r="B97" t="s">
        <v>150</v>
      </c>
      <c r="C97" t="s">
        <v>235</v>
      </c>
      <c r="D97" t="s">
        <v>167</v>
      </c>
      <c r="E97" t="s">
        <v>168</v>
      </c>
      <c r="F97" t="s">
        <v>2717</v>
      </c>
      <c r="G97">
        <v>-0.47383419900000001</v>
      </c>
      <c r="H97">
        <v>9.8888603000000005E-2</v>
      </c>
      <c r="I97" s="5">
        <v>6.8512499999999998E-6</v>
      </c>
      <c r="J97">
        <f t="shared" si="1"/>
        <v>1</v>
      </c>
    </row>
    <row r="98" spans="1:10">
      <c r="A98" t="s">
        <v>234</v>
      </c>
      <c r="B98" t="s">
        <v>150</v>
      </c>
      <c r="C98" t="s">
        <v>235</v>
      </c>
      <c r="D98" t="s">
        <v>167</v>
      </c>
      <c r="E98" t="s">
        <v>168</v>
      </c>
      <c r="F98" t="s">
        <v>2720</v>
      </c>
      <c r="G98">
        <v>-0.46443547800000001</v>
      </c>
      <c r="H98">
        <v>0.10108362899999999</v>
      </c>
      <c r="I98" s="5">
        <v>1.42241E-5</v>
      </c>
      <c r="J98">
        <f t="shared" si="1"/>
        <v>1</v>
      </c>
    </row>
    <row r="99" spans="1:10">
      <c r="A99" t="s">
        <v>234</v>
      </c>
      <c r="B99" t="s">
        <v>150</v>
      </c>
      <c r="C99" t="s">
        <v>235</v>
      </c>
      <c r="D99" t="s">
        <v>167</v>
      </c>
      <c r="E99" t="s">
        <v>168</v>
      </c>
      <c r="F99" t="s">
        <v>2723</v>
      </c>
      <c r="G99">
        <v>-0.39731884899999997</v>
      </c>
      <c r="H99">
        <v>0.112918935</v>
      </c>
      <c r="I99">
        <v>7.90874E-4</v>
      </c>
      <c r="J99">
        <f t="shared" si="1"/>
        <v>0</v>
      </c>
    </row>
    <row r="100" spans="1:10">
      <c r="A100" t="s">
        <v>234</v>
      </c>
      <c r="B100" t="s">
        <v>150</v>
      </c>
      <c r="C100" t="s">
        <v>235</v>
      </c>
      <c r="D100" t="s">
        <v>167</v>
      </c>
      <c r="E100" t="s">
        <v>168</v>
      </c>
      <c r="F100" t="s">
        <v>2725</v>
      </c>
      <c r="G100">
        <v>-0.34585482000000001</v>
      </c>
      <c r="H100">
        <v>0.113467371</v>
      </c>
      <c r="I100">
        <v>3.4026600000000001E-3</v>
      </c>
      <c r="J100">
        <f t="shared" si="1"/>
        <v>0</v>
      </c>
    </row>
    <row r="101" spans="1:10">
      <c r="A101" s="2" t="s">
        <v>234</v>
      </c>
      <c r="B101" s="2" t="s">
        <v>150</v>
      </c>
      <c r="C101" s="2" t="s">
        <v>235</v>
      </c>
      <c r="D101" s="2" t="s">
        <v>167</v>
      </c>
      <c r="E101" s="2" t="s">
        <v>168</v>
      </c>
      <c r="F101" s="2" t="s">
        <v>2726</v>
      </c>
      <c r="G101" s="2">
        <v>-0.34912752200000002</v>
      </c>
      <c r="H101" s="2">
        <v>0.116117189</v>
      </c>
      <c r="I101" s="2">
        <v>3.8996E-3</v>
      </c>
      <c r="J101" s="2">
        <f t="shared" si="1"/>
        <v>0</v>
      </c>
    </row>
    <row r="102" spans="1:10">
      <c r="A102" s="3" t="s">
        <v>240</v>
      </c>
      <c r="B102" s="3" t="s">
        <v>150</v>
      </c>
      <c r="C102" s="3" t="s">
        <v>241</v>
      </c>
      <c r="D102" s="3" t="s">
        <v>167</v>
      </c>
      <c r="E102" s="3" t="s">
        <v>168</v>
      </c>
      <c r="F102" s="13" t="s">
        <v>2953</v>
      </c>
      <c r="G102" s="3">
        <v>0.25069580000000002</v>
      </c>
      <c r="H102" s="3">
        <v>2.0206780000000001E-2</v>
      </c>
      <c r="I102" s="4">
        <v>1.9627800000000001E-31</v>
      </c>
      <c r="J102" s="3">
        <f t="shared" si="1"/>
        <v>1</v>
      </c>
    </row>
    <row r="103" spans="1:10">
      <c r="A103" t="s">
        <v>240</v>
      </c>
      <c r="B103" t="s">
        <v>150</v>
      </c>
      <c r="C103" t="s">
        <v>241</v>
      </c>
      <c r="D103" t="s">
        <v>167</v>
      </c>
      <c r="E103" t="s">
        <v>168</v>
      </c>
      <c r="F103" t="s">
        <v>2719</v>
      </c>
      <c r="G103">
        <v>0.82073010099999999</v>
      </c>
      <c r="H103">
        <v>7.3644846999999999E-2</v>
      </c>
      <c r="I103" s="5">
        <v>4.2426900000000001E-20</v>
      </c>
      <c r="J103">
        <f t="shared" si="1"/>
        <v>1</v>
      </c>
    </row>
    <row r="104" spans="1:10">
      <c r="A104" t="s">
        <v>240</v>
      </c>
      <c r="B104" t="s">
        <v>150</v>
      </c>
      <c r="C104" t="s">
        <v>241</v>
      </c>
      <c r="D104" t="s">
        <v>167</v>
      </c>
      <c r="E104" t="s">
        <v>168</v>
      </c>
      <c r="F104" t="s">
        <v>2724</v>
      </c>
      <c r="G104">
        <v>0.78635708400000004</v>
      </c>
      <c r="H104">
        <v>7.7649467E-2</v>
      </c>
      <c r="I104" s="5">
        <v>1.4022199999999999E-17</v>
      </c>
      <c r="J104">
        <f t="shared" si="1"/>
        <v>1</v>
      </c>
    </row>
    <row r="105" spans="1:10">
      <c r="A105" t="s">
        <v>240</v>
      </c>
      <c r="B105" t="s">
        <v>150</v>
      </c>
      <c r="C105" t="s">
        <v>241</v>
      </c>
      <c r="D105" t="s">
        <v>167</v>
      </c>
      <c r="E105" t="s">
        <v>168</v>
      </c>
      <c r="F105" t="s">
        <v>2714</v>
      </c>
      <c r="G105">
        <v>0.75102376599999998</v>
      </c>
      <c r="H105">
        <v>7.9222680000000004E-2</v>
      </c>
      <c r="I105" s="5">
        <v>2.61425E-16</v>
      </c>
      <c r="J105">
        <f t="shared" si="1"/>
        <v>1</v>
      </c>
    </row>
    <row r="106" spans="1:10">
      <c r="A106" t="s">
        <v>240</v>
      </c>
      <c r="B106" t="s">
        <v>150</v>
      </c>
      <c r="C106" t="s">
        <v>241</v>
      </c>
      <c r="D106" t="s">
        <v>167</v>
      </c>
      <c r="E106" t="s">
        <v>168</v>
      </c>
      <c r="F106" t="s">
        <v>2722</v>
      </c>
      <c r="G106">
        <v>0.71270239099999999</v>
      </c>
      <c r="H106">
        <v>8.4978302000000006E-2</v>
      </c>
      <c r="I106" s="5">
        <v>2.76902E-13</v>
      </c>
      <c r="J106">
        <f t="shared" si="1"/>
        <v>1</v>
      </c>
    </row>
    <row r="107" spans="1:10">
      <c r="A107" t="s">
        <v>240</v>
      </c>
      <c r="B107" t="s">
        <v>150</v>
      </c>
      <c r="C107" t="s">
        <v>241</v>
      </c>
      <c r="D107" t="s">
        <v>167</v>
      </c>
      <c r="E107" t="s">
        <v>168</v>
      </c>
      <c r="F107" t="s">
        <v>2716</v>
      </c>
      <c r="G107">
        <v>0.66452678700000001</v>
      </c>
      <c r="H107">
        <v>8.4560666000000007E-2</v>
      </c>
      <c r="I107" s="5">
        <v>3.0993699999999999E-12</v>
      </c>
      <c r="J107">
        <f t="shared" si="1"/>
        <v>1</v>
      </c>
    </row>
    <row r="108" spans="1:10">
      <c r="A108" t="s">
        <v>240</v>
      </c>
      <c r="B108" t="s">
        <v>150</v>
      </c>
      <c r="C108" t="s">
        <v>241</v>
      </c>
      <c r="D108" t="s">
        <v>167</v>
      </c>
      <c r="E108" t="s">
        <v>168</v>
      </c>
      <c r="F108" t="s">
        <v>2715</v>
      </c>
      <c r="G108">
        <v>0.65591948799999999</v>
      </c>
      <c r="H108">
        <v>9.4546507000000002E-2</v>
      </c>
      <c r="I108" s="5">
        <v>6.1732999999999998E-10</v>
      </c>
      <c r="J108">
        <f t="shared" si="1"/>
        <v>1</v>
      </c>
    </row>
    <row r="109" spans="1:10">
      <c r="A109" t="s">
        <v>240</v>
      </c>
      <c r="B109" t="s">
        <v>150</v>
      </c>
      <c r="C109" t="s">
        <v>241</v>
      </c>
      <c r="D109" t="s">
        <v>167</v>
      </c>
      <c r="E109" t="s">
        <v>168</v>
      </c>
      <c r="F109" t="s">
        <v>2720</v>
      </c>
      <c r="G109">
        <v>0.55732214099999999</v>
      </c>
      <c r="H109">
        <v>9.5043156000000004E-2</v>
      </c>
      <c r="I109" s="5">
        <v>7.5600899999999998E-8</v>
      </c>
      <c r="J109">
        <f t="shared" si="1"/>
        <v>1</v>
      </c>
    </row>
    <row r="110" spans="1:10">
      <c r="A110" t="s">
        <v>240</v>
      </c>
      <c r="B110" t="s">
        <v>150</v>
      </c>
      <c r="C110" t="s">
        <v>241</v>
      </c>
      <c r="D110" t="s">
        <v>167</v>
      </c>
      <c r="E110" t="s">
        <v>168</v>
      </c>
      <c r="F110" t="s">
        <v>2717</v>
      </c>
      <c r="G110">
        <v>0.48121790199999998</v>
      </c>
      <c r="H110">
        <v>9.8723393000000007E-2</v>
      </c>
      <c r="I110" s="5">
        <v>4.9405499999999996E-6</v>
      </c>
      <c r="J110">
        <f t="shared" si="1"/>
        <v>1</v>
      </c>
    </row>
    <row r="111" spans="1:10">
      <c r="A111" t="s">
        <v>240</v>
      </c>
      <c r="B111" t="s">
        <v>150</v>
      </c>
      <c r="C111" t="s">
        <v>241</v>
      </c>
      <c r="D111" t="s">
        <v>167</v>
      </c>
      <c r="E111" t="s">
        <v>168</v>
      </c>
      <c r="F111" t="s">
        <v>2721</v>
      </c>
      <c r="G111">
        <v>0.43334832200000001</v>
      </c>
      <c r="H111">
        <v>9.8109884999999994E-2</v>
      </c>
      <c r="I111" s="5">
        <v>2.6277700000000001E-5</v>
      </c>
      <c r="J111">
        <f t="shared" si="1"/>
        <v>1</v>
      </c>
    </row>
    <row r="112" spans="1:10">
      <c r="A112" t="s">
        <v>240</v>
      </c>
      <c r="B112" t="s">
        <v>150</v>
      </c>
      <c r="C112" t="s">
        <v>241</v>
      </c>
      <c r="D112" t="s">
        <v>167</v>
      </c>
      <c r="E112" t="s">
        <v>168</v>
      </c>
      <c r="F112" t="s">
        <v>2723</v>
      </c>
      <c r="G112">
        <v>0.44521234199999998</v>
      </c>
      <c r="H112">
        <v>0.11059569700000001</v>
      </c>
      <c r="I112">
        <v>1.49073E-4</v>
      </c>
      <c r="J112">
        <f t="shared" si="1"/>
        <v>0</v>
      </c>
    </row>
    <row r="113" spans="1:10">
      <c r="A113" t="s">
        <v>240</v>
      </c>
      <c r="B113" t="s">
        <v>150</v>
      </c>
      <c r="C113" t="s">
        <v>241</v>
      </c>
      <c r="D113" t="s">
        <v>167</v>
      </c>
      <c r="E113" t="s">
        <v>168</v>
      </c>
      <c r="F113" t="s">
        <v>2718</v>
      </c>
      <c r="G113">
        <v>0.39759492400000002</v>
      </c>
      <c r="H113">
        <v>0.100698022</v>
      </c>
      <c r="I113">
        <v>1.5928399999999999E-4</v>
      </c>
      <c r="J113">
        <f t="shared" si="1"/>
        <v>0</v>
      </c>
    </row>
    <row r="114" spans="1:10">
      <c r="A114" t="s">
        <v>240</v>
      </c>
      <c r="B114" t="s">
        <v>150</v>
      </c>
      <c r="C114" t="s">
        <v>241</v>
      </c>
      <c r="D114" t="s">
        <v>167</v>
      </c>
      <c r="E114" t="s">
        <v>168</v>
      </c>
      <c r="F114" t="s">
        <v>2726</v>
      </c>
      <c r="G114">
        <v>0.180214818</v>
      </c>
      <c r="H114">
        <v>0.123514993</v>
      </c>
      <c r="I114">
        <v>0.149946</v>
      </c>
      <c r="J114">
        <f t="shared" si="1"/>
        <v>0</v>
      </c>
    </row>
    <row r="115" spans="1:10">
      <c r="A115" s="2" t="s">
        <v>240</v>
      </c>
      <c r="B115" s="2" t="s">
        <v>150</v>
      </c>
      <c r="C115" s="2" t="s">
        <v>241</v>
      </c>
      <c r="D115" s="2" t="s">
        <v>167</v>
      </c>
      <c r="E115" s="2" t="s">
        <v>168</v>
      </c>
      <c r="F115" s="2" t="s">
        <v>2725</v>
      </c>
      <c r="G115" s="2">
        <v>0.119777287</v>
      </c>
      <c r="H115" s="2">
        <v>0.12492609</v>
      </c>
      <c r="I115" s="2">
        <v>0.34145399999999998</v>
      </c>
      <c r="J115" s="2">
        <f t="shared" si="1"/>
        <v>0</v>
      </c>
    </row>
    <row r="116" spans="1:10">
      <c r="A116" s="3" t="s">
        <v>232</v>
      </c>
      <c r="B116" s="3" t="s">
        <v>150</v>
      </c>
      <c r="C116" s="3" t="s">
        <v>233</v>
      </c>
      <c r="D116" s="3" t="s">
        <v>167</v>
      </c>
      <c r="E116" s="3" t="s">
        <v>168</v>
      </c>
      <c r="F116" s="13" t="s">
        <v>2953</v>
      </c>
      <c r="G116" s="3">
        <v>-6.8787522000000004E-2</v>
      </c>
      <c r="H116" s="3">
        <v>6.7016089999999999E-3</v>
      </c>
      <c r="I116" s="4">
        <v>1.02027E-24</v>
      </c>
      <c r="J116" s="3">
        <f t="shared" si="1"/>
        <v>1</v>
      </c>
    </row>
    <row r="117" spans="1:10">
      <c r="A117" t="s">
        <v>232</v>
      </c>
      <c r="B117" t="s">
        <v>150</v>
      </c>
      <c r="C117" t="s">
        <v>233</v>
      </c>
      <c r="D117" t="s">
        <v>167</v>
      </c>
      <c r="E117" t="s">
        <v>168</v>
      </c>
      <c r="F117" t="s">
        <v>2724</v>
      </c>
      <c r="G117">
        <v>-0.393930583</v>
      </c>
      <c r="H117">
        <v>0.11288598699999999</v>
      </c>
      <c r="I117">
        <v>6.8860899999999997E-4</v>
      </c>
      <c r="J117">
        <f t="shared" si="1"/>
        <v>0</v>
      </c>
    </row>
    <row r="118" spans="1:10">
      <c r="A118" t="s">
        <v>232</v>
      </c>
      <c r="B118" t="s">
        <v>150</v>
      </c>
      <c r="C118" t="s">
        <v>233</v>
      </c>
      <c r="D118" t="s">
        <v>167</v>
      </c>
      <c r="E118" t="s">
        <v>168</v>
      </c>
      <c r="F118" t="s">
        <v>2718</v>
      </c>
      <c r="G118">
        <v>-0.356032405</v>
      </c>
      <c r="H118">
        <v>0.122606488</v>
      </c>
      <c r="I118">
        <v>4.6709500000000001E-3</v>
      </c>
      <c r="J118">
        <f t="shared" si="1"/>
        <v>0</v>
      </c>
    </row>
    <row r="119" spans="1:10">
      <c r="A119" t="s">
        <v>232</v>
      </c>
      <c r="B119" t="s">
        <v>150</v>
      </c>
      <c r="C119" t="s">
        <v>233</v>
      </c>
      <c r="D119" t="s">
        <v>167</v>
      </c>
      <c r="E119" t="s">
        <v>168</v>
      </c>
      <c r="F119" t="s">
        <v>2726</v>
      </c>
      <c r="G119">
        <v>0.35384629499999998</v>
      </c>
      <c r="H119">
        <v>0.135299586</v>
      </c>
      <c r="I119">
        <v>1.13443E-2</v>
      </c>
      <c r="J119">
        <f t="shared" si="1"/>
        <v>0</v>
      </c>
    </row>
    <row r="120" spans="1:10">
      <c r="A120" t="s">
        <v>232</v>
      </c>
      <c r="B120" t="s">
        <v>150</v>
      </c>
      <c r="C120" t="s">
        <v>233</v>
      </c>
      <c r="D120" t="s">
        <v>167</v>
      </c>
      <c r="E120" t="s">
        <v>168</v>
      </c>
      <c r="F120" t="s">
        <v>2721</v>
      </c>
      <c r="G120">
        <v>-0.27944814000000001</v>
      </c>
      <c r="H120">
        <v>0.116777092</v>
      </c>
      <c r="I120">
        <v>1.86559E-2</v>
      </c>
      <c r="J120">
        <f t="shared" si="1"/>
        <v>0</v>
      </c>
    </row>
    <row r="121" spans="1:10">
      <c r="A121" t="s">
        <v>232</v>
      </c>
      <c r="B121" t="s">
        <v>150</v>
      </c>
      <c r="C121" t="s">
        <v>233</v>
      </c>
      <c r="D121" t="s">
        <v>167</v>
      </c>
      <c r="E121" t="s">
        <v>168</v>
      </c>
      <c r="F121" t="s">
        <v>2722</v>
      </c>
      <c r="G121">
        <v>0.26869705700000002</v>
      </c>
      <c r="H121">
        <v>0.114156704</v>
      </c>
      <c r="I121">
        <v>2.0482899999999998E-2</v>
      </c>
      <c r="J121">
        <f t="shared" si="1"/>
        <v>0</v>
      </c>
    </row>
    <row r="122" spans="1:10">
      <c r="A122" t="s">
        <v>232</v>
      </c>
      <c r="B122" t="s">
        <v>150</v>
      </c>
      <c r="C122" t="s">
        <v>233</v>
      </c>
      <c r="D122" t="s">
        <v>167</v>
      </c>
      <c r="E122" t="s">
        <v>168</v>
      </c>
      <c r="F122" t="s">
        <v>2719</v>
      </c>
      <c r="G122">
        <v>0.214121639</v>
      </c>
      <c r="H122">
        <v>0.105256474</v>
      </c>
      <c r="I122">
        <v>4.4184099999999997E-2</v>
      </c>
      <c r="J122">
        <f t="shared" si="1"/>
        <v>0</v>
      </c>
    </row>
    <row r="123" spans="1:10">
      <c r="A123" t="s">
        <v>232</v>
      </c>
      <c r="B123" t="s">
        <v>150</v>
      </c>
      <c r="C123" t="s">
        <v>233</v>
      </c>
      <c r="D123" t="s">
        <v>167</v>
      </c>
      <c r="E123" t="s">
        <v>168</v>
      </c>
      <c r="F123" t="s">
        <v>2717</v>
      </c>
      <c r="G123">
        <v>0.13677150599999999</v>
      </c>
      <c r="H123">
        <v>0.119096573</v>
      </c>
      <c r="I123">
        <v>0.25398300000000001</v>
      </c>
      <c r="J123">
        <f t="shared" si="1"/>
        <v>0</v>
      </c>
    </row>
    <row r="124" spans="1:10">
      <c r="A124" t="s">
        <v>232</v>
      </c>
      <c r="B124" t="s">
        <v>150</v>
      </c>
      <c r="C124" t="s">
        <v>233</v>
      </c>
      <c r="D124" t="s">
        <v>167</v>
      </c>
      <c r="E124" t="s">
        <v>168</v>
      </c>
      <c r="F124" t="s">
        <v>2715</v>
      </c>
      <c r="G124">
        <v>0.136416167</v>
      </c>
      <c r="H124">
        <v>0.12566412599999999</v>
      </c>
      <c r="I124">
        <v>0.28060299999999999</v>
      </c>
      <c r="J124">
        <f t="shared" si="1"/>
        <v>0</v>
      </c>
    </row>
    <row r="125" spans="1:10">
      <c r="A125" t="s">
        <v>232</v>
      </c>
      <c r="B125" t="s">
        <v>150</v>
      </c>
      <c r="C125" t="s">
        <v>233</v>
      </c>
      <c r="D125" t="s">
        <v>167</v>
      </c>
      <c r="E125" t="s">
        <v>168</v>
      </c>
      <c r="F125" t="s">
        <v>2723</v>
      </c>
      <c r="G125">
        <v>-0.142660074</v>
      </c>
      <c r="H125">
        <v>0.136133695</v>
      </c>
      <c r="I125">
        <v>0.298485</v>
      </c>
      <c r="J125">
        <f t="shared" si="1"/>
        <v>0</v>
      </c>
    </row>
    <row r="126" spans="1:10">
      <c r="A126" t="s">
        <v>232</v>
      </c>
      <c r="B126" t="s">
        <v>150</v>
      </c>
      <c r="C126" t="s">
        <v>233</v>
      </c>
      <c r="D126" t="s">
        <v>167</v>
      </c>
      <c r="E126" t="s">
        <v>168</v>
      </c>
      <c r="F126" t="s">
        <v>2720</v>
      </c>
      <c r="G126">
        <v>-0.110406043</v>
      </c>
      <c r="H126">
        <v>0.116857079</v>
      </c>
      <c r="I126">
        <v>0.34732099999999999</v>
      </c>
      <c r="J126">
        <f t="shared" si="1"/>
        <v>0</v>
      </c>
    </row>
    <row r="127" spans="1:10">
      <c r="A127" t="s">
        <v>232</v>
      </c>
      <c r="B127" t="s">
        <v>150</v>
      </c>
      <c r="C127" t="s">
        <v>233</v>
      </c>
      <c r="D127" t="s">
        <v>167</v>
      </c>
      <c r="E127" t="s">
        <v>168</v>
      </c>
      <c r="F127" t="s">
        <v>2716</v>
      </c>
      <c r="G127">
        <v>-9.3070788000000002E-2</v>
      </c>
      <c r="H127">
        <v>0.115772932</v>
      </c>
      <c r="I127">
        <v>0.42321500000000001</v>
      </c>
      <c r="J127">
        <f t="shared" si="1"/>
        <v>0</v>
      </c>
    </row>
    <row r="128" spans="1:10">
      <c r="A128" t="s">
        <v>232</v>
      </c>
      <c r="B128" t="s">
        <v>150</v>
      </c>
      <c r="C128" t="s">
        <v>233</v>
      </c>
      <c r="D128" t="s">
        <v>167</v>
      </c>
      <c r="E128" t="s">
        <v>168</v>
      </c>
      <c r="F128" t="s">
        <v>2714</v>
      </c>
      <c r="G128">
        <v>4.0571369000000003E-2</v>
      </c>
      <c r="H128">
        <v>0.10749835200000001</v>
      </c>
      <c r="I128">
        <v>0.70652199999999998</v>
      </c>
      <c r="J128">
        <f t="shared" si="1"/>
        <v>0</v>
      </c>
    </row>
    <row r="129" spans="1:10">
      <c r="A129" s="2" t="s">
        <v>232</v>
      </c>
      <c r="B129" s="2" t="s">
        <v>150</v>
      </c>
      <c r="C129" s="2" t="s">
        <v>233</v>
      </c>
      <c r="D129" s="2" t="s">
        <v>167</v>
      </c>
      <c r="E129" s="2" t="s">
        <v>168</v>
      </c>
      <c r="F129" s="2" t="s">
        <v>2725</v>
      </c>
      <c r="G129" s="2">
        <v>1.5878287000000001E-2</v>
      </c>
      <c r="H129" s="2">
        <v>0.14262401299999999</v>
      </c>
      <c r="I129" s="2">
        <v>0.91171999999999997</v>
      </c>
      <c r="J129" s="2">
        <f t="shared" si="1"/>
        <v>0</v>
      </c>
    </row>
    <row r="130" spans="1:10">
      <c r="A130" s="3" t="s">
        <v>236</v>
      </c>
      <c r="B130" s="3" t="s">
        <v>150</v>
      </c>
      <c r="C130" s="3" t="s">
        <v>237</v>
      </c>
      <c r="D130" s="3" t="s">
        <v>164</v>
      </c>
      <c r="E130" s="3" t="s">
        <v>168</v>
      </c>
      <c r="F130" s="13" t="s">
        <v>2953</v>
      </c>
      <c r="G130" s="3">
        <v>-4.0865312000000001E-2</v>
      </c>
      <c r="H130" s="3">
        <v>5.9215450000000003E-3</v>
      </c>
      <c r="I130" s="4">
        <v>5.1592999999999996E-12</v>
      </c>
      <c r="J130" s="3">
        <f t="shared" si="1"/>
        <v>1</v>
      </c>
    </row>
    <row r="131" spans="1:10">
      <c r="A131" t="s">
        <v>236</v>
      </c>
      <c r="B131" t="s">
        <v>150</v>
      </c>
      <c r="C131" t="s">
        <v>237</v>
      </c>
      <c r="D131" t="s">
        <v>164</v>
      </c>
      <c r="E131" t="s">
        <v>168</v>
      </c>
      <c r="F131" t="s">
        <v>2715</v>
      </c>
      <c r="G131">
        <v>-0.39050685800000001</v>
      </c>
      <c r="H131">
        <v>9.7560750000000002E-2</v>
      </c>
      <c r="I131">
        <v>1.29381E-4</v>
      </c>
      <c r="J131">
        <f t="shared" si="1"/>
        <v>0</v>
      </c>
    </row>
    <row r="132" spans="1:10">
      <c r="A132" t="s">
        <v>236</v>
      </c>
      <c r="B132" t="s">
        <v>150</v>
      </c>
      <c r="C132" t="s">
        <v>237</v>
      </c>
      <c r="D132" t="s">
        <v>164</v>
      </c>
      <c r="E132" t="s">
        <v>168</v>
      </c>
      <c r="F132" t="s">
        <v>2714</v>
      </c>
      <c r="G132">
        <v>-0.33898360300000002</v>
      </c>
      <c r="H132">
        <v>8.6587958000000007E-2</v>
      </c>
      <c r="I132">
        <v>1.4945599999999999E-4</v>
      </c>
      <c r="J132">
        <f t="shared" si="1"/>
        <v>0</v>
      </c>
    </row>
    <row r="133" spans="1:10">
      <c r="A133" t="s">
        <v>236</v>
      </c>
      <c r="B133" t="s">
        <v>150</v>
      </c>
      <c r="C133" t="s">
        <v>237</v>
      </c>
      <c r="D133" t="s">
        <v>164</v>
      </c>
      <c r="E133" t="s">
        <v>168</v>
      </c>
      <c r="F133" t="s">
        <v>2721</v>
      </c>
      <c r="G133">
        <v>-0.33906291399999999</v>
      </c>
      <c r="H133">
        <v>9.4699496999999994E-2</v>
      </c>
      <c r="I133">
        <v>5.4039500000000005E-4</v>
      </c>
      <c r="J133">
        <f t="shared" si="1"/>
        <v>0</v>
      </c>
    </row>
    <row r="134" spans="1:10">
      <c r="A134" t="s">
        <v>236</v>
      </c>
      <c r="B134" t="s">
        <v>150</v>
      </c>
      <c r="C134" t="s">
        <v>237</v>
      </c>
      <c r="D134" t="s">
        <v>164</v>
      </c>
      <c r="E134" t="s">
        <v>168</v>
      </c>
      <c r="F134" t="s">
        <v>2716</v>
      </c>
      <c r="G134">
        <v>-0.245843335</v>
      </c>
      <c r="H134">
        <v>9.1951412999999996E-2</v>
      </c>
      <c r="I134">
        <v>8.6688400000000006E-3</v>
      </c>
      <c r="J134">
        <f t="shared" si="1"/>
        <v>0</v>
      </c>
    </row>
    <row r="135" spans="1:10">
      <c r="A135" t="s">
        <v>236</v>
      </c>
      <c r="B135" t="s">
        <v>150</v>
      </c>
      <c r="C135" t="s">
        <v>237</v>
      </c>
      <c r="D135" t="s">
        <v>164</v>
      </c>
      <c r="E135" t="s">
        <v>168</v>
      </c>
      <c r="F135" t="s">
        <v>2718</v>
      </c>
      <c r="G135">
        <v>-0.25960327100000002</v>
      </c>
      <c r="H135">
        <v>0.103204352</v>
      </c>
      <c r="I135">
        <v>1.37255E-2</v>
      </c>
      <c r="J135">
        <f t="shared" ref="J135:J198" si="2">IF(I135&lt;0.00009,1,0)</f>
        <v>0</v>
      </c>
    </row>
    <row r="136" spans="1:10">
      <c r="A136" t="s">
        <v>236</v>
      </c>
      <c r="B136" t="s">
        <v>150</v>
      </c>
      <c r="C136" t="s">
        <v>237</v>
      </c>
      <c r="D136" t="s">
        <v>164</v>
      </c>
      <c r="E136" t="s">
        <v>168</v>
      </c>
      <c r="F136" t="s">
        <v>2724</v>
      </c>
      <c r="G136">
        <v>-0.18818305699999999</v>
      </c>
      <c r="H136">
        <v>9.2096438000000003E-2</v>
      </c>
      <c r="I136">
        <v>4.3326400000000001E-2</v>
      </c>
      <c r="J136">
        <f t="shared" si="2"/>
        <v>0</v>
      </c>
    </row>
    <row r="137" spans="1:10">
      <c r="A137" t="s">
        <v>236</v>
      </c>
      <c r="B137" t="s">
        <v>150</v>
      </c>
      <c r="C137" t="s">
        <v>237</v>
      </c>
      <c r="D137" t="s">
        <v>164</v>
      </c>
      <c r="E137" t="s">
        <v>168</v>
      </c>
      <c r="F137" t="s">
        <v>2726</v>
      </c>
      <c r="G137">
        <v>-0.231076844</v>
      </c>
      <c r="H137">
        <v>0.115293411</v>
      </c>
      <c r="I137">
        <v>4.9720199999999999E-2</v>
      </c>
      <c r="J137">
        <f t="shared" si="2"/>
        <v>0</v>
      </c>
    </row>
    <row r="138" spans="1:10">
      <c r="A138" t="s">
        <v>236</v>
      </c>
      <c r="B138" t="s">
        <v>150</v>
      </c>
      <c r="C138" t="s">
        <v>237</v>
      </c>
      <c r="D138" t="s">
        <v>164</v>
      </c>
      <c r="E138" t="s">
        <v>168</v>
      </c>
      <c r="F138" t="s">
        <v>2720</v>
      </c>
      <c r="G138">
        <v>-0.18136148199999999</v>
      </c>
      <c r="H138">
        <v>0.102666094</v>
      </c>
      <c r="I138">
        <v>8.0737400000000001E-2</v>
      </c>
      <c r="J138">
        <f t="shared" si="2"/>
        <v>0</v>
      </c>
    </row>
    <row r="139" spans="1:10">
      <c r="A139" t="s">
        <v>236</v>
      </c>
      <c r="B139" t="s">
        <v>150</v>
      </c>
      <c r="C139" t="s">
        <v>237</v>
      </c>
      <c r="D139" t="s">
        <v>164</v>
      </c>
      <c r="E139" t="s">
        <v>168</v>
      </c>
      <c r="F139" t="s">
        <v>2723</v>
      </c>
      <c r="G139">
        <v>0.15369965599999999</v>
      </c>
      <c r="H139">
        <v>0.11331097900000001</v>
      </c>
      <c r="I139">
        <v>0.17958199999999999</v>
      </c>
      <c r="J139">
        <f t="shared" si="2"/>
        <v>0</v>
      </c>
    </row>
    <row r="140" spans="1:10">
      <c r="A140" t="s">
        <v>236</v>
      </c>
      <c r="B140" t="s">
        <v>150</v>
      </c>
      <c r="C140" t="s">
        <v>237</v>
      </c>
      <c r="D140" t="s">
        <v>164</v>
      </c>
      <c r="E140" t="s">
        <v>168</v>
      </c>
      <c r="F140" t="s">
        <v>2725</v>
      </c>
      <c r="G140">
        <v>-0.136082075</v>
      </c>
      <c r="H140">
        <v>0.11462441199999999</v>
      </c>
      <c r="I140">
        <v>0.23975099999999999</v>
      </c>
      <c r="J140">
        <f t="shared" si="2"/>
        <v>0</v>
      </c>
    </row>
    <row r="141" spans="1:10">
      <c r="A141" t="s">
        <v>236</v>
      </c>
      <c r="B141" t="s">
        <v>150</v>
      </c>
      <c r="C141" t="s">
        <v>237</v>
      </c>
      <c r="D141" t="s">
        <v>164</v>
      </c>
      <c r="E141" t="s">
        <v>168</v>
      </c>
      <c r="F141" t="s">
        <v>2722</v>
      </c>
      <c r="G141">
        <v>-3.0245310000000001E-2</v>
      </c>
      <c r="H141">
        <v>9.3866670999999999E-2</v>
      </c>
      <c r="I141">
        <v>0.74794300000000002</v>
      </c>
      <c r="J141">
        <f t="shared" si="2"/>
        <v>0</v>
      </c>
    </row>
    <row r="142" spans="1:10">
      <c r="A142" t="s">
        <v>236</v>
      </c>
      <c r="B142" t="s">
        <v>150</v>
      </c>
      <c r="C142" t="s">
        <v>237</v>
      </c>
      <c r="D142" t="s">
        <v>164</v>
      </c>
      <c r="E142" t="s">
        <v>168</v>
      </c>
      <c r="F142" t="s">
        <v>2719</v>
      </c>
      <c r="G142">
        <v>2.3008093E-2</v>
      </c>
      <c r="H142">
        <v>8.7486434000000002E-2</v>
      </c>
      <c r="I142">
        <v>0.79301999999999995</v>
      </c>
      <c r="J142">
        <f t="shared" si="2"/>
        <v>0</v>
      </c>
    </row>
    <row r="143" spans="1:10">
      <c r="A143" s="2" t="s">
        <v>236</v>
      </c>
      <c r="B143" s="2" t="s">
        <v>150</v>
      </c>
      <c r="C143" s="2" t="s">
        <v>237</v>
      </c>
      <c r="D143" s="2" t="s">
        <v>164</v>
      </c>
      <c r="E143" s="2" t="s">
        <v>168</v>
      </c>
      <c r="F143" s="2" t="s">
        <v>2717</v>
      </c>
      <c r="G143" s="2">
        <v>-1.6442873E-2</v>
      </c>
      <c r="H143" s="2">
        <v>0.102792335</v>
      </c>
      <c r="I143" s="2">
        <v>0.87328600000000001</v>
      </c>
      <c r="J143" s="2">
        <f t="shared" si="2"/>
        <v>0</v>
      </c>
    </row>
    <row r="144" spans="1:10">
      <c r="A144" s="3" t="s">
        <v>266</v>
      </c>
      <c r="B144" s="3" t="s">
        <v>151</v>
      </c>
      <c r="C144" s="3" t="s">
        <v>267</v>
      </c>
      <c r="D144" s="3" t="s">
        <v>163</v>
      </c>
      <c r="E144" s="3" t="s">
        <v>168</v>
      </c>
      <c r="F144" s="13" t="s">
        <v>2713</v>
      </c>
      <c r="G144" s="3">
        <v>-4.8678922999999999E-2</v>
      </c>
      <c r="H144" s="3">
        <v>5.5838379999999998E-3</v>
      </c>
      <c r="I144" s="4">
        <v>2.8359499999999999E-18</v>
      </c>
      <c r="J144" s="3">
        <f t="shared" si="2"/>
        <v>1</v>
      </c>
    </row>
    <row r="145" spans="1:10">
      <c r="A145" t="s">
        <v>266</v>
      </c>
      <c r="B145" t="s">
        <v>151</v>
      </c>
      <c r="C145" t="s">
        <v>267</v>
      </c>
      <c r="D145" t="s">
        <v>163</v>
      </c>
      <c r="E145" t="s">
        <v>168</v>
      </c>
      <c r="F145" t="s">
        <v>2724</v>
      </c>
      <c r="G145">
        <v>-0.30578293200000001</v>
      </c>
      <c r="H145">
        <v>8.7360421999999993E-2</v>
      </c>
      <c r="I145">
        <v>6.6432100000000005E-4</v>
      </c>
      <c r="J145">
        <f t="shared" si="2"/>
        <v>0</v>
      </c>
    </row>
    <row r="146" spans="1:10">
      <c r="A146" t="s">
        <v>266</v>
      </c>
      <c r="B146" t="s">
        <v>151</v>
      </c>
      <c r="C146" t="s">
        <v>267</v>
      </c>
      <c r="D146" t="s">
        <v>163</v>
      </c>
      <c r="E146" t="s">
        <v>168</v>
      </c>
      <c r="F146" t="s">
        <v>2718</v>
      </c>
      <c r="G146">
        <v>-0.29111703100000003</v>
      </c>
      <c r="H146">
        <v>9.7910105999999997E-2</v>
      </c>
      <c r="I146">
        <v>3.8107900000000001E-3</v>
      </c>
      <c r="J146">
        <f t="shared" si="2"/>
        <v>0</v>
      </c>
    </row>
    <row r="147" spans="1:10">
      <c r="A147" t="s">
        <v>266</v>
      </c>
      <c r="B147" t="s">
        <v>151</v>
      </c>
      <c r="C147" t="s">
        <v>267</v>
      </c>
      <c r="D147" t="s">
        <v>163</v>
      </c>
      <c r="E147" t="s">
        <v>168</v>
      </c>
      <c r="F147" t="s">
        <v>2721</v>
      </c>
      <c r="G147">
        <v>-0.25512852400000002</v>
      </c>
      <c r="H147">
        <v>9.3725090999999996E-2</v>
      </c>
      <c r="I147">
        <v>7.7044399999999999E-3</v>
      </c>
      <c r="J147">
        <f t="shared" si="2"/>
        <v>0</v>
      </c>
    </row>
    <row r="148" spans="1:10">
      <c r="A148" t="s">
        <v>266</v>
      </c>
      <c r="B148" t="s">
        <v>151</v>
      </c>
      <c r="C148" t="s">
        <v>267</v>
      </c>
      <c r="D148" t="s">
        <v>163</v>
      </c>
      <c r="E148" t="s">
        <v>168</v>
      </c>
      <c r="F148" t="s">
        <v>2719</v>
      </c>
      <c r="G148">
        <v>-0.156788761</v>
      </c>
      <c r="H148">
        <v>8.2696256999999995E-2</v>
      </c>
      <c r="I148">
        <v>6.0432800000000002E-2</v>
      </c>
      <c r="J148">
        <f t="shared" si="2"/>
        <v>0</v>
      </c>
    </row>
    <row r="149" spans="1:10">
      <c r="A149" t="s">
        <v>266</v>
      </c>
      <c r="B149" t="s">
        <v>151</v>
      </c>
      <c r="C149" t="s">
        <v>267</v>
      </c>
      <c r="D149" t="s">
        <v>163</v>
      </c>
      <c r="E149" t="s">
        <v>168</v>
      </c>
      <c r="F149" t="s">
        <v>2717</v>
      </c>
      <c r="G149">
        <v>-0.16774409900000001</v>
      </c>
      <c r="H149">
        <v>9.8250845000000003E-2</v>
      </c>
      <c r="I149">
        <v>9.1374499999999997E-2</v>
      </c>
      <c r="J149">
        <f t="shared" si="2"/>
        <v>0</v>
      </c>
    </row>
    <row r="150" spans="1:10">
      <c r="A150" t="s">
        <v>266</v>
      </c>
      <c r="B150" t="s">
        <v>151</v>
      </c>
      <c r="C150" t="s">
        <v>267</v>
      </c>
      <c r="D150" t="s">
        <v>163</v>
      </c>
      <c r="E150" t="s">
        <v>168</v>
      </c>
      <c r="F150" t="s">
        <v>2716</v>
      </c>
      <c r="G150">
        <v>-0.121882673</v>
      </c>
      <c r="H150">
        <v>9.0385072999999996E-2</v>
      </c>
      <c r="I150">
        <v>0.18032300000000001</v>
      </c>
      <c r="J150">
        <f t="shared" si="2"/>
        <v>0</v>
      </c>
    </row>
    <row r="151" spans="1:10">
      <c r="A151" t="s">
        <v>266</v>
      </c>
      <c r="B151" t="s">
        <v>151</v>
      </c>
      <c r="C151" t="s">
        <v>267</v>
      </c>
      <c r="D151" t="s">
        <v>163</v>
      </c>
      <c r="E151" t="s">
        <v>168</v>
      </c>
      <c r="F151" t="s">
        <v>2715</v>
      </c>
      <c r="G151">
        <v>-0.12866803299999999</v>
      </c>
      <c r="H151">
        <v>9.8211507000000003E-2</v>
      </c>
      <c r="I151">
        <v>0.19353000000000001</v>
      </c>
      <c r="J151">
        <f t="shared" si="2"/>
        <v>0</v>
      </c>
    </row>
    <row r="152" spans="1:10">
      <c r="A152" t="s">
        <v>266</v>
      </c>
      <c r="B152" t="s">
        <v>151</v>
      </c>
      <c r="C152" t="s">
        <v>267</v>
      </c>
      <c r="D152" t="s">
        <v>163</v>
      </c>
      <c r="E152" t="s">
        <v>168</v>
      </c>
      <c r="F152" t="s">
        <v>2726</v>
      </c>
      <c r="G152">
        <v>-0.13742812900000001</v>
      </c>
      <c r="H152">
        <v>0.116697143</v>
      </c>
      <c r="I152">
        <v>0.24374799999999999</v>
      </c>
      <c r="J152">
        <f t="shared" si="2"/>
        <v>0</v>
      </c>
    </row>
    <row r="153" spans="1:10">
      <c r="A153" t="s">
        <v>266</v>
      </c>
      <c r="B153" t="s">
        <v>151</v>
      </c>
      <c r="C153" t="s">
        <v>267</v>
      </c>
      <c r="D153" t="s">
        <v>163</v>
      </c>
      <c r="E153" t="s">
        <v>168</v>
      </c>
      <c r="F153" t="s">
        <v>2722</v>
      </c>
      <c r="G153">
        <v>-0.10501340000000001</v>
      </c>
      <c r="H153">
        <v>9.1601906999999996E-2</v>
      </c>
      <c r="I153">
        <v>0.25428200000000001</v>
      </c>
      <c r="J153">
        <f t="shared" si="2"/>
        <v>0</v>
      </c>
    </row>
    <row r="154" spans="1:10">
      <c r="A154" t="s">
        <v>266</v>
      </c>
      <c r="B154" t="s">
        <v>151</v>
      </c>
      <c r="C154" t="s">
        <v>267</v>
      </c>
      <c r="D154" t="s">
        <v>163</v>
      </c>
      <c r="E154" t="s">
        <v>168</v>
      </c>
      <c r="F154" t="s">
        <v>2720</v>
      </c>
      <c r="G154">
        <v>-7.0605880999999995E-2</v>
      </c>
      <c r="H154">
        <v>9.9260023000000003E-2</v>
      </c>
      <c r="I154">
        <v>0.478744</v>
      </c>
      <c r="J154">
        <f t="shared" si="2"/>
        <v>0</v>
      </c>
    </row>
    <row r="155" spans="1:10">
      <c r="A155" t="s">
        <v>266</v>
      </c>
      <c r="B155" t="s">
        <v>151</v>
      </c>
      <c r="C155" t="s">
        <v>267</v>
      </c>
      <c r="D155" t="s">
        <v>163</v>
      </c>
      <c r="E155" t="s">
        <v>168</v>
      </c>
      <c r="F155" t="s">
        <v>2725</v>
      </c>
      <c r="G155">
        <v>-8.1567907999999995E-2</v>
      </c>
      <c r="H155">
        <v>0.114935773</v>
      </c>
      <c r="I155">
        <v>0.480605</v>
      </c>
      <c r="J155">
        <f t="shared" si="2"/>
        <v>0</v>
      </c>
    </row>
    <row r="156" spans="1:10">
      <c r="A156" t="s">
        <v>266</v>
      </c>
      <c r="B156" t="s">
        <v>151</v>
      </c>
      <c r="C156" t="s">
        <v>267</v>
      </c>
      <c r="D156" t="s">
        <v>163</v>
      </c>
      <c r="E156" t="s">
        <v>168</v>
      </c>
      <c r="F156" t="s">
        <v>2723</v>
      </c>
      <c r="G156">
        <v>-6.4604100999999997E-2</v>
      </c>
      <c r="H156">
        <v>0.11233862</v>
      </c>
      <c r="I156">
        <v>0.56718999999999997</v>
      </c>
      <c r="J156">
        <f t="shared" si="2"/>
        <v>0</v>
      </c>
    </row>
    <row r="157" spans="1:10">
      <c r="A157" s="2" t="s">
        <v>266</v>
      </c>
      <c r="B157" s="2" t="s">
        <v>151</v>
      </c>
      <c r="C157" s="2" t="s">
        <v>267</v>
      </c>
      <c r="D157" s="2" t="s">
        <v>163</v>
      </c>
      <c r="E157" s="2" t="s">
        <v>168</v>
      </c>
      <c r="F157" s="2" t="s">
        <v>2714</v>
      </c>
      <c r="G157" s="2">
        <v>-1.6527423999999999E-2</v>
      </c>
      <c r="H157" s="2">
        <v>8.6913711000000005E-2</v>
      </c>
      <c r="I157" s="2">
        <v>0.84950000000000003</v>
      </c>
      <c r="J157" s="2">
        <f t="shared" si="2"/>
        <v>0</v>
      </c>
    </row>
    <row r="158" spans="1:10">
      <c r="A158" s="3" t="s">
        <v>263</v>
      </c>
      <c r="B158" s="3" t="s">
        <v>151</v>
      </c>
      <c r="C158" s="3" t="s">
        <v>264</v>
      </c>
      <c r="D158" s="3" t="s">
        <v>167</v>
      </c>
      <c r="E158" s="3" t="s">
        <v>163</v>
      </c>
      <c r="F158" s="13" t="s">
        <v>2713</v>
      </c>
      <c r="G158" s="3">
        <v>5.7768526000000001E-2</v>
      </c>
      <c r="H158" s="3">
        <v>4.4139540000000003E-3</v>
      </c>
      <c r="I158" s="4">
        <v>3.8712799999999999E-39</v>
      </c>
      <c r="J158" s="3">
        <f t="shared" si="2"/>
        <v>1</v>
      </c>
    </row>
    <row r="159" spans="1:10">
      <c r="A159" t="s">
        <v>263</v>
      </c>
      <c r="B159" t="s">
        <v>151</v>
      </c>
      <c r="C159" t="s">
        <v>264</v>
      </c>
      <c r="D159" t="s">
        <v>167</v>
      </c>
      <c r="E159" t="s">
        <v>163</v>
      </c>
      <c r="F159" t="s">
        <v>2719</v>
      </c>
      <c r="G159">
        <v>0.67893157699999995</v>
      </c>
      <c r="H159">
        <v>7.3004512999999993E-2</v>
      </c>
      <c r="I159" s="5">
        <v>9.7130499999999991E-16</v>
      </c>
      <c r="J159">
        <f t="shared" si="2"/>
        <v>1</v>
      </c>
    </row>
    <row r="160" spans="1:10">
      <c r="A160" t="s">
        <v>263</v>
      </c>
      <c r="B160" t="s">
        <v>151</v>
      </c>
      <c r="C160" t="s">
        <v>264</v>
      </c>
      <c r="D160" t="s">
        <v>167</v>
      </c>
      <c r="E160" t="s">
        <v>163</v>
      </c>
      <c r="F160" t="s">
        <v>2722</v>
      </c>
      <c r="G160">
        <v>0.57506151400000005</v>
      </c>
      <c r="H160">
        <v>8.3411967000000004E-2</v>
      </c>
      <c r="I160" s="5">
        <v>4.4638700000000002E-10</v>
      </c>
      <c r="J160">
        <f t="shared" si="2"/>
        <v>1</v>
      </c>
    </row>
    <row r="161" spans="1:10">
      <c r="A161" t="s">
        <v>263</v>
      </c>
      <c r="B161" t="s">
        <v>151</v>
      </c>
      <c r="C161" t="s">
        <v>264</v>
      </c>
      <c r="D161" t="s">
        <v>167</v>
      </c>
      <c r="E161" t="s">
        <v>163</v>
      </c>
      <c r="F161" t="s">
        <v>2718</v>
      </c>
      <c r="G161">
        <v>0.48990127</v>
      </c>
      <c r="H161">
        <v>9.3129463999999995E-2</v>
      </c>
      <c r="I161" s="5">
        <v>1.01885E-6</v>
      </c>
      <c r="J161">
        <f t="shared" si="2"/>
        <v>1</v>
      </c>
    </row>
    <row r="162" spans="1:10">
      <c r="A162" t="s">
        <v>263</v>
      </c>
      <c r="B162" t="s">
        <v>151</v>
      </c>
      <c r="C162" t="s">
        <v>264</v>
      </c>
      <c r="D162" t="s">
        <v>167</v>
      </c>
      <c r="E162" t="s">
        <v>163</v>
      </c>
      <c r="F162" t="s">
        <v>2717</v>
      </c>
      <c r="G162">
        <v>0.34111037700000002</v>
      </c>
      <c r="H162">
        <v>9.5128253999999995E-2</v>
      </c>
      <c r="I162">
        <v>5.5706899999999999E-4</v>
      </c>
      <c r="J162">
        <f t="shared" si="2"/>
        <v>0</v>
      </c>
    </row>
    <row r="163" spans="1:10">
      <c r="A163" t="s">
        <v>263</v>
      </c>
      <c r="B163" t="s">
        <v>151</v>
      </c>
      <c r="C163" t="s">
        <v>264</v>
      </c>
      <c r="D163" t="s">
        <v>167</v>
      </c>
      <c r="E163" t="s">
        <v>163</v>
      </c>
      <c r="F163" t="s">
        <v>2721</v>
      </c>
      <c r="G163">
        <v>0.31610720799999997</v>
      </c>
      <c r="H163">
        <v>9.1920837000000005E-2</v>
      </c>
      <c r="I163">
        <v>8.6556999999999997E-4</v>
      </c>
      <c r="J163">
        <f t="shared" si="2"/>
        <v>0</v>
      </c>
    </row>
    <row r="164" spans="1:10">
      <c r="A164" t="s">
        <v>263</v>
      </c>
      <c r="B164" t="s">
        <v>151</v>
      </c>
      <c r="C164" t="s">
        <v>264</v>
      </c>
      <c r="D164" t="s">
        <v>167</v>
      </c>
      <c r="E164" t="s">
        <v>163</v>
      </c>
      <c r="F164" t="s">
        <v>2724</v>
      </c>
      <c r="G164">
        <v>0.29561823999999998</v>
      </c>
      <c r="H164">
        <v>8.7289101999999993E-2</v>
      </c>
      <c r="I164">
        <v>9.7155400000000002E-4</v>
      </c>
      <c r="J164">
        <f t="shared" si="2"/>
        <v>0</v>
      </c>
    </row>
    <row r="165" spans="1:10">
      <c r="A165" t="s">
        <v>263</v>
      </c>
      <c r="B165" t="s">
        <v>151</v>
      </c>
      <c r="C165" t="s">
        <v>264</v>
      </c>
      <c r="D165" t="s">
        <v>167</v>
      </c>
      <c r="E165" t="s">
        <v>163</v>
      </c>
      <c r="F165" t="s">
        <v>2716</v>
      </c>
      <c r="G165">
        <v>0.27377692799999997</v>
      </c>
      <c r="H165">
        <v>8.7889342999999995E-2</v>
      </c>
      <c r="I165">
        <v>2.3558899999999998E-3</v>
      </c>
      <c r="J165">
        <f t="shared" si="2"/>
        <v>0</v>
      </c>
    </row>
    <row r="166" spans="1:10">
      <c r="A166" t="s">
        <v>263</v>
      </c>
      <c r="B166" t="s">
        <v>151</v>
      </c>
      <c r="C166" t="s">
        <v>264</v>
      </c>
      <c r="D166" t="s">
        <v>167</v>
      </c>
      <c r="E166" t="s">
        <v>163</v>
      </c>
      <c r="F166" t="s">
        <v>2726</v>
      </c>
      <c r="G166">
        <v>0.26602611900000001</v>
      </c>
      <c r="H166">
        <v>0.114369308</v>
      </c>
      <c r="I166">
        <v>2.3533800000000001E-2</v>
      </c>
      <c r="J166">
        <f t="shared" si="2"/>
        <v>0</v>
      </c>
    </row>
    <row r="167" spans="1:10">
      <c r="A167" t="s">
        <v>263</v>
      </c>
      <c r="B167" t="s">
        <v>151</v>
      </c>
      <c r="C167" t="s">
        <v>264</v>
      </c>
      <c r="D167" t="s">
        <v>167</v>
      </c>
      <c r="E167" t="s">
        <v>163</v>
      </c>
      <c r="F167" t="s">
        <v>2720</v>
      </c>
      <c r="G167">
        <v>0.21582733000000001</v>
      </c>
      <c r="H167">
        <v>9.7012323999999997E-2</v>
      </c>
      <c r="I167">
        <v>2.8627400000000001E-2</v>
      </c>
      <c r="J167">
        <f t="shared" si="2"/>
        <v>0</v>
      </c>
    </row>
    <row r="168" spans="1:10">
      <c r="A168" t="s">
        <v>263</v>
      </c>
      <c r="B168" t="s">
        <v>151</v>
      </c>
      <c r="C168" t="s">
        <v>264</v>
      </c>
      <c r="D168" t="s">
        <v>167</v>
      </c>
      <c r="E168" t="s">
        <v>163</v>
      </c>
      <c r="F168" t="s">
        <v>2715</v>
      </c>
      <c r="G168">
        <v>0.114543874</v>
      </c>
      <c r="H168">
        <v>9.6910932000000005E-2</v>
      </c>
      <c r="I168">
        <v>0.240374</v>
      </c>
      <c r="J168">
        <f t="shared" si="2"/>
        <v>0</v>
      </c>
    </row>
    <row r="169" spans="1:10">
      <c r="A169" t="s">
        <v>263</v>
      </c>
      <c r="B169" t="s">
        <v>151</v>
      </c>
      <c r="C169" t="s">
        <v>264</v>
      </c>
      <c r="D169" t="s">
        <v>167</v>
      </c>
      <c r="E169" t="s">
        <v>163</v>
      </c>
      <c r="F169" t="s">
        <v>2714</v>
      </c>
      <c r="G169">
        <v>8.7629998000000001E-2</v>
      </c>
      <c r="H169">
        <v>8.5754245000000007E-2</v>
      </c>
      <c r="I169">
        <v>0.308863</v>
      </c>
      <c r="J169">
        <f t="shared" si="2"/>
        <v>0</v>
      </c>
    </row>
    <row r="170" spans="1:10">
      <c r="A170" t="s">
        <v>263</v>
      </c>
      <c r="B170" t="s">
        <v>151</v>
      </c>
      <c r="C170" t="s">
        <v>264</v>
      </c>
      <c r="D170" t="s">
        <v>167</v>
      </c>
      <c r="E170" t="s">
        <v>163</v>
      </c>
      <c r="F170" t="s">
        <v>2725</v>
      </c>
      <c r="G170">
        <v>0.107315939</v>
      </c>
      <c r="H170">
        <v>0.114359479</v>
      </c>
      <c r="I170">
        <v>0.35173500000000002</v>
      </c>
      <c r="J170">
        <f t="shared" si="2"/>
        <v>0</v>
      </c>
    </row>
    <row r="171" spans="1:10">
      <c r="A171" s="2" t="s">
        <v>263</v>
      </c>
      <c r="B171" s="2" t="s">
        <v>151</v>
      </c>
      <c r="C171" s="2" t="s">
        <v>264</v>
      </c>
      <c r="D171" s="2" t="s">
        <v>167</v>
      </c>
      <c r="E171" s="2" t="s">
        <v>163</v>
      </c>
      <c r="F171" s="2" t="s">
        <v>2723</v>
      </c>
      <c r="G171" s="2">
        <v>6.8947425000000007E-2</v>
      </c>
      <c r="H171" s="2">
        <v>0.111460606</v>
      </c>
      <c r="I171" s="2">
        <v>0.53832199999999997</v>
      </c>
      <c r="J171" s="2">
        <f t="shared" si="2"/>
        <v>0</v>
      </c>
    </row>
    <row r="172" spans="1:10">
      <c r="A172" s="3" t="s">
        <v>259</v>
      </c>
      <c r="B172" s="3" t="s">
        <v>2710</v>
      </c>
      <c r="C172" s="3" t="s">
        <v>260</v>
      </c>
      <c r="D172" s="3" t="s">
        <v>164</v>
      </c>
      <c r="E172" s="3" t="s">
        <v>168</v>
      </c>
      <c r="F172" s="13" t="s">
        <v>2713</v>
      </c>
      <c r="G172" s="3">
        <v>-7.5761775000000003E-2</v>
      </c>
      <c r="H172" s="3">
        <v>6.950515E-3</v>
      </c>
      <c r="I172" s="4">
        <v>1.1504700000000001E-27</v>
      </c>
      <c r="J172" s="3">
        <f t="shared" si="2"/>
        <v>1</v>
      </c>
    </row>
    <row r="173" spans="1:10">
      <c r="A173" t="s">
        <v>259</v>
      </c>
      <c r="B173" t="s">
        <v>2710</v>
      </c>
      <c r="C173" t="s">
        <v>260</v>
      </c>
      <c r="D173" t="s">
        <v>164</v>
      </c>
      <c r="E173" t="s">
        <v>168</v>
      </c>
      <c r="F173" t="s">
        <v>2719</v>
      </c>
      <c r="G173">
        <v>-0.82360663899999997</v>
      </c>
      <c r="H173">
        <v>7.4159037999999997E-2</v>
      </c>
      <c r="I173" s="5">
        <v>5.2324200000000001E-20</v>
      </c>
      <c r="J173">
        <f t="shared" si="2"/>
        <v>1</v>
      </c>
    </row>
    <row r="174" spans="1:10">
      <c r="A174" t="s">
        <v>259</v>
      </c>
      <c r="B174" t="s">
        <v>2710</v>
      </c>
      <c r="C174" t="s">
        <v>260</v>
      </c>
      <c r="D174" t="s">
        <v>164</v>
      </c>
      <c r="E174" t="s">
        <v>168</v>
      </c>
      <c r="F174" t="s">
        <v>2724</v>
      </c>
      <c r="G174">
        <v>-0.52673071000000005</v>
      </c>
      <c r="H174">
        <v>8.3616739999999995E-2</v>
      </c>
      <c r="I174" s="5">
        <v>5.7873499999999999E-9</v>
      </c>
      <c r="J174">
        <f t="shared" si="2"/>
        <v>1</v>
      </c>
    </row>
    <row r="175" spans="1:10">
      <c r="A175" t="s">
        <v>259</v>
      </c>
      <c r="B175" t="s">
        <v>2710</v>
      </c>
      <c r="C175" t="s">
        <v>260</v>
      </c>
      <c r="D175" t="s">
        <v>164</v>
      </c>
      <c r="E175" t="s">
        <v>168</v>
      </c>
      <c r="F175" t="s">
        <v>2715</v>
      </c>
      <c r="G175">
        <v>-0.57928539700000004</v>
      </c>
      <c r="H175">
        <v>9.1181313999999999E-2</v>
      </c>
      <c r="I175" s="5">
        <v>8.73843E-9</v>
      </c>
      <c r="J175">
        <f t="shared" si="2"/>
        <v>1</v>
      </c>
    </row>
    <row r="176" spans="1:10">
      <c r="A176" t="s">
        <v>259</v>
      </c>
      <c r="B176" t="s">
        <v>2710</v>
      </c>
      <c r="C176" t="s">
        <v>260</v>
      </c>
      <c r="D176" t="s">
        <v>164</v>
      </c>
      <c r="E176" t="s">
        <v>168</v>
      </c>
      <c r="F176" t="s">
        <v>2722</v>
      </c>
      <c r="G176">
        <v>-0.53521887400000001</v>
      </c>
      <c r="H176">
        <v>8.7050161000000001E-2</v>
      </c>
      <c r="I176" s="5">
        <v>1.5031800000000001E-8</v>
      </c>
      <c r="J176">
        <f t="shared" si="2"/>
        <v>1</v>
      </c>
    </row>
    <row r="177" spans="1:10">
      <c r="A177" t="s">
        <v>259</v>
      </c>
      <c r="B177" t="s">
        <v>2710</v>
      </c>
      <c r="C177" t="s">
        <v>260</v>
      </c>
      <c r="D177" t="s">
        <v>164</v>
      </c>
      <c r="E177" t="s">
        <v>168</v>
      </c>
      <c r="F177" t="s">
        <v>2714</v>
      </c>
      <c r="G177">
        <v>-0.49231502700000002</v>
      </c>
      <c r="H177">
        <v>8.2571182000000007E-2</v>
      </c>
      <c r="I177" s="5">
        <v>2.4854900000000001E-8</v>
      </c>
      <c r="J177">
        <f t="shared" si="2"/>
        <v>1</v>
      </c>
    </row>
    <row r="178" spans="1:10">
      <c r="A178" t="s">
        <v>259</v>
      </c>
      <c r="B178" t="s">
        <v>2710</v>
      </c>
      <c r="C178" t="s">
        <v>260</v>
      </c>
      <c r="D178" t="s">
        <v>164</v>
      </c>
      <c r="E178" t="s">
        <v>168</v>
      </c>
      <c r="F178" t="s">
        <v>2716</v>
      </c>
      <c r="G178">
        <v>-0.45391202800000002</v>
      </c>
      <c r="H178">
        <v>8.6608375000000001E-2</v>
      </c>
      <c r="I178" s="5">
        <v>7.9818000000000002E-7</v>
      </c>
      <c r="J178">
        <f t="shared" si="2"/>
        <v>1</v>
      </c>
    </row>
    <row r="179" spans="1:10">
      <c r="A179" t="s">
        <v>259</v>
      </c>
      <c r="B179" t="s">
        <v>2710</v>
      </c>
      <c r="C179" t="s">
        <v>260</v>
      </c>
      <c r="D179" t="s">
        <v>164</v>
      </c>
      <c r="E179" t="s">
        <v>168</v>
      </c>
      <c r="F179" t="s">
        <v>2718</v>
      </c>
      <c r="G179">
        <v>-0.50127539200000004</v>
      </c>
      <c r="H179">
        <v>9.6002388999999994E-2</v>
      </c>
      <c r="I179">
        <v>1.1960000000000001E-6</v>
      </c>
      <c r="J179">
        <f t="shared" si="2"/>
        <v>1</v>
      </c>
    </row>
    <row r="180" spans="1:10">
      <c r="A180" t="s">
        <v>259</v>
      </c>
      <c r="B180" t="s">
        <v>2710</v>
      </c>
      <c r="C180" t="s">
        <v>260</v>
      </c>
      <c r="D180" t="s">
        <v>164</v>
      </c>
      <c r="E180" t="s">
        <v>168</v>
      </c>
      <c r="F180" t="s">
        <v>2720</v>
      </c>
      <c r="G180">
        <v>-0.49703283799999998</v>
      </c>
      <c r="H180">
        <v>9.5353117000000001E-2</v>
      </c>
      <c r="I180" s="5">
        <v>1.1970999999999999E-6</v>
      </c>
      <c r="J180">
        <f t="shared" si="2"/>
        <v>1</v>
      </c>
    </row>
    <row r="181" spans="1:10">
      <c r="A181" t="s">
        <v>259</v>
      </c>
      <c r="B181" t="s">
        <v>2710</v>
      </c>
      <c r="C181" t="s">
        <v>260</v>
      </c>
      <c r="D181" t="s">
        <v>164</v>
      </c>
      <c r="E181" t="s">
        <v>168</v>
      </c>
      <c r="F181" t="s">
        <v>2717</v>
      </c>
      <c r="G181">
        <v>-0.48140609899999998</v>
      </c>
      <c r="H181">
        <v>9.4961621999999996E-2</v>
      </c>
      <c r="I181" s="5">
        <v>2.2620199999999998E-6</v>
      </c>
      <c r="J181">
        <f t="shared" si="2"/>
        <v>1</v>
      </c>
    </row>
    <row r="182" spans="1:10">
      <c r="A182" t="s">
        <v>259</v>
      </c>
      <c r="B182" t="s">
        <v>2710</v>
      </c>
      <c r="C182" t="s">
        <v>260</v>
      </c>
      <c r="D182" t="s">
        <v>164</v>
      </c>
      <c r="E182" t="s">
        <v>168</v>
      </c>
      <c r="F182" t="s">
        <v>2723</v>
      </c>
      <c r="G182">
        <v>-0.52761783399999995</v>
      </c>
      <c r="H182">
        <v>0.106189825</v>
      </c>
      <c r="I182" s="5">
        <v>5.0498899999999999E-6</v>
      </c>
      <c r="J182">
        <f t="shared" si="2"/>
        <v>1</v>
      </c>
    </row>
    <row r="183" spans="1:10">
      <c r="A183" t="s">
        <v>259</v>
      </c>
      <c r="B183" t="s">
        <v>2710</v>
      </c>
      <c r="C183" t="s">
        <v>260</v>
      </c>
      <c r="D183" t="s">
        <v>164</v>
      </c>
      <c r="E183" t="s">
        <v>168</v>
      </c>
      <c r="F183" t="s">
        <v>2725</v>
      </c>
      <c r="G183">
        <v>-0.42717711400000002</v>
      </c>
      <c r="H183">
        <v>0.106563122</v>
      </c>
      <c r="I183">
        <v>1.6882E-4</v>
      </c>
      <c r="J183">
        <f t="shared" si="2"/>
        <v>0</v>
      </c>
    </row>
    <row r="184" spans="1:10">
      <c r="A184" t="s">
        <v>259</v>
      </c>
      <c r="B184" t="s">
        <v>2710</v>
      </c>
      <c r="C184" t="s">
        <v>260</v>
      </c>
      <c r="D184" t="s">
        <v>164</v>
      </c>
      <c r="E184" t="s">
        <v>168</v>
      </c>
      <c r="F184" t="s">
        <v>2721</v>
      </c>
      <c r="G184">
        <v>-0.34851200199999999</v>
      </c>
      <c r="H184">
        <v>9.3687808999999997E-2</v>
      </c>
      <c r="I184">
        <v>3.3556500000000002E-4</v>
      </c>
      <c r="J184">
        <f t="shared" si="2"/>
        <v>0</v>
      </c>
    </row>
    <row r="185" spans="1:10">
      <c r="A185" s="2" t="s">
        <v>259</v>
      </c>
      <c r="B185" s="2" t="s">
        <v>2710</v>
      </c>
      <c r="C185" s="2" t="s">
        <v>260</v>
      </c>
      <c r="D185" s="2" t="s">
        <v>164</v>
      </c>
      <c r="E185" s="2" t="s">
        <v>168</v>
      </c>
      <c r="F185" s="2" t="s">
        <v>2726</v>
      </c>
      <c r="G185" s="2">
        <v>-0.27780653999999999</v>
      </c>
      <c r="H185" s="2">
        <v>0.114194122</v>
      </c>
      <c r="I185" s="2">
        <v>1.8089399999999999E-2</v>
      </c>
      <c r="J185" s="2">
        <f t="shared" si="2"/>
        <v>0</v>
      </c>
    </row>
    <row r="186" spans="1:10">
      <c r="A186" s="3" t="s">
        <v>216</v>
      </c>
      <c r="B186" s="3" t="s">
        <v>146</v>
      </c>
      <c r="C186" s="3" t="s">
        <v>217</v>
      </c>
      <c r="D186" s="3" t="s">
        <v>164</v>
      </c>
      <c r="E186" s="3" t="s">
        <v>163</v>
      </c>
      <c r="F186" s="13" t="s">
        <v>2713</v>
      </c>
      <c r="G186" s="3">
        <v>9.8779177999999995E-2</v>
      </c>
      <c r="H186" s="3">
        <v>1.1920409999999999E-2</v>
      </c>
      <c r="I186" s="4">
        <v>1.16572E-16</v>
      </c>
      <c r="J186" s="3">
        <f t="shared" si="2"/>
        <v>1</v>
      </c>
    </row>
    <row r="187" spans="1:10">
      <c r="A187" t="s">
        <v>216</v>
      </c>
      <c r="B187" t="s">
        <v>146</v>
      </c>
      <c r="C187" t="s">
        <v>217</v>
      </c>
      <c r="D187" t="s">
        <v>164</v>
      </c>
      <c r="E187" t="s">
        <v>163</v>
      </c>
      <c r="F187" t="s">
        <v>2722</v>
      </c>
      <c r="G187">
        <v>0.37458641300000001</v>
      </c>
      <c r="H187">
        <v>8.7338098000000003E-2</v>
      </c>
      <c r="I187" s="5">
        <v>4.0580700000000003E-5</v>
      </c>
      <c r="J187">
        <f t="shared" si="2"/>
        <v>1</v>
      </c>
    </row>
    <row r="188" spans="1:10">
      <c r="A188" t="s">
        <v>216</v>
      </c>
      <c r="B188" t="s">
        <v>146</v>
      </c>
      <c r="C188" t="s">
        <v>217</v>
      </c>
      <c r="D188" t="s">
        <v>164</v>
      </c>
      <c r="E188" t="s">
        <v>163</v>
      </c>
      <c r="F188" t="s">
        <v>2721</v>
      </c>
      <c r="G188">
        <v>0.38324245299999998</v>
      </c>
      <c r="H188">
        <v>9.0481539999999999E-2</v>
      </c>
      <c r="I188" s="5">
        <v>5.2293599999999997E-5</v>
      </c>
      <c r="J188">
        <f t="shared" si="2"/>
        <v>1</v>
      </c>
    </row>
    <row r="189" spans="1:10">
      <c r="A189" t="s">
        <v>216</v>
      </c>
      <c r="B189" t="s">
        <v>146</v>
      </c>
      <c r="C189" t="s">
        <v>217</v>
      </c>
      <c r="D189" t="s">
        <v>164</v>
      </c>
      <c r="E189" t="s">
        <v>163</v>
      </c>
      <c r="F189" t="s">
        <v>2715</v>
      </c>
      <c r="G189">
        <v>0.38795645000000001</v>
      </c>
      <c r="H189">
        <v>9.2752170999999994E-2</v>
      </c>
      <c r="I189" s="5">
        <v>6.7347200000000005E-5</v>
      </c>
      <c r="J189">
        <f t="shared" si="2"/>
        <v>1</v>
      </c>
    </row>
    <row r="190" spans="1:10">
      <c r="A190" t="s">
        <v>216</v>
      </c>
      <c r="B190" t="s">
        <v>146</v>
      </c>
      <c r="C190" t="s">
        <v>217</v>
      </c>
      <c r="D190" t="s">
        <v>164</v>
      </c>
      <c r="E190" t="s">
        <v>163</v>
      </c>
      <c r="F190" t="s">
        <v>2716</v>
      </c>
      <c r="G190">
        <v>0.32661448700000001</v>
      </c>
      <c r="H190">
        <v>8.6312879999999995E-2</v>
      </c>
      <c r="I190">
        <v>2.5365700000000001E-4</v>
      </c>
      <c r="J190">
        <f t="shared" si="2"/>
        <v>0</v>
      </c>
    </row>
    <row r="191" spans="1:10">
      <c r="A191" t="s">
        <v>216</v>
      </c>
      <c r="B191" t="s">
        <v>146</v>
      </c>
      <c r="C191" t="s">
        <v>217</v>
      </c>
      <c r="D191" t="s">
        <v>164</v>
      </c>
      <c r="E191" t="s">
        <v>163</v>
      </c>
      <c r="F191" t="s">
        <v>2714</v>
      </c>
      <c r="G191">
        <v>0.30536134599999998</v>
      </c>
      <c r="H191">
        <v>8.1968466000000004E-2</v>
      </c>
      <c r="I191">
        <v>2.9675399999999998E-4</v>
      </c>
      <c r="J191">
        <f t="shared" si="2"/>
        <v>0</v>
      </c>
    </row>
    <row r="192" spans="1:10">
      <c r="A192" t="s">
        <v>216</v>
      </c>
      <c r="B192" t="s">
        <v>146</v>
      </c>
      <c r="C192" t="s">
        <v>217</v>
      </c>
      <c r="D192" t="s">
        <v>164</v>
      </c>
      <c r="E192" t="s">
        <v>163</v>
      </c>
      <c r="F192" t="s">
        <v>2719</v>
      </c>
      <c r="G192">
        <v>0.29562679800000002</v>
      </c>
      <c r="H192">
        <v>7.9655751999999996E-2</v>
      </c>
      <c r="I192">
        <v>3.1710899999999999E-4</v>
      </c>
      <c r="J192">
        <f t="shared" si="2"/>
        <v>0</v>
      </c>
    </row>
    <row r="193" spans="1:10">
      <c r="A193" t="s">
        <v>216</v>
      </c>
      <c r="B193" t="s">
        <v>146</v>
      </c>
      <c r="C193" t="s">
        <v>217</v>
      </c>
      <c r="D193" t="s">
        <v>164</v>
      </c>
      <c r="E193" t="s">
        <v>163</v>
      </c>
      <c r="F193" t="s">
        <v>2717</v>
      </c>
      <c r="G193">
        <v>0.27774167599999999</v>
      </c>
      <c r="H193">
        <v>9.5905443000000007E-2</v>
      </c>
      <c r="I193">
        <v>4.7912400000000004E-3</v>
      </c>
      <c r="J193">
        <f t="shared" si="2"/>
        <v>0</v>
      </c>
    </row>
    <row r="194" spans="1:10">
      <c r="A194" t="s">
        <v>216</v>
      </c>
      <c r="B194" t="s">
        <v>146</v>
      </c>
      <c r="C194" t="s">
        <v>217</v>
      </c>
      <c r="D194" t="s">
        <v>164</v>
      </c>
      <c r="E194" t="s">
        <v>163</v>
      </c>
      <c r="F194" t="s">
        <v>2724</v>
      </c>
      <c r="G194">
        <v>0.22643139500000001</v>
      </c>
      <c r="H194">
        <v>8.6275002000000003E-2</v>
      </c>
      <c r="I194">
        <v>9.86596E-3</v>
      </c>
      <c r="J194">
        <f t="shared" si="2"/>
        <v>0</v>
      </c>
    </row>
    <row r="195" spans="1:10">
      <c r="A195" t="s">
        <v>216</v>
      </c>
      <c r="B195" t="s">
        <v>146</v>
      </c>
      <c r="C195" t="s">
        <v>217</v>
      </c>
      <c r="D195" t="s">
        <v>164</v>
      </c>
      <c r="E195" t="s">
        <v>163</v>
      </c>
      <c r="F195" t="s">
        <v>2726</v>
      </c>
      <c r="G195">
        <v>0.24439973100000001</v>
      </c>
      <c r="H195">
        <v>0.11141994299999999</v>
      </c>
      <c r="I195">
        <v>3.2292800000000003E-2</v>
      </c>
      <c r="J195">
        <f t="shared" si="2"/>
        <v>0</v>
      </c>
    </row>
    <row r="196" spans="1:10">
      <c r="A196" t="s">
        <v>216</v>
      </c>
      <c r="B196" t="s">
        <v>146</v>
      </c>
      <c r="C196" t="s">
        <v>217</v>
      </c>
      <c r="D196" t="s">
        <v>164</v>
      </c>
      <c r="E196" t="s">
        <v>163</v>
      </c>
      <c r="F196" t="s">
        <v>2723</v>
      </c>
      <c r="G196">
        <v>0.227675076</v>
      </c>
      <c r="H196">
        <v>0.10622818000000001</v>
      </c>
      <c r="I196">
        <v>3.5782500000000002E-2</v>
      </c>
      <c r="J196">
        <f t="shared" si="2"/>
        <v>0</v>
      </c>
    </row>
    <row r="197" spans="1:10">
      <c r="A197" t="s">
        <v>216</v>
      </c>
      <c r="B197" t="s">
        <v>146</v>
      </c>
      <c r="C197" t="s">
        <v>217</v>
      </c>
      <c r="D197" t="s">
        <v>164</v>
      </c>
      <c r="E197" t="s">
        <v>163</v>
      </c>
      <c r="F197" t="s">
        <v>2720</v>
      </c>
      <c r="G197">
        <v>0.12930106399999999</v>
      </c>
      <c r="H197">
        <v>9.5796673999999998E-2</v>
      </c>
      <c r="I197">
        <v>0.18052099999999999</v>
      </c>
      <c r="J197">
        <f t="shared" si="2"/>
        <v>0</v>
      </c>
    </row>
    <row r="198" spans="1:10">
      <c r="A198" t="s">
        <v>216</v>
      </c>
      <c r="B198" t="s">
        <v>146</v>
      </c>
      <c r="C198" t="s">
        <v>217</v>
      </c>
      <c r="D198" t="s">
        <v>164</v>
      </c>
      <c r="E198" t="s">
        <v>163</v>
      </c>
      <c r="F198" t="s">
        <v>2718</v>
      </c>
      <c r="G198">
        <v>0.11266294</v>
      </c>
      <c r="H198">
        <v>9.5676961000000005E-2</v>
      </c>
      <c r="I198">
        <v>0.24219399999999999</v>
      </c>
      <c r="J198">
        <f t="shared" si="2"/>
        <v>0</v>
      </c>
    </row>
    <row r="199" spans="1:10">
      <c r="A199" s="2" t="s">
        <v>216</v>
      </c>
      <c r="B199" s="2" t="s">
        <v>146</v>
      </c>
      <c r="C199" s="2" t="s">
        <v>217</v>
      </c>
      <c r="D199" s="2" t="s">
        <v>164</v>
      </c>
      <c r="E199" s="2" t="s">
        <v>163</v>
      </c>
      <c r="F199" s="2" t="s">
        <v>2725</v>
      </c>
      <c r="G199" s="2">
        <v>9.0714541999999995E-2</v>
      </c>
      <c r="H199" s="2">
        <v>0.110517057</v>
      </c>
      <c r="I199" s="2">
        <v>0.41494599999999998</v>
      </c>
      <c r="J199" s="2">
        <f t="shared" ref="J199:J262" si="3">IF(I199&lt;0.00009,1,0)</f>
        <v>0</v>
      </c>
    </row>
    <row r="200" spans="1:10">
      <c r="A200" s="3" t="s">
        <v>261</v>
      </c>
      <c r="B200" s="3" t="s">
        <v>147</v>
      </c>
      <c r="C200" s="3" t="s">
        <v>262</v>
      </c>
      <c r="D200" s="3" t="s">
        <v>163</v>
      </c>
      <c r="E200" s="3" t="s">
        <v>164</v>
      </c>
      <c r="F200" s="13" t="s">
        <v>2713</v>
      </c>
      <c r="G200" s="3">
        <v>3.3634960999999998E-2</v>
      </c>
      <c r="H200" s="3">
        <v>6.1375420000000002E-3</v>
      </c>
      <c r="I200" s="4">
        <v>4.24844E-8</v>
      </c>
      <c r="J200" s="3">
        <f t="shared" si="3"/>
        <v>1</v>
      </c>
    </row>
    <row r="201" spans="1:10">
      <c r="A201" t="s">
        <v>261</v>
      </c>
      <c r="B201" t="s">
        <v>147</v>
      </c>
      <c r="C201" t="s">
        <v>262</v>
      </c>
      <c r="D201" t="s">
        <v>163</v>
      </c>
      <c r="E201" t="s">
        <v>164</v>
      </c>
      <c r="F201" t="s">
        <v>2725</v>
      </c>
      <c r="G201">
        <v>0.42289138300000001</v>
      </c>
      <c r="H201">
        <v>0.107875534</v>
      </c>
      <c r="I201">
        <v>2.2665000000000001E-4</v>
      </c>
      <c r="J201">
        <f t="shared" si="3"/>
        <v>0</v>
      </c>
    </row>
    <row r="202" spans="1:10">
      <c r="A202" t="s">
        <v>261</v>
      </c>
      <c r="B202" t="s">
        <v>147</v>
      </c>
      <c r="C202" t="s">
        <v>262</v>
      </c>
      <c r="D202" t="s">
        <v>163</v>
      </c>
      <c r="E202" t="s">
        <v>164</v>
      </c>
      <c r="F202" t="s">
        <v>2717</v>
      </c>
      <c r="G202">
        <v>0.3528483</v>
      </c>
      <c r="H202">
        <v>9.5728057000000005E-2</v>
      </c>
      <c r="I202">
        <v>3.9791499999999999E-4</v>
      </c>
      <c r="J202">
        <f t="shared" si="3"/>
        <v>0</v>
      </c>
    </row>
    <row r="203" spans="1:10">
      <c r="A203" t="s">
        <v>261</v>
      </c>
      <c r="B203" t="s">
        <v>147</v>
      </c>
      <c r="C203" t="s">
        <v>262</v>
      </c>
      <c r="D203" t="s">
        <v>163</v>
      </c>
      <c r="E203" t="s">
        <v>164</v>
      </c>
      <c r="F203" t="s">
        <v>2714</v>
      </c>
      <c r="G203">
        <v>0.30267738100000002</v>
      </c>
      <c r="H203">
        <v>8.4037794999999998E-2</v>
      </c>
      <c r="I203">
        <v>4.58395E-4</v>
      </c>
      <c r="J203">
        <f t="shared" si="3"/>
        <v>0</v>
      </c>
    </row>
    <row r="204" spans="1:10">
      <c r="A204" t="s">
        <v>261</v>
      </c>
      <c r="B204" t="s">
        <v>147</v>
      </c>
      <c r="C204" t="s">
        <v>262</v>
      </c>
      <c r="D204" t="s">
        <v>163</v>
      </c>
      <c r="E204" t="s">
        <v>164</v>
      </c>
      <c r="F204" t="s">
        <v>2715</v>
      </c>
      <c r="G204">
        <v>0.31444368700000003</v>
      </c>
      <c r="H204">
        <v>9.4897034000000005E-2</v>
      </c>
      <c r="I204">
        <v>1.3333500000000001E-3</v>
      </c>
      <c r="J204">
        <f t="shared" si="3"/>
        <v>0</v>
      </c>
    </row>
    <row r="205" spans="1:10">
      <c r="A205" t="s">
        <v>261</v>
      </c>
      <c r="B205" t="s">
        <v>147</v>
      </c>
      <c r="C205" t="s">
        <v>262</v>
      </c>
      <c r="D205" t="s">
        <v>163</v>
      </c>
      <c r="E205" t="s">
        <v>164</v>
      </c>
      <c r="F205" t="s">
        <v>2720</v>
      </c>
      <c r="G205">
        <v>0.29969794599999999</v>
      </c>
      <c r="H205">
        <v>9.6251774999999998E-2</v>
      </c>
      <c r="I205">
        <v>2.4852799999999999E-3</v>
      </c>
      <c r="J205">
        <f t="shared" si="3"/>
        <v>0</v>
      </c>
    </row>
    <row r="206" spans="1:10">
      <c r="A206" t="s">
        <v>261</v>
      </c>
      <c r="B206" t="s">
        <v>147</v>
      </c>
      <c r="C206" t="s">
        <v>262</v>
      </c>
      <c r="D206" t="s">
        <v>163</v>
      </c>
      <c r="E206" t="s">
        <v>164</v>
      </c>
      <c r="F206" t="s">
        <v>2724</v>
      </c>
      <c r="G206">
        <v>0.214158078</v>
      </c>
      <c r="H206">
        <v>8.7105128000000004E-2</v>
      </c>
      <c r="I206">
        <v>1.5450800000000001E-2</v>
      </c>
      <c r="J206">
        <f t="shared" si="3"/>
        <v>0</v>
      </c>
    </row>
    <row r="207" spans="1:10">
      <c r="A207" t="s">
        <v>261</v>
      </c>
      <c r="B207" t="s">
        <v>147</v>
      </c>
      <c r="C207" t="s">
        <v>262</v>
      </c>
      <c r="D207" t="s">
        <v>163</v>
      </c>
      <c r="E207" t="s">
        <v>164</v>
      </c>
      <c r="F207" t="s">
        <v>2723</v>
      </c>
      <c r="G207">
        <v>0.26321511800000003</v>
      </c>
      <c r="H207">
        <v>0.107963843</v>
      </c>
      <c r="I207">
        <v>1.74693E-2</v>
      </c>
      <c r="J207">
        <f t="shared" si="3"/>
        <v>0</v>
      </c>
    </row>
    <row r="208" spans="1:10">
      <c r="A208" t="s">
        <v>261</v>
      </c>
      <c r="B208" t="s">
        <v>147</v>
      </c>
      <c r="C208" t="s">
        <v>262</v>
      </c>
      <c r="D208" t="s">
        <v>163</v>
      </c>
      <c r="E208" t="s">
        <v>164</v>
      </c>
      <c r="F208" t="s">
        <v>2726</v>
      </c>
      <c r="G208">
        <v>0.24559321000000001</v>
      </c>
      <c r="H208">
        <v>0.11244491199999999</v>
      </c>
      <c r="I208">
        <v>3.3009999999999998E-2</v>
      </c>
      <c r="J208">
        <f t="shared" si="3"/>
        <v>0</v>
      </c>
    </row>
    <row r="209" spans="1:10">
      <c r="A209" t="s">
        <v>261</v>
      </c>
      <c r="B209" t="s">
        <v>147</v>
      </c>
      <c r="C209" t="s">
        <v>262</v>
      </c>
      <c r="D209" t="s">
        <v>163</v>
      </c>
      <c r="E209" t="s">
        <v>164</v>
      </c>
      <c r="F209" t="s">
        <v>2716</v>
      </c>
      <c r="G209">
        <v>0.120319051</v>
      </c>
      <c r="H209">
        <v>9.0181937000000004E-2</v>
      </c>
      <c r="I209">
        <v>0.18495200000000001</v>
      </c>
      <c r="J209">
        <f t="shared" si="3"/>
        <v>0</v>
      </c>
    </row>
    <row r="210" spans="1:10">
      <c r="A210" t="s">
        <v>261</v>
      </c>
      <c r="B210" t="s">
        <v>147</v>
      </c>
      <c r="C210" t="s">
        <v>262</v>
      </c>
      <c r="D210" t="s">
        <v>163</v>
      </c>
      <c r="E210" t="s">
        <v>164</v>
      </c>
      <c r="F210" t="s">
        <v>2722</v>
      </c>
      <c r="G210">
        <v>0.101823319</v>
      </c>
      <c r="H210">
        <v>9.2723716999999997E-2</v>
      </c>
      <c r="I210">
        <v>0.27470499999999998</v>
      </c>
      <c r="J210">
        <f t="shared" si="3"/>
        <v>0</v>
      </c>
    </row>
    <row r="211" spans="1:10">
      <c r="A211" t="s">
        <v>261</v>
      </c>
      <c r="B211" t="s">
        <v>147</v>
      </c>
      <c r="C211" t="s">
        <v>262</v>
      </c>
      <c r="D211" t="s">
        <v>163</v>
      </c>
      <c r="E211" t="s">
        <v>164</v>
      </c>
      <c r="F211" t="s">
        <v>2718</v>
      </c>
      <c r="G211">
        <v>9.1061575000000006E-2</v>
      </c>
      <c r="H211">
        <v>9.7998551000000003E-2</v>
      </c>
      <c r="I211">
        <v>0.35535</v>
      </c>
      <c r="J211">
        <f t="shared" si="3"/>
        <v>0</v>
      </c>
    </row>
    <row r="212" spans="1:10">
      <c r="A212" t="s">
        <v>261</v>
      </c>
      <c r="B212" t="s">
        <v>147</v>
      </c>
      <c r="C212" t="s">
        <v>262</v>
      </c>
      <c r="D212" t="s">
        <v>163</v>
      </c>
      <c r="E212" t="s">
        <v>164</v>
      </c>
      <c r="F212" t="s">
        <v>2719</v>
      </c>
      <c r="G212">
        <v>6.262326E-2</v>
      </c>
      <c r="H212">
        <v>8.3221175999999994E-2</v>
      </c>
      <c r="I212">
        <v>0.45326699999999998</v>
      </c>
      <c r="J212">
        <f t="shared" si="3"/>
        <v>0</v>
      </c>
    </row>
    <row r="213" spans="1:10">
      <c r="A213" s="2" t="s">
        <v>261</v>
      </c>
      <c r="B213" s="2" t="s">
        <v>147</v>
      </c>
      <c r="C213" s="2" t="s">
        <v>262</v>
      </c>
      <c r="D213" s="2" t="s">
        <v>163</v>
      </c>
      <c r="E213" s="2" t="s">
        <v>164</v>
      </c>
      <c r="F213" s="2" t="s">
        <v>2721</v>
      </c>
      <c r="G213" s="2">
        <v>-8.4089730000000001E-3</v>
      </c>
      <c r="H213" s="2">
        <v>9.4021149999999998E-2</v>
      </c>
      <c r="I213" s="2">
        <v>0.928921</v>
      </c>
      <c r="J213" s="2">
        <f t="shared" si="3"/>
        <v>0</v>
      </c>
    </row>
    <row r="214" spans="1:10">
      <c r="A214" s="3" t="s">
        <v>222</v>
      </c>
      <c r="B214" s="3" t="s">
        <v>152</v>
      </c>
      <c r="C214" s="3" t="s">
        <v>223</v>
      </c>
      <c r="D214" s="3" t="s">
        <v>167</v>
      </c>
      <c r="E214" s="3" t="s">
        <v>168</v>
      </c>
      <c r="F214" s="13" t="s">
        <v>2713</v>
      </c>
      <c r="G214" s="3">
        <v>-0.176885862</v>
      </c>
      <c r="H214" s="3">
        <v>6.9276709999999998E-3</v>
      </c>
      <c r="I214" s="4">
        <v>8.4308999999999998E-144</v>
      </c>
      <c r="J214" s="3">
        <f t="shared" si="3"/>
        <v>1</v>
      </c>
    </row>
    <row r="215" spans="1:10">
      <c r="A215" t="s">
        <v>222</v>
      </c>
      <c r="B215" t="s">
        <v>152</v>
      </c>
      <c r="C215" t="s">
        <v>223</v>
      </c>
      <c r="D215" t="s">
        <v>167</v>
      </c>
      <c r="E215" t="s">
        <v>168</v>
      </c>
      <c r="F215" t="s">
        <v>2719</v>
      </c>
      <c r="G215">
        <v>-0.67988050300000002</v>
      </c>
      <c r="H215">
        <v>7.5230874000000003E-2</v>
      </c>
      <c r="I215" s="5">
        <v>4.0063999999999998E-15</v>
      </c>
      <c r="J215">
        <f t="shared" si="3"/>
        <v>1</v>
      </c>
    </row>
    <row r="216" spans="1:10">
      <c r="A216" t="s">
        <v>222</v>
      </c>
      <c r="B216" t="s">
        <v>152</v>
      </c>
      <c r="C216" t="s">
        <v>223</v>
      </c>
      <c r="D216" t="s">
        <v>167</v>
      </c>
      <c r="E216" t="s">
        <v>168</v>
      </c>
      <c r="F216" t="s">
        <v>2714</v>
      </c>
      <c r="G216">
        <v>-0.66040683099999997</v>
      </c>
      <c r="H216">
        <v>7.6947782000000006E-2</v>
      </c>
      <c r="I216" s="5">
        <v>3.5539500000000001E-14</v>
      </c>
      <c r="J216">
        <f t="shared" si="3"/>
        <v>1</v>
      </c>
    </row>
    <row r="217" spans="1:10">
      <c r="A217" t="s">
        <v>222</v>
      </c>
      <c r="B217" t="s">
        <v>152</v>
      </c>
      <c r="C217" t="s">
        <v>223</v>
      </c>
      <c r="D217" t="s">
        <v>167</v>
      </c>
      <c r="E217" t="s">
        <v>168</v>
      </c>
      <c r="F217" t="s">
        <v>2718</v>
      </c>
      <c r="G217">
        <v>-0.75802437899999997</v>
      </c>
      <c r="H217">
        <v>8.6045463000000003E-2</v>
      </c>
      <c r="I217" s="5">
        <v>1.10225E-13</v>
      </c>
      <c r="J217">
        <f t="shared" si="3"/>
        <v>1</v>
      </c>
    </row>
    <row r="218" spans="1:10">
      <c r="A218" t="s">
        <v>222</v>
      </c>
      <c r="B218" t="s">
        <v>152</v>
      </c>
      <c r="C218" t="s">
        <v>223</v>
      </c>
      <c r="D218" t="s">
        <v>167</v>
      </c>
      <c r="E218" t="s">
        <v>168</v>
      </c>
      <c r="F218" t="s">
        <v>2716</v>
      </c>
      <c r="G218">
        <v>-0.64483352199999999</v>
      </c>
      <c r="H218">
        <v>8.2787770999999996E-2</v>
      </c>
      <c r="I218" s="5">
        <v>4.4111100000000002E-12</v>
      </c>
      <c r="J218">
        <f t="shared" si="3"/>
        <v>1</v>
      </c>
    </row>
    <row r="219" spans="1:10">
      <c r="A219" t="s">
        <v>222</v>
      </c>
      <c r="B219" t="s">
        <v>152</v>
      </c>
      <c r="C219" t="s">
        <v>223</v>
      </c>
      <c r="D219" t="s">
        <v>167</v>
      </c>
      <c r="E219" t="s">
        <v>168</v>
      </c>
      <c r="F219" t="s">
        <v>2715</v>
      </c>
      <c r="G219">
        <v>-0.69158411200000003</v>
      </c>
      <c r="H219">
        <v>8.7273581000000003E-2</v>
      </c>
      <c r="I219" s="5">
        <v>6.2097700000000001E-12</v>
      </c>
      <c r="J219">
        <f t="shared" si="3"/>
        <v>1</v>
      </c>
    </row>
    <row r="220" spans="1:10">
      <c r="A220" t="s">
        <v>222</v>
      </c>
      <c r="B220" t="s">
        <v>152</v>
      </c>
      <c r="C220" t="s">
        <v>223</v>
      </c>
      <c r="D220" t="s">
        <v>167</v>
      </c>
      <c r="E220" t="s">
        <v>168</v>
      </c>
      <c r="F220" t="s">
        <v>2722</v>
      </c>
      <c r="G220">
        <v>-0.60582609200000004</v>
      </c>
      <c r="H220">
        <v>8.4219691999999999E-2</v>
      </c>
      <c r="I220" s="5">
        <v>1.0478999999999999E-10</v>
      </c>
      <c r="J220">
        <f t="shared" si="3"/>
        <v>1</v>
      </c>
    </row>
    <row r="221" spans="1:10">
      <c r="A221" t="s">
        <v>222</v>
      </c>
      <c r="B221" t="s">
        <v>152</v>
      </c>
      <c r="C221" t="s">
        <v>223</v>
      </c>
      <c r="D221" t="s">
        <v>167</v>
      </c>
      <c r="E221" t="s">
        <v>168</v>
      </c>
      <c r="F221" t="s">
        <v>2725</v>
      </c>
      <c r="G221">
        <v>-0.67386510399999999</v>
      </c>
      <c r="H221">
        <v>9.9535414000000003E-2</v>
      </c>
      <c r="I221" s="5">
        <v>5.7462799999999997E-9</v>
      </c>
      <c r="J221">
        <f t="shared" si="3"/>
        <v>1</v>
      </c>
    </row>
    <row r="222" spans="1:10">
      <c r="A222" t="s">
        <v>222</v>
      </c>
      <c r="B222" t="s">
        <v>152</v>
      </c>
      <c r="C222" t="s">
        <v>223</v>
      </c>
      <c r="D222" t="s">
        <v>167</v>
      </c>
      <c r="E222" t="s">
        <v>168</v>
      </c>
      <c r="F222" t="s">
        <v>2720</v>
      </c>
      <c r="G222">
        <v>-0.58945256300000004</v>
      </c>
      <c r="H222">
        <v>9.2951102999999993E-2</v>
      </c>
      <c r="I222" s="5">
        <v>9.20257E-9</v>
      </c>
      <c r="J222">
        <f t="shared" si="3"/>
        <v>1</v>
      </c>
    </row>
    <row r="223" spans="1:10">
      <c r="A223" t="s">
        <v>222</v>
      </c>
      <c r="B223" t="s">
        <v>152</v>
      </c>
      <c r="C223" t="s">
        <v>223</v>
      </c>
      <c r="D223" t="s">
        <v>167</v>
      </c>
      <c r="E223" t="s">
        <v>168</v>
      </c>
      <c r="F223" t="s">
        <v>2721</v>
      </c>
      <c r="G223">
        <v>-0.55096662799999996</v>
      </c>
      <c r="H223">
        <v>9.1747787999999997E-2</v>
      </c>
      <c r="I223" s="5">
        <v>3.4040200000000003E-8</v>
      </c>
      <c r="J223">
        <f t="shared" si="3"/>
        <v>1</v>
      </c>
    </row>
    <row r="224" spans="1:10">
      <c r="A224" t="s">
        <v>222</v>
      </c>
      <c r="B224" t="s">
        <v>152</v>
      </c>
      <c r="C224" t="s">
        <v>223</v>
      </c>
      <c r="D224" t="s">
        <v>167</v>
      </c>
      <c r="E224" t="s">
        <v>168</v>
      </c>
      <c r="F224" t="s">
        <v>2724</v>
      </c>
      <c r="G224">
        <v>-0.46197778</v>
      </c>
      <c r="H224">
        <v>8.6085716000000007E-2</v>
      </c>
      <c r="I224" s="5">
        <v>4.2724200000000001E-7</v>
      </c>
      <c r="J224">
        <f t="shared" si="3"/>
        <v>1</v>
      </c>
    </row>
    <row r="225" spans="1:10">
      <c r="A225" t="s">
        <v>222</v>
      </c>
      <c r="B225" t="s">
        <v>152</v>
      </c>
      <c r="C225" t="s">
        <v>223</v>
      </c>
      <c r="D225" t="s">
        <v>167</v>
      </c>
      <c r="E225" t="s">
        <v>168</v>
      </c>
      <c r="F225" t="s">
        <v>2726</v>
      </c>
      <c r="G225">
        <v>-0.55820567499999996</v>
      </c>
      <c r="H225">
        <v>0.107133615</v>
      </c>
      <c r="I225" s="5">
        <v>2.6096599999999999E-6</v>
      </c>
      <c r="J225">
        <f t="shared" si="3"/>
        <v>1</v>
      </c>
    </row>
    <row r="226" spans="1:10">
      <c r="A226" t="s">
        <v>222</v>
      </c>
      <c r="B226" t="s">
        <v>152</v>
      </c>
      <c r="C226" t="s">
        <v>223</v>
      </c>
      <c r="D226" t="s">
        <v>167</v>
      </c>
      <c r="E226" t="s">
        <v>168</v>
      </c>
      <c r="F226" t="s">
        <v>2717</v>
      </c>
      <c r="G226">
        <v>-0.43676779999999998</v>
      </c>
      <c r="H226">
        <v>9.5657041999999998E-2</v>
      </c>
      <c r="I226">
        <v>1.6456E-5</v>
      </c>
      <c r="J226">
        <f t="shared" si="3"/>
        <v>1</v>
      </c>
    </row>
    <row r="227" spans="1:10">
      <c r="A227" s="2" t="s">
        <v>222</v>
      </c>
      <c r="B227" s="2" t="s">
        <v>152</v>
      </c>
      <c r="C227" s="2" t="s">
        <v>223</v>
      </c>
      <c r="D227" s="2" t="s">
        <v>167</v>
      </c>
      <c r="E227" s="2" t="s">
        <v>168</v>
      </c>
      <c r="F227" s="2" t="s">
        <v>2723</v>
      </c>
      <c r="G227" s="2">
        <v>-0.45068593499999998</v>
      </c>
      <c r="H227" s="2">
        <v>0.10767547199999999</v>
      </c>
      <c r="I227" s="6">
        <v>8.5943099999999994E-5</v>
      </c>
      <c r="J227" s="2">
        <f t="shared" si="3"/>
        <v>1</v>
      </c>
    </row>
    <row r="228" spans="1:10">
      <c r="A228" s="3" t="s">
        <v>218</v>
      </c>
      <c r="B228" s="3" t="s">
        <v>152</v>
      </c>
      <c r="C228" s="3" t="s">
        <v>219</v>
      </c>
      <c r="D228" s="3" t="s">
        <v>167</v>
      </c>
      <c r="E228" s="3" t="s">
        <v>163</v>
      </c>
      <c r="F228" s="13" t="s">
        <v>2713</v>
      </c>
      <c r="G228" s="3">
        <v>5.2335592E-2</v>
      </c>
      <c r="H228" s="3">
        <v>9.5651650000000005E-3</v>
      </c>
      <c r="I228" s="4">
        <v>4.4629799999999999E-8</v>
      </c>
      <c r="J228" s="3">
        <f t="shared" si="3"/>
        <v>1</v>
      </c>
    </row>
    <row r="229" spans="1:10">
      <c r="A229" t="s">
        <v>218</v>
      </c>
      <c r="B229" t="s">
        <v>152</v>
      </c>
      <c r="C229" t="s">
        <v>219</v>
      </c>
      <c r="D229" t="s">
        <v>167</v>
      </c>
      <c r="E229" t="s">
        <v>163</v>
      </c>
      <c r="F229" t="s">
        <v>2723</v>
      </c>
      <c r="G229">
        <v>0.33071664899999997</v>
      </c>
      <c r="H229">
        <v>0.123601633</v>
      </c>
      <c r="I229">
        <v>9.3958199999999992E-3</v>
      </c>
      <c r="J229">
        <f t="shared" si="3"/>
        <v>0</v>
      </c>
    </row>
    <row r="230" spans="1:10">
      <c r="A230" t="s">
        <v>218</v>
      </c>
      <c r="B230" t="s">
        <v>152</v>
      </c>
      <c r="C230" t="s">
        <v>219</v>
      </c>
      <c r="D230" t="s">
        <v>167</v>
      </c>
      <c r="E230" t="s">
        <v>163</v>
      </c>
      <c r="F230" t="s">
        <v>2718</v>
      </c>
      <c r="G230">
        <v>0.22153826099999999</v>
      </c>
      <c r="H230">
        <v>0.104580956</v>
      </c>
      <c r="I230">
        <v>3.69979E-2</v>
      </c>
      <c r="J230">
        <f t="shared" si="3"/>
        <v>0</v>
      </c>
    </row>
    <row r="231" spans="1:10">
      <c r="A231" t="s">
        <v>218</v>
      </c>
      <c r="B231" t="s">
        <v>152</v>
      </c>
      <c r="C231" t="s">
        <v>219</v>
      </c>
      <c r="D231" t="s">
        <v>167</v>
      </c>
      <c r="E231" t="s">
        <v>163</v>
      </c>
      <c r="F231" t="s">
        <v>2721</v>
      </c>
      <c r="G231">
        <v>0.19964469500000001</v>
      </c>
      <c r="H231">
        <v>0.107412588</v>
      </c>
      <c r="I231">
        <v>6.6137299999999996E-2</v>
      </c>
      <c r="J231">
        <f t="shared" si="3"/>
        <v>0</v>
      </c>
    </row>
    <row r="232" spans="1:10">
      <c r="A232" t="s">
        <v>218</v>
      </c>
      <c r="B232" t="s">
        <v>152</v>
      </c>
      <c r="C232" t="s">
        <v>219</v>
      </c>
      <c r="D232" t="s">
        <v>167</v>
      </c>
      <c r="E232" t="s">
        <v>163</v>
      </c>
      <c r="F232" t="s">
        <v>2725</v>
      </c>
      <c r="G232">
        <v>0.230075897</v>
      </c>
      <c r="H232">
        <v>0.123992211</v>
      </c>
      <c r="I232">
        <v>6.8348999999999993E-2</v>
      </c>
      <c r="J232">
        <f t="shared" si="3"/>
        <v>0</v>
      </c>
    </row>
    <row r="233" spans="1:10">
      <c r="A233" t="s">
        <v>218</v>
      </c>
      <c r="B233" t="s">
        <v>152</v>
      </c>
      <c r="C233" t="s">
        <v>219</v>
      </c>
      <c r="D233" t="s">
        <v>167</v>
      </c>
      <c r="E233" t="s">
        <v>163</v>
      </c>
      <c r="F233" t="s">
        <v>2724</v>
      </c>
      <c r="G233">
        <v>0.17345991799999999</v>
      </c>
      <c r="H233">
        <v>9.6183506000000002E-2</v>
      </c>
      <c r="I233">
        <v>7.3962700000000006E-2</v>
      </c>
      <c r="J233">
        <f t="shared" si="3"/>
        <v>0</v>
      </c>
    </row>
    <row r="234" spans="1:10">
      <c r="A234" t="s">
        <v>218</v>
      </c>
      <c r="B234" t="s">
        <v>152</v>
      </c>
      <c r="C234" t="s">
        <v>219</v>
      </c>
      <c r="D234" t="s">
        <v>167</v>
      </c>
      <c r="E234" t="s">
        <v>163</v>
      </c>
      <c r="F234" t="s">
        <v>2716</v>
      </c>
      <c r="G234">
        <v>0.146302565</v>
      </c>
      <c r="H234">
        <v>9.8903204999999994E-2</v>
      </c>
      <c r="I234">
        <v>0.141985</v>
      </c>
      <c r="J234">
        <f t="shared" si="3"/>
        <v>0</v>
      </c>
    </row>
    <row r="235" spans="1:10">
      <c r="A235" t="s">
        <v>218</v>
      </c>
      <c r="B235" t="s">
        <v>152</v>
      </c>
      <c r="C235" t="s">
        <v>219</v>
      </c>
      <c r="D235" t="s">
        <v>167</v>
      </c>
      <c r="E235" t="s">
        <v>163</v>
      </c>
      <c r="F235" t="s">
        <v>2726</v>
      </c>
      <c r="G235">
        <v>0.166000595</v>
      </c>
      <c r="H235">
        <v>0.124506044</v>
      </c>
      <c r="I235">
        <v>0.18765499999999999</v>
      </c>
      <c r="J235">
        <f t="shared" si="3"/>
        <v>0</v>
      </c>
    </row>
    <row r="236" spans="1:10">
      <c r="A236" t="s">
        <v>218</v>
      </c>
      <c r="B236" t="s">
        <v>152</v>
      </c>
      <c r="C236" t="s">
        <v>219</v>
      </c>
      <c r="D236" t="s">
        <v>167</v>
      </c>
      <c r="E236" t="s">
        <v>163</v>
      </c>
      <c r="F236" t="s">
        <v>2714</v>
      </c>
      <c r="G236">
        <v>0.11528021500000001</v>
      </c>
      <c r="H236">
        <v>9.4293643999999996E-2</v>
      </c>
      <c r="I236">
        <v>0.22384999999999999</v>
      </c>
      <c r="J236">
        <f t="shared" si="3"/>
        <v>0</v>
      </c>
    </row>
    <row r="237" spans="1:10">
      <c r="A237" t="s">
        <v>218</v>
      </c>
      <c r="B237" t="s">
        <v>152</v>
      </c>
      <c r="C237" t="s">
        <v>219</v>
      </c>
      <c r="D237" t="s">
        <v>167</v>
      </c>
      <c r="E237" t="s">
        <v>163</v>
      </c>
      <c r="F237" t="s">
        <v>2722</v>
      </c>
      <c r="G237">
        <v>8.541456E-2</v>
      </c>
      <c r="H237">
        <v>0.102330296</v>
      </c>
      <c r="I237">
        <v>0.40582200000000002</v>
      </c>
      <c r="J237">
        <f t="shared" si="3"/>
        <v>0</v>
      </c>
    </row>
    <row r="238" spans="1:10">
      <c r="A238" t="s">
        <v>218</v>
      </c>
      <c r="B238" t="s">
        <v>152</v>
      </c>
      <c r="C238" t="s">
        <v>219</v>
      </c>
      <c r="D238" t="s">
        <v>167</v>
      </c>
      <c r="E238" t="s">
        <v>163</v>
      </c>
      <c r="F238" t="s">
        <v>2717</v>
      </c>
      <c r="G238">
        <v>7.9472362000000005E-2</v>
      </c>
      <c r="H238">
        <v>0.112405141</v>
      </c>
      <c r="I238">
        <v>0.48146699999999998</v>
      </c>
      <c r="J238">
        <f t="shared" si="3"/>
        <v>0</v>
      </c>
    </row>
    <row r="239" spans="1:10">
      <c r="A239" t="s">
        <v>218</v>
      </c>
      <c r="B239" t="s">
        <v>152</v>
      </c>
      <c r="C239" t="s">
        <v>219</v>
      </c>
      <c r="D239" t="s">
        <v>167</v>
      </c>
      <c r="E239" t="s">
        <v>163</v>
      </c>
      <c r="F239" t="s">
        <v>2720</v>
      </c>
      <c r="G239">
        <v>4.1245841999999998E-2</v>
      </c>
      <c r="H239">
        <v>0.10682741699999999</v>
      </c>
      <c r="I239">
        <v>0.70034600000000002</v>
      </c>
      <c r="J239">
        <f t="shared" si="3"/>
        <v>0</v>
      </c>
    </row>
    <row r="240" spans="1:10">
      <c r="A240" t="s">
        <v>218</v>
      </c>
      <c r="B240" t="s">
        <v>152</v>
      </c>
      <c r="C240" t="s">
        <v>219</v>
      </c>
      <c r="D240" t="s">
        <v>167</v>
      </c>
      <c r="E240" t="s">
        <v>163</v>
      </c>
      <c r="F240" t="s">
        <v>2719</v>
      </c>
      <c r="G240">
        <v>2.537186E-2</v>
      </c>
      <c r="H240">
        <v>9.2639482999999995E-2</v>
      </c>
      <c r="I240">
        <v>0.78466199999999997</v>
      </c>
      <c r="J240">
        <f t="shared" si="3"/>
        <v>0</v>
      </c>
    </row>
    <row r="241" spans="1:10">
      <c r="A241" s="2" t="s">
        <v>218</v>
      </c>
      <c r="B241" s="2" t="s">
        <v>152</v>
      </c>
      <c r="C241" s="2" t="s">
        <v>219</v>
      </c>
      <c r="D241" s="2" t="s">
        <v>167</v>
      </c>
      <c r="E241" s="2" t="s">
        <v>163</v>
      </c>
      <c r="F241" s="2" t="s">
        <v>2715</v>
      </c>
      <c r="G241" s="2">
        <v>2.8904216E-2</v>
      </c>
      <c r="H241" s="2">
        <v>0.106845669</v>
      </c>
      <c r="I241" s="2">
        <v>0.78738399999999997</v>
      </c>
      <c r="J241" s="2">
        <f t="shared" si="3"/>
        <v>0</v>
      </c>
    </row>
    <row r="242" spans="1:10">
      <c r="A242" s="3" t="s">
        <v>224</v>
      </c>
      <c r="B242" s="3" t="s">
        <v>152</v>
      </c>
      <c r="C242" s="3" t="s">
        <v>225</v>
      </c>
      <c r="D242" s="3" t="s">
        <v>168</v>
      </c>
      <c r="E242" s="3" t="s">
        <v>167</v>
      </c>
      <c r="F242" s="13" t="s">
        <v>2713</v>
      </c>
      <c r="G242" s="3">
        <v>-5.8686711000000003E-2</v>
      </c>
      <c r="H242" s="3">
        <v>8.1540239999999993E-3</v>
      </c>
      <c r="I242" s="4">
        <v>6.1430300000000003E-13</v>
      </c>
      <c r="J242" s="3">
        <f t="shared" si="3"/>
        <v>1</v>
      </c>
    </row>
    <row r="243" spans="1:10">
      <c r="A243" t="s">
        <v>224</v>
      </c>
      <c r="B243" t="s">
        <v>152</v>
      </c>
      <c r="C243" t="s">
        <v>225</v>
      </c>
      <c r="D243" t="s">
        <v>168</v>
      </c>
      <c r="E243" t="s">
        <v>167</v>
      </c>
      <c r="F243" t="s">
        <v>2725</v>
      </c>
      <c r="G243">
        <v>-0.46524327199999999</v>
      </c>
      <c r="H243">
        <v>0.17746369400000001</v>
      </c>
      <c r="I243">
        <v>1.1033599999999999E-2</v>
      </c>
      <c r="J243">
        <f t="shared" si="3"/>
        <v>0</v>
      </c>
    </row>
    <row r="244" spans="1:10">
      <c r="A244" t="s">
        <v>224</v>
      </c>
      <c r="B244" t="s">
        <v>152</v>
      </c>
      <c r="C244" t="s">
        <v>225</v>
      </c>
      <c r="D244" t="s">
        <v>168</v>
      </c>
      <c r="E244" t="s">
        <v>167</v>
      </c>
      <c r="F244" t="s">
        <v>2726</v>
      </c>
      <c r="G244">
        <v>0.35618951100000001</v>
      </c>
      <c r="H244">
        <v>0.17931778000000001</v>
      </c>
      <c r="I244">
        <v>5.1724800000000001E-2</v>
      </c>
      <c r="J244">
        <f t="shared" si="3"/>
        <v>0</v>
      </c>
    </row>
    <row r="245" spans="1:10">
      <c r="A245" t="s">
        <v>224</v>
      </c>
      <c r="B245" t="s">
        <v>152</v>
      </c>
      <c r="C245" t="s">
        <v>225</v>
      </c>
      <c r="D245" t="s">
        <v>168</v>
      </c>
      <c r="E245" t="s">
        <v>167</v>
      </c>
      <c r="F245" t="s">
        <v>2714</v>
      </c>
      <c r="G245">
        <v>-0.178894052</v>
      </c>
      <c r="H245">
        <v>0.12137925500000001</v>
      </c>
      <c r="I245">
        <v>0.1431</v>
      </c>
      <c r="J245">
        <f t="shared" si="3"/>
        <v>0</v>
      </c>
    </row>
    <row r="246" spans="1:10">
      <c r="A246" t="s">
        <v>224</v>
      </c>
      <c r="B246" t="s">
        <v>152</v>
      </c>
      <c r="C246" t="s">
        <v>225</v>
      </c>
      <c r="D246" t="s">
        <v>168</v>
      </c>
      <c r="E246" t="s">
        <v>167</v>
      </c>
      <c r="F246" t="s">
        <v>2716</v>
      </c>
      <c r="G246">
        <v>0.120503177</v>
      </c>
      <c r="H246">
        <v>0.12834163400000001</v>
      </c>
      <c r="I246">
        <v>0.34986299999999998</v>
      </c>
      <c r="J246">
        <f t="shared" si="3"/>
        <v>0</v>
      </c>
    </row>
    <row r="247" spans="1:10">
      <c r="A247" t="s">
        <v>224</v>
      </c>
      <c r="B247" t="s">
        <v>152</v>
      </c>
      <c r="C247" t="s">
        <v>225</v>
      </c>
      <c r="D247" t="s">
        <v>168</v>
      </c>
      <c r="E247" t="s">
        <v>167</v>
      </c>
      <c r="F247" t="s">
        <v>2724</v>
      </c>
      <c r="G247">
        <v>0.104566203</v>
      </c>
      <c r="H247">
        <v>0.12795662499999999</v>
      </c>
      <c r="I247">
        <v>0.415518</v>
      </c>
      <c r="J247">
        <f t="shared" si="3"/>
        <v>0</v>
      </c>
    </row>
    <row r="248" spans="1:10">
      <c r="A248" t="s">
        <v>224</v>
      </c>
      <c r="B248" t="s">
        <v>152</v>
      </c>
      <c r="C248" t="s">
        <v>225</v>
      </c>
      <c r="D248" t="s">
        <v>168</v>
      </c>
      <c r="E248" t="s">
        <v>167</v>
      </c>
      <c r="F248" t="s">
        <v>2718</v>
      </c>
      <c r="G248">
        <v>-0.106078111</v>
      </c>
      <c r="H248">
        <v>0.135241677</v>
      </c>
      <c r="I248">
        <v>0.43496000000000001</v>
      </c>
      <c r="J248">
        <f t="shared" si="3"/>
        <v>0</v>
      </c>
    </row>
    <row r="249" spans="1:10">
      <c r="A249" t="s">
        <v>224</v>
      </c>
      <c r="B249" t="s">
        <v>152</v>
      </c>
      <c r="C249" t="s">
        <v>225</v>
      </c>
      <c r="D249" t="s">
        <v>168</v>
      </c>
      <c r="E249" t="s">
        <v>167</v>
      </c>
      <c r="F249" t="s">
        <v>2722</v>
      </c>
      <c r="G249">
        <v>-9.9919433000000002E-2</v>
      </c>
      <c r="H249">
        <v>0.132048686</v>
      </c>
      <c r="I249">
        <v>0.450965</v>
      </c>
      <c r="J249">
        <f t="shared" si="3"/>
        <v>0</v>
      </c>
    </row>
    <row r="250" spans="1:10">
      <c r="A250" t="s">
        <v>224</v>
      </c>
      <c r="B250" t="s">
        <v>152</v>
      </c>
      <c r="C250" t="s">
        <v>225</v>
      </c>
      <c r="D250" t="s">
        <v>168</v>
      </c>
      <c r="E250" t="s">
        <v>167</v>
      </c>
      <c r="F250" t="s">
        <v>2715</v>
      </c>
      <c r="G250">
        <v>-8.9093919999999993E-2</v>
      </c>
      <c r="H250">
        <v>0.15000783100000001</v>
      </c>
      <c r="I250">
        <v>0.55406599999999995</v>
      </c>
      <c r="J250">
        <f t="shared" si="3"/>
        <v>0</v>
      </c>
    </row>
    <row r="251" spans="1:10">
      <c r="A251" t="s">
        <v>224</v>
      </c>
      <c r="B251" t="s">
        <v>152</v>
      </c>
      <c r="C251" t="s">
        <v>225</v>
      </c>
      <c r="D251" t="s">
        <v>168</v>
      </c>
      <c r="E251" t="s">
        <v>167</v>
      </c>
      <c r="F251" t="s">
        <v>2721</v>
      </c>
      <c r="G251">
        <v>-7.7392326999999997E-2</v>
      </c>
      <c r="H251">
        <v>0.13817404599999999</v>
      </c>
      <c r="I251">
        <v>0.57671099999999997</v>
      </c>
      <c r="J251">
        <f t="shared" si="3"/>
        <v>0</v>
      </c>
    </row>
    <row r="252" spans="1:10">
      <c r="A252" t="s">
        <v>224</v>
      </c>
      <c r="B252" t="s">
        <v>152</v>
      </c>
      <c r="C252" t="s">
        <v>225</v>
      </c>
      <c r="D252" t="s">
        <v>168</v>
      </c>
      <c r="E252" t="s">
        <v>167</v>
      </c>
      <c r="F252" t="s">
        <v>2720</v>
      </c>
      <c r="G252">
        <v>-7.1402991999999998E-2</v>
      </c>
      <c r="H252">
        <v>0.13883484900000001</v>
      </c>
      <c r="I252">
        <v>0.60831599999999997</v>
      </c>
      <c r="J252">
        <f t="shared" si="3"/>
        <v>0</v>
      </c>
    </row>
    <row r="253" spans="1:10">
      <c r="A253" t="s">
        <v>224</v>
      </c>
      <c r="B253" t="s">
        <v>152</v>
      </c>
      <c r="C253" t="s">
        <v>225</v>
      </c>
      <c r="D253" t="s">
        <v>168</v>
      </c>
      <c r="E253" t="s">
        <v>167</v>
      </c>
      <c r="F253" t="s">
        <v>2719</v>
      </c>
      <c r="G253">
        <v>2.7707736E-2</v>
      </c>
      <c r="H253">
        <v>0.114060298</v>
      </c>
      <c r="I253">
        <v>0.80849099999999996</v>
      </c>
      <c r="J253">
        <f t="shared" si="3"/>
        <v>0</v>
      </c>
    </row>
    <row r="254" spans="1:10">
      <c r="A254" t="s">
        <v>224</v>
      </c>
      <c r="B254" t="s">
        <v>152</v>
      </c>
      <c r="C254" t="s">
        <v>225</v>
      </c>
      <c r="D254" t="s">
        <v>168</v>
      </c>
      <c r="E254" t="s">
        <v>167</v>
      </c>
      <c r="F254" t="s">
        <v>2723</v>
      </c>
      <c r="G254">
        <v>1.5427481999999999E-2</v>
      </c>
      <c r="H254">
        <v>0.15035895599999999</v>
      </c>
      <c r="I254">
        <v>0.91858799999999996</v>
      </c>
      <c r="J254">
        <f t="shared" si="3"/>
        <v>0</v>
      </c>
    </row>
    <row r="255" spans="1:10">
      <c r="A255" s="2" t="s">
        <v>224</v>
      </c>
      <c r="B255" s="2" t="s">
        <v>152</v>
      </c>
      <c r="C255" s="2" t="s">
        <v>225</v>
      </c>
      <c r="D255" s="2" t="s">
        <v>168</v>
      </c>
      <c r="E255" s="2" t="s">
        <v>167</v>
      </c>
      <c r="F255" s="2" t="s">
        <v>2717</v>
      </c>
      <c r="G255" s="2">
        <v>7.8189880000000007E-3</v>
      </c>
      <c r="H255" s="2">
        <v>0.14122251499999999</v>
      </c>
      <c r="I255" s="2">
        <v>0.95597500000000002</v>
      </c>
      <c r="J255" s="2">
        <f t="shared" si="3"/>
        <v>0</v>
      </c>
    </row>
    <row r="256" spans="1:10">
      <c r="A256" s="3" t="s">
        <v>220</v>
      </c>
      <c r="B256" s="3" t="s">
        <v>152</v>
      </c>
      <c r="C256" s="3" t="s">
        <v>221</v>
      </c>
      <c r="D256" s="3" t="s">
        <v>167</v>
      </c>
      <c r="E256" s="3" t="s">
        <v>164</v>
      </c>
      <c r="F256" s="13" t="s">
        <v>2713</v>
      </c>
      <c r="G256" s="3">
        <v>0.11967652199999999</v>
      </c>
      <c r="H256" s="3">
        <v>1.685704E-2</v>
      </c>
      <c r="I256" s="4">
        <v>1.25211E-12</v>
      </c>
      <c r="J256" s="3">
        <f t="shared" si="3"/>
        <v>1</v>
      </c>
    </row>
    <row r="257" spans="1:10">
      <c r="A257" t="s">
        <v>220</v>
      </c>
      <c r="B257" t="s">
        <v>152</v>
      </c>
      <c r="C257" t="s">
        <v>221</v>
      </c>
      <c r="D257" t="s">
        <v>167</v>
      </c>
      <c r="E257" t="s">
        <v>164</v>
      </c>
      <c r="F257" t="s">
        <v>2722</v>
      </c>
      <c r="G257">
        <v>0.261261205</v>
      </c>
      <c r="H257">
        <v>9.5544129000000005E-2</v>
      </c>
      <c r="I257">
        <v>7.3572300000000002E-3</v>
      </c>
      <c r="J257">
        <f t="shared" si="3"/>
        <v>0</v>
      </c>
    </row>
    <row r="258" spans="1:10">
      <c r="A258" t="s">
        <v>220</v>
      </c>
      <c r="B258" t="s">
        <v>152</v>
      </c>
      <c r="C258" t="s">
        <v>221</v>
      </c>
      <c r="D258" t="s">
        <v>167</v>
      </c>
      <c r="E258" t="s">
        <v>164</v>
      </c>
      <c r="F258" t="s">
        <v>2716</v>
      </c>
      <c r="G258">
        <v>0.21326377999999999</v>
      </c>
      <c r="H258">
        <v>9.2672534000000001E-2</v>
      </c>
      <c r="I258">
        <v>2.3296399999999998E-2</v>
      </c>
      <c r="J258">
        <f t="shared" si="3"/>
        <v>0</v>
      </c>
    </row>
    <row r="259" spans="1:10">
      <c r="A259" t="s">
        <v>220</v>
      </c>
      <c r="B259" t="s">
        <v>152</v>
      </c>
      <c r="C259" t="s">
        <v>221</v>
      </c>
      <c r="D259" t="s">
        <v>167</v>
      </c>
      <c r="E259" t="s">
        <v>164</v>
      </c>
      <c r="F259" t="s">
        <v>2719</v>
      </c>
      <c r="G259">
        <v>0.19548061</v>
      </c>
      <c r="H259">
        <v>8.5313557999999998E-2</v>
      </c>
      <c r="I259">
        <v>2.3735099999999999E-2</v>
      </c>
      <c r="J259">
        <f t="shared" si="3"/>
        <v>0</v>
      </c>
    </row>
    <row r="260" spans="1:10">
      <c r="A260" t="s">
        <v>220</v>
      </c>
      <c r="B260" t="s">
        <v>152</v>
      </c>
      <c r="C260" t="s">
        <v>221</v>
      </c>
      <c r="D260" t="s">
        <v>167</v>
      </c>
      <c r="E260" t="s">
        <v>164</v>
      </c>
      <c r="F260" t="s">
        <v>2721</v>
      </c>
      <c r="G260">
        <v>0.16782369999999999</v>
      </c>
      <c r="H260">
        <v>9.8727860000000001E-2</v>
      </c>
      <c r="I260">
        <v>9.2394400000000002E-2</v>
      </c>
      <c r="J260">
        <f t="shared" si="3"/>
        <v>0</v>
      </c>
    </row>
    <row r="261" spans="1:10">
      <c r="A261" t="s">
        <v>220</v>
      </c>
      <c r="B261" t="s">
        <v>152</v>
      </c>
      <c r="C261" t="s">
        <v>221</v>
      </c>
      <c r="D261" t="s">
        <v>167</v>
      </c>
      <c r="E261" t="s">
        <v>164</v>
      </c>
      <c r="F261" t="s">
        <v>2715</v>
      </c>
      <c r="G261">
        <v>0.114969166</v>
      </c>
      <c r="H261">
        <v>0.10186793099999999</v>
      </c>
      <c r="I261">
        <v>0.26209300000000002</v>
      </c>
      <c r="J261">
        <f t="shared" si="3"/>
        <v>0</v>
      </c>
    </row>
    <row r="262" spans="1:10">
      <c r="A262" t="s">
        <v>220</v>
      </c>
      <c r="B262" t="s">
        <v>152</v>
      </c>
      <c r="C262" t="s">
        <v>221</v>
      </c>
      <c r="D262" t="s">
        <v>167</v>
      </c>
      <c r="E262" t="s">
        <v>164</v>
      </c>
      <c r="F262" t="s">
        <v>2724</v>
      </c>
      <c r="G262">
        <v>-9.9222460999999998E-2</v>
      </c>
      <c r="H262">
        <v>9.0101228000000005E-2</v>
      </c>
      <c r="I262">
        <v>0.27311600000000003</v>
      </c>
      <c r="J262">
        <f t="shared" si="3"/>
        <v>0</v>
      </c>
    </row>
    <row r="263" spans="1:10">
      <c r="A263" t="s">
        <v>220</v>
      </c>
      <c r="B263" t="s">
        <v>152</v>
      </c>
      <c r="C263" t="s">
        <v>221</v>
      </c>
      <c r="D263" t="s">
        <v>167</v>
      </c>
      <c r="E263" t="s">
        <v>164</v>
      </c>
      <c r="F263" t="s">
        <v>2726</v>
      </c>
      <c r="G263">
        <v>0.102358403</v>
      </c>
      <c r="H263">
        <v>0.12093936499999999</v>
      </c>
      <c r="I263">
        <v>0.40082899999999999</v>
      </c>
      <c r="J263">
        <f t="shared" ref="J263:J326" si="4">IF(I263&lt;0.00009,1,0)</f>
        <v>0</v>
      </c>
    </row>
    <row r="264" spans="1:10">
      <c r="A264" t="s">
        <v>220</v>
      </c>
      <c r="B264" t="s">
        <v>152</v>
      </c>
      <c r="C264" t="s">
        <v>221</v>
      </c>
      <c r="D264" t="s">
        <v>167</v>
      </c>
      <c r="E264" t="s">
        <v>164</v>
      </c>
      <c r="F264" t="s">
        <v>2718</v>
      </c>
      <c r="G264">
        <v>-6.6569749999999997E-2</v>
      </c>
      <c r="H264">
        <v>0.10195346499999999</v>
      </c>
      <c r="I264">
        <v>0.51551499999999995</v>
      </c>
      <c r="J264">
        <f t="shared" si="4"/>
        <v>0</v>
      </c>
    </row>
    <row r="265" spans="1:10">
      <c r="A265" t="s">
        <v>220</v>
      </c>
      <c r="B265" t="s">
        <v>152</v>
      </c>
      <c r="C265" t="s">
        <v>221</v>
      </c>
      <c r="D265" t="s">
        <v>167</v>
      </c>
      <c r="E265" t="s">
        <v>164</v>
      </c>
      <c r="F265" t="s">
        <v>2725</v>
      </c>
      <c r="G265">
        <v>-7.7416309000000003E-2</v>
      </c>
      <c r="H265">
        <v>0.118753923</v>
      </c>
      <c r="I265">
        <v>0.51691100000000001</v>
      </c>
      <c r="J265">
        <f t="shared" si="4"/>
        <v>0</v>
      </c>
    </row>
    <row r="266" spans="1:10">
      <c r="A266" t="s">
        <v>220</v>
      </c>
      <c r="B266" t="s">
        <v>152</v>
      </c>
      <c r="C266" t="s">
        <v>221</v>
      </c>
      <c r="D266" t="s">
        <v>167</v>
      </c>
      <c r="E266" t="s">
        <v>164</v>
      </c>
      <c r="F266" t="s">
        <v>2723</v>
      </c>
      <c r="G266">
        <v>-5.5884800999999998E-2</v>
      </c>
      <c r="H266">
        <v>0.113013556</v>
      </c>
      <c r="I266">
        <v>0.62259900000000001</v>
      </c>
      <c r="J266">
        <f t="shared" si="4"/>
        <v>0</v>
      </c>
    </row>
    <row r="267" spans="1:10">
      <c r="A267" t="s">
        <v>220</v>
      </c>
      <c r="B267" t="s">
        <v>152</v>
      </c>
      <c r="C267" t="s">
        <v>221</v>
      </c>
      <c r="D267" t="s">
        <v>167</v>
      </c>
      <c r="E267" t="s">
        <v>164</v>
      </c>
      <c r="F267" t="s">
        <v>2714</v>
      </c>
      <c r="G267">
        <v>-4.3244719000000001E-2</v>
      </c>
      <c r="H267">
        <v>8.855201E-2</v>
      </c>
      <c r="I267">
        <v>0.62617599999999995</v>
      </c>
      <c r="J267">
        <f t="shared" si="4"/>
        <v>0</v>
      </c>
    </row>
    <row r="268" spans="1:10">
      <c r="A268" t="s">
        <v>220</v>
      </c>
      <c r="B268" t="s">
        <v>152</v>
      </c>
      <c r="C268" t="s">
        <v>221</v>
      </c>
      <c r="D268" t="s">
        <v>167</v>
      </c>
      <c r="E268" t="s">
        <v>164</v>
      </c>
      <c r="F268" t="s">
        <v>2717</v>
      </c>
      <c r="G268">
        <v>4.6865516000000003E-2</v>
      </c>
      <c r="H268">
        <v>0.104227817</v>
      </c>
      <c r="I268">
        <v>0.65409799999999996</v>
      </c>
      <c r="J268">
        <f t="shared" si="4"/>
        <v>0</v>
      </c>
    </row>
    <row r="269" spans="1:10">
      <c r="A269" s="2" t="s">
        <v>220</v>
      </c>
      <c r="B269" s="2" t="s">
        <v>152</v>
      </c>
      <c r="C269" s="2" t="s">
        <v>221</v>
      </c>
      <c r="D269" s="2" t="s">
        <v>167</v>
      </c>
      <c r="E269" s="2" t="s">
        <v>164</v>
      </c>
      <c r="F269" s="2" t="s">
        <v>2720</v>
      </c>
      <c r="G269" s="2">
        <v>-2.8070379999999999E-2</v>
      </c>
      <c r="H269" s="2">
        <v>0.10265853</v>
      </c>
      <c r="I269" s="2">
        <v>0.78515199999999996</v>
      </c>
      <c r="J269" s="2">
        <f t="shared" si="4"/>
        <v>0</v>
      </c>
    </row>
    <row r="270" spans="1:10">
      <c r="A270" s="3" t="s">
        <v>251</v>
      </c>
      <c r="B270" s="3" t="s">
        <v>149</v>
      </c>
      <c r="C270" s="3" t="s">
        <v>252</v>
      </c>
      <c r="D270" s="3" t="s">
        <v>163</v>
      </c>
      <c r="E270" s="3" t="s">
        <v>164</v>
      </c>
      <c r="F270" s="13" t="s">
        <v>2713</v>
      </c>
      <c r="G270" s="3">
        <v>-0.48114624700000003</v>
      </c>
      <c r="H270" s="3">
        <v>1.9495136999999999E-2</v>
      </c>
      <c r="I270" s="4">
        <v>1.7399000000000001E-134</v>
      </c>
      <c r="J270" s="3">
        <f t="shared" si="4"/>
        <v>1</v>
      </c>
    </row>
    <row r="271" spans="1:10">
      <c r="A271" t="s">
        <v>251</v>
      </c>
      <c r="B271" t="s">
        <v>149</v>
      </c>
      <c r="C271" t="s">
        <v>252</v>
      </c>
      <c r="D271" t="s">
        <v>163</v>
      </c>
      <c r="E271" t="s">
        <v>164</v>
      </c>
      <c r="F271" t="s">
        <v>2724</v>
      </c>
      <c r="G271">
        <v>-0.78018786200000001</v>
      </c>
      <c r="H271">
        <v>7.2430637000000006E-2</v>
      </c>
      <c r="I271" s="5">
        <v>4.3636999999999996E-19</v>
      </c>
      <c r="J271">
        <f t="shared" si="4"/>
        <v>1</v>
      </c>
    </row>
    <row r="272" spans="1:10">
      <c r="A272" t="s">
        <v>251</v>
      </c>
      <c r="B272" t="s">
        <v>149</v>
      </c>
      <c r="C272" t="s">
        <v>252</v>
      </c>
      <c r="D272" t="s">
        <v>163</v>
      </c>
      <c r="E272" t="s">
        <v>164</v>
      </c>
      <c r="F272" t="s">
        <v>2718</v>
      </c>
      <c r="G272">
        <v>-0.85395094599999999</v>
      </c>
      <c r="H272">
        <v>7.9615470999999993E-2</v>
      </c>
      <c r="I272" s="5">
        <v>1.3540400000000001E-17</v>
      </c>
      <c r="J272">
        <f t="shared" si="4"/>
        <v>1</v>
      </c>
    </row>
    <row r="273" spans="1:10">
      <c r="A273" t="s">
        <v>251</v>
      </c>
      <c r="B273" t="s">
        <v>149</v>
      </c>
      <c r="C273" t="s">
        <v>252</v>
      </c>
      <c r="D273" t="s">
        <v>163</v>
      </c>
      <c r="E273" t="s">
        <v>164</v>
      </c>
      <c r="F273" t="s">
        <v>2721</v>
      </c>
      <c r="G273">
        <v>-0.77372539799999995</v>
      </c>
      <c r="H273">
        <v>7.8214721000000001E-2</v>
      </c>
      <c r="I273" s="5">
        <v>2.53306E-16</v>
      </c>
      <c r="J273">
        <f t="shared" si="4"/>
        <v>1</v>
      </c>
    </row>
    <row r="274" spans="1:10">
      <c r="A274" t="s">
        <v>251</v>
      </c>
      <c r="B274" t="s">
        <v>149</v>
      </c>
      <c r="C274" t="s">
        <v>252</v>
      </c>
      <c r="D274" t="s">
        <v>163</v>
      </c>
      <c r="E274" t="s">
        <v>164</v>
      </c>
      <c r="F274" t="s">
        <v>2715</v>
      </c>
      <c r="G274">
        <v>-0.79763715499999999</v>
      </c>
      <c r="H274">
        <v>7.9439983000000006E-2</v>
      </c>
      <c r="I274" s="5">
        <v>2.6379499999999998E-16</v>
      </c>
      <c r="J274">
        <f t="shared" si="4"/>
        <v>1</v>
      </c>
    </row>
    <row r="275" spans="1:10">
      <c r="A275" t="s">
        <v>251</v>
      </c>
      <c r="B275" t="s">
        <v>149</v>
      </c>
      <c r="C275" t="s">
        <v>252</v>
      </c>
      <c r="D275" t="s">
        <v>163</v>
      </c>
      <c r="E275" t="s">
        <v>164</v>
      </c>
      <c r="F275" t="s">
        <v>2714</v>
      </c>
      <c r="G275">
        <v>-0.67695488100000001</v>
      </c>
      <c r="H275">
        <v>7.4093379000000001E-2</v>
      </c>
      <c r="I275" s="5">
        <v>1.7299199999999999E-15</v>
      </c>
      <c r="J275">
        <f t="shared" si="4"/>
        <v>1</v>
      </c>
    </row>
    <row r="276" spans="1:10">
      <c r="A276" t="s">
        <v>251</v>
      </c>
      <c r="B276" t="s">
        <v>149</v>
      </c>
      <c r="C276" t="s">
        <v>252</v>
      </c>
      <c r="D276" t="s">
        <v>163</v>
      </c>
      <c r="E276" t="s">
        <v>164</v>
      </c>
      <c r="F276" t="s">
        <v>2716</v>
      </c>
      <c r="G276">
        <v>-0.65632699000000005</v>
      </c>
      <c r="H276">
        <v>7.8267347000000001E-2</v>
      </c>
      <c r="I276" s="5">
        <v>2.0916699999999999E-13</v>
      </c>
      <c r="J276">
        <f t="shared" si="4"/>
        <v>1</v>
      </c>
    </row>
    <row r="277" spans="1:10">
      <c r="A277" t="s">
        <v>251</v>
      </c>
      <c r="B277" t="s">
        <v>149</v>
      </c>
      <c r="C277" t="s">
        <v>252</v>
      </c>
      <c r="D277" t="s">
        <v>163</v>
      </c>
      <c r="E277" t="s">
        <v>164</v>
      </c>
      <c r="F277" t="s">
        <v>2717</v>
      </c>
      <c r="G277">
        <v>-0.71483495399999997</v>
      </c>
      <c r="H277">
        <v>8.3975119000000001E-2</v>
      </c>
      <c r="I277" s="5">
        <v>4.8340700000000004E-13</v>
      </c>
      <c r="J277">
        <f t="shared" si="4"/>
        <v>1</v>
      </c>
    </row>
    <row r="278" spans="1:10">
      <c r="A278" t="s">
        <v>251</v>
      </c>
      <c r="B278" t="s">
        <v>149</v>
      </c>
      <c r="C278" t="s">
        <v>252</v>
      </c>
      <c r="D278" t="s">
        <v>163</v>
      </c>
      <c r="E278" t="s">
        <v>164</v>
      </c>
      <c r="F278" t="s">
        <v>2722</v>
      </c>
      <c r="G278">
        <v>-0.63404174499999999</v>
      </c>
      <c r="H278">
        <v>8.1253584000000004E-2</v>
      </c>
      <c r="I278" s="5">
        <v>5.1797699999999998E-12</v>
      </c>
      <c r="J278">
        <f t="shared" si="4"/>
        <v>1</v>
      </c>
    </row>
    <row r="279" spans="1:10">
      <c r="A279" t="s">
        <v>251</v>
      </c>
      <c r="B279" t="s">
        <v>149</v>
      </c>
      <c r="C279" t="s">
        <v>252</v>
      </c>
      <c r="D279" t="s">
        <v>163</v>
      </c>
      <c r="E279" t="s">
        <v>164</v>
      </c>
      <c r="F279" t="s">
        <v>2723</v>
      </c>
      <c r="G279">
        <v>-0.73588949100000001</v>
      </c>
      <c r="H279">
        <v>9.1233470999999997E-2</v>
      </c>
      <c r="I279" s="5">
        <v>2.0171599999999999E-11</v>
      </c>
      <c r="J279">
        <f t="shared" si="4"/>
        <v>1</v>
      </c>
    </row>
    <row r="280" spans="1:10">
      <c r="A280" t="s">
        <v>251</v>
      </c>
      <c r="B280" t="s">
        <v>149</v>
      </c>
      <c r="C280" t="s">
        <v>252</v>
      </c>
      <c r="D280" t="s">
        <v>163</v>
      </c>
      <c r="E280" t="s">
        <v>164</v>
      </c>
      <c r="F280" t="s">
        <v>2720</v>
      </c>
      <c r="G280">
        <v>-0.628467734</v>
      </c>
      <c r="H280">
        <v>8.5880656E-2</v>
      </c>
      <c r="I280" s="5">
        <v>1.06428E-10</v>
      </c>
      <c r="J280">
        <f t="shared" si="4"/>
        <v>1</v>
      </c>
    </row>
    <row r="281" spans="1:10">
      <c r="A281" t="s">
        <v>251</v>
      </c>
      <c r="B281" t="s">
        <v>149</v>
      </c>
      <c r="C281" t="s">
        <v>252</v>
      </c>
      <c r="D281" t="s">
        <v>163</v>
      </c>
      <c r="E281" t="s">
        <v>164</v>
      </c>
      <c r="F281" t="s">
        <v>2719</v>
      </c>
      <c r="G281">
        <v>-0.53097370899999996</v>
      </c>
      <c r="H281">
        <v>7.5221307000000001E-2</v>
      </c>
      <c r="I281" s="5">
        <v>1.2806599999999999E-10</v>
      </c>
      <c r="J281">
        <f t="shared" si="4"/>
        <v>1</v>
      </c>
    </row>
    <row r="282" spans="1:10">
      <c r="A282" t="s">
        <v>251</v>
      </c>
      <c r="B282" t="s">
        <v>149</v>
      </c>
      <c r="C282" t="s">
        <v>252</v>
      </c>
      <c r="D282" t="s">
        <v>163</v>
      </c>
      <c r="E282" t="s">
        <v>164</v>
      </c>
      <c r="F282" t="s">
        <v>2726</v>
      </c>
      <c r="G282">
        <v>-0.38430816400000001</v>
      </c>
      <c r="H282">
        <v>0.10818125000000001</v>
      </c>
      <c r="I282">
        <v>7.6592000000000001E-4</v>
      </c>
      <c r="J282">
        <f t="shared" si="4"/>
        <v>0</v>
      </c>
    </row>
    <row r="283" spans="1:10">
      <c r="A283" s="2" t="s">
        <v>251</v>
      </c>
      <c r="B283" s="2" t="s">
        <v>149</v>
      </c>
      <c r="C283" s="2" t="s">
        <v>252</v>
      </c>
      <c r="D283" s="2" t="s">
        <v>163</v>
      </c>
      <c r="E283" s="2" t="s">
        <v>164</v>
      </c>
      <c r="F283" s="2" t="s">
        <v>2725</v>
      </c>
      <c r="G283" s="2">
        <v>-4.6983230000000001E-2</v>
      </c>
      <c r="H283" s="2">
        <v>0.11130011300000001</v>
      </c>
      <c r="I283" s="2">
        <v>0.67441300000000004</v>
      </c>
      <c r="J283" s="2">
        <f t="shared" si="4"/>
        <v>0</v>
      </c>
    </row>
    <row r="284" spans="1:10">
      <c r="A284" s="3" t="s">
        <v>247</v>
      </c>
      <c r="B284" s="3" t="s">
        <v>149</v>
      </c>
      <c r="C284" s="3" t="s">
        <v>248</v>
      </c>
      <c r="D284" s="3" t="s">
        <v>167</v>
      </c>
      <c r="E284" s="3" t="s">
        <v>168</v>
      </c>
      <c r="F284" s="13" t="s">
        <v>2713</v>
      </c>
      <c r="G284" s="3">
        <v>-6.9478790999999998E-2</v>
      </c>
      <c r="H284" s="3">
        <v>8.2912079999999996E-3</v>
      </c>
      <c r="I284" s="4">
        <v>5.3010900000000002E-17</v>
      </c>
      <c r="J284" s="3">
        <f t="shared" si="4"/>
        <v>1</v>
      </c>
    </row>
    <row r="285" spans="1:10">
      <c r="A285" t="s">
        <v>247</v>
      </c>
      <c r="B285" t="s">
        <v>149</v>
      </c>
      <c r="C285" t="s">
        <v>248</v>
      </c>
      <c r="D285" t="s">
        <v>167</v>
      </c>
      <c r="E285" t="s">
        <v>168</v>
      </c>
      <c r="F285" t="s">
        <v>2724</v>
      </c>
      <c r="G285">
        <v>-0.42958445000000001</v>
      </c>
      <c r="H285">
        <v>8.9393141999999995E-2</v>
      </c>
      <c r="I285" s="5">
        <v>4.7431100000000002E-6</v>
      </c>
      <c r="J285">
        <f t="shared" si="4"/>
        <v>1</v>
      </c>
    </row>
    <row r="286" spans="1:10">
      <c r="A286" t="s">
        <v>247</v>
      </c>
      <c r="B286" t="s">
        <v>149</v>
      </c>
      <c r="C286" t="s">
        <v>248</v>
      </c>
      <c r="D286" t="s">
        <v>167</v>
      </c>
      <c r="E286" t="s">
        <v>168</v>
      </c>
      <c r="F286" t="s">
        <v>2719</v>
      </c>
      <c r="G286">
        <v>-0.37090350900000002</v>
      </c>
      <c r="H286">
        <v>8.4639917999999995E-2</v>
      </c>
      <c r="I286" s="5">
        <v>2.5780799999999999E-5</v>
      </c>
      <c r="J286">
        <f t="shared" si="4"/>
        <v>1</v>
      </c>
    </row>
    <row r="287" spans="1:10">
      <c r="A287" t="s">
        <v>247</v>
      </c>
      <c r="B287" t="s">
        <v>149</v>
      </c>
      <c r="C287" t="s">
        <v>248</v>
      </c>
      <c r="D287" t="s">
        <v>167</v>
      </c>
      <c r="E287" t="s">
        <v>168</v>
      </c>
      <c r="F287" t="s">
        <v>2721</v>
      </c>
      <c r="G287">
        <v>-0.35323118100000001</v>
      </c>
      <c r="H287">
        <v>9.5443529999999999E-2</v>
      </c>
      <c r="I287">
        <v>3.5829500000000001E-4</v>
      </c>
      <c r="J287">
        <f t="shared" si="4"/>
        <v>0</v>
      </c>
    </row>
    <row r="288" spans="1:10">
      <c r="A288" t="s">
        <v>247</v>
      </c>
      <c r="B288" t="s">
        <v>149</v>
      </c>
      <c r="C288" t="s">
        <v>248</v>
      </c>
      <c r="D288" t="s">
        <v>167</v>
      </c>
      <c r="E288" t="s">
        <v>168</v>
      </c>
      <c r="F288" t="s">
        <v>2716</v>
      </c>
      <c r="G288">
        <v>-0.34137409000000002</v>
      </c>
      <c r="H288">
        <v>9.4064427000000006E-2</v>
      </c>
      <c r="I288">
        <v>4.3612799999999998E-4</v>
      </c>
      <c r="J288">
        <f t="shared" si="4"/>
        <v>0</v>
      </c>
    </row>
    <row r="289" spans="1:10">
      <c r="A289" t="s">
        <v>247</v>
      </c>
      <c r="B289" t="s">
        <v>149</v>
      </c>
      <c r="C289" t="s">
        <v>248</v>
      </c>
      <c r="D289" t="s">
        <v>167</v>
      </c>
      <c r="E289" t="s">
        <v>168</v>
      </c>
      <c r="F289" t="s">
        <v>2715</v>
      </c>
      <c r="G289">
        <v>-0.309832628</v>
      </c>
      <c r="H289">
        <v>0.101727462</v>
      </c>
      <c r="I289">
        <v>3.0537300000000002E-3</v>
      </c>
      <c r="J289">
        <f t="shared" si="4"/>
        <v>0</v>
      </c>
    </row>
    <row r="290" spans="1:10">
      <c r="A290" t="s">
        <v>247</v>
      </c>
      <c r="B290" t="s">
        <v>149</v>
      </c>
      <c r="C290" t="s">
        <v>248</v>
      </c>
      <c r="D290" t="s">
        <v>167</v>
      </c>
      <c r="E290" t="s">
        <v>168</v>
      </c>
      <c r="F290" t="s">
        <v>2718</v>
      </c>
      <c r="G290">
        <v>-0.30223496</v>
      </c>
      <c r="H290">
        <v>0.103649854</v>
      </c>
      <c r="I290">
        <v>4.50988E-3</v>
      </c>
      <c r="J290">
        <f t="shared" si="4"/>
        <v>0</v>
      </c>
    </row>
    <row r="291" spans="1:10">
      <c r="A291" t="s">
        <v>247</v>
      </c>
      <c r="B291" t="s">
        <v>149</v>
      </c>
      <c r="C291" t="s">
        <v>248</v>
      </c>
      <c r="D291" t="s">
        <v>167</v>
      </c>
      <c r="E291" t="s">
        <v>168</v>
      </c>
      <c r="F291" t="s">
        <v>2714</v>
      </c>
      <c r="G291">
        <v>-0.24402052499999999</v>
      </c>
      <c r="H291">
        <v>9.0214456999999998E-2</v>
      </c>
      <c r="I291">
        <v>7.8099600000000003E-3</v>
      </c>
      <c r="J291">
        <f t="shared" si="4"/>
        <v>0</v>
      </c>
    </row>
    <row r="292" spans="1:10">
      <c r="A292" t="s">
        <v>247</v>
      </c>
      <c r="B292" t="s">
        <v>149</v>
      </c>
      <c r="C292" t="s">
        <v>248</v>
      </c>
      <c r="D292" t="s">
        <v>167</v>
      </c>
      <c r="E292" t="s">
        <v>168</v>
      </c>
      <c r="F292" t="s">
        <v>2726</v>
      </c>
      <c r="G292">
        <v>-0.31215480200000001</v>
      </c>
      <c r="H292">
        <v>0.116180272</v>
      </c>
      <c r="I292">
        <v>9.3955500000000008E-3</v>
      </c>
      <c r="J292">
        <f t="shared" si="4"/>
        <v>0</v>
      </c>
    </row>
    <row r="293" spans="1:10">
      <c r="A293" t="s">
        <v>247</v>
      </c>
      <c r="B293" t="s">
        <v>149</v>
      </c>
      <c r="C293" t="s">
        <v>248</v>
      </c>
      <c r="D293" t="s">
        <v>167</v>
      </c>
      <c r="E293" t="s">
        <v>168</v>
      </c>
      <c r="F293" t="s">
        <v>2725</v>
      </c>
      <c r="G293">
        <v>-0.25537658800000002</v>
      </c>
      <c r="H293">
        <v>0.114902329</v>
      </c>
      <c r="I293">
        <v>2.9962900000000001E-2</v>
      </c>
      <c r="J293">
        <f t="shared" si="4"/>
        <v>0</v>
      </c>
    </row>
    <row r="294" spans="1:10">
      <c r="A294" t="s">
        <v>247</v>
      </c>
      <c r="B294" t="s">
        <v>149</v>
      </c>
      <c r="C294" t="s">
        <v>248</v>
      </c>
      <c r="D294" t="s">
        <v>167</v>
      </c>
      <c r="E294" t="s">
        <v>168</v>
      </c>
      <c r="F294" t="s">
        <v>2722</v>
      </c>
      <c r="G294">
        <v>-0.18994572700000001</v>
      </c>
      <c r="H294">
        <v>9.8026097000000006E-2</v>
      </c>
      <c r="I294">
        <v>5.5397200000000001E-2</v>
      </c>
      <c r="J294">
        <f t="shared" si="4"/>
        <v>0</v>
      </c>
    </row>
    <row r="295" spans="1:10">
      <c r="A295" t="s">
        <v>247</v>
      </c>
      <c r="B295" t="s">
        <v>149</v>
      </c>
      <c r="C295" t="s">
        <v>248</v>
      </c>
      <c r="D295" t="s">
        <v>167</v>
      </c>
      <c r="E295" t="s">
        <v>168</v>
      </c>
      <c r="F295" t="s">
        <v>2720</v>
      </c>
      <c r="G295">
        <v>-0.160877199</v>
      </c>
      <c r="H295">
        <v>0.100441196</v>
      </c>
      <c r="I295">
        <v>0.112765</v>
      </c>
      <c r="J295">
        <f t="shared" si="4"/>
        <v>0</v>
      </c>
    </row>
    <row r="296" spans="1:10">
      <c r="A296" t="s">
        <v>247</v>
      </c>
      <c r="B296" t="s">
        <v>149</v>
      </c>
      <c r="C296" t="s">
        <v>248</v>
      </c>
      <c r="D296" t="s">
        <v>167</v>
      </c>
      <c r="E296" t="s">
        <v>168</v>
      </c>
      <c r="F296" t="s">
        <v>2717</v>
      </c>
      <c r="G296">
        <v>-0.16330805200000001</v>
      </c>
      <c r="H296">
        <v>0.10430769099999999</v>
      </c>
      <c r="I296">
        <v>0.12110600000000001</v>
      </c>
      <c r="J296">
        <f t="shared" si="4"/>
        <v>0</v>
      </c>
    </row>
    <row r="297" spans="1:10">
      <c r="A297" s="2" t="s">
        <v>247</v>
      </c>
      <c r="B297" s="2" t="s">
        <v>149</v>
      </c>
      <c r="C297" s="2" t="s">
        <v>248</v>
      </c>
      <c r="D297" s="2" t="s">
        <v>167</v>
      </c>
      <c r="E297" s="2" t="s">
        <v>168</v>
      </c>
      <c r="F297" s="2" t="s">
        <v>2723</v>
      </c>
      <c r="G297" s="2">
        <v>-7.8952711999999994E-2</v>
      </c>
      <c r="H297" s="2">
        <v>0.115421863</v>
      </c>
      <c r="I297" s="2">
        <v>0.49634800000000001</v>
      </c>
      <c r="J297" s="2">
        <f t="shared" si="4"/>
        <v>0</v>
      </c>
    </row>
    <row r="298" spans="1:10">
      <c r="A298" s="3" t="s">
        <v>253</v>
      </c>
      <c r="B298" s="3" t="s">
        <v>149</v>
      </c>
      <c r="C298" s="3" t="s">
        <v>254</v>
      </c>
      <c r="D298" s="3" t="s">
        <v>163</v>
      </c>
      <c r="E298" s="3" t="s">
        <v>164</v>
      </c>
      <c r="F298" s="13" t="s">
        <v>2713</v>
      </c>
      <c r="G298" s="3">
        <v>9.4450543999999997E-2</v>
      </c>
      <c r="H298" s="3">
        <v>1.3957424E-2</v>
      </c>
      <c r="I298" s="4">
        <v>1.3143699999999999E-11</v>
      </c>
      <c r="J298" s="3">
        <f t="shared" si="4"/>
        <v>1</v>
      </c>
    </row>
    <row r="299" spans="1:10">
      <c r="A299" t="s">
        <v>253</v>
      </c>
      <c r="B299" t="s">
        <v>149</v>
      </c>
      <c r="C299" t="s">
        <v>254</v>
      </c>
      <c r="D299" t="s">
        <v>163</v>
      </c>
      <c r="E299" t="s">
        <v>164</v>
      </c>
      <c r="F299" t="s">
        <v>2714</v>
      </c>
      <c r="G299">
        <v>0.32462823400000002</v>
      </c>
      <c r="H299">
        <v>8.1515615999999999E-2</v>
      </c>
      <c r="I299">
        <v>1.16422E-4</v>
      </c>
      <c r="J299">
        <f t="shared" si="4"/>
        <v>0</v>
      </c>
    </row>
    <row r="300" spans="1:10">
      <c r="A300" t="s">
        <v>253</v>
      </c>
      <c r="B300" t="s">
        <v>149</v>
      </c>
      <c r="C300" t="s">
        <v>254</v>
      </c>
      <c r="D300" t="s">
        <v>163</v>
      </c>
      <c r="E300" t="s">
        <v>164</v>
      </c>
      <c r="F300" t="s">
        <v>2724</v>
      </c>
      <c r="G300">
        <v>0.26456226100000002</v>
      </c>
      <c r="H300">
        <v>8.4235462999999997E-2</v>
      </c>
      <c r="I300">
        <v>2.14686E-3</v>
      </c>
      <c r="J300">
        <f t="shared" si="4"/>
        <v>0</v>
      </c>
    </row>
    <row r="301" spans="1:10">
      <c r="A301" t="s">
        <v>253</v>
      </c>
      <c r="B301" t="s">
        <v>149</v>
      </c>
      <c r="C301" t="s">
        <v>254</v>
      </c>
      <c r="D301" t="s">
        <v>163</v>
      </c>
      <c r="E301" t="s">
        <v>164</v>
      </c>
      <c r="F301" t="s">
        <v>2723</v>
      </c>
      <c r="G301">
        <v>0.30797781600000002</v>
      </c>
      <c r="H301">
        <v>0.104753873</v>
      </c>
      <c r="I301">
        <v>4.5203600000000002E-3</v>
      </c>
      <c r="J301">
        <f t="shared" si="4"/>
        <v>0</v>
      </c>
    </row>
    <row r="302" spans="1:10">
      <c r="A302" t="s">
        <v>253</v>
      </c>
      <c r="B302" t="s">
        <v>149</v>
      </c>
      <c r="C302" t="s">
        <v>254</v>
      </c>
      <c r="D302" t="s">
        <v>163</v>
      </c>
      <c r="E302" t="s">
        <v>164</v>
      </c>
      <c r="F302" t="s">
        <v>2717</v>
      </c>
      <c r="G302">
        <v>0.22896297700000001</v>
      </c>
      <c r="H302">
        <v>9.5376222999999996E-2</v>
      </c>
      <c r="I302">
        <v>1.8523399999999999E-2</v>
      </c>
      <c r="J302">
        <f t="shared" si="4"/>
        <v>0</v>
      </c>
    </row>
    <row r="303" spans="1:10">
      <c r="A303" t="s">
        <v>253</v>
      </c>
      <c r="B303" t="s">
        <v>149</v>
      </c>
      <c r="C303" t="s">
        <v>254</v>
      </c>
      <c r="D303" t="s">
        <v>163</v>
      </c>
      <c r="E303" t="s">
        <v>164</v>
      </c>
      <c r="F303" t="s">
        <v>2718</v>
      </c>
      <c r="G303">
        <v>0.214597121</v>
      </c>
      <c r="H303">
        <v>9.5005470999999994E-2</v>
      </c>
      <c r="I303">
        <v>2.63971E-2</v>
      </c>
      <c r="J303">
        <f t="shared" si="4"/>
        <v>0</v>
      </c>
    </row>
    <row r="304" spans="1:10">
      <c r="A304" t="s">
        <v>253</v>
      </c>
      <c r="B304" t="s">
        <v>149</v>
      </c>
      <c r="C304" t="s">
        <v>254</v>
      </c>
      <c r="D304" t="s">
        <v>163</v>
      </c>
      <c r="E304" t="s">
        <v>164</v>
      </c>
      <c r="F304" t="s">
        <v>2721</v>
      </c>
      <c r="G304">
        <v>0.193951291</v>
      </c>
      <c r="H304">
        <v>9.1756772E-2</v>
      </c>
      <c r="I304">
        <v>3.7128700000000001E-2</v>
      </c>
      <c r="J304">
        <f t="shared" si="4"/>
        <v>0</v>
      </c>
    </row>
    <row r="305" spans="1:10">
      <c r="A305" t="s">
        <v>253</v>
      </c>
      <c r="B305" t="s">
        <v>149</v>
      </c>
      <c r="C305" t="s">
        <v>254</v>
      </c>
      <c r="D305" t="s">
        <v>163</v>
      </c>
      <c r="E305" t="s">
        <v>164</v>
      </c>
      <c r="F305" t="s">
        <v>2720</v>
      </c>
      <c r="G305">
        <v>0.12755171100000001</v>
      </c>
      <c r="H305">
        <v>9.4625793999999999E-2</v>
      </c>
      <c r="I305">
        <v>0.181091</v>
      </c>
      <c r="J305">
        <f t="shared" si="4"/>
        <v>0</v>
      </c>
    </row>
    <row r="306" spans="1:10">
      <c r="A306" t="s">
        <v>253</v>
      </c>
      <c r="B306" t="s">
        <v>149</v>
      </c>
      <c r="C306" t="s">
        <v>254</v>
      </c>
      <c r="D306" t="s">
        <v>163</v>
      </c>
      <c r="E306" t="s">
        <v>164</v>
      </c>
      <c r="F306" t="s">
        <v>2722</v>
      </c>
      <c r="G306">
        <v>0.11118152000000001</v>
      </c>
      <c r="H306">
        <v>8.9454371000000005E-2</v>
      </c>
      <c r="I306">
        <v>0.21673200000000001</v>
      </c>
      <c r="J306">
        <f t="shared" si="4"/>
        <v>0</v>
      </c>
    </row>
    <row r="307" spans="1:10">
      <c r="A307" t="s">
        <v>253</v>
      </c>
      <c r="B307" t="s">
        <v>149</v>
      </c>
      <c r="C307" t="s">
        <v>254</v>
      </c>
      <c r="D307" t="s">
        <v>163</v>
      </c>
      <c r="E307" t="s">
        <v>164</v>
      </c>
      <c r="F307" t="s">
        <v>2719</v>
      </c>
      <c r="G307">
        <v>8.1360859999999993E-2</v>
      </c>
      <c r="H307">
        <v>8.0587026000000006E-2</v>
      </c>
      <c r="I307">
        <v>0.31476900000000002</v>
      </c>
      <c r="J307">
        <f t="shared" si="4"/>
        <v>0</v>
      </c>
    </row>
    <row r="308" spans="1:10">
      <c r="A308" t="s">
        <v>253</v>
      </c>
      <c r="B308" t="s">
        <v>149</v>
      </c>
      <c r="C308" t="s">
        <v>254</v>
      </c>
      <c r="D308" t="s">
        <v>163</v>
      </c>
      <c r="E308" t="s">
        <v>164</v>
      </c>
      <c r="F308" t="s">
        <v>2715</v>
      </c>
      <c r="G308">
        <v>5.8150369E-2</v>
      </c>
      <c r="H308">
        <v>9.5305458999999995E-2</v>
      </c>
      <c r="I308">
        <v>0.543319</v>
      </c>
      <c r="J308">
        <f t="shared" si="4"/>
        <v>0</v>
      </c>
    </row>
    <row r="309" spans="1:10">
      <c r="A309" t="s">
        <v>253</v>
      </c>
      <c r="B309" t="s">
        <v>149</v>
      </c>
      <c r="C309" t="s">
        <v>254</v>
      </c>
      <c r="D309" t="s">
        <v>163</v>
      </c>
      <c r="E309" t="s">
        <v>164</v>
      </c>
      <c r="F309" t="s">
        <v>2725</v>
      </c>
      <c r="G309">
        <v>-5.6545405E-2</v>
      </c>
      <c r="H309">
        <v>0.11127332</v>
      </c>
      <c r="I309">
        <v>0.61316899999999996</v>
      </c>
      <c r="J309">
        <f t="shared" si="4"/>
        <v>0</v>
      </c>
    </row>
    <row r="310" spans="1:10">
      <c r="A310" t="s">
        <v>253</v>
      </c>
      <c r="B310" t="s">
        <v>149</v>
      </c>
      <c r="C310" t="s">
        <v>254</v>
      </c>
      <c r="D310" t="s">
        <v>163</v>
      </c>
      <c r="E310" t="s">
        <v>164</v>
      </c>
      <c r="F310" t="s">
        <v>2726</v>
      </c>
      <c r="G310">
        <v>-4.8431859000000001E-2</v>
      </c>
      <c r="H310">
        <v>0.11375766</v>
      </c>
      <c r="I310">
        <v>0.67186900000000005</v>
      </c>
      <c r="J310">
        <f t="shared" si="4"/>
        <v>0</v>
      </c>
    </row>
    <row r="311" spans="1:10">
      <c r="A311" s="2" t="s">
        <v>253</v>
      </c>
      <c r="B311" s="2" t="s">
        <v>149</v>
      </c>
      <c r="C311" s="2" t="s">
        <v>254</v>
      </c>
      <c r="D311" s="2" t="s">
        <v>163</v>
      </c>
      <c r="E311" s="2" t="s">
        <v>164</v>
      </c>
      <c r="F311" s="2" t="s">
        <v>2716</v>
      </c>
      <c r="G311" s="2">
        <v>-1.590565E-2</v>
      </c>
      <c r="H311" s="2">
        <v>8.7911204000000007E-2</v>
      </c>
      <c r="I311" s="2">
        <v>0.85676300000000005</v>
      </c>
      <c r="J311" s="2">
        <f t="shared" si="4"/>
        <v>0</v>
      </c>
    </row>
    <row r="312" spans="1:10">
      <c r="A312" s="3" t="s">
        <v>255</v>
      </c>
      <c r="B312" s="3" t="s">
        <v>149</v>
      </c>
      <c r="C312" s="3" t="s">
        <v>256</v>
      </c>
      <c r="D312" s="3" t="s">
        <v>164</v>
      </c>
      <c r="E312" s="3" t="s">
        <v>163</v>
      </c>
      <c r="F312" s="13" t="s">
        <v>2713</v>
      </c>
      <c r="G312" s="3">
        <v>0.1084666</v>
      </c>
      <c r="H312" s="3">
        <v>1.3064655E-2</v>
      </c>
      <c r="I312" s="4">
        <v>1.2749000000000001E-15</v>
      </c>
      <c r="J312" s="3">
        <f>IF(I312&lt;0.00009,1,0)</f>
        <v>1</v>
      </c>
    </row>
    <row r="313" spans="1:10">
      <c r="A313" s="20" t="s">
        <v>255</v>
      </c>
      <c r="B313" s="20" t="s">
        <v>149</v>
      </c>
      <c r="C313" s="20" t="s">
        <v>256</v>
      </c>
      <c r="D313" s="20" t="s">
        <v>164</v>
      </c>
      <c r="E313" s="20" t="s">
        <v>163</v>
      </c>
      <c r="F313" s="20" t="s">
        <v>2714</v>
      </c>
      <c r="G313" s="20">
        <v>1.0009292219999999</v>
      </c>
      <c r="H313" s="20">
        <v>6.5229894999999996E-2</v>
      </c>
      <c r="I313" s="21">
        <v>2.9368299999999999E-30</v>
      </c>
      <c r="J313" s="20">
        <f t="shared" si="4"/>
        <v>1</v>
      </c>
    </row>
    <row r="314" spans="1:10">
      <c r="A314" t="s">
        <v>255</v>
      </c>
      <c r="B314" t="s">
        <v>149</v>
      </c>
      <c r="C314" t="s">
        <v>256</v>
      </c>
      <c r="D314" t="s">
        <v>164</v>
      </c>
      <c r="E314" t="s">
        <v>163</v>
      </c>
      <c r="F314" t="s">
        <v>2716</v>
      </c>
      <c r="G314">
        <v>0.99998724100000003</v>
      </c>
      <c r="H314">
        <v>6.8867506999999994E-2</v>
      </c>
      <c r="I314" s="5">
        <v>3.83528E-27</v>
      </c>
      <c r="J314">
        <f t="shared" si="4"/>
        <v>1</v>
      </c>
    </row>
    <row r="315" spans="1:10">
      <c r="A315" t="s">
        <v>255</v>
      </c>
      <c r="B315" t="s">
        <v>149</v>
      </c>
      <c r="C315" t="s">
        <v>256</v>
      </c>
      <c r="D315" t="s">
        <v>164</v>
      </c>
      <c r="E315" t="s">
        <v>163</v>
      </c>
      <c r="F315" t="s">
        <v>2721</v>
      </c>
      <c r="G315">
        <v>1.0388947100000001</v>
      </c>
      <c r="H315">
        <v>7.1167752000000001E-2</v>
      </c>
      <c r="I315" s="5">
        <v>4.1016199999999999E-26</v>
      </c>
      <c r="J315">
        <f t="shared" si="4"/>
        <v>1</v>
      </c>
    </row>
    <row r="316" spans="1:10">
      <c r="A316" t="s">
        <v>255</v>
      </c>
      <c r="B316" t="s">
        <v>149</v>
      </c>
      <c r="C316" t="s">
        <v>256</v>
      </c>
      <c r="D316" t="s">
        <v>164</v>
      </c>
      <c r="E316" t="s">
        <v>163</v>
      </c>
      <c r="F316" t="s">
        <v>2724</v>
      </c>
      <c r="G316">
        <v>0.95103428999999995</v>
      </c>
      <c r="H316">
        <v>7.1586205999999999E-2</v>
      </c>
      <c r="I316" s="5">
        <v>6.6512800000000003E-25</v>
      </c>
      <c r="J316">
        <f t="shared" si="4"/>
        <v>1</v>
      </c>
    </row>
    <row r="317" spans="1:10">
      <c r="A317" t="s">
        <v>255</v>
      </c>
      <c r="B317" t="s">
        <v>149</v>
      </c>
      <c r="C317" t="s">
        <v>256</v>
      </c>
      <c r="D317" t="s">
        <v>164</v>
      </c>
      <c r="E317" t="s">
        <v>163</v>
      </c>
      <c r="F317" t="s">
        <v>2715</v>
      </c>
      <c r="G317">
        <v>1.033969548</v>
      </c>
      <c r="H317">
        <v>7.3411734000000006E-2</v>
      </c>
      <c r="I317" s="5">
        <v>2.2453199999999999E-24</v>
      </c>
      <c r="J317">
        <f t="shared" si="4"/>
        <v>1</v>
      </c>
    </row>
    <row r="318" spans="1:10">
      <c r="A318" t="s">
        <v>255</v>
      </c>
      <c r="B318" t="s">
        <v>149</v>
      </c>
      <c r="C318" t="s">
        <v>256</v>
      </c>
      <c r="D318" t="s">
        <v>164</v>
      </c>
      <c r="E318" t="s">
        <v>163</v>
      </c>
      <c r="F318" t="s">
        <v>2718</v>
      </c>
      <c r="G318">
        <v>1.022438365</v>
      </c>
      <c r="H318">
        <v>7.5669756000000005E-2</v>
      </c>
      <c r="I318" s="5">
        <v>4.4472300000000001E-23</v>
      </c>
      <c r="J318">
        <f t="shared" si="4"/>
        <v>1</v>
      </c>
    </row>
    <row r="319" spans="1:10">
      <c r="A319" t="s">
        <v>255</v>
      </c>
      <c r="B319" t="s">
        <v>149</v>
      </c>
      <c r="C319" t="s">
        <v>256</v>
      </c>
      <c r="D319" t="s">
        <v>164</v>
      </c>
      <c r="E319" t="s">
        <v>163</v>
      </c>
      <c r="F319" t="s">
        <v>2717</v>
      </c>
      <c r="G319">
        <v>1.0058338529999999</v>
      </c>
      <c r="H319">
        <v>7.5246353000000002E-2</v>
      </c>
      <c r="I319" s="5">
        <v>1.0538300000000001E-22</v>
      </c>
      <c r="J319">
        <f t="shared" si="4"/>
        <v>1</v>
      </c>
    </row>
    <row r="320" spans="1:10">
      <c r="A320" t="s">
        <v>255</v>
      </c>
      <c r="B320" t="s">
        <v>149</v>
      </c>
      <c r="C320" t="s">
        <v>256</v>
      </c>
      <c r="D320" t="s">
        <v>164</v>
      </c>
      <c r="E320" t="s">
        <v>163</v>
      </c>
      <c r="F320" t="s">
        <v>2720</v>
      </c>
      <c r="G320">
        <v>0.96095555499999996</v>
      </c>
      <c r="H320">
        <v>7.6866150999999994E-2</v>
      </c>
      <c r="I320" s="5">
        <v>2.68057E-21</v>
      </c>
      <c r="J320">
        <f t="shared" si="4"/>
        <v>1</v>
      </c>
    </row>
    <row r="321" spans="1:10">
      <c r="A321" t="s">
        <v>255</v>
      </c>
      <c r="B321" t="s">
        <v>149</v>
      </c>
      <c r="C321" t="s">
        <v>256</v>
      </c>
      <c r="D321" t="s">
        <v>164</v>
      </c>
      <c r="E321" t="s">
        <v>163</v>
      </c>
      <c r="F321" t="s">
        <v>2722</v>
      </c>
      <c r="G321">
        <v>0.864903478</v>
      </c>
      <c r="H321">
        <v>7.7626518000000005E-2</v>
      </c>
      <c r="I321" s="5">
        <v>2.1585699999999999E-19</v>
      </c>
      <c r="J321">
        <f t="shared" si="4"/>
        <v>1</v>
      </c>
    </row>
    <row r="322" spans="1:10">
      <c r="A322" t="s">
        <v>255</v>
      </c>
      <c r="B322" t="s">
        <v>149</v>
      </c>
      <c r="C322" t="s">
        <v>256</v>
      </c>
      <c r="D322" t="s">
        <v>164</v>
      </c>
      <c r="E322" t="s">
        <v>163</v>
      </c>
      <c r="F322" t="s">
        <v>2726</v>
      </c>
      <c r="G322">
        <v>1.0953252579999999</v>
      </c>
      <c r="H322">
        <v>8.3946981000000004E-2</v>
      </c>
      <c r="I322" s="5">
        <v>6.6878E-19</v>
      </c>
      <c r="J322">
        <f t="shared" si="4"/>
        <v>1</v>
      </c>
    </row>
    <row r="323" spans="1:10">
      <c r="A323" t="s">
        <v>255</v>
      </c>
      <c r="B323" t="s">
        <v>149</v>
      </c>
      <c r="C323" t="s">
        <v>256</v>
      </c>
      <c r="D323" t="s">
        <v>164</v>
      </c>
      <c r="E323" t="s">
        <v>163</v>
      </c>
      <c r="F323" t="s">
        <v>2719</v>
      </c>
      <c r="G323">
        <v>0.77104785600000003</v>
      </c>
      <c r="H323">
        <v>7.2764806000000001E-2</v>
      </c>
      <c r="I323" s="5">
        <v>8.4171300000000003E-19</v>
      </c>
      <c r="J323">
        <f t="shared" si="4"/>
        <v>1</v>
      </c>
    </row>
    <row r="324" spans="1:10">
      <c r="A324" t="s">
        <v>255</v>
      </c>
      <c r="B324" t="s">
        <v>149</v>
      </c>
      <c r="C324" t="s">
        <v>256</v>
      </c>
      <c r="D324" t="s">
        <v>164</v>
      </c>
      <c r="E324" t="s">
        <v>163</v>
      </c>
      <c r="F324" t="s">
        <v>2725</v>
      </c>
      <c r="G324">
        <v>0.98875555000000004</v>
      </c>
      <c r="H324">
        <v>8.9271275999999997E-2</v>
      </c>
      <c r="I324" s="5">
        <v>3.0966299999999999E-16</v>
      </c>
      <c r="J324">
        <f t="shared" si="4"/>
        <v>1</v>
      </c>
    </row>
    <row r="325" spans="1:10">
      <c r="A325" s="2" t="s">
        <v>255</v>
      </c>
      <c r="B325" s="2" t="s">
        <v>149</v>
      </c>
      <c r="C325" s="2" t="s">
        <v>256</v>
      </c>
      <c r="D325" s="2" t="s">
        <v>164</v>
      </c>
      <c r="E325" s="2" t="s">
        <v>163</v>
      </c>
      <c r="F325" s="2" t="s">
        <v>2723</v>
      </c>
      <c r="G325" s="2">
        <v>0.90448846999999999</v>
      </c>
      <c r="H325" s="2">
        <v>8.7341278999999994E-2</v>
      </c>
      <c r="I325" s="6">
        <v>1.82046E-15</v>
      </c>
      <c r="J325" s="2">
        <f t="shared" si="4"/>
        <v>1</v>
      </c>
    </row>
    <row r="326" spans="1:10">
      <c r="A326" s="3" t="s">
        <v>249</v>
      </c>
      <c r="B326" s="3" t="s">
        <v>149</v>
      </c>
      <c r="C326" s="3" t="s">
        <v>250</v>
      </c>
      <c r="D326" s="3" t="s">
        <v>167</v>
      </c>
      <c r="E326" s="3" t="s">
        <v>168</v>
      </c>
      <c r="F326" s="13" t="s">
        <v>2953</v>
      </c>
      <c r="G326" s="3">
        <v>-3.7703586999999997E-2</v>
      </c>
      <c r="H326" s="3">
        <v>5.5593099999999996E-3</v>
      </c>
      <c r="I326" s="4">
        <v>1.18473E-11</v>
      </c>
      <c r="J326" s="3">
        <f t="shared" si="4"/>
        <v>1</v>
      </c>
    </row>
    <row r="327" spans="1:10">
      <c r="A327" t="s">
        <v>249</v>
      </c>
      <c r="B327" t="s">
        <v>149</v>
      </c>
      <c r="C327" t="s">
        <v>250</v>
      </c>
      <c r="D327" t="s">
        <v>167</v>
      </c>
      <c r="E327" t="s">
        <v>168</v>
      </c>
      <c r="F327" t="s">
        <v>2719</v>
      </c>
      <c r="G327">
        <v>0.46163740399999997</v>
      </c>
      <c r="H327">
        <v>7.6348482999999995E-2</v>
      </c>
      <c r="I327" s="5">
        <v>1.8165000000000001E-8</v>
      </c>
      <c r="J327">
        <f t="shared" ref="J327:J390" si="5">IF(I327&lt;0.00009,1,0)</f>
        <v>1</v>
      </c>
    </row>
    <row r="328" spans="1:10">
      <c r="A328" t="s">
        <v>249</v>
      </c>
      <c r="B328" t="s">
        <v>149</v>
      </c>
      <c r="C328" t="s">
        <v>250</v>
      </c>
      <c r="D328" t="s">
        <v>167</v>
      </c>
      <c r="E328" t="s">
        <v>168</v>
      </c>
      <c r="F328" t="s">
        <v>2721</v>
      </c>
      <c r="G328">
        <v>-0.42471764899999997</v>
      </c>
      <c r="H328">
        <v>8.8310757000000004E-2</v>
      </c>
      <c r="I328" s="5">
        <v>5.6081200000000003E-6</v>
      </c>
      <c r="J328">
        <f t="shared" si="5"/>
        <v>1</v>
      </c>
    </row>
    <row r="329" spans="1:10">
      <c r="A329" t="s">
        <v>249</v>
      </c>
      <c r="B329" t="s">
        <v>149</v>
      </c>
      <c r="C329" t="s">
        <v>250</v>
      </c>
      <c r="D329" t="s">
        <v>167</v>
      </c>
      <c r="E329" t="s">
        <v>168</v>
      </c>
      <c r="F329" t="s">
        <v>2724</v>
      </c>
      <c r="G329">
        <v>-0.26629281900000001</v>
      </c>
      <c r="H329">
        <v>8.4217772999999996E-2</v>
      </c>
      <c r="I329">
        <v>2.0082799999999999E-3</v>
      </c>
      <c r="J329">
        <f t="shared" si="5"/>
        <v>0</v>
      </c>
    </row>
    <row r="330" spans="1:10">
      <c r="A330" t="s">
        <v>249</v>
      </c>
      <c r="B330" t="s">
        <v>149</v>
      </c>
      <c r="C330" t="s">
        <v>250</v>
      </c>
      <c r="D330" t="s">
        <v>167</v>
      </c>
      <c r="E330" t="s">
        <v>168</v>
      </c>
      <c r="F330" t="s">
        <v>2718</v>
      </c>
      <c r="G330">
        <v>-0.29874752500000001</v>
      </c>
      <c r="H330">
        <v>9.4220311000000001E-2</v>
      </c>
      <c r="I330">
        <v>2.1001399999999999E-3</v>
      </c>
      <c r="J330">
        <f t="shared" si="5"/>
        <v>0</v>
      </c>
    </row>
    <row r="331" spans="1:10">
      <c r="A331" t="s">
        <v>249</v>
      </c>
      <c r="B331" t="s">
        <v>149</v>
      </c>
      <c r="C331" t="s">
        <v>250</v>
      </c>
      <c r="D331" t="s">
        <v>167</v>
      </c>
      <c r="E331" t="s">
        <v>168</v>
      </c>
      <c r="F331" t="s">
        <v>2716</v>
      </c>
      <c r="G331">
        <v>-0.26713713100000003</v>
      </c>
      <c r="H331">
        <v>8.6392281000000001E-2</v>
      </c>
      <c r="I331">
        <v>2.529E-3</v>
      </c>
      <c r="J331">
        <f t="shared" si="5"/>
        <v>0</v>
      </c>
    </row>
    <row r="332" spans="1:10">
      <c r="A332" t="s">
        <v>249</v>
      </c>
      <c r="B332" t="s">
        <v>149</v>
      </c>
      <c r="C332" t="s">
        <v>250</v>
      </c>
      <c r="D332" t="s">
        <v>167</v>
      </c>
      <c r="E332" t="s">
        <v>168</v>
      </c>
      <c r="F332" t="s">
        <v>2717</v>
      </c>
      <c r="G332">
        <v>-0.26954424700000001</v>
      </c>
      <c r="H332">
        <v>9.4731109999999993E-2</v>
      </c>
      <c r="I332">
        <v>5.5440400000000001E-3</v>
      </c>
      <c r="J332">
        <f t="shared" si="5"/>
        <v>0</v>
      </c>
    </row>
    <row r="333" spans="1:10">
      <c r="A333" t="s">
        <v>249</v>
      </c>
      <c r="B333" t="s">
        <v>149</v>
      </c>
      <c r="C333" t="s">
        <v>250</v>
      </c>
      <c r="D333" t="s">
        <v>167</v>
      </c>
      <c r="E333" t="s">
        <v>168</v>
      </c>
      <c r="F333" t="s">
        <v>2722</v>
      </c>
      <c r="G333">
        <v>0.21455297400000001</v>
      </c>
      <c r="H333">
        <v>8.8759807999999996E-2</v>
      </c>
      <c r="I333">
        <v>1.73969E-2</v>
      </c>
      <c r="J333">
        <f t="shared" si="5"/>
        <v>0</v>
      </c>
    </row>
    <row r="334" spans="1:10">
      <c r="A334" t="s">
        <v>249</v>
      </c>
      <c r="B334" t="s">
        <v>149</v>
      </c>
      <c r="C334" t="s">
        <v>250</v>
      </c>
      <c r="D334" t="s">
        <v>167</v>
      </c>
      <c r="E334" t="s">
        <v>168</v>
      </c>
      <c r="F334" t="s">
        <v>2723</v>
      </c>
      <c r="G334">
        <v>-0.22826455100000001</v>
      </c>
      <c r="H334">
        <v>0.106220992</v>
      </c>
      <c r="I334">
        <v>3.5310000000000001E-2</v>
      </c>
      <c r="J334">
        <f t="shared" si="5"/>
        <v>0</v>
      </c>
    </row>
    <row r="335" spans="1:10">
      <c r="A335" t="s">
        <v>249</v>
      </c>
      <c r="B335" t="s">
        <v>149</v>
      </c>
      <c r="C335" t="s">
        <v>250</v>
      </c>
      <c r="D335" t="s">
        <v>167</v>
      </c>
      <c r="E335" t="s">
        <v>168</v>
      </c>
      <c r="F335" t="s">
        <v>2715</v>
      </c>
      <c r="G335">
        <v>-0.191527263</v>
      </c>
      <c r="H335">
        <v>9.4812454000000004E-2</v>
      </c>
      <c r="I335">
        <v>4.6383899999999999E-2</v>
      </c>
      <c r="J335">
        <f t="shared" si="5"/>
        <v>0</v>
      </c>
    </row>
    <row r="336" spans="1:10">
      <c r="A336" t="s">
        <v>249</v>
      </c>
      <c r="B336" t="s">
        <v>149</v>
      </c>
      <c r="C336" t="s">
        <v>250</v>
      </c>
      <c r="D336" t="s">
        <v>167</v>
      </c>
      <c r="E336" t="s">
        <v>168</v>
      </c>
      <c r="F336" t="s">
        <v>2714</v>
      </c>
      <c r="G336">
        <v>-0.1223717</v>
      </c>
      <c r="H336">
        <v>8.3682004000000004E-2</v>
      </c>
      <c r="I336">
        <v>0.14621899999999999</v>
      </c>
      <c r="J336">
        <f t="shared" si="5"/>
        <v>0</v>
      </c>
    </row>
    <row r="337" spans="1:10">
      <c r="A337" t="s">
        <v>249</v>
      </c>
      <c r="B337" t="s">
        <v>149</v>
      </c>
      <c r="C337" t="s">
        <v>250</v>
      </c>
      <c r="D337" t="s">
        <v>167</v>
      </c>
      <c r="E337" t="s">
        <v>168</v>
      </c>
      <c r="F337" t="s">
        <v>2726</v>
      </c>
      <c r="G337">
        <v>-0.12585370300000001</v>
      </c>
      <c r="H337">
        <v>0.113386379</v>
      </c>
      <c r="I337">
        <v>0.27159899999999998</v>
      </c>
      <c r="J337">
        <f t="shared" si="5"/>
        <v>0</v>
      </c>
    </row>
    <row r="338" spans="1:10">
      <c r="A338" t="s">
        <v>249</v>
      </c>
      <c r="B338" t="s">
        <v>149</v>
      </c>
      <c r="C338" t="s">
        <v>250</v>
      </c>
      <c r="D338" t="s">
        <v>167</v>
      </c>
      <c r="E338" t="s">
        <v>168</v>
      </c>
      <c r="F338" t="s">
        <v>2725</v>
      </c>
      <c r="G338">
        <v>7.9255648999999997E-2</v>
      </c>
      <c r="H338">
        <v>0.111693134</v>
      </c>
      <c r="I338">
        <v>0.48066599999999998</v>
      </c>
      <c r="J338">
        <f t="shared" si="5"/>
        <v>0</v>
      </c>
    </row>
    <row r="339" spans="1:10">
      <c r="A339" s="2" t="s">
        <v>249</v>
      </c>
      <c r="B339" s="2" t="s">
        <v>149</v>
      </c>
      <c r="C339" s="2" t="s">
        <v>250</v>
      </c>
      <c r="D339" s="2" t="s">
        <v>167</v>
      </c>
      <c r="E339" s="2" t="s">
        <v>168</v>
      </c>
      <c r="F339" s="2" t="s">
        <v>2720</v>
      </c>
      <c r="G339" s="2">
        <v>-1.0803567E-2</v>
      </c>
      <c r="H339" s="2">
        <v>9.5052002999999996E-2</v>
      </c>
      <c r="I339" s="2">
        <v>0.90976400000000002</v>
      </c>
      <c r="J339" s="2">
        <f t="shared" si="5"/>
        <v>0</v>
      </c>
    </row>
    <row r="340" spans="1:10">
      <c r="A340" s="3" t="s">
        <v>199</v>
      </c>
      <c r="B340" s="3" t="s">
        <v>145</v>
      </c>
      <c r="C340" s="3" t="s">
        <v>200</v>
      </c>
      <c r="D340" s="3" t="s">
        <v>168</v>
      </c>
      <c r="E340" s="3" t="s">
        <v>167</v>
      </c>
      <c r="F340" s="13" t="s">
        <v>2953</v>
      </c>
      <c r="G340" s="3">
        <v>0.24650185299999999</v>
      </c>
      <c r="H340" s="3">
        <v>1.4727713E-2</v>
      </c>
      <c r="I340" s="4">
        <v>7.0120399999999997E-63</v>
      </c>
      <c r="J340" s="3">
        <f t="shared" si="5"/>
        <v>1</v>
      </c>
    </row>
    <row r="341" spans="1:10">
      <c r="A341" t="s">
        <v>199</v>
      </c>
      <c r="B341" t="s">
        <v>145</v>
      </c>
      <c r="C341" t="s">
        <v>200</v>
      </c>
      <c r="D341" t="s">
        <v>168</v>
      </c>
      <c r="E341" t="s">
        <v>167</v>
      </c>
      <c r="F341" t="s">
        <v>2724</v>
      </c>
      <c r="G341">
        <v>0.347099559</v>
      </c>
      <c r="H341">
        <v>9.7256356000000002E-2</v>
      </c>
      <c r="I341">
        <v>5.2572999999999997E-4</v>
      </c>
      <c r="J341">
        <f t="shared" si="5"/>
        <v>0</v>
      </c>
    </row>
    <row r="342" spans="1:10">
      <c r="A342" t="s">
        <v>199</v>
      </c>
      <c r="B342" t="s">
        <v>145</v>
      </c>
      <c r="C342" t="s">
        <v>200</v>
      </c>
      <c r="D342" t="s">
        <v>168</v>
      </c>
      <c r="E342" t="s">
        <v>167</v>
      </c>
      <c r="F342" t="s">
        <v>2718</v>
      </c>
      <c r="G342">
        <v>0.351961933</v>
      </c>
      <c r="H342">
        <v>0.111390926</v>
      </c>
      <c r="I342">
        <v>2.17264E-3</v>
      </c>
      <c r="J342">
        <f t="shared" si="5"/>
        <v>0</v>
      </c>
    </row>
    <row r="343" spans="1:10">
      <c r="A343" t="s">
        <v>199</v>
      </c>
      <c r="B343" t="s">
        <v>145</v>
      </c>
      <c r="C343" t="s">
        <v>200</v>
      </c>
      <c r="D343" t="s">
        <v>168</v>
      </c>
      <c r="E343" t="s">
        <v>167</v>
      </c>
      <c r="F343" t="s">
        <v>2721</v>
      </c>
      <c r="G343">
        <v>0.31135452200000002</v>
      </c>
      <c r="H343">
        <v>0.104970947</v>
      </c>
      <c r="I343">
        <v>3.80555E-3</v>
      </c>
      <c r="J343">
        <f t="shared" si="5"/>
        <v>0</v>
      </c>
    </row>
    <row r="344" spans="1:10">
      <c r="A344" t="s">
        <v>199</v>
      </c>
      <c r="B344" t="s">
        <v>145</v>
      </c>
      <c r="C344" t="s">
        <v>200</v>
      </c>
      <c r="D344" t="s">
        <v>168</v>
      </c>
      <c r="E344" t="s">
        <v>167</v>
      </c>
      <c r="F344" t="s">
        <v>2722</v>
      </c>
      <c r="G344">
        <v>0.30516268299999999</v>
      </c>
      <c r="H344">
        <v>0.104833708</v>
      </c>
      <c r="I344">
        <v>4.4173299999999997E-3</v>
      </c>
      <c r="J344">
        <f t="shared" si="5"/>
        <v>0</v>
      </c>
    </row>
    <row r="345" spans="1:10">
      <c r="A345" t="s">
        <v>199</v>
      </c>
      <c r="B345" t="s">
        <v>145</v>
      </c>
      <c r="C345" t="s">
        <v>200</v>
      </c>
      <c r="D345" t="s">
        <v>168</v>
      </c>
      <c r="E345" t="s">
        <v>167</v>
      </c>
      <c r="F345" t="s">
        <v>2719</v>
      </c>
      <c r="G345">
        <v>0.22634584899999999</v>
      </c>
      <c r="H345">
        <v>9.4322614999999999E-2</v>
      </c>
      <c r="I345">
        <v>1.7986499999999999E-2</v>
      </c>
      <c r="J345">
        <f t="shared" si="5"/>
        <v>0</v>
      </c>
    </row>
    <row r="346" spans="1:10">
      <c r="A346" t="s">
        <v>199</v>
      </c>
      <c r="B346" t="s">
        <v>145</v>
      </c>
      <c r="C346" t="s">
        <v>200</v>
      </c>
      <c r="D346" t="s">
        <v>168</v>
      </c>
      <c r="E346" t="s">
        <v>167</v>
      </c>
      <c r="F346" t="s">
        <v>2725</v>
      </c>
      <c r="G346">
        <v>0.27458323499999998</v>
      </c>
      <c r="H346">
        <v>0.122506382</v>
      </c>
      <c r="I346">
        <v>2.8651699999999999E-2</v>
      </c>
      <c r="J346">
        <f t="shared" si="5"/>
        <v>0</v>
      </c>
    </row>
    <row r="347" spans="1:10">
      <c r="A347" t="s">
        <v>199</v>
      </c>
      <c r="B347" t="s">
        <v>145</v>
      </c>
      <c r="C347" t="s">
        <v>200</v>
      </c>
      <c r="D347" t="s">
        <v>168</v>
      </c>
      <c r="E347" t="s">
        <v>167</v>
      </c>
      <c r="F347" t="s">
        <v>2716</v>
      </c>
      <c r="G347">
        <v>-0.157944422</v>
      </c>
      <c r="H347">
        <v>9.9303430999999998E-2</v>
      </c>
      <c r="I347">
        <v>0.114639</v>
      </c>
      <c r="J347">
        <f t="shared" si="5"/>
        <v>0</v>
      </c>
    </row>
    <row r="348" spans="1:10">
      <c r="A348" t="s">
        <v>199</v>
      </c>
      <c r="B348" t="s">
        <v>145</v>
      </c>
      <c r="C348" t="s">
        <v>200</v>
      </c>
      <c r="D348" t="s">
        <v>168</v>
      </c>
      <c r="E348" t="s">
        <v>167</v>
      </c>
      <c r="F348" t="s">
        <v>2720</v>
      </c>
      <c r="G348">
        <v>0.143926945</v>
      </c>
      <c r="H348">
        <v>0.11090185800000001</v>
      </c>
      <c r="I348">
        <v>0.197713</v>
      </c>
      <c r="J348">
        <f t="shared" si="5"/>
        <v>0</v>
      </c>
    </row>
    <row r="349" spans="1:10">
      <c r="A349" t="s">
        <v>199</v>
      </c>
      <c r="B349" t="s">
        <v>145</v>
      </c>
      <c r="C349" t="s">
        <v>200</v>
      </c>
      <c r="D349" t="s">
        <v>168</v>
      </c>
      <c r="E349" t="s">
        <v>167</v>
      </c>
      <c r="F349" t="s">
        <v>2717</v>
      </c>
      <c r="G349">
        <v>9.7269428000000005E-2</v>
      </c>
      <c r="H349">
        <v>0.10777518799999999</v>
      </c>
      <c r="I349">
        <v>0.36930099999999999</v>
      </c>
      <c r="J349">
        <f t="shared" si="5"/>
        <v>0</v>
      </c>
    </row>
    <row r="350" spans="1:10">
      <c r="A350" t="s">
        <v>199</v>
      </c>
      <c r="B350" t="s">
        <v>145</v>
      </c>
      <c r="C350" t="s">
        <v>200</v>
      </c>
      <c r="D350" t="s">
        <v>168</v>
      </c>
      <c r="E350" t="s">
        <v>167</v>
      </c>
      <c r="F350" t="s">
        <v>2714</v>
      </c>
      <c r="G350">
        <v>4.6099188999999999E-2</v>
      </c>
      <c r="H350">
        <v>9.4498976999999998E-2</v>
      </c>
      <c r="I350">
        <v>0.62654799999999999</v>
      </c>
      <c r="J350">
        <f t="shared" si="5"/>
        <v>0</v>
      </c>
    </row>
    <row r="351" spans="1:10">
      <c r="A351" t="s">
        <v>199</v>
      </c>
      <c r="B351" t="s">
        <v>145</v>
      </c>
      <c r="C351" t="s">
        <v>200</v>
      </c>
      <c r="D351" t="s">
        <v>168</v>
      </c>
      <c r="E351" t="s">
        <v>167</v>
      </c>
      <c r="F351" t="s">
        <v>2726</v>
      </c>
      <c r="G351">
        <v>2.5935797999999999E-2</v>
      </c>
      <c r="H351">
        <v>0.12703482199999999</v>
      </c>
      <c r="I351">
        <v>0.83894100000000005</v>
      </c>
      <c r="J351">
        <f t="shared" si="5"/>
        <v>0</v>
      </c>
    </row>
    <row r="352" spans="1:10">
      <c r="A352" t="s">
        <v>199</v>
      </c>
      <c r="B352" t="s">
        <v>145</v>
      </c>
      <c r="C352" t="s">
        <v>200</v>
      </c>
      <c r="D352" t="s">
        <v>168</v>
      </c>
      <c r="E352" t="s">
        <v>167</v>
      </c>
      <c r="F352" t="s">
        <v>2723</v>
      </c>
      <c r="G352">
        <v>2.0051968999999999E-2</v>
      </c>
      <c r="H352">
        <v>0.12503534299999999</v>
      </c>
      <c r="I352">
        <v>0.87307900000000005</v>
      </c>
      <c r="J352">
        <f t="shared" si="5"/>
        <v>0</v>
      </c>
    </row>
    <row r="353" spans="1:10" s="1" customFormat="1">
      <c r="A353" s="2" t="s">
        <v>199</v>
      </c>
      <c r="B353" s="2" t="s">
        <v>145</v>
      </c>
      <c r="C353" s="2" t="s">
        <v>200</v>
      </c>
      <c r="D353" s="2" t="s">
        <v>168</v>
      </c>
      <c r="E353" s="2" t="s">
        <v>167</v>
      </c>
      <c r="F353" s="2" t="s">
        <v>2715</v>
      </c>
      <c r="G353" s="2">
        <v>-1.4425411000000001E-2</v>
      </c>
      <c r="H353" s="2">
        <v>0.106307894</v>
      </c>
      <c r="I353" s="2">
        <v>0.89237</v>
      </c>
      <c r="J353" s="2">
        <f t="shared" si="5"/>
        <v>0</v>
      </c>
    </row>
    <row r="354" spans="1:10" s="1" customFormat="1">
      <c r="A354" s="3" t="s">
        <v>177</v>
      </c>
      <c r="B354" s="3" t="s">
        <v>145</v>
      </c>
      <c r="C354" s="3" t="s">
        <v>178</v>
      </c>
      <c r="D354" s="3" t="s">
        <v>167</v>
      </c>
      <c r="E354" s="3" t="s">
        <v>168</v>
      </c>
      <c r="F354" s="13" t="s">
        <v>2953</v>
      </c>
      <c r="G354" s="3">
        <v>2.7344462E-2</v>
      </c>
      <c r="H354" s="3">
        <v>4.3187579999999998E-3</v>
      </c>
      <c r="I354" s="4">
        <v>2.4269899999999999E-10</v>
      </c>
      <c r="J354" s="3">
        <f t="shared" si="5"/>
        <v>1</v>
      </c>
    </row>
    <row r="355" spans="1:10">
      <c r="A355" t="s">
        <v>177</v>
      </c>
      <c r="B355" t="s">
        <v>145</v>
      </c>
      <c r="C355" t="s">
        <v>178</v>
      </c>
      <c r="D355" t="s">
        <v>167</v>
      </c>
      <c r="E355" t="s">
        <v>168</v>
      </c>
      <c r="F355" t="s">
        <v>2717</v>
      </c>
      <c r="G355">
        <v>0.377425438</v>
      </c>
      <c r="H355">
        <v>9.3325338999999993E-2</v>
      </c>
      <c r="I355">
        <v>1.14116E-4</v>
      </c>
      <c r="J355">
        <f t="shared" si="5"/>
        <v>0</v>
      </c>
    </row>
    <row r="356" spans="1:10">
      <c r="A356" t="s">
        <v>177</v>
      </c>
      <c r="B356" t="s">
        <v>145</v>
      </c>
      <c r="C356" t="s">
        <v>178</v>
      </c>
      <c r="D356" t="s">
        <v>167</v>
      </c>
      <c r="E356" t="s">
        <v>168</v>
      </c>
      <c r="F356" t="s">
        <v>2714</v>
      </c>
      <c r="G356">
        <v>0.25741440199999999</v>
      </c>
      <c r="H356">
        <v>8.2302210000000001E-2</v>
      </c>
      <c r="I356">
        <v>2.2036500000000001E-3</v>
      </c>
      <c r="J356">
        <f t="shared" si="5"/>
        <v>0</v>
      </c>
    </row>
    <row r="357" spans="1:10">
      <c r="A357" t="s">
        <v>177</v>
      </c>
      <c r="B357" t="s">
        <v>145</v>
      </c>
      <c r="C357" t="s">
        <v>178</v>
      </c>
      <c r="D357" t="s">
        <v>167</v>
      </c>
      <c r="E357" t="s">
        <v>168</v>
      </c>
      <c r="F357" t="s">
        <v>2724</v>
      </c>
      <c r="G357">
        <v>0.23306982300000001</v>
      </c>
      <c r="H357">
        <v>8.5450494000000002E-2</v>
      </c>
      <c r="I357">
        <v>7.3908300000000001E-3</v>
      </c>
      <c r="J357">
        <f t="shared" si="5"/>
        <v>0</v>
      </c>
    </row>
    <row r="358" spans="1:10">
      <c r="A358" t="s">
        <v>177</v>
      </c>
      <c r="B358" t="s">
        <v>145</v>
      </c>
      <c r="C358" t="s">
        <v>178</v>
      </c>
      <c r="D358" t="s">
        <v>167</v>
      </c>
      <c r="E358" t="s">
        <v>168</v>
      </c>
      <c r="F358" t="s">
        <v>2716</v>
      </c>
      <c r="G358">
        <v>0.22296370500000001</v>
      </c>
      <c r="H358">
        <v>8.6986857000000001E-2</v>
      </c>
      <c r="I358">
        <v>1.1747799999999999E-2</v>
      </c>
      <c r="J358">
        <f t="shared" si="5"/>
        <v>0</v>
      </c>
    </row>
    <row r="359" spans="1:10">
      <c r="A359" t="s">
        <v>177</v>
      </c>
      <c r="B359" t="s">
        <v>145</v>
      </c>
      <c r="C359" t="s">
        <v>178</v>
      </c>
      <c r="D359" t="s">
        <v>167</v>
      </c>
      <c r="E359" t="s">
        <v>168</v>
      </c>
      <c r="F359" t="s">
        <v>2718</v>
      </c>
      <c r="G359">
        <v>0.2244179</v>
      </c>
      <c r="H359">
        <v>9.5156514999999997E-2</v>
      </c>
      <c r="I359">
        <v>2.05942E-2</v>
      </c>
      <c r="J359">
        <f t="shared" si="5"/>
        <v>0</v>
      </c>
    </row>
    <row r="360" spans="1:10">
      <c r="A360" t="s">
        <v>177</v>
      </c>
      <c r="B360" t="s">
        <v>145</v>
      </c>
      <c r="C360" t="s">
        <v>178</v>
      </c>
      <c r="D360" t="s">
        <v>167</v>
      </c>
      <c r="E360" t="s">
        <v>168</v>
      </c>
      <c r="F360" t="s">
        <v>2720</v>
      </c>
      <c r="G360">
        <v>0.17370034200000001</v>
      </c>
      <c r="H360">
        <v>9.4687916999999996E-2</v>
      </c>
      <c r="I360">
        <v>6.9928000000000004E-2</v>
      </c>
      <c r="J360">
        <f t="shared" si="5"/>
        <v>0</v>
      </c>
    </row>
    <row r="361" spans="1:10">
      <c r="A361" t="s">
        <v>177</v>
      </c>
      <c r="B361" t="s">
        <v>145</v>
      </c>
      <c r="C361" t="s">
        <v>178</v>
      </c>
      <c r="D361" t="s">
        <v>167</v>
      </c>
      <c r="E361" t="s">
        <v>168</v>
      </c>
      <c r="F361" t="s">
        <v>2723</v>
      </c>
      <c r="G361">
        <v>0.19366929999999999</v>
      </c>
      <c r="H361">
        <v>0.10631575</v>
      </c>
      <c r="I361">
        <v>7.3040900000000006E-2</v>
      </c>
      <c r="J361">
        <f t="shared" si="5"/>
        <v>0</v>
      </c>
    </row>
    <row r="362" spans="1:10">
      <c r="A362" t="s">
        <v>177</v>
      </c>
      <c r="B362" t="s">
        <v>145</v>
      </c>
      <c r="C362" t="s">
        <v>178</v>
      </c>
      <c r="D362" t="s">
        <v>167</v>
      </c>
      <c r="E362" t="s">
        <v>168</v>
      </c>
      <c r="F362" t="s">
        <v>2725</v>
      </c>
      <c r="G362">
        <v>0.19386926900000001</v>
      </c>
      <c r="H362">
        <v>0.109541051</v>
      </c>
      <c r="I362">
        <v>8.1752900000000003E-2</v>
      </c>
      <c r="J362">
        <f t="shared" si="5"/>
        <v>0</v>
      </c>
    </row>
    <row r="363" spans="1:10">
      <c r="A363" t="s">
        <v>177</v>
      </c>
      <c r="B363" t="s">
        <v>145</v>
      </c>
      <c r="C363" t="s">
        <v>178</v>
      </c>
      <c r="D363" t="s">
        <v>167</v>
      </c>
      <c r="E363" t="s">
        <v>168</v>
      </c>
      <c r="F363" t="s">
        <v>2715</v>
      </c>
      <c r="G363">
        <v>0.16625978</v>
      </c>
      <c r="H363">
        <v>9.4689035000000005E-2</v>
      </c>
      <c r="I363">
        <v>8.2554199999999994E-2</v>
      </c>
      <c r="J363">
        <f t="shared" si="5"/>
        <v>0</v>
      </c>
    </row>
    <row r="364" spans="1:10">
      <c r="A364" t="s">
        <v>177</v>
      </c>
      <c r="B364" t="s">
        <v>145</v>
      </c>
      <c r="C364" t="s">
        <v>178</v>
      </c>
      <c r="D364" t="s">
        <v>167</v>
      </c>
      <c r="E364" t="s">
        <v>168</v>
      </c>
      <c r="F364" t="s">
        <v>2719</v>
      </c>
      <c r="G364">
        <v>0.13955121300000001</v>
      </c>
      <c r="H364">
        <v>8.0801414000000002E-2</v>
      </c>
      <c r="I364">
        <v>8.6790900000000004E-2</v>
      </c>
      <c r="J364">
        <f t="shared" si="5"/>
        <v>0</v>
      </c>
    </row>
    <row r="365" spans="1:10">
      <c r="A365" t="s">
        <v>177</v>
      </c>
      <c r="B365" t="s">
        <v>145</v>
      </c>
      <c r="C365" t="s">
        <v>178</v>
      </c>
      <c r="D365" t="s">
        <v>167</v>
      </c>
      <c r="E365" t="s">
        <v>168</v>
      </c>
      <c r="F365" t="s">
        <v>2722</v>
      </c>
      <c r="G365">
        <v>0.12025828700000001</v>
      </c>
      <c r="H365">
        <v>8.9524308999999996E-2</v>
      </c>
      <c r="I365">
        <v>0.18212600000000001</v>
      </c>
      <c r="J365">
        <f t="shared" si="5"/>
        <v>0</v>
      </c>
    </row>
    <row r="366" spans="1:10">
      <c r="A366" t="s">
        <v>177</v>
      </c>
      <c r="B366" t="s">
        <v>145</v>
      </c>
      <c r="C366" t="s">
        <v>178</v>
      </c>
      <c r="D366" t="s">
        <v>167</v>
      </c>
      <c r="E366" t="s">
        <v>168</v>
      </c>
      <c r="F366" t="s">
        <v>2721</v>
      </c>
      <c r="G366">
        <v>0.113675622</v>
      </c>
      <c r="H366">
        <v>9.3030480999999998E-2</v>
      </c>
      <c r="I366">
        <v>0.22473099999999999</v>
      </c>
      <c r="J366">
        <f t="shared" si="5"/>
        <v>0</v>
      </c>
    </row>
    <row r="367" spans="1:10">
      <c r="A367" s="2" t="s">
        <v>177</v>
      </c>
      <c r="B367" s="2" t="s">
        <v>145</v>
      </c>
      <c r="C367" s="2" t="s">
        <v>178</v>
      </c>
      <c r="D367" s="2" t="s">
        <v>167</v>
      </c>
      <c r="E367" s="2" t="s">
        <v>168</v>
      </c>
      <c r="F367" s="2" t="s">
        <v>2726</v>
      </c>
      <c r="G367" s="2">
        <v>1.8248831E-2</v>
      </c>
      <c r="H367" s="2">
        <v>0.112508438</v>
      </c>
      <c r="I367" s="2">
        <v>0.87171200000000004</v>
      </c>
      <c r="J367" s="2">
        <f t="shared" si="5"/>
        <v>0</v>
      </c>
    </row>
    <row r="368" spans="1:10">
      <c r="A368" s="3" t="s">
        <v>173</v>
      </c>
      <c r="B368" s="3" t="s">
        <v>145</v>
      </c>
      <c r="C368" s="3" t="s">
        <v>174</v>
      </c>
      <c r="D368" s="3" t="s">
        <v>163</v>
      </c>
      <c r="E368" s="3" t="s">
        <v>164</v>
      </c>
      <c r="F368" s="13" t="s">
        <v>2953</v>
      </c>
      <c r="G368" s="3">
        <v>-0.67048180000000002</v>
      </c>
      <c r="H368" s="3">
        <v>5.4537124999999999E-2</v>
      </c>
      <c r="I368" s="4">
        <v>4.6686299999999997E-30</v>
      </c>
      <c r="J368" s="3">
        <f t="shared" si="5"/>
        <v>1</v>
      </c>
    </row>
    <row r="369" spans="1:10">
      <c r="A369" t="s">
        <v>173</v>
      </c>
      <c r="B369" t="s">
        <v>145</v>
      </c>
      <c r="C369" t="s">
        <v>174</v>
      </c>
      <c r="D369" t="s">
        <v>163</v>
      </c>
      <c r="E369" t="s">
        <v>164</v>
      </c>
      <c r="F369" t="s">
        <v>2719</v>
      </c>
      <c r="G369">
        <v>-0.75530240299999996</v>
      </c>
      <c r="H369">
        <v>6.9857195999999996E-2</v>
      </c>
      <c r="I369" s="5">
        <v>2.5966799999999998E-19</v>
      </c>
      <c r="J369">
        <f t="shared" si="5"/>
        <v>1</v>
      </c>
    </row>
    <row r="370" spans="1:10">
      <c r="A370" t="s">
        <v>173</v>
      </c>
      <c r="B370" t="s">
        <v>145</v>
      </c>
      <c r="C370" t="s">
        <v>174</v>
      </c>
      <c r="D370" t="s">
        <v>163</v>
      </c>
      <c r="E370" t="s">
        <v>164</v>
      </c>
      <c r="F370" t="s">
        <v>2724</v>
      </c>
      <c r="G370">
        <v>-0.79673378299999997</v>
      </c>
      <c r="H370">
        <v>7.3452440999999993E-2</v>
      </c>
      <c r="I370" s="5">
        <v>2.9080900000000001E-19</v>
      </c>
      <c r="J370">
        <f t="shared" si="5"/>
        <v>1</v>
      </c>
    </row>
    <row r="371" spans="1:10">
      <c r="A371" t="s">
        <v>173</v>
      </c>
      <c r="B371" t="s">
        <v>145</v>
      </c>
      <c r="C371" t="s">
        <v>174</v>
      </c>
      <c r="D371" t="s">
        <v>163</v>
      </c>
      <c r="E371" t="s">
        <v>164</v>
      </c>
      <c r="F371" t="s">
        <v>2718</v>
      </c>
      <c r="G371">
        <v>-0.86627755900000003</v>
      </c>
      <c r="H371">
        <v>7.6578868999999994E-2</v>
      </c>
      <c r="I371" s="5">
        <v>8.9391299999999993E-19</v>
      </c>
      <c r="J371">
        <f t="shared" si="5"/>
        <v>1</v>
      </c>
    </row>
    <row r="372" spans="1:10">
      <c r="A372" t="s">
        <v>173</v>
      </c>
      <c r="B372" t="s">
        <v>145</v>
      </c>
      <c r="C372" t="s">
        <v>174</v>
      </c>
      <c r="D372" t="s">
        <v>163</v>
      </c>
      <c r="E372" t="s">
        <v>164</v>
      </c>
      <c r="F372" t="s">
        <v>2721</v>
      </c>
      <c r="G372">
        <v>-0.81656854999999995</v>
      </c>
      <c r="H372">
        <v>7.8213979000000003E-2</v>
      </c>
      <c r="I372" s="5">
        <v>1.6908900000000001E-17</v>
      </c>
      <c r="J372">
        <f t="shared" si="5"/>
        <v>1</v>
      </c>
    </row>
    <row r="373" spans="1:10">
      <c r="A373" t="s">
        <v>173</v>
      </c>
      <c r="B373" t="s">
        <v>145</v>
      </c>
      <c r="C373" t="s">
        <v>174</v>
      </c>
      <c r="D373" t="s">
        <v>163</v>
      </c>
      <c r="E373" t="s">
        <v>164</v>
      </c>
      <c r="F373" t="s">
        <v>2716</v>
      </c>
      <c r="G373">
        <v>-0.67208122400000003</v>
      </c>
      <c r="H373">
        <v>7.8249140999999994E-2</v>
      </c>
      <c r="I373" s="5">
        <v>7.3286499999999995E-14</v>
      </c>
      <c r="J373">
        <f t="shared" si="5"/>
        <v>1</v>
      </c>
    </row>
    <row r="374" spans="1:10">
      <c r="A374" t="s">
        <v>173</v>
      </c>
      <c r="B374" t="s">
        <v>145</v>
      </c>
      <c r="C374" t="s">
        <v>174</v>
      </c>
      <c r="D374" t="s">
        <v>163</v>
      </c>
      <c r="E374" t="s">
        <v>164</v>
      </c>
      <c r="F374" t="s">
        <v>2723</v>
      </c>
      <c r="G374">
        <v>-0.82842660700000004</v>
      </c>
      <c r="H374">
        <v>8.8341966999999993E-2</v>
      </c>
      <c r="I374" s="5">
        <v>9.3323900000000005E-14</v>
      </c>
      <c r="J374">
        <f t="shared" si="5"/>
        <v>1</v>
      </c>
    </row>
    <row r="375" spans="1:10">
      <c r="A375" t="s">
        <v>173</v>
      </c>
      <c r="B375" t="s">
        <v>145</v>
      </c>
      <c r="C375" t="s">
        <v>174</v>
      </c>
      <c r="D375" t="s">
        <v>163</v>
      </c>
      <c r="E375" t="s">
        <v>164</v>
      </c>
      <c r="F375" t="s">
        <v>2720</v>
      </c>
      <c r="G375">
        <v>-0.71856572900000004</v>
      </c>
      <c r="H375">
        <v>8.2399662999999998E-2</v>
      </c>
      <c r="I375" s="5">
        <v>1.4227000000000001E-13</v>
      </c>
      <c r="J375">
        <f t="shared" si="5"/>
        <v>1</v>
      </c>
    </row>
    <row r="376" spans="1:10">
      <c r="A376" t="s">
        <v>173</v>
      </c>
      <c r="B376" t="s">
        <v>145</v>
      </c>
      <c r="C376" t="s">
        <v>174</v>
      </c>
      <c r="D376" t="s">
        <v>163</v>
      </c>
      <c r="E376" t="s">
        <v>164</v>
      </c>
      <c r="F376" t="s">
        <v>2722</v>
      </c>
      <c r="G376">
        <v>-0.67617393299999995</v>
      </c>
      <c r="H376">
        <v>8.0167852999999997E-2</v>
      </c>
      <c r="I376" s="5">
        <v>2.1769299999999999E-13</v>
      </c>
      <c r="J376">
        <f t="shared" si="5"/>
        <v>1</v>
      </c>
    </row>
    <row r="377" spans="1:10">
      <c r="A377" t="s">
        <v>173</v>
      </c>
      <c r="B377" t="s">
        <v>145</v>
      </c>
      <c r="C377" t="s">
        <v>174</v>
      </c>
      <c r="D377" t="s">
        <v>163</v>
      </c>
      <c r="E377" t="s">
        <v>164</v>
      </c>
      <c r="F377" t="s">
        <v>2717</v>
      </c>
      <c r="G377">
        <v>-0.70280457900000004</v>
      </c>
      <c r="H377">
        <v>8.5447869999999995E-2</v>
      </c>
      <c r="I377" s="5">
        <v>1.8537100000000002E-12</v>
      </c>
      <c r="J377">
        <f t="shared" si="5"/>
        <v>1</v>
      </c>
    </row>
    <row r="378" spans="1:10">
      <c r="A378" t="s">
        <v>173</v>
      </c>
      <c r="B378" t="s">
        <v>145</v>
      </c>
      <c r="C378" t="s">
        <v>174</v>
      </c>
      <c r="D378" t="s">
        <v>163</v>
      </c>
      <c r="E378" t="s">
        <v>164</v>
      </c>
      <c r="F378" t="s">
        <v>2715</v>
      </c>
      <c r="G378">
        <v>-0.67562273500000003</v>
      </c>
      <c r="H378">
        <v>8.4671411000000002E-2</v>
      </c>
      <c r="I378" s="5">
        <v>4.7891700000000003E-12</v>
      </c>
      <c r="J378">
        <f t="shared" si="5"/>
        <v>1</v>
      </c>
    </row>
    <row r="379" spans="1:10">
      <c r="A379" t="s">
        <v>173</v>
      </c>
      <c r="B379" t="s">
        <v>145</v>
      </c>
      <c r="C379" t="s">
        <v>174</v>
      </c>
      <c r="D379" t="s">
        <v>163</v>
      </c>
      <c r="E379" t="s">
        <v>164</v>
      </c>
      <c r="F379" t="s">
        <v>2726</v>
      </c>
      <c r="G379">
        <v>-0.79495320000000003</v>
      </c>
      <c r="H379">
        <v>9.4283294000000004E-2</v>
      </c>
      <c r="I379" s="5">
        <v>1.16295E-11</v>
      </c>
      <c r="J379">
        <f t="shared" si="5"/>
        <v>1</v>
      </c>
    </row>
    <row r="380" spans="1:10">
      <c r="A380" t="s">
        <v>173</v>
      </c>
      <c r="B380" t="s">
        <v>145</v>
      </c>
      <c r="C380" t="s">
        <v>174</v>
      </c>
      <c r="D380" t="s">
        <v>163</v>
      </c>
      <c r="E380" t="s">
        <v>164</v>
      </c>
      <c r="F380" t="s">
        <v>2714</v>
      </c>
      <c r="G380">
        <v>-0.57605720500000002</v>
      </c>
      <c r="H380">
        <v>7.7511509000000006E-2</v>
      </c>
      <c r="I380" s="5">
        <v>1.6230599999999999E-11</v>
      </c>
      <c r="J380">
        <f t="shared" si="5"/>
        <v>1</v>
      </c>
    </row>
    <row r="381" spans="1:10">
      <c r="A381" s="2" t="s">
        <v>173</v>
      </c>
      <c r="B381" s="2" t="s">
        <v>145</v>
      </c>
      <c r="C381" s="2" t="s">
        <v>174</v>
      </c>
      <c r="D381" s="2" t="s">
        <v>163</v>
      </c>
      <c r="E381" s="2" t="s">
        <v>164</v>
      </c>
      <c r="F381" s="2" t="s">
        <v>2725</v>
      </c>
      <c r="G381" s="2">
        <v>-0.68813292299999995</v>
      </c>
      <c r="H381" s="2">
        <v>9.7991866999999996E-2</v>
      </c>
      <c r="I381" s="6">
        <v>2.1212700000000001E-9</v>
      </c>
      <c r="J381" s="2">
        <f t="shared" si="5"/>
        <v>1</v>
      </c>
    </row>
    <row r="382" spans="1:10">
      <c r="A382" s="3" t="s">
        <v>185</v>
      </c>
      <c r="B382" s="3" t="s">
        <v>145</v>
      </c>
      <c r="C382" s="3" t="s">
        <v>186</v>
      </c>
      <c r="D382" s="3" t="s">
        <v>168</v>
      </c>
      <c r="E382" s="3" t="s">
        <v>167</v>
      </c>
      <c r="F382" s="13" t="s">
        <v>2953</v>
      </c>
      <c r="G382" s="3">
        <v>-0.60438649</v>
      </c>
      <c r="H382" s="3">
        <v>2.8043630999999999E-2</v>
      </c>
      <c r="I382" s="4">
        <v>5.1094000000000004E-103</v>
      </c>
      <c r="J382" s="3">
        <f t="shared" si="5"/>
        <v>1</v>
      </c>
    </row>
    <row r="383" spans="1:10">
      <c r="A383" t="s">
        <v>185</v>
      </c>
      <c r="B383" t="s">
        <v>145</v>
      </c>
      <c r="C383" t="s">
        <v>186</v>
      </c>
      <c r="D383" t="s">
        <v>168</v>
      </c>
      <c r="E383" t="s">
        <v>167</v>
      </c>
      <c r="F383" t="s">
        <v>2719</v>
      </c>
      <c r="G383">
        <v>-0.87519322300000002</v>
      </c>
      <c r="H383">
        <v>6.3375747999999996E-2</v>
      </c>
      <c r="I383" s="5">
        <v>2.5210599999999999E-26</v>
      </c>
      <c r="J383">
        <f t="shared" si="5"/>
        <v>1</v>
      </c>
    </row>
    <row r="384" spans="1:10">
      <c r="A384" t="s">
        <v>185</v>
      </c>
      <c r="B384" t="s">
        <v>145</v>
      </c>
      <c r="C384" t="s">
        <v>186</v>
      </c>
      <c r="D384" t="s">
        <v>168</v>
      </c>
      <c r="E384" t="s">
        <v>167</v>
      </c>
      <c r="F384" t="s">
        <v>2724</v>
      </c>
      <c r="G384">
        <v>-0.81595890599999998</v>
      </c>
      <c r="H384">
        <v>7.0176339000000004E-2</v>
      </c>
      <c r="I384" s="5">
        <v>4.3978100000000001E-21</v>
      </c>
      <c r="J384">
        <f t="shared" si="5"/>
        <v>1</v>
      </c>
    </row>
    <row r="385" spans="1:10">
      <c r="A385" t="s">
        <v>185</v>
      </c>
      <c r="B385" t="s">
        <v>145</v>
      </c>
      <c r="C385" t="s">
        <v>186</v>
      </c>
      <c r="D385" t="s">
        <v>168</v>
      </c>
      <c r="E385" t="s">
        <v>167</v>
      </c>
      <c r="F385" t="s">
        <v>2722</v>
      </c>
      <c r="G385">
        <v>-0.82356450000000003</v>
      </c>
      <c r="H385">
        <v>7.2711525999999999E-2</v>
      </c>
      <c r="I385" s="5">
        <v>8.4406300000000006E-20</v>
      </c>
      <c r="J385">
        <f t="shared" si="5"/>
        <v>1</v>
      </c>
    </row>
    <row r="386" spans="1:10">
      <c r="A386" t="s">
        <v>185</v>
      </c>
      <c r="B386" t="s">
        <v>145</v>
      </c>
      <c r="C386" t="s">
        <v>186</v>
      </c>
      <c r="D386" t="s">
        <v>168</v>
      </c>
      <c r="E386" t="s">
        <v>167</v>
      </c>
      <c r="F386" t="s">
        <v>2721</v>
      </c>
      <c r="G386">
        <v>-0.84579713999999995</v>
      </c>
      <c r="H386">
        <v>7.4043683999999999E-2</v>
      </c>
      <c r="I386" s="5">
        <v>1.3597600000000001E-19</v>
      </c>
      <c r="J386">
        <f t="shared" si="5"/>
        <v>1</v>
      </c>
    </row>
    <row r="387" spans="1:10">
      <c r="A387" t="s">
        <v>185</v>
      </c>
      <c r="B387" t="s">
        <v>145</v>
      </c>
      <c r="C387" t="s">
        <v>186</v>
      </c>
      <c r="D387" t="s">
        <v>168</v>
      </c>
      <c r="E387" t="s">
        <v>167</v>
      </c>
      <c r="F387" t="s">
        <v>2718</v>
      </c>
      <c r="G387">
        <v>-0.72555438299999997</v>
      </c>
      <c r="H387">
        <v>8.2220870000000001E-2</v>
      </c>
      <c r="I387" s="5">
        <v>1.0276E-13</v>
      </c>
      <c r="J387">
        <f t="shared" si="5"/>
        <v>1</v>
      </c>
    </row>
    <row r="388" spans="1:10">
      <c r="A388" t="s">
        <v>185</v>
      </c>
      <c r="B388" t="s">
        <v>145</v>
      </c>
      <c r="C388" t="s">
        <v>186</v>
      </c>
      <c r="D388" t="s">
        <v>168</v>
      </c>
      <c r="E388" t="s">
        <v>167</v>
      </c>
      <c r="F388" t="s">
        <v>2723</v>
      </c>
      <c r="G388">
        <v>-0.52990468400000001</v>
      </c>
      <c r="H388">
        <v>9.8901006E-2</v>
      </c>
      <c r="I388" s="5">
        <v>1.1490999999999999E-6</v>
      </c>
      <c r="J388">
        <f t="shared" si="5"/>
        <v>1</v>
      </c>
    </row>
    <row r="389" spans="1:10">
      <c r="A389" t="s">
        <v>185</v>
      </c>
      <c r="B389" t="s">
        <v>145</v>
      </c>
      <c r="C389" t="s">
        <v>186</v>
      </c>
      <c r="D389" t="s">
        <v>168</v>
      </c>
      <c r="E389" t="s">
        <v>167</v>
      </c>
      <c r="F389" t="s">
        <v>2720</v>
      </c>
      <c r="G389">
        <v>-0.45539481999999998</v>
      </c>
      <c r="H389">
        <v>8.9925297000000001E-2</v>
      </c>
      <c r="I389" s="5">
        <v>2.1998800000000002E-6</v>
      </c>
      <c r="J389">
        <f t="shared" si="5"/>
        <v>1</v>
      </c>
    </row>
    <row r="390" spans="1:10">
      <c r="A390" t="s">
        <v>185</v>
      </c>
      <c r="B390" t="s">
        <v>145</v>
      </c>
      <c r="C390" t="s">
        <v>186</v>
      </c>
      <c r="D390" t="s">
        <v>168</v>
      </c>
      <c r="E390" t="s">
        <v>167</v>
      </c>
      <c r="F390" t="s">
        <v>2717</v>
      </c>
      <c r="G390">
        <v>-0.45845998700000001</v>
      </c>
      <c r="H390">
        <v>9.1067711999999995E-2</v>
      </c>
      <c r="I390" s="5">
        <v>2.6073200000000001E-6</v>
      </c>
      <c r="J390">
        <f t="shared" si="5"/>
        <v>1</v>
      </c>
    </row>
    <row r="391" spans="1:10">
      <c r="A391" t="s">
        <v>185</v>
      </c>
      <c r="B391" t="s">
        <v>145</v>
      </c>
      <c r="C391" t="s">
        <v>186</v>
      </c>
      <c r="D391" t="s">
        <v>168</v>
      </c>
      <c r="E391" t="s">
        <v>167</v>
      </c>
      <c r="F391" t="s">
        <v>2726</v>
      </c>
      <c r="G391">
        <v>-0.46129726399999998</v>
      </c>
      <c r="H391">
        <v>0.10572534</v>
      </c>
      <c r="I391" s="5">
        <v>5.3353699999999997E-5</v>
      </c>
      <c r="J391">
        <f t="shared" ref="J391:J454" si="6">IF(I391&lt;0.00009,1,0)</f>
        <v>1</v>
      </c>
    </row>
    <row r="392" spans="1:10">
      <c r="A392" t="s">
        <v>185</v>
      </c>
      <c r="B392" t="s">
        <v>145</v>
      </c>
      <c r="C392" t="s">
        <v>186</v>
      </c>
      <c r="D392" t="s">
        <v>168</v>
      </c>
      <c r="E392" t="s">
        <v>167</v>
      </c>
      <c r="F392" t="s">
        <v>2725</v>
      </c>
      <c r="G392">
        <v>-0.27027725200000002</v>
      </c>
      <c r="H392">
        <v>0.107814164</v>
      </c>
      <c r="I392">
        <v>1.48605E-2</v>
      </c>
      <c r="J392">
        <f t="shared" si="6"/>
        <v>0</v>
      </c>
    </row>
    <row r="393" spans="1:10">
      <c r="A393" t="s">
        <v>185</v>
      </c>
      <c r="B393" t="s">
        <v>145</v>
      </c>
      <c r="C393" t="s">
        <v>186</v>
      </c>
      <c r="D393" t="s">
        <v>168</v>
      </c>
      <c r="E393" t="s">
        <v>167</v>
      </c>
      <c r="F393" t="s">
        <v>2714</v>
      </c>
      <c r="G393">
        <v>-0.102512541</v>
      </c>
      <c r="H393">
        <v>8.3116125999999999E-2</v>
      </c>
      <c r="I393">
        <v>0.21981000000000001</v>
      </c>
      <c r="J393">
        <f t="shared" si="6"/>
        <v>0</v>
      </c>
    </row>
    <row r="394" spans="1:10">
      <c r="A394" t="s">
        <v>185</v>
      </c>
      <c r="B394" t="s">
        <v>145</v>
      </c>
      <c r="C394" t="s">
        <v>186</v>
      </c>
      <c r="D394" t="s">
        <v>168</v>
      </c>
      <c r="E394" t="s">
        <v>167</v>
      </c>
      <c r="F394" t="s">
        <v>2716</v>
      </c>
      <c r="G394">
        <v>7.0692369999999999E-3</v>
      </c>
      <c r="H394">
        <v>8.7707301000000001E-2</v>
      </c>
      <c r="I394">
        <v>0.93590899999999999</v>
      </c>
      <c r="J394">
        <f t="shared" si="6"/>
        <v>0</v>
      </c>
    </row>
    <row r="395" spans="1:10">
      <c r="A395" s="2" t="s">
        <v>185</v>
      </c>
      <c r="B395" s="2" t="s">
        <v>145</v>
      </c>
      <c r="C395" s="2" t="s">
        <v>186</v>
      </c>
      <c r="D395" s="2" t="s">
        <v>168</v>
      </c>
      <c r="E395" s="2" t="s">
        <v>167</v>
      </c>
      <c r="F395" s="2" t="s">
        <v>2715</v>
      </c>
      <c r="G395" s="2">
        <v>-1.9215250000000001E-3</v>
      </c>
      <c r="H395" s="2">
        <v>9.4950400000000004E-2</v>
      </c>
      <c r="I395" s="2">
        <v>0.98389899999999997</v>
      </c>
      <c r="J395" s="2">
        <f t="shared" si="6"/>
        <v>0</v>
      </c>
    </row>
    <row r="396" spans="1:10">
      <c r="A396" s="3" t="s">
        <v>207</v>
      </c>
      <c r="B396" s="3" t="s">
        <v>145</v>
      </c>
      <c r="C396" s="3" t="s">
        <v>208</v>
      </c>
      <c r="D396" s="3" t="s">
        <v>167</v>
      </c>
      <c r="E396" s="3" t="s">
        <v>164</v>
      </c>
      <c r="F396" s="13" t="s">
        <v>2953</v>
      </c>
      <c r="G396" s="3">
        <v>-7.4196814999999999E-2</v>
      </c>
      <c r="H396" s="3">
        <v>1.10466E-2</v>
      </c>
      <c r="I396" s="4">
        <v>1.8587299999999999E-11</v>
      </c>
      <c r="J396" s="3">
        <f t="shared" si="6"/>
        <v>1</v>
      </c>
    </row>
    <row r="397" spans="1:10">
      <c r="A397" t="s">
        <v>207</v>
      </c>
      <c r="B397" t="s">
        <v>145</v>
      </c>
      <c r="C397" t="s">
        <v>208</v>
      </c>
      <c r="D397" t="s">
        <v>167</v>
      </c>
      <c r="E397" t="s">
        <v>164</v>
      </c>
      <c r="F397" t="s">
        <v>2725</v>
      </c>
      <c r="G397">
        <v>-0.19016734499999999</v>
      </c>
      <c r="H397">
        <v>0.10942434299999999</v>
      </c>
      <c r="I397">
        <v>8.7277499999999994E-2</v>
      </c>
      <c r="J397">
        <f t="shared" si="6"/>
        <v>0</v>
      </c>
    </row>
    <row r="398" spans="1:10">
      <c r="A398" t="s">
        <v>207</v>
      </c>
      <c r="B398" t="s">
        <v>145</v>
      </c>
      <c r="C398" t="s">
        <v>208</v>
      </c>
      <c r="D398" t="s">
        <v>167</v>
      </c>
      <c r="E398" t="s">
        <v>164</v>
      </c>
      <c r="F398" t="s">
        <v>2718</v>
      </c>
      <c r="G398">
        <v>-0.14066573199999999</v>
      </c>
      <c r="H398">
        <v>9.6647551999999998E-2</v>
      </c>
      <c r="I398">
        <v>0.149145</v>
      </c>
      <c r="J398">
        <f t="shared" si="6"/>
        <v>0</v>
      </c>
    </row>
    <row r="399" spans="1:10">
      <c r="A399" t="s">
        <v>207</v>
      </c>
      <c r="B399" t="s">
        <v>145</v>
      </c>
      <c r="C399" t="s">
        <v>208</v>
      </c>
      <c r="D399" t="s">
        <v>167</v>
      </c>
      <c r="E399" t="s">
        <v>164</v>
      </c>
      <c r="F399" t="s">
        <v>2723</v>
      </c>
      <c r="G399">
        <v>-0.14796786200000001</v>
      </c>
      <c r="H399">
        <v>0.107607069</v>
      </c>
      <c r="I399">
        <v>0.17375599999999999</v>
      </c>
      <c r="J399">
        <f t="shared" si="6"/>
        <v>0</v>
      </c>
    </row>
    <row r="400" spans="1:10">
      <c r="A400" t="s">
        <v>207</v>
      </c>
      <c r="B400" t="s">
        <v>145</v>
      </c>
      <c r="C400" t="s">
        <v>208</v>
      </c>
      <c r="D400" t="s">
        <v>167</v>
      </c>
      <c r="E400" t="s">
        <v>164</v>
      </c>
      <c r="F400" t="s">
        <v>2721</v>
      </c>
      <c r="G400">
        <v>-9.4069637999999997E-2</v>
      </c>
      <c r="H400">
        <v>9.2418632000000001E-2</v>
      </c>
      <c r="I400">
        <v>0.31130099999999999</v>
      </c>
      <c r="J400">
        <f t="shared" si="6"/>
        <v>0</v>
      </c>
    </row>
    <row r="401" spans="1:10">
      <c r="A401" t="s">
        <v>207</v>
      </c>
      <c r="B401" t="s">
        <v>145</v>
      </c>
      <c r="C401" t="s">
        <v>208</v>
      </c>
      <c r="D401" t="s">
        <v>167</v>
      </c>
      <c r="E401" t="s">
        <v>164</v>
      </c>
      <c r="F401" t="s">
        <v>2726</v>
      </c>
      <c r="G401">
        <v>-0.10483108100000001</v>
      </c>
      <c r="H401">
        <v>0.111812457</v>
      </c>
      <c r="I401">
        <v>0.35235699999999998</v>
      </c>
      <c r="J401">
        <f t="shared" si="6"/>
        <v>0</v>
      </c>
    </row>
    <row r="402" spans="1:10">
      <c r="A402" t="s">
        <v>207</v>
      </c>
      <c r="B402" t="s">
        <v>145</v>
      </c>
      <c r="C402" t="s">
        <v>208</v>
      </c>
      <c r="D402" t="s">
        <v>167</v>
      </c>
      <c r="E402" t="s">
        <v>164</v>
      </c>
      <c r="F402" t="s">
        <v>2724</v>
      </c>
      <c r="G402">
        <v>-6.9557546999999997E-2</v>
      </c>
      <c r="H402">
        <v>8.5981682000000004E-2</v>
      </c>
      <c r="I402">
        <v>0.420211</v>
      </c>
      <c r="J402">
        <f t="shared" si="6"/>
        <v>0</v>
      </c>
    </row>
    <row r="403" spans="1:10">
      <c r="A403" t="s">
        <v>207</v>
      </c>
      <c r="B403" t="s">
        <v>145</v>
      </c>
      <c r="C403" t="s">
        <v>208</v>
      </c>
      <c r="D403" t="s">
        <v>167</v>
      </c>
      <c r="E403" t="s">
        <v>164</v>
      </c>
      <c r="F403" t="s">
        <v>2722</v>
      </c>
      <c r="G403">
        <v>6.4968275000000006E-2</v>
      </c>
      <c r="H403">
        <v>8.9636188000000006E-2</v>
      </c>
      <c r="I403">
        <v>0.47021800000000002</v>
      </c>
      <c r="J403">
        <f t="shared" si="6"/>
        <v>0</v>
      </c>
    </row>
    <row r="404" spans="1:10">
      <c r="A404" t="s">
        <v>207</v>
      </c>
      <c r="B404" t="s">
        <v>145</v>
      </c>
      <c r="C404" t="s">
        <v>208</v>
      </c>
      <c r="D404" t="s">
        <v>167</v>
      </c>
      <c r="E404" t="s">
        <v>164</v>
      </c>
      <c r="F404" t="s">
        <v>2720</v>
      </c>
      <c r="G404">
        <v>5.4129587999999999E-2</v>
      </c>
      <c r="H404">
        <v>9.5725604000000006E-2</v>
      </c>
      <c r="I404">
        <v>0.57318000000000002</v>
      </c>
      <c r="J404">
        <f t="shared" si="6"/>
        <v>0</v>
      </c>
    </row>
    <row r="405" spans="1:10">
      <c r="A405" t="s">
        <v>207</v>
      </c>
      <c r="B405" t="s">
        <v>145</v>
      </c>
      <c r="C405" t="s">
        <v>208</v>
      </c>
      <c r="D405" t="s">
        <v>167</v>
      </c>
      <c r="E405" t="s">
        <v>164</v>
      </c>
      <c r="F405" t="s">
        <v>2719</v>
      </c>
      <c r="G405">
        <v>3.3016541000000003E-2</v>
      </c>
      <c r="H405">
        <v>8.1055986999999996E-2</v>
      </c>
      <c r="I405">
        <v>0.68450999999999995</v>
      </c>
      <c r="J405">
        <f t="shared" si="6"/>
        <v>0</v>
      </c>
    </row>
    <row r="406" spans="1:10">
      <c r="A406" t="s">
        <v>207</v>
      </c>
      <c r="B406" t="s">
        <v>145</v>
      </c>
      <c r="C406" t="s">
        <v>208</v>
      </c>
      <c r="D406" t="s">
        <v>167</v>
      </c>
      <c r="E406" t="s">
        <v>164</v>
      </c>
      <c r="F406" t="s">
        <v>2717</v>
      </c>
      <c r="G406">
        <v>-3.7946313000000002E-2</v>
      </c>
      <c r="H406">
        <v>9.6455577000000001E-2</v>
      </c>
      <c r="I406">
        <v>0.69499200000000005</v>
      </c>
      <c r="J406">
        <f t="shared" si="6"/>
        <v>0</v>
      </c>
    </row>
    <row r="407" spans="1:10">
      <c r="A407" t="s">
        <v>207</v>
      </c>
      <c r="B407" t="s">
        <v>145</v>
      </c>
      <c r="C407" t="s">
        <v>208</v>
      </c>
      <c r="D407" t="s">
        <v>167</v>
      </c>
      <c r="E407" t="s">
        <v>164</v>
      </c>
      <c r="F407" t="s">
        <v>2716</v>
      </c>
      <c r="G407">
        <v>-2.0077527000000001E-2</v>
      </c>
      <c r="H407">
        <v>8.8012672E-2</v>
      </c>
      <c r="I407">
        <v>0.81998300000000002</v>
      </c>
      <c r="J407">
        <f t="shared" si="6"/>
        <v>0</v>
      </c>
    </row>
    <row r="408" spans="1:10">
      <c r="A408" t="s">
        <v>207</v>
      </c>
      <c r="B408" t="s">
        <v>145</v>
      </c>
      <c r="C408" t="s">
        <v>208</v>
      </c>
      <c r="D408" t="s">
        <v>167</v>
      </c>
      <c r="E408" t="s">
        <v>164</v>
      </c>
      <c r="F408" t="s">
        <v>2714</v>
      </c>
      <c r="G408">
        <v>4.9992120000000003E-3</v>
      </c>
      <c r="H408">
        <v>8.3729467000000002E-2</v>
      </c>
      <c r="I408">
        <v>0.95248699999999997</v>
      </c>
      <c r="J408">
        <f t="shared" si="6"/>
        <v>0</v>
      </c>
    </row>
    <row r="409" spans="1:10">
      <c r="A409" s="2" t="s">
        <v>207</v>
      </c>
      <c r="B409" s="2" t="s">
        <v>145</v>
      </c>
      <c r="C409" s="2" t="s">
        <v>208</v>
      </c>
      <c r="D409" s="2" t="s">
        <v>167</v>
      </c>
      <c r="E409" s="2" t="s">
        <v>164</v>
      </c>
      <c r="F409" s="2" t="s">
        <v>2715</v>
      </c>
      <c r="G409" s="2">
        <v>-4.8635550000000003E-3</v>
      </c>
      <c r="H409" s="2">
        <v>9.5572979000000002E-2</v>
      </c>
      <c r="I409" s="2">
        <v>0.95952899999999997</v>
      </c>
      <c r="J409" s="2">
        <f t="shared" si="6"/>
        <v>0</v>
      </c>
    </row>
    <row r="410" spans="1:10">
      <c r="A410" s="3" t="s">
        <v>183</v>
      </c>
      <c r="B410" s="3" t="s">
        <v>145</v>
      </c>
      <c r="C410" s="3" t="s">
        <v>184</v>
      </c>
      <c r="D410" s="3" t="s">
        <v>168</v>
      </c>
      <c r="E410" s="3" t="s">
        <v>167</v>
      </c>
      <c r="F410" s="13" t="s">
        <v>2953</v>
      </c>
      <c r="G410" s="3">
        <v>-0.163894069</v>
      </c>
      <c r="H410" s="3">
        <v>1.3748033E-2</v>
      </c>
      <c r="I410" s="4">
        <v>9.1695599999999999E-33</v>
      </c>
      <c r="J410" s="3">
        <f t="shared" si="6"/>
        <v>1</v>
      </c>
    </row>
    <row r="411" spans="1:10">
      <c r="A411" t="s">
        <v>183</v>
      </c>
      <c r="B411" t="s">
        <v>145</v>
      </c>
      <c r="C411" t="s">
        <v>184</v>
      </c>
      <c r="D411" t="s">
        <v>168</v>
      </c>
      <c r="E411" t="s">
        <v>167</v>
      </c>
      <c r="F411" t="s">
        <v>2717</v>
      </c>
      <c r="G411">
        <v>-0.59414508600000004</v>
      </c>
      <c r="H411">
        <v>0.11350676799999999</v>
      </c>
      <c r="I411" s="5">
        <v>1.1553E-6</v>
      </c>
      <c r="J411">
        <f t="shared" si="6"/>
        <v>1</v>
      </c>
    </row>
    <row r="412" spans="1:10">
      <c r="A412" t="s">
        <v>183</v>
      </c>
      <c r="B412" t="s">
        <v>145</v>
      </c>
      <c r="C412" t="s">
        <v>184</v>
      </c>
      <c r="D412" t="s">
        <v>168</v>
      </c>
      <c r="E412" t="s">
        <v>167</v>
      </c>
      <c r="F412" t="s">
        <v>2720</v>
      </c>
      <c r="G412">
        <v>-0.56840786099999996</v>
      </c>
      <c r="H412">
        <v>0.10972729000000001</v>
      </c>
      <c r="I412" s="5">
        <v>1.36786E-6</v>
      </c>
      <c r="J412">
        <f t="shared" si="6"/>
        <v>1</v>
      </c>
    </row>
    <row r="413" spans="1:10">
      <c r="A413" t="s">
        <v>183</v>
      </c>
      <c r="B413" t="s">
        <v>145</v>
      </c>
      <c r="C413" t="s">
        <v>184</v>
      </c>
      <c r="D413" t="s">
        <v>168</v>
      </c>
      <c r="E413" t="s">
        <v>167</v>
      </c>
      <c r="F413" t="s">
        <v>2721</v>
      </c>
      <c r="G413">
        <v>-0.53143971000000001</v>
      </c>
      <c r="H413">
        <v>0.108993135</v>
      </c>
      <c r="I413" s="5">
        <v>4.2854800000000002E-6</v>
      </c>
      <c r="J413">
        <f t="shared" si="6"/>
        <v>1</v>
      </c>
    </row>
    <row r="414" spans="1:10">
      <c r="A414" t="s">
        <v>183</v>
      </c>
      <c r="B414" t="s">
        <v>145</v>
      </c>
      <c r="C414" t="s">
        <v>184</v>
      </c>
      <c r="D414" t="s">
        <v>168</v>
      </c>
      <c r="E414" t="s">
        <v>167</v>
      </c>
      <c r="F414" t="s">
        <v>2715</v>
      </c>
      <c r="G414">
        <v>-0.52252265399999998</v>
      </c>
      <c r="H414">
        <v>0.111716695</v>
      </c>
      <c r="I414">
        <v>1.0312000000000001E-5</v>
      </c>
      <c r="J414">
        <f t="shared" si="6"/>
        <v>1</v>
      </c>
    </row>
    <row r="415" spans="1:10">
      <c r="A415" t="s">
        <v>183</v>
      </c>
      <c r="B415" t="s">
        <v>145</v>
      </c>
      <c r="C415" t="s">
        <v>184</v>
      </c>
      <c r="D415" t="s">
        <v>168</v>
      </c>
      <c r="E415" t="s">
        <v>167</v>
      </c>
      <c r="F415" t="s">
        <v>2714</v>
      </c>
      <c r="G415">
        <v>-0.474527062</v>
      </c>
      <c r="H415">
        <v>0.105507082</v>
      </c>
      <c r="I415" s="5">
        <v>1.57823E-5</v>
      </c>
      <c r="J415">
        <f t="shared" si="6"/>
        <v>1</v>
      </c>
    </row>
    <row r="416" spans="1:10">
      <c r="A416" t="s">
        <v>183</v>
      </c>
      <c r="B416" t="s">
        <v>145</v>
      </c>
      <c r="C416" t="s">
        <v>184</v>
      </c>
      <c r="D416" t="s">
        <v>168</v>
      </c>
      <c r="E416" t="s">
        <v>167</v>
      </c>
      <c r="F416" t="s">
        <v>2718</v>
      </c>
      <c r="G416">
        <v>-0.52034069100000002</v>
      </c>
      <c r="H416">
        <v>0.11507841100000001</v>
      </c>
      <c r="I416" s="5">
        <v>1.9272599999999999E-5</v>
      </c>
      <c r="J416">
        <f t="shared" si="6"/>
        <v>1</v>
      </c>
    </row>
    <row r="417" spans="1:10">
      <c r="A417" t="s">
        <v>183</v>
      </c>
      <c r="B417" t="s">
        <v>145</v>
      </c>
      <c r="C417" t="s">
        <v>184</v>
      </c>
      <c r="D417" t="s">
        <v>168</v>
      </c>
      <c r="E417" t="s">
        <v>167</v>
      </c>
      <c r="F417" t="s">
        <v>2724</v>
      </c>
      <c r="G417">
        <v>-0.42455278099999999</v>
      </c>
      <c r="H417">
        <v>0.10367692000000001</v>
      </c>
      <c r="I417" s="5">
        <v>7.9227799999999994E-5</v>
      </c>
      <c r="J417">
        <f t="shared" si="6"/>
        <v>1</v>
      </c>
    </row>
    <row r="418" spans="1:10">
      <c r="A418" t="s">
        <v>183</v>
      </c>
      <c r="B418" t="s">
        <v>145</v>
      </c>
      <c r="C418" t="s">
        <v>184</v>
      </c>
      <c r="D418" t="s">
        <v>168</v>
      </c>
      <c r="E418" t="s">
        <v>167</v>
      </c>
      <c r="F418" t="s">
        <v>2716</v>
      </c>
      <c r="G418">
        <v>-0.43352430199999997</v>
      </c>
      <c r="H418">
        <v>0.107972582</v>
      </c>
      <c r="I418">
        <v>1.0997099999999999E-4</v>
      </c>
      <c r="J418">
        <f t="shared" si="6"/>
        <v>0</v>
      </c>
    </row>
    <row r="419" spans="1:10">
      <c r="A419" t="s">
        <v>183</v>
      </c>
      <c r="B419" t="s">
        <v>145</v>
      </c>
      <c r="C419" t="s">
        <v>184</v>
      </c>
      <c r="D419" t="s">
        <v>168</v>
      </c>
      <c r="E419" t="s">
        <v>167</v>
      </c>
      <c r="F419" t="s">
        <v>2719</v>
      </c>
      <c r="G419">
        <v>-0.30621585099999998</v>
      </c>
      <c r="H419">
        <v>9.5641813000000006E-2</v>
      </c>
      <c r="I419">
        <v>1.7595899999999999E-3</v>
      </c>
      <c r="J419">
        <f t="shared" si="6"/>
        <v>0</v>
      </c>
    </row>
    <row r="420" spans="1:10">
      <c r="A420" t="s">
        <v>183</v>
      </c>
      <c r="B420" t="s">
        <v>145</v>
      </c>
      <c r="C420" t="s">
        <v>184</v>
      </c>
      <c r="D420" t="s">
        <v>168</v>
      </c>
      <c r="E420" t="s">
        <v>167</v>
      </c>
      <c r="F420" t="s">
        <v>2726</v>
      </c>
      <c r="G420">
        <v>-0.41156057899999998</v>
      </c>
      <c r="H420">
        <v>0.13764578799999999</v>
      </c>
      <c r="I420">
        <v>4.0884700000000003E-3</v>
      </c>
      <c r="J420">
        <f t="shared" si="6"/>
        <v>0</v>
      </c>
    </row>
    <row r="421" spans="1:10">
      <c r="A421" t="s">
        <v>183</v>
      </c>
      <c r="B421" t="s">
        <v>145</v>
      </c>
      <c r="C421" t="s">
        <v>184</v>
      </c>
      <c r="D421" t="s">
        <v>168</v>
      </c>
      <c r="E421" t="s">
        <v>167</v>
      </c>
      <c r="F421" t="s">
        <v>2725</v>
      </c>
      <c r="G421">
        <v>-0.435616589</v>
      </c>
      <c r="H421">
        <v>0.14967634599999999</v>
      </c>
      <c r="I421">
        <v>5.0329399999999996E-3</v>
      </c>
      <c r="J421">
        <f t="shared" si="6"/>
        <v>0</v>
      </c>
    </row>
    <row r="422" spans="1:10">
      <c r="A422" t="s">
        <v>183</v>
      </c>
      <c r="B422" t="s">
        <v>145</v>
      </c>
      <c r="C422" t="s">
        <v>184</v>
      </c>
      <c r="D422" t="s">
        <v>168</v>
      </c>
      <c r="E422" t="s">
        <v>167</v>
      </c>
      <c r="F422" t="s">
        <v>2723</v>
      </c>
      <c r="G422">
        <v>-0.38631369799999998</v>
      </c>
      <c r="H422">
        <v>0.133416918</v>
      </c>
      <c r="I422">
        <v>5.1277199999999997E-3</v>
      </c>
      <c r="J422">
        <f t="shared" si="6"/>
        <v>0</v>
      </c>
    </row>
    <row r="423" spans="1:10">
      <c r="A423" s="2" t="s">
        <v>183</v>
      </c>
      <c r="B423" s="2" t="s">
        <v>145</v>
      </c>
      <c r="C423" s="2" t="s">
        <v>184</v>
      </c>
      <c r="D423" s="2" t="s">
        <v>168</v>
      </c>
      <c r="E423" s="2" t="s">
        <v>167</v>
      </c>
      <c r="F423" s="2" t="s">
        <v>2722</v>
      </c>
      <c r="G423" s="2">
        <v>-0.19582427699999999</v>
      </c>
      <c r="H423" s="2">
        <v>0.11378911799999999</v>
      </c>
      <c r="I423" s="2">
        <v>8.8265200000000002E-2</v>
      </c>
      <c r="J423" s="2">
        <f t="shared" si="6"/>
        <v>0</v>
      </c>
    </row>
    <row r="424" spans="1:10">
      <c r="A424" s="3" t="s">
        <v>161</v>
      </c>
      <c r="B424" s="3" t="s">
        <v>145</v>
      </c>
      <c r="C424" s="3" t="s">
        <v>162</v>
      </c>
      <c r="D424" s="3" t="s">
        <v>164</v>
      </c>
      <c r="E424" s="3" t="s">
        <v>163</v>
      </c>
      <c r="F424" s="13" t="s">
        <v>2953</v>
      </c>
      <c r="G424" s="3">
        <v>-5.6908017999999998E-2</v>
      </c>
      <c r="H424" s="3">
        <v>6.6341300000000002E-3</v>
      </c>
      <c r="I424" s="4">
        <v>9.6480199999999993E-18</v>
      </c>
      <c r="J424" s="3">
        <f t="shared" si="6"/>
        <v>1</v>
      </c>
    </row>
    <row r="425" spans="1:10">
      <c r="A425" t="s">
        <v>161</v>
      </c>
      <c r="B425" t="s">
        <v>145</v>
      </c>
      <c r="C425" t="s">
        <v>162</v>
      </c>
      <c r="D425" t="s">
        <v>164</v>
      </c>
      <c r="E425" t="s">
        <v>163</v>
      </c>
      <c r="F425" t="s">
        <v>2718</v>
      </c>
      <c r="G425">
        <v>-0.28330572900000001</v>
      </c>
      <c r="H425">
        <v>9.8650378999999996E-2</v>
      </c>
      <c r="I425">
        <v>5.1253999999999996E-3</v>
      </c>
      <c r="J425">
        <f t="shared" si="6"/>
        <v>0</v>
      </c>
    </row>
    <row r="426" spans="1:10">
      <c r="A426" t="s">
        <v>161</v>
      </c>
      <c r="B426" t="s">
        <v>145</v>
      </c>
      <c r="C426" t="s">
        <v>162</v>
      </c>
      <c r="D426" t="s">
        <v>164</v>
      </c>
      <c r="E426" t="s">
        <v>163</v>
      </c>
      <c r="F426" t="s">
        <v>2716</v>
      </c>
      <c r="G426">
        <v>-0.247929121</v>
      </c>
      <c r="H426">
        <v>8.8992575000000004E-2</v>
      </c>
      <c r="I426">
        <v>6.3053099999999997E-3</v>
      </c>
      <c r="J426">
        <f t="shared" si="6"/>
        <v>0</v>
      </c>
    </row>
    <row r="427" spans="1:10">
      <c r="A427" t="s">
        <v>161</v>
      </c>
      <c r="B427" t="s">
        <v>145</v>
      </c>
      <c r="C427" t="s">
        <v>162</v>
      </c>
      <c r="D427" t="s">
        <v>164</v>
      </c>
      <c r="E427" t="s">
        <v>163</v>
      </c>
      <c r="F427" t="s">
        <v>2721</v>
      </c>
      <c r="G427">
        <v>-0.25137714999999999</v>
      </c>
      <c r="H427">
        <v>9.5555712000000001E-2</v>
      </c>
      <c r="I427">
        <v>9.9269100000000006E-3</v>
      </c>
      <c r="J427">
        <f t="shared" si="6"/>
        <v>0</v>
      </c>
    </row>
    <row r="428" spans="1:10">
      <c r="A428" t="s">
        <v>161</v>
      </c>
      <c r="B428" t="s">
        <v>145</v>
      </c>
      <c r="C428" t="s">
        <v>162</v>
      </c>
      <c r="D428" t="s">
        <v>164</v>
      </c>
      <c r="E428" t="s">
        <v>163</v>
      </c>
      <c r="F428" t="s">
        <v>2717</v>
      </c>
      <c r="G428">
        <v>-0.15814278800000001</v>
      </c>
      <c r="H428">
        <v>9.9312450999999996E-2</v>
      </c>
      <c r="I428">
        <v>0.114968</v>
      </c>
      <c r="J428">
        <f t="shared" si="6"/>
        <v>0</v>
      </c>
    </row>
    <row r="429" spans="1:10">
      <c r="A429" t="s">
        <v>161</v>
      </c>
      <c r="B429" t="s">
        <v>145</v>
      </c>
      <c r="C429" t="s">
        <v>162</v>
      </c>
      <c r="D429" t="s">
        <v>164</v>
      </c>
      <c r="E429" t="s">
        <v>163</v>
      </c>
      <c r="F429" t="s">
        <v>2714</v>
      </c>
      <c r="G429">
        <v>-0.136117288</v>
      </c>
      <c r="H429">
        <v>8.6022654000000004E-2</v>
      </c>
      <c r="I429">
        <v>0.11616</v>
      </c>
      <c r="J429">
        <f t="shared" si="6"/>
        <v>0</v>
      </c>
    </row>
    <row r="430" spans="1:10">
      <c r="A430" t="s">
        <v>161</v>
      </c>
      <c r="B430" t="s">
        <v>145</v>
      </c>
      <c r="C430" t="s">
        <v>162</v>
      </c>
      <c r="D430" t="s">
        <v>164</v>
      </c>
      <c r="E430" t="s">
        <v>163</v>
      </c>
      <c r="F430" t="s">
        <v>2719</v>
      </c>
      <c r="G430">
        <v>-0.12187785600000001</v>
      </c>
      <c r="H430">
        <v>8.3800226000000005E-2</v>
      </c>
      <c r="I430">
        <v>0.14851600000000001</v>
      </c>
      <c r="J430">
        <f t="shared" si="6"/>
        <v>0</v>
      </c>
    </row>
    <row r="431" spans="1:10">
      <c r="A431" t="s">
        <v>161</v>
      </c>
      <c r="B431" t="s">
        <v>145</v>
      </c>
      <c r="C431" t="s">
        <v>162</v>
      </c>
      <c r="D431" t="s">
        <v>164</v>
      </c>
      <c r="E431" t="s">
        <v>163</v>
      </c>
      <c r="F431" t="s">
        <v>2720</v>
      </c>
      <c r="G431">
        <v>-0.124775185</v>
      </c>
      <c r="H431">
        <v>0.10103293100000001</v>
      </c>
      <c r="I431">
        <v>0.220083</v>
      </c>
      <c r="J431">
        <f t="shared" si="6"/>
        <v>0</v>
      </c>
    </row>
    <row r="432" spans="1:10">
      <c r="A432" t="s">
        <v>161</v>
      </c>
      <c r="B432" t="s">
        <v>145</v>
      </c>
      <c r="C432" t="s">
        <v>162</v>
      </c>
      <c r="D432" t="s">
        <v>164</v>
      </c>
      <c r="E432" t="s">
        <v>163</v>
      </c>
      <c r="F432" t="s">
        <v>2726</v>
      </c>
      <c r="G432">
        <v>-0.13535693200000001</v>
      </c>
      <c r="H432">
        <v>0.114598067</v>
      </c>
      <c r="I432">
        <v>0.242366</v>
      </c>
      <c r="J432">
        <f t="shared" si="6"/>
        <v>0</v>
      </c>
    </row>
    <row r="433" spans="1:10">
      <c r="A433" t="s">
        <v>161</v>
      </c>
      <c r="B433" t="s">
        <v>145</v>
      </c>
      <c r="C433" t="s">
        <v>162</v>
      </c>
      <c r="D433" t="s">
        <v>164</v>
      </c>
      <c r="E433" t="s">
        <v>163</v>
      </c>
      <c r="F433" t="s">
        <v>2724</v>
      </c>
      <c r="G433">
        <v>-9.5335363000000006E-2</v>
      </c>
      <c r="H433">
        <v>8.8036740000000002E-2</v>
      </c>
      <c r="I433">
        <v>0.28113700000000003</v>
      </c>
      <c r="J433">
        <f t="shared" si="6"/>
        <v>0</v>
      </c>
    </row>
    <row r="434" spans="1:10">
      <c r="A434" t="s">
        <v>161</v>
      </c>
      <c r="B434" t="s">
        <v>145</v>
      </c>
      <c r="C434" t="s">
        <v>162</v>
      </c>
      <c r="D434" t="s">
        <v>164</v>
      </c>
      <c r="E434" t="s">
        <v>163</v>
      </c>
      <c r="F434" t="s">
        <v>2715</v>
      </c>
      <c r="G434">
        <v>-6.9187015000000004E-2</v>
      </c>
      <c r="H434">
        <v>9.7977829000000002E-2</v>
      </c>
      <c r="I434">
        <v>0.48193900000000001</v>
      </c>
      <c r="J434">
        <f t="shared" si="6"/>
        <v>0</v>
      </c>
    </row>
    <row r="435" spans="1:10">
      <c r="A435" t="s">
        <v>161</v>
      </c>
      <c r="B435" t="s">
        <v>145</v>
      </c>
      <c r="C435" t="s">
        <v>162</v>
      </c>
      <c r="D435" t="s">
        <v>164</v>
      </c>
      <c r="E435" t="s">
        <v>163</v>
      </c>
      <c r="F435" t="s">
        <v>2723</v>
      </c>
      <c r="G435">
        <v>-3.7825610000000003E-2</v>
      </c>
      <c r="H435">
        <v>0.11196614000000001</v>
      </c>
      <c r="I435">
        <v>0.73656299999999997</v>
      </c>
      <c r="J435">
        <f t="shared" si="6"/>
        <v>0</v>
      </c>
    </row>
    <row r="436" spans="1:10">
      <c r="A436" t="s">
        <v>161</v>
      </c>
      <c r="B436" t="s">
        <v>145</v>
      </c>
      <c r="C436" t="s">
        <v>162</v>
      </c>
      <c r="D436" t="s">
        <v>164</v>
      </c>
      <c r="E436" t="s">
        <v>163</v>
      </c>
      <c r="F436" t="s">
        <v>2725</v>
      </c>
      <c r="G436">
        <v>3.7551567000000001E-2</v>
      </c>
      <c r="H436">
        <v>0.11379863599999999</v>
      </c>
      <c r="I436">
        <v>0.74254299999999995</v>
      </c>
      <c r="J436">
        <f t="shared" si="6"/>
        <v>0</v>
      </c>
    </row>
    <row r="437" spans="1:10">
      <c r="A437" s="2" t="s">
        <v>161</v>
      </c>
      <c r="B437" s="2" t="s">
        <v>145</v>
      </c>
      <c r="C437" s="2" t="s">
        <v>162</v>
      </c>
      <c r="D437" s="2" t="s">
        <v>164</v>
      </c>
      <c r="E437" s="2" t="s">
        <v>163</v>
      </c>
      <c r="F437" s="2" t="s">
        <v>2722</v>
      </c>
      <c r="G437" s="2">
        <v>2.4558811E-2</v>
      </c>
      <c r="H437" s="2">
        <v>9.2313945999999994E-2</v>
      </c>
      <c r="I437" s="2">
        <v>0.79074299999999997</v>
      </c>
      <c r="J437" s="2">
        <f t="shared" si="6"/>
        <v>0</v>
      </c>
    </row>
    <row r="438" spans="1:10">
      <c r="A438" s="3" t="s">
        <v>191</v>
      </c>
      <c r="B438" s="3" t="s">
        <v>145</v>
      </c>
      <c r="C438" s="3" t="s">
        <v>192</v>
      </c>
      <c r="D438" s="3" t="s">
        <v>164</v>
      </c>
      <c r="E438" s="3" t="s">
        <v>163</v>
      </c>
      <c r="F438" s="13" t="s">
        <v>2953</v>
      </c>
      <c r="G438" s="3">
        <v>-6.1810261999999998E-2</v>
      </c>
      <c r="H438" s="3">
        <v>5.4906640000000001E-3</v>
      </c>
      <c r="I438" s="4">
        <v>2.1309900000000001E-29</v>
      </c>
      <c r="J438" s="3">
        <f t="shared" si="6"/>
        <v>1</v>
      </c>
    </row>
    <row r="439" spans="1:10">
      <c r="A439" t="s">
        <v>191</v>
      </c>
      <c r="B439" t="s">
        <v>145</v>
      </c>
      <c r="C439" t="s">
        <v>192</v>
      </c>
      <c r="D439" t="s">
        <v>164</v>
      </c>
      <c r="E439" t="s">
        <v>163</v>
      </c>
      <c r="F439" t="s">
        <v>2715</v>
      </c>
      <c r="G439">
        <v>-0.330827965</v>
      </c>
      <c r="H439">
        <v>9.8549540000000005E-2</v>
      </c>
      <c r="I439">
        <v>1.16063E-3</v>
      </c>
      <c r="J439">
        <f t="shared" si="6"/>
        <v>0</v>
      </c>
    </row>
    <row r="440" spans="1:10">
      <c r="A440" t="s">
        <v>191</v>
      </c>
      <c r="B440" t="s">
        <v>145</v>
      </c>
      <c r="C440" t="s">
        <v>192</v>
      </c>
      <c r="D440" t="s">
        <v>164</v>
      </c>
      <c r="E440" t="s">
        <v>163</v>
      </c>
      <c r="F440" t="s">
        <v>2724</v>
      </c>
      <c r="G440">
        <v>-0.28754233400000001</v>
      </c>
      <c r="H440">
        <v>8.7794109999999995E-2</v>
      </c>
      <c r="I440">
        <v>1.39887E-3</v>
      </c>
      <c r="J440">
        <f t="shared" si="6"/>
        <v>0</v>
      </c>
    </row>
    <row r="441" spans="1:10">
      <c r="A441" t="s">
        <v>191</v>
      </c>
      <c r="B441" t="s">
        <v>145</v>
      </c>
      <c r="C441" t="s">
        <v>192</v>
      </c>
      <c r="D441" t="s">
        <v>164</v>
      </c>
      <c r="E441" t="s">
        <v>163</v>
      </c>
      <c r="F441" t="s">
        <v>2721</v>
      </c>
      <c r="G441">
        <v>-0.28909316699999998</v>
      </c>
      <c r="H441">
        <v>9.6353684999999994E-2</v>
      </c>
      <c r="I441">
        <v>3.43589E-3</v>
      </c>
      <c r="J441">
        <f t="shared" si="6"/>
        <v>0</v>
      </c>
    </row>
    <row r="442" spans="1:10">
      <c r="A442" t="s">
        <v>191</v>
      </c>
      <c r="B442" t="s">
        <v>145</v>
      </c>
      <c r="C442" t="s">
        <v>192</v>
      </c>
      <c r="D442" t="s">
        <v>164</v>
      </c>
      <c r="E442" t="s">
        <v>163</v>
      </c>
      <c r="F442" t="s">
        <v>2720</v>
      </c>
      <c r="G442">
        <v>-0.26771546000000002</v>
      </c>
      <c r="H442">
        <v>9.9774436999999994E-2</v>
      </c>
      <c r="I442">
        <v>8.69377E-3</v>
      </c>
      <c r="J442">
        <f t="shared" si="6"/>
        <v>0</v>
      </c>
    </row>
    <row r="443" spans="1:10">
      <c r="A443" t="s">
        <v>191</v>
      </c>
      <c r="B443" t="s">
        <v>145</v>
      </c>
      <c r="C443" t="s">
        <v>192</v>
      </c>
      <c r="D443" t="s">
        <v>164</v>
      </c>
      <c r="E443" t="s">
        <v>163</v>
      </c>
      <c r="F443" t="s">
        <v>2723</v>
      </c>
      <c r="G443">
        <v>-0.23286084300000001</v>
      </c>
      <c r="H443">
        <v>0.11106569199999999</v>
      </c>
      <c r="I443">
        <v>3.9865499999999998E-2</v>
      </c>
      <c r="J443">
        <f t="shared" si="6"/>
        <v>0</v>
      </c>
    </row>
    <row r="444" spans="1:10">
      <c r="A444" t="s">
        <v>191</v>
      </c>
      <c r="B444" t="s">
        <v>145</v>
      </c>
      <c r="C444" t="s">
        <v>192</v>
      </c>
      <c r="D444" t="s">
        <v>164</v>
      </c>
      <c r="E444" t="s">
        <v>163</v>
      </c>
      <c r="F444" t="s">
        <v>2717</v>
      </c>
      <c r="G444">
        <v>0.18969856399999999</v>
      </c>
      <c r="H444">
        <v>0.10278480600000001</v>
      </c>
      <c r="I444">
        <v>6.8391900000000005E-2</v>
      </c>
      <c r="J444">
        <f t="shared" si="6"/>
        <v>0</v>
      </c>
    </row>
    <row r="445" spans="1:10">
      <c r="A445" t="s">
        <v>191</v>
      </c>
      <c r="B445" t="s">
        <v>145</v>
      </c>
      <c r="C445" t="s">
        <v>192</v>
      </c>
      <c r="D445" t="s">
        <v>164</v>
      </c>
      <c r="E445" t="s">
        <v>163</v>
      </c>
      <c r="F445" t="s">
        <v>2726</v>
      </c>
      <c r="G445">
        <v>0.197230499</v>
      </c>
      <c r="H445">
        <v>0.117744364</v>
      </c>
      <c r="I445">
        <v>9.9304100000000006E-2</v>
      </c>
      <c r="J445">
        <f t="shared" si="6"/>
        <v>0</v>
      </c>
    </row>
    <row r="446" spans="1:10">
      <c r="A446" t="s">
        <v>191</v>
      </c>
      <c r="B446" t="s">
        <v>145</v>
      </c>
      <c r="C446" t="s">
        <v>192</v>
      </c>
      <c r="D446" t="s">
        <v>164</v>
      </c>
      <c r="E446" t="s">
        <v>163</v>
      </c>
      <c r="F446" t="s">
        <v>2718</v>
      </c>
      <c r="G446">
        <v>-0.15820176899999999</v>
      </c>
      <c r="H446">
        <v>0.101263514</v>
      </c>
      <c r="I446">
        <v>0.121852</v>
      </c>
      <c r="J446">
        <f t="shared" si="6"/>
        <v>0</v>
      </c>
    </row>
    <row r="447" spans="1:10">
      <c r="A447" t="s">
        <v>191</v>
      </c>
      <c r="B447" t="s">
        <v>145</v>
      </c>
      <c r="C447" t="s">
        <v>192</v>
      </c>
      <c r="D447" t="s">
        <v>164</v>
      </c>
      <c r="E447" t="s">
        <v>163</v>
      </c>
      <c r="F447" t="s">
        <v>2716</v>
      </c>
      <c r="G447">
        <v>-9.5041589999999995E-2</v>
      </c>
      <c r="H447">
        <v>9.1084903999999994E-2</v>
      </c>
      <c r="I447">
        <v>0.29907499999999998</v>
      </c>
      <c r="J447">
        <f t="shared" si="6"/>
        <v>0</v>
      </c>
    </row>
    <row r="448" spans="1:10">
      <c r="A448" t="s">
        <v>191</v>
      </c>
      <c r="B448" t="s">
        <v>145</v>
      </c>
      <c r="C448" t="s">
        <v>192</v>
      </c>
      <c r="D448" t="s">
        <v>164</v>
      </c>
      <c r="E448" t="s">
        <v>163</v>
      </c>
      <c r="F448" t="s">
        <v>2725</v>
      </c>
      <c r="G448">
        <v>-0.10497205699999999</v>
      </c>
      <c r="H448">
        <v>0.116314399</v>
      </c>
      <c r="I448">
        <v>0.37034899999999998</v>
      </c>
      <c r="J448">
        <f t="shared" si="6"/>
        <v>0</v>
      </c>
    </row>
    <row r="449" spans="1:10">
      <c r="A449" t="s">
        <v>191</v>
      </c>
      <c r="B449" t="s">
        <v>145</v>
      </c>
      <c r="C449" t="s">
        <v>192</v>
      </c>
      <c r="D449" t="s">
        <v>164</v>
      </c>
      <c r="E449" t="s">
        <v>163</v>
      </c>
      <c r="F449" t="s">
        <v>2714</v>
      </c>
      <c r="G449">
        <v>-7.0460306E-2</v>
      </c>
      <c r="H449">
        <v>8.8063594999999995E-2</v>
      </c>
      <c r="I449">
        <v>0.42520400000000003</v>
      </c>
      <c r="J449">
        <f t="shared" si="6"/>
        <v>0</v>
      </c>
    </row>
    <row r="450" spans="1:10">
      <c r="A450" t="s">
        <v>191</v>
      </c>
      <c r="B450" t="s">
        <v>145</v>
      </c>
      <c r="C450" t="s">
        <v>192</v>
      </c>
      <c r="D450" t="s">
        <v>164</v>
      </c>
      <c r="E450" t="s">
        <v>163</v>
      </c>
      <c r="F450" t="s">
        <v>2719</v>
      </c>
      <c r="G450">
        <v>3.6866811999999999E-2</v>
      </c>
      <c r="H450">
        <v>8.6246342000000004E-2</v>
      </c>
      <c r="I450">
        <v>0.66983099999999995</v>
      </c>
      <c r="J450">
        <f t="shared" si="6"/>
        <v>0</v>
      </c>
    </row>
    <row r="451" spans="1:10">
      <c r="A451" s="2" t="s">
        <v>191</v>
      </c>
      <c r="B451" s="2" t="s">
        <v>145</v>
      </c>
      <c r="C451" s="2" t="s">
        <v>192</v>
      </c>
      <c r="D451" s="2" t="s">
        <v>164</v>
      </c>
      <c r="E451" s="2" t="s">
        <v>163</v>
      </c>
      <c r="F451" s="2" t="s">
        <v>2722</v>
      </c>
      <c r="G451" s="2">
        <v>3.4426032000000002E-2</v>
      </c>
      <c r="H451" s="2">
        <v>9.5533652999999996E-2</v>
      </c>
      <c r="I451" s="2">
        <v>0.71931999999999996</v>
      </c>
      <c r="J451" s="2">
        <f t="shared" si="6"/>
        <v>0</v>
      </c>
    </row>
    <row r="452" spans="1:10">
      <c r="A452" s="3" t="s">
        <v>205</v>
      </c>
      <c r="B452" s="3" t="s">
        <v>145</v>
      </c>
      <c r="C452" s="3" t="s">
        <v>206</v>
      </c>
      <c r="D452" s="3" t="s">
        <v>163</v>
      </c>
      <c r="E452" s="3" t="s">
        <v>168</v>
      </c>
      <c r="F452" s="13" t="s">
        <v>2953</v>
      </c>
      <c r="G452" s="3">
        <v>-0.49061850000000001</v>
      </c>
      <c r="H452" s="3">
        <v>2.844321E-2</v>
      </c>
      <c r="I452" s="4">
        <v>2.8086899999999999E-51</v>
      </c>
      <c r="J452" s="3">
        <f t="shared" si="6"/>
        <v>1</v>
      </c>
    </row>
    <row r="453" spans="1:10">
      <c r="A453" t="s">
        <v>205</v>
      </c>
      <c r="B453" t="s">
        <v>145</v>
      </c>
      <c r="C453" t="s">
        <v>206</v>
      </c>
      <c r="D453" t="s">
        <v>163</v>
      </c>
      <c r="E453" t="s">
        <v>168</v>
      </c>
      <c r="F453" t="s">
        <v>2714</v>
      </c>
      <c r="G453">
        <v>-0.97326062400000002</v>
      </c>
      <c r="H453">
        <v>7.7819108999999997E-2</v>
      </c>
      <c r="I453" s="5">
        <v>1.32396E-23</v>
      </c>
      <c r="J453">
        <f t="shared" si="6"/>
        <v>1</v>
      </c>
    </row>
    <row r="454" spans="1:10">
      <c r="A454" t="s">
        <v>205</v>
      </c>
      <c r="B454" t="s">
        <v>145</v>
      </c>
      <c r="C454" t="s">
        <v>206</v>
      </c>
      <c r="D454" t="s">
        <v>163</v>
      </c>
      <c r="E454" t="s">
        <v>168</v>
      </c>
      <c r="F454" t="s">
        <v>2716</v>
      </c>
      <c r="G454">
        <v>-0.89446894499999996</v>
      </c>
      <c r="H454">
        <v>8.6020620000000006E-2</v>
      </c>
      <c r="I454" s="5">
        <v>5.77564E-18</v>
      </c>
      <c r="J454">
        <f t="shared" si="6"/>
        <v>1</v>
      </c>
    </row>
    <row r="455" spans="1:10">
      <c r="A455" t="s">
        <v>205</v>
      </c>
      <c r="B455" t="s">
        <v>145</v>
      </c>
      <c r="C455" t="s">
        <v>206</v>
      </c>
      <c r="D455" t="s">
        <v>163</v>
      </c>
      <c r="E455" t="s">
        <v>168</v>
      </c>
      <c r="F455" t="s">
        <v>2724</v>
      </c>
      <c r="G455">
        <v>-0.80408806200000005</v>
      </c>
      <c r="H455">
        <v>8.9853728999999993E-2</v>
      </c>
      <c r="I455" s="5">
        <v>7.7267899999999995E-15</v>
      </c>
      <c r="J455">
        <f t="shared" ref="J455:J518" si="7">IF(I455&lt;0.00009,1,0)</f>
        <v>1</v>
      </c>
    </row>
    <row r="456" spans="1:10">
      <c r="A456" t="s">
        <v>205</v>
      </c>
      <c r="B456" t="s">
        <v>145</v>
      </c>
      <c r="C456" t="s">
        <v>206</v>
      </c>
      <c r="D456" t="s">
        <v>163</v>
      </c>
      <c r="E456" t="s">
        <v>168</v>
      </c>
      <c r="F456" t="s">
        <v>2715</v>
      </c>
      <c r="G456">
        <v>-0.84520406100000001</v>
      </c>
      <c r="H456">
        <v>9.3435699999999997E-2</v>
      </c>
      <c r="I456" s="5">
        <v>3.01918E-14</v>
      </c>
      <c r="J456">
        <f t="shared" si="7"/>
        <v>1</v>
      </c>
    </row>
    <row r="457" spans="1:10">
      <c r="A457" t="s">
        <v>205</v>
      </c>
      <c r="B457" t="s">
        <v>145</v>
      </c>
      <c r="C457" t="s">
        <v>206</v>
      </c>
      <c r="D457" t="s">
        <v>163</v>
      </c>
      <c r="E457" t="s">
        <v>168</v>
      </c>
      <c r="F457" t="s">
        <v>2717</v>
      </c>
      <c r="G457">
        <v>-0.76373024899999997</v>
      </c>
      <c r="H457">
        <v>9.6711896000000006E-2</v>
      </c>
      <c r="I457" s="5">
        <v>8.5444700000000006E-12</v>
      </c>
      <c r="J457">
        <f t="shared" si="7"/>
        <v>1</v>
      </c>
    </row>
    <row r="458" spans="1:10">
      <c r="A458" t="s">
        <v>205</v>
      </c>
      <c r="B458" t="s">
        <v>145</v>
      </c>
      <c r="C458" t="s">
        <v>206</v>
      </c>
      <c r="D458" t="s">
        <v>163</v>
      </c>
      <c r="E458" t="s">
        <v>168</v>
      </c>
      <c r="F458" t="s">
        <v>2718</v>
      </c>
      <c r="G458">
        <v>-0.78063923700000004</v>
      </c>
      <c r="H458">
        <v>0.103763614</v>
      </c>
      <c r="I458" s="5">
        <v>4.5583700000000003E-11</v>
      </c>
      <c r="J458">
        <f t="shared" si="7"/>
        <v>1</v>
      </c>
    </row>
    <row r="459" spans="1:10">
      <c r="A459" t="s">
        <v>205</v>
      </c>
      <c r="B459" t="s">
        <v>145</v>
      </c>
      <c r="C459" t="s">
        <v>206</v>
      </c>
      <c r="D459" t="s">
        <v>163</v>
      </c>
      <c r="E459" t="s">
        <v>168</v>
      </c>
      <c r="F459" t="s">
        <v>2721</v>
      </c>
      <c r="G459">
        <v>-0.72221822000000002</v>
      </c>
      <c r="H459">
        <v>9.9779993999999997E-2</v>
      </c>
      <c r="I459" s="5">
        <v>1.1208500000000001E-10</v>
      </c>
      <c r="J459">
        <f t="shared" si="7"/>
        <v>1</v>
      </c>
    </row>
    <row r="460" spans="1:10">
      <c r="A460" t="s">
        <v>205</v>
      </c>
      <c r="B460" t="s">
        <v>145</v>
      </c>
      <c r="C460" t="s">
        <v>206</v>
      </c>
      <c r="D460" t="s">
        <v>163</v>
      </c>
      <c r="E460" t="s">
        <v>168</v>
      </c>
      <c r="F460" t="s">
        <v>2720</v>
      </c>
      <c r="G460">
        <v>-0.72253543200000003</v>
      </c>
      <c r="H460">
        <v>0.10364667399999999</v>
      </c>
      <c r="I460" s="5">
        <v>5.2892999999999995E-10</v>
      </c>
      <c r="J460">
        <f t="shared" si="7"/>
        <v>1</v>
      </c>
    </row>
    <row r="461" spans="1:10">
      <c r="A461" t="s">
        <v>205</v>
      </c>
      <c r="B461" t="s">
        <v>145</v>
      </c>
      <c r="C461" t="s">
        <v>206</v>
      </c>
      <c r="D461" t="s">
        <v>163</v>
      </c>
      <c r="E461" t="s">
        <v>168</v>
      </c>
      <c r="F461" t="s">
        <v>2726</v>
      </c>
      <c r="G461">
        <v>-0.81475884499999995</v>
      </c>
      <c r="H461">
        <v>0.114487141</v>
      </c>
      <c r="I461" s="5">
        <v>1.8672399999999999E-9</v>
      </c>
      <c r="J461">
        <f t="shared" si="7"/>
        <v>1</v>
      </c>
    </row>
    <row r="462" spans="1:10">
      <c r="A462" t="s">
        <v>205</v>
      </c>
      <c r="B462" t="s">
        <v>145</v>
      </c>
      <c r="C462" t="s">
        <v>206</v>
      </c>
      <c r="D462" t="s">
        <v>163</v>
      </c>
      <c r="E462" t="s">
        <v>168</v>
      </c>
      <c r="F462" t="s">
        <v>2722</v>
      </c>
      <c r="G462">
        <v>-0.63628887599999995</v>
      </c>
      <c r="H462">
        <v>0.100949619</v>
      </c>
      <c r="I462" s="5">
        <v>7.3437599999999999E-9</v>
      </c>
      <c r="J462">
        <f t="shared" si="7"/>
        <v>1</v>
      </c>
    </row>
    <row r="463" spans="1:10">
      <c r="A463" t="s">
        <v>205</v>
      </c>
      <c r="B463" t="s">
        <v>145</v>
      </c>
      <c r="C463" t="s">
        <v>206</v>
      </c>
      <c r="D463" t="s">
        <v>163</v>
      </c>
      <c r="E463" t="s">
        <v>168</v>
      </c>
      <c r="F463" t="s">
        <v>2719</v>
      </c>
      <c r="G463">
        <v>-0.57374203700000004</v>
      </c>
      <c r="H463">
        <v>9.2646361999999996E-2</v>
      </c>
      <c r="I463" s="5">
        <v>9.0618099999999993E-9</v>
      </c>
      <c r="J463">
        <f t="shared" si="7"/>
        <v>1</v>
      </c>
    </row>
    <row r="464" spans="1:10">
      <c r="A464" t="s">
        <v>205</v>
      </c>
      <c r="B464" t="s">
        <v>145</v>
      </c>
      <c r="C464" t="s">
        <v>206</v>
      </c>
      <c r="D464" t="s">
        <v>163</v>
      </c>
      <c r="E464" t="s">
        <v>168</v>
      </c>
      <c r="F464" t="s">
        <v>2723</v>
      </c>
      <c r="G464">
        <v>-0.65833754</v>
      </c>
      <c r="H464">
        <v>0.118353689</v>
      </c>
      <c r="I464" s="5">
        <v>5.2003500000000001E-7</v>
      </c>
      <c r="J464">
        <f t="shared" si="7"/>
        <v>1</v>
      </c>
    </row>
    <row r="465" spans="1:10">
      <c r="A465" s="2" t="s">
        <v>205</v>
      </c>
      <c r="B465" s="2" t="s">
        <v>145</v>
      </c>
      <c r="C465" s="2" t="s">
        <v>206</v>
      </c>
      <c r="D465" s="2" t="s">
        <v>163</v>
      </c>
      <c r="E465" s="2" t="s">
        <v>168</v>
      </c>
      <c r="F465" s="2" t="s">
        <v>2725</v>
      </c>
      <c r="G465" s="2">
        <v>-0.528627132</v>
      </c>
      <c r="H465" s="2">
        <v>0.11938847700000001</v>
      </c>
      <c r="I465" s="6">
        <v>4.0142899999999998E-5</v>
      </c>
      <c r="J465" s="2">
        <f t="shared" si="7"/>
        <v>1</v>
      </c>
    </row>
    <row r="466" spans="1:10">
      <c r="A466" s="3" t="s">
        <v>189</v>
      </c>
      <c r="B466" s="3" t="s">
        <v>145</v>
      </c>
      <c r="C466" s="3" t="s">
        <v>190</v>
      </c>
      <c r="D466" s="3" t="s">
        <v>168</v>
      </c>
      <c r="E466" s="3" t="s">
        <v>167</v>
      </c>
      <c r="F466" s="13" t="s">
        <v>2953</v>
      </c>
      <c r="G466" s="3">
        <v>-0.148094225</v>
      </c>
      <c r="H466" s="3">
        <v>7.556854E-3</v>
      </c>
      <c r="I466" s="4">
        <v>1.6292700000000001E-85</v>
      </c>
      <c r="J466" s="3">
        <f t="shared" si="7"/>
        <v>1</v>
      </c>
    </row>
    <row r="467" spans="1:10">
      <c r="A467" t="s">
        <v>189</v>
      </c>
      <c r="B467" t="s">
        <v>145</v>
      </c>
      <c r="C467" t="s">
        <v>190</v>
      </c>
      <c r="D467" t="s">
        <v>168</v>
      </c>
      <c r="E467" t="s">
        <v>167</v>
      </c>
      <c r="F467" t="s">
        <v>2719</v>
      </c>
      <c r="G467">
        <v>-0.53666363100000003</v>
      </c>
      <c r="H467">
        <v>7.8105081000000007E-2</v>
      </c>
      <c r="I467" s="5">
        <v>3.28674E-10</v>
      </c>
      <c r="J467">
        <f t="shared" si="7"/>
        <v>1</v>
      </c>
    </row>
    <row r="468" spans="1:10">
      <c r="A468" t="s">
        <v>189</v>
      </c>
      <c r="B468" t="s">
        <v>145</v>
      </c>
      <c r="C468" t="s">
        <v>190</v>
      </c>
      <c r="D468" t="s">
        <v>168</v>
      </c>
      <c r="E468" t="s">
        <v>167</v>
      </c>
      <c r="F468" t="s">
        <v>2722</v>
      </c>
      <c r="G468">
        <v>-0.48506023399999998</v>
      </c>
      <c r="H468">
        <v>8.8579062E-2</v>
      </c>
      <c r="I468" s="5">
        <v>3.0880400000000002E-7</v>
      </c>
      <c r="J468">
        <f t="shared" si="7"/>
        <v>1</v>
      </c>
    </row>
    <row r="469" spans="1:10">
      <c r="A469" t="s">
        <v>189</v>
      </c>
      <c r="B469" t="s">
        <v>145</v>
      </c>
      <c r="C469" t="s">
        <v>190</v>
      </c>
      <c r="D469" t="s">
        <v>168</v>
      </c>
      <c r="E469" t="s">
        <v>167</v>
      </c>
      <c r="F469" t="s">
        <v>2714</v>
      </c>
      <c r="G469">
        <v>-0.403318226</v>
      </c>
      <c r="H469">
        <v>8.4737459000000001E-2</v>
      </c>
      <c r="I469" s="5">
        <v>5.38363E-6</v>
      </c>
      <c r="J469">
        <f t="shared" si="7"/>
        <v>1</v>
      </c>
    </row>
    <row r="470" spans="1:10">
      <c r="A470" t="s">
        <v>189</v>
      </c>
      <c r="B470" t="s">
        <v>145</v>
      </c>
      <c r="C470" t="s">
        <v>190</v>
      </c>
      <c r="D470" t="s">
        <v>168</v>
      </c>
      <c r="E470" t="s">
        <v>167</v>
      </c>
      <c r="F470" t="s">
        <v>2724</v>
      </c>
      <c r="G470">
        <v>-0.37612124899999999</v>
      </c>
      <c r="H470">
        <v>8.5296781000000002E-2</v>
      </c>
      <c r="I470" s="5">
        <v>2.3580200000000002E-5</v>
      </c>
      <c r="J470">
        <f t="shared" si="7"/>
        <v>1</v>
      </c>
    </row>
    <row r="471" spans="1:10">
      <c r="A471" t="s">
        <v>189</v>
      </c>
      <c r="B471" t="s">
        <v>145</v>
      </c>
      <c r="C471" t="s">
        <v>190</v>
      </c>
      <c r="D471" t="s">
        <v>168</v>
      </c>
      <c r="E471" t="s">
        <v>167</v>
      </c>
      <c r="F471" t="s">
        <v>2718</v>
      </c>
      <c r="G471">
        <v>-0.378987085</v>
      </c>
      <c r="H471">
        <v>9.7712893999999995E-2</v>
      </c>
      <c r="I471">
        <v>2.0364600000000001E-4</v>
      </c>
      <c r="J471">
        <f t="shared" si="7"/>
        <v>0</v>
      </c>
    </row>
    <row r="472" spans="1:10">
      <c r="A472" t="s">
        <v>189</v>
      </c>
      <c r="B472" t="s">
        <v>145</v>
      </c>
      <c r="C472" t="s">
        <v>190</v>
      </c>
      <c r="D472" t="s">
        <v>168</v>
      </c>
      <c r="E472" t="s">
        <v>167</v>
      </c>
      <c r="F472" t="s">
        <v>2725</v>
      </c>
      <c r="G472">
        <v>-0.38143701000000002</v>
      </c>
      <c r="H472">
        <v>0.110697158</v>
      </c>
      <c r="I472">
        <v>1.0363099999999999E-3</v>
      </c>
      <c r="J472">
        <f t="shared" si="7"/>
        <v>0</v>
      </c>
    </row>
    <row r="473" spans="1:10">
      <c r="A473" t="s">
        <v>189</v>
      </c>
      <c r="B473" t="s">
        <v>145</v>
      </c>
      <c r="C473" t="s">
        <v>190</v>
      </c>
      <c r="D473" t="s">
        <v>168</v>
      </c>
      <c r="E473" t="s">
        <v>167</v>
      </c>
      <c r="F473" t="s">
        <v>2716</v>
      </c>
      <c r="G473">
        <v>-0.275296504</v>
      </c>
      <c r="H473">
        <v>8.9650911E-2</v>
      </c>
      <c r="I473">
        <v>2.7013300000000001E-3</v>
      </c>
      <c r="J473">
        <f t="shared" si="7"/>
        <v>0</v>
      </c>
    </row>
    <row r="474" spans="1:10">
      <c r="A474" t="s">
        <v>189</v>
      </c>
      <c r="B474" t="s">
        <v>145</v>
      </c>
      <c r="C474" t="s">
        <v>190</v>
      </c>
      <c r="D474" t="s">
        <v>168</v>
      </c>
      <c r="E474" t="s">
        <v>167</v>
      </c>
      <c r="F474" t="s">
        <v>2721</v>
      </c>
      <c r="G474">
        <v>-0.28895110899999998</v>
      </c>
      <c r="H474">
        <v>9.4226985999999999E-2</v>
      </c>
      <c r="I474">
        <v>2.81314E-3</v>
      </c>
      <c r="J474">
        <f t="shared" si="7"/>
        <v>0</v>
      </c>
    </row>
    <row r="475" spans="1:10">
      <c r="A475" t="s">
        <v>189</v>
      </c>
      <c r="B475" t="s">
        <v>145</v>
      </c>
      <c r="C475" t="s">
        <v>190</v>
      </c>
      <c r="D475" t="s">
        <v>168</v>
      </c>
      <c r="E475" t="s">
        <v>167</v>
      </c>
      <c r="F475" t="s">
        <v>2720</v>
      </c>
      <c r="G475">
        <v>-0.2741073</v>
      </c>
      <c r="H475">
        <v>9.7104965000000001E-2</v>
      </c>
      <c r="I475">
        <v>5.8726400000000002E-3</v>
      </c>
      <c r="J475">
        <f t="shared" si="7"/>
        <v>0</v>
      </c>
    </row>
    <row r="476" spans="1:10">
      <c r="A476" t="s">
        <v>189</v>
      </c>
      <c r="B476" t="s">
        <v>145</v>
      </c>
      <c r="C476" t="s">
        <v>190</v>
      </c>
      <c r="D476" t="s">
        <v>168</v>
      </c>
      <c r="E476" t="s">
        <v>167</v>
      </c>
      <c r="F476" t="s">
        <v>2715</v>
      </c>
      <c r="G476">
        <v>-0.266344621</v>
      </c>
      <c r="H476">
        <v>9.8634230000000003E-2</v>
      </c>
      <c r="I476">
        <v>8.2909899999999998E-3</v>
      </c>
      <c r="J476">
        <f t="shared" si="7"/>
        <v>0</v>
      </c>
    </row>
    <row r="477" spans="1:10">
      <c r="A477" t="s">
        <v>189</v>
      </c>
      <c r="B477" t="s">
        <v>145</v>
      </c>
      <c r="C477" t="s">
        <v>190</v>
      </c>
      <c r="D477" t="s">
        <v>168</v>
      </c>
      <c r="E477" t="s">
        <v>167</v>
      </c>
      <c r="F477" t="s">
        <v>2726</v>
      </c>
      <c r="G477">
        <v>-0.237473618</v>
      </c>
      <c r="H477">
        <v>0.114448139</v>
      </c>
      <c r="I477">
        <v>4.2437900000000001E-2</v>
      </c>
      <c r="J477">
        <f t="shared" si="7"/>
        <v>0</v>
      </c>
    </row>
    <row r="478" spans="1:10">
      <c r="A478" t="s">
        <v>189</v>
      </c>
      <c r="B478" t="s">
        <v>145</v>
      </c>
      <c r="C478" t="s">
        <v>190</v>
      </c>
      <c r="D478" t="s">
        <v>168</v>
      </c>
      <c r="E478" t="s">
        <v>167</v>
      </c>
      <c r="F478" t="s">
        <v>2723</v>
      </c>
      <c r="G478">
        <v>-0.21855382500000001</v>
      </c>
      <c r="H478">
        <v>0.108908555</v>
      </c>
      <c r="I478">
        <v>4.8874300000000002E-2</v>
      </c>
      <c r="J478">
        <f t="shared" si="7"/>
        <v>0</v>
      </c>
    </row>
    <row r="479" spans="1:10">
      <c r="A479" s="2" t="s">
        <v>189</v>
      </c>
      <c r="B479" s="2" t="s">
        <v>145</v>
      </c>
      <c r="C479" s="2" t="s">
        <v>190</v>
      </c>
      <c r="D479" s="2" t="s">
        <v>168</v>
      </c>
      <c r="E479" s="2" t="s">
        <v>167</v>
      </c>
      <c r="F479" s="2" t="s">
        <v>2717</v>
      </c>
      <c r="G479" s="2">
        <v>-0.143126488</v>
      </c>
      <c r="H479" s="2">
        <v>9.9705846000000001E-2</v>
      </c>
      <c r="I479" s="2">
        <v>0.15477399999999999</v>
      </c>
      <c r="J479" s="2">
        <f t="shared" si="7"/>
        <v>0</v>
      </c>
    </row>
    <row r="480" spans="1:10">
      <c r="A480" s="3" t="s">
        <v>175</v>
      </c>
      <c r="B480" s="3" t="s">
        <v>145</v>
      </c>
      <c r="C480" s="3" t="s">
        <v>176</v>
      </c>
      <c r="D480" s="3" t="s">
        <v>163</v>
      </c>
      <c r="E480" s="3" t="s">
        <v>164</v>
      </c>
      <c r="F480" s="13" t="s">
        <v>2953</v>
      </c>
      <c r="G480" s="3">
        <v>-6.1492486999999998E-2</v>
      </c>
      <c r="H480" s="3">
        <v>1.0282878000000001E-2</v>
      </c>
      <c r="I480" s="4">
        <v>2.2302099999999999E-9</v>
      </c>
      <c r="J480" s="3">
        <f t="shared" si="7"/>
        <v>1</v>
      </c>
    </row>
    <row r="481" spans="1:10">
      <c r="A481" t="s">
        <v>175</v>
      </c>
      <c r="B481" t="s">
        <v>145</v>
      </c>
      <c r="C481" t="s">
        <v>176</v>
      </c>
      <c r="D481" t="s">
        <v>163</v>
      </c>
      <c r="E481" t="s">
        <v>164</v>
      </c>
      <c r="F481" t="s">
        <v>2717</v>
      </c>
      <c r="G481">
        <v>0.160449276</v>
      </c>
      <c r="H481">
        <v>9.8087071999999997E-2</v>
      </c>
      <c r="I481">
        <v>0.10553800000000001</v>
      </c>
      <c r="J481">
        <f t="shared" si="7"/>
        <v>0</v>
      </c>
    </row>
    <row r="482" spans="1:10">
      <c r="A482" t="s">
        <v>175</v>
      </c>
      <c r="B482" t="s">
        <v>145</v>
      </c>
      <c r="C482" t="s">
        <v>176</v>
      </c>
      <c r="D482" t="s">
        <v>163</v>
      </c>
      <c r="E482" t="s">
        <v>164</v>
      </c>
      <c r="F482" t="s">
        <v>2723</v>
      </c>
      <c r="G482">
        <v>-0.14585240799999999</v>
      </c>
      <c r="H482">
        <v>0.109219831</v>
      </c>
      <c r="I482">
        <v>0.186332</v>
      </c>
      <c r="J482">
        <f t="shared" si="7"/>
        <v>0</v>
      </c>
    </row>
    <row r="483" spans="1:10">
      <c r="A483" t="s">
        <v>175</v>
      </c>
      <c r="B483" t="s">
        <v>145</v>
      </c>
      <c r="C483" t="s">
        <v>176</v>
      </c>
      <c r="D483" t="s">
        <v>163</v>
      </c>
      <c r="E483" t="s">
        <v>164</v>
      </c>
      <c r="F483" t="s">
        <v>2718</v>
      </c>
      <c r="G483">
        <v>-0.124875318</v>
      </c>
      <c r="H483">
        <v>9.7827513000000005E-2</v>
      </c>
      <c r="I483">
        <v>0.205182</v>
      </c>
      <c r="J483">
        <f t="shared" si="7"/>
        <v>0</v>
      </c>
    </row>
    <row r="484" spans="1:10">
      <c r="A484" t="s">
        <v>175</v>
      </c>
      <c r="B484" t="s">
        <v>145</v>
      </c>
      <c r="C484" t="s">
        <v>176</v>
      </c>
      <c r="D484" t="s">
        <v>163</v>
      </c>
      <c r="E484" t="s">
        <v>164</v>
      </c>
      <c r="F484" t="s">
        <v>2726</v>
      </c>
      <c r="G484">
        <v>0.14679904999999999</v>
      </c>
      <c r="H484">
        <v>0.11488536100000001</v>
      </c>
      <c r="I484">
        <v>0.20641599999999999</v>
      </c>
      <c r="J484">
        <f t="shared" si="7"/>
        <v>0</v>
      </c>
    </row>
    <row r="485" spans="1:10">
      <c r="A485" t="s">
        <v>175</v>
      </c>
      <c r="B485" t="s">
        <v>145</v>
      </c>
      <c r="C485" t="s">
        <v>176</v>
      </c>
      <c r="D485" t="s">
        <v>163</v>
      </c>
      <c r="E485" t="s">
        <v>164</v>
      </c>
      <c r="F485" t="s">
        <v>2721</v>
      </c>
      <c r="G485">
        <v>-0.103831491</v>
      </c>
      <c r="H485">
        <v>9.3029324999999996E-2</v>
      </c>
      <c r="I485">
        <v>0.26715800000000001</v>
      </c>
      <c r="J485">
        <f t="shared" si="7"/>
        <v>0</v>
      </c>
    </row>
    <row r="486" spans="1:10">
      <c r="A486" t="s">
        <v>175</v>
      </c>
      <c r="B486" t="s">
        <v>145</v>
      </c>
      <c r="C486" t="s">
        <v>176</v>
      </c>
      <c r="D486" t="s">
        <v>163</v>
      </c>
      <c r="E486" t="s">
        <v>164</v>
      </c>
      <c r="F486" t="s">
        <v>2724</v>
      </c>
      <c r="G486">
        <v>-8.9542720000000006E-2</v>
      </c>
      <c r="H486">
        <v>8.7747085000000002E-2</v>
      </c>
      <c r="I486">
        <v>0.30966900000000003</v>
      </c>
      <c r="J486">
        <f t="shared" si="7"/>
        <v>0</v>
      </c>
    </row>
    <row r="487" spans="1:10">
      <c r="A487" t="s">
        <v>175</v>
      </c>
      <c r="B487" t="s">
        <v>145</v>
      </c>
      <c r="C487" t="s">
        <v>176</v>
      </c>
      <c r="D487" t="s">
        <v>163</v>
      </c>
      <c r="E487" t="s">
        <v>164</v>
      </c>
      <c r="F487" t="s">
        <v>2725</v>
      </c>
      <c r="G487">
        <v>0.11221898299999999</v>
      </c>
      <c r="H487">
        <v>0.11079407199999999</v>
      </c>
      <c r="I487">
        <v>0.31512699999999999</v>
      </c>
      <c r="J487">
        <f t="shared" si="7"/>
        <v>0</v>
      </c>
    </row>
    <row r="488" spans="1:10">
      <c r="A488" t="s">
        <v>175</v>
      </c>
      <c r="B488" t="s">
        <v>145</v>
      </c>
      <c r="C488" t="s">
        <v>176</v>
      </c>
      <c r="D488" t="s">
        <v>163</v>
      </c>
      <c r="E488" t="s">
        <v>164</v>
      </c>
      <c r="F488" t="s">
        <v>2715</v>
      </c>
      <c r="G488">
        <v>-5.8639716000000001E-2</v>
      </c>
      <c r="H488">
        <v>9.6581302999999993E-2</v>
      </c>
      <c r="I488">
        <v>0.54529499999999997</v>
      </c>
      <c r="J488">
        <f t="shared" si="7"/>
        <v>0</v>
      </c>
    </row>
    <row r="489" spans="1:10">
      <c r="A489" t="s">
        <v>175</v>
      </c>
      <c r="B489" t="s">
        <v>145</v>
      </c>
      <c r="C489" t="s">
        <v>176</v>
      </c>
      <c r="D489" t="s">
        <v>163</v>
      </c>
      <c r="E489" t="s">
        <v>164</v>
      </c>
      <c r="F489" t="s">
        <v>2719</v>
      </c>
      <c r="G489">
        <v>-4.8192933E-2</v>
      </c>
      <c r="H489">
        <v>8.3108203000000005E-2</v>
      </c>
      <c r="I489">
        <v>0.56310899999999997</v>
      </c>
      <c r="J489">
        <f t="shared" si="7"/>
        <v>0</v>
      </c>
    </row>
    <row r="490" spans="1:10">
      <c r="A490" t="s">
        <v>175</v>
      </c>
      <c r="B490" t="s">
        <v>145</v>
      </c>
      <c r="C490" t="s">
        <v>176</v>
      </c>
      <c r="D490" t="s">
        <v>163</v>
      </c>
      <c r="E490" t="s">
        <v>164</v>
      </c>
      <c r="F490" t="s">
        <v>2714</v>
      </c>
      <c r="G490">
        <v>3.5100757000000003E-2</v>
      </c>
      <c r="H490">
        <v>8.4929631000000005E-2</v>
      </c>
      <c r="I490">
        <v>0.680118</v>
      </c>
      <c r="J490">
        <f t="shared" si="7"/>
        <v>0</v>
      </c>
    </row>
    <row r="491" spans="1:10">
      <c r="A491" t="s">
        <v>175</v>
      </c>
      <c r="B491" t="s">
        <v>145</v>
      </c>
      <c r="C491" t="s">
        <v>176</v>
      </c>
      <c r="D491" t="s">
        <v>163</v>
      </c>
      <c r="E491" t="s">
        <v>164</v>
      </c>
      <c r="F491" t="s">
        <v>2716</v>
      </c>
      <c r="G491">
        <v>-1.4032843E-2</v>
      </c>
      <c r="H491">
        <v>8.9968818000000006E-2</v>
      </c>
      <c r="I491">
        <v>0.87634400000000001</v>
      </c>
      <c r="J491">
        <f t="shared" si="7"/>
        <v>0</v>
      </c>
    </row>
    <row r="492" spans="1:10">
      <c r="A492" t="s">
        <v>175</v>
      </c>
      <c r="B492" t="s">
        <v>145</v>
      </c>
      <c r="C492" t="s">
        <v>176</v>
      </c>
      <c r="D492" t="s">
        <v>163</v>
      </c>
      <c r="E492" t="s">
        <v>164</v>
      </c>
      <c r="F492" t="s">
        <v>2722</v>
      </c>
      <c r="G492">
        <v>5.7167950000000002E-3</v>
      </c>
      <c r="H492">
        <v>9.1441963000000001E-2</v>
      </c>
      <c r="I492">
        <v>0.95027099999999998</v>
      </c>
      <c r="J492">
        <f t="shared" si="7"/>
        <v>0</v>
      </c>
    </row>
    <row r="493" spans="1:10">
      <c r="A493" s="2" t="s">
        <v>175</v>
      </c>
      <c r="B493" s="2" t="s">
        <v>145</v>
      </c>
      <c r="C493" s="2" t="s">
        <v>176</v>
      </c>
      <c r="D493" s="2" t="s">
        <v>163</v>
      </c>
      <c r="E493" s="2" t="s">
        <v>164</v>
      </c>
      <c r="F493" s="2" t="s">
        <v>2720</v>
      </c>
      <c r="G493" s="2">
        <v>4.7180909999999998E-3</v>
      </c>
      <c r="H493" s="2">
        <v>9.7631381000000003E-2</v>
      </c>
      <c r="I493" s="2">
        <v>0.961565</v>
      </c>
      <c r="J493" s="2">
        <f t="shared" si="7"/>
        <v>0</v>
      </c>
    </row>
    <row r="494" spans="1:10">
      <c r="A494" s="3" t="s">
        <v>214</v>
      </c>
      <c r="B494" s="3" t="s">
        <v>145</v>
      </c>
      <c r="C494" s="3" t="s">
        <v>215</v>
      </c>
      <c r="D494" s="3" t="s">
        <v>167</v>
      </c>
      <c r="E494" s="3" t="s">
        <v>168</v>
      </c>
      <c r="F494" s="13" t="s">
        <v>2953</v>
      </c>
      <c r="G494" s="3">
        <v>0.25160404350238902</v>
      </c>
      <c r="H494" s="3">
        <v>4.2140570259281397E-2</v>
      </c>
      <c r="I494" s="3">
        <v>4.8824859999999997E-9</v>
      </c>
      <c r="J494" s="3">
        <f t="shared" si="7"/>
        <v>1</v>
      </c>
    </row>
    <row r="495" spans="1:10">
      <c r="A495" t="s">
        <v>214</v>
      </c>
      <c r="B495" t="s">
        <v>145</v>
      </c>
      <c r="C495" t="s">
        <v>215</v>
      </c>
      <c r="D495" t="s">
        <v>167</v>
      </c>
      <c r="E495" t="s">
        <v>168</v>
      </c>
      <c r="F495" t="s">
        <v>2719</v>
      </c>
      <c r="G495">
        <v>0.26993</v>
      </c>
      <c r="H495">
        <v>0.113387</v>
      </c>
      <c r="I495">
        <v>1.88995E-2</v>
      </c>
      <c r="J495">
        <f t="shared" si="7"/>
        <v>0</v>
      </c>
    </row>
    <row r="496" spans="1:10">
      <c r="A496" t="s">
        <v>214</v>
      </c>
      <c r="B496" t="s">
        <v>145</v>
      </c>
      <c r="C496" t="s">
        <v>215</v>
      </c>
      <c r="D496" t="s">
        <v>167</v>
      </c>
      <c r="E496" t="s">
        <v>168</v>
      </c>
      <c r="F496" t="s">
        <v>2722</v>
      </c>
      <c r="G496">
        <v>0.20088700000000001</v>
      </c>
      <c r="H496">
        <v>0.10782700000000001</v>
      </c>
      <c r="I496">
        <v>6.5304299999999996E-2</v>
      </c>
      <c r="J496">
        <f t="shared" si="7"/>
        <v>0</v>
      </c>
    </row>
    <row r="497" spans="1:10">
      <c r="A497" t="s">
        <v>214</v>
      </c>
      <c r="B497" t="s">
        <v>145</v>
      </c>
      <c r="C497" t="s">
        <v>215</v>
      </c>
      <c r="D497" t="s">
        <v>167</v>
      </c>
      <c r="E497" t="s">
        <v>168</v>
      </c>
      <c r="F497" t="s">
        <v>2716</v>
      </c>
      <c r="G497">
        <v>0.21051</v>
      </c>
      <c r="H497">
        <v>0.12501200000000001</v>
      </c>
      <c r="I497">
        <v>9.5085199999999995E-2</v>
      </c>
      <c r="J497">
        <f t="shared" si="7"/>
        <v>0</v>
      </c>
    </row>
    <row r="498" spans="1:10">
      <c r="A498" t="s">
        <v>214</v>
      </c>
      <c r="B498" t="s">
        <v>145</v>
      </c>
      <c r="C498" t="s">
        <v>215</v>
      </c>
      <c r="D498" t="s">
        <v>167</v>
      </c>
      <c r="E498" t="s">
        <v>168</v>
      </c>
      <c r="F498" t="s">
        <v>2724</v>
      </c>
      <c r="G498">
        <v>-0.17400499999999999</v>
      </c>
      <c r="H498">
        <v>0.11511</v>
      </c>
      <c r="I498">
        <v>0.13339400000000001</v>
      </c>
      <c r="J498">
        <f t="shared" si="7"/>
        <v>0</v>
      </c>
    </row>
    <row r="499" spans="1:10">
      <c r="A499" s="1" t="s">
        <v>214</v>
      </c>
      <c r="B499" s="1" t="s">
        <v>145</v>
      </c>
      <c r="C499" s="1" t="s">
        <v>215</v>
      </c>
      <c r="D499" s="1" t="s">
        <v>167</v>
      </c>
      <c r="E499" s="1" t="s">
        <v>168</v>
      </c>
      <c r="F499" s="1" t="s">
        <v>2726</v>
      </c>
      <c r="G499" s="1">
        <v>0.204513</v>
      </c>
      <c r="H499" s="1">
        <v>0.15670799999999999</v>
      </c>
      <c r="I499" s="1">
        <v>0.19702700000000001</v>
      </c>
      <c r="J499">
        <f t="shared" si="7"/>
        <v>0</v>
      </c>
    </row>
    <row r="500" spans="1:10">
      <c r="A500" t="s">
        <v>214</v>
      </c>
      <c r="B500" t="s">
        <v>145</v>
      </c>
      <c r="C500" t="s">
        <v>215</v>
      </c>
      <c r="D500" t="s">
        <v>167</v>
      </c>
      <c r="E500" t="s">
        <v>168</v>
      </c>
      <c r="F500" t="s">
        <v>2714</v>
      </c>
      <c r="G500">
        <v>0.128106</v>
      </c>
      <c r="H500">
        <v>0.108239</v>
      </c>
      <c r="I500">
        <v>0.238894</v>
      </c>
      <c r="J500">
        <f t="shared" si="7"/>
        <v>0</v>
      </c>
    </row>
    <row r="501" spans="1:10">
      <c r="A501" t="s">
        <v>214</v>
      </c>
      <c r="B501" t="s">
        <v>145</v>
      </c>
      <c r="C501" t="s">
        <v>215</v>
      </c>
      <c r="D501" t="s">
        <v>167</v>
      </c>
      <c r="E501" t="s">
        <v>168</v>
      </c>
      <c r="F501" t="s">
        <v>2720</v>
      </c>
      <c r="G501">
        <v>0.120878</v>
      </c>
      <c r="H501">
        <v>0.102503</v>
      </c>
      <c r="I501">
        <v>0.24143800000000001</v>
      </c>
      <c r="J501">
        <f t="shared" si="7"/>
        <v>0</v>
      </c>
    </row>
    <row r="502" spans="1:10">
      <c r="A502" t="s">
        <v>214</v>
      </c>
      <c r="B502" t="s">
        <v>145</v>
      </c>
      <c r="C502" t="s">
        <v>215</v>
      </c>
      <c r="D502" t="s">
        <v>167</v>
      </c>
      <c r="E502" t="s">
        <v>168</v>
      </c>
      <c r="F502" t="s">
        <v>2717</v>
      </c>
      <c r="G502">
        <v>1.3037E-2</v>
      </c>
      <c r="H502">
        <v>0.13847699999999999</v>
      </c>
      <c r="I502">
        <v>0.92521200000000003</v>
      </c>
      <c r="J502">
        <f t="shared" si="7"/>
        <v>0</v>
      </c>
    </row>
    <row r="503" spans="1:10">
      <c r="A503" s="2" t="s">
        <v>214</v>
      </c>
      <c r="B503" s="2" t="s">
        <v>145</v>
      </c>
      <c r="C503" s="2" t="s">
        <v>215</v>
      </c>
      <c r="D503" s="2" t="s">
        <v>167</v>
      </c>
      <c r="E503" s="2" t="s">
        <v>168</v>
      </c>
      <c r="F503" s="2" t="s">
        <v>2725</v>
      </c>
      <c r="G503" s="2">
        <v>1.06106E-2</v>
      </c>
      <c r="H503" s="2">
        <v>0.14200199999999999</v>
      </c>
      <c r="I503" s="2">
        <v>0.94067999999999996</v>
      </c>
      <c r="J503" s="2">
        <f t="shared" si="7"/>
        <v>0</v>
      </c>
    </row>
    <row r="504" spans="1:10">
      <c r="A504" s="3" t="s">
        <v>203</v>
      </c>
      <c r="B504" s="3" t="s">
        <v>145</v>
      </c>
      <c r="C504" s="3" t="s">
        <v>204</v>
      </c>
      <c r="D504" s="3" t="s">
        <v>163</v>
      </c>
      <c r="E504" s="3" t="s">
        <v>168</v>
      </c>
      <c r="F504" s="13" t="s">
        <v>2953</v>
      </c>
      <c r="G504" s="3">
        <v>-9.1062556000000003E-2</v>
      </c>
      <c r="H504" s="3">
        <v>1.6358101E-2</v>
      </c>
      <c r="I504" s="4">
        <v>2.59435E-8</v>
      </c>
      <c r="J504" s="3">
        <f t="shared" si="7"/>
        <v>1</v>
      </c>
    </row>
    <row r="505" spans="1:10">
      <c r="A505" t="s">
        <v>203</v>
      </c>
      <c r="B505" t="s">
        <v>145</v>
      </c>
      <c r="C505" t="s">
        <v>204</v>
      </c>
      <c r="D505" t="s">
        <v>163</v>
      </c>
      <c r="E505" t="s">
        <v>168</v>
      </c>
      <c r="F505" t="s">
        <v>2714</v>
      </c>
      <c r="G505">
        <v>-0.42057761399999999</v>
      </c>
      <c r="H505">
        <v>9.2978886999999996E-2</v>
      </c>
      <c r="I505" s="5">
        <v>1.42209E-5</v>
      </c>
      <c r="J505">
        <f t="shared" si="7"/>
        <v>1</v>
      </c>
    </row>
    <row r="506" spans="1:10">
      <c r="A506" t="s">
        <v>203</v>
      </c>
      <c r="B506" t="s">
        <v>145</v>
      </c>
      <c r="C506" t="s">
        <v>204</v>
      </c>
      <c r="D506" t="s">
        <v>163</v>
      </c>
      <c r="E506" t="s">
        <v>168</v>
      </c>
      <c r="F506" t="s">
        <v>2719</v>
      </c>
      <c r="G506">
        <v>-0.24183812599999999</v>
      </c>
      <c r="H506">
        <v>9.4197697999999996E-2</v>
      </c>
      <c r="I506">
        <v>1.15085E-2</v>
      </c>
      <c r="J506">
        <f t="shared" si="7"/>
        <v>0</v>
      </c>
    </row>
    <row r="507" spans="1:10">
      <c r="A507" s="1" t="s">
        <v>203</v>
      </c>
      <c r="B507" s="1" t="s">
        <v>145</v>
      </c>
      <c r="C507" s="1" t="s">
        <v>204</v>
      </c>
      <c r="D507" s="1" t="s">
        <v>163</v>
      </c>
      <c r="E507" s="1" t="s">
        <v>168</v>
      </c>
      <c r="F507" s="1" t="s">
        <v>2717</v>
      </c>
      <c r="G507" s="1">
        <v>-0.27324821900000001</v>
      </c>
      <c r="H507" s="1">
        <v>0.11041121800000001</v>
      </c>
      <c r="I507" s="1">
        <v>1.52934E-2</v>
      </c>
      <c r="J507" s="1">
        <f t="shared" si="7"/>
        <v>0</v>
      </c>
    </row>
    <row r="508" spans="1:10">
      <c r="A508" t="s">
        <v>203</v>
      </c>
      <c r="B508" t="s">
        <v>145</v>
      </c>
      <c r="C508" t="s">
        <v>204</v>
      </c>
      <c r="D508" t="s">
        <v>163</v>
      </c>
      <c r="E508" t="s">
        <v>168</v>
      </c>
      <c r="F508" t="s">
        <v>2724</v>
      </c>
      <c r="G508">
        <v>-0.20171667600000001</v>
      </c>
      <c r="H508">
        <v>0.100443931</v>
      </c>
      <c r="I508">
        <v>4.6980099999999997E-2</v>
      </c>
      <c r="J508">
        <f t="shared" si="7"/>
        <v>0</v>
      </c>
    </row>
    <row r="509" spans="1:10">
      <c r="A509" t="s">
        <v>203</v>
      </c>
      <c r="B509" t="s">
        <v>145</v>
      </c>
      <c r="C509" t="s">
        <v>204</v>
      </c>
      <c r="D509" t="s">
        <v>163</v>
      </c>
      <c r="E509" t="s">
        <v>168</v>
      </c>
      <c r="F509" t="s">
        <v>2726</v>
      </c>
      <c r="G509">
        <v>-0.25049870800000001</v>
      </c>
      <c r="H509">
        <v>0.128687836</v>
      </c>
      <c r="I509">
        <v>5.6435899999999997E-2</v>
      </c>
      <c r="J509">
        <f t="shared" si="7"/>
        <v>0</v>
      </c>
    </row>
    <row r="510" spans="1:10">
      <c r="A510" t="s">
        <v>203</v>
      </c>
      <c r="B510" t="s">
        <v>145</v>
      </c>
      <c r="C510" t="s">
        <v>204</v>
      </c>
      <c r="D510" t="s">
        <v>163</v>
      </c>
      <c r="E510" t="s">
        <v>168</v>
      </c>
      <c r="F510" t="s">
        <v>2715</v>
      </c>
      <c r="G510">
        <v>-0.14288121000000001</v>
      </c>
      <c r="H510">
        <v>0.113203473</v>
      </c>
      <c r="I510">
        <v>0.21018899999999999</v>
      </c>
      <c r="J510">
        <f t="shared" si="7"/>
        <v>0</v>
      </c>
    </row>
    <row r="511" spans="1:10">
      <c r="A511" t="s">
        <v>203</v>
      </c>
      <c r="B511" t="s">
        <v>145</v>
      </c>
      <c r="C511" t="s">
        <v>204</v>
      </c>
      <c r="D511" t="s">
        <v>163</v>
      </c>
      <c r="E511" t="s">
        <v>168</v>
      </c>
      <c r="F511" t="s">
        <v>2723</v>
      </c>
      <c r="G511">
        <v>0.152746619</v>
      </c>
      <c r="H511">
        <v>0.12351011200000001</v>
      </c>
      <c r="I511">
        <v>0.220577</v>
      </c>
      <c r="J511">
        <f t="shared" si="7"/>
        <v>0</v>
      </c>
    </row>
    <row r="512" spans="1:10">
      <c r="A512" t="s">
        <v>203</v>
      </c>
      <c r="B512" t="s">
        <v>145</v>
      </c>
      <c r="C512" t="s">
        <v>204</v>
      </c>
      <c r="D512" t="s">
        <v>163</v>
      </c>
      <c r="E512" t="s">
        <v>168</v>
      </c>
      <c r="F512" t="s">
        <v>2722</v>
      </c>
      <c r="G512">
        <v>-9.2182427999999997E-2</v>
      </c>
      <c r="H512">
        <v>0.107231012</v>
      </c>
      <c r="I512">
        <v>0.39197199999999999</v>
      </c>
      <c r="J512">
        <f t="shared" si="7"/>
        <v>0</v>
      </c>
    </row>
    <row r="513" spans="1:10">
      <c r="A513" t="s">
        <v>203</v>
      </c>
      <c r="B513" t="s">
        <v>145</v>
      </c>
      <c r="C513" t="s">
        <v>204</v>
      </c>
      <c r="D513" t="s">
        <v>163</v>
      </c>
      <c r="E513" t="s">
        <v>168</v>
      </c>
      <c r="F513" t="s">
        <v>2718</v>
      </c>
      <c r="G513">
        <v>-8.8544376999999994E-2</v>
      </c>
      <c r="H513">
        <v>0.11296888099999999</v>
      </c>
      <c r="I513">
        <v>0.43529099999999998</v>
      </c>
      <c r="J513">
        <f t="shared" si="7"/>
        <v>0</v>
      </c>
    </row>
    <row r="514" spans="1:10">
      <c r="A514" t="s">
        <v>203</v>
      </c>
      <c r="B514" t="s">
        <v>145</v>
      </c>
      <c r="C514" t="s">
        <v>204</v>
      </c>
      <c r="D514" t="s">
        <v>163</v>
      </c>
      <c r="E514" t="s">
        <v>168</v>
      </c>
      <c r="F514" t="s">
        <v>2716</v>
      </c>
      <c r="G514">
        <v>6.0986864000000002E-2</v>
      </c>
      <c r="H514">
        <v>0.105386339</v>
      </c>
      <c r="I514">
        <v>0.56399699999999997</v>
      </c>
      <c r="J514">
        <f t="shared" si="7"/>
        <v>0</v>
      </c>
    </row>
    <row r="515" spans="1:10">
      <c r="A515" t="s">
        <v>203</v>
      </c>
      <c r="B515" t="s">
        <v>145</v>
      </c>
      <c r="C515" t="s">
        <v>204</v>
      </c>
      <c r="D515" t="s">
        <v>163</v>
      </c>
      <c r="E515" t="s">
        <v>168</v>
      </c>
      <c r="F515" t="s">
        <v>2720</v>
      </c>
      <c r="G515">
        <v>-5.5130930000000002E-2</v>
      </c>
      <c r="H515">
        <v>0.11126024299999999</v>
      </c>
      <c r="I515">
        <v>0.62145899999999998</v>
      </c>
      <c r="J515">
        <f t="shared" si="7"/>
        <v>0</v>
      </c>
    </row>
    <row r="516" spans="1:10">
      <c r="A516" t="s">
        <v>203</v>
      </c>
      <c r="B516" t="s">
        <v>145</v>
      </c>
      <c r="C516" t="s">
        <v>204</v>
      </c>
      <c r="D516" t="s">
        <v>163</v>
      </c>
      <c r="E516" t="s">
        <v>168</v>
      </c>
      <c r="F516" t="s">
        <v>2721</v>
      </c>
      <c r="G516">
        <v>-3.0939858000000001E-2</v>
      </c>
      <c r="H516">
        <v>0.11194668100000001</v>
      </c>
      <c r="I516">
        <v>0.78284900000000002</v>
      </c>
      <c r="J516">
        <f t="shared" si="7"/>
        <v>0</v>
      </c>
    </row>
    <row r="517" spans="1:10">
      <c r="A517" s="2" t="s">
        <v>203</v>
      </c>
      <c r="B517" s="2" t="s">
        <v>145</v>
      </c>
      <c r="C517" s="2" t="s">
        <v>204</v>
      </c>
      <c r="D517" s="2" t="s">
        <v>163</v>
      </c>
      <c r="E517" s="2" t="s">
        <v>168</v>
      </c>
      <c r="F517" s="2" t="s">
        <v>2725</v>
      </c>
      <c r="G517" s="2">
        <v>-7.8723790000000005E-3</v>
      </c>
      <c r="H517" s="2">
        <v>0.12751386100000001</v>
      </c>
      <c r="I517" s="2">
        <v>0.95097399999999999</v>
      </c>
      <c r="J517" s="2">
        <f t="shared" si="7"/>
        <v>0</v>
      </c>
    </row>
    <row r="518" spans="1:10">
      <c r="A518" s="3" t="s">
        <v>197</v>
      </c>
      <c r="B518" s="3" t="s">
        <v>145</v>
      </c>
      <c r="C518" s="3" t="s">
        <v>198</v>
      </c>
      <c r="D518" s="3" t="s">
        <v>168</v>
      </c>
      <c r="E518" s="3" t="s">
        <v>164</v>
      </c>
      <c r="F518" s="13" t="s">
        <v>2953</v>
      </c>
      <c r="G518" s="3">
        <v>6.6981853999999993E-2</v>
      </c>
      <c r="H518" s="3">
        <v>6.7905789999999997E-3</v>
      </c>
      <c r="I518" s="4">
        <v>5.9661900000000004E-23</v>
      </c>
      <c r="J518" s="3">
        <f t="shared" si="7"/>
        <v>1</v>
      </c>
    </row>
    <row r="519" spans="1:10">
      <c r="A519" t="s">
        <v>197</v>
      </c>
      <c r="B519" t="s">
        <v>145</v>
      </c>
      <c r="C519" t="s">
        <v>198</v>
      </c>
      <c r="D519" t="s">
        <v>168</v>
      </c>
      <c r="E519" t="s">
        <v>164</v>
      </c>
      <c r="F519" t="s">
        <v>2724</v>
      </c>
      <c r="G519">
        <v>0.430784365</v>
      </c>
      <c r="H519">
        <v>8.3500782999999995E-2</v>
      </c>
      <c r="I519" s="5">
        <v>1.05884E-6</v>
      </c>
      <c r="J519">
        <f t="shared" ref="J519:J582" si="8">IF(I519&lt;0.00009,1,0)</f>
        <v>1</v>
      </c>
    </row>
    <row r="520" spans="1:10">
      <c r="A520" t="s">
        <v>197</v>
      </c>
      <c r="B520" t="s">
        <v>145</v>
      </c>
      <c r="C520" t="s">
        <v>198</v>
      </c>
      <c r="D520" t="s">
        <v>168</v>
      </c>
      <c r="E520" t="s">
        <v>164</v>
      </c>
      <c r="F520" t="s">
        <v>2715</v>
      </c>
      <c r="G520">
        <v>0.47054257399999999</v>
      </c>
      <c r="H520">
        <v>9.1542512000000006E-2</v>
      </c>
      <c r="I520" s="5">
        <v>1.6125199999999999E-6</v>
      </c>
      <c r="J520">
        <f t="shared" si="8"/>
        <v>1</v>
      </c>
    </row>
    <row r="521" spans="1:10">
      <c r="A521" s="1" t="s">
        <v>197</v>
      </c>
      <c r="B521" s="1" t="s">
        <v>145</v>
      </c>
      <c r="C521" s="1" t="s">
        <v>198</v>
      </c>
      <c r="D521" s="1" t="s">
        <v>168</v>
      </c>
      <c r="E521" s="1" t="s">
        <v>164</v>
      </c>
      <c r="F521" s="1" t="s">
        <v>2716</v>
      </c>
      <c r="G521" s="1">
        <v>0.37594242300000003</v>
      </c>
      <c r="H521" s="1">
        <v>8.5880812000000001E-2</v>
      </c>
      <c r="I521" s="10">
        <v>2.7843100000000001E-5</v>
      </c>
      <c r="J521" s="1">
        <f>IF(I521&lt;0.00009,1,0)</f>
        <v>1</v>
      </c>
    </row>
    <row r="522" spans="1:10">
      <c r="A522" t="s">
        <v>197</v>
      </c>
      <c r="B522" t="s">
        <v>145</v>
      </c>
      <c r="C522" t="s">
        <v>198</v>
      </c>
      <c r="D522" t="s">
        <v>168</v>
      </c>
      <c r="E522" t="s">
        <v>164</v>
      </c>
      <c r="F522" t="s">
        <v>2719</v>
      </c>
      <c r="G522">
        <v>0.32874038300000002</v>
      </c>
      <c r="H522">
        <v>7.9992337999999996E-2</v>
      </c>
      <c r="I522" s="5">
        <v>7.3849099999999997E-5</v>
      </c>
      <c r="J522">
        <f t="shared" si="8"/>
        <v>1</v>
      </c>
    </row>
    <row r="523" spans="1:10">
      <c r="A523" t="s">
        <v>197</v>
      </c>
      <c r="B523" t="s">
        <v>145</v>
      </c>
      <c r="C523" t="s">
        <v>198</v>
      </c>
      <c r="D523" t="s">
        <v>168</v>
      </c>
      <c r="E523" t="s">
        <v>164</v>
      </c>
      <c r="F523" t="s">
        <v>2723</v>
      </c>
      <c r="G523">
        <v>0.407544138</v>
      </c>
      <c r="H523">
        <v>0.103730304</v>
      </c>
      <c r="I523">
        <v>2.0683100000000001E-4</v>
      </c>
      <c r="J523">
        <f t="shared" si="8"/>
        <v>0</v>
      </c>
    </row>
    <row r="524" spans="1:10">
      <c r="A524" t="s">
        <v>197</v>
      </c>
      <c r="B524" t="s">
        <v>145</v>
      </c>
      <c r="C524" t="s">
        <v>198</v>
      </c>
      <c r="D524" t="s">
        <v>168</v>
      </c>
      <c r="E524" t="s">
        <v>164</v>
      </c>
      <c r="F524" t="s">
        <v>2714</v>
      </c>
      <c r="G524">
        <v>0.31267242000000001</v>
      </c>
      <c r="H524">
        <v>8.3910638999999995E-2</v>
      </c>
      <c r="I524">
        <v>2.9580399999999999E-4</v>
      </c>
      <c r="J524">
        <f t="shared" si="8"/>
        <v>0</v>
      </c>
    </row>
    <row r="525" spans="1:10">
      <c r="A525" t="s">
        <v>197</v>
      </c>
      <c r="B525" t="s">
        <v>145</v>
      </c>
      <c r="C525" t="s">
        <v>198</v>
      </c>
      <c r="D525" t="s">
        <v>168</v>
      </c>
      <c r="E525" t="s">
        <v>164</v>
      </c>
      <c r="F525" t="s">
        <v>2718</v>
      </c>
      <c r="G525">
        <v>0.34904457100000003</v>
      </c>
      <c r="H525">
        <v>9.4355407000000002E-2</v>
      </c>
      <c r="I525">
        <v>3.7812499999999999E-4</v>
      </c>
      <c r="J525">
        <f t="shared" si="8"/>
        <v>0</v>
      </c>
    </row>
    <row r="526" spans="1:10">
      <c r="A526" t="s">
        <v>197</v>
      </c>
      <c r="B526" t="s">
        <v>145</v>
      </c>
      <c r="C526" t="s">
        <v>198</v>
      </c>
      <c r="D526" t="s">
        <v>168</v>
      </c>
      <c r="E526" t="s">
        <v>164</v>
      </c>
      <c r="F526" t="s">
        <v>2717</v>
      </c>
      <c r="G526">
        <v>0.34455000099999999</v>
      </c>
      <c r="H526">
        <v>9.4577492999999999E-2</v>
      </c>
      <c r="I526">
        <v>4.5991800000000002E-4</v>
      </c>
      <c r="J526">
        <f t="shared" si="8"/>
        <v>0</v>
      </c>
    </row>
    <row r="527" spans="1:10">
      <c r="A527" t="s">
        <v>197</v>
      </c>
      <c r="B527" t="s">
        <v>145</v>
      </c>
      <c r="C527" t="s">
        <v>198</v>
      </c>
      <c r="D527" t="s">
        <v>168</v>
      </c>
      <c r="E527" t="s">
        <v>164</v>
      </c>
      <c r="F527" t="s">
        <v>2720</v>
      </c>
      <c r="G527">
        <v>0.325446446</v>
      </c>
      <c r="H527">
        <v>9.3397372000000006E-2</v>
      </c>
      <c r="I527">
        <v>7.6718000000000001E-4</v>
      </c>
      <c r="J527">
        <f t="shared" si="8"/>
        <v>0</v>
      </c>
    </row>
    <row r="528" spans="1:10">
      <c r="A528" t="s">
        <v>197</v>
      </c>
      <c r="B528" t="s">
        <v>145</v>
      </c>
      <c r="C528" t="s">
        <v>198</v>
      </c>
      <c r="D528" t="s">
        <v>168</v>
      </c>
      <c r="E528" t="s">
        <v>164</v>
      </c>
      <c r="F528" t="s">
        <v>2725</v>
      </c>
      <c r="G528">
        <v>0.34626477300000003</v>
      </c>
      <c r="H528">
        <v>0.108317556</v>
      </c>
      <c r="I528">
        <v>2.20309E-3</v>
      </c>
      <c r="J528">
        <f t="shared" si="8"/>
        <v>0</v>
      </c>
    </row>
    <row r="529" spans="1:10">
      <c r="A529" t="s">
        <v>197</v>
      </c>
      <c r="B529" t="s">
        <v>145</v>
      </c>
      <c r="C529" t="s">
        <v>198</v>
      </c>
      <c r="D529" t="s">
        <v>168</v>
      </c>
      <c r="E529" t="s">
        <v>164</v>
      </c>
      <c r="F529" t="s">
        <v>2721</v>
      </c>
      <c r="G529">
        <v>0.282467423</v>
      </c>
      <c r="H529">
        <v>9.2383775000000001E-2</v>
      </c>
      <c r="I529">
        <v>2.89113E-3</v>
      </c>
      <c r="J529">
        <f t="shared" si="8"/>
        <v>0</v>
      </c>
    </row>
    <row r="530" spans="1:10">
      <c r="A530" t="s">
        <v>197</v>
      </c>
      <c r="B530" t="s">
        <v>145</v>
      </c>
      <c r="C530" t="s">
        <v>198</v>
      </c>
      <c r="D530" t="s">
        <v>168</v>
      </c>
      <c r="E530" t="s">
        <v>164</v>
      </c>
      <c r="F530" t="s">
        <v>2726</v>
      </c>
      <c r="G530">
        <v>0.25092935599999999</v>
      </c>
      <c r="H530">
        <v>0.11337412299999999</v>
      </c>
      <c r="I530">
        <v>3.0825600000000002E-2</v>
      </c>
      <c r="J530">
        <f t="shared" si="8"/>
        <v>0</v>
      </c>
    </row>
    <row r="531" spans="1:10">
      <c r="A531" s="2" t="s">
        <v>197</v>
      </c>
      <c r="B531" s="2" t="s">
        <v>145</v>
      </c>
      <c r="C531" s="2" t="s">
        <v>198</v>
      </c>
      <c r="D531" s="2" t="s">
        <v>168</v>
      </c>
      <c r="E531" s="2" t="s">
        <v>164</v>
      </c>
      <c r="F531" s="2" t="s">
        <v>2722</v>
      </c>
      <c r="G531" s="2">
        <v>0.17336482</v>
      </c>
      <c r="H531" s="2">
        <v>9.0333369999999996E-2</v>
      </c>
      <c r="I531" s="2">
        <v>5.7730999999999998E-2</v>
      </c>
      <c r="J531" s="2">
        <f t="shared" si="8"/>
        <v>0</v>
      </c>
    </row>
    <row r="532" spans="1:10">
      <c r="A532" s="3" t="s">
        <v>171</v>
      </c>
      <c r="B532" s="3" t="s">
        <v>145</v>
      </c>
      <c r="C532" s="3" t="s">
        <v>172</v>
      </c>
      <c r="D532" s="3" t="s">
        <v>167</v>
      </c>
      <c r="E532" s="3" t="s">
        <v>168</v>
      </c>
      <c r="F532" s="13" t="s">
        <v>2953</v>
      </c>
      <c r="G532" s="3">
        <v>-5.8669474999999999E-2</v>
      </c>
      <c r="H532" s="3">
        <v>9.0538179999999999E-3</v>
      </c>
      <c r="I532" s="4">
        <v>9.1673200000000004E-11</v>
      </c>
      <c r="J532" s="3">
        <f t="shared" si="8"/>
        <v>1</v>
      </c>
    </row>
    <row r="533" spans="1:10">
      <c r="A533" t="s">
        <v>171</v>
      </c>
      <c r="B533" t="s">
        <v>145</v>
      </c>
      <c r="C533" t="s">
        <v>172</v>
      </c>
      <c r="D533" t="s">
        <v>167</v>
      </c>
      <c r="E533" t="s">
        <v>168</v>
      </c>
      <c r="F533" t="s">
        <v>2721</v>
      </c>
      <c r="G533">
        <v>-0.22525498299999999</v>
      </c>
      <c r="H533">
        <v>9.4510767999999995E-2</v>
      </c>
      <c r="I533">
        <v>1.9122500000000001E-2</v>
      </c>
      <c r="J533">
        <f t="shared" si="8"/>
        <v>0</v>
      </c>
    </row>
    <row r="534" spans="1:10">
      <c r="A534" t="s">
        <v>171</v>
      </c>
      <c r="B534" t="s">
        <v>145</v>
      </c>
      <c r="C534" t="s">
        <v>172</v>
      </c>
      <c r="D534" t="s">
        <v>167</v>
      </c>
      <c r="E534" t="s">
        <v>168</v>
      </c>
      <c r="F534" t="s">
        <v>2724</v>
      </c>
      <c r="G534">
        <v>-0.17873861099999999</v>
      </c>
      <c r="H534">
        <v>8.7096202999999997E-2</v>
      </c>
      <c r="I534">
        <v>4.2441399999999997E-2</v>
      </c>
      <c r="J534">
        <f t="shared" si="8"/>
        <v>0</v>
      </c>
    </row>
    <row r="535" spans="1:10">
      <c r="A535" s="1" t="s">
        <v>171</v>
      </c>
      <c r="B535" s="1" t="s">
        <v>145</v>
      </c>
      <c r="C535" s="1" t="s">
        <v>172</v>
      </c>
      <c r="D535" s="1" t="s">
        <v>167</v>
      </c>
      <c r="E535" s="1" t="s">
        <v>168</v>
      </c>
      <c r="F535" s="1" t="s">
        <v>2723</v>
      </c>
      <c r="G535" s="1">
        <v>-0.20635013799999999</v>
      </c>
      <c r="H535" s="1">
        <v>0.11136312600000001</v>
      </c>
      <c r="I535" s="1">
        <v>6.8360699999999996E-2</v>
      </c>
      <c r="J535">
        <f t="shared" si="8"/>
        <v>0</v>
      </c>
    </row>
    <row r="536" spans="1:10">
      <c r="A536" t="s">
        <v>171</v>
      </c>
      <c r="B536" t="s">
        <v>145</v>
      </c>
      <c r="C536" t="s">
        <v>172</v>
      </c>
      <c r="D536" t="s">
        <v>167</v>
      </c>
      <c r="E536" t="s">
        <v>168</v>
      </c>
      <c r="F536" t="s">
        <v>2716</v>
      </c>
      <c r="G536">
        <v>0.116689538</v>
      </c>
      <c r="H536">
        <v>9.0780428999999996E-2</v>
      </c>
      <c r="I536">
        <v>0.20139899999999999</v>
      </c>
      <c r="J536">
        <f t="shared" si="8"/>
        <v>0</v>
      </c>
    </row>
    <row r="537" spans="1:10">
      <c r="A537" t="s">
        <v>171</v>
      </c>
      <c r="B537" t="s">
        <v>145</v>
      </c>
      <c r="C537" t="s">
        <v>172</v>
      </c>
      <c r="D537" t="s">
        <v>167</v>
      </c>
      <c r="E537" t="s">
        <v>168</v>
      </c>
      <c r="F537" t="s">
        <v>2720</v>
      </c>
      <c r="G537">
        <v>-0.101441579</v>
      </c>
      <c r="H537">
        <v>0.1001083</v>
      </c>
      <c r="I537">
        <v>0.31365500000000002</v>
      </c>
      <c r="J537">
        <f t="shared" si="8"/>
        <v>0</v>
      </c>
    </row>
    <row r="538" spans="1:10">
      <c r="A538" t="s">
        <v>171</v>
      </c>
      <c r="B538" t="s">
        <v>145</v>
      </c>
      <c r="C538" t="s">
        <v>172</v>
      </c>
      <c r="D538" t="s">
        <v>167</v>
      </c>
      <c r="E538" t="s">
        <v>168</v>
      </c>
      <c r="F538" t="s">
        <v>2715</v>
      </c>
      <c r="G538">
        <v>6.3891728999999994E-2</v>
      </c>
      <c r="H538">
        <v>9.8237494999999994E-2</v>
      </c>
      <c r="I538">
        <v>0.51712000000000002</v>
      </c>
      <c r="J538">
        <f t="shared" si="8"/>
        <v>0</v>
      </c>
    </row>
    <row r="539" spans="1:10">
      <c r="A539" t="s">
        <v>171</v>
      </c>
      <c r="B539" t="s">
        <v>145</v>
      </c>
      <c r="C539" t="s">
        <v>172</v>
      </c>
      <c r="D539" t="s">
        <v>167</v>
      </c>
      <c r="E539" t="s">
        <v>168</v>
      </c>
      <c r="F539" t="s">
        <v>2714</v>
      </c>
      <c r="G539">
        <v>-2.8583451999999999E-2</v>
      </c>
      <c r="H539">
        <v>8.6730893000000003E-2</v>
      </c>
      <c r="I539">
        <v>0.74229400000000001</v>
      </c>
      <c r="J539">
        <f t="shared" si="8"/>
        <v>0</v>
      </c>
    </row>
    <row r="540" spans="1:10">
      <c r="A540" t="s">
        <v>171</v>
      </c>
      <c r="B540" t="s">
        <v>145</v>
      </c>
      <c r="C540" t="s">
        <v>172</v>
      </c>
      <c r="D540" t="s">
        <v>167</v>
      </c>
      <c r="E540" t="s">
        <v>168</v>
      </c>
      <c r="F540" t="s">
        <v>2717</v>
      </c>
      <c r="G540">
        <v>3.2997481000000002E-2</v>
      </c>
      <c r="H540">
        <v>0.10103330200000001</v>
      </c>
      <c r="I540">
        <v>0.74476399999999998</v>
      </c>
      <c r="J540">
        <f t="shared" si="8"/>
        <v>0</v>
      </c>
    </row>
    <row r="541" spans="1:10">
      <c r="A541" t="s">
        <v>171</v>
      </c>
      <c r="B541" t="s">
        <v>145</v>
      </c>
      <c r="C541" t="s">
        <v>172</v>
      </c>
      <c r="D541" t="s">
        <v>167</v>
      </c>
      <c r="E541" t="s">
        <v>168</v>
      </c>
      <c r="F541" t="s">
        <v>2726</v>
      </c>
      <c r="G541">
        <v>3.0931386000000002E-2</v>
      </c>
      <c r="H541">
        <v>0.113056376</v>
      </c>
      <c r="I541">
        <v>0.78537000000000001</v>
      </c>
      <c r="J541">
        <f t="shared" si="8"/>
        <v>0</v>
      </c>
    </row>
    <row r="542" spans="1:10">
      <c r="A542" t="s">
        <v>171</v>
      </c>
      <c r="B542" t="s">
        <v>145</v>
      </c>
      <c r="C542" t="s">
        <v>172</v>
      </c>
      <c r="D542" t="s">
        <v>167</v>
      </c>
      <c r="E542" t="s">
        <v>168</v>
      </c>
      <c r="F542" t="s">
        <v>2718</v>
      </c>
      <c r="G542">
        <v>-1.9115463999999999E-2</v>
      </c>
      <c r="H542">
        <v>0.101468816</v>
      </c>
      <c r="I542">
        <v>0.85101199999999999</v>
      </c>
      <c r="J542">
        <f t="shared" si="8"/>
        <v>0</v>
      </c>
    </row>
    <row r="543" spans="1:10">
      <c r="A543" t="s">
        <v>171</v>
      </c>
      <c r="B543" t="s">
        <v>145</v>
      </c>
      <c r="C543" t="s">
        <v>172</v>
      </c>
      <c r="D543" t="s">
        <v>167</v>
      </c>
      <c r="E543" t="s">
        <v>168</v>
      </c>
      <c r="F543" t="s">
        <v>2719</v>
      </c>
      <c r="G543">
        <v>1.3247998E-2</v>
      </c>
      <c r="H543">
        <v>8.4084100999999994E-2</v>
      </c>
      <c r="I543">
        <v>0.87507800000000002</v>
      </c>
      <c r="J543">
        <f t="shared" si="8"/>
        <v>0</v>
      </c>
    </row>
    <row r="544" spans="1:10">
      <c r="A544" t="s">
        <v>171</v>
      </c>
      <c r="B544" t="s">
        <v>145</v>
      </c>
      <c r="C544" t="s">
        <v>172</v>
      </c>
      <c r="D544" t="s">
        <v>167</v>
      </c>
      <c r="E544" t="s">
        <v>168</v>
      </c>
      <c r="F544" t="s">
        <v>2725</v>
      </c>
      <c r="G544">
        <v>1.5138438000000001E-2</v>
      </c>
      <c r="H544">
        <v>0.114231915</v>
      </c>
      <c r="I544">
        <v>0.89500599999999997</v>
      </c>
      <c r="J544">
        <f t="shared" si="8"/>
        <v>0</v>
      </c>
    </row>
    <row r="545" spans="1:10">
      <c r="A545" s="2" t="s">
        <v>171</v>
      </c>
      <c r="B545" s="2" t="s">
        <v>145</v>
      </c>
      <c r="C545" s="2" t="s">
        <v>172</v>
      </c>
      <c r="D545" s="2" t="s">
        <v>167</v>
      </c>
      <c r="E545" s="2" t="s">
        <v>168</v>
      </c>
      <c r="F545" s="2" t="s">
        <v>2722</v>
      </c>
      <c r="G545" s="2">
        <v>1.2665E-3</v>
      </c>
      <c r="H545" s="2">
        <v>9.2732589000000004E-2</v>
      </c>
      <c r="I545" s="2">
        <v>0.98912999999999995</v>
      </c>
      <c r="J545" s="2">
        <f t="shared" si="8"/>
        <v>0</v>
      </c>
    </row>
    <row r="546" spans="1:10">
      <c r="A546" s="3" t="s">
        <v>179</v>
      </c>
      <c r="B546" s="3" t="s">
        <v>145</v>
      </c>
      <c r="C546" s="3" t="s">
        <v>180</v>
      </c>
      <c r="D546" s="3" t="s">
        <v>168</v>
      </c>
      <c r="E546" s="3" t="s">
        <v>167</v>
      </c>
      <c r="F546" s="13" t="s">
        <v>2953</v>
      </c>
      <c r="G546" s="3">
        <v>5.4462297999999999E-2</v>
      </c>
      <c r="H546" s="3">
        <v>6.7454719999999998E-3</v>
      </c>
      <c r="I546" s="4">
        <v>6.8085100000000003E-16</v>
      </c>
      <c r="J546" s="3">
        <f t="shared" si="8"/>
        <v>1</v>
      </c>
    </row>
    <row r="547" spans="1:10">
      <c r="A547" t="s">
        <v>179</v>
      </c>
      <c r="B547" t="s">
        <v>145</v>
      </c>
      <c r="C547" t="s">
        <v>180</v>
      </c>
      <c r="D547" t="s">
        <v>168</v>
      </c>
      <c r="E547" t="s">
        <v>167</v>
      </c>
      <c r="F547" t="s">
        <v>2716</v>
      </c>
      <c r="G547">
        <v>0.43552792400000001</v>
      </c>
      <c r="H547">
        <v>9.4204376000000006E-2</v>
      </c>
      <c r="I547" s="5">
        <v>1.05252E-5</v>
      </c>
      <c r="J547">
        <f t="shared" si="8"/>
        <v>1</v>
      </c>
    </row>
    <row r="548" spans="1:10">
      <c r="A548" t="s">
        <v>179</v>
      </c>
      <c r="B548" t="s">
        <v>145</v>
      </c>
      <c r="C548" t="s">
        <v>180</v>
      </c>
      <c r="D548" t="s">
        <v>168</v>
      </c>
      <c r="E548" t="s">
        <v>167</v>
      </c>
      <c r="F548" t="s">
        <v>2714</v>
      </c>
      <c r="G548">
        <v>0.40855859500000002</v>
      </c>
      <c r="H548">
        <v>8.9491422000000001E-2</v>
      </c>
      <c r="I548" s="5">
        <v>1.19938E-5</v>
      </c>
      <c r="J548">
        <f t="shared" si="8"/>
        <v>1</v>
      </c>
    </row>
    <row r="549" spans="1:10">
      <c r="A549" s="1" t="s">
        <v>179</v>
      </c>
      <c r="B549" s="1" t="s">
        <v>145</v>
      </c>
      <c r="C549" s="1" t="s">
        <v>180</v>
      </c>
      <c r="D549" s="1" t="s">
        <v>168</v>
      </c>
      <c r="E549" s="1" t="s">
        <v>167</v>
      </c>
      <c r="F549" s="1" t="s">
        <v>2718</v>
      </c>
      <c r="G549" s="1">
        <v>0.43016608699999997</v>
      </c>
      <c r="H549" s="1">
        <v>0.101046684</v>
      </c>
      <c r="I549" s="10">
        <v>5.21188E-5</v>
      </c>
      <c r="J549">
        <f t="shared" si="8"/>
        <v>1</v>
      </c>
    </row>
    <row r="550" spans="1:10">
      <c r="A550" t="s">
        <v>179</v>
      </c>
      <c r="B550" t="s">
        <v>145</v>
      </c>
      <c r="C550" t="s">
        <v>180</v>
      </c>
      <c r="D550" t="s">
        <v>168</v>
      </c>
      <c r="E550" t="s">
        <v>167</v>
      </c>
      <c r="F550" t="s">
        <v>2724</v>
      </c>
      <c r="G550">
        <v>0.37985388599999997</v>
      </c>
      <c r="H550">
        <v>9.4864910999999996E-2</v>
      </c>
      <c r="I550">
        <v>1.11187E-4</v>
      </c>
      <c r="J550">
        <f t="shared" si="8"/>
        <v>0</v>
      </c>
    </row>
    <row r="551" spans="1:10">
      <c r="A551" t="s">
        <v>179</v>
      </c>
      <c r="B551" t="s">
        <v>145</v>
      </c>
      <c r="C551" t="s">
        <v>180</v>
      </c>
      <c r="D551" t="s">
        <v>168</v>
      </c>
      <c r="E551" t="s">
        <v>167</v>
      </c>
      <c r="F551" t="s">
        <v>2720</v>
      </c>
      <c r="G551">
        <v>0.35654730400000001</v>
      </c>
      <c r="H551">
        <v>9.7788038999999993E-2</v>
      </c>
      <c r="I551">
        <v>4.4772300000000002E-4</v>
      </c>
      <c r="J551">
        <f t="shared" si="8"/>
        <v>0</v>
      </c>
    </row>
    <row r="552" spans="1:10">
      <c r="A552" t="s">
        <v>179</v>
      </c>
      <c r="B552" t="s">
        <v>145</v>
      </c>
      <c r="C552" t="s">
        <v>180</v>
      </c>
      <c r="D552" t="s">
        <v>168</v>
      </c>
      <c r="E552" t="s">
        <v>167</v>
      </c>
      <c r="F552" t="s">
        <v>2715</v>
      </c>
      <c r="G552">
        <v>0.33013784600000001</v>
      </c>
      <c r="H552">
        <v>0.100542279</v>
      </c>
      <c r="I552">
        <v>1.46615E-3</v>
      </c>
      <c r="J552">
        <f t="shared" si="8"/>
        <v>0</v>
      </c>
    </row>
    <row r="553" spans="1:10">
      <c r="A553" t="s">
        <v>179</v>
      </c>
      <c r="B553" t="s">
        <v>145</v>
      </c>
      <c r="C553" t="s">
        <v>180</v>
      </c>
      <c r="D553" t="s">
        <v>168</v>
      </c>
      <c r="E553" t="s">
        <v>167</v>
      </c>
      <c r="F553" t="s">
        <v>2725</v>
      </c>
      <c r="G553">
        <v>0.332991594</v>
      </c>
      <c r="H553">
        <v>0.110863213</v>
      </c>
      <c r="I553">
        <v>3.86536E-3</v>
      </c>
      <c r="J553">
        <f t="shared" si="8"/>
        <v>0</v>
      </c>
    </row>
    <row r="554" spans="1:10">
      <c r="A554" t="s">
        <v>179</v>
      </c>
      <c r="B554" t="s">
        <v>145</v>
      </c>
      <c r="C554" t="s">
        <v>180</v>
      </c>
      <c r="D554" t="s">
        <v>168</v>
      </c>
      <c r="E554" t="s">
        <v>167</v>
      </c>
      <c r="F554" t="s">
        <v>2723</v>
      </c>
      <c r="G554">
        <v>0.31795933399999998</v>
      </c>
      <c r="H554">
        <v>0.11806719</v>
      </c>
      <c r="I554">
        <v>8.9664700000000007E-3</v>
      </c>
      <c r="J554">
        <f t="shared" si="8"/>
        <v>0</v>
      </c>
    </row>
    <row r="555" spans="1:10">
      <c r="A555" t="s">
        <v>179</v>
      </c>
      <c r="B555" t="s">
        <v>145</v>
      </c>
      <c r="C555" t="s">
        <v>180</v>
      </c>
      <c r="D555" t="s">
        <v>168</v>
      </c>
      <c r="E555" t="s">
        <v>167</v>
      </c>
      <c r="F555" t="s">
        <v>2721</v>
      </c>
      <c r="G555">
        <v>0.238499198</v>
      </c>
      <c r="H555">
        <v>0.10342654799999999</v>
      </c>
      <c r="I555">
        <v>2.3263499999999999E-2</v>
      </c>
      <c r="J555">
        <f t="shared" si="8"/>
        <v>0</v>
      </c>
    </row>
    <row r="556" spans="1:10">
      <c r="A556" t="s">
        <v>179</v>
      </c>
      <c r="B556" t="s">
        <v>145</v>
      </c>
      <c r="C556" t="s">
        <v>180</v>
      </c>
      <c r="D556" t="s">
        <v>168</v>
      </c>
      <c r="E556" t="s">
        <v>167</v>
      </c>
      <c r="F556" t="s">
        <v>2726</v>
      </c>
      <c r="G556">
        <v>0.20219691000000001</v>
      </c>
      <c r="H556">
        <v>0.121686294</v>
      </c>
      <c r="I556">
        <v>0.10198599999999999</v>
      </c>
      <c r="J556">
        <f t="shared" si="8"/>
        <v>0</v>
      </c>
    </row>
    <row r="557" spans="1:10">
      <c r="A557" t="s">
        <v>179</v>
      </c>
      <c r="B557" t="s">
        <v>145</v>
      </c>
      <c r="C557" t="s">
        <v>180</v>
      </c>
      <c r="D557" t="s">
        <v>168</v>
      </c>
      <c r="E557" t="s">
        <v>167</v>
      </c>
      <c r="F557" t="s">
        <v>2719</v>
      </c>
      <c r="G557">
        <v>0.109243997</v>
      </c>
      <c r="H557">
        <v>8.7016218000000006E-2</v>
      </c>
      <c r="I557">
        <v>0.21181900000000001</v>
      </c>
      <c r="J557">
        <f t="shared" si="8"/>
        <v>0</v>
      </c>
    </row>
    <row r="558" spans="1:10">
      <c r="A558" t="s">
        <v>179</v>
      </c>
      <c r="B558" t="s">
        <v>145</v>
      </c>
      <c r="C558" t="s">
        <v>180</v>
      </c>
      <c r="D558" t="s">
        <v>168</v>
      </c>
      <c r="E558" t="s">
        <v>167</v>
      </c>
      <c r="F558" t="s">
        <v>2722</v>
      </c>
      <c r="G558">
        <v>5.7296575000000002E-2</v>
      </c>
      <c r="H558">
        <v>9.7900635E-2</v>
      </c>
      <c r="I558">
        <v>0.55965799999999999</v>
      </c>
      <c r="J558">
        <f t="shared" si="8"/>
        <v>0</v>
      </c>
    </row>
    <row r="559" spans="1:10">
      <c r="A559" s="2" t="s">
        <v>179</v>
      </c>
      <c r="B559" s="2" t="s">
        <v>145</v>
      </c>
      <c r="C559" s="2" t="s">
        <v>180</v>
      </c>
      <c r="D559" s="2" t="s">
        <v>168</v>
      </c>
      <c r="E559" s="2" t="s">
        <v>167</v>
      </c>
      <c r="F559" s="2" t="s">
        <v>2717</v>
      </c>
      <c r="G559" s="2">
        <v>5.372441E-2</v>
      </c>
      <c r="H559" s="2">
        <v>0.106813741</v>
      </c>
      <c r="I559" s="2">
        <v>0.61626899999999996</v>
      </c>
      <c r="J559" s="2">
        <f t="shared" si="8"/>
        <v>0</v>
      </c>
    </row>
    <row r="560" spans="1:10">
      <c r="A560" s="3" t="s">
        <v>181</v>
      </c>
      <c r="B560" s="3" t="s">
        <v>145</v>
      </c>
      <c r="C560" s="3" t="s">
        <v>182</v>
      </c>
      <c r="D560" s="3" t="s">
        <v>163</v>
      </c>
      <c r="E560" s="3" t="s">
        <v>164</v>
      </c>
      <c r="F560" s="13" t="s">
        <v>2953</v>
      </c>
      <c r="G560" s="3">
        <v>3.3428965999999997E-2</v>
      </c>
      <c r="H560" s="3">
        <v>4.9986700000000002E-3</v>
      </c>
      <c r="I560" s="4">
        <v>2.26903E-11</v>
      </c>
      <c r="J560" s="3">
        <f t="shared" si="8"/>
        <v>1</v>
      </c>
    </row>
    <row r="561" spans="1:10">
      <c r="A561" t="s">
        <v>181</v>
      </c>
      <c r="B561" t="s">
        <v>145</v>
      </c>
      <c r="C561" t="s">
        <v>182</v>
      </c>
      <c r="D561" t="s">
        <v>163</v>
      </c>
      <c r="E561" t="s">
        <v>164</v>
      </c>
      <c r="F561" t="s">
        <v>2719</v>
      </c>
      <c r="G561">
        <v>0.47188095499999999</v>
      </c>
      <c r="H561">
        <v>8.4117098000000001E-2</v>
      </c>
      <c r="I561" s="5">
        <v>1.3776599999999999E-7</v>
      </c>
      <c r="J561">
        <f t="shared" si="8"/>
        <v>1</v>
      </c>
    </row>
    <row r="562" spans="1:10">
      <c r="A562" t="s">
        <v>181</v>
      </c>
      <c r="B562" t="s">
        <v>145</v>
      </c>
      <c r="C562" t="s">
        <v>182</v>
      </c>
      <c r="D562" t="s">
        <v>163</v>
      </c>
      <c r="E562" t="s">
        <v>164</v>
      </c>
      <c r="F562" t="s">
        <v>2714</v>
      </c>
      <c r="G562">
        <v>0.40013444399999998</v>
      </c>
      <c r="H562">
        <v>8.7628560999999994E-2</v>
      </c>
      <c r="I562" s="5">
        <v>1.19495E-5</v>
      </c>
      <c r="J562">
        <f t="shared" si="8"/>
        <v>1</v>
      </c>
    </row>
    <row r="563" spans="1:10">
      <c r="A563" s="1" t="s">
        <v>181</v>
      </c>
      <c r="B563" s="1" t="s">
        <v>145</v>
      </c>
      <c r="C563" s="1" t="s">
        <v>182</v>
      </c>
      <c r="D563" s="1" t="s">
        <v>163</v>
      </c>
      <c r="E563" s="1" t="s">
        <v>164</v>
      </c>
      <c r="F563" s="1" t="s">
        <v>2717</v>
      </c>
      <c r="G563" s="1">
        <v>0.33207952099999999</v>
      </c>
      <c r="H563" s="1">
        <v>0.10243546100000001</v>
      </c>
      <c r="I563" s="1">
        <v>1.6905399999999999E-3</v>
      </c>
      <c r="J563">
        <f t="shared" si="8"/>
        <v>0</v>
      </c>
    </row>
    <row r="564" spans="1:10">
      <c r="A564" t="s">
        <v>181</v>
      </c>
      <c r="B564" t="s">
        <v>145</v>
      </c>
      <c r="C564" t="s">
        <v>182</v>
      </c>
      <c r="D564" t="s">
        <v>163</v>
      </c>
      <c r="E564" t="s">
        <v>164</v>
      </c>
      <c r="F564" t="s">
        <v>2715</v>
      </c>
      <c r="G564">
        <v>0.31708679400000001</v>
      </c>
      <c r="H564">
        <v>9.8752802000000001E-2</v>
      </c>
      <c r="I564">
        <v>1.8416000000000001E-3</v>
      </c>
      <c r="J564">
        <f t="shared" si="8"/>
        <v>0</v>
      </c>
    </row>
    <row r="565" spans="1:10">
      <c r="A565" t="s">
        <v>181</v>
      </c>
      <c r="B565" t="s">
        <v>145</v>
      </c>
      <c r="C565" t="s">
        <v>182</v>
      </c>
      <c r="D565" t="s">
        <v>163</v>
      </c>
      <c r="E565" t="s">
        <v>164</v>
      </c>
      <c r="F565" t="s">
        <v>2718</v>
      </c>
      <c r="G565">
        <v>0.26647046099999999</v>
      </c>
      <c r="H565">
        <v>9.8865333999999999E-2</v>
      </c>
      <c r="I565">
        <v>8.4409800000000007E-3</v>
      </c>
      <c r="J565">
        <f t="shared" si="8"/>
        <v>0</v>
      </c>
    </row>
    <row r="566" spans="1:10">
      <c r="A566" t="s">
        <v>181</v>
      </c>
      <c r="B566" t="s">
        <v>145</v>
      </c>
      <c r="C566" t="s">
        <v>182</v>
      </c>
      <c r="D566" t="s">
        <v>163</v>
      </c>
      <c r="E566" t="s">
        <v>164</v>
      </c>
      <c r="F566" t="s">
        <v>2724</v>
      </c>
      <c r="G566">
        <v>0.24427553399999999</v>
      </c>
      <c r="H566">
        <v>9.4791175000000005E-2</v>
      </c>
      <c r="I566">
        <v>1.1243E-2</v>
      </c>
      <c r="J566">
        <f t="shared" si="8"/>
        <v>0</v>
      </c>
    </row>
    <row r="567" spans="1:10">
      <c r="A567" t="s">
        <v>181</v>
      </c>
      <c r="B567" t="s">
        <v>145</v>
      </c>
      <c r="C567" t="s">
        <v>182</v>
      </c>
      <c r="D567" t="s">
        <v>163</v>
      </c>
      <c r="E567" t="s">
        <v>164</v>
      </c>
      <c r="F567" t="s">
        <v>2722</v>
      </c>
      <c r="G567">
        <v>0.225269198</v>
      </c>
      <c r="H567">
        <v>9.4490394000000005E-2</v>
      </c>
      <c r="I567">
        <v>1.8954599999999999E-2</v>
      </c>
      <c r="J567">
        <f t="shared" si="8"/>
        <v>0</v>
      </c>
    </row>
    <row r="568" spans="1:10">
      <c r="A568" t="s">
        <v>181</v>
      </c>
      <c r="B568" t="s">
        <v>145</v>
      </c>
      <c r="C568" t="s">
        <v>182</v>
      </c>
      <c r="D568" t="s">
        <v>163</v>
      </c>
      <c r="E568" t="s">
        <v>164</v>
      </c>
      <c r="F568" t="s">
        <v>2725</v>
      </c>
      <c r="G568">
        <v>0.25589714099999999</v>
      </c>
      <c r="H568">
        <v>0.114365886</v>
      </c>
      <c r="I568">
        <v>2.8915400000000001E-2</v>
      </c>
      <c r="J568">
        <f t="shared" si="8"/>
        <v>0</v>
      </c>
    </row>
    <row r="569" spans="1:10">
      <c r="A569" t="s">
        <v>181</v>
      </c>
      <c r="B569" t="s">
        <v>145</v>
      </c>
      <c r="C569" t="s">
        <v>182</v>
      </c>
      <c r="D569" t="s">
        <v>163</v>
      </c>
      <c r="E569" t="s">
        <v>164</v>
      </c>
      <c r="F569" t="s">
        <v>2721</v>
      </c>
      <c r="G569">
        <v>0.17880859900000001</v>
      </c>
      <c r="H569">
        <v>0.100523179</v>
      </c>
      <c r="I569">
        <v>7.8441200000000003E-2</v>
      </c>
      <c r="J569">
        <f t="shared" si="8"/>
        <v>0</v>
      </c>
    </row>
    <row r="570" spans="1:10">
      <c r="A570" t="s">
        <v>181</v>
      </c>
      <c r="B570" t="s">
        <v>145</v>
      </c>
      <c r="C570" t="s">
        <v>182</v>
      </c>
      <c r="D570" t="s">
        <v>163</v>
      </c>
      <c r="E570" t="s">
        <v>164</v>
      </c>
      <c r="F570" t="s">
        <v>2716</v>
      </c>
      <c r="G570">
        <v>0.148404919</v>
      </c>
      <c r="H570">
        <v>9.3617540999999999E-2</v>
      </c>
      <c r="I570">
        <v>0.115839</v>
      </c>
      <c r="J570">
        <f t="shared" si="8"/>
        <v>0</v>
      </c>
    </row>
    <row r="571" spans="1:10">
      <c r="A571" t="s">
        <v>181</v>
      </c>
      <c r="B571" t="s">
        <v>145</v>
      </c>
      <c r="C571" t="s">
        <v>182</v>
      </c>
      <c r="D571" t="s">
        <v>163</v>
      </c>
      <c r="E571" t="s">
        <v>164</v>
      </c>
      <c r="F571" t="s">
        <v>2726</v>
      </c>
      <c r="G571">
        <v>0.185669274</v>
      </c>
      <c r="H571">
        <v>0.124332315</v>
      </c>
      <c r="I571">
        <v>0.14076900000000001</v>
      </c>
      <c r="J571">
        <f t="shared" si="8"/>
        <v>0</v>
      </c>
    </row>
    <row r="572" spans="1:10">
      <c r="A572" s="1" t="s">
        <v>181</v>
      </c>
      <c r="B572" s="1" t="s">
        <v>145</v>
      </c>
      <c r="C572" s="1" t="s">
        <v>182</v>
      </c>
      <c r="D572" s="1" t="s">
        <v>163</v>
      </c>
      <c r="E572" s="1" t="s">
        <v>164</v>
      </c>
      <c r="F572" s="1" t="s">
        <v>2723</v>
      </c>
      <c r="G572" s="1">
        <v>0.11285540400000001</v>
      </c>
      <c r="H572" s="1">
        <v>0.116512939</v>
      </c>
      <c r="I572" s="1">
        <v>0.33627600000000002</v>
      </c>
      <c r="J572" s="1">
        <f t="shared" si="8"/>
        <v>0</v>
      </c>
    </row>
    <row r="573" spans="1:10">
      <c r="A573" s="2" t="s">
        <v>181</v>
      </c>
      <c r="B573" s="2" t="s">
        <v>145</v>
      </c>
      <c r="C573" s="2" t="s">
        <v>182</v>
      </c>
      <c r="D573" s="2" t="s">
        <v>163</v>
      </c>
      <c r="E573" s="2" t="s">
        <v>164</v>
      </c>
      <c r="F573" s="2" t="s">
        <v>2720</v>
      </c>
      <c r="G573" s="2">
        <v>8.9978632000000003E-2</v>
      </c>
      <c r="H573" s="2">
        <v>0.103208623</v>
      </c>
      <c r="I573" s="2">
        <v>0.385656</v>
      </c>
      <c r="J573" s="2">
        <f t="shared" si="8"/>
        <v>0</v>
      </c>
    </row>
    <row r="574" spans="1:10">
      <c r="A574" s="3" t="s">
        <v>169</v>
      </c>
      <c r="B574" s="3" t="s">
        <v>145</v>
      </c>
      <c r="C574" s="3" t="s">
        <v>170</v>
      </c>
      <c r="D574" s="3" t="s">
        <v>168</v>
      </c>
      <c r="E574" s="3" t="s">
        <v>167</v>
      </c>
      <c r="F574" s="13" t="s">
        <v>2953</v>
      </c>
      <c r="G574" s="3">
        <v>-5.2488159999999999E-2</v>
      </c>
      <c r="H574" s="3">
        <v>5.5615730000000002E-3</v>
      </c>
      <c r="I574" s="4">
        <v>3.8124300000000001E-21</v>
      </c>
      <c r="J574" s="3">
        <f t="shared" si="8"/>
        <v>1</v>
      </c>
    </row>
    <row r="575" spans="1:10">
      <c r="A575" t="s">
        <v>169</v>
      </c>
      <c r="B575" t="s">
        <v>145</v>
      </c>
      <c r="C575" t="s">
        <v>170</v>
      </c>
      <c r="D575" t="s">
        <v>168</v>
      </c>
      <c r="E575" t="s">
        <v>167</v>
      </c>
      <c r="F575" t="s">
        <v>2716</v>
      </c>
      <c r="G575">
        <v>-0.59251869400000001</v>
      </c>
      <c r="H575">
        <v>8.0799046999999999E-2</v>
      </c>
      <c r="I575" s="5">
        <v>4.3575100000000002E-11</v>
      </c>
      <c r="J575">
        <f t="shared" si="8"/>
        <v>1</v>
      </c>
    </row>
    <row r="576" spans="1:10">
      <c r="A576" t="s">
        <v>169</v>
      </c>
      <c r="B576" t="s">
        <v>145</v>
      </c>
      <c r="C576" t="s">
        <v>170</v>
      </c>
      <c r="D576" t="s">
        <v>168</v>
      </c>
      <c r="E576" t="s">
        <v>167</v>
      </c>
      <c r="F576" t="s">
        <v>2719</v>
      </c>
      <c r="G576">
        <v>-0.49048671500000002</v>
      </c>
      <c r="H576">
        <v>7.6241597999999994E-2</v>
      </c>
      <c r="I576" s="5">
        <v>2.8427700000000001E-9</v>
      </c>
      <c r="J576">
        <f t="shared" si="8"/>
        <v>1</v>
      </c>
    </row>
    <row r="577" spans="1:10">
      <c r="A577" s="1" t="s">
        <v>169</v>
      </c>
      <c r="B577" s="1" t="s">
        <v>145</v>
      </c>
      <c r="C577" s="1" t="s">
        <v>170</v>
      </c>
      <c r="D577" s="1" t="s">
        <v>168</v>
      </c>
      <c r="E577" s="1" t="s">
        <v>167</v>
      </c>
      <c r="F577" s="1" t="s">
        <v>2718</v>
      </c>
      <c r="G577" s="1">
        <v>-0.57492211500000001</v>
      </c>
      <c r="H577" s="1">
        <v>8.9508392000000006E-2</v>
      </c>
      <c r="I577" s="10">
        <v>6.8412099999999998E-9</v>
      </c>
      <c r="J577">
        <f t="shared" si="8"/>
        <v>1</v>
      </c>
    </row>
    <row r="578" spans="1:10">
      <c r="A578" t="s">
        <v>169</v>
      </c>
      <c r="B578" t="s">
        <v>145</v>
      </c>
      <c r="C578" t="s">
        <v>170</v>
      </c>
      <c r="D578" t="s">
        <v>168</v>
      </c>
      <c r="E578" t="s">
        <v>167</v>
      </c>
      <c r="F578" t="s">
        <v>2714</v>
      </c>
      <c r="G578">
        <v>-0.46923196099999998</v>
      </c>
      <c r="H578">
        <v>7.956655E-2</v>
      </c>
      <c r="I578" s="5">
        <v>3.3786500000000003E-8</v>
      </c>
      <c r="J578">
        <f t="shared" si="8"/>
        <v>1</v>
      </c>
    </row>
    <row r="579" spans="1:10">
      <c r="A579" t="s">
        <v>169</v>
      </c>
      <c r="B579" t="s">
        <v>145</v>
      </c>
      <c r="C579" t="s">
        <v>170</v>
      </c>
      <c r="D579" t="s">
        <v>168</v>
      </c>
      <c r="E579" t="s">
        <v>167</v>
      </c>
      <c r="F579" t="s">
        <v>2720</v>
      </c>
      <c r="G579">
        <v>-0.48928945400000001</v>
      </c>
      <c r="H579">
        <v>9.1500995000000002E-2</v>
      </c>
      <c r="I579" s="5">
        <v>6.8384200000000002E-7</v>
      </c>
      <c r="J579">
        <f t="shared" si="8"/>
        <v>1</v>
      </c>
    </row>
    <row r="580" spans="1:10">
      <c r="A580" t="s">
        <v>169</v>
      </c>
      <c r="B580" t="s">
        <v>145</v>
      </c>
      <c r="C580" t="s">
        <v>170</v>
      </c>
      <c r="D580" t="s">
        <v>168</v>
      </c>
      <c r="E580" t="s">
        <v>167</v>
      </c>
      <c r="F580" t="s">
        <v>2715</v>
      </c>
      <c r="G580">
        <v>-0.42225644899999998</v>
      </c>
      <c r="H580">
        <v>9.0992146999999995E-2</v>
      </c>
      <c r="I580" s="5">
        <v>1.1896099999999999E-5</v>
      </c>
      <c r="J580">
        <f t="shared" si="8"/>
        <v>1</v>
      </c>
    </row>
    <row r="581" spans="1:10">
      <c r="A581" t="s">
        <v>169</v>
      </c>
      <c r="B581" t="s">
        <v>145</v>
      </c>
      <c r="C581" t="s">
        <v>170</v>
      </c>
      <c r="D581" t="s">
        <v>168</v>
      </c>
      <c r="E581" t="s">
        <v>167</v>
      </c>
      <c r="F581" t="s">
        <v>2724</v>
      </c>
      <c r="G581">
        <v>-0.37645794700000001</v>
      </c>
      <c r="H581">
        <v>8.3201310000000001E-2</v>
      </c>
      <c r="I581" s="5">
        <v>1.49242E-5</v>
      </c>
      <c r="J581">
        <f t="shared" si="8"/>
        <v>1</v>
      </c>
    </row>
    <row r="582" spans="1:10">
      <c r="A582" t="s">
        <v>169</v>
      </c>
      <c r="B582" t="s">
        <v>145</v>
      </c>
      <c r="C582" t="s">
        <v>170</v>
      </c>
      <c r="D582" t="s">
        <v>168</v>
      </c>
      <c r="E582" t="s">
        <v>167</v>
      </c>
      <c r="F582" t="s">
        <v>2722</v>
      </c>
      <c r="G582">
        <v>-0.36296839400000003</v>
      </c>
      <c r="H582">
        <v>8.7032422999999998E-2</v>
      </c>
      <c r="I582" s="5">
        <v>6.3523599999999996E-5</v>
      </c>
      <c r="J582">
        <f t="shared" si="8"/>
        <v>1</v>
      </c>
    </row>
    <row r="583" spans="1:10">
      <c r="A583" t="s">
        <v>169</v>
      </c>
      <c r="B583" t="s">
        <v>145</v>
      </c>
      <c r="C583" t="s">
        <v>170</v>
      </c>
      <c r="D583" t="s">
        <v>168</v>
      </c>
      <c r="E583" t="s">
        <v>167</v>
      </c>
      <c r="F583" t="s">
        <v>2721</v>
      </c>
      <c r="G583">
        <v>-0.352216111</v>
      </c>
      <c r="H583">
        <v>8.9832673000000002E-2</v>
      </c>
      <c r="I583">
        <v>1.6559100000000001E-4</v>
      </c>
      <c r="J583">
        <f t="shared" ref="J583:J615" si="9">IF(I583&lt;0.00009,1,0)</f>
        <v>0</v>
      </c>
    </row>
    <row r="584" spans="1:10">
      <c r="A584" t="s">
        <v>169</v>
      </c>
      <c r="B584" t="s">
        <v>145</v>
      </c>
      <c r="C584" t="s">
        <v>170</v>
      </c>
      <c r="D584" t="s">
        <v>168</v>
      </c>
      <c r="E584" t="s">
        <v>167</v>
      </c>
      <c r="F584" t="s">
        <v>2723</v>
      </c>
      <c r="G584">
        <v>-0.31928358499999998</v>
      </c>
      <c r="H584">
        <v>0.105702034</v>
      </c>
      <c r="I584">
        <v>3.5863399999999999E-3</v>
      </c>
      <c r="J584">
        <f t="shared" si="9"/>
        <v>0</v>
      </c>
    </row>
    <row r="585" spans="1:10">
      <c r="A585" t="s">
        <v>169</v>
      </c>
      <c r="B585" t="s">
        <v>145</v>
      </c>
      <c r="C585" t="s">
        <v>170</v>
      </c>
      <c r="D585" t="s">
        <v>168</v>
      </c>
      <c r="E585" t="s">
        <v>167</v>
      </c>
      <c r="F585" t="s">
        <v>2717</v>
      </c>
      <c r="G585">
        <v>-0.25792495399999998</v>
      </c>
      <c r="H585">
        <v>9.6333190999999999E-2</v>
      </c>
      <c r="I585">
        <v>8.88479E-3</v>
      </c>
      <c r="J585">
        <f t="shared" si="9"/>
        <v>0</v>
      </c>
    </row>
    <row r="586" spans="1:10">
      <c r="A586" t="s">
        <v>169</v>
      </c>
      <c r="B586" t="s">
        <v>145</v>
      </c>
      <c r="C586" t="s">
        <v>170</v>
      </c>
      <c r="D586" t="s">
        <v>168</v>
      </c>
      <c r="E586" t="s">
        <v>167</v>
      </c>
      <c r="F586" t="s">
        <v>2725</v>
      </c>
      <c r="G586">
        <v>-0.187624876</v>
      </c>
      <c r="H586">
        <v>0.108826125</v>
      </c>
      <c r="I586">
        <v>8.97593E-2</v>
      </c>
      <c r="J586">
        <f t="shared" si="9"/>
        <v>0</v>
      </c>
    </row>
    <row r="587" spans="1:10">
      <c r="A587" s="2" t="s">
        <v>169</v>
      </c>
      <c r="B587" s="2" t="s">
        <v>145</v>
      </c>
      <c r="C587" s="2" t="s">
        <v>170</v>
      </c>
      <c r="D587" s="2" t="s">
        <v>168</v>
      </c>
      <c r="E587" s="2" t="s">
        <v>167</v>
      </c>
      <c r="F587" s="2" t="s">
        <v>2726</v>
      </c>
      <c r="G587" s="2">
        <v>-0.115808571</v>
      </c>
      <c r="H587" s="2">
        <v>0.113740981</v>
      </c>
      <c r="I587" s="2">
        <v>0.31282199999999999</v>
      </c>
      <c r="J587" s="2">
        <f t="shared" si="9"/>
        <v>0</v>
      </c>
    </row>
    <row r="588" spans="1:10">
      <c r="A588" s="3" t="s">
        <v>187</v>
      </c>
      <c r="B588" s="3" t="s">
        <v>145</v>
      </c>
      <c r="C588" s="3" t="s">
        <v>188</v>
      </c>
      <c r="D588" s="3" t="s">
        <v>163</v>
      </c>
      <c r="E588" s="3" t="s">
        <v>164</v>
      </c>
      <c r="F588" s="13" t="s">
        <v>2953</v>
      </c>
      <c r="G588" s="3">
        <v>3.5067196000000002E-2</v>
      </c>
      <c r="H588" s="3">
        <v>6.3952410000000003E-3</v>
      </c>
      <c r="I588" s="4">
        <v>4.1740000000000002E-8</v>
      </c>
      <c r="J588" s="3">
        <f t="shared" si="9"/>
        <v>1</v>
      </c>
    </row>
    <row r="589" spans="1:10">
      <c r="A589" t="s">
        <v>187</v>
      </c>
      <c r="B589" t="s">
        <v>145</v>
      </c>
      <c r="C589" t="s">
        <v>188</v>
      </c>
      <c r="D589" t="s">
        <v>163</v>
      </c>
      <c r="E589" t="s">
        <v>164</v>
      </c>
      <c r="F589" t="s">
        <v>2718</v>
      </c>
      <c r="G589">
        <v>0.45801102300000002</v>
      </c>
      <c r="H589">
        <v>0.10323259799999999</v>
      </c>
      <c r="I589" s="5">
        <v>2.6621499999999999E-5</v>
      </c>
      <c r="J589">
        <f t="shared" si="9"/>
        <v>1</v>
      </c>
    </row>
    <row r="590" spans="1:10">
      <c r="A590" t="s">
        <v>187</v>
      </c>
      <c r="B590" t="s">
        <v>145</v>
      </c>
      <c r="C590" t="s">
        <v>188</v>
      </c>
      <c r="D590" t="s">
        <v>163</v>
      </c>
      <c r="E590" t="s">
        <v>164</v>
      </c>
      <c r="F590" t="s">
        <v>2721</v>
      </c>
      <c r="G590">
        <v>0.41733958999999998</v>
      </c>
      <c r="H590">
        <v>9.9907304000000002E-2</v>
      </c>
      <c r="I590" s="5">
        <v>6.5007700000000004E-5</v>
      </c>
      <c r="J590">
        <f t="shared" si="9"/>
        <v>1</v>
      </c>
    </row>
    <row r="591" spans="1:10">
      <c r="A591" s="1" t="s">
        <v>187</v>
      </c>
      <c r="B591" s="1" t="s">
        <v>145</v>
      </c>
      <c r="C591" s="1" t="s">
        <v>188</v>
      </c>
      <c r="D591" s="1" t="s">
        <v>163</v>
      </c>
      <c r="E591" s="1" t="s">
        <v>164</v>
      </c>
      <c r="F591" s="1" t="s">
        <v>2719</v>
      </c>
      <c r="G591" s="1">
        <v>0.326441219</v>
      </c>
      <c r="H591" s="1">
        <v>8.9241017000000006E-2</v>
      </c>
      <c r="I591" s="1">
        <v>3.8247900000000002E-4</v>
      </c>
      <c r="J591">
        <f t="shared" si="9"/>
        <v>0</v>
      </c>
    </row>
    <row r="592" spans="1:10">
      <c r="A592" t="s">
        <v>187</v>
      </c>
      <c r="B592" t="s">
        <v>145</v>
      </c>
      <c r="C592" t="s">
        <v>188</v>
      </c>
      <c r="D592" t="s">
        <v>163</v>
      </c>
      <c r="E592" t="s">
        <v>164</v>
      </c>
      <c r="F592" t="s">
        <v>2714</v>
      </c>
      <c r="G592">
        <v>0.29862944899999999</v>
      </c>
      <c r="H592">
        <v>9.2485274000000006E-2</v>
      </c>
      <c r="I592">
        <v>1.5964900000000001E-3</v>
      </c>
      <c r="J592">
        <f t="shared" si="9"/>
        <v>0</v>
      </c>
    </row>
    <row r="593" spans="1:10">
      <c r="A593" t="s">
        <v>187</v>
      </c>
      <c r="B593" t="s">
        <v>145</v>
      </c>
      <c r="C593" t="s">
        <v>188</v>
      </c>
      <c r="D593" t="s">
        <v>163</v>
      </c>
      <c r="E593" t="s">
        <v>164</v>
      </c>
      <c r="F593" t="s">
        <v>2716</v>
      </c>
      <c r="G593">
        <v>0.28307267899999999</v>
      </c>
      <c r="H593">
        <v>9.7294593999999998E-2</v>
      </c>
      <c r="I593">
        <v>4.3971000000000001E-3</v>
      </c>
      <c r="J593">
        <f t="shared" si="9"/>
        <v>0</v>
      </c>
    </row>
    <row r="594" spans="1:10">
      <c r="A594" t="s">
        <v>187</v>
      </c>
      <c r="B594" t="s">
        <v>145</v>
      </c>
      <c r="C594" t="s">
        <v>188</v>
      </c>
      <c r="D594" t="s">
        <v>163</v>
      </c>
      <c r="E594" t="s">
        <v>164</v>
      </c>
      <c r="F594" t="s">
        <v>2724</v>
      </c>
      <c r="G594">
        <v>0.27247563400000002</v>
      </c>
      <c r="H594">
        <v>9.7141423000000005E-2</v>
      </c>
      <c r="I594">
        <v>5.9186300000000002E-3</v>
      </c>
      <c r="J594">
        <f t="shared" si="9"/>
        <v>0</v>
      </c>
    </row>
    <row r="595" spans="1:10">
      <c r="A595" t="s">
        <v>187</v>
      </c>
      <c r="B595" t="s">
        <v>145</v>
      </c>
      <c r="C595" t="s">
        <v>188</v>
      </c>
      <c r="D595" t="s">
        <v>163</v>
      </c>
      <c r="E595" t="s">
        <v>164</v>
      </c>
      <c r="F595" t="s">
        <v>2722</v>
      </c>
      <c r="G595">
        <v>0.264237155</v>
      </c>
      <c r="H595">
        <v>0.103371307</v>
      </c>
      <c r="I595">
        <v>1.20415E-2</v>
      </c>
      <c r="J595">
        <f t="shared" si="9"/>
        <v>0</v>
      </c>
    </row>
    <row r="596" spans="1:10">
      <c r="A596" t="s">
        <v>187</v>
      </c>
      <c r="B596" t="s">
        <v>145</v>
      </c>
      <c r="C596" t="s">
        <v>188</v>
      </c>
      <c r="D596" t="s">
        <v>163</v>
      </c>
      <c r="E596" t="s">
        <v>164</v>
      </c>
      <c r="F596" t="s">
        <v>2717</v>
      </c>
      <c r="G596">
        <v>0.25228983599999999</v>
      </c>
      <c r="H596">
        <v>0.104959962</v>
      </c>
      <c r="I596">
        <v>1.8379400000000001E-2</v>
      </c>
      <c r="J596">
        <f t="shared" si="9"/>
        <v>0</v>
      </c>
    </row>
    <row r="597" spans="1:10">
      <c r="A597" t="s">
        <v>187</v>
      </c>
      <c r="B597" t="s">
        <v>145</v>
      </c>
      <c r="C597" t="s">
        <v>188</v>
      </c>
      <c r="D597" t="s">
        <v>163</v>
      </c>
      <c r="E597" t="s">
        <v>164</v>
      </c>
      <c r="F597" t="s">
        <v>2720</v>
      </c>
      <c r="G597">
        <v>0.237296377</v>
      </c>
      <c r="H597">
        <v>0.103069733</v>
      </c>
      <c r="I597">
        <v>2.36514E-2</v>
      </c>
      <c r="J597">
        <f t="shared" si="9"/>
        <v>0</v>
      </c>
    </row>
    <row r="598" spans="1:10">
      <c r="A598" t="s">
        <v>187</v>
      </c>
      <c r="B598" t="s">
        <v>145</v>
      </c>
      <c r="C598" t="s">
        <v>188</v>
      </c>
      <c r="D598" t="s">
        <v>163</v>
      </c>
      <c r="E598" t="s">
        <v>164</v>
      </c>
      <c r="F598" t="s">
        <v>2715</v>
      </c>
      <c r="G598">
        <v>0.17506086000000001</v>
      </c>
      <c r="H598">
        <v>0.105661058</v>
      </c>
      <c r="I598">
        <v>0.101078</v>
      </c>
      <c r="J598">
        <f t="shared" si="9"/>
        <v>0</v>
      </c>
    </row>
    <row r="599" spans="1:10">
      <c r="A599" t="s">
        <v>187</v>
      </c>
      <c r="B599" t="s">
        <v>145</v>
      </c>
      <c r="C599" t="s">
        <v>188</v>
      </c>
      <c r="D599" t="s">
        <v>163</v>
      </c>
      <c r="E599" t="s">
        <v>164</v>
      </c>
      <c r="F599" t="s">
        <v>2725</v>
      </c>
      <c r="G599">
        <v>-0.15593937799999999</v>
      </c>
      <c r="H599">
        <v>0.122869304</v>
      </c>
      <c r="I599">
        <v>0.20921100000000001</v>
      </c>
      <c r="J599">
        <f t="shared" si="9"/>
        <v>0</v>
      </c>
    </row>
    <row r="600" spans="1:10">
      <c r="A600" t="s">
        <v>187</v>
      </c>
      <c r="B600" t="s">
        <v>145</v>
      </c>
      <c r="C600" t="s">
        <v>188</v>
      </c>
      <c r="D600" t="s">
        <v>163</v>
      </c>
      <c r="E600" t="s">
        <v>164</v>
      </c>
      <c r="F600" t="s">
        <v>2726</v>
      </c>
      <c r="G600">
        <v>8.4178066999999995E-2</v>
      </c>
      <c r="H600">
        <v>0.122551171</v>
      </c>
      <c r="I600">
        <v>0.494894</v>
      </c>
      <c r="J600">
        <f t="shared" si="9"/>
        <v>0</v>
      </c>
    </row>
    <row r="601" spans="1:10">
      <c r="A601" s="2" t="s">
        <v>187</v>
      </c>
      <c r="B601" s="2" t="s">
        <v>145</v>
      </c>
      <c r="C601" s="2" t="s">
        <v>188</v>
      </c>
      <c r="D601" s="2" t="s">
        <v>163</v>
      </c>
      <c r="E601" s="2" t="s">
        <v>164</v>
      </c>
      <c r="F601" s="2" t="s">
        <v>2723</v>
      </c>
      <c r="G601" s="2">
        <v>1.2218590999999999E-2</v>
      </c>
      <c r="H601" s="2">
        <v>0.12047171600000001</v>
      </c>
      <c r="I601" s="2">
        <v>0.91952199999999995</v>
      </c>
      <c r="J601" s="2">
        <f t="shared" si="9"/>
        <v>0</v>
      </c>
    </row>
    <row r="602" spans="1:10">
      <c r="A602" s="3" t="s">
        <v>165</v>
      </c>
      <c r="B602" s="3" t="s">
        <v>145</v>
      </c>
      <c r="C602" s="3" t="s">
        <v>166</v>
      </c>
      <c r="D602" s="3" t="s">
        <v>167</v>
      </c>
      <c r="E602" s="3" t="s">
        <v>168</v>
      </c>
      <c r="F602" s="13" t="s">
        <v>2953</v>
      </c>
      <c r="G602" s="3">
        <v>0.18998459100000001</v>
      </c>
      <c r="H602" s="3">
        <v>2.2180592999999998E-2</v>
      </c>
      <c r="I602" s="4">
        <v>1.07746E-17</v>
      </c>
      <c r="J602" s="3">
        <f t="shared" si="9"/>
        <v>1</v>
      </c>
    </row>
    <row r="603" spans="1:10">
      <c r="A603" t="s">
        <v>165</v>
      </c>
      <c r="B603" t="s">
        <v>145</v>
      </c>
      <c r="C603" t="s">
        <v>166</v>
      </c>
      <c r="D603" t="s">
        <v>167</v>
      </c>
      <c r="E603" t="s">
        <v>168</v>
      </c>
      <c r="F603" t="s">
        <v>2715</v>
      </c>
      <c r="G603">
        <v>0.91826301799999999</v>
      </c>
      <c r="H603">
        <v>0.200622417</v>
      </c>
      <c r="I603" s="5">
        <v>1.52185E-5</v>
      </c>
      <c r="J603">
        <f t="shared" si="9"/>
        <v>1</v>
      </c>
    </row>
    <row r="604" spans="1:10">
      <c r="A604" s="1" t="s">
        <v>165</v>
      </c>
      <c r="B604" s="1" t="s">
        <v>145</v>
      </c>
      <c r="C604" s="1" t="s">
        <v>166</v>
      </c>
      <c r="D604" s="1" t="s">
        <v>167</v>
      </c>
      <c r="E604" s="1" t="s">
        <v>168</v>
      </c>
      <c r="F604" s="1" t="s">
        <v>2724</v>
      </c>
      <c r="G604" s="1">
        <v>0.61990528899999997</v>
      </c>
      <c r="H604" s="1">
        <v>0.178298449</v>
      </c>
      <c r="I604" s="1">
        <v>7.1909399999999998E-4</v>
      </c>
      <c r="J604">
        <f t="shared" si="9"/>
        <v>0</v>
      </c>
    </row>
    <row r="605" spans="1:10">
      <c r="A605" s="1" t="s">
        <v>165</v>
      </c>
      <c r="B605" s="1" t="s">
        <v>145</v>
      </c>
      <c r="C605" s="1" t="s">
        <v>166</v>
      </c>
      <c r="D605" s="1" t="s">
        <v>167</v>
      </c>
      <c r="E605" s="1" t="s">
        <v>168</v>
      </c>
      <c r="F605" s="1" t="s">
        <v>2716</v>
      </c>
      <c r="G605" s="1">
        <v>0.46644129899999998</v>
      </c>
      <c r="H605" s="1">
        <v>0.18017314700000001</v>
      </c>
      <c r="I605" s="1">
        <v>1.09555E-2</v>
      </c>
      <c r="J605">
        <f t="shared" si="9"/>
        <v>0</v>
      </c>
    </row>
    <row r="606" spans="1:10">
      <c r="A606" t="s">
        <v>165</v>
      </c>
      <c r="B606" t="s">
        <v>145</v>
      </c>
      <c r="C606" t="s">
        <v>166</v>
      </c>
      <c r="D606" t="s">
        <v>167</v>
      </c>
      <c r="E606" t="s">
        <v>168</v>
      </c>
      <c r="F606" t="s">
        <v>2718</v>
      </c>
      <c r="G606">
        <v>0.48293222099999999</v>
      </c>
      <c r="H606">
        <v>0.18635067399999999</v>
      </c>
      <c r="I606">
        <v>1.1204799999999999E-2</v>
      </c>
      <c r="J606">
        <f t="shared" si="9"/>
        <v>0</v>
      </c>
    </row>
    <row r="607" spans="1:10">
      <c r="A607" t="s">
        <v>165</v>
      </c>
      <c r="B607" t="s">
        <v>145</v>
      </c>
      <c r="C607" t="s">
        <v>166</v>
      </c>
      <c r="D607" t="s">
        <v>167</v>
      </c>
      <c r="E607" t="s">
        <v>168</v>
      </c>
      <c r="F607" t="s">
        <v>2721</v>
      </c>
      <c r="G607">
        <v>0.52432444499999997</v>
      </c>
      <c r="H607">
        <v>0.21566603600000001</v>
      </c>
      <c r="I607">
        <v>1.6905E-2</v>
      </c>
      <c r="J607">
        <f t="shared" si="9"/>
        <v>0</v>
      </c>
    </row>
    <row r="608" spans="1:10">
      <c r="A608" t="s">
        <v>165</v>
      </c>
      <c r="B608" t="s">
        <v>145</v>
      </c>
      <c r="C608" t="s">
        <v>166</v>
      </c>
      <c r="D608" t="s">
        <v>167</v>
      </c>
      <c r="E608" t="s">
        <v>168</v>
      </c>
      <c r="F608" t="s">
        <v>2717</v>
      </c>
      <c r="G608">
        <v>0.50423875900000004</v>
      </c>
      <c r="H608">
        <v>0.20722089499999999</v>
      </c>
      <c r="I608">
        <v>1.7031000000000001E-2</v>
      </c>
      <c r="J608">
        <f t="shared" si="9"/>
        <v>0</v>
      </c>
    </row>
    <row r="609" spans="1:10">
      <c r="A609" t="s">
        <v>165</v>
      </c>
      <c r="B609" t="s">
        <v>145</v>
      </c>
      <c r="C609" t="s">
        <v>166</v>
      </c>
      <c r="D609" t="s">
        <v>167</v>
      </c>
      <c r="E609" t="s">
        <v>168</v>
      </c>
      <c r="F609" t="s">
        <v>2723</v>
      </c>
      <c r="G609">
        <v>0.49335939899999998</v>
      </c>
      <c r="H609">
        <v>0.22722028499999999</v>
      </c>
      <c r="I609">
        <v>3.3510199999999997E-2</v>
      </c>
      <c r="J609">
        <f t="shared" si="9"/>
        <v>0</v>
      </c>
    </row>
    <row r="610" spans="1:10">
      <c r="A610" t="s">
        <v>165</v>
      </c>
      <c r="B610" t="s">
        <v>145</v>
      </c>
      <c r="C610" t="s">
        <v>166</v>
      </c>
      <c r="D610" t="s">
        <v>167</v>
      </c>
      <c r="E610" t="s">
        <v>168</v>
      </c>
      <c r="F610" t="s">
        <v>2714</v>
      </c>
      <c r="G610">
        <v>0.34919829099999999</v>
      </c>
      <c r="H610">
        <v>0.17559433699999999</v>
      </c>
      <c r="I610">
        <v>4.8976699999999998E-2</v>
      </c>
      <c r="J610">
        <f t="shared" si="9"/>
        <v>0</v>
      </c>
    </row>
    <row r="611" spans="1:10">
      <c r="A611" t="s">
        <v>165</v>
      </c>
      <c r="B611" t="s">
        <v>145</v>
      </c>
      <c r="C611" t="s">
        <v>166</v>
      </c>
      <c r="D611" t="s">
        <v>167</v>
      </c>
      <c r="E611" t="s">
        <v>168</v>
      </c>
      <c r="F611" t="s">
        <v>2722</v>
      </c>
      <c r="G611">
        <v>0.33575669800000002</v>
      </c>
      <c r="H611">
        <v>0.20030055599999999</v>
      </c>
      <c r="I611">
        <v>9.6719200000000005E-2</v>
      </c>
      <c r="J611">
        <f t="shared" si="9"/>
        <v>0</v>
      </c>
    </row>
    <row r="612" spans="1:10">
      <c r="A612" t="s">
        <v>165</v>
      </c>
      <c r="B612" t="s">
        <v>145</v>
      </c>
      <c r="C612" t="s">
        <v>166</v>
      </c>
      <c r="D612" t="s">
        <v>167</v>
      </c>
      <c r="E612" t="s">
        <v>168</v>
      </c>
      <c r="F612" t="s">
        <v>2720</v>
      </c>
      <c r="G612">
        <v>0.23151970599999999</v>
      </c>
      <c r="H612">
        <v>0.22829168399999999</v>
      </c>
      <c r="I612">
        <v>0.31326599999999999</v>
      </c>
      <c r="J612">
        <f t="shared" si="9"/>
        <v>0</v>
      </c>
    </row>
    <row r="613" spans="1:10">
      <c r="A613" t="s">
        <v>165</v>
      </c>
      <c r="B613" t="s">
        <v>145</v>
      </c>
      <c r="C613" t="s">
        <v>166</v>
      </c>
      <c r="D613" t="s">
        <v>167</v>
      </c>
      <c r="E613" t="s">
        <v>168</v>
      </c>
      <c r="F613" t="s">
        <v>2719</v>
      </c>
      <c r="G613">
        <v>0.15285274500000001</v>
      </c>
      <c r="H613">
        <v>0.18698652399999999</v>
      </c>
      <c r="I613">
        <v>0.41533300000000001</v>
      </c>
      <c r="J613">
        <f t="shared" si="9"/>
        <v>0</v>
      </c>
    </row>
    <row r="614" spans="1:10">
      <c r="A614" t="s">
        <v>165</v>
      </c>
      <c r="B614" t="s">
        <v>145</v>
      </c>
      <c r="C614" t="s">
        <v>166</v>
      </c>
      <c r="D614" t="s">
        <v>167</v>
      </c>
      <c r="E614" t="s">
        <v>168</v>
      </c>
      <c r="F614" t="s">
        <v>2725</v>
      </c>
      <c r="G614">
        <v>0.181937128</v>
      </c>
      <c r="H614">
        <v>0.23022965500000001</v>
      </c>
      <c r="I614">
        <v>0.432448</v>
      </c>
      <c r="J614">
        <f t="shared" si="9"/>
        <v>0</v>
      </c>
    </row>
    <row r="615" spans="1:10">
      <c r="A615" s="2" t="s">
        <v>165</v>
      </c>
      <c r="B615" s="2" t="s">
        <v>145</v>
      </c>
      <c r="C615" s="2" t="s">
        <v>166</v>
      </c>
      <c r="D615" s="2" t="s">
        <v>167</v>
      </c>
      <c r="E615" s="2" t="s">
        <v>168</v>
      </c>
      <c r="F615" s="2" t="s">
        <v>2726</v>
      </c>
      <c r="G615" s="2">
        <v>0.119861709</v>
      </c>
      <c r="H615" s="2">
        <v>0.24243972699999999</v>
      </c>
      <c r="I615" s="2">
        <v>0.62289300000000003</v>
      </c>
      <c r="J615" s="2">
        <f t="shared" si="9"/>
        <v>0</v>
      </c>
    </row>
    <row r="626" spans="8:8">
      <c r="H626" s="5"/>
    </row>
  </sheetData>
  <sortState xmlns:xlrd2="http://schemas.microsoft.com/office/spreadsheetml/2017/richdata2" ref="A6:I615">
    <sortCondition ref="B6:B615"/>
    <sortCondition ref="C6:C615"/>
    <sortCondition ref="I6:I615"/>
  </sortState>
  <mergeCells count="1">
    <mergeCell ref="F4:I4"/>
  </mergeCells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2ABD3-F8D6-1842-A917-8500AB2066A7}">
  <dimension ref="A1:AA1466"/>
  <sheetViews>
    <sheetView workbookViewId="0">
      <selection activeCell="F15" sqref="F15"/>
    </sheetView>
  </sheetViews>
  <sheetFormatPr baseColWidth="10" defaultColWidth="11" defaultRowHeight="16"/>
  <cols>
    <col min="2" max="2" width="12.1640625" bestFit="1" customWidth="1"/>
    <col min="5" max="5" width="17" bestFit="1" customWidth="1"/>
    <col min="16" max="16" width="17" bestFit="1" customWidth="1"/>
  </cols>
  <sheetData>
    <row r="1" spans="1:27">
      <c r="A1" t="s">
        <v>2965</v>
      </c>
    </row>
    <row r="2" spans="1:27">
      <c r="A2" t="s">
        <v>2958</v>
      </c>
    </row>
    <row r="3" spans="1:27">
      <c r="A3" s="3"/>
      <c r="B3" s="3"/>
      <c r="C3" s="3"/>
      <c r="D3" s="3"/>
      <c r="E3" s="3"/>
      <c r="F3" s="3"/>
      <c r="G3" s="23" t="s">
        <v>2955</v>
      </c>
      <c r="H3" s="22"/>
      <c r="I3" s="22"/>
      <c r="J3" s="22"/>
      <c r="K3" s="23" t="s">
        <v>2956</v>
      </c>
      <c r="L3" s="22"/>
      <c r="M3" s="22"/>
      <c r="N3" s="22"/>
      <c r="O3" s="23" t="s">
        <v>2957</v>
      </c>
      <c r="P3" s="22"/>
      <c r="Q3" s="22"/>
    </row>
    <row r="4" spans="1:27">
      <c r="A4" s="11" t="s">
        <v>154</v>
      </c>
      <c r="B4" s="11" t="s">
        <v>2709</v>
      </c>
      <c r="C4" s="11" t="s">
        <v>2727</v>
      </c>
      <c r="D4" s="11" t="s">
        <v>2728</v>
      </c>
      <c r="E4" s="11" t="s">
        <v>268</v>
      </c>
      <c r="F4" s="11" t="s">
        <v>269</v>
      </c>
      <c r="G4" s="11" t="s">
        <v>2729</v>
      </c>
      <c r="H4" s="11" t="s">
        <v>2730</v>
      </c>
      <c r="I4" s="11" t="s">
        <v>271</v>
      </c>
      <c r="J4" s="11" t="s">
        <v>272</v>
      </c>
      <c r="K4" s="11" t="s">
        <v>2729</v>
      </c>
      <c r="L4" s="11" t="s">
        <v>2730</v>
      </c>
      <c r="M4" s="11" t="s">
        <v>271</v>
      </c>
      <c r="N4" s="11" t="s">
        <v>272</v>
      </c>
      <c r="O4" s="19" t="s">
        <v>2730</v>
      </c>
      <c r="P4" s="19" t="s">
        <v>271</v>
      </c>
      <c r="Q4" s="11" t="s">
        <v>272</v>
      </c>
    </row>
    <row r="5" spans="1:27">
      <c r="A5" s="1" t="s">
        <v>2731</v>
      </c>
      <c r="B5" s="1" t="s">
        <v>2732</v>
      </c>
      <c r="C5" s="1" t="s">
        <v>163</v>
      </c>
      <c r="D5" s="1" t="s">
        <v>164</v>
      </c>
      <c r="E5" s="1" t="s">
        <v>150</v>
      </c>
      <c r="F5" s="1" t="s">
        <v>243</v>
      </c>
      <c r="G5" s="1" t="s">
        <v>5</v>
      </c>
      <c r="H5" s="1">
        <v>9.6588199999999999E-2</v>
      </c>
      <c r="I5" s="1">
        <v>1.46231E-2</v>
      </c>
      <c r="J5" s="10">
        <v>3.9700000000000002E-11</v>
      </c>
      <c r="K5" s="1">
        <v>0.121574696</v>
      </c>
      <c r="L5" s="1">
        <v>-0.76361428899999995</v>
      </c>
      <c r="M5" s="1">
        <v>1.7040702000000001E-2</v>
      </c>
      <c r="N5" s="10">
        <v>9.9999999999999998E-201</v>
      </c>
      <c r="O5">
        <v>-7.905875548</v>
      </c>
      <c r="P5">
        <v>0.17642632999999999</v>
      </c>
      <c r="Q5">
        <v>0</v>
      </c>
      <c r="AA5" t="s">
        <v>2733</v>
      </c>
    </row>
    <row r="6" spans="1:27">
      <c r="A6" t="s">
        <v>226</v>
      </c>
      <c r="B6" t="s">
        <v>2734</v>
      </c>
      <c r="C6" t="s">
        <v>168</v>
      </c>
      <c r="D6" t="s">
        <v>167</v>
      </c>
      <c r="E6" t="s">
        <v>150</v>
      </c>
      <c r="F6" t="s">
        <v>243</v>
      </c>
      <c r="G6" t="s">
        <v>5</v>
      </c>
      <c r="H6">
        <v>-0.119114</v>
      </c>
      <c r="I6">
        <v>1.23611E-2</v>
      </c>
      <c r="J6" s="5">
        <v>5.6200000000000002E-22</v>
      </c>
      <c r="K6">
        <v>0.80373320199999998</v>
      </c>
      <c r="L6">
        <v>1.6468131E-2</v>
      </c>
      <c r="M6">
        <v>1.498465E-2</v>
      </c>
      <c r="N6">
        <v>0.27168083999999998</v>
      </c>
      <c r="O6">
        <v>-0.13825520499999999</v>
      </c>
      <c r="P6">
        <v>0.12580091500000001</v>
      </c>
      <c r="Q6">
        <v>0.27176806599999997</v>
      </c>
      <c r="AA6" t="b">
        <v>1</v>
      </c>
    </row>
    <row r="7" spans="1:27">
      <c r="A7" t="s">
        <v>2735</v>
      </c>
      <c r="B7" t="s">
        <v>2736</v>
      </c>
      <c r="C7" t="s">
        <v>164</v>
      </c>
      <c r="D7" t="s">
        <v>163</v>
      </c>
      <c r="E7" t="s">
        <v>150</v>
      </c>
      <c r="F7" t="s">
        <v>243</v>
      </c>
      <c r="G7" t="s">
        <v>5</v>
      </c>
      <c r="H7">
        <v>0.10058400000000001</v>
      </c>
      <c r="I7">
        <v>9.8832899999999994E-3</v>
      </c>
      <c r="J7" s="5">
        <v>2.5099999999999999E-24</v>
      </c>
      <c r="K7">
        <v>0.63979699999999995</v>
      </c>
      <c r="L7">
        <v>6.2249540000000004E-3</v>
      </c>
      <c r="M7">
        <v>1.2397837E-2</v>
      </c>
      <c r="N7">
        <v>0.61552684000000002</v>
      </c>
      <c r="O7">
        <v>6.1888113000000002E-2</v>
      </c>
      <c r="P7">
        <v>0.12325854</v>
      </c>
      <c r="Q7">
        <v>0.61559717999999997</v>
      </c>
      <c r="AA7" t="b">
        <v>1</v>
      </c>
    </row>
    <row r="8" spans="1:27">
      <c r="A8" t="s">
        <v>2737</v>
      </c>
      <c r="B8" t="s">
        <v>2738</v>
      </c>
      <c r="C8" t="s">
        <v>168</v>
      </c>
      <c r="D8" t="s">
        <v>167</v>
      </c>
      <c r="E8" t="s">
        <v>150</v>
      </c>
      <c r="F8" t="s">
        <v>243</v>
      </c>
      <c r="G8" t="s">
        <v>5</v>
      </c>
      <c r="H8">
        <v>-0.195685</v>
      </c>
      <c r="I8">
        <v>2.5247499999999999E-2</v>
      </c>
      <c r="J8" s="5">
        <v>9.1399999999999994E-15</v>
      </c>
      <c r="K8">
        <v>4.2332571999999999E-2</v>
      </c>
      <c r="L8">
        <v>7.641162E-3</v>
      </c>
      <c r="M8">
        <v>2.9559620000000002E-2</v>
      </c>
      <c r="N8">
        <v>0.79609821999999997</v>
      </c>
      <c r="O8">
        <v>-3.9048275E-2</v>
      </c>
      <c r="P8">
        <v>0.151057158</v>
      </c>
      <c r="Q8">
        <v>0.79602104900000004</v>
      </c>
      <c r="AA8" t="b">
        <v>1</v>
      </c>
    </row>
    <row r="9" spans="1:27">
      <c r="A9" s="2" t="s">
        <v>2739</v>
      </c>
      <c r="B9" s="2" t="s">
        <v>2740</v>
      </c>
      <c r="C9" s="2" t="s">
        <v>168</v>
      </c>
      <c r="D9" s="2" t="s">
        <v>163</v>
      </c>
      <c r="E9" s="2" t="s">
        <v>150</v>
      </c>
      <c r="F9" s="2" t="s">
        <v>243</v>
      </c>
      <c r="G9" s="2" t="s">
        <v>5</v>
      </c>
      <c r="H9" s="2">
        <v>0.147008</v>
      </c>
      <c r="I9" s="2">
        <v>1.00544E-2</v>
      </c>
      <c r="J9" s="6">
        <v>9.9999999999999998E-201</v>
      </c>
      <c r="K9" s="2">
        <v>0.41355700000000001</v>
      </c>
      <c r="L9" s="2">
        <v>1.7789819999999999E-3</v>
      </c>
      <c r="M9" s="2">
        <v>1.2085472999999999E-2</v>
      </c>
      <c r="N9" s="2">
        <v>0.88297415999999995</v>
      </c>
      <c r="O9" s="2">
        <v>1.2101257000000001E-2</v>
      </c>
      <c r="P9" s="2">
        <v>8.2209624999999995E-2</v>
      </c>
      <c r="Q9" s="2">
        <v>0.88297416100000004</v>
      </c>
      <c r="AA9" t="b">
        <v>1</v>
      </c>
    </row>
    <row r="10" spans="1:27">
      <c r="A10" s="1" t="s">
        <v>2739</v>
      </c>
      <c r="B10" s="1" t="s">
        <v>2740</v>
      </c>
      <c r="C10" s="1" t="s">
        <v>168</v>
      </c>
      <c r="D10" s="1" t="s">
        <v>163</v>
      </c>
      <c r="E10" s="1" t="s">
        <v>150</v>
      </c>
      <c r="F10" s="1" t="s">
        <v>231</v>
      </c>
      <c r="G10" s="1" t="s">
        <v>5</v>
      </c>
      <c r="H10" s="1">
        <v>0.147008</v>
      </c>
      <c r="I10" s="1">
        <v>1.00544E-2</v>
      </c>
      <c r="J10" s="10">
        <v>9.9999999999999998E-201</v>
      </c>
      <c r="K10" s="1">
        <v>0.41355700000000001</v>
      </c>
      <c r="L10" s="1">
        <v>1.7545601000000001E-2</v>
      </c>
      <c r="M10" s="1">
        <v>1.2084579E-2</v>
      </c>
      <c r="N10" s="1">
        <v>0.14655721999999999</v>
      </c>
      <c r="O10">
        <v>0.119351334</v>
      </c>
      <c r="P10">
        <v>8.220355E-2</v>
      </c>
      <c r="Q10">
        <v>0.146529413</v>
      </c>
      <c r="AA10" t="b">
        <v>1</v>
      </c>
    </row>
    <row r="11" spans="1:27">
      <c r="A11" t="s">
        <v>226</v>
      </c>
      <c r="B11" t="s">
        <v>2734</v>
      </c>
      <c r="C11" t="s">
        <v>168</v>
      </c>
      <c r="D11" t="s">
        <v>167</v>
      </c>
      <c r="E11" t="s">
        <v>150</v>
      </c>
      <c r="F11" t="s">
        <v>231</v>
      </c>
      <c r="G11" t="s">
        <v>5</v>
      </c>
      <c r="H11">
        <v>-0.119114</v>
      </c>
      <c r="I11">
        <v>1.23611E-2</v>
      </c>
      <c r="J11" s="5">
        <v>5.6200000000000002E-22</v>
      </c>
      <c r="K11">
        <v>0.80373320199999998</v>
      </c>
      <c r="L11">
        <v>9.7732600000000006E-3</v>
      </c>
      <c r="M11">
        <v>1.4985065000000001E-2</v>
      </c>
      <c r="N11">
        <v>0.51414316000000004</v>
      </c>
      <c r="O11">
        <v>-8.2049630999999998E-2</v>
      </c>
      <c r="P11">
        <v>0.12580440100000001</v>
      </c>
      <c r="Q11">
        <v>0.51427215999999998</v>
      </c>
      <c r="AA11" t="b">
        <v>1</v>
      </c>
    </row>
    <row r="12" spans="1:27">
      <c r="A12" t="s">
        <v>2737</v>
      </c>
      <c r="B12" t="s">
        <v>2738</v>
      </c>
      <c r="C12" t="s">
        <v>168</v>
      </c>
      <c r="D12" t="s">
        <v>167</v>
      </c>
      <c r="E12" t="s">
        <v>150</v>
      </c>
      <c r="F12" t="s">
        <v>231</v>
      </c>
      <c r="G12" t="s">
        <v>5</v>
      </c>
      <c r="H12">
        <v>-0.195685</v>
      </c>
      <c r="I12">
        <v>2.5247499999999999E-2</v>
      </c>
      <c r="J12" s="5">
        <v>9.1399999999999994E-15</v>
      </c>
      <c r="K12">
        <v>4.2332571999999999E-2</v>
      </c>
      <c r="L12">
        <v>3.7392990000000002E-3</v>
      </c>
      <c r="M12">
        <v>2.9559673000000002E-2</v>
      </c>
      <c r="N12">
        <v>0.89941530000000003</v>
      </c>
      <c r="O12">
        <v>-1.9108765E-2</v>
      </c>
      <c r="P12">
        <v>0.15105742999999999</v>
      </c>
      <c r="Q12">
        <v>0.89933614900000003</v>
      </c>
      <c r="AA12" t="b">
        <v>1</v>
      </c>
    </row>
    <row r="13" spans="1:27">
      <c r="A13" s="2" t="s">
        <v>2735</v>
      </c>
      <c r="B13" s="2" t="s">
        <v>2736</v>
      </c>
      <c r="C13" s="2" t="s">
        <v>164</v>
      </c>
      <c r="D13" s="2" t="s">
        <v>163</v>
      </c>
      <c r="E13" s="2" t="s">
        <v>150</v>
      </c>
      <c r="F13" s="2" t="s">
        <v>231</v>
      </c>
      <c r="G13" s="2" t="s">
        <v>5</v>
      </c>
      <c r="H13" s="2">
        <v>0.10058400000000001</v>
      </c>
      <c r="I13" s="2">
        <v>9.8832899999999994E-3</v>
      </c>
      <c r="J13" s="6">
        <v>2.5099999999999999E-24</v>
      </c>
      <c r="K13" s="2">
        <v>0.63979699999999995</v>
      </c>
      <c r="L13" s="2">
        <v>-1.067463E-3</v>
      </c>
      <c r="M13" s="2">
        <v>1.2397943999999999E-2</v>
      </c>
      <c r="N13" s="2">
        <v>0.93146642000000002</v>
      </c>
      <c r="O13" s="2">
        <v>-1.0612652E-2</v>
      </c>
      <c r="P13" s="2">
        <v>0.12325960800000001</v>
      </c>
      <c r="Q13" s="2">
        <v>0.931386924</v>
      </c>
      <c r="AA13" t="b">
        <v>1</v>
      </c>
    </row>
    <row r="14" spans="1:27">
      <c r="A14" t="s">
        <v>2741</v>
      </c>
      <c r="B14" t="s">
        <v>2742</v>
      </c>
      <c r="C14" t="s">
        <v>164</v>
      </c>
      <c r="D14" t="s">
        <v>168</v>
      </c>
      <c r="E14" t="s">
        <v>150</v>
      </c>
      <c r="F14" t="s">
        <v>229</v>
      </c>
      <c r="G14" t="s">
        <v>5</v>
      </c>
      <c r="H14">
        <v>-5.2680600000000001E-2</v>
      </c>
      <c r="I14">
        <v>9.5687700000000007E-3</v>
      </c>
      <c r="J14" s="5">
        <v>3.6799999999999999E-8</v>
      </c>
      <c r="K14">
        <v>0.49039199999999999</v>
      </c>
      <c r="L14">
        <v>0.110106868</v>
      </c>
      <c r="M14">
        <v>1.1869569E-2</v>
      </c>
      <c r="N14" s="5">
        <v>1.75E-20</v>
      </c>
      <c r="O14">
        <v>-2.0900837910000001</v>
      </c>
      <c r="P14">
        <v>0.22531195200000001</v>
      </c>
      <c r="Q14">
        <v>1.75E-20</v>
      </c>
      <c r="AA14" t="b">
        <v>1</v>
      </c>
    </row>
    <row r="15" spans="1:27">
      <c r="A15" t="s">
        <v>226</v>
      </c>
      <c r="B15" t="s">
        <v>2734</v>
      </c>
      <c r="C15" t="s">
        <v>168</v>
      </c>
      <c r="D15" t="s">
        <v>167</v>
      </c>
      <c r="E15" t="s">
        <v>150</v>
      </c>
      <c r="F15" t="s">
        <v>229</v>
      </c>
      <c r="G15" t="s">
        <v>5</v>
      </c>
      <c r="H15">
        <v>-0.119114</v>
      </c>
      <c r="I15">
        <v>1.23611E-2</v>
      </c>
      <c r="J15" s="5">
        <v>5.6200000000000002E-22</v>
      </c>
      <c r="K15">
        <v>0.80373320199999998</v>
      </c>
      <c r="L15">
        <v>-6.4046720000000001E-3</v>
      </c>
      <c r="M15">
        <v>1.4985194E-2</v>
      </c>
      <c r="N15">
        <v>0.66908800999999996</v>
      </c>
      <c r="O15">
        <v>5.3769262999999998E-2</v>
      </c>
      <c r="P15">
        <v>0.125805483</v>
      </c>
      <c r="Q15">
        <v>0.66908800700000004</v>
      </c>
      <c r="AA15" t="b">
        <v>1</v>
      </c>
    </row>
    <row r="16" spans="1:27">
      <c r="A16" t="s">
        <v>2735</v>
      </c>
      <c r="B16" t="s">
        <v>2736</v>
      </c>
      <c r="C16" t="s">
        <v>164</v>
      </c>
      <c r="D16" t="s">
        <v>163</v>
      </c>
      <c r="E16" t="s">
        <v>150</v>
      </c>
      <c r="F16" t="s">
        <v>229</v>
      </c>
      <c r="G16" t="s">
        <v>5</v>
      </c>
      <c r="H16">
        <v>0.10058400000000001</v>
      </c>
      <c r="I16">
        <v>9.8832899999999994E-3</v>
      </c>
      <c r="J16" s="5">
        <v>2.5099999999999999E-24</v>
      </c>
      <c r="K16">
        <v>0.63979699999999995</v>
      </c>
      <c r="L16">
        <v>-2.7820940000000001E-3</v>
      </c>
      <c r="M16">
        <v>1.2397926E-2</v>
      </c>
      <c r="N16">
        <v>0.82244607000000003</v>
      </c>
      <c r="O16">
        <v>-2.7659414E-2</v>
      </c>
      <c r="P16">
        <v>0.12325941999999999</v>
      </c>
      <c r="Q16">
        <v>0.822446071</v>
      </c>
      <c r="AA16" t="b">
        <v>1</v>
      </c>
    </row>
    <row r="17" spans="1:27">
      <c r="A17" t="s">
        <v>2737</v>
      </c>
      <c r="B17" t="s">
        <v>2738</v>
      </c>
      <c r="C17" t="s">
        <v>168</v>
      </c>
      <c r="D17" t="s">
        <v>167</v>
      </c>
      <c r="E17" t="s">
        <v>150</v>
      </c>
      <c r="F17" t="s">
        <v>229</v>
      </c>
      <c r="G17" t="s">
        <v>5</v>
      </c>
      <c r="H17">
        <v>-0.195685</v>
      </c>
      <c r="I17">
        <v>2.5247499999999999E-2</v>
      </c>
      <c r="J17" s="5">
        <v>9.1399999999999994E-15</v>
      </c>
      <c r="K17">
        <v>4.2332571999999999E-2</v>
      </c>
      <c r="L17">
        <v>-5.8705459999999999E-3</v>
      </c>
      <c r="M17">
        <v>2.9559649E-2</v>
      </c>
      <c r="N17">
        <v>0.84241920000000003</v>
      </c>
      <c r="O17">
        <v>2.9999980999999998E-2</v>
      </c>
      <c r="P17">
        <v>0.151057304</v>
      </c>
      <c r="Q17">
        <v>0.84257565400000001</v>
      </c>
      <c r="AA17" t="b">
        <v>1</v>
      </c>
    </row>
    <row r="18" spans="1:27">
      <c r="A18" s="2" t="s">
        <v>2739</v>
      </c>
      <c r="B18" s="2" t="s">
        <v>2740</v>
      </c>
      <c r="C18" s="2" t="s">
        <v>168</v>
      </c>
      <c r="D18" s="2" t="s">
        <v>163</v>
      </c>
      <c r="E18" s="2" t="s">
        <v>150</v>
      </c>
      <c r="F18" s="2" t="s">
        <v>229</v>
      </c>
      <c r="G18" s="2" t="s">
        <v>5</v>
      </c>
      <c r="H18" s="2">
        <v>0.147008</v>
      </c>
      <c r="I18" s="2">
        <v>1.00544E-2</v>
      </c>
      <c r="J18" s="6">
        <v>9.9999999999999998E-201</v>
      </c>
      <c r="K18" s="2">
        <v>0.41355700000000001</v>
      </c>
      <c r="L18" s="2">
        <v>8.0730999999999999E-4</v>
      </c>
      <c r="M18" s="2">
        <v>1.2085479999999999E-2</v>
      </c>
      <c r="N18" s="2">
        <v>0.94690015000000005</v>
      </c>
      <c r="O18" s="2">
        <v>5.4916059999999996E-3</v>
      </c>
      <c r="P18" s="2">
        <v>8.2209674999999996E-2</v>
      </c>
      <c r="Q18" s="2">
        <v>0.94674092300000001</v>
      </c>
      <c r="AA18" t="b">
        <v>1</v>
      </c>
    </row>
    <row r="19" spans="1:27">
      <c r="A19" t="s">
        <v>226</v>
      </c>
      <c r="B19" t="s">
        <v>2734</v>
      </c>
      <c r="C19" t="s">
        <v>168</v>
      </c>
      <c r="D19" t="s">
        <v>167</v>
      </c>
      <c r="E19" t="s">
        <v>150</v>
      </c>
      <c r="F19" t="s">
        <v>239</v>
      </c>
      <c r="G19" t="s">
        <v>5</v>
      </c>
      <c r="H19">
        <v>-0.119114</v>
      </c>
      <c r="I19">
        <v>1.23611E-2</v>
      </c>
      <c r="J19" s="5">
        <v>5.6200000000000002E-22</v>
      </c>
      <c r="K19">
        <v>0.80373320199999998</v>
      </c>
      <c r="L19">
        <v>-2.3646202000000002E-2</v>
      </c>
      <c r="M19">
        <v>1.4983969E-2</v>
      </c>
      <c r="N19">
        <v>0.11456561</v>
      </c>
      <c r="O19">
        <v>0.19851740500000001</v>
      </c>
      <c r="P19">
        <v>0.1257952</v>
      </c>
      <c r="Q19">
        <v>0.114542638</v>
      </c>
      <c r="AA19" t="b">
        <v>1</v>
      </c>
    </row>
    <row r="20" spans="1:27">
      <c r="A20" t="s">
        <v>2737</v>
      </c>
      <c r="B20" t="s">
        <v>2738</v>
      </c>
      <c r="C20" t="s">
        <v>168</v>
      </c>
      <c r="D20" t="s">
        <v>167</v>
      </c>
      <c r="E20" t="s">
        <v>150</v>
      </c>
      <c r="F20" t="s">
        <v>239</v>
      </c>
      <c r="G20" t="s">
        <v>5</v>
      </c>
      <c r="H20">
        <v>-0.195685</v>
      </c>
      <c r="I20">
        <v>2.5247499999999999E-2</v>
      </c>
      <c r="J20" s="5">
        <v>9.1399999999999994E-15</v>
      </c>
      <c r="K20">
        <v>4.2332571999999999E-2</v>
      </c>
      <c r="L20">
        <v>-3.1550740000000001E-2</v>
      </c>
      <c r="M20">
        <v>2.9558497E-2</v>
      </c>
      <c r="N20">
        <v>0.28570097999999999</v>
      </c>
      <c r="O20">
        <v>0.161232285</v>
      </c>
      <c r="P20">
        <v>0.15105141899999999</v>
      </c>
      <c r="Q20">
        <v>0.285791248</v>
      </c>
      <c r="AA20" t="b">
        <v>1</v>
      </c>
    </row>
    <row r="21" spans="1:27">
      <c r="A21" t="s">
        <v>2735</v>
      </c>
      <c r="B21" t="s">
        <v>2736</v>
      </c>
      <c r="C21" t="s">
        <v>164</v>
      </c>
      <c r="D21" t="s">
        <v>163</v>
      </c>
      <c r="E21" t="s">
        <v>150</v>
      </c>
      <c r="F21" t="s">
        <v>239</v>
      </c>
      <c r="G21" t="s">
        <v>5</v>
      </c>
      <c r="H21">
        <v>0.10058400000000001</v>
      </c>
      <c r="I21">
        <v>9.8832899999999994E-3</v>
      </c>
      <c r="J21" s="5">
        <v>2.5099999999999999E-24</v>
      </c>
      <c r="K21">
        <v>0.63979699999999995</v>
      </c>
      <c r="L21">
        <v>-6.2509890000000002E-3</v>
      </c>
      <c r="M21">
        <v>1.2397836000000001E-2</v>
      </c>
      <c r="N21">
        <v>0.61426137999999997</v>
      </c>
      <c r="O21">
        <v>-6.2146950999999999E-2</v>
      </c>
      <c r="P21">
        <v>0.12325853000000001</v>
      </c>
      <c r="Q21">
        <v>0.61412084</v>
      </c>
      <c r="AA21" t="b">
        <v>1</v>
      </c>
    </row>
    <row r="22" spans="1:27">
      <c r="A22" s="2" t="s">
        <v>2739</v>
      </c>
      <c r="B22" s="2" t="s">
        <v>2740</v>
      </c>
      <c r="C22" s="2" t="s">
        <v>168</v>
      </c>
      <c r="D22" s="2" t="s">
        <v>163</v>
      </c>
      <c r="E22" s="2" t="s">
        <v>150</v>
      </c>
      <c r="F22" s="2" t="s">
        <v>239</v>
      </c>
      <c r="G22" s="2" t="s">
        <v>5</v>
      </c>
      <c r="H22" s="2">
        <v>0.147008</v>
      </c>
      <c r="I22" s="2">
        <v>1.00544E-2</v>
      </c>
      <c r="J22" s="6">
        <v>9.9999999999999998E-201</v>
      </c>
      <c r="K22" s="2">
        <v>0.41355700000000001</v>
      </c>
      <c r="L22" s="2">
        <v>1.93005E-3</v>
      </c>
      <c r="M22" s="2">
        <v>1.2085471E-2</v>
      </c>
      <c r="N22" s="2">
        <v>0.87319617999999999</v>
      </c>
      <c r="O22" s="2">
        <v>1.3128875E-2</v>
      </c>
      <c r="P22" s="2">
        <v>8.2209614E-2</v>
      </c>
      <c r="Q22" s="2">
        <v>0.87311740100000002</v>
      </c>
      <c r="AA22" t="b">
        <v>1</v>
      </c>
    </row>
    <row r="23" spans="1:27">
      <c r="A23" t="s">
        <v>226</v>
      </c>
      <c r="B23" t="s">
        <v>2734</v>
      </c>
      <c r="C23" t="s">
        <v>168</v>
      </c>
      <c r="D23" t="s">
        <v>167</v>
      </c>
      <c r="E23" t="s">
        <v>150</v>
      </c>
      <c r="F23" t="s">
        <v>227</v>
      </c>
      <c r="G23" t="s">
        <v>5</v>
      </c>
      <c r="H23">
        <v>-0.119114</v>
      </c>
      <c r="I23">
        <v>1.23611E-2</v>
      </c>
      <c r="J23" s="5">
        <v>5.6200000000000002E-22</v>
      </c>
      <c r="K23">
        <v>0.80373320199999998</v>
      </c>
      <c r="L23">
        <v>6.7028729999999998E-3</v>
      </c>
      <c r="M23">
        <v>1.4985185E-2</v>
      </c>
      <c r="N23">
        <v>0.65458627999999996</v>
      </c>
      <c r="O23">
        <v>-5.6272757999999999E-2</v>
      </c>
      <c r="P23">
        <v>0.12580540500000001</v>
      </c>
      <c r="Q23">
        <v>0.65465846699999997</v>
      </c>
      <c r="AA23" t="b">
        <v>1</v>
      </c>
    </row>
    <row r="24" spans="1:27">
      <c r="A24" t="s">
        <v>2737</v>
      </c>
      <c r="B24" t="s">
        <v>2738</v>
      </c>
      <c r="C24" t="s">
        <v>168</v>
      </c>
      <c r="D24" t="s">
        <v>167</v>
      </c>
      <c r="E24" t="s">
        <v>150</v>
      </c>
      <c r="F24" t="s">
        <v>227</v>
      </c>
      <c r="G24" t="s">
        <v>5</v>
      </c>
      <c r="H24">
        <v>-0.195685</v>
      </c>
      <c r="I24">
        <v>2.5247499999999999E-2</v>
      </c>
      <c r="J24" s="5">
        <v>9.1399999999999994E-15</v>
      </c>
      <c r="K24">
        <v>4.2332571999999999E-2</v>
      </c>
      <c r="L24">
        <v>9.7369239999999992E-3</v>
      </c>
      <c r="M24">
        <v>2.9559576000000001E-2</v>
      </c>
      <c r="N24">
        <v>0.74200451999999995</v>
      </c>
      <c r="O24">
        <v>-4.9758153999999999E-2</v>
      </c>
      <c r="P24">
        <v>0.151056935</v>
      </c>
      <c r="Q24">
        <v>0.74185336800000001</v>
      </c>
      <c r="AA24" t="b">
        <v>1</v>
      </c>
    </row>
    <row r="25" spans="1:27">
      <c r="A25" t="s">
        <v>2735</v>
      </c>
      <c r="B25" t="s">
        <v>2736</v>
      </c>
      <c r="C25" t="s">
        <v>164</v>
      </c>
      <c r="D25" t="s">
        <v>163</v>
      </c>
      <c r="E25" t="s">
        <v>150</v>
      </c>
      <c r="F25" t="s">
        <v>227</v>
      </c>
      <c r="G25" t="s">
        <v>5</v>
      </c>
      <c r="H25">
        <v>0.10058400000000001</v>
      </c>
      <c r="I25">
        <v>9.8832899999999994E-3</v>
      </c>
      <c r="J25" s="5">
        <v>2.5099999999999999E-24</v>
      </c>
      <c r="K25">
        <v>0.63979699999999995</v>
      </c>
      <c r="L25">
        <v>-3.8445900000000002E-3</v>
      </c>
      <c r="M25">
        <v>1.2397905000000001E-2</v>
      </c>
      <c r="N25">
        <v>0.75656095999999995</v>
      </c>
      <c r="O25">
        <v>-3.8222684E-2</v>
      </c>
      <c r="P25">
        <v>0.12325922</v>
      </c>
      <c r="Q25">
        <v>0.75648491200000001</v>
      </c>
      <c r="AA25" t="b">
        <v>1</v>
      </c>
    </row>
    <row r="26" spans="1:27">
      <c r="A26" s="2" t="s">
        <v>2739</v>
      </c>
      <c r="B26" s="2" t="s">
        <v>2740</v>
      </c>
      <c r="C26" s="2" t="s">
        <v>168</v>
      </c>
      <c r="D26" s="2" t="s">
        <v>163</v>
      </c>
      <c r="E26" s="2" t="s">
        <v>150</v>
      </c>
      <c r="F26" s="2" t="s">
        <v>227</v>
      </c>
      <c r="G26" s="2" t="s">
        <v>5</v>
      </c>
      <c r="H26" s="2">
        <v>0.147008</v>
      </c>
      <c r="I26" s="2">
        <v>1.00544E-2</v>
      </c>
      <c r="J26" s="6">
        <v>9.9999999999999998E-201</v>
      </c>
      <c r="K26" s="2">
        <v>0.41355700000000001</v>
      </c>
      <c r="L26" s="2">
        <v>-2.3663339999999999E-3</v>
      </c>
      <c r="M26" s="2">
        <v>1.2085465E-2</v>
      </c>
      <c r="N26" s="2">
        <v>0.84476671000000003</v>
      </c>
      <c r="O26" s="2">
        <v>-1.6096635000000001E-2</v>
      </c>
      <c r="P26" s="2">
        <v>8.2209576000000006E-2</v>
      </c>
      <c r="Q26" s="2">
        <v>0.84476671000000003</v>
      </c>
      <c r="AA26" t="b">
        <v>1</v>
      </c>
    </row>
    <row r="27" spans="1:27">
      <c r="A27" t="s">
        <v>2743</v>
      </c>
      <c r="B27" t="s">
        <v>2744</v>
      </c>
      <c r="C27" t="s">
        <v>163</v>
      </c>
      <c r="D27" t="s">
        <v>164</v>
      </c>
      <c r="E27" t="s">
        <v>150</v>
      </c>
      <c r="F27" t="s">
        <v>235</v>
      </c>
      <c r="G27" t="s">
        <v>5</v>
      </c>
      <c r="H27">
        <v>-5.8613899999999997E-2</v>
      </c>
      <c r="I27">
        <v>9.8386600000000008E-3</v>
      </c>
      <c r="J27" s="5">
        <v>2.5599999999999998E-9</v>
      </c>
      <c r="K27">
        <v>0.63574933899999997</v>
      </c>
      <c r="L27">
        <v>0.21194409</v>
      </c>
      <c r="M27">
        <v>1.2238723E-2</v>
      </c>
      <c r="N27" s="5">
        <v>3.4699999999999997E-67</v>
      </c>
      <c r="O27">
        <v>-3.6159356479999998</v>
      </c>
      <c r="P27">
        <v>0.208802405</v>
      </c>
      <c r="Q27">
        <v>3.4699999999999997E-67</v>
      </c>
      <c r="AA27" t="b">
        <v>1</v>
      </c>
    </row>
    <row r="28" spans="1:27">
      <c r="A28" t="s">
        <v>2737</v>
      </c>
      <c r="B28" t="s">
        <v>2738</v>
      </c>
      <c r="C28" t="s">
        <v>168</v>
      </c>
      <c r="D28" t="s">
        <v>167</v>
      </c>
      <c r="E28" t="s">
        <v>150</v>
      </c>
      <c r="F28" t="s">
        <v>235</v>
      </c>
      <c r="G28" t="s">
        <v>5</v>
      </c>
      <c r="H28">
        <v>-0.195685</v>
      </c>
      <c r="I28">
        <v>2.5247499999999999E-2</v>
      </c>
      <c r="J28" s="5">
        <v>9.1399999999999994E-15</v>
      </c>
      <c r="K28">
        <v>4.2332571999999999E-2</v>
      </c>
      <c r="L28">
        <v>7.1510751999999997E-2</v>
      </c>
      <c r="M28">
        <v>2.9553560999999999E-2</v>
      </c>
      <c r="N28">
        <v>1.553759E-2</v>
      </c>
      <c r="O28">
        <v>-0.36543808500000002</v>
      </c>
      <c r="P28">
        <v>0.151026195</v>
      </c>
      <c r="Q28">
        <v>1.5533316E-2</v>
      </c>
      <c r="AA28" t="b">
        <v>1</v>
      </c>
    </row>
    <row r="29" spans="1:27">
      <c r="A29" t="s">
        <v>226</v>
      </c>
      <c r="B29" t="s">
        <v>2734</v>
      </c>
      <c r="C29" t="s">
        <v>168</v>
      </c>
      <c r="D29" t="s">
        <v>167</v>
      </c>
      <c r="E29" t="s">
        <v>150</v>
      </c>
      <c r="F29" t="s">
        <v>235</v>
      </c>
      <c r="G29" t="s">
        <v>5</v>
      </c>
      <c r="H29">
        <v>-0.119114</v>
      </c>
      <c r="I29">
        <v>1.23611E-2</v>
      </c>
      <c r="J29" s="5">
        <v>5.6200000000000002E-22</v>
      </c>
      <c r="K29">
        <v>0.80373320199999998</v>
      </c>
      <c r="L29">
        <v>3.0692806999999999E-2</v>
      </c>
      <c r="M29">
        <v>1.4983064000000001E-2</v>
      </c>
      <c r="N29">
        <v>4.0501240000000001E-2</v>
      </c>
      <c r="O29">
        <v>-0.25767589899999999</v>
      </c>
      <c r="P29">
        <v>0.1257876</v>
      </c>
      <c r="Q29">
        <v>4.0511032000000002E-2</v>
      </c>
      <c r="AA29" t="b">
        <v>1</v>
      </c>
    </row>
    <row r="30" spans="1:27">
      <c r="A30" t="s">
        <v>2735</v>
      </c>
      <c r="B30" t="s">
        <v>2736</v>
      </c>
      <c r="C30" t="s">
        <v>164</v>
      </c>
      <c r="D30" t="s">
        <v>163</v>
      </c>
      <c r="E30" t="s">
        <v>150</v>
      </c>
      <c r="F30" t="s">
        <v>235</v>
      </c>
      <c r="G30" t="s">
        <v>5</v>
      </c>
      <c r="H30">
        <v>0.10058400000000001</v>
      </c>
      <c r="I30">
        <v>9.8832899999999994E-3</v>
      </c>
      <c r="J30" s="5">
        <v>2.5099999999999999E-24</v>
      </c>
      <c r="K30">
        <v>0.63979699999999995</v>
      </c>
      <c r="L30">
        <v>3.3809109999999999E-3</v>
      </c>
      <c r="M30">
        <v>1.2397915000000001E-2</v>
      </c>
      <c r="N30">
        <v>0.78500696000000003</v>
      </c>
      <c r="O30">
        <v>3.3612814999999997E-2</v>
      </c>
      <c r="P30">
        <v>0.12325931599999999</v>
      </c>
      <c r="Q30">
        <v>0.78508383500000001</v>
      </c>
      <c r="AA30" t="b">
        <v>1</v>
      </c>
    </row>
    <row r="31" spans="1:27">
      <c r="A31" s="2" t="s">
        <v>2739</v>
      </c>
      <c r="B31" s="2" t="s">
        <v>2740</v>
      </c>
      <c r="C31" s="2" t="s">
        <v>168</v>
      </c>
      <c r="D31" s="2" t="s">
        <v>163</v>
      </c>
      <c r="E31" s="2" t="s">
        <v>150</v>
      </c>
      <c r="F31" s="2" t="s">
        <v>235</v>
      </c>
      <c r="G31" s="2" t="s">
        <v>5</v>
      </c>
      <c r="H31" s="2">
        <v>0.147008</v>
      </c>
      <c r="I31" s="2">
        <v>1.00544E-2</v>
      </c>
      <c r="J31" s="6">
        <v>9.9999999999999998E-201</v>
      </c>
      <c r="K31" s="2">
        <v>0.41355700000000001</v>
      </c>
      <c r="L31" s="2">
        <v>8.5927799999999999E-4</v>
      </c>
      <c r="M31" s="2">
        <v>1.2085479999999999E-2</v>
      </c>
      <c r="N31" s="2">
        <v>0.94339775999999997</v>
      </c>
      <c r="O31" s="2">
        <v>5.8451079999999999E-3</v>
      </c>
      <c r="P31" s="2">
        <v>8.2209672999999997E-2</v>
      </c>
      <c r="Q31" s="2">
        <v>0.94331816800000001</v>
      </c>
      <c r="AA31" t="b">
        <v>1</v>
      </c>
    </row>
    <row r="32" spans="1:27">
      <c r="A32" t="s">
        <v>2743</v>
      </c>
      <c r="B32" t="s">
        <v>2744</v>
      </c>
      <c r="C32" t="s">
        <v>163</v>
      </c>
      <c r="D32" t="s">
        <v>164</v>
      </c>
      <c r="E32" t="s">
        <v>150</v>
      </c>
      <c r="F32" t="s">
        <v>241</v>
      </c>
      <c r="G32" t="s">
        <v>5</v>
      </c>
      <c r="H32">
        <v>-5.8613899999999997E-2</v>
      </c>
      <c r="I32">
        <v>9.8386600000000008E-3</v>
      </c>
      <c r="J32" s="5">
        <v>2.5599999999999998E-9</v>
      </c>
      <c r="K32">
        <v>0.63574933899999997</v>
      </c>
      <c r="L32">
        <v>8.7006E-2</v>
      </c>
      <c r="M32">
        <v>1.2346355E-2</v>
      </c>
      <c r="N32" s="5">
        <v>1.8300000000000001E-12</v>
      </c>
      <c r="O32">
        <v>-1.484391923</v>
      </c>
      <c r="P32">
        <v>0.21063869199999999</v>
      </c>
      <c r="Q32">
        <v>1.8300000000000001E-12</v>
      </c>
      <c r="AA32" t="b">
        <v>1</v>
      </c>
    </row>
    <row r="33" spans="1:27">
      <c r="A33" t="s">
        <v>226</v>
      </c>
      <c r="B33" t="s">
        <v>2734</v>
      </c>
      <c r="C33" t="s">
        <v>168</v>
      </c>
      <c r="D33" t="s">
        <v>167</v>
      </c>
      <c r="E33" t="s">
        <v>150</v>
      </c>
      <c r="F33" t="s">
        <v>241</v>
      </c>
      <c r="G33" t="s">
        <v>5</v>
      </c>
      <c r="H33">
        <v>-0.119114</v>
      </c>
      <c r="I33">
        <v>1.23611E-2</v>
      </c>
      <c r="J33" s="5">
        <v>5.6200000000000002E-22</v>
      </c>
      <c r="K33">
        <v>0.80373320199999998</v>
      </c>
      <c r="L33">
        <v>-1.2152787999999999E-2</v>
      </c>
      <c r="M33">
        <v>1.4984941999999999E-2</v>
      </c>
      <c r="N33">
        <v>0.41736567000000002</v>
      </c>
      <c r="O33">
        <v>0.10202653</v>
      </c>
      <c r="P33">
        <v>0.125803366</v>
      </c>
      <c r="Q33">
        <v>0.41736567099999999</v>
      </c>
      <c r="AA33" t="b">
        <v>1</v>
      </c>
    </row>
    <row r="34" spans="1:27">
      <c r="A34" t="s">
        <v>2737</v>
      </c>
      <c r="B34" t="s">
        <v>2738</v>
      </c>
      <c r="C34" t="s">
        <v>168</v>
      </c>
      <c r="D34" t="s">
        <v>167</v>
      </c>
      <c r="E34" t="s">
        <v>150</v>
      </c>
      <c r="F34" t="s">
        <v>241</v>
      </c>
      <c r="G34" t="s">
        <v>5</v>
      </c>
      <c r="H34">
        <v>-0.195685</v>
      </c>
      <c r="I34">
        <v>2.5247499999999999E-2</v>
      </c>
      <c r="J34" s="5">
        <v>9.1399999999999994E-15</v>
      </c>
      <c r="K34">
        <v>4.2332571999999999E-2</v>
      </c>
      <c r="L34">
        <v>1.6319729000000002E-2</v>
      </c>
      <c r="M34">
        <v>2.9559371000000001E-2</v>
      </c>
      <c r="N34">
        <v>0.58094835</v>
      </c>
      <c r="O34">
        <v>-8.3397953999999996E-2</v>
      </c>
      <c r="P34">
        <v>0.151055884</v>
      </c>
      <c r="Q34">
        <v>0.58087984199999998</v>
      </c>
      <c r="AA34" t="b">
        <v>1</v>
      </c>
    </row>
    <row r="35" spans="1:27">
      <c r="A35" s="1" t="s">
        <v>2739</v>
      </c>
      <c r="B35" s="1" t="s">
        <v>2740</v>
      </c>
      <c r="C35" s="1" t="s">
        <v>168</v>
      </c>
      <c r="D35" s="1" t="s">
        <v>163</v>
      </c>
      <c r="E35" s="1" t="s">
        <v>150</v>
      </c>
      <c r="F35" s="1" t="s">
        <v>241</v>
      </c>
      <c r="G35" s="1" t="s">
        <v>5</v>
      </c>
      <c r="H35" s="1">
        <v>0.147008</v>
      </c>
      <c r="I35" s="1">
        <v>1.00544E-2</v>
      </c>
      <c r="J35" s="10">
        <v>9.9999999999999998E-201</v>
      </c>
      <c r="K35" s="1">
        <v>0.41355700000000001</v>
      </c>
      <c r="L35" s="1">
        <v>1.5602350000000001E-3</v>
      </c>
      <c r="M35" s="1">
        <v>1.2085475E-2</v>
      </c>
      <c r="N35" s="1">
        <v>0.89735765000000001</v>
      </c>
      <c r="O35">
        <v>1.0613264000000001E-2</v>
      </c>
      <c r="P35">
        <v>8.220964E-2</v>
      </c>
      <c r="Q35">
        <v>0.89727852200000002</v>
      </c>
      <c r="AA35" t="b">
        <v>1</v>
      </c>
    </row>
    <row r="36" spans="1:27">
      <c r="A36" s="2" t="s">
        <v>2735</v>
      </c>
      <c r="B36" s="2" t="s">
        <v>2736</v>
      </c>
      <c r="C36" s="2" t="s">
        <v>164</v>
      </c>
      <c r="D36" s="2" t="s">
        <v>163</v>
      </c>
      <c r="E36" s="2" t="s">
        <v>150</v>
      </c>
      <c r="F36" s="2" t="s">
        <v>241</v>
      </c>
      <c r="G36" s="2" t="s">
        <v>5</v>
      </c>
      <c r="H36" s="2">
        <v>0.10058400000000001</v>
      </c>
      <c r="I36" s="2">
        <v>9.8832899999999994E-3</v>
      </c>
      <c r="J36" s="6">
        <v>2.5099999999999999E-24</v>
      </c>
      <c r="K36" s="2">
        <v>0.63979699999999995</v>
      </c>
      <c r="L36" s="2">
        <v>-1.179044E-3</v>
      </c>
      <c r="M36" s="2">
        <v>1.2397943999999999E-2</v>
      </c>
      <c r="N36" s="2">
        <v>0.92431483000000003</v>
      </c>
      <c r="O36" s="2">
        <v>-1.1721987999999999E-2</v>
      </c>
      <c r="P36" s="2">
        <v>0.123259601</v>
      </c>
      <c r="Q36" s="2">
        <v>0.92423539799999999</v>
      </c>
      <c r="AA36" t="b">
        <v>1</v>
      </c>
    </row>
    <row r="37" spans="1:27">
      <c r="A37" t="s">
        <v>2739</v>
      </c>
      <c r="B37" t="s">
        <v>2740</v>
      </c>
      <c r="C37" t="s">
        <v>168</v>
      </c>
      <c r="D37" t="s">
        <v>163</v>
      </c>
      <c r="E37" t="s">
        <v>150</v>
      </c>
      <c r="F37" t="s">
        <v>233</v>
      </c>
      <c r="G37" t="s">
        <v>5</v>
      </c>
      <c r="H37">
        <v>0.147008</v>
      </c>
      <c r="I37">
        <v>1.00544E-2</v>
      </c>
      <c r="J37" s="5">
        <v>9.9999999999999998E-201</v>
      </c>
      <c r="K37">
        <v>0.41355700000000001</v>
      </c>
      <c r="L37">
        <v>1.6830293999999999E-2</v>
      </c>
      <c r="M37">
        <v>1.2084652E-2</v>
      </c>
      <c r="N37">
        <v>0.16374078</v>
      </c>
      <c r="O37">
        <v>0.114485567</v>
      </c>
      <c r="P37">
        <v>8.2204040000000006E-2</v>
      </c>
      <c r="Q37">
        <v>0.16371052899999999</v>
      </c>
      <c r="AA37" t="b">
        <v>1</v>
      </c>
    </row>
    <row r="38" spans="1:27">
      <c r="A38" t="s">
        <v>2737</v>
      </c>
      <c r="B38" t="s">
        <v>2738</v>
      </c>
      <c r="C38" t="s">
        <v>168</v>
      </c>
      <c r="D38" t="s">
        <v>167</v>
      </c>
      <c r="E38" t="s">
        <v>150</v>
      </c>
      <c r="F38" t="s">
        <v>233</v>
      </c>
      <c r="G38" t="s">
        <v>5</v>
      </c>
      <c r="H38">
        <v>-0.195685</v>
      </c>
      <c r="I38">
        <v>2.5247499999999999E-2</v>
      </c>
      <c r="J38" s="5">
        <v>9.1399999999999994E-15</v>
      </c>
      <c r="K38">
        <v>4.2332571999999999E-2</v>
      </c>
      <c r="L38">
        <v>3.8286391000000003E-2</v>
      </c>
      <c r="M38">
        <v>2.9557933000000002E-2</v>
      </c>
      <c r="N38">
        <v>0.19525123999999999</v>
      </c>
      <c r="O38">
        <v>-0.19565317199999999</v>
      </c>
      <c r="P38">
        <v>0.15104853800000001</v>
      </c>
      <c r="Q38">
        <v>0.19521675899999999</v>
      </c>
      <c r="AA38" t="b">
        <v>1</v>
      </c>
    </row>
    <row r="39" spans="1:27">
      <c r="A39" t="s">
        <v>2735</v>
      </c>
      <c r="B39" t="s">
        <v>2736</v>
      </c>
      <c r="C39" t="s">
        <v>164</v>
      </c>
      <c r="D39" t="s">
        <v>163</v>
      </c>
      <c r="E39" t="s">
        <v>150</v>
      </c>
      <c r="F39" t="s">
        <v>233</v>
      </c>
      <c r="G39" t="s">
        <v>5</v>
      </c>
      <c r="H39">
        <v>0.10058400000000001</v>
      </c>
      <c r="I39">
        <v>9.8832899999999994E-3</v>
      </c>
      <c r="J39" s="5">
        <v>2.5099999999999999E-24</v>
      </c>
      <c r="K39">
        <v>0.63979699999999995</v>
      </c>
      <c r="L39">
        <v>1.5266013E-2</v>
      </c>
      <c r="M39">
        <v>1.2397282000000001E-2</v>
      </c>
      <c r="N39">
        <v>0.21809854000000001</v>
      </c>
      <c r="O39">
        <v>0.151773769</v>
      </c>
      <c r="P39">
        <v>0.12325302</v>
      </c>
      <c r="Q39">
        <v>0.21817329699999999</v>
      </c>
      <c r="AA39" t="b">
        <v>1</v>
      </c>
    </row>
    <row r="40" spans="1:27">
      <c r="A40" s="2" t="s">
        <v>226</v>
      </c>
      <c r="B40" s="2" t="s">
        <v>2734</v>
      </c>
      <c r="C40" s="2" t="s">
        <v>168</v>
      </c>
      <c r="D40" s="2" t="s">
        <v>167</v>
      </c>
      <c r="E40" s="2" t="s">
        <v>150</v>
      </c>
      <c r="F40" s="2" t="s">
        <v>233</v>
      </c>
      <c r="G40" s="2" t="s">
        <v>5</v>
      </c>
      <c r="H40" s="2">
        <v>-0.119114</v>
      </c>
      <c r="I40" s="2">
        <v>1.23611E-2</v>
      </c>
      <c r="J40" s="6">
        <v>5.6200000000000002E-22</v>
      </c>
      <c r="K40" s="2">
        <v>0.80373320199999998</v>
      </c>
      <c r="L40" s="2">
        <v>3.3252300000000002E-3</v>
      </c>
      <c r="M40" s="2">
        <v>1.4985264999999999E-2</v>
      </c>
      <c r="N40" s="2">
        <v>0.82431388000000005</v>
      </c>
      <c r="O40" s="2">
        <v>-2.7916369E-2</v>
      </c>
      <c r="P40" s="2">
        <v>0.12580607699999999</v>
      </c>
      <c r="Q40" s="2">
        <v>0.82439173099999996</v>
      </c>
      <c r="AA40" t="b">
        <v>1</v>
      </c>
    </row>
    <row r="41" spans="1:27">
      <c r="A41" t="s">
        <v>2743</v>
      </c>
      <c r="B41" t="s">
        <v>2744</v>
      </c>
      <c r="C41" t="s">
        <v>163</v>
      </c>
      <c r="D41" t="s">
        <v>164</v>
      </c>
      <c r="E41" t="s">
        <v>150</v>
      </c>
      <c r="F41" t="s">
        <v>237</v>
      </c>
      <c r="G41" t="s">
        <v>5</v>
      </c>
      <c r="H41">
        <v>-5.8613899999999997E-2</v>
      </c>
      <c r="I41">
        <v>9.8386600000000008E-3</v>
      </c>
      <c r="J41" s="5">
        <v>2.5599999999999998E-9</v>
      </c>
      <c r="K41">
        <v>0.63574933899999997</v>
      </c>
      <c r="L41">
        <v>-3.4056185000000003E-2</v>
      </c>
      <c r="M41">
        <v>1.2364732999999999E-2</v>
      </c>
      <c r="N41">
        <v>5.8835800000000002E-3</v>
      </c>
      <c r="O41">
        <v>0.58102574399999996</v>
      </c>
      <c r="P41">
        <v>0.21095223599999999</v>
      </c>
      <c r="Q41">
        <v>5.8817829999999998E-3</v>
      </c>
      <c r="AA41" t="b">
        <v>1</v>
      </c>
    </row>
    <row r="42" spans="1:27">
      <c r="A42" t="s">
        <v>2735</v>
      </c>
      <c r="B42" t="s">
        <v>2736</v>
      </c>
      <c r="C42" t="s">
        <v>164</v>
      </c>
      <c r="D42" t="s">
        <v>163</v>
      </c>
      <c r="E42" t="s">
        <v>150</v>
      </c>
      <c r="F42" t="s">
        <v>237</v>
      </c>
      <c r="G42" t="s">
        <v>5</v>
      </c>
      <c r="H42">
        <v>0.10058400000000001</v>
      </c>
      <c r="I42">
        <v>9.8832899999999994E-3</v>
      </c>
      <c r="J42" s="5">
        <v>2.5099999999999999E-24</v>
      </c>
      <c r="K42">
        <v>0.63979699999999995</v>
      </c>
      <c r="L42">
        <v>-1.5739535999999998E-2</v>
      </c>
      <c r="M42">
        <v>1.239724E-2</v>
      </c>
      <c r="N42">
        <v>0.20422715</v>
      </c>
      <c r="O42">
        <v>-0.15648150499999999</v>
      </c>
      <c r="P42">
        <v>0.123252603</v>
      </c>
      <c r="Q42">
        <v>0.204227149</v>
      </c>
      <c r="AA42" t="b">
        <v>1</v>
      </c>
    </row>
    <row r="43" spans="1:27">
      <c r="A43" t="s">
        <v>2737</v>
      </c>
      <c r="B43" t="s">
        <v>2738</v>
      </c>
      <c r="C43" t="s">
        <v>168</v>
      </c>
      <c r="D43" t="s">
        <v>167</v>
      </c>
      <c r="E43" t="s">
        <v>150</v>
      </c>
      <c r="F43" t="s">
        <v>237</v>
      </c>
      <c r="G43" t="s">
        <v>5</v>
      </c>
      <c r="H43">
        <v>-0.195685</v>
      </c>
      <c r="I43">
        <v>2.5247499999999999E-2</v>
      </c>
      <c r="J43" s="5">
        <v>9.1399999999999994E-15</v>
      </c>
      <c r="K43">
        <v>4.2332571999999999E-2</v>
      </c>
      <c r="L43">
        <v>-1.6559154E-2</v>
      </c>
      <c r="M43">
        <v>2.9559360999999999E-2</v>
      </c>
      <c r="N43">
        <v>0.57534302999999998</v>
      </c>
      <c r="O43">
        <v>8.4621478999999999E-2</v>
      </c>
      <c r="P43">
        <v>0.151055836</v>
      </c>
      <c r="Q43">
        <v>0.57534302699999995</v>
      </c>
      <c r="AA43" t="b">
        <v>1</v>
      </c>
    </row>
    <row r="44" spans="1:27">
      <c r="A44" t="s">
        <v>2739</v>
      </c>
      <c r="B44" t="s">
        <v>2740</v>
      </c>
      <c r="C44" t="s">
        <v>168</v>
      </c>
      <c r="D44" t="s">
        <v>163</v>
      </c>
      <c r="E44" t="s">
        <v>150</v>
      </c>
      <c r="F44" t="s">
        <v>237</v>
      </c>
      <c r="G44" t="s">
        <v>5</v>
      </c>
      <c r="H44">
        <v>0.147008</v>
      </c>
      <c r="I44">
        <v>1.00544E-2</v>
      </c>
      <c r="J44" s="5">
        <v>9.9999999999999998E-201</v>
      </c>
      <c r="K44">
        <v>0.41355700000000001</v>
      </c>
      <c r="L44">
        <v>4.5417010000000004E-3</v>
      </c>
      <c r="M44">
        <v>1.2085421000000001E-2</v>
      </c>
      <c r="N44">
        <v>0.70721429000000002</v>
      </c>
      <c r="O44">
        <v>3.0894246E-2</v>
      </c>
      <c r="P44">
        <v>8.2209276999999997E-2</v>
      </c>
      <c r="Q44">
        <v>0.70706558799999997</v>
      </c>
      <c r="AA44" t="b">
        <v>1</v>
      </c>
    </row>
    <row r="45" spans="1:27">
      <c r="A45" s="2" t="s">
        <v>226</v>
      </c>
      <c r="B45" s="2" t="s">
        <v>2734</v>
      </c>
      <c r="C45" s="2" t="s">
        <v>168</v>
      </c>
      <c r="D45" s="2" t="s">
        <v>167</v>
      </c>
      <c r="E45" s="2" t="s">
        <v>150</v>
      </c>
      <c r="F45" s="2" t="s">
        <v>237</v>
      </c>
      <c r="G45" s="2" t="s">
        <v>5</v>
      </c>
      <c r="H45" s="2">
        <v>-0.119114</v>
      </c>
      <c r="I45" s="2">
        <v>1.23611E-2</v>
      </c>
      <c r="J45" s="6">
        <v>5.6200000000000002E-22</v>
      </c>
      <c r="K45" s="2">
        <v>0.80373320199999998</v>
      </c>
      <c r="L45" s="2">
        <v>-7.6275099999999999E-4</v>
      </c>
      <c r="M45" s="2">
        <v>1.498529E-2</v>
      </c>
      <c r="N45" s="2">
        <v>0.95948489000000003</v>
      </c>
      <c r="O45" s="2">
        <v>6.4035400000000001E-3</v>
      </c>
      <c r="P45" s="2">
        <v>0.12580628499999999</v>
      </c>
      <c r="Q45" s="2">
        <v>0.95940520600000001</v>
      </c>
      <c r="AA45" t="b">
        <v>1</v>
      </c>
    </row>
    <row r="46" spans="1:27">
      <c r="A46" s="1" t="s">
        <v>2745</v>
      </c>
      <c r="B46" s="1" t="s">
        <v>2746</v>
      </c>
      <c r="C46" s="1" t="s">
        <v>167</v>
      </c>
      <c r="D46" s="1" t="s">
        <v>168</v>
      </c>
      <c r="E46" s="1" t="s">
        <v>151</v>
      </c>
      <c r="F46" s="1" t="s">
        <v>267</v>
      </c>
      <c r="G46" s="1">
        <v>0.75180000000000002</v>
      </c>
      <c r="H46" s="1">
        <v>0.1764</v>
      </c>
      <c r="I46" s="1">
        <v>1.55E-2</v>
      </c>
      <c r="J46" s="10">
        <v>3.7700000000000002E-30</v>
      </c>
      <c r="K46" s="1">
        <v>0.77424225300000005</v>
      </c>
      <c r="L46" s="1">
        <v>-2.1777690999999998E-2</v>
      </c>
      <c r="M46" s="1">
        <v>1.4234715E-2</v>
      </c>
      <c r="N46" s="1">
        <v>0.12606624</v>
      </c>
      <c r="O46">
        <v>-0.12345629900000001</v>
      </c>
      <c r="P46">
        <v>8.0695665999999999E-2</v>
      </c>
      <c r="Q46">
        <v>0.12604148300000001</v>
      </c>
      <c r="AA46" t="b">
        <v>1</v>
      </c>
    </row>
    <row r="47" spans="1:27">
      <c r="A47" s="2" t="s">
        <v>2745</v>
      </c>
      <c r="B47" s="2" t="s">
        <v>2746</v>
      </c>
      <c r="C47" s="2" t="s">
        <v>167</v>
      </c>
      <c r="D47" s="2" t="s">
        <v>168</v>
      </c>
      <c r="E47" s="2" t="s">
        <v>151</v>
      </c>
      <c r="F47" s="2" t="s">
        <v>264</v>
      </c>
      <c r="G47" s="2">
        <v>0.75180000000000002</v>
      </c>
      <c r="H47" s="2">
        <v>0.1764</v>
      </c>
      <c r="I47" s="2">
        <v>1.55E-2</v>
      </c>
      <c r="J47" s="6">
        <v>3.7700000000000002E-30</v>
      </c>
      <c r="K47" s="2">
        <v>0.77424225300000005</v>
      </c>
      <c r="L47" s="2">
        <v>-1.9503303999999999E-2</v>
      </c>
      <c r="M47" s="2">
        <v>1.4234949E-2</v>
      </c>
      <c r="N47" s="2">
        <v>0.1706869</v>
      </c>
      <c r="O47" s="2">
        <v>-0.110562946</v>
      </c>
      <c r="P47" s="2">
        <v>8.0696989999999996E-2</v>
      </c>
      <c r="Q47" s="2">
        <v>0.170655688</v>
      </c>
      <c r="AA47" t="b">
        <v>1</v>
      </c>
    </row>
    <row r="48" spans="1:27">
      <c r="A48" t="s">
        <v>2747</v>
      </c>
      <c r="B48" t="s">
        <v>2748</v>
      </c>
      <c r="C48" t="s">
        <v>168</v>
      </c>
      <c r="D48" t="s">
        <v>163</v>
      </c>
      <c r="E48" t="s">
        <v>146</v>
      </c>
      <c r="F48" t="s">
        <v>217</v>
      </c>
      <c r="G48">
        <v>0.48309999999999997</v>
      </c>
      <c r="H48">
        <v>0.13719500000000001</v>
      </c>
      <c r="I48">
        <v>2.3900000000000001E-2</v>
      </c>
      <c r="J48" s="5">
        <v>9.39E-9</v>
      </c>
      <c r="K48">
        <v>0.48860799999999999</v>
      </c>
      <c r="L48">
        <v>6.3419711000000004E-2</v>
      </c>
      <c r="M48">
        <v>1.1894615000000001E-2</v>
      </c>
      <c r="N48" s="5">
        <v>9.7399999999999999E-8</v>
      </c>
      <c r="O48">
        <v>0.462259637</v>
      </c>
      <c r="P48">
        <v>8.6698607999999996E-2</v>
      </c>
      <c r="Q48">
        <v>9.7199999999999997E-8</v>
      </c>
      <c r="AA48" t="b">
        <v>1</v>
      </c>
    </row>
    <row r="49" spans="1:27">
      <c r="A49" t="s">
        <v>2749</v>
      </c>
      <c r="B49" t="s">
        <v>2750</v>
      </c>
      <c r="C49" t="s">
        <v>164</v>
      </c>
      <c r="D49" t="s">
        <v>163</v>
      </c>
      <c r="E49" t="s">
        <v>146</v>
      </c>
      <c r="F49" t="s">
        <v>217</v>
      </c>
      <c r="G49" t="s">
        <v>5</v>
      </c>
      <c r="H49">
        <v>0.167236</v>
      </c>
      <c r="I49">
        <v>3.0099999999999998E-2</v>
      </c>
      <c r="J49" s="5">
        <v>2.66E-8</v>
      </c>
      <c r="K49">
        <v>0.16277671299999999</v>
      </c>
      <c r="L49">
        <v>-9.3508389999999997E-3</v>
      </c>
      <c r="M49">
        <v>1.6122137000000002E-2</v>
      </c>
      <c r="N49">
        <v>0.56191462000000003</v>
      </c>
      <c r="O49">
        <v>-5.5914033000000002E-2</v>
      </c>
      <c r="P49">
        <v>9.6403506E-2</v>
      </c>
      <c r="Q49">
        <v>0.56191461799999998</v>
      </c>
      <c r="AA49" t="b">
        <v>1</v>
      </c>
    </row>
    <row r="50" spans="1:27">
      <c r="A50" t="s">
        <v>2751</v>
      </c>
      <c r="B50" t="s">
        <v>2752</v>
      </c>
      <c r="C50" t="s">
        <v>167</v>
      </c>
      <c r="D50" t="s">
        <v>164</v>
      </c>
      <c r="E50" t="s">
        <v>146</v>
      </c>
      <c r="F50" t="s">
        <v>217</v>
      </c>
      <c r="G50">
        <v>0.33329999999999999</v>
      </c>
      <c r="H50">
        <v>0.14271600000000001</v>
      </c>
      <c r="I50">
        <v>2.4299999999999999E-2</v>
      </c>
      <c r="J50" s="5">
        <v>4.3299999999999997E-9</v>
      </c>
      <c r="K50">
        <v>0.35326299999999999</v>
      </c>
      <c r="L50">
        <v>5.7975070000000004E-3</v>
      </c>
      <c r="M50">
        <v>1.245169E-2</v>
      </c>
      <c r="N50">
        <v>0.64164502999999995</v>
      </c>
      <c r="O50">
        <v>4.0622683E-2</v>
      </c>
      <c r="P50">
        <v>8.7248030000000004E-2</v>
      </c>
      <c r="Q50">
        <v>0.64150184300000002</v>
      </c>
      <c r="AA50" t="b">
        <v>1</v>
      </c>
    </row>
    <row r="51" spans="1:27">
      <c r="A51" s="2" t="s">
        <v>2753</v>
      </c>
      <c r="B51" s="2" t="s">
        <v>2742</v>
      </c>
      <c r="C51" s="2" t="s">
        <v>167</v>
      </c>
      <c r="D51" s="2" t="s">
        <v>168</v>
      </c>
      <c r="E51" s="2" t="s">
        <v>146</v>
      </c>
      <c r="F51" s="2" t="s">
        <v>217</v>
      </c>
      <c r="G51" s="2" t="s">
        <v>5</v>
      </c>
      <c r="H51" s="2">
        <v>0.29786699999999999</v>
      </c>
      <c r="I51" s="2">
        <v>4.8000000000000001E-2</v>
      </c>
      <c r="J51" s="6">
        <v>5.5400000000000005E-10</v>
      </c>
      <c r="K51" s="2">
        <v>8.4163252999999993E-2</v>
      </c>
      <c r="L51" s="2">
        <v>-8.8514930000000002E-3</v>
      </c>
      <c r="M51" s="2">
        <v>2.1437377000000001E-2</v>
      </c>
      <c r="N51" s="2">
        <v>0.67960661</v>
      </c>
      <c r="O51" s="2">
        <v>-2.9716258999999998E-2</v>
      </c>
      <c r="P51" s="2">
        <v>7.1969627999999994E-2</v>
      </c>
      <c r="Q51" s="2">
        <v>0.67967988099999999</v>
      </c>
      <c r="AA51" t="b">
        <v>1</v>
      </c>
    </row>
    <row r="52" spans="1:27">
      <c r="A52" t="s">
        <v>2754</v>
      </c>
      <c r="B52" t="s">
        <v>2755</v>
      </c>
      <c r="C52" t="s">
        <v>168</v>
      </c>
      <c r="D52" t="s">
        <v>167</v>
      </c>
      <c r="E52" t="s">
        <v>147</v>
      </c>
      <c r="F52" t="s">
        <v>262</v>
      </c>
      <c r="G52" t="s">
        <v>5</v>
      </c>
      <c r="H52">
        <v>4.49974E-2</v>
      </c>
      <c r="I52">
        <v>8.0000000000000002E-3</v>
      </c>
      <c r="J52" s="5">
        <v>2.1500000000000001E-8</v>
      </c>
      <c r="K52">
        <v>0.51785099999999995</v>
      </c>
      <c r="L52">
        <v>-1.2976586999999999E-2</v>
      </c>
      <c r="M52">
        <v>1.1910588999999999E-2</v>
      </c>
      <c r="N52">
        <v>0.27597753000000003</v>
      </c>
      <c r="O52">
        <v>-0.288385267</v>
      </c>
      <c r="P52">
        <v>0.26469505900000001</v>
      </c>
      <c r="Q52">
        <v>0.27593345499999999</v>
      </c>
      <c r="AA52" t="b">
        <v>1</v>
      </c>
    </row>
    <row r="53" spans="1:27">
      <c r="A53" s="2" t="s">
        <v>2756</v>
      </c>
      <c r="B53" s="2" t="s">
        <v>2755</v>
      </c>
      <c r="C53" s="2" t="s">
        <v>163</v>
      </c>
      <c r="D53" s="2" t="s">
        <v>168</v>
      </c>
      <c r="E53" s="2" t="s">
        <v>147</v>
      </c>
      <c r="F53" s="2" t="s">
        <v>262</v>
      </c>
      <c r="G53" s="2" t="s">
        <v>5</v>
      </c>
      <c r="H53" s="2">
        <v>4.77992E-2</v>
      </c>
      <c r="I53" s="2">
        <v>8.2000000000000007E-3</v>
      </c>
      <c r="J53" s="6">
        <v>5.45E-9</v>
      </c>
      <c r="K53" s="2">
        <v>0.33582499999999998</v>
      </c>
      <c r="L53" s="2">
        <v>8.5769249999999991E-3</v>
      </c>
      <c r="M53" s="2">
        <v>1.2602004999999999E-2</v>
      </c>
      <c r="N53" s="2">
        <v>0.49625121999999999</v>
      </c>
      <c r="O53" s="2">
        <v>0.17943657800000001</v>
      </c>
      <c r="P53" s="2">
        <v>0.26364469299999999</v>
      </c>
      <c r="Q53" s="2">
        <v>0.49612462699999998</v>
      </c>
      <c r="AA53" t="b">
        <v>1</v>
      </c>
    </row>
    <row r="54" spans="1:27">
      <c r="A54" t="s">
        <v>2757</v>
      </c>
      <c r="B54" t="s">
        <v>2758</v>
      </c>
      <c r="C54" t="s">
        <v>163</v>
      </c>
      <c r="D54" t="s">
        <v>164</v>
      </c>
      <c r="E54" t="s">
        <v>152</v>
      </c>
      <c r="F54" t="s">
        <v>223</v>
      </c>
      <c r="G54">
        <v>8.5250000000000006E-2</v>
      </c>
      <c r="H54">
        <v>-0.19059999999999999</v>
      </c>
      <c r="I54">
        <v>3.1550000000000002E-2</v>
      </c>
      <c r="J54" s="5">
        <v>1.5400000000000001E-9</v>
      </c>
      <c r="K54">
        <v>8.7982185000000004E-2</v>
      </c>
      <c r="L54">
        <v>-0.294819255</v>
      </c>
      <c r="M54">
        <v>2.0863888000000001E-2</v>
      </c>
      <c r="N54" s="5">
        <v>2.46E-45</v>
      </c>
      <c r="O54">
        <v>1.546795672</v>
      </c>
      <c r="P54">
        <v>0.10946425999999999</v>
      </c>
      <c r="Q54">
        <v>2.46E-45</v>
      </c>
      <c r="AA54" t="b">
        <v>1</v>
      </c>
    </row>
    <row r="55" spans="1:27">
      <c r="A55" t="s">
        <v>2759</v>
      </c>
      <c r="B55" t="s">
        <v>2760</v>
      </c>
      <c r="C55" t="s">
        <v>163</v>
      </c>
      <c r="D55" t="s">
        <v>168</v>
      </c>
      <c r="E55" t="s">
        <v>152</v>
      </c>
      <c r="F55" t="s">
        <v>223</v>
      </c>
      <c r="G55">
        <v>7.6050000000000006E-2</v>
      </c>
      <c r="H55">
        <v>-0.23350000000000001</v>
      </c>
      <c r="I55">
        <v>3.7199999999999997E-2</v>
      </c>
      <c r="J55" s="5">
        <v>3.4599999999999999E-10</v>
      </c>
      <c r="K55">
        <v>7.7718065000000003E-2</v>
      </c>
      <c r="L55">
        <v>5.4920003000000002E-2</v>
      </c>
      <c r="M55">
        <v>2.2225821E-2</v>
      </c>
      <c r="N55">
        <v>1.3473580000000001E-2</v>
      </c>
      <c r="O55">
        <v>-0.23520343899999999</v>
      </c>
      <c r="P55">
        <v>9.5185528000000005E-2</v>
      </c>
      <c r="Q55">
        <v>1.3473582E-2</v>
      </c>
      <c r="AA55" t="b">
        <v>1</v>
      </c>
    </row>
    <row r="56" spans="1:27">
      <c r="A56" t="s">
        <v>2761</v>
      </c>
      <c r="B56" t="s">
        <v>2762</v>
      </c>
      <c r="C56" t="s">
        <v>164</v>
      </c>
      <c r="D56" t="s">
        <v>163</v>
      </c>
      <c r="E56" t="s">
        <v>152</v>
      </c>
      <c r="F56" t="s">
        <v>223</v>
      </c>
      <c r="G56">
        <v>0.1285</v>
      </c>
      <c r="H56">
        <v>-0.16339999999999999</v>
      </c>
      <c r="I56">
        <v>2.725E-2</v>
      </c>
      <c r="J56" s="5">
        <v>2.0099999999999999E-9</v>
      </c>
      <c r="K56">
        <v>0.15282599999999999</v>
      </c>
      <c r="L56">
        <v>2.868882E-2</v>
      </c>
      <c r="M56">
        <v>1.6539155999999999E-2</v>
      </c>
      <c r="N56">
        <v>8.284714E-2</v>
      </c>
      <c r="O56">
        <v>-0.175574174</v>
      </c>
      <c r="P56">
        <v>0.101218825</v>
      </c>
      <c r="Q56">
        <v>8.2811678999999999E-2</v>
      </c>
      <c r="AA56" t="b">
        <v>1</v>
      </c>
    </row>
    <row r="57" spans="1:27">
      <c r="A57" t="s">
        <v>2763</v>
      </c>
      <c r="B57" t="s">
        <v>2764</v>
      </c>
      <c r="C57" t="s">
        <v>167</v>
      </c>
      <c r="D57" t="s">
        <v>168</v>
      </c>
      <c r="E57" t="s">
        <v>152</v>
      </c>
      <c r="F57" t="s">
        <v>223</v>
      </c>
      <c r="G57">
        <v>0.21260000000000001</v>
      </c>
      <c r="H57">
        <v>-0.1489</v>
      </c>
      <c r="I57">
        <v>2.1190000000000001E-2</v>
      </c>
      <c r="J57" s="5">
        <v>2.13E-12</v>
      </c>
      <c r="K57">
        <v>0.21991802699999999</v>
      </c>
      <c r="L57">
        <v>2.0575742000000001E-2</v>
      </c>
      <c r="M57">
        <v>1.4368535E-2</v>
      </c>
      <c r="N57">
        <v>0.15214382000000001</v>
      </c>
      <c r="O57">
        <v>-0.13818496699999999</v>
      </c>
      <c r="P57">
        <v>9.6497881999999993E-2</v>
      </c>
      <c r="Q57">
        <v>0.15214382100000001</v>
      </c>
      <c r="AA57" t="b">
        <v>1</v>
      </c>
    </row>
    <row r="58" spans="1:27">
      <c r="A58" t="s">
        <v>2765</v>
      </c>
      <c r="B58" t="s">
        <v>2766</v>
      </c>
      <c r="C58" t="s">
        <v>168</v>
      </c>
      <c r="D58" t="s">
        <v>167</v>
      </c>
      <c r="E58" t="s">
        <v>152</v>
      </c>
      <c r="F58" t="s">
        <v>223</v>
      </c>
      <c r="G58">
        <v>0.31690000000000002</v>
      </c>
      <c r="H58">
        <v>0.1157</v>
      </c>
      <c r="I58">
        <v>1.9300000000000001E-2</v>
      </c>
      <c r="J58" s="5">
        <v>2.0500000000000002E-9</v>
      </c>
      <c r="K58">
        <v>0.354150727</v>
      </c>
      <c r="L58">
        <v>-1.6929922999999999E-2</v>
      </c>
      <c r="M58">
        <v>1.2443898E-2</v>
      </c>
      <c r="N58">
        <v>0.17364013</v>
      </c>
      <c r="O58">
        <v>-0.14632603999999999</v>
      </c>
      <c r="P58">
        <v>0.10755313499999999</v>
      </c>
      <c r="Q58">
        <v>0.17367175300000001</v>
      </c>
      <c r="AA58" t="b">
        <v>1</v>
      </c>
    </row>
    <row r="59" spans="1:27">
      <c r="A59" t="s">
        <v>2767</v>
      </c>
      <c r="B59" t="s">
        <v>2768</v>
      </c>
      <c r="C59" t="s">
        <v>163</v>
      </c>
      <c r="D59" t="s">
        <v>168</v>
      </c>
      <c r="E59" t="s">
        <v>152</v>
      </c>
      <c r="F59" t="s">
        <v>223</v>
      </c>
      <c r="G59">
        <v>0.33479999999999999</v>
      </c>
      <c r="H59">
        <v>-0.14940000000000001</v>
      </c>
      <c r="I59">
        <v>1.967E-2</v>
      </c>
      <c r="J59" s="5">
        <v>3.1E-14</v>
      </c>
      <c r="K59">
        <v>0.33307651799999999</v>
      </c>
      <c r="L59">
        <v>-1.6103559999999999E-2</v>
      </c>
      <c r="M59">
        <v>1.2627272E-2</v>
      </c>
      <c r="N59">
        <v>0.20216770000000001</v>
      </c>
      <c r="O59">
        <v>0.10778821800000001</v>
      </c>
      <c r="P59">
        <v>8.4519891999999999E-2</v>
      </c>
      <c r="Q59">
        <v>0.20220307800000001</v>
      </c>
      <c r="AA59" t="b">
        <v>1</v>
      </c>
    </row>
    <row r="60" spans="1:27">
      <c r="A60" t="s">
        <v>2769</v>
      </c>
      <c r="B60" t="s">
        <v>2770</v>
      </c>
      <c r="C60" t="s">
        <v>167</v>
      </c>
      <c r="D60" t="s">
        <v>168</v>
      </c>
      <c r="E60" t="s">
        <v>152</v>
      </c>
      <c r="F60" t="s">
        <v>223</v>
      </c>
      <c r="G60">
        <v>0.35680000000000001</v>
      </c>
      <c r="H60">
        <v>0.10920000000000001</v>
      </c>
      <c r="I60">
        <v>1.9130000000000001E-2</v>
      </c>
      <c r="J60" s="5">
        <v>1.14E-8</v>
      </c>
      <c r="K60">
        <v>0.39201000000000003</v>
      </c>
      <c r="L60">
        <v>-1.5279645999999999E-2</v>
      </c>
      <c r="M60">
        <v>1.2190558000000001E-2</v>
      </c>
      <c r="N60">
        <v>0.20998743</v>
      </c>
      <c r="O60">
        <v>-0.13992349800000001</v>
      </c>
      <c r="P60">
        <v>0.111635151</v>
      </c>
      <c r="Q60">
        <v>0.21006017099999999</v>
      </c>
      <c r="AA60" t="b">
        <v>1</v>
      </c>
    </row>
    <row r="61" spans="1:27">
      <c r="A61" t="s">
        <v>2771</v>
      </c>
      <c r="B61" t="s">
        <v>2772</v>
      </c>
      <c r="C61" t="s">
        <v>167</v>
      </c>
      <c r="D61" t="s">
        <v>168</v>
      </c>
      <c r="E61" t="s">
        <v>152</v>
      </c>
      <c r="F61" t="s">
        <v>223</v>
      </c>
      <c r="G61">
        <v>0.39174999999999999</v>
      </c>
      <c r="H61">
        <v>-0.1118</v>
      </c>
      <c r="I61">
        <v>1.9140000000000001E-2</v>
      </c>
      <c r="J61" s="5">
        <v>5.1499999999999998E-9</v>
      </c>
      <c r="K61">
        <v>0.38763199999999998</v>
      </c>
      <c r="L61">
        <v>1.3298984999999999E-2</v>
      </c>
      <c r="M61">
        <v>1.2215472999999999E-2</v>
      </c>
      <c r="N61">
        <v>0.27633032000000002</v>
      </c>
      <c r="O61">
        <v>-0.118953354</v>
      </c>
      <c r="P61">
        <v>0.10926183</v>
      </c>
      <c r="Q61">
        <v>0.27628620199999998</v>
      </c>
      <c r="AA61" t="b">
        <v>1</v>
      </c>
    </row>
    <row r="62" spans="1:27">
      <c r="A62" t="s">
        <v>2773</v>
      </c>
      <c r="B62" t="s">
        <v>2774</v>
      </c>
      <c r="C62" t="s">
        <v>168</v>
      </c>
      <c r="D62" t="s">
        <v>167</v>
      </c>
      <c r="E62" t="s">
        <v>152</v>
      </c>
      <c r="F62" t="s">
        <v>223</v>
      </c>
      <c r="G62">
        <v>0.12795000000000001</v>
      </c>
      <c r="H62">
        <v>0.19370000000000001</v>
      </c>
      <c r="I62">
        <v>2.5870000000000001E-2</v>
      </c>
      <c r="J62" s="5">
        <v>6.8600000000000006E-14</v>
      </c>
      <c r="K62">
        <v>0.13347376499999999</v>
      </c>
      <c r="L62">
        <v>-1.4936473E-2</v>
      </c>
      <c r="M62">
        <v>1.7500261999999999E-2</v>
      </c>
      <c r="N62">
        <v>0.39332665999999999</v>
      </c>
      <c r="O62">
        <v>-7.7111374999999996E-2</v>
      </c>
      <c r="P62">
        <v>9.0347246000000006E-2</v>
      </c>
      <c r="Q62">
        <v>0.39338208800000002</v>
      </c>
      <c r="AA62" t="b">
        <v>1</v>
      </c>
    </row>
    <row r="63" spans="1:27">
      <c r="A63" t="s">
        <v>2775</v>
      </c>
      <c r="B63" t="s">
        <v>2776</v>
      </c>
      <c r="C63" t="s">
        <v>164</v>
      </c>
      <c r="D63" t="s">
        <v>163</v>
      </c>
      <c r="E63" t="s">
        <v>152</v>
      </c>
      <c r="F63" t="s">
        <v>223</v>
      </c>
      <c r="G63">
        <v>0.28860000000000002</v>
      </c>
      <c r="H63">
        <v>0.12540000000000001</v>
      </c>
      <c r="I63">
        <v>2.002E-2</v>
      </c>
      <c r="J63" s="5">
        <v>3.75E-10</v>
      </c>
      <c r="K63">
        <v>0.26369103599999999</v>
      </c>
      <c r="L63">
        <v>1.0374698999999999E-2</v>
      </c>
      <c r="M63">
        <v>1.3506964E-2</v>
      </c>
      <c r="N63">
        <v>0.44248717999999998</v>
      </c>
      <c r="O63">
        <v>8.2732849999999997E-2</v>
      </c>
      <c r="P63">
        <v>0.10771104099999999</v>
      </c>
      <c r="Q63">
        <v>0.44242777700000002</v>
      </c>
      <c r="AA63" t="b">
        <v>1</v>
      </c>
    </row>
    <row r="64" spans="1:27">
      <c r="A64" t="s">
        <v>2777</v>
      </c>
      <c r="B64" t="s">
        <v>2778</v>
      </c>
      <c r="C64" t="s">
        <v>163</v>
      </c>
      <c r="D64" t="s">
        <v>168</v>
      </c>
      <c r="E64" t="s">
        <v>152</v>
      </c>
      <c r="F64" t="s">
        <v>223</v>
      </c>
      <c r="G64">
        <v>0.36094999999999999</v>
      </c>
      <c r="H64">
        <v>0.1366</v>
      </c>
      <c r="I64">
        <v>1.9310000000000001E-2</v>
      </c>
      <c r="J64" s="5">
        <v>1.5299999999999999E-12</v>
      </c>
      <c r="K64">
        <v>0.36292232000000002</v>
      </c>
      <c r="L64">
        <v>-7.7149419999999998E-3</v>
      </c>
      <c r="M64">
        <v>1.2377575E-2</v>
      </c>
      <c r="N64">
        <v>0.53302170000000004</v>
      </c>
      <c r="O64">
        <v>-5.6478346999999998E-2</v>
      </c>
      <c r="P64">
        <v>9.0611818999999996E-2</v>
      </c>
      <c r="Q64">
        <v>0.53308739800000005</v>
      </c>
      <c r="AA64" t="b">
        <v>1</v>
      </c>
    </row>
    <row r="65" spans="1:27">
      <c r="A65" t="s">
        <v>2779</v>
      </c>
      <c r="B65" t="s">
        <v>2780</v>
      </c>
      <c r="C65" t="s">
        <v>164</v>
      </c>
      <c r="D65" t="s">
        <v>163</v>
      </c>
      <c r="E65" t="s">
        <v>152</v>
      </c>
      <c r="F65" t="s">
        <v>223</v>
      </c>
      <c r="G65">
        <v>0.70794999999999997</v>
      </c>
      <c r="H65">
        <v>-0.1125</v>
      </c>
      <c r="I65">
        <v>1.9619999999999999E-2</v>
      </c>
      <c r="J65" s="5">
        <v>1E-8</v>
      </c>
      <c r="K65">
        <v>0.72565486499999998</v>
      </c>
      <c r="L65">
        <v>7.0110329999999998E-3</v>
      </c>
      <c r="M65">
        <v>1.3339103E-2</v>
      </c>
      <c r="N65">
        <v>0.59902717000000005</v>
      </c>
      <c r="O65">
        <v>-6.2320289000000001E-2</v>
      </c>
      <c r="P65">
        <v>0.118569804</v>
      </c>
      <c r="Q65">
        <v>0.59916615699999998</v>
      </c>
      <c r="AA65" t="b">
        <v>1</v>
      </c>
    </row>
    <row r="66" spans="1:27">
      <c r="A66" t="s">
        <v>2781</v>
      </c>
      <c r="B66" t="s">
        <v>2782</v>
      </c>
      <c r="C66" t="s">
        <v>168</v>
      </c>
      <c r="D66" t="s">
        <v>167</v>
      </c>
      <c r="E66" t="s">
        <v>152</v>
      </c>
      <c r="F66" t="s">
        <v>223</v>
      </c>
      <c r="G66">
        <v>0.40029999999999999</v>
      </c>
      <c r="H66">
        <v>0.11119999999999999</v>
      </c>
      <c r="I66">
        <v>1.7440000000000001E-2</v>
      </c>
      <c r="J66" s="5">
        <v>1.8400000000000001E-10</v>
      </c>
      <c r="K66">
        <v>0.41822987700000003</v>
      </c>
      <c r="L66">
        <v>-4.8963319999999998E-3</v>
      </c>
      <c r="M66">
        <v>1.2065874000000001E-2</v>
      </c>
      <c r="N66">
        <v>0.68488956000000001</v>
      </c>
      <c r="O66">
        <v>-4.4031760000000003E-2</v>
      </c>
      <c r="P66">
        <v>0.108506063</v>
      </c>
      <c r="Q66">
        <v>0.68488955900000004</v>
      </c>
      <c r="AA66" t="b">
        <v>1</v>
      </c>
    </row>
    <row r="67" spans="1:27">
      <c r="A67" t="s">
        <v>2783</v>
      </c>
      <c r="B67" t="s">
        <v>2784</v>
      </c>
      <c r="C67" t="s">
        <v>168</v>
      </c>
      <c r="D67" t="s">
        <v>167</v>
      </c>
      <c r="E67" t="s">
        <v>152</v>
      </c>
      <c r="F67" t="s">
        <v>223</v>
      </c>
      <c r="G67">
        <v>0.63344999999999996</v>
      </c>
      <c r="H67">
        <v>0.11210000000000001</v>
      </c>
      <c r="I67">
        <v>1.8630000000000001E-2</v>
      </c>
      <c r="J67" s="5">
        <v>1.74E-9</v>
      </c>
      <c r="K67">
        <v>0.658611748</v>
      </c>
      <c r="L67">
        <v>-3.9588189999999997E-3</v>
      </c>
      <c r="M67">
        <v>1.2551741999999999E-2</v>
      </c>
      <c r="N67">
        <v>0.75260981000000005</v>
      </c>
      <c r="O67">
        <v>-3.5315071000000003E-2</v>
      </c>
      <c r="P67">
        <v>0.111969154</v>
      </c>
      <c r="Q67">
        <v>0.75245796700000001</v>
      </c>
      <c r="AA67" t="b">
        <v>1</v>
      </c>
    </row>
    <row r="68" spans="1:27">
      <c r="A68" t="s">
        <v>2785</v>
      </c>
      <c r="B68" t="s">
        <v>2786</v>
      </c>
      <c r="C68" t="s">
        <v>164</v>
      </c>
      <c r="D68" t="s">
        <v>163</v>
      </c>
      <c r="E68" t="s">
        <v>152</v>
      </c>
      <c r="F68" t="s">
        <v>223</v>
      </c>
      <c r="G68">
        <v>0.54395000000000004</v>
      </c>
      <c r="H68">
        <v>-0.1429</v>
      </c>
      <c r="I68">
        <v>1.9050000000000001E-2</v>
      </c>
      <c r="J68" s="5">
        <v>6.2999999999999997E-14</v>
      </c>
      <c r="K68">
        <v>0.52698793300000002</v>
      </c>
      <c r="L68">
        <v>3.7347970000000002E-3</v>
      </c>
      <c r="M68">
        <v>1.1920833E-2</v>
      </c>
      <c r="N68">
        <v>0.75397678000000001</v>
      </c>
      <c r="O68">
        <v>-2.6135737999999999E-2</v>
      </c>
      <c r="P68">
        <v>8.3420805000000001E-2</v>
      </c>
      <c r="Q68">
        <v>0.75405275000000005</v>
      </c>
      <c r="AA68" t="b">
        <v>1</v>
      </c>
    </row>
    <row r="69" spans="1:27">
      <c r="A69" t="s">
        <v>2787</v>
      </c>
      <c r="B69" t="s">
        <v>2778</v>
      </c>
      <c r="C69" t="s">
        <v>164</v>
      </c>
      <c r="D69" t="s">
        <v>163</v>
      </c>
      <c r="E69" t="s">
        <v>152</v>
      </c>
      <c r="F69" t="s">
        <v>223</v>
      </c>
      <c r="G69">
        <v>0.24445</v>
      </c>
      <c r="H69">
        <v>0.1278</v>
      </c>
      <c r="I69">
        <v>2.035E-2</v>
      </c>
      <c r="J69" s="5">
        <v>3.4200000000000001E-10</v>
      </c>
      <c r="K69">
        <v>0.22896388400000001</v>
      </c>
      <c r="L69">
        <v>4.2821359999999998E-3</v>
      </c>
      <c r="M69">
        <v>1.4165186999999999E-2</v>
      </c>
      <c r="N69">
        <v>0.76249960000000006</v>
      </c>
      <c r="O69">
        <v>3.3506541000000001E-2</v>
      </c>
      <c r="P69">
        <v>0.110838706</v>
      </c>
      <c r="Q69">
        <v>0.76242337800000004</v>
      </c>
      <c r="AA69" t="b">
        <v>1</v>
      </c>
    </row>
    <row r="70" spans="1:27">
      <c r="A70" t="s">
        <v>2788</v>
      </c>
      <c r="B70" t="s">
        <v>2770</v>
      </c>
      <c r="C70" t="s">
        <v>168</v>
      </c>
      <c r="D70" t="s">
        <v>163</v>
      </c>
      <c r="E70" t="s">
        <v>152</v>
      </c>
      <c r="F70" t="s">
        <v>223</v>
      </c>
      <c r="G70">
        <v>0.48194999999999999</v>
      </c>
      <c r="H70">
        <v>0.1207</v>
      </c>
      <c r="I70">
        <v>1.8159999999999999E-2</v>
      </c>
      <c r="J70" s="5">
        <v>2.9299999999999998E-11</v>
      </c>
      <c r="K70">
        <v>0.47322334500000002</v>
      </c>
      <c r="L70">
        <v>2.686899E-3</v>
      </c>
      <c r="M70">
        <v>1.1920581E-2</v>
      </c>
      <c r="N70">
        <v>0.82166810999999995</v>
      </c>
      <c r="O70">
        <v>2.2260970000000001E-2</v>
      </c>
      <c r="P70">
        <v>9.8762066999999995E-2</v>
      </c>
      <c r="Q70">
        <v>0.82166811200000001</v>
      </c>
      <c r="AA70" t="b">
        <v>1</v>
      </c>
    </row>
    <row r="71" spans="1:27">
      <c r="A71" t="s">
        <v>2789</v>
      </c>
      <c r="B71" t="s">
        <v>2790</v>
      </c>
      <c r="C71" t="s">
        <v>164</v>
      </c>
      <c r="D71" t="s">
        <v>163</v>
      </c>
      <c r="E71" t="s">
        <v>152</v>
      </c>
      <c r="F71" t="s">
        <v>223</v>
      </c>
      <c r="G71">
        <v>0.28050000000000003</v>
      </c>
      <c r="H71">
        <v>-0.1138</v>
      </c>
      <c r="I71">
        <v>2.078E-2</v>
      </c>
      <c r="J71" s="5">
        <v>4.3200000000000003E-8</v>
      </c>
      <c r="K71">
        <v>0.26432793100000002</v>
      </c>
      <c r="L71">
        <v>-2.6129780000000002E-3</v>
      </c>
      <c r="M71">
        <v>1.3496785000000001E-2</v>
      </c>
      <c r="N71">
        <v>0.84633248999999999</v>
      </c>
      <c r="O71">
        <v>2.2961137999999999E-2</v>
      </c>
      <c r="P71">
        <v>0.118600921</v>
      </c>
      <c r="Q71">
        <v>0.84648909800000005</v>
      </c>
      <c r="AA71" t="b">
        <v>1</v>
      </c>
    </row>
    <row r="72" spans="1:27">
      <c r="A72" t="s">
        <v>2791</v>
      </c>
      <c r="B72" t="s">
        <v>2792</v>
      </c>
      <c r="C72" t="s">
        <v>167</v>
      </c>
      <c r="D72" t="s">
        <v>168</v>
      </c>
      <c r="E72" t="s">
        <v>152</v>
      </c>
      <c r="F72" t="s">
        <v>223</v>
      </c>
      <c r="G72">
        <v>0.46534999999999999</v>
      </c>
      <c r="H72">
        <v>-0.10299999999999999</v>
      </c>
      <c r="I72">
        <v>1.8720000000000001E-2</v>
      </c>
      <c r="J72" s="5">
        <v>3.8099999999999997E-8</v>
      </c>
      <c r="K72">
        <v>0.472227442</v>
      </c>
      <c r="L72">
        <v>-1.901542E-3</v>
      </c>
      <c r="M72">
        <v>1.1921891E-2</v>
      </c>
      <c r="N72">
        <v>0.87319617999999999</v>
      </c>
      <c r="O72">
        <v>1.8461569000000001E-2</v>
      </c>
      <c r="P72">
        <v>0.11574651699999999</v>
      </c>
      <c r="Q72">
        <v>0.87327495799999999</v>
      </c>
      <c r="AA72" t="b">
        <v>1</v>
      </c>
    </row>
    <row r="73" spans="1:27">
      <c r="A73" s="2" t="s">
        <v>2793</v>
      </c>
      <c r="B73" s="2" t="s">
        <v>2794</v>
      </c>
      <c r="C73" s="2" t="s">
        <v>168</v>
      </c>
      <c r="D73" s="2" t="s">
        <v>167</v>
      </c>
      <c r="E73" s="2" t="s">
        <v>152</v>
      </c>
      <c r="F73" s="2" t="s">
        <v>223</v>
      </c>
      <c r="G73" s="2">
        <v>0.56599999999999995</v>
      </c>
      <c r="H73" s="2">
        <v>0.1239</v>
      </c>
      <c r="I73" s="2">
        <v>1.8880000000000001E-2</v>
      </c>
      <c r="J73" s="6">
        <v>5.2700000000000003E-11</v>
      </c>
      <c r="K73" s="2">
        <v>0.60089999999999999</v>
      </c>
      <c r="L73" s="2">
        <v>6.6358300000000003E-4</v>
      </c>
      <c r="M73" s="2">
        <v>1.2153532999999999E-2</v>
      </c>
      <c r="N73" s="2">
        <v>0.95629779999999998</v>
      </c>
      <c r="O73" s="2">
        <v>5.3557939999999997E-3</v>
      </c>
      <c r="P73" s="2">
        <v>9.809147E-2</v>
      </c>
      <c r="Q73" s="2">
        <v>0.95645713899999996</v>
      </c>
      <c r="AA73" t="b">
        <v>1</v>
      </c>
    </row>
    <row r="74" spans="1:27">
      <c r="A74" t="s">
        <v>2789</v>
      </c>
      <c r="B74" t="s">
        <v>2790</v>
      </c>
      <c r="C74" t="s">
        <v>164</v>
      </c>
      <c r="D74" t="s">
        <v>163</v>
      </c>
      <c r="E74" t="s">
        <v>152</v>
      </c>
      <c r="F74" t="s">
        <v>219</v>
      </c>
      <c r="G74">
        <v>0.28050000000000003</v>
      </c>
      <c r="H74">
        <v>-0.1138</v>
      </c>
      <c r="I74">
        <v>2.078E-2</v>
      </c>
      <c r="J74" s="5">
        <v>4.3200000000000003E-8</v>
      </c>
      <c r="K74">
        <v>0.26432793100000002</v>
      </c>
      <c r="L74">
        <v>0.211540849</v>
      </c>
      <c r="M74">
        <v>1.3378839E-2</v>
      </c>
      <c r="N74" s="5">
        <v>2.6E-56</v>
      </c>
      <c r="O74">
        <v>-1.8588826780000001</v>
      </c>
      <c r="P74">
        <v>0.11756448899999999</v>
      </c>
      <c r="Q74">
        <v>2.5899999999999999E-56</v>
      </c>
      <c r="AA74" t="b">
        <v>1</v>
      </c>
    </row>
    <row r="75" spans="1:27">
      <c r="A75" t="s">
        <v>2783</v>
      </c>
      <c r="B75" t="s">
        <v>2784</v>
      </c>
      <c r="C75" t="s">
        <v>168</v>
      </c>
      <c r="D75" t="s">
        <v>167</v>
      </c>
      <c r="E75" t="s">
        <v>152</v>
      </c>
      <c r="F75" t="s">
        <v>219</v>
      </c>
      <c r="G75">
        <v>0.63344999999999996</v>
      </c>
      <c r="H75">
        <v>0.11210000000000001</v>
      </c>
      <c r="I75">
        <v>1.8630000000000001E-2</v>
      </c>
      <c r="J75" s="5">
        <v>1.74E-9</v>
      </c>
      <c r="K75">
        <v>0.658611748</v>
      </c>
      <c r="L75">
        <v>-2.5122599999999998E-2</v>
      </c>
      <c r="M75">
        <v>1.2550004999999999E-2</v>
      </c>
      <c r="N75">
        <v>4.5306249999999999E-2</v>
      </c>
      <c r="O75">
        <v>-0.22410883200000001</v>
      </c>
      <c r="P75">
        <v>0.111953658</v>
      </c>
      <c r="Q75">
        <v>4.5306246000000001E-2</v>
      </c>
      <c r="AA75" t="b">
        <v>1</v>
      </c>
    </row>
    <row r="76" spans="1:27">
      <c r="A76" t="s">
        <v>2757</v>
      </c>
      <c r="B76" t="s">
        <v>2758</v>
      </c>
      <c r="C76" t="s">
        <v>163</v>
      </c>
      <c r="D76" t="s">
        <v>164</v>
      </c>
      <c r="E76" t="s">
        <v>152</v>
      </c>
      <c r="F76" t="s">
        <v>219</v>
      </c>
      <c r="G76">
        <v>8.5250000000000006E-2</v>
      </c>
      <c r="H76">
        <v>-0.19059999999999999</v>
      </c>
      <c r="I76">
        <v>3.1550000000000002E-2</v>
      </c>
      <c r="J76" s="5">
        <v>1.5400000000000001E-9</v>
      </c>
      <c r="K76">
        <v>8.7982185000000004E-2</v>
      </c>
      <c r="L76">
        <v>3.7342770999999997E-2</v>
      </c>
      <c r="M76">
        <v>2.1008591E-2</v>
      </c>
      <c r="N76">
        <v>7.5502449999999999E-2</v>
      </c>
      <c r="O76">
        <v>-0.19592219699999999</v>
      </c>
      <c r="P76">
        <v>0.110223458</v>
      </c>
      <c r="Q76">
        <v>7.5486011000000006E-2</v>
      </c>
      <c r="AA76" t="b">
        <v>1</v>
      </c>
    </row>
    <row r="77" spans="1:27">
      <c r="A77" t="s">
        <v>2761</v>
      </c>
      <c r="B77" t="s">
        <v>2762</v>
      </c>
      <c r="C77" t="s">
        <v>164</v>
      </c>
      <c r="D77" t="s">
        <v>163</v>
      </c>
      <c r="E77" t="s">
        <v>152</v>
      </c>
      <c r="F77" t="s">
        <v>219</v>
      </c>
      <c r="G77">
        <v>0.1285</v>
      </c>
      <c r="H77">
        <v>-0.16339999999999999</v>
      </c>
      <c r="I77">
        <v>2.725E-2</v>
      </c>
      <c r="J77" s="5">
        <v>2.0099999999999999E-9</v>
      </c>
      <c r="K77">
        <v>0.15282599999999999</v>
      </c>
      <c r="L77">
        <v>-2.3706373999999999E-2</v>
      </c>
      <c r="M77">
        <v>1.6539715E-2</v>
      </c>
      <c r="N77">
        <v>0.15174356</v>
      </c>
      <c r="O77">
        <v>0.14508184700000001</v>
      </c>
      <c r="P77">
        <v>0.101222247</v>
      </c>
      <c r="Q77">
        <v>0.15177212200000001</v>
      </c>
      <c r="AA77" t="b">
        <v>1</v>
      </c>
    </row>
    <row r="78" spans="1:27">
      <c r="A78" t="s">
        <v>2767</v>
      </c>
      <c r="B78" t="s">
        <v>2768</v>
      </c>
      <c r="C78" t="s">
        <v>163</v>
      </c>
      <c r="D78" t="s">
        <v>168</v>
      </c>
      <c r="E78" t="s">
        <v>152</v>
      </c>
      <c r="F78" t="s">
        <v>219</v>
      </c>
      <c r="G78">
        <v>0.33479999999999999</v>
      </c>
      <c r="H78">
        <v>-0.14940000000000001</v>
      </c>
      <c r="I78">
        <v>1.967E-2</v>
      </c>
      <c r="J78" s="5">
        <v>3.1E-14</v>
      </c>
      <c r="K78">
        <v>0.33307651799999999</v>
      </c>
      <c r="L78">
        <v>1.7157802999999999E-2</v>
      </c>
      <c r="M78">
        <v>1.2627173E-2</v>
      </c>
      <c r="N78">
        <v>0.17427338000000001</v>
      </c>
      <c r="O78">
        <v>-0.114844734</v>
      </c>
      <c r="P78">
        <v>8.4519232999999999E-2</v>
      </c>
      <c r="Q78">
        <v>0.17420997299999999</v>
      </c>
      <c r="AA78" t="b">
        <v>1</v>
      </c>
    </row>
    <row r="79" spans="1:27">
      <c r="A79" t="s">
        <v>2787</v>
      </c>
      <c r="B79" t="s">
        <v>2778</v>
      </c>
      <c r="C79" t="s">
        <v>164</v>
      </c>
      <c r="D79" t="s">
        <v>163</v>
      </c>
      <c r="E79" t="s">
        <v>152</v>
      </c>
      <c r="F79" t="s">
        <v>219</v>
      </c>
      <c r="G79">
        <v>0.24445</v>
      </c>
      <c r="H79">
        <v>0.1278</v>
      </c>
      <c r="I79">
        <v>2.035E-2</v>
      </c>
      <c r="J79" s="5">
        <v>3.4200000000000001E-10</v>
      </c>
      <c r="K79">
        <v>0.22896388400000001</v>
      </c>
      <c r="L79">
        <v>1.2055720000000001E-2</v>
      </c>
      <c r="M79">
        <v>1.4164869E-2</v>
      </c>
      <c r="N79">
        <v>0.39476935000000002</v>
      </c>
      <c r="O79">
        <v>9.4332708000000001E-2</v>
      </c>
      <c r="P79">
        <v>0.110836221</v>
      </c>
      <c r="Q79">
        <v>0.39471380499999997</v>
      </c>
      <c r="AA79" t="b">
        <v>1</v>
      </c>
    </row>
    <row r="80" spans="1:27">
      <c r="A80" t="s">
        <v>2785</v>
      </c>
      <c r="B80" t="s">
        <v>2786</v>
      </c>
      <c r="C80" t="s">
        <v>164</v>
      </c>
      <c r="D80" t="s">
        <v>163</v>
      </c>
      <c r="E80" t="s">
        <v>152</v>
      </c>
      <c r="F80" t="s">
        <v>219</v>
      </c>
      <c r="G80">
        <v>0.54395000000000004</v>
      </c>
      <c r="H80">
        <v>-0.1429</v>
      </c>
      <c r="I80">
        <v>1.9050000000000001E-2</v>
      </c>
      <c r="J80" s="5">
        <v>6.2999999999999997E-14</v>
      </c>
      <c r="K80">
        <v>0.52698793300000002</v>
      </c>
      <c r="L80">
        <v>1.0080036000000001E-2</v>
      </c>
      <c r="M80">
        <v>1.1920573E-2</v>
      </c>
      <c r="N80">
        <v>0.39766433000000001</v>
      </c>
      <c r="O80">
        <v>-7.0539090999999998E-2</v>
      </c>
      <c r="P80">
        <v>8.3418982000000003E-2</v>
      </c>
      <c r="Q80">
        <v>0.397775926</v>
      </c>
      <c r="AA80" t="b">
        <v>1</v>
      </c>
    </row>
    <row r="81" spans="1:27">
      <c r="A81" t="s">
        <v>2775</v>
      </c>
      <c r="B81" t="s">
        <v>2776</v>
      </c>
      <c r="C81" t="s">
        <v>164</v>
      </c>
      <c r="D81" t="s">
        <v>163</v>
      </c>
      <c r="E81" t="s">
        <v>152</v>
      </c>
      <c r="F81" t="s">
        <v>219</v>
      </c>
      <c r="G81">
        <v>0.28860000000000002</v>
      </c>
      <c r="H81">
        <v>0.12540000000000001</v>
      </c>
      <c r="I81">
        <v>2.002E-2</v>
      </c>
      <c r="J81" s="5">
        <v>3.75E-10</v>
      </c>
      <c r="K81">
        <v>0.26369103599999999</v>
      </c>
      <c r="L81">
        <v>-1.0890642000000001E-2</v>
      </c>
      <c r="M81">
        <v>1.3506936000000001E-2</v>
      </c>
      <c r="N81">
        <v>0.42001224999999998</v>
      </c>
      <c r="O81">
        <v>-8.6847226999999999E-2</v>
      </c>
      <c r="P81">
        <v>0.107710811</v>
      </c>
      <c r="Q81">
        <v>0.42006989099999997</v>
      </c>
      <c r="AA81" t="b">
        <v>1</v>
      </c>
    </row>
    <row r="82" spans="1:27">
      <c r="A82" t="s">
        <v>2788</v>
      </c>
      <c r="B82" t="s">
        <v>2770</v>
      </c>
      <c r="C82" t="s">
        <v>168</v>
      </c>
      <c r="D82" t="s">
        <v>163</v>
      </c>
      <c r="E82" t="s">
        <v>152</v>
      </c>
      <c r="F82" t="s">
        <v>219</v>
      </c>
      <c r="G82">
        <v>0.48194999999999999</v>
      </c>
      <c r="H82">
        <v>0.1207</v>
      </c>
      <c r="I82">
        <v>1.8159999999999999E-2</v>
      </c>
      <c r="J82" s="5">
        <v>2.9299999999999998E-11</v>
      </c>
      <c r="K82">
        <v>0.47322334500000002</v>
      </c>
      <c r="L82">
        <v>-9.5910969999999998E-3</v>
      </c>
      <c r="M82">
        <v>1.192033E-2</v>
      </c>
      <c r="N82">
        <v>0.42093510000000001</v>
      </c>
      <c r="O82">
        <v>-7.9462278999999997E-2</v>
      </c>
      <c r="P82">
        <v>9.8759978999999998E-2</v>
      </c>
      <c r="Q82">
        <v>0.42105054200000003</v>
      </c>
      <c r="AA82" t="b">
        <v>1</v>
      </c>
    </row>
    <row r="83" spans="1:27">
      <c r="A83" t="s">
        <v>2791</v>
      </c>
      <c r="B83" t="s">
        <v>2792</v>
      </c>
      <c r="C83" t="s">
        <v>167</v>
      </c>
      <c r="D83" t="s">
        <v>168</v>
      </c>
      <c r="E83" t="s">
        <v>152</v>
      </c>
      <c r="F83" t="s">
        <v>219</v>
      </c>
      <c r="G83">
        <v>0.46534999999999999</v>
      </c>
      <c r="H83">
        <v>-0.10299999999999999</v>
      </c>
      <c r="I83">
        <v>1.8720000000000001E-2</v>
      </c>
      <c r="J83" s="5">
        <v>3.8099999999999997E-8</v>
      </c>
      <c r="K83">
        <v>0.472227442</v>
      </c>
      <c r="L83">
        <v>-9.3942520000000005E-3</v>
      </c>
      <c r="M83">
        <v>1.1921640000000001E-2</v>
      </c>
      <c r="N83">
        <v>0.43057972999999999</v>
      </c>
      <c r="O83">
        <v>9.1206332000000001E-2</v>
      </c>
      <c r="P83">
        <v>0.115744076</v>
      </c>
      <c r="Q83">
        <v>0.43069670599999998</v>
      </c>
      <c r="AA83" t="b">
        <v>1</v>
      </c>
    </row>
    <row r="84" spans="1:27">
      <c r="A84" t="s">
        <v>2793</v>
      </c>
      <c r="B84" t="s">
        <v>2794</v>
      </c>
      <c r="C84" t="s">
        <v>168</v>
      </c>
      <c r="D84" t="s">
        <v>167</v>
      </c>
      <c r="E84" t="s">
        <v>152</v>
      </c>
      <c r="F84" t="s">
        <v>219</v>
      </c>
      <c r="G84">
        <v>0.56599999999999995</v>
      </c>
      <c r="H84">
        <v>0.1239</v>
      </c>
      <c r="I84">
        <v>1.8880000000000001E-2</v>
      </c>
      <c r="J84" s="5">
        <v>5.2700000000000003E-11</v>
      </c>
      <c r="K84">
        <v>0.60089999999999999</v>
      </c>
      <c r="L84">
        <v>-8.2679139999999995E-3</v>
      </c>
      <c r="M84">
        <v>1.2153334999999999E-2</v>
      </c>
      <c r="N84">
        <v>0.49637783000000002</v>
      </c>
      <c r="O84">
        <v>-6.6730540000000005E-2</v>
      </c>
      <c r="P84">
        <v>9.8089871999999995E-2</v>
      </c>
      <c r="Q84">
        <v>0.49631452500000001</v>
      </c>
      <c r="AA84" t="b">
        <v>1</v>
      </c>
    </row>
    <row r="85" spans="1:27">
      <c r="A85" t="s">
        <v>2795</v>
      </c>
      <c r="B85" t="s">
        <v>2758</v>
      </c>
      <c r="C85" t="s">
        <v>163</v>
      </c>
      <c r="D85" t="s">
        <v>164</v>
      </c>
      <c r="E85" t="s">
        <v>152</v>
      </c>
      <c r="F85" t="s">
        <v>219</v>
      </c>
      <c r="G85">
        <v>0.19545000000000001</v>
      </c>
      <c r="H85">
        <v>-0.15</v>
      </c>
      <c r="I85">
        <v>2.46E-2</v>
      </c>
      <c r="J85" s="5">
        <v>1.08E-9</v>
      </c>
      <c r="K85">
        <v>0.18768399999999999</v>
      </c>
      <c r="L85">
        <v>-6.0651280000000004E-3</v>
      </c>
      <c r="M85">
        <v>1.5242844E-2</v>
      </c>
      <c r="N85">
        <v>0.69063019000000003</v>
      </c>
      <c r="O85">
        <v>4.0434182999999999E-2</v>
      </c>
      <c r="P85">
        <v>0.101618958</v>
      </c>
      <c r="Q85">
        <v>0.69070390000000004</v>
      </c>
      <c r="AA85" t="b">
        <v>1</v>
      </c>
    </row>
    <row r="86" spans="1:27">
      <c r="A86" t="s">
        <v>2773</v>
      </c>
      <c r="B86" t="s">
        <v>2774</v>
      </c>
      <c r="C86" t="s">
        <v>168</v>
      </c>
      <c r="D86" t="s">
        <v>167</v>
      </c>
      <c r="E86" t="s">
        <v>152</v>
      </c>
      <c r="F86" t="s">
        <v>219</v>
      </c>
      <c r="G86">
        <v>0.12795000000000001</v>
      </c>
      <c r="H86">
        <v>0.19370000000000001</v>
      </c>
      <c r="I86">
        <v>2.5870000000000001E-2</v>
      </c>
      <c r="J86" s="5">
        <v>6.8600000000000006E-14</v>
      </c>
      <c r="K86">
        <v>0.13347376499999999</v>
      </c>
      <c r="L86">
        <v>-6.8602419999999999E-3</v>
      </c>
      <c r="M86">
        <v>1.7500617999999999E-2</v>
      </c>
      <c r="N86">
        <v>0.69491044000000002</v>
      </c>
      <c r="O86">
        <v>-3.5416841999999997E-2</v>
      </c>
      <c r="P86">
        <v>9.0349085999999995E-2</v>
      </c>
      <c r="Q86">
        <v>0.69505821400000001</v>
      </c>
      <c r="AA86" t="b">
        <v>1</v>
      </c>
    </row>
    <row r="87" spans="1:27">
      <c r="A87" t="s">
        <v>2759</v>
      </c>
      <c r="B87" t="s">
        <v>2760</v>
      </c>
      <c r="C87" t="s">
        <v>163</v>
      </c>
      <c r="D87" t="s">
        <v>168</v>
      </c>
      <c r="E87" t="s">
        <v>152</v>
      </c>
      <c r="F87" t="s">
        <v>219</v>
      </c>
      <c r="G87">
        <v>7.6050000000000006E-2</v>
      </c>
      <c r="H87">
        <v>-0.23350000000000001</v>
      </c>
      <c r="I87">
        <v>3.7199999999999997E-2</v>
      </c>
      <c r="J87" s="5">
        <v>3.4599999999999999E-10</v>
      </c>
      <c r="K87">
        <v>7.7718065000000003E-2</v>
      </c>
      <c r="L87">
        <v>7.8896139999999997E-3</v>
      </c>
      <c r="M87">
        <v>2.2230527999999999E-2</v>
      </c>
      <c r="N87">
        <v>0.72273942999999996</v>
      </c>
      <c r="O87">
        <v>-3.3788499E-2</v>
      </c>
      <c r="P87">
        <v>9.5205687999999997E-2</v>
      </c>
      <c r="Q87">
        <v>0.72266450800000004</v>
      </c>
      <c r="AA87" t="b">
        <v>1</v>
      </c>
    </row>
    <row r="88" spans="1:27">
      <c r="A88" t="s">
        <v>2777</v>
      </c>
      <c r="B88" t="s">
        <v>2778</v>
      </c>
      <c r="C88" t="s">
        <v>163</v>
      </c>
      <c r="D88" t="s">
        <v>168</v>
      </c>
      <c r="E88" t="s">
        <v>152</v>
      </c>
      <c r="F88" t="s">
        <v>219</v>
      </c>
      <c r="G88">
        <v>0.36094999999999999</v>
      </c>
      <c r="H88">
        <v>0.1366</v>
      </c>
      <c r="I88">
        <v>1.9310000000000001E-2</v>
      </c>
      <c r="J88" s="5">
        <v>1.5299999999999999E-12</v>
      </c>
      <c r="K88">
        <v>0.36292232000000002</v>
      </c>
      <c r="L88">
        <v>-4.3891290000000003E-3</v>
      </c>
      <c r="M88">
        <v>1.237769E-2</v>
      </c>
      <c r="N88">
        <v>0.72273942999999996</v>
      </c>
      <c r="O88">
        <v>-3.213125E-2</v>
      </c>
      <c r="P88">
        <v>9.0612662999999996E-2</v>
      </c>
      <c r="Q88">
        <v>0.72288927599999997</v>
      </c>
      <c r="AA88" t="b">
        <v>1</v>
      </c>
    </row>
    <row r="89" spans="1:27">
      <c r="A89" t="s">
        <v>2763</v>
      </c>
      <c r="B89" t="s">
        <v>2764</v>
      </c>
      <c r="C89" t="s">
        <v>167</v>
      </c>
      <c r="D89" t="s">
        <v>168</v>
      </c>
      <c r="E89" t="s">
        <v>152</v>
      </c>
      <c r="F89" t="s">
        <v>219</v>
      </c>
      <c r="G89">
        <v>0.21260000000000001</v>
      </c>
      <c r="H89">
        <v>-0.1489</v>
      </c>
      <c r="I89">
        <v>2.1190000000000001E-2</v>
      </c>
      <c r="J89" s="5">
        <v>2.13E-12</v>
      </c>
      <c r="K89">
        <v>0.21991802699999999</v>
      </c>
      <c r="L89">
        <v>4.928745E-3</v>
      </c>
      <c r="M89">
        <v>1.4369518E-2</v>
      </c>
      <c r="N89">
        <v>0.73174892999999996</v>
      </c>
      <c r="O89">
        <v>-3.3101039999999998E-2</v>
      </c>
      <c r="P89">
        <v>9.6504488999999999E-2</v>
      </c>
      <c r="Q89">
        <v>0.73159845999999995</v>
      </c>
      <c r="AA89" t="b">
        <v>1</v>
      </c>
    </row>
    <row r="90" spans="1:27">
      <c r="A90" t="s">
        <v>2779</v>
      </c>
      <c r="B90" t="s">
        <v>2780</v>
      </c>
      <c r="C90" t="s">
        <v>164</v>
      </c>
      <c r="D90" t="s">
        <v>163</v>
      </c>
      <c r="E90" t="s">
        <v>152</v>
      </c>
      <c r="F90" t="s">
        <v>219</v>
      </c>
      <c r="G90">
        <v>0.70794999999999997</v>
      </c>
      <c r="H90">
        <v>-0.1125</v>
      </c>
      <c r="I90">
        <v>1.9619999999999999E-2</v>
      </c>
      <c r="J90" s="5">
        <v>1E-8</v>
      </c>
      <c r="K90">
        <v>0.72565486499999998</v>
      </c>
      <c r="L90">
        <v>3.1840689999999999E-3</v>
      </c>
      <c r="M90">
        <v>1.3339207E-2</v>
      </c>
      <c r="N90">
        <v>0.81126067000000002</v>
      </c>
      <c r="O90">
        <v>-2.8302832E-2</v>
      </c>
      <c r="P90">
        <v>0.118570725</v>
      </c>
      <c r="Q90">
        <v>0.81133821699999997</v>
      </c>
      <c r="AA90" t="b">
        <v>1</v>
      </c>
    </row>
    <row r="91" spans="1:27">
      <c r="A91" t="s">
        <v>2765</v>
      </c>
      <c r="B91" t="s">
        <v>2766</v>
      </c>
      <c r="C91" t="s">
        <v>168</v>
      </c>
      <c r="D91" t="s">
        <v>167</v>
      </c>
      <c r="E91" t="s">
        <v>152</v>
      </c>
      <c r="F91" t="s">
        <v>219</v>
      </c>
      <c r="G91">
        <v>0.31690000000000002</v>
      </c>
      <c r="H91">
        <v>0.1157</v>
      </c>
      <c r="I91">
        <v>1.9300000000000001E-2</v>
      </c>
      <c r="J91" s="5">
        <v>2.0500000000000002E-9</v>
      </c>
      <c r="K91">
        <v>0.354150727</v>
      </c>
      <c r="L91">
        <v>2.5275179999999999E-3</v>
      </c>
      <c r="M91">
        <v>1.2444695E-2</v>
      </c>
      <c r="N91">
        <v>0.83913503</v>
      </c>
      <c r="O91">
        <v>2.1845442E-2</v>
      </c>
      <c r="P91">
        <v>0.107560029</v>
      </c>
      <c r="Q91">
        <v>0.83905687200000001</v>
      </c>
      <c r="AA91" t="b">
        <v>1</v>
      </c>
    </row>
    <row r="92" spans="1:27">
      <c r="A92" t="s">
        <v>2781</v>
      </c>
      <c r="B92" t="s">
        <v>2782</v>
      </c>
      <c r="C92" t="s">
        <v>168</v>
      </c>
      <c r="D92" t="s">
        <v>167</v>
      </c>
      <c r="E92" t="s">
        <v>152</v>
      </c>
      <c r="F92" t="s">
        <v>219</v>
      </c>
      <c r="G92">
        <v>0.40029999999999999</v>
      </c>
      <c r="H92">
        <v>0.11119999999999999</v>
      </c>
      <c r="I92">
        <v>1.7440000000000001E-2</v>
      </c>
      <c r="J92" s="5">
        <v>1.8400000000000001E-10</v>
      </c>
      <c r="K92">
        <v>0.41822987700000003</v>
      </c>
      <c r="L92">
        <v>-1.423781E-3</v>
      </c>
      <c r="M92">
        <v>1.2065938999999999E-2</v>
      </c>
      <c r="N92">
        <v>0.90590919000000003</v>
      </c>
      <c r="O92">
        <v>-1.2803784E-2</v>
      </c>
      <c r="P92">
        <v>0.108506642</v>
      </c>
      <c r="Q92">
        <v>0.906067658</v>
      </c>
      <c r="AA92" t="b">
        <v>1</v>
      </c>
    </row>
    <row r="93" spans="1:27">
      <c r="A93" t="s">
        <v>2771</v>
      </c>
      <c r="B93" t="s">
        <v>2772</v>
      </c>
      <c r="C93" t="s">
        <v>167</v>
      </c>
      <c r="D93" t="s">
        <v>168</v>
      </c>
      <c r="E93" t="s">
        <v>152</v>
      </c>
      <c r="F93" t="s">
        <v>219</v>
      </c>
      <c r="G93">
        <v>0.39174999999999999</v>
      </c>
      <c r="H93">
        <v>-0.1118</v>
      </c>
      <c r="I93">
        <v>1.9140000000000001E-2</v>
      </c>
      <c r="J93" s="5">
        <v>5.1499999999999998E-9</v>
      </c>
      <c r="K93">
        <v>0.38763199999999998</v>
      </c>
      <c r="L93">
        <v>1.2240409999999999E-3</v>
      </c>
      <c r="M93">
        <v>1.2215981000000001E-2</v>
      </c>
      <c r="N93">
        <v>0.92034433000000004</v>
      </c>
      <c r="O93">
        <v>-1.0948490999999999E-2</v>
      </c>
      <c r="P93">
        <v>0.109266378</v>
      </c>
      <c r="Q93">
        <v>0.92018554600000002</v>
      </c>
      <c r="AA93" t="b">
        <v>1</v>
      </c>
    </row>
    <row r="94" spans="1:27">
      <c r="A94" s="2" t="s">
        <v>2769</v>
      </c>
      <c r="B94" s="2" t="s">
        <v>2770</v>
      </c>
      <c r="C94" s="2" t="s">
        <v>167</v>
      </c>
      <c r="D94" s="2" t="s">
        <v>168</v>
      </c>
      <c r="E94" s="2" t="s">
        <v>152</v>
      </c>
      <c r="F94" s="2" t="s">
        <v>219</v>
      </c>
      <c r="G94" s="2">
        <v>0.35680000000000001</v>
      </c>
      <c r="H94" s="2">
        <v>0.10920000000000001</v>
      </c>
      <c r="I94" s="2">
        <v>1.9130000000000001E-2</v>
      </c>
      <c r="J94" s="6">
        <v>1.14E-8</v>
      </c>
      <c r="K94" s="2">
        <v>0.39201000000000003</v>
      </c>
      <c r="L94" s="2">
        <v>1.1581700000000001E-4</v>
      </c>
      <c r="M94" s="2">
        <v>1.2191237000000001E-2</v>
      </c>
      <c r="N94" s="2">
        <v>0.99250000000000005</v>
      </c>
      <c r="O94" s="2">
        <v>1.0605930000000001E-3</v>
      </c>
      <c r="P94" s="2">
        <v>0.11164136299999999</v>
      </c>
      <c r="Q94" s="2">
        <v>0.992420211</v>
      </c>
      <c r="AA94" t="b">
        <v>1</v>
      </c>
    </row>
    <row r="95" spans="1:27">
      <c r="A95" t="s">
        <v>2775</v>
      </c>
      <c r="B95" t="s">
        <v>2776</v>
      </c>
      <c r="C95" t="s">
        <v>164</v>
      </c>
      <c r="D95" t="s">
        <v>163</v>
      </c>
      <c r="E95" t="s">
        <v>152</v>
      </c>
      <c r="F95" t="s">
        <v>225</v>
      </c>
      <c r="G95">
        <v>0.28860000000000002</v>
      </c>
      <c r="H95">
        <v>0.12540000000000001</v>
      </c>
      <c r="I95">
        <v>2.002E-2</v>
      </c>
      <c r="J95" s="5">
        <v>3.75E-10</v>
      </c>
      <c r="K95">
        <v>0.26369103599999999</v>
      </c>
      <c r="L95">
        <v>-0.12006612</v>
      </c>
      <c r="M95">
        <v>1.3469386999999999E-2</v>
      </c>
      <c r="N95" s="5">
        <v>4.9199999999999996E-19</v>
      </c>
      <c r="O95">
        <v>-0.95746507199999997</v>
      </c>
      <c r="P95">
        <v>0.107411383</v>
      </c>
      <c r="Q95">
        <v>4.9199999999999996E-19</v>
      </c>
      <c r="AA95" t="b">
        <v>1</v>
      </c>
    </row>
    <row r="96" spans="1:27">
      <c r="A96" t="s">
        <v>2771</v>
      </c>
      <c r="B96" t="s">
        <v>2772</v>
      </c>
      <c r="C96" t="s">
        <v>167</v>
      </c>
      <c r="D96" t="s">
        <v>168</v>
      </c>
      <c r="E96" t="s">
        <v>152</v>
      </c>
      <c r="F96" t="s">
        <v>225</v>
      </c>
      <c r="G96">
        <v>0.39174999999999999</v>
      </c>
      <c r="H96">
        <v>-0.1118</v>
      </c>
      <c r="I96">
        <v>1.9140000000000001E-2</v>
      </c>
      <c r="J96" s="5">
        <v>5.1499999999999998E-9</v>
      </c>
      <c r="K96">
        <v>0.38763199999999998</v>
      </c>
      <c r="L96">
        <v>-2.1842151000000001E-2</v>
      </c>
      <c r="M96">
        <v>1.2214602E-2</v>
      </c>
      <c r="N96">
        <v>7.3743749999999997E-2</v>
      </c>
      <c r="O96">
        <v>0.195368079</v>
      </c>
      <c r="P96">
        <v>0.109254042</v>
      </c>
      <c r="Q96">
        <v>7.3743745999999999E-2</v>
      </c>
      <c r="AA96" t="b">
        <v>1</v>
      </c>
    </row>
    <row r="97" spans="1:27">
      <c r="A97" t="s">
        <v>2777</v>
      </c>
      <c r="B97" t="s">
        <v>2778</v>
      </c>
      <c r="C97" t="s">
        <v>163</v>
      </c>
      <c r="D97" t="s">
        <v>168</v>
      </c>
      <c r="E97" t="s">
        <v>152</v>
      </c>
      <c r="F97" t="s">
        <v>225</v>
      </c>
      <c r="G97">
        <v>0.36094999999999999</v>
      </c>
      <c r="H97">
        <v>0.1366</v>
      </c>
      <c r="I97">
        <v>1.9310000000000001E-2</v>
      </c>
      <c r="J97" s="5">
        <v>1.5299999999999999E-12</v>
      </c>
      <c r="K97">
        <v>0.36292232000000002</v>
      </c>
      <c r="L97">
        <v>1.8207504999999999E-2</v>
      </c>
      <c r="M97">
        <v>1.2376796000000001E-2</v>
      </c>
      <c r="N97">
        <v>0.14129111999999999</v>
      </c>
      <c r="O97">
        <v>0.133290664</v>
      </c>
      <c r="P97">
        <v>9.0606120999999998E-2</v>
      </c>
      <c r="Q97">
        <v>0.14126407499999999</v>
      </c>
      <c r="AA97" t="b">
        <v>1</v>
      </c>
    </row>
    <row r="98" spans="1:27">
      <c r="A98" t="s">
        <v>2789</v>
      </c>
      <c r="B98" t="s">
        <v>2790</v>
      </c>
      <c r="C98" t="s">
        <v>164</v>
      </c>
      <c r="D98" t="s">
        <v>163</v>
      </c>
      <c r="E98" t="s">
        <v>152</v>
      </c>
      <c r="F98" t="s">
        <v>225</v>
      </c>
      <c r="G98">
        <v>0.28050000000000003</v>
      </c>
      <c r="H98">
        <v>-0.1138</v>
      </c>
      <c r="I98">
        <v>2.078E-2</v>
      </c>
      <c r="J98" s="5">
        <v>4.3200000000000003E-8</v>
      </c>
      <c r="K98">
        <v>0.26432793100000002</v>
      </c>
      <c r="L98">
        <v>1.5875510999999998E-2</v>
      </c>
      <c r="M98">
        <v>1.3496141E-2</v>
      </c>
      <c r="N98">
        <v>0.23951496</v>
      </c>
      <c r="O98">
        <v>-0.139503611</v>
      </c>
      <c r="P98">
        <v>0.11859526500000001</v>
      </c>
      <c r="Q98">
        <v>0.23947501600000001</v>
      </c>
      <c r="AA98" t="b">
        <v>1</v>
      </c>
    </row>
    <row r="99" spans="1:27">
      <c r="A99" t="s">
        <v>2757</v>
      </c>
      <c r="B99" t="s">
        <v>2758</v>
      </c>
      <c r="C99" t="s">
        <v>163</v>
      </c>
      <c r="D99" t="s">
        <v>164</v>
      </c>
      <c r="E99" t="s">
        <v>152</v>
      </c>
      <c r="F99" t="s">
        <v>225</v>
      </c>
      <c r="G99">
        <v>8.5250000000000006E-2</v>
      </c>
      <c r="H99">
        <v>-0.19059999999999999</v>
      </c>
      <c r="I99">
        <v>3.1550000000000002E-2</v>
      </c>
      <c r="J99" s="5">
        <v>1.5400000000000001E-9</v>
      </c>
      <c r="K99">
        <v>8.7982185000000004E-2</v>
      </c>
      <c r="L99">
        <v>2.2321133E-2</v>
      </c>
      <c r="M99">
        <v>2.1010101999999999E-2</v>
      </c>
      <c r="N99">
        <v>0.28805413000000002</v>
      </c>
      <c r="O99">
        <v>-0.117109825</v>
      </c>
      <c r="P99">
        <v>0.110231386</v>
      </c>
      <c r="Q99">
        <v>0.28805413400000002</v>
      </c>
      <c r="AA99" t="b">
        <v>1</v>
      </c>
    </row>
    <row r="100" spans="1:27">
      <c r="A100" t="s">
        <v>2773</v>
      </c>
      <c r="B100" t="s">
        <v>2774</v>
      </c>
      <c r="C100" t="s">
        <v>168</v>
      </c>
      <c r="D100" t="s">
        <v>167</v>
      </c>
      <c r="E100" t="s">
        <v>152</v>
      </c>
      <c r="F100" t="s">
        <v>225</v>
      </c>
      <c r="G100">
        <v>0.12795000000000001</v>
      </c>
      <c r="H100">
        <v>0.19370000000000001</v>
      </c>
      <c r="I100">
        <v>2.5870000000000001E-2</v>
      </c>
      <c r="J100" s="5">
        <v>6.8600000000000006E-14</v>
      </c>
      <c r="K100">
        <v>0.13347376499999999</v>
      </c>
      <c r="L100">
        <v>1.8173795999999999E-2</v>
      </c>
      <c r="M100">
        <v>1.7500044999999999E-2</v>
      </c>
      <c r="N100">
        <v>0.29908386999999997</v>
      </c>
      <c r="O100">
        <v>9.3824452000000003E-2</v>
      </c>
      <c r="P100">
        <v>9.0346125999999999E-2</v>
      </c>
      <c r="Q100">
        <v>0.29903733500000002</v>
      </c>
      <c r="AA100" t="b">
        <v>1</v>
      </c>
    </row>
    <row r="101" spans="1:27">
      <c r="A101" t="s">
        <v>2781</v>
      </c>
      <c r="B101" t="s">
        <v>2782</v>
      </c>
      <c r="C101" t="s">
        <v>168</v>
      </c>
      <c r="D101" t="s">
        <v>167</v>
      </c>
      <c r="E101" t="s">
        <v>152</v>
      </c>
      <c r="F101" t="s">
        <v>225</v>
      </c>
      <c r="G101">
        <v>0.40029999999999999</v>
      </c>
      <c r="H101">
        <v>0.11119999999999999</v>
      </c>
      <c r="I101">
        <v>1.7440000000000001E-2</v>
      </c>
      <c r="J101" s="5">
        <v>1.8400000000000001E-10</v>
      </c>
      <c r="K101">
        <v>0.41822987700000003</v>
      </c>
      <c r="L101">
        <v>8.2421109999999999E-3</v>
      </c>
      <c r="M101">
        <v>1.2065744999999999E-2</v>
      </c>
      <c r="N101">
        <v>0.49460683999999999</v>
      </c>
      <c r="O101">
        <v>7.4119698999999997E-2</v>
      </c>
      <c r="P101">
        <v>0.108504902</v>
      </c>
      <c r="Q101">
        <v>0.49454365500000003</v>
      </c>
      <c r="AA101" t="b">
        <v>1</v>
      </c>
    </row>
    <row r="102" spans="1:27">
      <c r="A102" t="s">
        <v>2787</v>
      </c>
      <c r="B102" t="s">
        <v>2778</v>
      </c>
      <c r="C102" t="s">
        <v>164</v>
      </c>
      <c r="D102" t="s">
        <v>163</v>
      </c>
      <c r="E102" t="s">
        <v>152</v>
      </c>
      <c r="F102" t="s">
        <v>225</v>
      </c>
      <c r="G102">
        <v>0.24445</v>
      </c>
      <c r="H102">
        <v>0.1278</v>
      </c>
      <c r="I102">
        <v>2.035E-2</v>
      </c>
      <c r="J102" s="5">
        <v>3.4200000000000001E-10</v>
      </c>
      <c r="K102">
        <v>0.22896388400000001</v>
      </c>
      <c r="L102">
        <v>9.2667549999999998E-3</v>
      </c>
      <c r="M102">
        <v>1.4165018E-2</v>
      </c>
      <c r="N102">
        <v>0.51298295999999999</v>
      </c>
      <c r="O102">
        <v>7.2509817000000004E-2</v>
      </c>
      <c r="P102">
        <v>0.110837385</v>
      </c>
      <c r="Q102">
        <v>0.51298296200000004</v>
      </c>
      <c r="AA102" t="b">
        <v>1</v>
      </c>
    </row>
    <row r="103" spans="1:27">
      <c r="A103" t="s">
        <v>2769</v>
      </c>
      <c r="B103" t="s">
        <v>2770</v>
      </c>
      <c r="C103" t="s">
        <v>167</v>
      </c>
      <c r="D103" t="s">
        <v>168</v>
      </c>
      <c r="E103" t="s">
        <v>152</v>
      </c>
      <c r="F103" t="s">
        <v>225</v>
      </c>
      <c r="G103">
        <v>0.35680000000000001</v>
      </c>
      <c r="H103">
        <v>0.10920000000000001</v>
      </c>
      <c r="I103">
        <v>1.9130000000000001E-2</v>
      </c>
      <c r="J103" s="5">
        <v>1.14E-8</v>
      </c>
      <c r="K103">
        <v>0.39201000000000003</v>
      </c>
      <c r="L103">
        <v>7.5889410000000001E-3</v>
      </c>
      <c r="M103">
        <v>1.219107E-2</v>
      </c>
      <c r="N103">
        <v>0.53367887999999997</v>
      </c>
      <c r="O103">
        <v>6.9495794999999999E-2</v>
      </c>
      <c r="P103">
        <v>0.11163983099999999</v>
      </c>
      <c r="Q103">
        <v>0.53361314400000004</v>
      </c>
      <c r="AA103" t="b">
        <v>1</v>
      </c>
    </row>
    <row r="104" spans="1:27">
      <c r="A104" s="1" t="s">
        <v>2785</v>
      </c>
      <c r="B104" s="1" t="s">
        <v>2786</v>
      </c>
      <c r="C104" s="1" t="s">
        <v>164</v>
      </c>
      <c r="D104" s="1" t="s">
        <v>163</v>
      </c>
      <c r="E104" s="1" t="s">
        <v>152</v>
      </c>
      <c r="F104" s="1" t="s">
        <v>225</v>
      </c>
      <c r="G104" s="1">
        <v>0.54395000000000004</v>
      </c>
      <c r="H104" s="1">
        <v>-0.1429</v>
      </c>
      <c r="I104" s="1">
        <v>1.9050000000000001E-2</v>
      </c>
      <c r="J104" s="10">
        <v>6.2999999999999997E-14</v>
      </c>
      <c r="K104" s="1">
        <v>0.52698793300000002</v>
      </c>
      <c r="L104" s="1">
        <v>7.3419679999999999E-3</v>
      </c>
      <c r="M104" s="1">
        <v>1.1920714000000001E-2</v>
      </c>
      <c r="N104" s="1">
        <v>0.53789452000000004</v>
      </c>
      <c r="O104">
        <v>-5.1378361999999997E-2</v>
      </c>
      <c r="P104">
        <v>8.3419973999999994E-2</v>
      </c>
      <c r="Q104">
        <v>0.537960522</v>
      </c>
      <c r="AA104" t="b">
        <v>1</v>
      </c>
    </row>
    <row r="105" spans="1:27">
      <c r="A105" t="s">
        <v>2791</v>
      </c>
      <c r="B105" t="s">
        <v>2792</v>
      </c>
      <c r="C105" t="s">
        <v>167</v>
      </c>
      <c r="D105" t="s">
        <v>168</v>
      </c>
      <c r="E105" t="s">
        <v>152</v>
      </c>
      <c r="F105" t="s">
        <v>225</v>
      </c>
      <c r="G105">
        <v>0.46534999999999999</v>
      </c>
      <c r="H105">
        <v>-0.10299999999999999</v>
      </c>
      <c r="I105">
        <v>1.8720000000000001E-2</v>
      </c>
      <c r="J105" s="5">
        <v>3.8099999999999997E-8</v>
      </c>
      <c r="K105">
        <v>0.472227442</v>
      </c>
      <c r="L105">
        <v>-7.251998E-3</v>
      </c>
      <c r="M105">
        <v>1.1921746E-2</v>
      </c>
      <c r="N105">
        <v>0.54292220999999996</v>
      </c>
      <c r="O105">
        <v>7.0407747000000007E-2</v>
      </c>
      <c r="P105">
        <v>0.115745104</v>
      </c>
      <c r="Q105">
        <v>0.54298852099999995</v>
      </c>
      <c r="AA105" t="b">
        <v>1</v>
      </c>
    </row>
    <row r="106" spans="1:27">
      <c r="A106" t="s">
        <v>2763</v>
      </c>
      <c r="B106" t="s">
        <v>2764</v>
      </c>
      <c r="C106" t="s">
        <v>167</v>
      </c>
      <c r="D106" t="s">
        <v>168</v>
      </c>
      <c r="E106" t="s">
        <v>152</v>
      </c>
      <c r="F106" t="s">
        <v>225</v>
      </c>
      <c r="G106">
        <v>0.21260000000000001</v>
      </c>
      <c r="H106">
        <v>-0.1489</v>
      </c>
      <c r="I106">
        <v>2.1190000000000001E-2</v>
      </c>
      <c r="J106" s="5">
        <v>2.13E-12</v>
      </c>
      <c r="K106">
        <v>0.21991802699999999</v>
      </c>
      <c r="L106">
        <v>8.1086620000000009E-3</v>
      </c>
      <c r="M106">
        <v>1.4369415999999999E-2</v>
      </c>
      <c r="N106">
        <v>0.57261803</v>
      </c>
      <c r="O106">
        <v>-5.4457096000000003E-2</v>
      </c>
      <c r="P106">
        <v>9.6503802999999999E-2</v>
      </c>
      <c r="Q106">
        <v>0.57254998099999999</v>
      </c>
      <c r="AA106" t="b">
        <v>1</v>
      </c>
    </row>
    <row r="107" spans="1:27">
      <c r="A107" t="s">
        <v>2795</v>
      </c>
      <c r="B107" t="s">
        <v>2758</v>
      </c>
      <c r="C107" t="s">
        <v>163</v>
      </c>
      <c r="D107" t="s">
        <v>164</v>
      </c>
      <c r="E107" t="s">
        <v>152</v>
      </c>
      <c r="F107" t="s">
        <v>225</v>
      </c>
      <c r="G107">
        <v>0.19545000000000001</v>
      </c>
      <c r="H107">
        <v>-0.15</v>
      </c>
      <c r="I107">
        <v>2.46E-2</v>
      </c>
      <c r="J107" s="5">
        <v>1.08E-9</v>
      </c>
      <c r="K107">
        <v>0.18768399999999999</v>
      </c>
      <c r="L107">
        <v>-6.3212040000000004E-3</v>
      </c>
      <c r="M107">
        <v>1.5242835999999999E-2</v>
      </c>
      <c r="N107">
        <v>0.67828831999999994</v>
      </c>
      <c r="O107">
        <v>4.2141361000000002E-2</v>
      </c>
      <c r="P107">
        <v>0.10161890899999999</v>
      </c>
      <c r="Q107">
        <v>0.67836153200000004</v>
      </c>
      <c r="AA107" t="b">
        <v>1</v>
      </c>
    </row>
    <row r="108" spans="1:27">
      <c r="A108" s="1" t="s">
        <v>2759</v>
      </c>
      <c r="B108" s="1" t="s">
        <v>2760</v>
      </c>
      <c r="C108" s="1" t="s">
        <v>163</v>
      </c>
      <c r="D108" s="1" t="s">
        <v>168</v>
      </c>
      <c r="E108" s="1" t="s">
        <v>152</v>
      </c>
      <c r="F108" s="1" t="s">
        <v>225</v>
      </c>
      <c r="G108" s="1">
        <v>7.6050000000000006E-2</v>
      </c>
      <c r="H108" s="1">
        <v>-0.23350000000000001</v>
      </c>
      <c r="I108" s="1">
        <v>3.7199999999999997E-2</v>
      </c>
      <c r="J108" s="10">
        <v>3.4599999999999999E-10</v>
      </c>
      <c r="K108" s="1">
        <v>7.7718065000000003E-2</v>
      </c>
      <c r="L108" s="1">
        <v>8.8499630000000006E-3</v>
      </c>
      <c r="M108" s="1">
        <v>2.2230502999999999E-2</v>
      </c>
      <c r="N108" s="1">
        <v>0.69063019000000003</v>
      </c>
      <c r="O108">
        <v>-3.7901340999999998E-2</v>
      </c>
      <c r="P108">
        <v>9.5205578999999999E-2</v>
      </c>
      <c r="Q108">
        <v>0.69055647399999998</v>
      </c>
      <c r="AA108" t="b">
        <v>1</v>
      </c>
    </row>
    <row r="109" spans="1:27">
      <c r="A109" t="s">
        <v>2767</v>
      </c>
      <c r="B109" t="s">
        <v>2768</v>
      </c>
      <c r="C109" t="s">
        <v>163</v>
      </c>
      <c r="D109" t="s">
        <v>168</v>
      </c>
      <c r="E109" t="s">
        <v>152</v>
      </c>
      <c r="F109" t="s">
        <v>225</v>
      </c>
      <c r="G109">
        <v>0.33479999999999999</v>
      </c>
      <c r="H109">
        <v>-0.14940000000000001</v>
      </c>
      <c r="I109">
        <v>1.967E-2</v>
      </c>
      <c r="J109" s="5">
        <v>3.1E-14</v>
      </c>
      <c r="K109">
        <v>0.33307651799999999</v>
      </c>
      <c r="L109">
        <v>3.6469549999999999E-3</v>
      </c>
      <c r="M109">
        <v>1.2627962E-2</v>
      </c>
      <c r="N109">
        <v>0.77273442999999997</v>
      </c>
      <c r="O109">
        <v>-2.4410679000000001E-2</v>
      </c>
      <c r="P109">
        <v>8.4524510999999997E-2</v>
      </c>
      <c r="Q109">
        <v>0.77273443200000003</v>
      </c>
      <c r="AA109" t="b">
        <v>1</v>
      </c>
    </row>
    <row r="110" spans="1:27">
      <c r="A110" t="s">
        <v>2761</v>
      </c>
      <c r="B110" t="s">
        <v>2762</v>
      </c>
      <c r="C110" t="s">
        <v>164</v>
      </c>
      <c r="D110" t="s">
        <v>163</v>
      </c>
      <c r="E110" t="s">
        <v>152</v>
      </c>
      <c r="F110" t="s">
        <v>225</v>
      </c>
      <c r="G110">
        <v>0.1285</v>
      </c>
      <c r="H110">
        <v>-0.16339999999999999</v>
      </c>
      <c r="I110">
        <v>2.725E-2</v>
      </c>
      <c r="J110" s="5">
        <v>2.0099999999999999E-9</v>
      </c>
      <c r="K110">
        <v>0.15282599999999999</v>
      </c>
      <c r="L110">
        <v>3.7630519999999998E-3</v>
      </c>
      <c r="M110">
        <v>1.6540888E-2</v>
      </c>
      <c r="N110">
        <v>0.82011272000000002</v>
      </c>
      <c r="O110">
        <v>-2.3029694999999999E-2</v>
      </c>
      <c r="P110">
        <v>0.101229427</v>
      </c>
      <c r="Q110">
        <v>0.82003496899999995</v>
      </c>
      <c r="AA110" t="b">
        <v>1</v>
      </c>
    </row>
    <row r="111" spans="1:27">
      <c r="A111" t="s">
        <v>2783</v>
      </c>
      <c r="B111" t="s">
        <v>2784</v>
      </c>
      <c r="C111" t="s">
        <v>168</v>
      </c>
      <c r="D111" t="s">
        <v>167</v>
      </c>
      <c r="E111" t="s">
        <v>152</v>
      </c>
      <c r="F111" t="s">
        <v>225</v>
      </c>
      <c r="G111">
        <v>0.63344999999999996</v>
      </c>
      <c r="H111">
        <v>0.11210000000000001</v>
      </c>
      <c r="I111">
        <v>1.8630000000000001E-2</v>
      </c>
      <c r="J111" s="5">
        <v>1.74E-9</v>
      </c>
      <c r="K111">
        <v>0.658611748</v>
      </c>
      <c r="L111">
        <v>-1.3945030000000001E-3</v>
      </c>
      <c r="M111">
        <v>1.2551781E-2</v>
      </c>
      <c r="N111">
        <v>0.91161634999999996</v>
      </c>
      <c r="O111">
        <v>-1.2439811E-2</v>
      </c>
      <c r="P111">
        <v>0.111969499</v>
      </c>
      <c r="Q111">
        <v>0.91153704899999999</v>
      </c>
      <c r="AA111" t="b">
        <v>1</v>
      </c>
    </row>
    <row r="112" spans="1:27">
      <c r="A112" t="s">
        <v>2779</v>
      </c>
      <c r="B112" t="s">
        <v>2780</v>
      </c>
      <c r="C112" t="s">
        <v>164</v>
      </c>
      <c r="D112" t="s">
        <v>163</v>
      </c>
      <c r="E112" t="s">
        <v>152</v>
      </c>
      <c r="F112" t="s">
        <v>225</v>
      </c>
      <c r="G112">
        <v>0.70794999999999997</v>
      </c>
      <c r="H112">
        <v>-0.1125</v>
      </c>
      <c r="I112">
        <v>1.9619999999999999E-2</v>
      </c>
      <c r="J112" s="5">
        <v>1E-8</v>
      </c>
      <c r="K112">
        <v>0.72565486499999998</v>
      </c>
      <c r="L112">
        <v>1.1391699999999999E-3</v>
      </c>
      <c r="M112">
        <v>1.3339230000000001E-2</v>
      </c>
      <c r="N112">
        <v>0.93178439999999996</v>
      </c>
      <c r="O112">
        <v>-1.0125957999999999E-2</v>
      </c>
      <c r="P112">
        <v>0.118570934</v>
      </c>
      <c r="Q112">
        <v>0.93194339299999995</v>
      </c>
      <c r="AA112" t="b">
        <v>1</v>
      </c>
    </row>
    <row r="113" spans="1:27">
      <c r="A113" t="s">
        <v>2793</v>
      </c>
      <c r="B113" t="s">
        <v>2794</v>
      </c>
      <c r="C113" t="s">
        <v>168</v>
      </c>
      <c r="D113" t="s">
        <v>167</v>
      </c>
      <c r="E113" t="s">
        <v>152</v>
      </c>
      <c r="F113" t="s">
        <v>225</v>
      </c>
      <c r="G113">
        <v>0.56599999999999995</v>
      </c>
      <c r="H113">
        <v>0.1239</v>
      </c>
      <c r="I113">
        <v>1.8880000000000001E-2</v>
      </c>
      <c r="J113" s="5">
        <v>5.2700000000000003E-11</v>
      </c>
      <c r="K113">
        <v>0.60089999999999999</v>
      </c>
      <c r="L113">
        <v>-7.1948900000000002E-4</v>
      </c>
      <c r="M113">
        <v>1.2153532999999999E-2</v>
      </c>
      <c r="N113">
        <v>0.95279281000000005</v>
      </c>
      <c r="O113">
        <v>-5.8070149999999996E-3</v>
      </c>
      <c r="P113">
        <v>9.8091468000000001E-2</v>
      </c>
      <c r="Q113">
        <v>0.95279281000000005</v>
      </c>
      <c r="AA113" t="b">
        <v>1</v>
      </c>
    </row>
    <row r="114" spans="1:27">
      <c r="A114" t="s">
        <v>2765</v>
      </c>
      <c r="B114" t="s">
        <v>2766</v>
      </c>
      <c r="C114" t="s">
        <v>168</v>
      </c>
      <c r="D114" t="s">
        <v>167</v>
      </c>
      <c r="E114" t="s">
        <v>152</v>
      </c>
      <c r="F114" t="s">
        <v>225</v>
      </c>
      <c r="G114">
        <v>0.31690000000000002</v>
      </c>
      <c r="H114">
        <v>0.1157</v>
      </c>
      <c r="I114">
        <v>1.9300000000000001E-2</v>
      </c>
      <c r="J114" s="5">
        <v>2.0500000000000002E-9</v>
      </c>
      <c r="K114">
        <v>0.354150727</v>
      </c>
      <c r="L114">
        <v>-5.8365700000000001E-4</v>
      </c>
      <c r="M114">
        <v>1.2444713E-2</v>
      </c>
      <c r="N114">
        <v>0.96251323</v>
      </c>
      <c r="O114">
        <v>-5.0445719999999998E-3</v>
      </c>
      <c r="P114">
        <v>0.10756017800000001</v>
      </c>
      <c r="Q114">
        <v>0.96259292799999996</v>
      </c>
      <c r="AA114" t="b">
        <v>1</v>
      </c>
    </row>
    <row r="115" spans="1:27">
      <c r="A115" s="2" t="s">
        <v>2788</v>
      </c>
      <c r="B115" s="2" t="s">
        <v>2770</v>
      </c>
      <c r="C115" s="2" t="s">
        <v>168</v>
      </c>
      <c r="D115" s="2" t="s">
        <v>163</v>
      </c>
      <c r="E115" s="2" t="s">
        <v>152</v>
      </c>
      <c r="F115" s="2" t="s">
        <v>225</v>
      </c>
      <c r="G115" s="2">
        <v>0.48194999999999999</v>
      </c>
      <c r="H115" s="2">
        <v>0.1207</v>
      </c>
      <c r="I115" s="2">
        <v>1.8159999999999999E-2</v>
      </c>
      <c r="J115" s="6">
        <v>2.9299999999999998E-11</v>
      </c>
      <c r="K115" s="2">
        <v>0.47322334500000002</v>
      </c>
      <c r="L115" s="2">
        <v>-4.0291600000000002E-4</v>
      </c>
      <c r="M115" s="2">
        <v>1.1920602000000001E-2</v>
      </c>
      <c r="N115" s="2">
        <v>0.97287714999999997</v>
      </c>
      <c r="O115" s="2">
        <v>-3.3381639999999998E-3</v>
      </c>
      <c r="P115" s="2">
        <v>9.8762240000000001E-2</v>
      </c>
      <c r="Q115" s="2">
        <v>0.97303663600000001</v>
      </c>
      <c r="AA115" t="b">
        <v>1</v>
      </c>
    </row>
    <row r="116" spans="1:27">
      <c r="A116" t="s">
        <v>2767</v>
      </c>
      <c r="B116" t="s">
        <v>2768</v>
      </c>
      <c r="C116" t="s">
        <v>163</v>
      </c>
      <c r="D116" t="s">
        <v>168</v>
      </c>
      <c r="E116" t="s">
        <v>152</v>
      </c>
      <c r="F116" t="s">
        <v>221</v>
      </c>
      <c r="G116">
        <v>0.33479999999999999</v>
      </c>
      <c r="H116">
        <v>-0.14940000000000001</v>
      </c>
      <c r="I116">
        <v>1.967E-2</v>
      </c>
      <c r="J116" s="5">
        <v>3.1E-14</v>
      </c>
      <c r="K116">
        <v>0.33307651799999999</v>
      </c>
      <c r="L116">
        <v>0.14037311899999999</v>
      </c>
      <c r="M116">
        <v>1.2572603999999999E-2</v>
      </c>
      <c r="N116" s="5">
        <v>6.0500000000000002E-29</v>
      </c>
      <c r="O116">
        <v>-0.93957910899999997</v>
      </c>
      <c r="P116">
        <v>8.4153973000000007E-2</v>
      </c>
      <c r="Q116">
        <v>6.0500000000000002E-29</v>
      </c>
      <c r="AA116" t="b">
        <v>1</v>
      </c>
    </row>
    <row r="117" spans="1:27">
      <c r="A117" t="s">
        <v>2781</v>
      </c>
      <c r="B117" t="s">
        <v>2782</v>
      </c>
      <c r="C117" t="s">
        <v>168</v>
      </c>
      <c r="D117" t="s">
        <v>167</v>
      </c>
      <c r="E117" t="s">
        <v>152</v>
      </c>
      <c r="F117" t="s">
        <v>221</v>
      </c>
      <c r="G117">
        <v>0.40029999999999999</v>
      </c>
      <c r="H117">
        <v>0.11119999999999999</v>
      </c>
      <c r="I117">
        <v>1.7440000000000001E-2</v>
      </c>
      <c r="J117" s="5">
        <v>1.8400000000000001E-10</v>
      </c>
      <c r="K117">
        <v>0.41822987700000003</v>
      </c>
      <c r="L117">
        <v>2.3882429E-2</v>
      </c>
      <c r="M117">
        <v>1.206427E-2</v>
      </c>
      <c r="N117">
        <v>4.7770989999999999E-2</v>
      </c>
      <c r="O117">
        <v>0.21477004399999999</v>
      </c>
      <c r="P117">
        <v>0.108491637</v>
      </c>
      <c r="Q117">
        <v>4.7748493000000003E-2</v>
      </c>
      <c r="AA117" t="b">
        <v>1</v>
      </c>
    </row>
    <row r="118" spans="1:27">
      <c r="A118" t="s">
        <v>2777</v>
      </c>
      <c r="B118" t="s">
        <v>2778</v>
      </c>
      <c r="C118" t="s">
        <v>163</v>
      </c>
      <c r="D118" t="s">
        <v>168</v>
      </c>
      <c r="E118" t="s">
        <v>152</v>
      </c>
      <c r="F118" t="s">
        <v>221</v>
      </c>
      <c r="G118">
        <v>0.36094999999999999</v>
      </c>
      <c r="H118">
        <v>0.1366</v>
      </c>
      <c r="I118">
        <v>1.9310000000000001E-2</v>
      </c>
      <c r="J118" s="5">
        <v>1.5299999999999999E-12</v>
      </c>
      <c r="K118">
        <v>0.36292232000000002</v>
      </c>
      <c r="L118">
        <v>2.4424109999999999E-2</v>
      </c>
      <c r="M118">
        <v>1.2376038000000001E-2</v>
      </c>
      <c r="N118">
        <v>4.8450010000000002E-2</v>
      </c>
      <c r="O118">
        <v>0.17880022000000001</v>
      </c>
      <c r="P118">
        <v>9.0600568000000006E-2</v>
      </c>
      <c r="Q118">
        <v>4.8438624999999999E-2</v>
      </c>
      <c r="AA118" t="b">
        <v>1</v>
      </c>
    </row>
    <row r="119" spans="1:27">
      <c r="A119" t="s">
        <v>2785</v>
      </c>
      <c r="B119" t="s">
        <v>2786</v>
      </c>
      <c r="C119" t="s">
        <v>164</v>
      </c>
      <c r="D119" t="s">
        <v>163</v>
      </c>
      <c r="E119" t="s">
        <v>152</v>
      </c>
      <c r="F119" t="s">
        <v>221</v>
      </c>
      <c r="G119">
        <v>0.54395000000000004</v>
      </c>
      <c r="H119">
        <v>-0.1429</v>
      </c>
      <c r="I119">
        <v>1.9050000000000001E-2</v>
      </c>
      <c r="J119" s="5">
        <v>6.2999999999999997E-14</v>
      </c>
      <c r="K119">
        <v>0.52698793300000002</v>
      </c>
      <c r="L119">
        <v>-1.8200480000000002E-2</v>
      </c>
      <c r="M119">
        <v>1.1919890000000001E-2</v>
      </c>
      <c r="N119">
        <v>0.12681075</v>
      </c>
      <c r="O119">
        <v>0.12736515200000001</v>
      </c>
      <c r="P119">
        <v>8.3414206000000005E-2</v>
      </c>
      <c r="Q119">
        <v>0.12678587999999999</v>
      </c>
      <c r="AA119" t="b">
        <v>1</v>
      </c>
    </row>
    <row r="120" spans="1:27">
      <c r="A120" t="s">
        <v>2775</v>
      </c>
      <c r="B120" t="s">
        <v>2776</v>
      </c>
      <c r="C120" t="s">
        <v>164</v>
      </c>
      <c r="D120" t="s">
        <v>163</v>
      </c>
      <c r="E120" t="s">
        <v>152</v>
      </c>
      <c r="F120" t="s">
        <v>221</v>
      </c>
      <c r="G120">
        <v>0.28860000000000002</v>
      </c>
      <c r="H120">
        <v>0.12540000000000001</v>
      </c>
      <c r="I120">
        <v>2.002E-2</v>
      </c>
      <c r="J120" s="5">
        <v>3.75E-10</v>
      </c>
      <c r="K120">
        <v>0.26369103599999999</v>
      </c>
      <c r="L120">
        <v>1.8026984999999999E-2</v>
      </c>
      <c r="M120">
        <v>1.3506394E-2</v>
      </c>
      <c r="N120">
        <v>0.18200730000000001</v>
      </c>
      <c r="O120">
        <v>0.14375585900000001</v>
      </c>
      <c r="P120">
        <v>0.107706495</v>
      </c>
      <c r="Q120">
        <v>0.18197455400000001</v>
      </c>
      <c r="AA120" t="b">
        <v>1</v>
      </c>
    </row>
    <row r="121" spans="1:27">
      <c r="A121" t="s">
        <v>2787</v>
      </c>
      <c r="B121" t="s">
        <v>2778</v>
      </c>
      <c r="C121" t="s">
        <v>164</v>
      </c>
      <c r="D121" t="s">
        <v>163</v>
      </c>
      <c r="E121" t="s">
        <v>152</v>
      </c>
      <c r="F121" t="s">
        <v>221</v>
      </c>
      <c r="G121">
        <v>0.24445</v>
      </c>
      <c r="H121">
        <v>0.1278</v>
      </c>
      <c r="I121">
        <v>2.035E-2</v>
      </c>
      <c r="J121" s="5">
        <v>3.4200000000000001E-10</v>
      </c>
      <c r="K121">
        <v>0.22896388400000001</v>
      </c>
      <c r="L121">
        <v>-1.7563932000000001E-2</v>
      </c>
      <c r="M121">
        <v>1.4164461E-2</v>
      </c>
      <c r="N121">
        <v>0.21497538999999999</v>
      </c>
      <c r="O121">
        <v>-0.137432956</v>
      </c>
      <c r="P121">
        <v>0.110833029</v>
      </c>
      <c r="Q121">
        <v>0.21497539399999999</v>
      </c>
      <c r="AA121" t="b">
        <v>1</v>
      </c>
    </row>
    <row r="122" spans="1:27">
      <c r="A122" t="s">
        <v>2759</v>
      </c>
      <c r="B122" t="s">
        <v>2760</v>
      </c>
      <c r="C122" t="s">
        <v>163</v>
      </c>
      <c r="D122" t="s">
        <v>168</v>
      </c>
      <c r="E122" t="s">
        <v>152</v>
      </c>
      <c r="F122" t="s">
        <v>221</v>
      </c>
      <c r="G122">
        <v>7.6050000000000006E-2</v>
      </c>
      <c r="H122">
        <v>-0.23350000000000001</v>
      </c>
      <c r="I122">
        <v>3.7199999999999997E-2</v>
      </c>
      <c r="J122" s="5">
        <v>3.4599999999999999E-10</v>
      </c>
      <c r="K122">
        <v>7.7718065000000003E-2</v>
      </c>
      <c r="L122">
        <v>2.7004355000000001E-2</v>
      </c>
      <c r="M122">
        <v>2.2229465E-2</v>
      </c>
      <c r="N122">
        <v>0.22444238</v>
      </c>
      <c r="O122">
        <v>-0.115650341</v>
      </c>
      <c r="P122">
        <v>9.5201136000000006E-2</v>
      </c>
      <c r="Q122">
        <v>0.224442381</v>
      </c>
      <c r="AA122" t="b">
        <v>1</v>
      </c>
    </row>
    <row r="123" spans="1:27">
      <c r="A123" t="s">
        <v>2789</v>
      </c>
      <c r="B123" t="s">
        <v>2790</v>
      </c>
      <c r="C123" t="s">
        <v>164</v>
      </c>
      <c r="D123" t="s">
        <v>163</v>
      </c>
      <c r="E123" t="s">
        <v>152</v>
      </c>
      <c r="F123" t="s">
        <v>221</v>
      </c>
      <c r="G123">
        <v>0.28050000000000003</v>
      </c>
      <c r="H123">
        <v>-0.1138</v>
      </c>
      <c r="I123">
        <v>2.078E-2</v>
      </c>
      <c r="J123" s="5">
        <v>4.3200000000000003E-8</v>
      </c>
      <c r="K123">
        <v>0.26432793100000002</v>
      </c>
      <c r="L123">
        <v>1.5755406999999999E-2</v>
      </c>
      <c r="M123">
        <v>1.3496151E-2</v>
      </c>
      <c r="N123">
        <v>0.24312961</v>
      </c>
      <c r="O123">
        <v>-0.13844821500000001</v>
      </c>
      <c r="P123">
        <v>0.118595353</v>
      </c>
      <c r="Q123">
        <v>0.243048871</v>
      </c>
      <c r="AA123" t="b">
        <v>1</v>
      </c>
    </row>
    <row r="124" spans="1:27">
      <c r="A124" t="s">
        <v>2757</v>
      </c>
      <c r="B124" t="s">
        <v>2758</v>
      </c>
      <c r="C124" t="s">
        <v>163</v>
      </c>
      <c r="D124" t="s">
        <v>164</v>
      </c>
      <c r="E124" t="s">
        <v>152</v>
      </c>
      <c r="F124" t="s">
        <v>221</v>
      </c>
      <c r="G124">
        <v>8.5250000000000006E-2</v>
      </c>
      <c r="H124">
        <v>-0.19059999999999999</v>
      </c>
      <c r="I124">
        <v>3.1550000000000002E-2</v>
      </c>
      <c r="J124" s="5">
        <v>1.5400000000000001E-9</v>
      </c>
      <c r="K124">
        <v>8.7982185000000004E-2</v>
      </c>
      <c r="L124">
        <v>-2.3035416E-2</v>
      </c>
      <c r="M124">
        <v>2.1010048E-2</v>
      </c>
      <c r="N124">
        <v>0.27281629000000002</v>
      </c>
      <c r="O124">
        <v>0.120857378</v>
      </c>
      <c r="P124">
        <v>0.1102311</v>
      </c>
      <c r="Q124">
        <v>0.27290376399999999</v>
      </c>
      <c r="AA124" t="b">
        <v>1</v>
      </c>
    </row>
    <row r="125" spans="1:27">
      <c r="A125" t="s">
        <v>2765</v>
      </c>
      <c r="B125" t="s">
        <v>2766</v>
      </c>
      <c r="C125" t="s">
        <v>168</v>
      </c>
      <c r="D125" t="s">
        <v>167</v>
      </c>
      <c r="E125" t="s">
        <v>152</v>
      </c>
      <c r="F125" t="s">
        <v>221</v>
      </c>
      <c r="G125">
        <v>0.31690000000000002</v>
      </c>
      <c r="H125">
        <v>0.1157</v>
      </c>
      <c r="I125">
        <v>1.9300000000000001E-2</v>
      </c>
      <c r="J125" s="5">
        <v>2.0500000000000002E-9</v>
      </c>
      <c r="K125">
        <v>0.354150727</v>
      </c>
      <c r="L125">
        <v>-1.3475821000000001E-2</v>
      </c>
      <c r="M125">
        <v>1.2444197000000001E-2</v>
      </c>
      <c r="N125">
        <v>0.27880842</v>
      </c>
      <c r="O125">
        <v>-0.116472088</v>
      </c>
      <c r="P125">
        <v>0.10755571899999999</v>
      </c>
      <c r="Q125">
        <v>0.27885281200000001</v>
      </c>
      <c r="AA125" t="b">
        <v>1</v>
      </c>
    </row>
    <row r="126" spans="1:27">
      <c r="A126" t="s">
        <v>2761</v>
      </c>
      <c r="B126" t="s">
        <v>2762</v>
      </c>
      <c r="C126" t="s">
        <v>164</v>
      </c>
      <c r="D126" t="s">
        <v>163</v>
      </c>
      <c r="E126" t="s">
        <v>152</v>
      </c>
      <c r="F126" t="s">
        <v>221</v>
      </c>
      <c r="G126">
        <v>0.1285</v>
      </c>
      <c r="H126">
        <v>-0.16339999999999999</v>
      </c>
      <c r="I126">
        <v>2.725E-2</v>
      </c>
      <c r="J126" s="5">
        <v>2.0099999999999999E-9</v>
      </c>
      <c r="K126">
        <v>0.15282599999999999</v>
      </c>
      <c r="L126">
        <v>-1.6907500999999998E-2</v>
      </c>
      <c r="M126">
        <v>1.6540307000000001E-2</v>
      </c>
      <c r="N126">
        <v>0.30659162000000001</v>
      </c>
      <c r="O126">
        <v>0.10347308099999999</v>
      </c>
      <c r="P126">
        <v>0.101225866</v>
      </c>
      <c r="Q126">
        <v>0.30668625100000002</v>
      </c>
      <c r="AA126" t="b">
        <v>1</v>
      </c>
    </row>
    <row r="127" spans="1:27">
      <c r="A127" t="s">
        <v>2771</v>
      </c>
      <c r="B127" t="s">
        <v>2772</v>
      </c>
      <c r="C127" t="s">
        <v>167</v>
      </c>
      <c r="D127" t="s">
        <v>168</v>
      </c>
      <c r="E127" t="s">
        <v>152</v>
      </c>
      <c r="F127" t="s">
        <v>221</v>
      </c>
      <c r="G127">
        <v>0.39174999999999999</v>
      </c>
      <c r="H127">
        <v>-0.1118</v>
      </c>
      <c r="I127">
        <v>1.9140000000000001E-2</v>
      </c>
      <c r="J127" s="5">
        <v>5.1499999999999998E-9</v>
      </c>
      <c r="K127">
        <v>0.38763199999999998</v>
      </c>
      <c r="L127">
        <v>1.0504250999999999E-2</v>
      </c>
      <c r="M127">
        <v>1.2215665000000001E-2</v>
      </c>
      <c r="N127">
        <v>0.3898993</v>
      </c>
      <c r="O127">
        <v>-9.3955731000000001E-2</v>
      </c>
      <c r="P127">
        <v>0.109263555</v>
      </c>
      <c r="Q127">
        <v>0.38984416900000002</v>
      </c>
      <c r="AA127" t="b">
        <v>1</v>
      </c>
    </row>
    <row r="128" spans="1:27">
      <c r="A128" t="s">
        <v>2779</v>
      </c>
      <c r="B128" t="s">
        <v>2780</v>
      </c>
      <c r="C128" t="s">
        <v>164</v>
      </c>
      <c r="D128" t="s">
        <v>163</v>
      </c>
      <c r="E128" t="s">
        <v>152</v>
      </c>
      <c r="F128" t="s">
        <v>221</v>
      </c>
      <c r="G128">
        <v>0.70794999999999997</v>
      </c>
      <c r="H128">
        <v>-0.1125</v>
      </c>
      <c r="I128">
        <v>1.9619999999999999E-2</v>
      </c>
      <c r="J128" s="5">
        <v>1E-8</v>
      </c>
      <c r="K128">
        <v>0.72565486499999998</v>
      </c>
      <c r="L128">
        <v>-1.0493745000000001E-2</v>
      </c>
      <c r="M128">
        <v>1.3338941E-2</v>
      </c>
      <c r="N128">
        <v>0.43151605999999998</v>
      </c>
      <c r="O128">
        <v>9.3277733000000002E-2</v>
      </c>
      <c r="P128">
        <v>0.118568365</v>
      </c>
      <c r="Q128">
        <v>0.43145750399999999</v>
      </c>
      <c r="AA128" t="b">
        <v>1</v>
      </c>
    </row>
    <row r="129" spans="1:27">
      <c r="A129" t="s">
        <v>2791</v>
      </c>
      <c r="B129" t="s">
        <v>2792</v>
      </c>
      <c r="C129" t="s">
        <v>167</v>
      </c>
      <c r="D129" t="s">
        <v>168</v>
      </c>
      <c r="E129" t="s">
        <v>152</v>
      </c>
      <c r="F129" t="s">
        <v>221</v>
      </c>
      <c r="G129">
        <v>0.46534999999999999</v>
      </c>
      <c r="H129">
        <v>-0.10299999999999999</v>
      </c>
      <c r="I129">
        <v>1.8720000000000001E-2</v>
      </c>
      <c r="J129" s="5">
        <v>3.8099999999999997E-8</v>
      </c>
      <c r="K129">
        <v>0.472227442</v>
      </c>
      <c r="L129">
        <v>-8.1365640000000006E-3</v>
      </c>
      <c r="M129">
        <v>1.1921704999999999E-2</v>
      </c>
      <c r="N129">
        <v>0.49485962999999999</v>
      </c>
      <c r="O129">
        <v>7.8995765999999995E-2</v>
      </c>
      <c r="P129">
        <v>0.115744712</v>
      </c>
      <c r="Q129">
        <v>0.494922843</v>
      </c>
      <c r="AA129" t="b">
        <v>1</v>
      </c>
    </row>
    <row r="130" spans="1:27">
      <c r="A130" t="s">
        <v>2788</v>
      </c>
      <c r="B130" t="s">
        <v>2770</v>
      </c>
      <c r="C130" t="s">
        <v>168</v>
      </c>
      <c r="D130" t="s">
        <v>163</v>
      </c>
      <c r="E130" t="s">
        <v>152</v>
      </c>
      <c r="F130" t="s">
        <v>221</v>
      </c>
      <c r="G130">
        <v>0.48194999999999999</v>
      </c>
      <c r="H130">
        <v>0.1207</v>
      </c>
      <c r="I130">
        <v>1.8159999999999999E-2</v>
      </c>
      <c r="J130" s="5">
        <v>2.9299999999999998E-11</v>
      </c>
      <c r="K130">
        <v>0.47322334500000002</v>
      </c>
      <c r="L130">
        <v>-7.3608730000000004E-3</v>
      </c>
      <c r="M130">
        <v>1.1920442E-2</v>
      </c>
      <c r="N130">
        <v>0.53683904000000005</v>
      </c>
      <c r="O130">
        <v>-6.0984862000000001E-2</v>
      </c>
      <c r="P130">
        <v>9.8760909999999993E-2</v>
      </c>
      <c r="Q130">
        <v>0.53690498099999995</v>
      </c>
      <c r="AA130" t="b">
        <v>1</v>
      </c>
    </row>
    <row r="131" spans="1:27">
      <c r="A131" t="s">
        <v>2763</v>
      </c>
      <c r="B131" t="s">
        <v>2764</v>
      </c>
      <c r="C131" t="s">
        <v>167</v>
      </c>
      <c r="D131" t="s">
        <v>168</v>
      </c>
      <c r="E131" t="s">
        <v>152</v>
      </c>
      <c r="F131" t="s">
        <v>221</v>
      </c>
      <c r="G131">
        <v>0.21260000000000001</v>
      </c>
      <c r="H131">
        <v>-0.1489</v>
      </c>
      <c r="I131">
        <v>2.1190000000000001E-2</v>
      </c>
      <c r="J131" s="5">
        <v>2.13E-12</v>
      </c>
      <c r="K131">
        <v>0.21991802699999999</v>
      </c>
      <c r="L131">
        <v>-6.2852109999999997E-3</v>
      </c>
      <c r="M131">
        <v>1.4369481E-2</v>
      </c>
      <c r="N131">
        <v>0.66167626999999996</v>
      </c>
      <c r="O131">
        <v>4.2210954000000002E-2</v>
      </c>
      <c r="P131">
        <v>9.6504238000000006E-2</v>
      </c>
      <c r="Q131">
        <v>0.66182128399999995</v>
      </c>
      <c r="AA131" t="b">
        <v>1</v>
      </c>
    </row>
    <row r="132" spans="1:27">
      <c r="A132" t="s">
        <v>2783</v>
      </c>
      <c r="B132" t="s">
        <v>2784</v>
      </c>
      <c r="C132" t="s">
        <v>168</v>
      </c>
      <c r="D132" t="s">
        <v>167</v>
      </c>
      <c r="E132" t="s">
        <v>152</v>
      </c>
      <c r="F132" t="s">
        <v>221</v>
      </c>
      <c r="G132">
        <v>0.63344999999999996</v>
      </c>
      <c r="H132">
        <v>0.11210000000000001</v>
      </c>
      <c r="I132">
        <v>1.8630000000000001E-2</v>
      </c>
      <c r="J132" s="5">
        <v>1.74E-9</v>
      </c>
      <c r="K132">
        <v>0.658611748</v>
      </c>
      <c r="L132">
        <v>-3.043802E-3</v>
      </c>
      <c r="M132">
        <v>1.255176E-2</v>
      </c>
      <c r="N132">
        <v>0.80847022999999996</v>
      </c>
      <c r="O132">
        <v>-2.7152559E-2</v>
      </c>
      <c r="P132">
        <v>0.111969315</v>
      </c>
      <c r="Q132">
        <v>0.80839275700000002</v>
      </c>
      <c r="AA132" t="b">
        <v>1</v>
      </c>
    </row>
    <row r="133" spans="1:27">
      <c r="A133" t="s">
        <v>2793</v>
      </c>
      <c r="B133" t="s">
        <v>2794</v>
      </c>
      <c r="C133" t="s">
        <v>168</v>
      </c>
      <c r="D133" t="s">
        <v>167</v>
      </c>
      <c r="E133" t="s">
        <v>152</v>
      </c>
      <c r="F133" t="s">
        <v>221</v>
      </c>
      <c r="G133">
        <v>0.56599999999999995</v>
      </c>
      <c r="H133">
        <v>0.1239</v>
      </c>
      <c r="I133">
        <v>1.8880000000000001E-2</v>
      </c>
      <c r="J133" s="5">
        <v>5.2700000000000003E-11</v>
      </c>
      <c r="K133">
        <v>0.60089999999999999</v>
      </c>
      <c r="L133">
        <v>1.214138E-3</v>
      </c>
      <c r="M133">
        <v>1.2153529999999999E-2</v>
      </c>
      <c r="N133">
        <v>0.92034433000000004</v>
      </c>
      <c r="O133">
        <v>9.7993349999999993E-3</v>
      </c>
      <c r="P133">
        <v>9.8091445999999999E-2</v>
      </c>
      <c r="Q133">
        <v>0.92042371599999995</v>
      </c>
      <c r="AA133" t="b">
        <v>1</v>
      </c>
    </row>
    <row r="134" spans="1:27">
      <c r="A134" t="s">
        <v>2773</v>
      </c>
      <c r="B134" t="s">
        <v>2774</v>
      </c>
      <c r="C134" t="s">
        <v>168</v>
      </c>
      <c r="D134" t="s">
        <v>167</v>
      </c>
      <c r="E134" t="s">
        <v>152</v>
      </c>
      <c r="F134" t="s">
        <v>221</v>
      </c>
      <c r="G134">
        <v>0.12795000000000001</v>
      </c>
      <c r="H134">
        <v>0.19370000000000001</v>
      </c>
      <c r="I134">
        <v>2.5870000000000001E-2</v>
      </c>
      <c r="J134" s="5">
        <v>6.8600000000000006E-14</v>
      </c>
      <c r="K134">
        <v>0.13347376499999999</v>
      </c>
      <c r="L134">
        <v>1.5295619999999999E-3</v>
      </c>
      <c r="M134">
        <v>1.7500708E-2</v>
      </c>
      <c r="N134">
        <v>0.93051254000000005</v>
      </c>
      <c r="O134">
        <v>7.8965509999999999E-3</v>
      </c>
      <c r="P134">
        <v>9.0349552999999999E-2</v>
      </c>
      <c r="Q134">
        <v>0.93035356899999999</v>
      </c>
      <c r="AA134" t="b">
        <v>1</v>
      </c>
    </row>
    <row r="135" spans="1:27">
      <c r="A135" t="s">
        <v>2769</v>
      </c>
      <c r="B135" t="s">
        <v>2770</v>
      </c>
      <c r="C135" t="s">
        <v>167</v>
      </c>
      <c r="D135" t="s">
        <v>168</v>
      </c>
      <c r="E135" t="s">
        <v>152</v>
      </c>
      <c r="F135" t="s">
        <v>221</v>
      </c>
      <c r="G135">
        <v>0.35680000000000001</v>
      </c>
      <c r="H135">
        <v>0.10920000000000001</v>
      </c>
      <c r="I135">
        <v>1.9130000000000001E-2</v>
      </c>
      <c r="J135" s="5">
        <v>1.14E-8</v>
      </c>
      <c r="K135">
        <v>0.39201000000000003</v>
      </c>
      <c r="L135">
        <v>-8.2534700000000004E-4</v>
      </c>
      <c r="M135">
        <v>1.2191235E-2</v>
      </c>
      <c r="N135">
        <v>0.94594484000000001</v>
      </c>
      <c r="O135">
        <v>-7.5581190000000003E-3</v>
      </c>
      <c r="P135">
        <v>0.111641345</v>
      </c>
      <c r="Q135">
        <v>0.94602444900000005</v>
      </c>
      <c r="AA135" t="b">
        <v>1</v>
      </c>
    </row>
    <row r="136" spans="1:27">
      <c r="A136" s="2" t="s">
        <v>2795</v>
      </c>
      <c r="B136" s="2" t="s">
        <v>2758</v>
      </c>
      <c r="C136" s="2" t="s">
        <v>163</v>
      </c>
      <c r="D136" s="2" t="s">
        <v>164</v>
      </c>
      <c r="E136" s="2" t="s">
        <v>152</v>
      </c>
      <c r="F136" s="2" t="s">
        <v>221</v>
      </c>
      <c r="G136" s="2">
        <v>0.19545000000000001</v>
      </c>
      <c r="H136" s="2">
        <v>-0.15</v>
      </c>
      <c r="I136" s="2">
        <v>2.46E-2</v>
      </c>
      <c r="J136" s="6">
        <v>1.08E-9</v>
      </c>
      <c r="K136" s="2">
        <v>0.18768399999999999</v>
      </c>
      <c r="L136" s="2">
        <v>-7.7586500000000004E-4</v>
      </c>
      <c r="M136" s="2">
        <v>1.5242927999999999E-2</v>
      </c>
      <c r="N136" s="2">
        <v>0.95932552000000004</v>
      </c>
      <c r="O136" s="2">
        <v>5.1724329999999997E-3</v>
      </c>
      <c r="P136" s="2">
        <v>0.10161951900000001</v>
      </c>
      <c r="Q136" s="2">
        <v>0.95940520600000001</v>
      </c>
      <c r="AA136" t="b">
        <v>1</v>
      </c>
    </row>
    <row r="137" spans="1:27">
      <c r="A137" t="s">
        <v>2796</v>
      </c>
      <c r="B137" t="s">
        <v>2744</v>
      </c>
      <c r="C137" t="s">
        <v>168</v>
      </c>
      <c r="D137" t="s">
        <v>167</v>
      </c>
      <c r="E137" t="s">
        <v>149</v>
      </c>
      <c r="F137" t="s">
        <v>245</v>
      </c>
      <c r="G137" t="s">
        <v>5</v>
      </c>
      <c r="H137">
        <v>-9.1300000000000006E-2</v>
      </c>
      <c r="I137">
        <v>1.4E-2</v>
      </c>
      <c r="J137" s="5">
        <v>7.0399999999999997E-11</v>
      </c>
      <c r="K137">
        <v>0.37342700000000001</v>
      </c>
      <c r="L137">
        <v>0.487399107</v>
      </c>
      <c r="M137">
        <v>1.1600210999999999E-2</v>
      </c>
      <c r="N137" s="5">
        <v>9.9999999999999998E-201</v>
      </c>
      <c r="O137">
        <v>-5.3384349049999997</v>
      </c>
      <c r="P137">
        <v>0.12705598100000001</v>
      </c>
      <c r="Q137">
        <v>0</v>
      </c>
      <c r="AA137" t="b">
        <v>1</v>
      </c>
    </row>
    <row r="138" spans="1:27">
      <c r="A138" t="s">
        <v>2797</v>
      </c>
      <c r="B138" t="s">
        <v>2798</v>
      </c>
      <c r="C138" t="s">
        <v>167</v>
      </c>
      <c r="D138" t="s">
        <v>168</v>
      </c>
      <c r="E138" t="s">
        <v>149</v>
      </c>
      <c r="F138" t="s">
        <v>245</v>
      </c>
      <c r="G138" t="s">
        <v>5</v>
      </c>
      <c r="H138">
        <v>0.12770000000000001</v>
      </c>
      <c r="I138">
        <v>1.84E-2</v>
      </c>
      <c r="J138" s="5">
        <v>3.7399999999999998E-12</v>
      </c>
      <c r="K138">
        <v>0.13378931899999999</v>
      </c>
      <c r="L138">
        <v>3.3622869999999999E-2</v>
      </c>
      <c r="M138">
        <v>1.7480954999999999E-2</v>
      </c>
      <c r="N138">
        <v>5.445494E-2</v>
      </c>
      <c r="O138">
        <v>0.26329576900000001</v>
      </c>
      <c r="P138">
        <v>0.13689080200000001</v>
      </c>
      <c r="Q138">
        <v>5.4429834000000003E-2</v>
      </c>
      <c r="AA138" t="b">
        <v>1</v>
      </c>
    </row>
    <row r="139" spans="1:27">
      <c r="A139" t="s">
        <v>2799</v>
      </c>
      <c r="B139" t="s">
        <v>2800</v>
      </c>
      <c r="C139" t="s">
        <v>163</v>
      </c>
      <c r="D139" t="s">
        <v>164</v>
      </c>
      <c r="E139" t="s">
        <v>149</v>
      </c>
      <c r="F139" t="s">
        <v>245</v>
      </c>
      <c r="G139" t="s">
        <v>5</v>
      </c>
      <c r="H139">
        <v>0.4128</v>
      </c>
      <c r="I139">
        <v>6.08E-2</v>
      </c>
      <c r="J139" s="5">
        <v>1.1700000000000001E-11</v>
      </c>
      <c r="K139">
        <v>1.3754237000000001E-2</v>
      </c>
      <c r="L139">
        <v>9.7279675999999995E-2</v>
      </c>
      <c r="M139">
        <v>5.109495E-2</v>
      </c>
      <c r="N139">
        <v>5.6936239999999999E-2</v>
      </c>
      <c r="O139">
        <v>0.23565812999999999</v>
      </c>
      <c r="P139">
        <v>0.123776527</v>
      </c>
      <c r="Q139">
        <v>5.6923209000000002E-2</v>
      </c>
      <c r="AA139" t="b">
        <v>1</v>
      </c>
    </row>
    <row r="140" spans="1:27">
      <c r="A140" t="s">
        <v>2801</v>
      </c>
      <c r="B140" t="s">
        <v>2792</v>
      </c>
      <c r="C140" t="s">
        <v>163</v>
      </c>
      <c r="D140" t="s">
        <v>167</v>
      </c>
      <c r="E140" t="s">
        <v>149</v>
      </c>
      <c r="F140" t="s">
        <v>245</v>
      </c>
      <c r="G140" t="s">
        <v>5</v>
      </c>
      <c r="H140">
        <v>-8.1699999999999995E-2</v>
      </c>
      <c r="I140">
        <v>1.37E-2</v>
      </c>
      <c r="J140" s="5">
        <v>2.2699999999999998E-9</v>
      </c>
      <c r="K140">
        <v>0.47006869499999998</v>
      </c>
      <c r="L140">
        <v>1.5324961999999999E-2</v>
      </c>
      <c r="M140">
        <v>1.1924185E-2</v>
      </c>
      <c r="N140">
        <v>0.19872239999999999</v>
      </c>
      <c r="O140">
        <v>-0.187576038</v>
      </c>
      <c r="P140">
        <v>0.14595085499999999</v>
      </c>
      <c r="Q140">
        <v>0.19872240399999999</v>
      </c>
      <c r="AA140" t="b">
        <v>1</v>
      </c>
    </row>
    <row r="141" spans="1:27">
      <c r="A141" t="s">
        <v>2802</v>
      </c>
      <c r="B141" t="s">
        <v>2803</v>
      </c>
      <c r="C141" t="s">
        <v>163</v>
      </c>
      <c r="D141" t="s">
        <v>164</v>
      </c>
      <c r="E141" t="s">
        <v>149</v>
      </c>
      <c r="F141" t="s">
        <v>245</v>
      </c>
      <c r="G141" t="s">
        <v>5</v>
      </c>
      <c r="H141">
        <v>-0.24210000000000001</v>
      </c>
      <c r="I141">
        <v>1.44E-2</v>
      </c>
      <c r="J141" s="5">
        <v>9.9999999999999998E-201</v>
      </c>
      <c r="K141">
        <v>0.64553887799999998</v>
      </c>
      <c r="L141">
        <v>-1.1344513000000001E-2</v>
      </c>
      <c r="M141">
        <v>1.2441887E-2</v>
      </c>
      <c r="N141">
        <v>0.36197931999999999</v>
      </c>
      <c r="O141">
        <v>4.6858788999999998E-2</v>
      </c>
      <c r="P141">
        <v>5.1391522000000002E-2</v>
      </c>
      <c r="Q141">
        <v>0.36187401000000002</v>
      </c>
      <c r="AA141" t="b">
        <v>1</v>
      </c>
    </row>
    <row r="142" spans="1:27">
      <c r="A142" t="s">
        <v>2804</v>
      </c>
      <c r="B142" t="s">
        <v>2805</v>
      </c>
      <c r="C142" t="s">
        <v>168</v>
      </c>
      <c r="D142" t="s">
        <v>167</v>
      </c>
      <c r="E142" t="s">
        <v>149</v>
      </c>
      <c r="F142" t="s">
        <v>245</v>
      </c>
      <c r="G142" t="s">
        <v>5</v>
      </c>
      <c r="H142">
        <v>-8.7300000000000003E-2</v>
      </c>
      <c r="I142">
        <v>1.3899999999999999E-2</v>
      </c>
      <c r="J142" s="5">
        <v>3.1599999999999999E-10</v>
      </c>
      <c r="K142">
        <v>0.688451276</v>
      </c>
      <c r="L142">
        <v>9.3208289999999992E-3</v>
      </c>
      <c r="M142">
        <v>1.2850999E-2</v>
      </c>
      <c r="N142">
        <v>0.46820666999999999</v>
      </c>
      <c r="O142">
        <v>-0.10676780399999999</v>
      </c>
      <c r="P142">
        <v>0.14720502399999999</v>
      </c>
      <c r="Q142">
        <v>0.46826800600000001</v>
      </c>
      <c r="AA142" t="b">
        <v>1</v>
      </c>
    </row>
    <row r="143" spans="1:27">
      <c r="A143" t="s">
        <v>2806</v>
      </c>
      <c r="B143" t="s">
        <v>2807</v>
      </c>
      <c r="C143" t="s">
        <v>164</v>
      </c>
      <c r="D143" t="s">
        <v>167</v>
      </c>
      <c r="E143" t="s">
        <v>149</v>
      </c>
      <c r="F143" t="s">
        <v>245</v>
      </c>
      <c r="G143" t="s">
        <v>5</v>
      </c>
      <c r="H143">
        <v>-0.129</v>
      </c>
      <c r="I143">
        <v>1.6899999999999998E-2</v>
      </c>
      <c r="J143" s="5">
        <v>2.3E-14</v>
      </c>
      <c r="K143">
        <v>0.21780498000000001</v>
      </c>
      <c r="L143">
        <v>6.9703760000000003E-3</v>
      </c>
      <c r="M143">
        <v>1.4419477999999999E-2</v>
      </c>
      <c r="N143">
        <v>0.62895374000000004</v>
      </c>
      <c r="O143">
        <v>-5.4033919999999999E-2</v>
      </c>
      <c r="P143">
        <v>0.111778899</v>
      </c>
      <c r="Q143">
        <v>0.62881174799999995</v>
      </c>
      <c r="AA143" t="b">
        <v>1</v>
      </c>
    </row>
    <row r="144" spans="1:27">
      <c r="A144" t="s">
        <v>2808</v>
      </c>
      <c r="B144" t="s">
        <v>2809</v>
      </c>
      <c r="C144" t="s">
        <v>164</v>
      </c>
      <c r="D144" t="s">
        <v>163</v>
      </c>
      <c r="E144" t="s">
        <v>149</v>
      </c>
      <c r="F144" t="s">
        <v>245</v>
      </c>
      <c r="G144" t="s">
        <v>5</v>
      </c>
      <c r="H144">
        <v>8.0100000000000005E-2</v>
      </c>
      <c r="I144">
        <v>1.41E-2</v>
      </c>
      <c r="J144" s="5">
        <v>1.3599999999999999E-8</v>
      </c>
      <c r="K144">
        <v>0.326740474</v>
      </c>
      <c r="L144">
        <v>-3.605137E-3</v>
      </c>
      <c r="M144">
        <v>1.2689677999999999E-2</v>
      </c>
      <c r="N144">
        <v>0.77625712000000002</v>
      </c>
      <c r="O144">
        <v>-4.5007959E-2</v>
      </c>
      <c r="P144">
        <v>0.15842294500000001</v>
      </c>
      <c r="Q144">
        <v>0.77633374700000002</v>
      </c>
      <c r="AA144" t="b">
        <v>1</v>
      </c>
    </row>
    <row r="145" spans="1:27">
      <c r="A145" t="s">
        <v>2810</v>
      </c>
      <c r="B145" t="s">
        <v>2811</v>
      </c>
      <c r="C145" t="s">
        <v>168</v>
      </c>
      <c r="D145" t="s">
        <v>167</v>
      </c>
      <c r="E145" t="s">
        <v>149</v>
      </c>
      <c r="F145" t="s">
        <v>245</v>
      </c>
      <c r="G145" t="s">
        <v>5</v>
      </c>
      <c r="H145">
        <v>0.21659999999999999</v>
      </c>
      <c r="I145">
        <v>1.6899999999999998E-2</v>
      </c>
      <c r="J145" s="5">
        <v>1.3500000000000001E-37</v>
      </c>
      <c r="K145">
        <v>0.18635099999999999</v>
      </c>
      <c r="L145">
        <v>3.7585280000000001E-3</v>
      </c>
      <c r="M145">
        <v>1.5284781000000001E-2</v>
      </c>
      <c r="N145">
        <v>0.80583705999999999</v>
      </c>
      <c r="O145">
        <v>1.7352389999999999E-2</v>
      </c>
      <c r="P145">
        <v>7.0566855999999997E-2</v>
      </c>
      <c r="Q145">
        <v>0.805759644</v>
      </c>
      <c r="AA145" t="b">
        <v>1</v>
      </c>
    </row>
    <row r="146" spans="1:27">
      <c r="A146" t="s">
        <v>2812</v>
      </c>
      <c r="B146" t="s">
        <v>2813</v>
      </c>
      <c r="C146" t="s">
        <v>163</v>
      </c>
      <c r="D146" t="s">
        <v>164</v>
      </c>
      <c r="E146" t="s">
        <v>149</v>
      </c>
      <c r="F146" t="s">
        <v>245</v>
      </c>
      <c r="G146" t="s">
        <v>5</v>
      </c>
      <c r="H146">
        <v>0.54300000000000004</v>
      </c>
      <c r="I146">
        <v>4.9500000000000002E-2</v>
      </c>
      <c r="J146" s="5">
        <v>5.52E-28</v>
      </c>
      <c r="K146">
        <v>1.8362802000000001E-2</v>
      </c>
      <c r="L146">
        <v>7.5848879999999997E-3</v>
      </c>
      <c r="M146">
        <v>4.4330143000000002E-2</v>
      </c>
      <c r="N146">
        <v>0.86422376999999995</v>
      </c>
      <c r="O146">
        <v>1.3968484999999999E-2</v>
      </c>
      <c r="P146">
        <v>8.1639305999999995E-2</v>
      </c>
      <c r="Q146">
        <v>0.86414513599999998</v>
      </c>
      <c r="AA146" t="b">
        <v>1</v>
      </c>
    </row>
    <row r="147" spans="1:27">
      <c r="A147" t="s">
        <v>2814</v>
      </c>
      <c r="B147" t="s">
        <v>2815</v>
      </c>
      <c r="C147" t="s">
        <v>167</v>
      </c>
      <c r="D147" t="s">
        <v>168</v>
      </c>
      <c r="E147" t="s">
        <v>149</v>
      </c>
      <c r="F147" t="s">
        <v>245</v>
      </c>
      <c r="G147" t="s">
        <v>5</v>
      </c>
      <c r="H147">
        <v>0.15429999999999999</v>
      </c>
      <c r="I147">
        <v>1.9900000000000001E-2</v>
      </c>
      <c r="J147" s="5">
        <v>1.02E-14</v>
      </c>
      <c r="K147">
        <v>0.125698535</v>
      </c>
      <c r="L147">
        <v>2.824081E-3</v>
      </c>
      <c r="M147">
        <v>1.7953473000000001E-2</v>
      </c>
      <c r="N147">
        <v>0.87508722999999999</v>
      </c>
      <c r="O147">
        <v>1.8302536000000001E-2</v>
      </c>
      <c r="P147">
        <v>0.11635432800000001</v>
      </c>
      <c r="Q147">
        <v>0.87500842000000001</v>
      </c>
      <c r="AA147" t="b">
        <v>1</v>
      </c>
    </row>
    <row r="148" spans="1:27">
      <c r="A148" s="2" t="s">
        <v>2816</v>
      </c>
      <c r="B148" s="2" t="s">
        <v>2817</v>
      </c>
      <c r="C148" s="2" t="s">
        <v>163</v>
      </c>
      <c r="D148" s="2" t="s">
        <v>164</v>
      </c>
      <c r="E148" s="2" t="s">
        <v>149</v>
      </c>
      <c r="F148" s="2" t="s">
        <v>245</v>
      </c>
      <c r="G148" s="2" t="s">
        <v>5</v>
      </c>
      <c r="H148" s="2">
        <v>9.5399999999999999E-2</v>
      </c>
      <c r="I148" s="2">
        <v>1.5100000000000001E-2</v>
      </c>
      <c r="J148" s="6">
        <v>2.8000000000000002E-10</v>
      </c>
      <c r="K148" s="2">
        <v>0.71659964700000001</v>
      </c>
      <c r="L148" s="2">
        <v>3.53949E-4</v>
      </c>
      <c r="M148" s="2">
        <v>1.3207056999999999E-2</v>
      </c>
      <c r="N148" s="2">
        <v>0.97861925000000005</v>
      </c>
      <c r="O148" s="2">
        <v>3.7101590000000002E-3</v>
      </c>
      <c r="P148" s="2">
        <v>0.138438756</v>
      </c>
      <c r="Q148" s="2">
        <v>0.97861925299999997</v>
      </c>
      <c r="AA148" t="b">
        <v>1</v>
      </c>
    </row>
    <row r="149" spans="1:27">
      <c r="A149" t="s">
        <v>2818</v>
      </c>
      <c r="B149" t="s">
        <v>2819</v>
      </c>
      <c r="C149" t="s">
        <v>168</v>
      </c>
      <c r="D149" t="s">
        <v>167</v>
      </c>
      <c r="E149" t="s">
        <v>149</v>
      </c>
      <c r="F149" t="s">
        <v>252</v>
      </c>
      <c r="G149" t="s">
        <v>5</v>
      </c>
      <c r="H149">
        <v>-0.10580000000000001</v>
      </c>
      <c r="I149">
        <v>1.4200000000000001E-2</v>
      </c>
      <c r="J149" s="5">
        <v>9.3100000000000002E-14</v>
      </c>
      <c r="K149">
        <v>0.39556799999999998</v>
      </c>
      <c r="L149">
        <v>-0.54245120999999996</v>
      </c>
      <c r="M149">
        <v>1.1283155E-2</v>
      </c>
      <c r="N149" s="5">
        <v>9.9999999999999998E-201</v>
      </c>
      <c r="O149">
        <v>5.127138092</v>
      </c>
      <c r="P149">
        <v>0.10664607600000001</v>
      </c>
      <c r="Q149">
        <v>0</v>
      </c>
      <c r="AA149" t="b">
        <v>1</v>
      </c>
    </row>
    <row r="150" spans="1:27">
      <c r="A150" t="s">
        <v>2814</v>
      </c>
      <c r="B150" t="s">
        <v>2815</v>
      </c>
      <c r="C150" t="s">
        <v>167</v>
      </c>
      <c r="D150" t="s">
        <v>168</v>
      </c>
      <c r="E150" t="s">
        <v>149</v>
      </c>
      <c r="F150" t="s">
        <v>252</v>
      </c>
      <c r="G150" t="s">
        <v>5</v>
      </c>
      <c r="H150">
        <v>0.15429999999999999</v>
      </c>
      <c r="I150">
        <v>1.9900000000000001E-2</v>
      </c>
      <c r="J150" s="5">
        <v>1.02E-14</v>
      </c>
      <c r="K150">
        <v>0.125698535</v>
      </c>
      <c r="L150">
        <v>-2.8408876E-2</v>
      </c>
      <c r="M150">
        <v>1.7951895999999998E-2</v>
      </c>
      <c r="N150">
        <v>0.11351266</v>
      </c>
      <c r="O150">
        <v>-0.18411455400000001</v>
      </c>
      <c r="P150">
        <v>0.11634411</v>
      </c>
      <c r="Q150">
        <v>0.113535472</v>
      </c>
      <c r="AA150" t="b">
        <v>1</v>
      </c>
    </row>
    <row r="151" spans="1:27">
      <c r="A151" t="s">
        <v>2816</v>
      </c>
      <c r="B151" t="s">
        <v>2817</v>
      </c>
      <c r="C151" t="s">
        <v>163</v>
      </c>
      <c r="D151" t="s">
        <v>164</v>
      </c>
      <c r="E151" t="s">
        <v>149</v>
      </c>
      <c r="F151" t="s">
        <v>252</v>
      </c>
      <c r="G151" t="s">
        <v>5</v>
      </c>
      <c r="H151">
        <v>9.5399999999999999E-2</v>
      </c>
      <c r="I151">
        <v>1.5100000000000001E-2</v>
      </c>
      <c r="J151" s="5">
        <v>2.8000000000000002E-10</v>
      </c>
      <c r="K151">
        <v>0.71659964700000001</v>
      </c>
      <c r="L151">
        <v>-1.8896607999999999E-2</v>
      </c>
      <c r="M151">
        <v>1.32061E-2</v>
      </c>
      <c r="N151">
        <v>0.15248754</v>
      </c>
      <c r="O151">
        <v>-0.19807765499999999</v>
      </c>
      <c r="P151">
        <v>0.13842871900000001</v>
      </c>
      <c r="Q151">
        <v>0.15245887699999999</v>
      </c>
      <c r="AA151" t="b">
        <v>1</v>
      </c>
    </row>
    <row r="152" spans="1:27">
      <c r="A152" t="s">
        <v>2797</v>
      </c>
      <c r="B152" t="s">
        <v>2798</v>
      </c>
      <c r="C152" t="s">
        <v>167</v>
      </c>
      <c r="D152" t="s">
        <v>168</v>
      </c>
      <c r="E152" t="s">
        <v>149</v>
      </c>
      <c r="F152" t="s">
        <v>252</v>
      </c>
      <c r="G152" t="s">
        <v>5</v>
      </c>
      <c r="H152">
        <v>0.12770000000000001</v>
      </c>
      <c r="I152">
        <v>1.84E-2</v>
      </c>
      <c r="J152" s="5">
        <v>3.7399999999999998E-12</v>
      </c>
      <c r="K152">
        <v>0.13378931899999999</v>
      </c>
      <c r="L152">
        <v>2.0562786E-2</v>
      </c>
      <c r="M152">
        <v>1.7482389000000001E-2</v>
      </c>
      <c r="N152">
        <v>0.23959488000000001</v>
      </c>
      <c r="O152">
        <v>0.16102416899999999</v>
      </c>
      <c r="P152">
        <v>0.13690203100000001</v>
      </c>
      <c r="Q152">
        <v>0.239514965</v>
      </c>
      <c r="AA152" t="b">
        <v>1</v>
      </c>
    </row>
    <row r="153" spans="1:27">
      <c r="A153" t="s">
        <v>2810</v>
      </c>
      <c r="B153" t="s">
        <v>2811</v>
      </c>
      <c r="C153" t="s">
        <v>168</v>
      </c>
      <c r="D153" t="s">
        <v>167</v>
      </c>
      <c r="E153" t="s">
        <v>149</v>
      </c>
      <c r="F153" t="s">
        <v>252</v>
      </c>
      <c r="G153" t="s">
        <v>5</v>
      </c>
      <c r="H153">
        <v>0.21659999999999999</v>
      </c>
      <c r="I153">
        <v>1.6899999999999998E-2</v>
      </c>
      <c r="J153" s="5">
        <v>1.3500000000000001E-37</v>
      </c>
      <c r="K153">
        <v>0.18635099999999999</v>
      </c>
      <c r="L153">
        <v>1.2131286E-2</v>
      </c>
      <c r="M153">
        <v>1.5284473E-2</v>
      </c>
      <c r="N153">
        <v>0.42742833000000002</v>
      </c>
      <c r="O153">
        <v>5.6007783999999998E-2</v>
      </c>
      <c r="P153">
        <v>7.0565431999999997E-2</v>
      </c>
      <c r="Q153">
        <v>0.42737009999999998</v>
      </c>
      <c r="AA153" t="b">
        <v>1</v>
      </c>
    </row>
    <row r="154" spans="1:27">
      <c r="A154" t="s">
        <v>2812</v>
      </c>
      <c r="B154" t="s">
        <v>2813</v>
      </c>
      <c r="C154" t="s">
        <v>163</v>
      </c>
      <c r="D154" t="s">
        <v>164</v>
      </c>
      <c r="E154" t="s">
        <v>149</v>
      </c>
      <c r="F154" t="s">
        <v>252</v>
      </c>
      <c r="G154" t="s">
        <v>5</v>
      </c>
      <c r="H154">
        <v>0.54300000000000004</v>
      </c>
      <c r="I154">
        <v>4.9500000000000002E-2</v>
      </c>
      <c r="J154" s="5">
        <v>5.52E-28</v>
      </c>
      <c r="K154">
        <v>1.8362802000000001E-2</v>
      </c>
      <c r="L154">
        <v>1.8609697000000001E-2</v>
      </c>
      <c r="M154">
        <v>4.4329912999999999E-2</v>
      </c>
      <c r="N154">
        <v>0.67477768999999999</v>
      </c>
      <c r="O154">
        <v>3.4272002000000003E-2</v>
      </c>
      <c r="P154">
        <v>8.1638880999999996E-2</v>
      </c>
      <c r="Q154">
        <v>0.67463156499999999</v>
      </c>
      <c r="AA154" t="b">
        <v>1</v>
      </c>
    </row>
    <row r="155" spans="1:27">
      <c r="A155" t="s">
        <v>2806</v>
      </c>
      <c r="B155" t="s">
        <v>2807</v>
      </c>
      <c r="C155" t="s">
        <v>164</v>
      </c>
      <c r="D155" t="s">
        <v>167</v>
      </c>
      <c r="E155" t="s">
        <v>149</v>
      </c>
      <c r="F155" t="s">
        <v>252</v>
      </c>
      <c r="G155" t="s">
        <v>5</v>
      </c>
      <c r="H155">
        <v>-0.129</v>
      </c>
      <c r="I155">
        <v>1.6899999999999998E-2</v>
      </c>
      <c r="J155" s="5">
        <v>2.3E-14</v>
      </c>
      <c r="K155">
        <v>0.21780498000000001</v>
      </c>
      <c r="L155">
        <v>5.8658579999999998E-3</v>
      </c>
      <c r="M155">
        <v>1.4419513E-2</v>
      </c>
      <c r="N155">
        <v>0.68415488999999996</v>
      </c>
      <c r="O155">
        <v>-4.5471765999999997E-2</v>
      </c>
      <c r="P155">
        <v>0.111779169</v>
      </c>
      <c r="Q155">
        <v>0.68415488700000004</v>
      </c>
      <c r="AA155" t="b">
        <v>1</v>
      </c>
    </row>
    <row r="156" spans="1:27">
      <c r="A156" t="s">
        <v>2802</v>
      </c>
      <c r="B156" t="s">
        <v>2803</v>
      </c>
      <c r="C156" t="s">
        <v>163</v>
      </c>
      <c r="D156" t="s">
        <v>164</v>
      </c>
      <c r="E156" t="s">
        <v>149</v>
      </c>
      <c r="F156" t="s">
        <v>252</v>
      </c>
      <c r="G156" t="s">
        <v>5</v>
      </c>
      <c r="H156">
        <v>-0.24210000000000001</v>
      </c>
      <c r="I156">
        <v>1.44E-2</v>
      </c>
      <c r="J156" s="5">
        <v>9.9999999999999998E-201</v>
      </c>
      <c r="K156">
        <v>0.64553887799999998</v>
      </c>
      <c r="L156">
        <v>4.840011E-3</v>
      </c>
      <c r="M156">
        <v>1.2442187E-2</v>
      </c>
      <c r="N156">
        <v>0.69712819999999998</v>
      </c>
      <c r="O156">
        <v>-1.9991782999999999E-2</v>
      </c>
      <c r="P156">
        <v>5.1392760000000003E-2</v>
      </c>
      <c r="Q156">
        <v>0.69727614599999999</v>
      </c>
      <c r="AA156" t="b">
        <v>1</v>
      </c>
    </row>
    <row r="157" spans="1:27">
      <c r="A157" t="s">
        <v>2804</v>
      </c>
      <c r="B157" t="s">
        <v>2805</v>
      </c>
      <c r="C157" t="s">
        <v>168</v>
      </c>
      <c r="D157" t="s">
        <v>167</v>
      </c>
      <c r="E157" t="s">
        <v>149</v>
      </c>
      <c r="F157" t="s">
        <v>252</v>
      </c>
      <c r="G157" t="s">
        <v>5</v>
      </c>
      <c r="H157">
        <v>-8.7300000000000003E-2</v>
      </c>
      <c r="I157">
        <v>1.3899999999999999E-2</v>
      </c>
      <c r="J157" s="5">
        <v>3.1599999999999999E-10</v>
      </c>
      <c r="K157">
        <v>0.688451276</v>
      </c>
      <c r="L157">
        <v>-3.1960959999999998E-3</v>
      </c>
      <c r="M157">
        <v>1.285121E-2</v>
      </c>
      <c r="N157">
        <v>0.80367021000000005</v>
      </c>
      <c r="O157">
        <v>3.6610491000000002E-2</v>
      </c>
      <c r="P157">
        <v>0.14720744399999999</v>
      </c>
      <c r="Q157">
        <v>0.80359284900000005</v>
      </c>
      <c r="AA157" t="b">
        <v>1</v>
      </c>
    </row>
    <row r="158" spans="1:27">
      <c r="A158" t="s">
        <v>2801</v>
      </c>
      <c r="B158" t="s">
        <v>2792</v>
      </c>
      <c r="C158" t="s">
        <v>163</v>
      </c>
      <c r="D158" t="s">
        <v>167</v>
      </c>
      <c r="E158" t="s">
        <v>149</v>
      </c>
      <c r="F158" t="s">
        <v>252</v>
      </c>
      <c r="G158" t="s">
        <v>5</v>
      </c>
      <c r="H158">
        <v>-8.1699999999999995E-2</v>
      </c>
      <c r="I158">
        <v>1.37E-2</v>
      </c>
      <c r="J158" s="5">
        <v>2.2699999999999998E-9</v>
      </c>
      <c r="K158">
        <v>0.47006869499999998</v>
      </c>
      <c r="L158">
        <v>2.1691340000000001E-3</v>
      </c>
      <c r="M158">
        <v>1.1924868999999999E-2</v>
      </c>
      <c r="N158">
        <v>0.85573968</v>
      </c>
      <c r="O158">
        <v>-2.6549982999999999E-2</v>
      </c>
      <c r="P158">
        <v>0.145959223</v>
      </c>
      <c r="Q158">
        <v>0.85566120400000001</v>
      </c>
      <c r="AA158" t="b">
        <v>1</v>
      </c>
    </row>
    <row r="159" spans="1:27">
      <c r="A159" t="s">
        <v>2808</v>
      </c>
      <c r="B159" t="s">
        <v>2809</v>
      </c>
      <c r="C159" t="s">
        <v>164</v>
      </c>
      <c r="D159" t="s">
        <v>163</v>
      </c>
      <c r="E159" t="s">
        <v>149</v>
      </c>
      <c r="F159" t="s">
        <v>252</v>
      </c>
      <c r="G159" t="s">
        <v>5</v>
      </c>
      <c r="H159">
        <v>8.0100000000000005E-2</v>
      </c>
      <c r="I159">
        <v>1.41E-2</v>
      </c>
      <c r="J159" s="5">
        <v>1.3599999999999999E-8</v>
      </c>
      <c r="K159">
        <v>0.326740474</v>
      </c>
      <c r="L159">
        <v>-1.6357030000000001E-3</v>
      </c>
      <c r="M159">
        <v>1.2689707E-2</v>
      </c>
      <c r="N159">
        <v>0.89735765000000001</v>
      </c>
      <c r="O159">
        <v>-2.0420764000000001E-2</v>
      </c>
      <c r="P159">
        <v>0.15842330499999999</v>
      </c>
      <c r="Q159">
        <v>0.89743677700000002</v>
      </c>
      <c r="AA159" t="b">
        <v>1</v>
      </c>
    </row>
    <row r="160" spans="1:27">
      <c r="A160" s="2" t="s">
        <v>2799</v>
      </c>
      <c r="B160" s="2" t="s">
        <v>2800</v>
      </c>
      <c r="C160" s="2" t="s">
        <v>163</v>
      </c>
      <c r="D160" s="2" t="s">
        <v>164</v>
      </c>
      <c r="E160" s="2" t="s">
        <v>149</v>
      </c>
      <c r="F160" s="2" t="s">
        <v>252</v>
      </c>
      <c r="G160" s="2" t="s">
        <v>5</v>
      </c>
      <c r="H160" s="2">
        <v>0.4128</v>
      </c>
      <c r="I160" s="2">
        <v>6.08E-2</v>
      </c>
      <c r="J160" s="6">
        <v>1.1700000000000001E-11</v>
      </c>
      <c r="K160" s="2">
        <v>1.3754237000000001E-2</v>
      </c>
      <c r="L160" s="2">
        <v>2.519304E-3</v>
      </c>
      <c r="M160" s="2">
        <v>5.1101505999999998E-2</v>
      </c>
      <c r="N160" s="2">
        <v>0.96075991000000005</v>
      </c>
      <c r="O160" s="2">
        <v>6.1029659999999996E-3</v>
      </c>
      <c r="P160" s="2">
        <v>0.12379240900000001</v>
      </c>
      <c r="Q160" s="2">
        <v>0.96068021999999997</v>
      </c>
      <c r="AA160" t="b">
        <v>1</v>
      </c>
    </row>
    <row r="161" spans="1:27">
      <c r="A161" t="s">
        <v>2808</v>
      </c>
      <c r="B161" t="s">
        <v>2809</v>
      </c>
      <c r="C161" t="s">
        <v>164</v>
      </c>
      <c r="D161" t="s">
        <v>163</v>
      </c>
      <c r="E161" t="s">
        <v>149</v>
      </c>
      <c r="F161" t="s">
        <v>248</v>
      </c>
      <c r="G161" t="s">
        <v>5</v>
      </c>
      <c r="H161">
        <v>8.0100000000000005E-2</v>
      </c>
      <c r="I161">
        <v>1.41E-2</v>
      </c>
      <c r="J161" s="5">
        <v>1.3599999999999999E-8</v>
      </c>
      <c r="K161">
        <v>0.326740474</v>
      </c>
      <c r="L161">
        <v>1.5875220999999998E-2</v>
      </c>
      <c r="M161">
        <v>1.2689011E-2</v>
      </c>
      <c r="N161">
        <v>0.21093448000000001</v>
      </c>
      <c r="O161">
        <v>0.19819252400000001</v>
      </c>
      <c r="P161">
        <v>0.15841461500000001</v>
      </c>
      <c r="Q161">
        <v>0.210897996</v>
      </c>
      <c r="AA161" t="b">
        <v>1</v>
      </c>
    </row>
    <row r="162" spans="1:27">
      <c r="A162" t="s">
        <v>2804</v>
      </c>
      <c r="B162" t="s">
        <v>2805</v>
      </c>
      <c r="C162" t="s">
        <v>168</v>
      </c>
      <c r="D162" t="s">
        <v>167</v>
      </c>
      <c r="E162" t="s">
        <v>149</v>
      </c>
      <c r="F162" t="s">
        <v>248</v>
      </c>
      <c r="G162" t="s">
        <v>5</v>
      </c>
      <c r="H162">
        <v>-8.7300000000000003E-2</v>
      </c>
      <c r="I162">
        <v>1.3899999999999999E-2</v>
      </c>
      <c r="J162" s="5">
        <v>3.1599999999999999E-10</v>
      </c>
      <c r="K162">
        <v>0.688451276</v>
      </c>
      <c r="L162">
        <v>1.4022679E-2</v>
      </c>
      <c r="M162">
        <v>1.2850696E-2</v>
      </c>
      <c r="N162">
        <v>0.27509690999999997</v>
      </c>
      <c r="O162">
        <v>-0.16062634000000001</v>
      </c>
      <c r="P162">
        <v>0.14720155800000001</v>
      </c>
      <c r="Q162">
        <v>0.27518488800000002</v>
      </c>
      <c r="AA162" t="b">
        <v>1</v>
      </c>
    </row>
    <row r="163" spans="1:27">
      <c r="A163" t="s">
        <v>2816</v>
      </c>
      <c r="B163" t="s">
        <v>2817</v>
      </c>
      <c r="C163" t="s">
        <v>163</v>
      </c>
      <c r="D163" t="s">
        <v>164</v>
      </c>
      <c r="E163" t="s">
        <v>149</v>
      </c>
      <c r="F163" t="s">
        <v>248</v>
      </c>
      <c r="G163" t="s">
        <v>5</v>
      </c>
      <c r="H163">
        <v>9.5399999999999999E-2</v>
      </c>
      <c r="I163">
        <v>1.5100000000000001E-2</v>
      </c>
      <c r="J163" s="5">
        <v>2.8000000000000002E-10</v>
      </c>
      <c r="K163">
        <v>0.71659964700000001</v>
      </c>
      <c r="L163">
        <v>-1.2794572000000001E-2</v>
      </c>
      <c r="M163">
        <v>1.3206618999999999E-2</v>
      </c>
      <c r="N163">
        <v>0.33274480000000001</v>
      </c>
      <c r="O163">
        <v>-0.13411501100000001</v>
      </c>
      <c r="P163">
        <v>0.138434157</v>
      </c>
      <c r="Q163">
        <v>0.332644987</v>
      </c>
      <c r="AA163" t="b">
        <v>1</v>
      </c>
    </row>
    <row r="164" spans="1:27">
      <c r="A164" t="s">
        <v>2802</v>
      </c>
      <c r="B164" t="s">
        <v>2803</v>
      </c>
      <c r="C164" t="s">
        <v>163</v>
      </c>
      <c r="D164" t="s">
        <v>164</v>
      </c>
      <c r="E164" t="s">
        <v>149</v>
      </c>
      <c r="F164" t="s">
        <v>248</v>
      </c>
      <c r="G164" t="s">
        <v>5</v>
      </c>
      <c r="H164">
        <v>-0.24210000000000001</v>
      </c>
      <c r="I164">
        <v>1.44E-2</v>
      </c>
      <c r="J164" s="5">
        <v>9.9999999999999998E-201</v>
      </c>
      <c r="K164">
        <v>0.64553887799999998</v>
      </c>
      <c r="L164">
        <v>8.4892100000000005E-3</v>
      </c>
      <c r="M164">
        <v>1.2442049E-2</v>
      </c>
      <c r="N164">
        <v>0.49498606000000001</v>
      </c>
      <c r="O164">
        <v>-3.5064890000000001E-2</v>
      </c>
      <c r="P164">
        <v>5.1392187999999998E-2</v>
      </c>
      <c r="Q164">
        <v>0.49504927300000001</v>
      </c>
      <c r="AA164" t="b">
        <v>1</v>
      </c>
    </row>
    <row r="165" spans="1:27">
      <c r="A165" t="s">
        <v>2806</v>
      </c>
      <c r="B165" t="s">
        <v>2807</v>
      </c>
      <c r="C165" t="s">
        <v>164</v>
      </c>
      <c r="D165" t="s">
        <v>167</v>
      </c>
      <c r="E165" t="s">
        <v>149</v>
      </c>
      <c r="F165" t="s">
        <v>248</v>
      </c>
      <c r="G165" t="s">
        <v>5</v>
      </c>
      <c r="H165">
        <v>-0.129</v>
      </c>
      <c r="I165">
        <v>1.6899999999999998E-2</v>
      </c>
      <c r="J165" s="5">
        <v>2.3E-14</v>
      </c>
      <c r="K165">
        <v>0.21780498000000001</v>
      </c>
      <c r="L165">
        <v>-4.7469130000000002E-3</v>
      </c>
      <c r="M165">
        <v>1.4419542E-2</v>
      </c>
      <c r="N165">
        <v>0.74200451999999995</v>
      </c>
      <c r="O165">
        <v>3.6797776999999997E-2</v>
      </c>
      <c r="P165">
        <v>0.111779396</v>
      </c>
      <c r="Q165">
        <v>0.74200452299999997</v>
      </c>
      <c r="AA165" t="b">
        <v>1</v>
      </c>
    </row>
    <row r="166" spans="1:27">
      <c r="A166" t="s">
        <v>2801</v>
      </c>
      <c r="B166" t="s">
        <v>2792</v>
      </c>
      <c r="C166" t="s">
        <v>163</v>
      </c>
      <c r="D166" t="s">
        <v>167</v>
      </c>
      <c r="E166" t="s">
        <v>149</v>
      </c>
      <c r="F166" t="s">
        <v>248</v>
      </c>
      <c r="G166" t="s">
        <v>5</v>
      </c>
      <c r="H166">
        <v>-8.1699999999999995E-2</v>
      </c>
      <c r="I166">
        <v>1.37E-2</v>
      </c>
      <c r="J166" s="5">
        <v>2.2699999999999998E-9</v>
      </c>
      <c r="K166">
        <v>0.47006869499999998</v>
      </c>
      <c r="L166">
        <v>-3.1183489999999999E-3</v>
      </c>
      <c r="M166">
        <v>1.1924854E-2</v>
      </c>
      <c r="N166">
        <v>0.79362984000000003</v>
      </c>
      <c r="O166">
        <v>3.8168289000000001E-2</v>
      </c>
      <c r="P166">
        <v>0.14595904100000001</v>
      </c>
      <c r="Q166">
        <v>0.79370695000000002</v>
      </c>
      <c r="AA166" t="b">
        <v>1</v>
      </c>
    </row>
    <row r="167" spans="1:27">
      <c r="A167" t="s">
        <v>2810</v>
      </c>
      <c r="B167" t="s">
        <v>2811</v>
      </c>
      <c r="C167" t="s">
        <v>168</v>
      </c>
      <c r="D167" t="s">
        <v>167</v>
      </c>
      <c r="E167" t="s">
        <v>149</v>
      </c>
      <c r="F167" t="s">
        <v>248</v>
      </c>
      <c r="G167" t="s">
        <v>5</v>
      </c>
      <c r="H167">
        <v>0.21659999999999999</v>
      </c>
      <c r="I167">
        <v>1.6899999999999998E-2</v>
      </c>
      <c r="J167" s="5">
        <v>1.3500000000000001E-37</v>
      </c>
      <c r="K167">
        <v>0.18635099999999999</v>
      </c>
      <c r="L167">
        <v>3.810496E-3</v>
      </c>
      <c r="M167">
        <v>1.528478E-2</v>
      </c>
      <c r="N167">
        <v>0.80320608000000004</v>
      </c>
      <c r="O167">
        <v>1.7592316E-2</v>
      </c>
      <c r="P167">
        <v>7.0566851999999999E-2</v>
      </c>
      <c r="Q167">
        <v>0.80312873100000004</v>
      </c>
      <c r="AA167" t="b">
        <v>1</v>
      </c>
    </row>
    <row r="168" spans="1:27">
      <c r="A168" t="s">
        <v>2812</v>
      </c>
      <c r="B168" t="s">
        <v>2813</v>
      </c>
      <c r="C168" t="s">
        <v>163</v>
      </c>
      <c r="D168" t="s">
        <v>164</v>
      </c>
      <c r="E168" t="s">
        <v>149</v>
      </c>
      <c r="F168" t="s">
        <v>248</v>
      </c>
      <c r="G168" t="s">
        <v>5</v>
      </c>
      <c r="H168">
        <v>0.54300000000000004</v>
      </c>
      <c r="I168">
        <v>4.9500000000000002E-2</v>
      </c>
      <c r="J168" s="5">
        <v>5.52E-28</v>
      </c>
      <c r="K168">
        <v>1.8362802000000001E-2</v>
      </c>
      <c r="L168">
        <v>1.060376E-2</v>
      </c>
      <c r="M168">
        <v>4.4330098999999998E-2</v>
      </c>
      <c r="N168">
        <v>0.81095050000000002</v>
      </c>
      <c r="O168">
        <v>1.9528103000000002E-2</v>
      </c>
      <c r="P168">
        <v>8.1639224999999996E-2</v>
      </c>
      <c r="Q168">
        <v>0.81095050300000004</v>
      </c>
      <c r="AA168" t="b">
        <v>1</v>
      </c>
    </row>
    <row r="169" spans="1:27">
      <c r="A169" t="s">
        <v>2797</v>
      </c>
      <c r="B169" t="s">
        <v>2798</v>
      </c>
      <c r="C169" t="s">
        <v>167</v>
      </c>
      <c r="D169" t="s">
        <v>168</v>
      </c>
      <c r="E169" t="s">
        <v>149</v>
      </c>
      <c r="F169" t="s">
        <v>248</v>
      </c>
      <c r="G169" t="s">
        <v>5</v>
      </c>
      <c r="H169">
        <v>0.12770000000000001</v>
      </c>
      <c r="I169">
        <v>1.84E-2</v>
      </c>
      <c r="J169" s="5">
        <v>3.7399999999999998E-12</v>
      </c>
      <c r="K169">
        <v>0.13378931899999999</v>
      </c>
      <c r="L169">
        <v>-3.8900150000000001E-3</v>
      </c>
      <c r="M169">
        <v>1.7483215E-2</v>
      </c>
      <c r="N169">
        <v>0.82384683999999997</v>
      </c>
      <c r="O169">
        <v>-3.0462141000000002E-2</v>
      </c>
      <c r="P169">
        <v>0.13690849999999999</v>
      </c>
      <c r="Q169">
        <v>0.82392467300000005</v>
      </c>
      <c r="AA169" t="b">
        <v>1</v>
      </c>
    </row>
    <row r="170" spans="1:27">
      <c r="A170" t="s">
        <v>2814</v>
      </c>
      <c r="B170" t="s">
        <v>2815</v>
      </c>
      <c r="C170" t="s">
        <v>167</v>
      </c>
      <c r="D170" t="s">
        <v>168</v>
      </c>
      <c r="E170" t="s">
        <v>149</v>
      </c>
      <c r="F170" t="s">
        <v>248</v>
      </c>
      <c r="G170" t="s">
        <v>5</v>
      </c>
      <c r="H170">
        <v>0.15429999999999999</v>
      </c>
      <c r="I170">
        <v>1.9900000000000001E-2</v>
      </c>
      <c r="J170" s="5">
        <v>1.02E-14</v>
      </c>
      <c r="K170">
        <v>0.125698535</v>
      </c>
      <c r="L170">
        <v>2.6750680000000001E-3</v>
      </c>
      <c r="M170">
        <v>1.7953474000000001E-2</v>
      </c>
      <c r="N170">
        <v>0.88155362999999998</v>
      </c>
      <c r="O170">
        <v>1.7336796000000002E-2</v>
      </c>
      <c r="P170">
        <v>0.116354339</v>
      </c>
      <c r="Q170">
        <v>0.881553633</v>
      </c>
      <c r="AA170" t="b">
        <v>1</v>
      </c>
    </row>
    <row r="171" spans="1:27">
      <c r="A171" s="2" t="s">
        <v>2799</v>
      </c>
      <c r="B171" s="2" t="s">
        <v>2800</v>
      </c>
      <c r="C171" s="2" t="s">
        <v>163</v>
      </c>
      <c r="D171" s="2" t="s">
        <v>164</v>
      </c>
      <c r="E171" s="2" t="s">
        <v>149</v>
      </c>
      <c r="F171" s="2" t="s">
        <v>248</v>
      </c>
      <c r="G171" s="2" t="s">
        <v>5</v>
      </c>
      <c r="H171" s="2">
        <v>0.4128</v>
      </c>
      <c r="I171" s="2">
        <v>6.08E-2</v>
      </c>
      <c r="J171" s="6">
        <v>1.1700000000000001E-11</v>
      </c>
      <c r="K171" s="2">
        <v>1.3754237000000001E-2</v>
      </c>
      <c r="L171" s="2">
        <v>-3.096751E-3</v>
      </c>
      <c r="M171" s="2">
        <v>5.1101503999999999E-2</v>
      </c>
      <c r="N171" s="2">
        <v>0.95167776999999998</v>
      </c>
      <c r="O171" s="2">
        <v>-7.5018200000000002E-3</v>
      </c>
      <c r="P171" s="2">
        <v>0.123792403</v>
      </c>
      <c r="Q171" s="2">
        <v>0.95167777399999998</v>
      </c>
      <c r="AA171" t="b">
        <v>1</v>
      </c>
    </row>
    <row r="172" spans="1:27">
      <c r="A172" t="s">
        <v>2796</v>
      </c>
      <c r="B172" t="s">
        <v>2744</v>
      </c>
      <c r="C172" t="s">
        <v>168</v>
      </c>
      <c r="D172" t="s">
        <v>167</v>
      </c>
      <c r="E172" t="s">
        <v>149</v>
      </c>
      <c r="F172" t="s">
        <v>254</v>
      </c>
      <c r="G172" t="s">
        <v>5</v>
      </c>
      <c r="H172">
        <v>-9.1300000000000006E-2</v>
      </c>
      <c r="I172">
        <v>1.4E-2</v>
      </c>
      <c r="J172" s="5">
        <v>7.0399999999999997E-11</v>
      </c>
      <c r="K172">
        <v>0.37342700000000001</v>
      </c>
      <c r="L172">
        <v>-9.5845377999999995E-2</v>
      </c>
      <c r="M172">
        <v>1.2277794999999999E-2</v>
      </c>
      <c r="N172" s="5">
        <v>5.8800000000000001E-15</v>
      </c>
      <c r="O172">
        <v>1.049785084</v>
      </c>
      <c r="P172">
        <v>0.134477491</v>
      </c>
      <c r="Q172">
        <v>5.8800000000000001E-15</v>
      </c>
      <c r="AA172" t="b">
        <v>1</v>
      </c>
    </row>
    <row r="173" spans="1:27">
      <c r="A173" t="s">
        <v>2808</v>
      </c>
      <c r="B173" t="s">
        <v>2809</v>
      </c>
      <c r="C173" t="s">
        <v>164</v>
      </c>
      <c r="D173" t="s">
        <v>163</v>
      </c>
      <c r="E173" t="s">
        <v>149</v>
      </c>
      <c r="F173" t="s">
        <v>254</v>
      </c>
      <c r="G173" t="s">
        <v>5</v>
      </c>
      <c r="H173">
        <v>8.0100000000000005E-2</v>
      </c>
      <c r="I173">
        <v>1.41E-2</v>
      </c>
      <c r="J173" s="5">
        <v>1.3599999999999999E-8</v>
      </c>
      <c r="K173">
        <v>0.326740474</v>
      </c>
      <c r="L173">
        <v>1.6886412E-2</v>
      </c>
      <c r="M173">
        <v>1.2688918E-2</v>
      </c>
      <c r="N173">
        <v>0.18332066</v>
      </c>
      <c r="O173">
        <v>0.210816633</v>
      </c>
      <c r="P173">
        <v>0.15841346000000001</v>
      </c>
      <c r="Q173">
        <v>0.18325482800000001</v>
      </c>
      <c r="AA173" t="b">
        <v>1</v>
      </c>
    </row>
    <row r="174" spans="1:27">
      <c r="A174" t="s">
        <v>2816</v>
      </c>
      <c r="B174" t="s">
        <v>2817</v>
      </c>
      <c r="C174" t="s">
        <v>163</v>
      </c>
      <c r="D174" t="s">
        <v>164</v>
      </c>
      <c r="E174" t="s">
        <v>149</v>
      </c>
      <c r="F174" t="s">
        <v>254</v>
      </c>
      <c r="G174" t="s">
        <v>5</v>
      </c>
      <c r="H174">
        <v>9.5399999999999999E-2</v>
      </c>
      <c r="I174">
        <v>1.5100000000000001E-2</v>
      </c>
      <c r="J174" s="5">
        <v>2.8000000000000002E-10</v>
      </c>
      <c r="K174">
        <v>0.71659964700000001</v>
      </c>
      <c r="L174">
        <v>-1.4581283E-2</v>
      </c>
      <c r="M174">
        <v>1.3206486999999999E-2</v>
      </c>
      <c r="N174">
        <v>0.26959314000000001</v>
      </c>
      <c r="O174">
        <v>-0.15284363400000001</v>
      </c>
      <c r="P174">
        <v>0.138432781</v>
      </c>
      <c r="Q174">
        <v>0.269549761</v>
      </c>
      <c r="AA174" t="b">
        <v>1</v>
      </c>
    </row>
    <row r="175" spans="1:27">
      <c r="A175" t="s">
        <v>2802</v>
      </c>
      <c r="B175" t="s">
        <v>2803</v>
      </c>
      <c r="C175" t="s">
        <v>163</v>
      </c>
      <c r="D175" t="s">
        <v>164</v>
      </c>
      <c r="E175" t="s">
        <v>149</v>
      </c>
      <c r="F175" t="s">
        <v>254</v>
      </c>
      <c r="G175" t="s">
        <v>5</v>
      </c>
      <c r="H175">
        <v>-0.24210000000000001</v>
      </c>
      <c r="I175">
        <v>1.44E-2</v>
      </c>
      <c r="J175" s="5">
        <v>9.9999999999999998E-201</v>
      </c>
      <c r="K175">
        <v>0.64553887799999998</v>
      </c>
      <c r="L175">
        <v>-1.1699085E-2</v>
      </c>
      <c r="M175">
        <v>1.2441864E-2</v>
      </c>
      <c r="N175">
        <v>0.34711498000000002</v>
      </c>
      <c r="O175">
        <v>4.8323356999999997E-2</v>
      </c>
      <c r="P175">
        <v>5.1391425999999997E-2</v>
      </c>
      <c r="Q175">
        <v>0.34706369999999997</v>
      </c>
      <c r="AA175" t="b">
        <v>1</v>
      </c>
    </row>
    <row r="176" spans="1:27">
      <c r="A176" t="s">
        <v>2799</v>
      </c>
      <c r="B176" t="s">
        <v>2800</v>
      </c>
      <c r="C176" t="s">
        <v>163</v>
      </c>
      <c r="D176" t="s">
        <v>164</v>
      </c>
      <c r="E176" t="s">
        <v>149</v>
      </c>
      <c r="F176" t="s">
        <v>254</v>
      </c>
      <c r="G176" t="s">
        <v>5</v>
      </c>
      <c r="H176">
        <v>0.4128</v>
      </c>
      <c r="I176">
        <v>6.08E-2</v>
      </c>
      <c r="J176" s="5">
        <v>1.1700000000000001E-11</v>
      </c>
      <c r="K176">
        <v>1.3754237000000001E-2</v>
      </c>
      <c r="L176">
        <v>-3.7870593000000001E-2</v>
      </c>
      <c r="M176">
        <v>5.1100516999999998E-2</v>
      </c>
      <c r="N176">
        <v>0.45857218</v>
      </c>
      <c r="O176">
        <v>-9.1740776999999996E-2</v>
      </c>
      <c r="P176">
        <v>0.12379001100000001</v>
      </c>
      <c r="Q176">
        <v>0.45863281</v>
      </c>
      <c r="AA176" t="b">
        <v>1</v>
      </c>
    </row>
    <row r="177" spans="1:27">
      <c r="A177" t="s">
        <v>2797</v>
      </c>
      <c r="B177" t="s">
        <v>2798</v>
      </c>
      <c r="C177" t="s">
        <v>167</v>
      </c>
      <c r="D177" t="s">
        <v>168</v>
      </c>
      <c r="E177" t="s">
        <v>149</v>
      </c>
      <c r="F177" t="s">
        <v>254</v>
      </c>
      <c r="G177" t="s">
        <v>5</v>
      </c>
      <c r="H177">
        <v>0.12770000000000001</v>
      </c>
      <c r="I177">
        <v>1.84E-2</v>
      </c>
      <c r="J177" s="5">
        <v>3.7399999999999998E-12</v>
      </c>
      <c r="K177">
        <v>0.13378931899999999</v>
      </c>
      <c r="L177">
        <v>1.2017781999999999E-2</v>
      </c>
      <c r="M177">
        <v>1.7482952999999999E-2</v>
      </c>
      <c r="N177">
        <v>0.49183070000000001</v>
      </c>
      <c r="O177">
        <v>9.4109493000000002E-2</v>
      </c>
      <c r="P177">
        <v>0.13690644900000001</v>
      </c>
      <c r="Q177">
        <v>0.49183069800000001</v>
      </c>
      <c r="AA177" t="b">
        <v>1</v>
      </c>
    </row>
    <row r="178" spans="1:27">
      <c r="A178" s="1" t="s">
        <v>2801</v>
      </c>
      <c r="B178" s="1" t="s">
        <v>2792</v>
      </c>
      <c r="C178" s="1" t="s">
        <v>163</v>
      </c>
      <c r="D178" s="1" t="s">
        <v>167</v>
      </c>
      <c r="E178" s="1" t="s">
        <v>149</v>
      </c>
      <c r="F178" s="1" t="s">
        <v>254</v>
      </c>
      <c r="G178" s="1" t="s">
        <v>5</v>
      </c>
      <c r="H178" s="1">
        <v>-8.1699999999999995E-2</v>
      </c>
      <c r="I178" s="1">
        <v>1.37E-2</v>
      </c>
      <c r="J178" s="10">
        <v>2.2699999999999998E-9</v>
      </c>
      <c r="K178" s="1">
        <v>0.47006869499999998</v>
      </c>
      <c r="L178" s="1">
        <v>-7.8464520000000003E-3</v>
      </c>
      <c r="M178" s="1">
        <v>1.19247E-2</v>
      </c>
      <c r="N178" s="1">
        <v>0.51053813000000003</v>
      </c>
      <c r="O178">
        <v>9.6039808000000004E-2</v>
      </c>
      <c r="P178">
        <v>0.145957156</v>
      </c>
      <c r="Q178">
        <v>0.51053813100000001</v>
      </c>
      <c r="AA178" t="b">
        <v>1</v>
      </c>
    </row>
    <row r="179" spans="1:27">
      <c r="A179" t="s">
        <v>2804</v>
      </c>
      <c r="B179" t="s">
        <v>2805</v>
      </c>
      <c r="C179" t="s">
        <v>168</v>
      </c>
      <c r="D179" t="s">
        <v>167</v>
      </c>
      <c r="E179" t="s">
        <v>149</v>
      </c>
      <c r="F179" t="s">
        <v>254</v>
      </c>
      <c r="G179" t="s">
        <v>5</v>
      </c>
      <c r="H179">
        <v>-8.7300000000000003E-2</v>
      </c>
      <c r="I179">
        <v>1.3899999999999999E-2</v>
      </c>
      <c r="J179" s="5">
        <v>3.1599999999999999E-10</v>
      </c>
      <c r="K179">
        <v>0.688451276</v>
      </c>
      <c r="L179">
        <v>-5.5581240000000002E-3</v>
      </c>
      <c r="M179">
        <v>1.2851153000000001E-2</v>
      </c>
      <c r="N179">
        <v>0.66545072000000005</v>
      </c>
      <c r="O179">
        <v>6.3666937000000007E-2</v>
      </c>
      <c r="P179">
        <v>0.147206791</v>
      </c>
      <c r="Q179">
        <v>0.665378052</v>
      </c>
      <c r="AA179" t="b">
        <v>1</v>
      </c>
    </row>
    <row r="180" spans="1:27">
      <c r="A180" t="s">
        <v>2812</v>
      </c>
      <c r="B180" t="s">
        <v>2813</v>
      </c>
      <c r="C180" t="s">
        <v>163</v>
      </c>
      <c r="D180" t="s">
        <v>164</v>
      </c>
      <c r="E180" t="s">
        <v>149</v>
      </c>
      <c r="F180" t="s">
        <v>254</v>
      </c>
      <c r="G180" t="s">
        <v>5</v>
      </c>
      <c r="H180">
        <v>0.54300000000000004</v>
      </c>
      <c r="I180">
        <v>4.9500000000000002E-2</v>
      </c>
      <c r="J180" s="5">
        <v>5.52E-28</v>
      </c>
      <c r="K180">
        <v>1.8362802000000001E-2</v>
      </c>
      <c r="L180">
        <v>1.8392483000000001E-2</v>
      </c>
      <c r="M180">
        <v>4.4329919000000002E-2</v>
      </c>
      <c r="N180">
        <v>0.67828831999999994</v>
      </c>
      <c r="O180">
        <v>3.3871976999999998E-2</v>
      </c>
      <c r="P180">
        <v>8.1638893000000004E-2</v>
      </c>
      <c r="Q180">
        <v>0.67821511000000001</v>
      </c>
      <c r="AA180" t="b">
        <v>1</v>
      </c>
    </row>
    <row r="181" spans="1:27">
      <c r="A181" t="s">
        <v>2806</v>
      </c>
      <c r="B181" t="s">
        <v>2807</v>
      </c>
      <c r="C181" t="s">
        <v>164</v>
      </c>
      <c r="D181" t="s">
        <v>167</v>
      </c>
      <c r="E181" t="s">
        <v>149</v>
      </c>
      <c r="F181" t="s">
        <v>254</v>
      </c>
      <c r="G181" t="s">
        <v>5</v>
      </c>
      <c r="H181">
        <v>-0.129</v>
      </c>
      <c r="I181">
        <v>1.6899999999999998E-2</v>
      </c>
      <c r="J181" s="5">
        <v>2.3E-14</v>
      </c>
      <c r="K181">
        <v>0.21780498000000001</v>
      </c>
      <c r="L181">
        <v>4.5017829999999997E-3</v>
      </c>
      <c r="M181">
        <v>1.4419548000000001E-2</v>
      </c>
      <c r="N181">
        <v>0.75504051999999999</v>
      </c>
      <c r="O181">
        <v>-3.4897540999999997E-2</v>
      </c>
      <c r="P181">
        <v>0.11177943899999999</v>
      </c>
      <c r="Q181">
        <v>0.75488853199999995</v>
      </c>
      <c r="AA181" t="b">
        <v>1</v>
      </c>
    </row>
    <row r="182" spans="1:27">
      <c r="A182" t="s">
        <v>2814</v>
      </c>
      <c r="B182" t="s">
        <v>2815</v>
      </c>
      <c r="C182" t="s">
        <v>167</v>
      </c>
      <c r="D182" t="s">
        <v>168</v>
      </c>
      <c r="E182" t="s">
        <v>149</v>
      </c>
      <c r="F182" t="s">
        <v>254</v>
      </c>
      <c r="G182" t="s">
        <v>5</v>
      </c>
      <c r="H182">
        <v>0.15429999999999999</v>
      </c>
      <c r="I182">
        <v>1.9900000000000001E-2</v>
      </c>
      <c r="J182" s="5">
        <v>1.02E-14</v>
      </c>
      <c r="K182">
        <v>0.125698535</v>
      </c>
      <c r="L182">
        <v>-4.1131370000000002E-3</v>
      </c>
      <c r="M182">
        <v>1.7953455E-2</v>
      </c>
      <c r="N182">
        <v>0.81871347000000005</v>
      </c>
      <c r="O182">
        <v>-2.665675E-2</v>
      </c>
      <c r="P182">
        <v>0.116354214</v>
      </c>
      <c r="Q182">
        <v>0.81879119300000003</v>
      </c>
      <c r="AA182" t="b">
        <v>1</v>
      </c>
    </row>
    <row r="183" spans="1:27">
      <c r="A183" s="2" t="s">
        <v>2810</v>
      </c>
      <c r="B183" s="2" t="s">
        <v>2811</v>
      </c>
      <c r="C183" s="2" t="s">
        <v>168</v>
      </c>
      <c r="D183" s="2" t="s">
        <v>167</v>
      </c>
      <c r="E183" s="2" t="s">
        <v>149</v>
      </c>
      <c r="F183" s="2" t="s">
        <v>254</v>
      </c>
      <c r="G183" s="2" t="s">
        <v>5</v>
      </c>
      <c r="H183" s="2">
        <v>0.21659999999999999</v>
      </c>
      <c r="I183" s="2">
        <v>1.6899999999999998E-2</v>
      </c>
      <c r="J183" s="6">
        <v>1.3500000000000001E-37</v>
      </c>
      <c r="K183" s="2">
        <v>0.18635099999999999</v>
      </c>
      <c r="L183" s="2">
        <v>8.31494E-4</v>
      </c>
      <c r="M183" s="2">
        <v>1.5284812E-2</v>
      </c>
      <c r="N183" s="2">
        <v>0.95661647999999999</v>
      </c>
      <c r="O183" s="2">
        <v>3.838845E-3</v>
      </c>
      <c r="P183" s="2">
        <v>7.0567000000000005E-2</v>
      </c>
      <c r="Q183" s="2">
        <v>0.95661647900000002</v>
      </c>
      <c r="AA183" t="b">
        <v>1</v>
      </c>
    </row>
    <row r="184" spans="1:27">
      <c r="A184" t="s">
        <v>2818</v>
      </c>
      <c r="B184" t="s">
        <v>2819</v>
      </c>
      <c r="C184" t="s">
        <v>168</v>
      </c>
      <c r="D184" t="s">
        <v>167</v>
      </c>
      <c r="E184" t="s">
        <v>149</v>
      </c>
      <c r="F184" t="s">
        <v>256</v>
      </c>
      <c r="G184" t="s">
        <v>5</v>
      </c>
      <c r="H184">
        <v>-0.10580000000000001</v>
      </c>
      <c r="I184">
        <v>1.4200000000000001E-2</v>
      </c>
      <c r="J184" s="5">
        <v>9.3100000000000002E-14</v>
      </c>
      <c r="K184">
        <v>0.39556799999999998</v>
      </c>
      <c r="L184">
        <v>0.54255106900000005</v>
      </c>
      <c r="M184">
        <v>1.1282815E-2</v>
      </c>
      <c r="N184" s="5">
        <v>9.9999999999999998E-201</v>
      </c>
      <c r="O184">
        <v>-5.1280819419999997</v>
      </c>
      <c r="P184">
        <v>0.10664286100000001</v>
      </c>
      <c r="Q184">
        <v>0</v>
      </c>
      <c r="AA184" t="b">
        <v>1</v>
      </c>
    </row>
    <row r="185" spans="1:27">
      <c r="A185" t="s">
        <v>2814</v>
      </c>
      <c r="B185" t="s">
        <v>2815</v>
      </c>
      <c r="C185" t="s">
        <v>167</v>
      </c>
      <c r="D185" t="s">
        <v>168</v>
      </c>
      <c r="E185" t="s">
        <v>149</v>
      </c>
      <c r="F185" t="s">
        <v>256</v>
      </c>
      <c r="G185" t="s">
        <v>5</v>
      </c>
      <c r="H185">
        <v>0.15429999999999999</v>
      </c>
      <c r="I185">
        <v>1.9900000000000001E-2</v>
      </c>
      <c r="J185" s="5">
        <v>1.02E-14</v>
      </c>
      <c r="K185">
        <v>0.125698535</v>
      </c>
      <c r="L185">
        <v>3.5033302000000002E-2</v>
      </c>
      <c r="M185">
        <v>1.7951067000000001E-2</v>
      </c>
      <c r="N185">
        <v>5.0985709999999997E-2</v>
      </c>
      <c r="O185">
        <v>0.227046675</v>
      </c>
      <c r="P185">
        <v>0.116338735</v>
      </c>
      <c r="Q185">
        <v>5.0985713000000002E-2</v>
      </c>
      <c r="AA185" t="b">
        <v>1</v>
      </c>
    </row>
    <row r="186" spans="1:27">
      <c r="A186" t="s">
        <v>2804</v>
      </c>
      <c r="B186" t="s">
        <v>2805</v>
      </c>
      <c r="C186" t="s">
        <v>168</v>
      </c>
      <c r="D186" t="s">
        <v>167</v>
      </c>
      <c r="E186" t="s">
        <v>149</v>
      </c>
      <c r="F186" t="s">
        <v>256</v>
      </c>
      <c r="G186" t="s">
        <v>5</v>
      </c>
      <c r="H186">
        <v>-8.7300000000000003E-2</v>
      </c>
      <c r="I186">
        <v>1.3899999999999999E-2</v>
      </c>
      <c r="J186" s="5">
        <v>3.1599999999999999E-10</v>
      </c>
      <c r="K186">
        <v>0.688451276</v>
      </c>
      <c r="L186">
        <v>1.9728859000000001E-2</v>
      </c>
      <c r="M186">
        <v>1.2850165E-2</v>
      </c>
      <c r="N186">
        <v>0.12468559999999999</v>
      </c>
      <c r="O186">
        <v>-0.22598921499999999</v>
      </c>
      <c r="P186">
        <v>0.14719547699999999</v>
      </c>
      <c r="Q186">
        <v>0.124710154</v>
      </c>
      <c r="AA186" t="b">
        <v>1</v>
      </c>
    </row>
    <row r="187" spans="1:27">
      <c r="A187" t="s">
        <v>2806</v>
      </c>
      <c r="B187" t="s">
        <v>2807</v>
      </c>
      <c r="C187" t="s">
        <v>164</v>
      </c>
      <c r="D187" t="s">
        <v>167</v>
      </c>
      <c r="E187" t="s">
        <v>149</v>
      </c>
      <c r="F187" t="s">
        <v>256</v>
      </c>
      <c r="G187" t="s">
        <v>5</v>
      </c>
      <c r="H187">
        <v>-0.129</v>
      </c>
      <c r="I187">
        <v>1.6899999999999998E-2</v>
      </c>
      <c r="J187" s="5">
        <v>2.3E-14</v>
      </c>
      <c r="K187">
        <v>0.21780498000000001</v>
      </c>
      <c r="L187">
        <v>1.8590091999999999E-2</v>
      </c>
      <c r="M187">
        <v>1.4418748E-2</v>
      </c>
      <c r="N187">
        <v>0.19732857000000001</v>
      </c>
      <c r="O187">
        <v>-0.144109243</v>
      </c>
      <c r="P187">
        <v>0.11177324299999999</v>
      </c>
      <c r="Q187">
        <v>0.19729381100000001</v>
      </c>
      <c r="AA187" t="b">
        <v>1</v>
      </c>
    </row>
    <row r="188" spans="1:27">
      <c r="A188" t="s">
        <v>2812</v>
      </c>
      <c r="B188" t="s">
        <v>2813</v>
      </c>
      <c r="C188" t="s">
        <v>163</v>
      </c>
      <c r="D188" t="s">
        <v>164</v>
      </c>
      <c r="E188" t="s">
        <v>149</v>
      </c>
      <c r="F188" t="s">
        <v>256</v>
      </c>
      <c r="G188" t="s">
        <v>5</v>
      </c>
      <c r="H188">
        <v>0.54300000000000004</v>
      </c>
      <c r="I188">
        <v>4.9500000000000002E-2</v>
      </c>
      <c r="J188" s="5">
        <v>5.52E-28</v>
      </c>
      <c r="K188">
        <v>1.8362802000000001E-2</v>
      </c>
      <c r="L188">
        <v>5.4975305000000002E-2</v>
      </c>
      <c r="M188">
        <v>4.4327774E-2</v>
      </c>
      <c r="N188">
        <v>0.21497538999999999</v>
      </c>
      <c r="O188">
        <v>0.101243656</v>
      </c>
      <c r="P188">
        <v>8.1634943000000001E-2</v>
      </c>
      <c r="Q188">
        <v>0.21490142800000001</v>
      </c>
      <c r="AA188" t="b">
        <v>1</v>
      </c>
    </row>
    <row r="189" spans="1:27">
      <c r="A189" t="s">
        <v>2797</v>
      </c>
      <c r="B189" t="s">
        <v>2798</v>
      </c>
      <c r="C189" t="s">
        <v>167</v>
      </c>
      <c r="D189" t="s">
        <v>168</v>
      </c>
      <c r="E189" t="s">
        <v>149</v>
      </c>
      <c r="F189" t="s">
        <v>256</v>
      </c>
      <c r="G189" t="s">
        <v>5</v>
      </c>
      <c r="H189">
        <v>0.12770000000000001</v>
      </c>
      <c r="I189">
        <v>1.84E-2</v>
      </c>
      <c r="J189" s="5">
        <v>3.7399999999999998E-12</v>
      </c>
      <c r="K189">
        <v>0.13378931899999999</v>
      </c>
      <c r="L189">
        <v>-1.5339382E-2</v>
      </c>
      <c r="M189">
        <v>1.7482768999999999E-2</v>
      </c>
      <c r="N189">
        <v>0.38026940999999997</v>
      </c>
      <c r="O189">
        <v>-0.120120453</v>
      </c>
      <c r="P189">
        <v>0.136905007</v>
      </c>
      <c r="Q189">
        <v>0.380269413</v>
      </c>
      <c r="AA189" t="b">
        <v>1</v>
      </c>
    </row>
    <row r="190" spans="1:27">
      <c r="A190" t="s">
        <v>2808</v>
      </c>
      <c r="B190" t="s">
        <v>2809</v>
      </c>
      <c r="C190" t="s">
        <v>164</v>
      </c>
      <c r="D190" t="s">
        <v>163</v>
      </c>
      <c r="E190" t="s">
        <v>149</v>
      </c>
      <c r="F190" t="s">
        <v>256</v>
      </c>
      <c r="G190" t="s">
        <v>5</v>
      </c>
      <c r="H190">
        <v>8.0100000000000005E-2</v>
      </c>
      <c r="I190">
        <v>1.41E-2</v>
      </c>
      <c r="J190" s="5">
        <v>1.3599999999999999E-8</v>
      </c>
      <c r="K190">
        <v>0.326740474</v>
      </c>
      <c r="L190">
        <v>-5.8143839999999997E-3</v>
      </c>
      <c r="M190">
        <v>1.268962E-2</v>
      </c>
      <c r="N190">
        <v>0.64680875999999998</v>
      </c>
      <c r="O190">
        <v>-7.2589060999999996E-2</v>
      </c>
      <c r="P190">
        <v>0.15842222</v>
      </c>
      <c r="Q190">
        <v>0.64680875999999998</v>
      </c>
      <c r="AA190" t="b">
        <v>1</v>
      </c>
    </row>
    <row r="191" spans="1:27">
      <c r="A191" t="s">
        <v>2810</v>
      </c>
      <c r="B191" t="s">
        <v>2811</v>
      </c>
      <c r="C191" t="s">
        <v>168</v>
      </c>
      <c r="D191" t="s">
        <v>167</v>
      </c>
      <c r="E191" t="s">
        <v>149</v>
      </c>
      <c r="F191" t="s">
        <v>256</v>
      </c>
      <c r="G191" t="s">
        <v>5</v>
      </c>
      <c r="H191">
        <v>0.21659999999999999</v>
      </c>
      <c r="I191">
        <v>1.6899999999999998E-2</v>
      </c>
      <c r="J191" s="5">
        <v>1.3500000000000001E-37</v>
      </c>
      <c r="K191">
        <v>0.18635099999999999</v>
      </c>
      <c r="L191">
        <v>-6.6641340000000004E-3</v>
      </c>
      <c r="M191">
        <v>1.5284710999999999E-2</v>
      </c>
      <c r="N191">
        <v>0.66283672999999999</v>
      </c>
      <c r="O191">
        <v>-3.0767007999999998E-2</v>
      </c>
      <c r="P191">
        <v>7.0566532000000001E-2</v>
      </c>
      <c r="Q191">
        <v>0.66283672999999999</v>
      </c>
      <c r="AA191" t="b">
        <v>1</v>
      </c>
    </row>
    <row r="192" spans="1:27">
      <c r="A192" t="s">
        <v>2801</v>
      </c>
      <c r="B192" t="s">
        <v>2792</v>
      </c>
      <c r="C192" t="s">
        <v>163</v>
      </c>
      <c r="D192" t="s">
        <v>167</v>
      </c>
      <c r="E192" t="s">
        <v>149</v>
      </c>
      <c r="F192" t="s">
        <v>256</v>
      </c>
      <c r="G192" t="s">
        <v>5</v>
      </c>
      <c r="H192">
        <v>-8.1699999999999995E-2</v>
      </c>
      <c r="I192">
        <v>1.37E-2</v>
      </c>
      <c r="J192" s="5">
        <v>2.2699999999999998E-9</v>
      </c>
      <c r="K192">
        <v>0.47006869499999998</v>
      </c>
      <c r="L192">
        <v>4.9917249999999998E-3</v>
      </c>
      <c r="M192">
        <v>1.1924808E-2</v>
      </c>
      <c r="N192">
        <v>0.67565469</v>
      </c>
      <c r="O192">
        <v>-6.1098223E-2</v>
      </c>
      <c r="P192">
        <v>0.145958488</v>
      </c>
      <c r="Q192">
        <v>0.67550849000000002</v>
      </c>
      <c r="AA192" t="b">
        <v>1</v>
      </c>
    </row>
    <row r="193" spans="1:27">
      <c r="A193" t="s">
        <v>2802</v>
      </c>
      <c r="B193" t="s">
        <v>2803</v>
      </c>
      <c r="C193" t="s">
        <v>163</v>
      </c>
      <c r="D193" t="s">
        <v>164</v>
      </c>
      <c r="E193" t="s">
        <v>149</v>
      </c>
      <c r="F193" t="s">
        <v>256</v>
      </c>
      <c r="G193" t="s">
        <v>5</v>
      </c>
      <c r="H193">
        <v>-0.24210000000000001</v>
      </c>
      <c r="I193">
        <v>1.44E-2</v>
      </c>
      <c r="J193" s="5">
        <v>9.9999999999999998E-201</v>
      </c>
      <c r="K193">
        <v>0.64553887799999998</v>
      </c>
      <c r="L193">
        <v>-5.0527699999999998E-3</v>
      </c>
      <c r="M193">
        <v>1.2442181E-2</v>
      </c>
      <c r="N193">
        <v>0.68474259999999998</v>
      </c>
      <c r="O193">
        <v>2.0870590000000001E-2</v>
      </c>
      <c r="P193">
        <v>5.1392735000000002E-2</v>
      </c>
      <c r="Q193">
        <v>0.68466912599999996</v>
      </c>
      <c r="AA193" t="b">
        <v>1</v>
      </c>
    </row>
    <row r="194" spans="1:27">
      <c r="A194" t="s">
        <v>2799</v>
      </c>
      <c r="B194" t="s">
        <v>2800</v>
      </c>
      <c r="C194" t="s">
        <v>163</v>
      </c>
      <c r="D194" t="s">
        <v>164</v>
      </c>
      <c r="E194" t="s">
        <v>149</v>
      </c>
      <c r="F194" t="s">
        <v>256</v>
      </c>
      <c r="G194" t="s">
        <v>5</v>
      </c>
      <c r="H194">
        <v>0.4128</v>
      </c>
      <c r="I194">
        <v>6.08E-2</v>
      </c>
      <c r="J194" s="5">
        <v>1.1700000000000001E-11</v>
      </c>
      <c r="K194">
        <v>1.3754237000000001E-2</v>
      </c>
      <c r="L194">
        <v>1.4931816000000001E-2</v>
      </c>
      <c r="M194">
        <v>5.1101356000000001E-2</v>
      </c>
      <c r="N194">
        <v>0.77028662000000003</v>
      </c>
      <c r="O194">
        <v>3.6172035999999998E-2</v>
      </c>
      <c r="P194">
        <v>0.123792045</v>
      </c>
      <c r="Q194">
        <v>0.77013371200000003</v>
      </c>
      <c r="AA194" t="b">
        <v>1</v>
      </c>
    </row>
    <row r="195" spans="1:27">
      <c r="A195" s="2" t="s">
        <v>2816</v>
      </c>
      <c r="B195" s="2" t="s">
        <v>2817</v>
      </c>
      <c r="C195" s="2" t="s">
        <v>163</v>
      </c>
      <c r="D195" s="2" t="s">
        <v>164</v>
      </c>
      <c r="E195" s="2" t="s">
        <v>149</v>
      </c>
      <c r="F195" s="2" t="s">
        <v>256</v>
      </c>
      <c r="G195" s="2" t="s">
        <v>5</v>
      </c>
      <c r="H195" s="2">
        <v>9.5399999999999999E-2</v>
      </c>
      <c r="I195" s="2">
        <v>1.5100000000000001E-2</v>
      </c>
      <c r="J195" s="6">
        <v>2.8000000000000002E-10</v>
      </c>
      <c r="K195" s="2">
        <v>0.71659964700000001</v>
      </c>
      <c r="L195" s="2">
        <v>6.5110799999999996E-4</v>
      </c>
      <c r="M195" s="2">
        <v>1.3207056E-2</v>
      </c>
      <c r="N195" s="2">
        <v>0.96060053000000001</v>
      </c>
      <c r="O195" s="2">
        <v>6.8250300000000002E-3</v>
      </c>
      <c r="P195" s="2">
        <v>0.138438747</v>
      </c>
      <c r="Q195" s="2">
        <v>0.96068021999999997</v>
      </c>
      <c r="AA195" t="b">
        <v>1</v>
      </c>
    </row>
    <row r="196" spans="1:27">
      <c r="A196" t="s">
        <v>2796</v>
      </c>
      <c r="B196" t="s">
        <v>2744</v>
      </c>
      <c r="C196" t="s">
        <v>168</v>
      </c>
      <c r="D196" t="s">
        <v>167</v>
      </c>
      <c r="E196" t="s">
        <v>149</v>
      </c>
      <c r="F196" t="s">
        <v>250</v>
      </c>
      <c r="G196" t="s">
        <v>5</v>
      </c>
      <c r="H196">
        <v>-9.1300000000000006E-2</v>
      </c>
      <c r="I196">
        <v>1.4E-2</v>
      </c>
      <c r="J196" s="5">
        <v>7.0399999999999997E-11</v>
      </c>
      <c r="K196">
        <v>0.37342700000000001</v>
      </c>
      <c r="L196">
        <v>0.50290393799999999</v>
      </c>
      <c r="M196">
        <v>1.1553228E-2</v>
      </c>
      <c r="N196" s="5">
        <v>9.9999999999999998E-201</v>
      </c>
      <c r="O196">
        <v>-5.5082578120000001</v>
      </c>
      <c r="P196">
        <v>0.12654138300000001</v>
      </c>
      <c r="Q196">
        <v>0</v>
      </c>
      <c r="AA196" t="b">
        <v>1</v>
      </c>
    </row>
    <row r="197" spans="1:27">
      <c r="A197" t="s">
        <v>2806</v>
      </c>
      <c r="B197" t="s">
        <v>2807</v>
      </c>
      <c r="C197" t="s">
        <v>164</v>
      </c>
      <c r="D197" t="s">
        <v>167</v>
      </c>
      <c r="E197" t="s">
        <v>149</v>
      </c>
      <c r="F197" t="s">
        <v>250</v>
      </c>
      <c r="G197" t="s">
        <v>5</v>
      </c>
      <c r="H197">
        <v>-0.129</v>
      </c>
      <c r="I197">
        <v>1.6899999999999998E-2</v>
      </c>
      <c r="J197" s="5">
        <v>2.3E-14</v>
      </c>
      <c r="K197">
        <v>0.21780498000000001</v>
      </c>
      <c r="L197">
        <v>-4.3792421999999998E-2</v>
      </c>
      <c r="M197">
        <v>1.4414885000000001E-2</v>
      </c>
      <c r="N197">
        <v>2.37996E-3</v>
      </c>
      <c r="O197">
        <v>0.33947613799999998</v>
      </c>
      <c r="P197">
        <v>0.111743298</v>
      </c>
      <c r="Q197">
        <v>2.3815400000000001E-3</v>
      </c>
      <c r="AA197" t="b">
        <v>1</v>
      </c>
    </row>
    <row r="198" spans="1:27">
      <c r="A198" t="s">
        <v>2802</v>
      </c>
      <c r="B198" t="s">
        <v>2803</v>
      </c>
      <c r="C198" t="s">
        <v>163</v>
      </c>
      <c r="D198" t="s">
        <v>164</v>
      </c>
      <c r="E198" t="s">
        <v>149</v>
      </c>
      <c r="F198" t="s">
        <v>250</v>
      </c>
      <c r="G198" t="s">
        <v>5</v>
      </c>
      <c r="H198">
        <v>-0.24210000000000001</v>
      </c>
      <c r="I198">
        <v>1.44E-2</v>
      </c>
      <c r="J198" s="5">
        <v>9.9999999999999998E-201</v>
      </c>
      <c r="K198">
        <v>0.64553887799999998</v>
      </c>
      <c r="L198">
        <v>-2.0833728999999999E-2</v>
      </c>
      <c r="M198">
        <v>1.2441018E-2</v>
      </c>
      <c r="N198">
        <v>9.4052010000000005E-2</v>
      </c>
      <c r="O198">
        <v>8.6054228999999996E-2</v>
      </c>
      <c r="P198">
        <v>5.1387930999999998E-2</v>
      </c>
      <c r="Q198">
        <v>9.4012738999999998E-2</v>
      </c>
      <c r="AA198" t="b">
        <v>1</v>
      </c>
    </row>
    <row r="199" spans="1:27">
      <c r="A199" t="s">
        <v>2797</v>
      </c>
      <c r="B199" t="s">
        <v>2798</v>
      </c>
      <c r="C199" t="s">
        <v>167</v>
      </c>
      <c r="D199" t="s">
        <v>168</v>
      </c>
      <c r="E199" t="s">
        <v>149</v>
      </c>
      <c r="F199" t="s">
        <v>250</v>
      </c>
      <c r="G199" t="s">
        <v>5</v>
      </c>
      <c r="H199">
        <v>0.12770000000000001</v>
      </c>
      <c r="I199">
        <v>1.84E-2</v>
      </c>
      <c r="J199" s="5">
        <v>3.7399999999999998E-12</v>
      </c>
      <c r="K199">
        <v>0.13378931899999999</v>
      </c>
      <c r="L199">
        <v>-2.7231312000000001E-2</v>
      </c>
      <c r="M199">
        <v>1.7481744E-2</v>
      </c>
      <c r="N199">
        <v>0.11928067000000001</v>
      </c>
      <c r="O199">
        <v>-0.21324441699999999</v>
      </c>
      <c r="P199">
        <v>0.136896974</v>
      </c>
      <c r="Q199">
        <v>0.119304381</v>
      </c>
      <c r="AA199" t="b">
        <v>1</v>
      </c>
    </row>
    <row r="200" spans="1:27">
      <c r="A200" t="s">
        <v>2801</v>
      </c>
      <c r="B200" t="s">
        <v>2792</v>
      </c>
      <c r="C200" t="s">
        <v>163</v>
      </c>
      <c r="D200" t="s">
        <v>167</v>
      </c>
      <c r="E200" t="s">
        <v>149</v>
      </c>
      <c r="F200" t="s">
        <v>250</v>
      </c>
      <c r="G200" t="s">
        <v>5</v>
      </c>
      <c r="H200">
        <v>-8.1699999999999995E-2</v>
      </c>
      <c r="I200">
        <v>1.37E-2</v>
      </c>
      <c r="J200" s="5">
        <v>2.2699999999999998E-9</v>
      </c>
      <c r="K200">
        <v>0.47006869499999998</v>
      </c>
      <c r="L200">
        <v>-1.2017464E-2</v>
      </c>
      <c r="M200">
        <v>1.1924453E-2</v>
      </c>
      <c r="N200">
        <v>0.31355049000000002</v>
      </c>
      <c r="O200">
        <v>0.147092585</v>
      </c>
      <c r="P200">
        <v>0.14595414300000001</v>
      </c>
      <c r="Q200">
        <v>0.31355048600000002</v>
      </c>
      <c r="AA200" t="b">
        <v>1</v>
      </c>
    </row>
    <row r="201" spans="1:27">
      <c r="A201" t="s">
        <v>2799</v>
      </c>
      <c r="B201" t="s">
        <v>2800</v>
      </c>
      <c r="C201" t="s">
        <v>163</v>
      </c>
      <c r="D201" t="s">
        <v>164</v>
      </c>
      <c r="E201" t="s">
        <v>149</v>
      </c>
      <c r="F201" t="s">
        <v>250</v>
      </c>
      <c r="G201" t="s">
        <v>5</v>
      </c>
      <c r="H201">
        <v>0.4128</v>
      </c>
      <c r="I201">
        <v>6.08E-2</v>
      </c>
      <c r="J201" s="5">
        <v>1.1700000000000001E-11</v>
      </c>
      <c r="K201">
        <v>1.3754237000000001E-2</v>
      </c>
      <c r="L201">
        <v>-4.4554206999999998E-2</v>
      </c>
      <c r="M201">
        <v>5.1100134999999998E-2</v>
      </c>
      <c r="N201">
        <v>0.38320838000000002</v>
      </c>
      <c r="O201">
        <v>-0.107931704</v>
      </c>
      <c r="P201">
        <v>0.12378908600000001</v>
      </c>
      <c r="Q201">
        <v>0.383262934</v>
      </c>
      <c r="AA201" t="b">
        <v>1</v>
      </c>
    </row>
    <row r="202" spans="1:27">
      <c r="A202" t="s">
        <v>2808</v>
      </c>
      <c r="B202" t="s">
        <v>2809</v>
      </c>
      <c r="C202" t="s">
        <v>164</v>
      </c>
      <c r="D202" t="s">
        <v>163</v>
      </c>
      <c r="E202" t="s">
        <v>149</v>
      </c>
      <c r="F202" t="s">
        <v>250</v>
      </c>
      <c r="G202" t="s">
        <v>5</v>
      </c>
      <c r="H202">
        <v>8.0100000000000005E-2</v>
      </c>
      <c r="I202">
        <v>1.41E-2</v>
      </c>
      <c r="J202" s="5">
        <v>1.3599999999999999E-8</v>
      </c>
      <c r="K202">
        <v>0.326740474</v>
      </c>
      <c r="L202">
        <v>-1.0917944000000001E-2</v>
      </c>
      <c r="M202">
        <v>1.2689381E-2</v>
      </c>
      <c r="N202">
        <v>0.38945838999999999</v>
      </c>
      <c r="O202">
        <v>-0.136303917</v>
      </c>
      <c r="P202">
        <v>0.15841924399999999</v>
      </c>
      <c r="Q202">
        <v>0.38956858599999999</v>
      </c>
      <c r="AA202" t="b">
        <v>1</v>
      </c>
    </row>
    <row r="203" spans="1:27">
      <c r="A203" t="s">
        <v>2810</v>
      </c>
      <c r="B203" t="s">
        <v>2811</v>
      </c>
      <c r="C203" t="s">
        <v>168</v>
      </c>
      <c r="D203" t="s">
        <v>167</v>
      </c>
      <c r="E203" t="s">
        <v>149</v>
      </c>
      <c r="F203" t="s">
        <v>250</v>
      </c>
      <c r="G203" t="s">
        <v>5</v>
      </c>
      <c r="H203">
        <v>0.21659999999999999</v>
      </c>
      <c r="I203">
        <v>1.6899999999999998E-2</v>
      </c>
      <c r="J203" s="5">
        <v>1.3500000000000001E-37</v>
      </c>
      <c r="K203">
        <v>0.18635099999999999</v>
      </c>
      <c r="L203">
        <v>9.3083290000000006E-3</v>
      </c>
      <c r="M203">
        <v>1.5284613000000001E-2</v>
      </c>
      <c r="N203">
        <v>0.54252444</v>
      </c>
      <c r="O203">
        <v>4.2974743000000003E-2</v>
      </c>
      <c r="P203">
        <v>7.0566080000000003E-2</v>
      </c>
      <c r="Q203">
        <v>0.54252443900000002</v>
      </c>
      <c r="AA203" t="b">
        <v>1</v>
      </c>
    </row>
    <row r="204" spans="1:27">
      <c r="A204" t="s">
        <v>2804</v>
      </c>
      <c r="B204" t="s">
        <v>2805</v>
      </c>
      <c r="C204" t="s">
        <v>168</v>
      </c>
      <c r="D204" t="s">
        <v>167</v>
      </c>
      <c r="E204" t="s">
        <v>149</v>
      </c>
      <c r="F204" t="s">
        <v>250</v>
      </c>
      <c r="G204" t="s">
        <v>5</v>
      </c>
      <c r="H204">
        <v>-8.7300000000000003E-2</v>
      </c>
      <c r="I204">
        <v>1.3899999999999999E-2</v>
      </c>
      <c r="J204" s="5">
        <v>3.1599999999999999E-10</v>
      </c>
      <c r="K204">
        <v>0.688451276</v>
      </c>
      <c r="L204">
        <v>6.8856229999999996E-3</v>
      </c>
      <c r="M204">
        <v>1.2851107000000001E-2</v>
      </c>
      <c r="N204">
        <v>0.59195854999999997</v>
      </c>
      <c r="O204">
        <v>-7.8873119000000005E-2</v>
      </c>
      <c r="P204">
        <v>0.14720627</v>
      </c>
      <c r="Q204">
        <v>0.59209678200000004</v>
      </c>
      <c r="AA204" t="b">
        <v>1</v>
      </c>
    </row>
    <row r="205" spans="1:27">
      <c r="A205" t="s">
        <v>2814</v>
      </c>
      <c r="B205" t="s">
        <v>2815</v>
      </c>
      <c r="C205" t="s">
        <v>167</v>
      </c>
      <c r="D205" t="s">
        <v>168</v>
      </c>
      <c r="E205" t="s">
        <v>149</v>
      </c>
      <c r="F205" t="s">
        <v>250</v>
      </c>
      <c r="G205" t="s">
        <v>5</v>
      </c>
      <c r="H205">
        <v>0.15429999999999999</v>
      </c>
      <c r="I205">
        <v>1.9900000000000001E-2</v>
      </c>
      <c r="J205" s="5">
        <v>1.02E-14</v>
      </c>
      <c r="K205">
        <v>0.125698535</v>
      </c>
      <c r="L205">
        <v>5.6876449999999999E-3</v>
      </c>
      <c r="M205">
        <v>1.7953424999999999E-2</v>
      </c>
      <c r="N205">
        <v>0.75139535999999996</v>
      </c>
      <c r="O205">
        <v>3.6860952000000002E-2</v>
      </c>
      <c r="P205">
        <v>0.116354017</v>
      </c>
      <c r="Q205">
        <v>0.75139536399999995</v>
      </c>
      <c r="AA205" t="b">
        <v>1</v>
      </c>
    </row>
    <row r="206" spans="1:27">
      <c r="A206" t="s">
        <v>2812</v>
      </c>
      <c r="B206" t="s">
        <v>2813</v>
      </c>
      <c r="C206" t="s">
        <v>163</v>
      </c>
      <c r="D206" t="s">
        <v>164</v>
      </c>
      <c r="E206" t="s">
        <v>149</v>
      </c>
      <c r="F206" t="s">
        <v>250</v>
      </c>
      <c r="G206" t="s">
        <v>5</v>
      </c>
      <c r="H206">
        <v>0.54300000000000004</v>
      </c>
      <c r="I206">
        <v>4.9500000000000002E-2</v>
      </c>
      <c r="J206" s="5">
        <v>5.52E-28</v>
      </c>
      <c r="K206">
        <v>1.8362802000000001E-2</v>
      </c>
      <c r="L206">
        <v>5.4925069999999998E-3</v>
      </c>
      <c r="M206">
        <v>4.4330164999999998E-2</v>
      </c>
      <c r="N206">
        <v>0.90147363000000003</v>
      </c>
      <c r="O206">
        <v>1.0115114999999999E-2</v>
      </c>
      <c r="P206">
        <v>8.1639346000000002E-2</v>
      </c>
      <c r="Q206">
        <v>0.90139445299999998</v>
      </c>
      <c r="AA206" t="b">
        <v>1</v>
      </c>
    </row>
    <row r="207" spans="1:27">
      <c r="A207" s="2" t="s">
        <v>2816</v>
      </c>
      <c r="B207" s="2" t="s">
        <v>2817</v>
      </c>
      <c r="C207" s="2" t="s">
        <v>163</v>
      </c>
      <c r="D207" s="2" t="s">
        <v>164</v>
      </c>
      <c r="E207" s="2" t="s">
        <v>149</v>
      </c>
      <c r="F207" s="2" t="s">
        <v>250</v>
      </c>
      <c r="G207" s="2" t="s">
        <v>5</v>
      </c>
      <c r="H207" s="2">
        <v>9.5399999999999999E-2</v>
      </c>
      <c r="I207" s="2">
        <v>1.5100000000000001E-2</v>
      </c>
      <c r="J207" s="6">
        <v>2.8000000000000002E-10</v>
      </c>
      <c r="K207" s="2">
        <v>0.71659964700000001</v>
      </c>
      <c r="L207" s="2">
        <v>3.0376200000000001E-4</v>
      </c>
      <c r="M207" s="2">
        <v>1.3207056999999999E-2</v>
      </c>
      <c r="N207" s="2">
        <v>0.98165027000000005</v>
      </c>
      <c r="O207" s="2">
        <v>3.184091E-3</v>
      </c>
      <c r="P207" s="2">
        <v>0.138438756</v>
      </c>
      <c r="Q207" s="2">
        <v>0.98165027299999996</v>
      </c>
      <c r="AA207" t="b">
        <v>1</v>
      </c>
    </row>
    <row r="208" spans="1:27">
      <c r="A208" t="s">
        <v>177</v>
      </c>
      <c r="B208" t="s">
        <v>2820</v>
      </c>
      <c r="C208" t="s">
        <v>168</v>
      </c>
      <c r="D208" t="s">
        <v>167</v>
      </c>
      <c r="E208" t="s">
        <v>145</v>
      </c>
      <c r="F208" t="s">
        <v>178</v>
      </c>
      <c r="G208" t="s">
        <v>5</v>
      </c>
      <c r="H208">
        <v>-6.08975E-2</v>
      </c>
      <c r="I208">
        <v>1.06E-2</v>
      </c>
      <c r="J208" s="5">
        <v>1.02E-8</v>
      </c>
      <c r="K208">
        <v>0.50512900000000005</v>
      </c>
      <c r="L208">
        <v>6.5291090999999996E-2</v>
      </c>
      <c r="M208">
        <v>1.1891430999999999E-2</v>
      </c>
      <c r="N208" s="5">
        <v>4.0100000000000002E-8</v>
      </c>
      <c r="O208">
        <v>-1.0721473159999999</v>
      </c>
      <c r="P208">
        <v>0.19526960900000001</v>
      </c>
      <c r="Q208">
        <v>4.0100000000000002E-8</v>
      </c>
      <c r="AA208" t="b">
        <v>1</v>
      </c>
    </row>
    <row r="209" spans="1:27">
      <c r="A209" t="s">
        <v>2821</v>
      </c>
      <c r="B209" t="s">
        <v>2822</v>
      </c>
      <c r="C209" t="s">
        <v>163</v>
      </c>
      <c r="D209" t="s">
        <v>168</v>
      </c>
      <c r="E209" t="s">
        <v>145</v>
      </c>
      <c r="F209" t="s">
        <v>178</v>
      </c>
      <c r="G209" t="s">
        <v>5</v>
      </c>
      <c r="H209">
        <v>-9.9499900000000002E-2</v>
      </c>
      <c r="I209">
        <v>1.77E-2</v>
      </c>
      <c r="J209" s="5">
        <v>1.9499999999999999E-8</v>
      </c>
      <c r="K209">
        <v>0.10885162900000001</v>
      </c>
      <c r="L209">
        <v>3.9132601000000003E-2</v>
      </c>
      <c r="M209">
        <v>1.9106782999999999E-2</v>
      </c>
      <c r="N209">
        <v>4.0559999999999999E-2</v>
      </c>
      <c r="O209">
        <v>-0.39329287200000002</v>
      </c>
      <c r="P209">
        <v>0.192028159</v>
      </c>
      <c r="Q209">
        <v>4.0550202E-2</v>
      </c>
      <c r="AA209" t="b">
        <v>1</v>
      </c>
    </row>
    <row r="210" spans="1:27">
      <c r="A210" t="s">
        <v>2823</v>
      </c>
      <c r="B210" t="s">
        <v>2824</v>
      </c>
      <c r="C210" t="s">
        <v>167</v>
      </c>
      <c r="D210" t="s">
        <v>164</v>
      </c>
      <c r="E210" t="s">
        <v>145</v>
      </c>
      <c r="F210" t="s">
        <v>178</v>
      </c>
      <c r="G210" t="s">
        <v>5</v>
      </c>
      <c r="H210">
        <v>-0.16769700000000001</v>
      </c>
      <c r="I210">
        <v>2.4299999999999999E-2</v>
      </c>
      <c r="J210" s="5">
        <v>5.2999999999999996E-12</v>
      </c>
      <c r="K210">
        <v>5.1627728999999997E-2</v>
      </c>
      <c r="L210">
        <v>-4.8184272E-2</v>
      </c>
      <c r="M210">
        <v>2.6894548000000001E-2</v>
      </c>
      <c r="N210">
        <v>7.3165010000000003E-2</v>
      </c>
      <c r="O210">
        <v>0.287329365</v>
      </c>
      <c r="P210">
        <v>0.16037584499999999</v>
      </c>
      <c r="Q210">
        <v>7.3197063000000007E-2</v>
      </c>
      <c r="AA210" t="b">
        <v>1</v>
      </c>
    </row>
    <row r="211" spans="1:27">
      <c r="A211" t="s">
        <v>2825</v>
      </c>
      <c r="B211" t="s">
        <v>2826</v>
      </c>
      <c r="C211" t="s">
        <v>167</v>
      </c>
      <c r="D211" t="s">
        <v>163</v>
      </c>
      <c r="E211" t="s">
        <v>145</v>
      </c>
      <c r="F211" t="s">
        <v>178</v>
      </c>
      <c r="G211" t="s">
        <v>5</v>
      </c>
      <c r="H211">
        <v>6.1099100000000003E-2</v>
      </c>
      <c r="I211">
        <v>1.11E-2</v>
      </c>
      <c r="J211" s="5">
        <v>3.9400000000000002E-8</v>
      </c>
      <c r="K211">
        <v>0.41014899999999999</v>
      </c>
      <c r="L211">
        <v>-2.0992093E-2</v>
      </c>
      <c r="M211">
        <v>1.2099189E-2</v>
      </c>
      <c r="N211">
        <v>8.2705390000000004E-2</v>
      </c>
      <c r="O211">
        <v>-0.343574508</v>
      </c>
      <c r="P211">
        <v>0.198025653</v>
      </c>
      <c r="Q211">
        <v>8.2740805000000001E-2</v>
      </c>
      <c r="AA211" t="b">
        <v>1</v>
      </c>
    </row>
    <row r="212" spans="1:27">
      <c r="A212" t="s">
        <v>161</v>
      </c>
      <c r="B212" t="s">
        <v>2827</v>
      </c>
      <c r="C212" t="s">
        <v>163</v>
      </c>
      <c r="D212" t="s">
        <v>164</v>
      </c>
      <c r="E212" t="s">
        <v>145</v>
      </c>
      <c r="F212" t="s">
        <v>178</v>
      </c>
      <c r="G212" t="s">
        <v>5</v>
      </c>
      <c r="H212">
        <v>-7.84049E-2</v>
      </c>
      <c r="I212">
        <v>1.12E-2</v>
      </c>
      <c r="J212" s="5">
        <v>2.2999999999999999E-12</v>
      </c>
      <c r="K212">
        <v>0.55246535900000004</v>
      </c>
      <c r="L212">
        <v>2.0609441999999999E-2</v>
      </c>
      <c r="M212">
        <v>1.1968316999999999E-2</v>
      </c>
      <c r="N212">
        <v>8.5033289999999997E-2</v>
      </c>
      <c r="O212">
        <v>-0.26285911099999998</v>
      </c>
      <c r="P212">
        <v>0.15264756700000001</v>
      </c>
      <c r="Q212">
        <v>8.5069517999999997E-2</v>
      </c>
      <c r="AA212" t="b">
        <v>1</v>
      </c>
    </row>
    <row r="213" spans="1:27">
      <c r="A213" t="s">
        <v>214</v>
      </c>
      <c r="B213" t="s">
        <v>2828</v>
      </c>
      <c r="C213" t="s">
        <v>167</v>
      </c>
      <c r="D213" t="s">
        <v>168</v>
      </c>
      <c r="E213" t="s">
        <v>145</v>
      </c>
      <c r="F213" t="s">
        <v>178</v>
      </c>
      <c r="G213" t="s">
        <v>5</v>
      </c>
      <c r="H213">
        <v>-6.3696199999999994E-2</v>
      </c>
      <c r="I213">
        <v>1.15E-2</v>
      </c>
      <c r="J213" s="5">
        <v>3.3699999999999997E-8</v>
      </c>
      <c r="K213">
        <v>0.67933200000000005</v>
      </c>
      <c r="L213">
        <v>2.1686250000000001E-2</v>
      </c>
      <c r="M213">
        <v>1.2750617000000001E-2</v>
      </c>
      <c r="N213">
        <v>8.8980550000000005E-2</v>
      </c>
      <c r="O213">
        <v>-0.34046379700000001</v>
      </c>
      <c r="P213">
        <v>0.20017862</v>
      </c>
      <c r="Q213">
        <v>8.8980549000000006E-2</v>
      </c>
      <c r="AA213" t="b">
        <v>1</v>
      </c>
    </row>
    <row r="214" spans="1:27">
      <c r="A214" t="s">
        <v>2829</v>
      </c>
      <c r="B214" t="s">
        <v>2790</v>
      </c>
      <c r="C214" t="s">
        <v>167</v>
      </c>
      <c r="D214" t="s">
        <v>164</v>
      </c>
      <c r="E214" t="s">
        <v>145</v>
      </c>
      <c r="F214" t="s">
        <v>178</v>
      </c>
      <c r="G214" t="s">
        <v>5</v>
      </c>
      <c r="H214">
        <v>-6.4805199999999993E-2</v>
      </c>
      <c r="I214">
        <v>1.12E-2</v>
      </c>
      <c r="J214" s="5">
        <v>6.9200000000000001E-9</v>
      </c>
      <c r="K214">
        <v>0.64032093599999995</v>
      </c>
      <c r="L214">
        <v>2.0519428999999999E-2</v>
      </c>
      <c r="M214">
        <v>1.2400695E-2</v>
      </c>
      <c r="N214">
        <v>9.7965070000000001E-2</v>
      </c>
      <c r="O214">
        <v>-0.31663245200000001</v>
      </c>
      <c r="P214">
        <v>0.19135338800000001</v>
      </c>
      <c r="Q214">
        <v>9.7985367000000004E-2</v>
      </c>
      <c r="AA214" t="b">
        <v>1</v>
      </c>
    </row>
    <row r="215" spans="1:27">
      <c r="A215" t="s">
        <v>2830</v>
      </c>
      <c r="B215" t="s">
        <v>2831</v>
      </c>
      <c r="C215" t="s">
        <v>168</v>
      </c>
      <c r="D215" t="s">
        <v>167</v>
      </c>
      <c r="E215" t="s">
        <v>145</v>
      </c>
      <c r="F215" t="s">
        <v>178</v>
      </c>
      <c r="G215" t="s">
        <v>5</v>
      </c>
      <c r="H215">
        <v>-6.3697500000000004E-2</v>
      </c>
      <c r="I215">
        <v>1.0999999999999999E-2</v>
      </c>
      <c r="J215" s="5">
        <v>7.7499999999999999E-9</v>
      </c>
      <c r="K215">
        <v>0.344225638</v>
      </c>
      <c r="L215">
        <v>2.053725E-2</v>
      </c>
      <c r="M215">
        <v>1.2525769000000001E-2</v>
      </c>
      <c r="N215">
        <v>0.10112997999999999</v>
      </c>
      <c r="O215">
        <v>-0.32241846499999999</v>
      </c>
      <c r="P215">
        <v>0.19664458700000001</v>
      </c>
      <c r="Q215">
        <v>0.101088363</v>
      </c>
      <c r="AA215" t="b">
        <v>1</v>
      </c>
    </row>
    <row r="216" spans="1:27">
      <c r="A216" t="s">
        <v>2832</v>
      </c>
      <c r="B216" t="s">
        <v>2833</v>
      </c>
      <c r="C216" t="s">
        <v>167</v>
      </c>
      <c r="D216" t="s">
        <v>164</v>
      </c>
      <c r="E216" t="s">
        <v>145</v>
      </c>
      <c r="F216" t="s">
        <v>178</v>
      </c>
      <c r="G216" t="s">
        <v>5</v>
      </c>
      <c r="H216">
        <v>9.7099500000000005E-2</v>
      </c>
      <c r="I216">
        <v>1.4800000000000001E-2</v>
      </c>
      <c r="J216" s="5">
        <v>4.8699999999999997E-11</v>
      </c>
      <c r="K216">
        <v>0.156016457</v>
      </c>
      <c r="L216">
        <v>2.5360005000000001E-2</v>
      </c>
      <c r="M216">
        <v>1.6400443000000001E-2</v>
      </c>
      <c r="N216">
        <v>0.12205626999999999</v>
      </c>
      <c r="O216">
        <v>0.26117544799999998</v>
      </c>
      <c r="P216">
        <v>0.168903478</v>
      </c>
      <c r="Q216">
        <v>0.122032132</v>
      </c>
      <c r="AA216" t="b">
        <v>1</v>
      </c>
    </row>
    <row r="217" spans="1:27">
      <c r="A217" t="s">
        <v>2834</v>
      </c>
      <c r="B217" t="s">
        <v>2768</v>
      </c>
      <c r="C217" t="s">
        <v>167</v>
      </c>
      <c r="D217" t="s">
        <v>168</v>
      </c>
      <c r="E217" t="s">
        <v>145</v>
      </c>
      <c r="F217" t="s">
        <v>178</v>
      </c>
      <c r="G217" t="s">
        <v>5</v>
      </c>
      <c r="H217">
        <v>6.9003499999999995E-2</v>
      </c>
      <c r="I217">
        <v>1.17E-2</v>
      </c>
      <c r="J217" s="5">
        <v>4.0300000000000004E-9</v>
      </c>
      <c r="K217">
        <v>0.49920500000000001</v>
      </c>
      <c r="L217">
        <v>1.8029974000000001E-2</v>
      </c>
      <c r="M217">
        <v>1.1902543999999999E-2</v>
      </c>
      <c r="N217">
        <v>0.12987372999999999</v>
      </c>
      <c r="O217">
        <v>0.261290719</v>
      </c>
      <c r="P217">
        <v>0.17249189300000001</v>
      </c>
      <c r="Q217">
        <v>0.12982305999999999</v>
      </c>
      <c r="AA217" t="b">
        <v>1</v>
      </c>
    </row>
    <row r="218" spans="1:27">
      <c r="A218" t="s">
        <v>2835</v>
      </c>
      <c r="B218" t="s">
        <v>2836</v>
      </c>
      <c r="C218" t="s">
        <v>168</v>
      </c>
      <c r="D218" t="s">
        <v>167</v>
      </c>
      <c r="E218" t="s">
        <v>145</v>
      </c>
      <c r="F218" t="s">
        <v>178</v>
      </c>
      <c r="G218" t="s">
        <v>5</v>
      </c>
      <c r="H218">
        <v>6.7305000000000004E-2</v>
      </c>
      <c r="I218">
        <v>1.0999999999999999E-2</v>
      </c>
      <c r="J218" s="5">
        <v>1.02E-9</v>
      </c>
      <c r="K218">
        <v>0.64020900000000003</v>
      </c>
      <c r="L218">
        <v>-1.8396765999999998E-2</v>
      </c>
      <c r="M218">
        <v>1.2400085E-2</v>
      </c>
      <c r="N218">
        <v>0.13796817</v>
      </c>
      <c r="O218">
        <v>-0.27333431800000002</v>
      </c>
      <c r="P218">
        <v>0.18423720599999999</v>
      </c>
      <c r="Q218">
        <v>0.137915069</v>
      </c>
      <c r="AA218" t="b">
        <v>1</v>
      </c>
    </row>
    <row r="219" spans="1:27">
      <c r="A219" t="s">
        <v>165</v>
      </c>
      <c r="B219" t="s">
        <v>2837</v>
      </c>
      <c r="C219" t="s">
        <v>167</v>
      </c>
      <c r="D219" t="s">
        <v>168</v>
      </c>
      <c r="E219" t="s">
        <v>145</v>
      </c>
      <c r="F219" t="s">
        <v>178</v>
      </c>
      <c r="G219" t="s">
        <v>5</v>
      </c>
      <c r="H219">
        <v>0.14510400000000001</v>
      </c>
      <c r="I219">
        <v>2.6599999999999999E-2</v>
      </c>
      <c r="J219" s="5">
        <v>4.6399999999999999E-8</v>
      </c>
      <c r="K219">
        <v>6.4768299000000001E-2</v>
      </c>
      <c r="L219">
        <v>-3.5369267000000003E-2</v>
      </c>
      <c r="M219">
        <v>2.4180806999999999E-2</v>
      </c>
      <c r="N219">
        <v>0.14352211000000001</v>
      </c>
      <c r="O219">
        <v>-0.243751148</v>
      </c>
      <c r="P219">
        <v>0.166644663</v>
      </c>
      <c r="Q219">
        <v>0.143549486</v>
      </c>
      <c r="AA219" t="b">
        <v>1</v>
      </c>
    </row>
    <row r="220" spans="1:27">
      <c r="A220" t="s">
        <v>2838</v>
      </c>
      <c r="B220" t="s">
        <v>2839</v>
      </c>
      <c r="C220" t="s">
        <v>168</v>
      </c>
      <c r="D220" t="s">
        <v>167</v>
      </c>
      <c r="E220" t="s">
        <v>145</v>
      </c>
      <c r="F220" t="s">
        <v>178</v>
      </c>
      <c r="G220" t="s">
        <v>5</v>
      </c>
      <c r="H220">
        <v>9.2499100000000001E-2</v>
      </c>
      <c r="I220">
        <v>1.4200000000000001E-2</v>
      </c>
      <c r="J220" s="5">
        <v>8.2499999999999999E-11</v>
      </c>
      <c r="K220">
        <v>0.161505606</v>
      </c>
      <c r="L220">
        <v>2.3399521999999999E-2</v>
      </c>
      <c r="M220">
        <v>1.6172176999999999E-2</v>
      </c>
      <c r="N220">
        <v>0.14795295</v>
      </c>
      <c r="O220">
        <v>0.25297026900000003</v>
      </c>
      <c r="P220">
        <v>0.174836042</v>
      </c>
      <c r="Q220">
        <v>0.14792493300000001</v>
      </c>
      <c r="AA220" t="b">
        <v>1</v>
      </c>
    </row>
    <row r="221" spans="1:27">
      <c r="A221" t="s">
        <v>2840</v>
      </c>
      <c r="B221" t="s">
        <v>2841</v>
      </c>
      <c r="C221" t="s">
        <v>163</v>
      </c>
      <c r="D221" t="s">
        <v>164</v>
      </c>
      <c r="E221" t="s">
        <v>145</v>
      </c>
      <c r="F221" t="s">
        <v>178</v>
      </c>
      <c r="G221" t="s">
        <v>5</v>
      </c>
      <c r="H221">
        <v>-7.1399299999999999E-2</v>
      </c>
      <c r="I221">
        <v>1.09E-2</v>
      </c>
      <c r="J221" s="5">
        <v>5.2700000000000003E-11</v>
      </c>
      <c r="K221">
        <v>0.43485299999999999</v>
      </c>
      <c r="L221">
        <v>1.7108294E-2</v>
      </c>
      <c r="M221">
        <v>1.2004977999999999E-2</v>
      </c>
      <c r="N221">
        <v>0.15415719999999999</v>
      </c>
      <c r="O221">
        <v>-0.239614313</v>
      </c>
      <c r="P221">
        <v>0.168138596</v>
      </c>
      <c r="Q221">
        <v>0.154128297</v>
      </c>
      <c r="AA221" t="b">
        <v>1</v>
      </c>
    </row>
    <row r="222" spans="1:27">
      <c r="A222" t="s">
        <v>2842</v>
      </c>
      <c r="B222" t="s">
        <v>2843</v>
      </c>
      <c r="C222" t="s">
        <v>164</v>
      </c>
      <c r="D222" t="s">
        <v>163</v>
      </c>
      <c r="E222" t="s">
        <v>145</v>
      </c>
      <c r="F222" t="s">
        <v>178</v>
      </c>
      <c r="G222" t="s">
        <v>5</v>
      </c>
      <c r="H222">
        <v>6.3003699999999996E-2</v>
      </c>
      <c r="I222">
        <v>1.11E-2</v>
      </c>
      <c r="J222" s="5">
        <v>1.3799999999999999E-8</v>
      </c>
      <c r="K222">
        <v>0.56180239799999998</v>
      </c>
      <c r="L222">
        <v>1.7081540999999999E-2</v>
      </c>
      <c r="M222">
        <v>1.1994622E-2</v>
      </c>
      <c r="N222">
        <v>0.15438858</v>
      </c>
      <c r="O222">
        <v>0.27111965399999999</v>
      </c>
      <c r="P222">
        <v>0.19037964600000001</v>
      </c>
      <c r="Q222">
        <v>0.154417526</v>
      </c>
      <c r="AA222" t="b">
        <v>1</v>
      </c>
    </row>
    <row r="223" spans="1:27">
      <c r="A223" t="s">
        <v>2844</v>
      </c>
      <c r="B223" t="s">
        <v>2845</v>
      </c>
      <c r="C223" t="s">
        <v>167</v>
      </c>
      <c r="D223" t="s">
        <v>168</v>
      </c>
      <c r="E223" t="s">
        <v>145</v>
      </c>
      <c r="F223" t="s">
        <v>178</v>
      </c>
      <c r="G223" t="s">
        <v>5</v>
      </c>
      <c r="H223">
        <v>6.2702499999999994E-2</v>
      </c>
      <c r="I223">
        <v>1.0699999999999999E-2</v>
      </c>
      <c r="J223" s="5">
        <v>4.8300000000000001E-9</v>
      </c>
      <c r="K223">
        <v>0.54028699999999996</v>
      </c>
      <c r="L223">
        <v>1.6845850999999998E-2</v>
      </c>
      <c r="M223">
        <v>1.1941484E-2</v>
      </c>
      <c r="N223">
        <v>0.15830358999999999</v>
      </c>
      <c r="O223">
        <v>0.26866315200000002</v>
      </c>
      <c r="P223">
        <v>0.190446694</v>
      </c>
      <c r="Q223">
        <v>0.15833309100000001</v>
      </c>
      <c r="AA223" t="b">
        <v>1</v>
      </c>
    </row>
    <row r="224" spans="1:27">
      <c r="A224" t="s">
        <v>2846</v>
      </c>
      <c r="B224" t="s">
        <v>2847</v>
      </c>
      <c r="C224" t="s">
        <v>163</v>
      </c>
      <c r="D224" t="s">
        <v>168</v>
      </c>
      <c r="E224" t="s">
        <v>145</v>
      </c>
      <c r="F224" t="s">
        <v>178</v>
      </c>
      <c r="G224" t="s">
        <v>5</v>
      </c>
      <c r="H224">
        <v>6.82006E-2</v>
      </c>
      <c r="I224">
        <v>1.15E-2</v>
      </c>
      <c r="J224" s="5">
        <v>2.7200000000000001E-9</v>
      </c>
      <c r="K224">
        <v>0.31004605899999998</v>
      </c>
      <c r="L224">
        <v>-1.7911454E-2</v>
      </c>
      <c r="M224">
        <v>1.2867424000000001E-2</v>
      </c>
      <c r="N224">
        <v>0.1639224</v>
      </c>
      <c r="O224">
        <v>-0.26262897299999999</v>
      </c>
      <c r="P224">
        <v>0.18867023999999999</v>
      </c>
      <c r="Q224">
        <v>0.163922398</v>
      </c>
      <c r="AA224" t="b">
        <v>1</v>
      </c>
    </row>
    <row r="225" spans="1:27">
      <c r="A225" t="s">
        <v>2848</v>
      </c>
      <c r="B225" t="s">
        <v>2849</v>
      </c>
      <c r="C225" t="s">
        <v>168</v>
      </c>
      <c r="D225" t="s">
        <v>167</v>
      </c>
      <c r="E225" t="s">
        <v>145</v>
      </c>
      <c r="F225" t="s">
        <v>178</v>
      </c>
      <c r="G225" t="s">
        <v>5</v>
      </c>
      <c r="H225">
        <v>7.6503100000000004E-2</v>
      </c>
      <c r="I225">
        <v>1.34E-2</v>
      </c>
      <c r="J225" s="5">
        <v>1.24E-8</v>
      </c>
      <c r="K225">
        <v>0.19839152199999999</v>
      </c>
      <c r="L225">
        <v>2.0290117999999999E-2</v>
      </c>
      <c r="M225">
        <v>1.4923594E-2</v>
      </c>
      <c r="N225">
        <v>0.17395653999999999</v>
      </c>
      <c r="O225">
        <v>0.265219555</v>
      </c>
      <c r="P225">
        <v>0.19507175299999999</v>
      </c>
      <c r="Q225">
        <v>0.17395653799999999</v>
      </c>
      <c r="AA225" t="b">
        <v>1</v>
      </c>
    </row>
    <row r="226" spans="1:27">
      <c r="A226" t="s">
        <v>2850</v>
      </c>
      <c r="B226" t="s">
        <v>2851</v>
      </c>
      <c r="C226" t="s">
        <v>164</v>
      </c>
      <c r="D226" t="s">
        <v>163</v>
      </c>
      <c r="E226" t="s">
        <v>145</v>
      </c>
      <c r="F226" t="s">
        <v>178</v>
      </c>
      <c r="G226" t="s">
        <v>5</v>
      </c>
      <c r="H226">
        <v>-8.7497900000000003E-2</v>
      </c>
      <c r="I226">
        <v>1.24E-2</v>
      </c>
      <c r="J226" s="5">
        <v>1.8699999999999999E-12</v>
      </c>
      <c r="K226">
        <v>0.25573901799999998</v>
      </c>
      <c r="L226">
        <v>-1.7280917999999999E-2</v>
      </c>
      <c r="M226">
        <v>1.3641393999999999E-2</v>
      </c>
      <c r="N226">
        <v>0.20522681000000001</v>
      </c>
      <c r="O226">
        <v>0.19750094400000001</v>
      </c>
      <c r="P226">
        <v>0.15590538700000001</v>
      </c>
      <c r="Q226">
        <v>0.20522681200000001</v>
      </c>
      <c r="AA226" t="b">
        <v>1</v>
      </c>
    </row>
    <row r="227" spans="1:27">
      <c r="A227" t="s">
        <v>2852</v>
      </c>
      <c r="B227" t="s">
        <v>2853</v>
      </c>
      <c r="C227" t="s">
        <v>163</v>
      </c>
      <c r="D227" t="s">
        <v>167</v>
      </c>
      <c r="E227" t="s">
        <v>145</v>
      </c>
      <c r="F227" t="s">
        <v>178</v>
      </c>
      <c r="G227" t="s">
        <v>5</v>
      </c>
      <c r="H227">
        <v>-9.7998799999999997E-2</v>
      </c>
      <c r="I227">
        <v>1.14E-2</v>
      </c>
      <c r="J227" s="5">
        <v>9.2400000000000001E-18</v>
      </c>
      <c r="K227">
        <v>0.35209277100000003</v>
      </c>
      <c r="L227">
        <v>1.3529797E-2</v>
      </c>
      <c r="M227">
        <v>1.2460672000000001E-2</v>
      </c>
      <c r="N227">
        <v>0.27756748999999997</v>
      </c>
      <c r="O227">
        <v>-0.13806084800000001</v>
      </c>
      <c r="P227">
        <v>0.12715126900000001</v>
      </c>
      <c r="Q227">
        <v>0.27756748599999997</v>
      </c>
      <c r="AA227" t="b">
        <v>1</v>
      </c>
    </row>
    <row r="228" spans="1:27">
      <c r="A228" t="s">
        <v>2854</v>
      </c>
      <c r="B228" t="s">
        <v>2855</v>
      </c>
      <c r="C228" t="s">
        <v>163</v>
      </c>
      <c r="D228" t="s">
        <v>164</v>
      </c>
      <c r="E228" t="s">
        <v>145</v>
      </c>
      <c r="F228" t="s">
        <v>178</v>
      </c>
      <c r="G228" t="s">
        <v>5</v>
      </c>
      <c r="H228">
        <v>0.28450199999999998</v>
      </c>
      <c r="I228">
        <v>4.8500000000000001E-2</v>
      </c>
      <c r="J228" s="5">
        <v>4.3999999999999997E-9</v>
      </c>
      <c r="K228">
        <v>1.9309156000000001E-2</v>
      </c>
      <c r="L228">
        <v>-4.6302716000000001E-2</v>
      </c>
      <c r="M228">
        <v>4.3249313999999997E-2</v>
      </c>
      <c r="N228">
        <v>0.28425937000000001</v>
      </c>
      <c r="O228">
        <v>-0.162750055</v>
      </c>
      <c r="P228">
        <v>0.152017611</v>
      </c>
      <c r="Q228">
        <v>0.28434932299999999</v>
      </c>
      <c r="AA228" t="b">
        <v>1</v>
      </c>
    </row>
    <row r="229" spans="1:27">
      <c r="A229" t="s">
        <v>2856</v>
      </c>
      <c r="B229" t="s">
        <v>2857</v>
      </c>
      <c r="C229" t="s">
        <v>167</v>
      </c>
      <c r="D229" t="s">
        <v>163</v>
      </c>
      <c r="E229" t="s">
        <v>145</v>
      </c>
      <c r="F229" t="s">
        <v>178</v>
      </c>
      <c r="G229" t="s">
        <v>5</v>
      </c>
      <c r="H229">
        <v>8.7400500000000006E-2</v>
      </c>
      <c r="I229">
        <v>1.5299999999999999E-2</v>
      </c>
      <c r="J229" s="5">
        <v>1.15E-8</v>
      </c>
      <c r="K229">
        <v>0.14400573799999999</v>
      </c>
      <c r="L229">
        <v>-1.7886974999999999E-2</v>
      </c>
      <c r="M229">
        <v>1.6951265E-2</v>
      </c>
      <c r="N229">
        <v>0.29133386</v>
      </c>
      <c r="O229">
        <v>-0.20465528899999999</v>
      </c>
      <c r="P229">
        <v>0.193949288</v>
      </c>
      <c r="Q229">
        <v>0.291333864</v>
      </c>
      <c r="AA229" t="b">
        <v>1</v>
      </c>
    </row>
    <row r="230" spans="1:27">
      <c r="A230" t="s">
        <v>2858</v>
      </c>
      <c r="B230" t="s">
        <v>2859</v>
      </c>
      <c r="C230" t="s">
        <v>164</v>
      </c>
      <c r="D230" t="s">
        <v>163</v>
      </c>
      <c r="E230" t="s">
        <v>145</v>
      </c>
      <c r="F230" t="s">
        <v>178</v>
      </c>
      <c r="G230" t="s">
        <v>5</v>
      </c>
      <c r="H230">
        <v>7.4195700000000003E-2</v>
      </c>
      <c r="I230">
        <v>1.1299999999999999E-2</v>
      </c>
      <c r="J230" s="5">
        <v>5.5200000000000001E-11</v>
      </c>
      <c r="K230">
        <v>0.67067533499999998</v>
      </c>
      <c r="L230">
        <v>1.3203141E-2</v>
      </c>
      <c r="M230">
        <v>1.2663669000000001E-2</v>
      </c>
      <c r="N230">
        <v>0.29713359</v>
      </c>
      <c r="O230">
        <v>0.17795021899999999</v>
      </c>
      <c r="P230">
        <v>0.17067928099999999</v>
      </c>
      <c r="Q230">
        <v>0.29713358899999998</v>
      </c>
      <c r="AA230" t="b">
        <v>1</v>
      </c>
    </row>
    <row r="231" spans="1:27">
      <c r="A231" t="s">
        <v>2860</v>
      </c>
      <c r="B231" t="s">
        <v>2861</v>
      </c>
      <c r="C231" t="s">
        <v>164</v>
      </c>
      <c r="D231" t="s">
        <v>167</v>
      </c>
      <c r="E231" t="s">
        <v>145</v>
      </c>
      <c r="F231" t="s">
        <v>178</v>
      </c>
      <c r="G231" t="s">
        <v>5</v>
      </c>
      <c r="H231">
        <v>-7.3900800000000003E-2</v>
      </c>
      <c r="I231">
        <v>1.06E-2</v>
      </c>
      <c r="J231" s="5">
        <v>2.8799999999999998E-12</v>
      </c>
      <c r="K231">
        <v>0.54168868400000003</v>
      </c>
      <c r="L231">
        <v>-1.2237289E-2</v>
      </c>
      <c r="M231">
        <v>1.1944645E-2</v>
      </c>
      <c r="N231">
        <v>0.30564638</v>
      </c>
      <c r="O231">
        <v>0.16559074700000001</v>
      </c>
      <c r="P231">
        <v>0.16163079299999999</v>
      </c>
      <c r="Q231">
        <v>0.305599171</v>
      </c>
      <c r="AA231" t="b">
        <v>1</v>
      </c>
    </row>
    <row r="232" spans="1:27">
      <c r="A232" t="s">
        <v>2862</v>
      </c>
      <c r="B232" t="s">
        <v>2863</v>
      </c>
      <c r="C232" t="s">
        <v>163</v>
      </c>
      <c r="D232" t="s">
        <v>164</v>
      </c>
      <c r="E232" t="s">
        <v>145</v>
      </c>
      <c r="F232" t="s">
        <v>178</v>
      </c>
      <c r="G232" t="s">
        <v>5</v>
      </c>
      <c r="H232">
        <v>-5.8996600000000003E-2</v>
      </c>
      <c r="I232">
        <v>1.0800000000000001E-2</v>
      </c>
      <c r="J232" s="5">
        <v>4.3800000000000002E-8</v>
      </c>
      <c r="K232">
        <v>0.57356700000000005</v>
      </c>
      <c r="L232">
        <v>-1.2180852000000001E-2</v>
      </c>
      <c r="M232">
        <v>1.2034036E-2</v>
      </c>
      <c r="N232">
        <v>0.31153805000000001</v>
      </c>
      <c r="O232">
        <v>0.20646701000000001</v>
      </c>
      <c r="P232">
        <v>0.20397847199999999</v>
      </c>
      <c r="Q232">
        <v>0.31144243599999999</v>
      </c>
      <c r="AA232" t="b">
        <v>1</v>
      </c>
    </row>
    <row r="233" spans="1:27">
      <c r="A233" t="s">
        <v>2864</v>
      </c>
      <c r="B233" t="s">
        <v>2865</v>
      </c>
      <c r="C233" t="s">
        <v>167</v>
      </c>
      <c r="D233" t="s">
        <v>168</v>
      </c>
      <c r="E233" t="s">
        <v>145</v>
      </c>
      <c r="F233" t="s">
        <v>178</v>
      </c>
      <c r="G233" t="s">
        <v>5</v>
      </c>
      <c r="H233">
        <v>-7.3302099999999995E-2</v>
      </c>
      <c r="I233">
        <v>1.0699999999999999E-2</v>
      </c>
      <c r="J233" s="5">
        <v>7.1299999999999997E-12</v>
      </c>
      <c r="K233">
        <v>0.452725145</v>
      </c>
      <c r="L233">
        <v>-1.2045112E-2</v>
      </c>
      <c r="M233">
        <v>1.1956632999999999E-2</v>
      </c>
      <c r="N233">
        <v>0.31364652999999998</v>
      </c>
      <c r="O233">
        <v>0.164321512</v>
      </c>
      <c r="P233">
        <v>0.16311446499999999</v>
      </c>
      <c r="Q233">
        <v>0.31374259100000002</v>
      </c>
      <c r="AA233" t="b">
        <v>1</v>
      </c>
    </row>
    <row r="234" spans="1:27">
      <c r="A234" t="s">
        <v>2866</v>
      </c>
      <c r="B234" t="s">
        <v>2744</v>
      </c>
      <c r="C234" t="s">
        <v>164</v>
      </c>
      <c r="D234" t="s">
        <v>163</v>
      </c>
      <c r="E234" t="s">
        <v>145</v>
      </c>
      <c r="F234" t="s">
        <v>178</v>
      </c>
      <c r="G234" t="s">
        <v>5</v>
      </c>
      <c r="H234">
        <v>-7.0598300000000003E-2</v>
      </c>
      <c r="I234">
        <v>1.0999999999999999E-2</v>
      </c>
      <c r="J234" s="5">
        <v>1.2999999999999999E-10</v>
      </c>
      <c r="K234">
        <v>0.51325893899999997</v>
      </c>
      <c r="L234">
        <v>-1.1735809999999999E-2</v>
      </c>
      <c r="M234">
        <v>1.1907274000000001E-2</v>
      </c>
      <c r="N234">
        <v>0.32432944000000002</v>
      </c>
      <c r="O234">
        <v>0.16623360300000001</v>
      </c>
      <c r="P234">
        <v>0.16866233999999999</v>
      </c>
      <c r="Q234">
        <v>0.32432943800000003</v>
      </c>
      <c r="AA234" t="b">
        <v>1</v>
      </c>
    </row>
    <row r="235" spans="1:27">
      <c r="A235" t="s">
        <v>2867</v>
      </c>
      <c r="B235" t="s">
        <v>2868</v>
      </c>
      <c r="C235" t="s">
        <v>167</v>
      </c>
      <c r="D235" t="s">
        <v>168</v>
      </c>
      <c r="E235" t="s">
        <v>145</v>
      </c>
      <c r="F235" t="s">
        <v>178</v>
      </c>
      <c r="G235" t="s">
        <v>5</v>
      </c>
      <c r="H235">
        <v>6.8499400000000002E-2</v>
      </c>
      <c r="I235">
        <v>1.11E-2</v>
      </c>
      <c r="J235" s="5">
        <v>7.0900000000000003E-10</v>
      </c>
      <c r="K235">
        <v>0.46461200000000002</v>
      </c>
      <c r="L235">
        <v>1.1511794000000001E-2</v>
      </c>
      <c r="M235">
        <v>1.1933030000000001E-2</v>
      </c>
      <c r="N235">
        <v>0.33474520000000002</v>
      </c>
      <c r="O235">
        <v>0.16805685300000001</v>
      </c>
      <c r="P235">
        <v>0.17420633699999999</v>
      </c>
      <c r="Q235">
        <v>0.334695095</v>
      </c>
      <c r="AA235" t="b">
        <v>1</v>
      </c>
    </row>
    <row r="236" spans="1:27">
      <c r="A236" t="s">
        <v>2869</v>
      </c>
      <c r="B236" t="s">
        <v>2870</v>
      </c>
      <c r="C236" t="s">
        <v>167</v>
      </c>
      <c r="D236" t="s">
        <v>168</v>
      </c>
      <c r="E236" t="s">
        <v>145</v>
      </c>
      <c r="F236" t="s">
        <v>178</v>
      </c>
      <c r="G236" t="s">
        <v>5</v>
      </c>
      <c r="H236">
        <v>0.116102</v>
      </c>
      <c r="I236">
        <v>2.1100000000000001E-2</v>
      </c>
      <c r="J236" s="5">
        <v>4.0299999999999997E-8</v>
      </c>
      <c r="K236">
        <v>8.7965615999999996E-2</v>
      </c>
      <c r="L236">
        <v>1.6984196999999999E-2</v>
      </c>
      <c r="M236">
        <v>2.1012243999999999E-2</v>
      </c>
      <c r="N236">
        <v>0.41897546000000002</v>
      </c>
      <c r="O236">
        <v>0.14628685599999999</v>
      </c>
      <c r="P236">
        <v>0.180980894</v>
      </c>
      <c r="Q236">
        <v>0.41891790299999998</v>
      </c>
      <c r="AA236" t="b">
        <v>1</v>
      </c>
    </row>
    <row r="237" spans="1:27">
      <c r="A237" t="s">
        <v>2871</v>
      </c>
      <c r="B237" t="s">
        <v>2872</v>
      </c>
      <c r="C237" t="s">
        <v>167</v>
      </c>
      <c r="D237" t="s">
        <v>164</v>
      </c>
      <c r="E237" t="s">
        <v>145</v>
      </c>
      <c r="F237" t="s">
        <v>178</v>
      </c>
      <c r="G237" t="s">
        <v>5</v>
      </c>
      <c r="H237">
        <v>8.7103899999999998E-2</v>
      </c>
      <c r="I237">
        <v>1.17E-2</v>
      </c>
      <c r="J237" s="5">
        <v>1.1700000000000001E-13</v>
      </c>
      <c r="K237">
        <v>0.28501016499999998</v>
      </c>
      <c r="L237">
        <v>-1.0220425E-2</v>
      </c>
      <c r="M237">
        <v>1.3184243E-2</v>
      </c>
      <c r="N237">
        <v>0.43810334000000001</v>
      </c>
      <c r="O237">
        <v>-0.117336025</v>
      </c>
      <c r="P237">
        <v>0.151362261</v>
      </c>
      <c r="Q237">
        <v>0.43822148799999999</v>
      </c>
      <c r="AA237" t="b">
        <v>1</v>
      </c>
    </row>
    <row r="238" spans="1:27">
      <c r="A238" t="s">
        <v>2873</v>
      </c>
      <c r="B238" t="s">
        <v>2874</v>
      </c>
      <c r="C238" t="s">
        <v>164</v>
      </c>
      <c r="D238" t="s">
        <v>163</v>
      </c>
      <c r="E238" t="s">
        <v>145</v>
      </c>
      <c r="F238" t="s">
        <v>178</v>
      </c>
      <c r="G238" t="s">
        <v>5</v>
      </c>
      <c r="H238">
        <v>7.6200900000000002E-2</v>
      </c>
      <c r="I238">
        <v>1.0699999999999999E-2</v>
      </c>
      <c r="J238" s="5">
        <v>9.0899999999999996E-13</v>
      </c>
      <c r="K238">
        <v>0.479518208</v>
      </c>
      <c r="L238">
        <v>-8.872998E-3</v>
      </c>
      <c r="M238">
        <v>1.1913262000000001E-2</v>
      </c>
      <c r="N238">
        <v>0.45627171999999999</v>
      </c>
      <c r="O238">
        <v>-0.116442165</v>
      </c>
      <c r="P238">
        <v>0.156340179</v>
      </c>
      <c r="Q238">
        <v>0.45639263499999999</v>
      </c>
      <c r="AA238" t="b">
        <v>1</v>
      </c>
    </row>
    <row r="239" spans="1:27">
      <c r="A239" t="s">
        <v>2875</v>
      </c>
      <c r="B239" t="s">
        <v>2876</v>
      </c>
      <c r="C239" t="s">
        <v>167</v>
      </c>
      <c r="D239" t="s">
        <v>163</v>
      </c>
      <c r="E239" t="s">
        <v>145</v>
      </c>
      <c r="F239" t="s">
        <v>178</v>
      </c>
      <c r="G239" t="s">
        <v>5</v>
      </c>
      <c r="H239">
        <v>-0.100397</v>
      </c>
      <c r="I239">
        <v>1.32E-2</v>
      </c>
      <c r="J239" s="5">
        <v>3.47E-14</v>
      </c>
      <c r="K239">
        <v>0.81648926099999997</v>
      </c>
      <c r="L239">
        <v>-1.0770582000000001E-2</v>
      </c>
      <c r="M239">
        <v>1.5375563E-2</v>
      </c>
      <c r="N239">
        <v>0.48367754000000002</v>
      </c>
      <c r="O239">
        <v>0.107279919</v>
      </c>
      <c r="P239">
        <v>0.153147635</v>
      </c>
      <c r="Q239">
        <v>0.48361510499999999</v>
      </c>
      <c r="AA239" t="b">
        <v>1</v>
      </c>
    </row>
    <row r="240" spans="1:27">
      <c r="A240" t="s">
        <v>2877</v>
      </c>
      <c r="B240" t="s">
        <v>2878</v>
      </c>
      <c r="C240" t="s">
        <v>168</v>
      </c>
      <c r="D240" t="s">
        <v>167</v>
      </c>
      <c r="E240" t="s">
        <v>145</v>
      </c>
      <c r="F240" t="s">
        <v>178</v>
      </c>
      <c r="G240" t="s">
        <v>5</v>
      </c>
      <c r="H240">
        <v>-0.219698</v>
      </c>
      <c r="I240">
        <v>1.95E-2</v>
      </c>
      <c r="J240" s="5">
        <v>1.4400000000000001E-29</v>
      </c>
      <c r="K240">
        <v>8.8122757999999995E-2</v>
      </c>
      <c r="L240">
        <v>-1.4572933E-2</v>
      </c>
      <c r="M240">
        <v>2.0995436999999999E-2</v>
      </c>
      <c r="N240">
        <v>0.48755679000000002</v>
      </c>
      <c r="O240">
        <v>6.6331659000000001E-2</v>
      </c>
      <c r="P240">
        <v>9.5564990000000002E-2</v>
      </c>
      <c r="Q240">
        <v>0.48761949900000001</v>
      </c>
      <c r="AA240" t="b">
        <v>1</v>
      </c>
    </row>
    <row r="241" spans="1:27">
      <c r="A241" t="s">
        <v>2879</v>
      </c>
      <c r="B241" t="s">
        <v>2880</v>
      </c>
      <c r="C241" t="s">
        <v>163</v>
      </c>
      <c r="D241" t="s">
        <v>164</v>
      </c>
      <c r="E241" t="s">
        <v>145</v>
      </c>
      <c r="F241" t="s">
        <v>178</v>
      </c>
      <c r="G241" t="s">
        <v>5</v>
      </c>
      <c r="H241">
        <v>-6.4805199999999993E-2</v>
      </c>
      <c r="I241">
        <v>1.06E-2</v>
      </c>
      <c r="J241" s="5">
        <v>1.15E-9</v>
      </c>
      <c r="K241">
        <v>0.43768200000000002</v>
      </c>
      <c r="L241">
        <v>7.6132149999999996E-3</v>
      </c>
      <c r="M241">
        <v>1.1996872E-2</v>
      </c>
      <c r="N241">
        <v>0.52581981</v>
      </c>
      <c r="O241">
        <v>-0.11747845899999999</v>
      </c>
      <c r="P241">
        <v>0.18512206</v>
      </c>
      <c r="Q241">
        <v>0.52568932800000001</v>
      </c>
      <c r="AA241" t="b">
        <v>1</v>
      </c>
    </row>
    <row r="242" spans="1:27">
      <c r="A242" t="s">
        <v>2881</v>
      </c>
      <c r="B242" t="s">
        <v>2882</v>
      </c>
      <c r="C242" t="s">
        <v>167</v>
      </c>
      <c r="D242" t="s">
        <v>168</v>
      </c>
      <c r="E242" t="s">
        <v>145</v>
      </c>
      <c r="F242" t="s">
        <v>178</v>
      </c>
      <c r="G242" t="s">
        <v>5</v>
      </c>
      <c r="H242">
        <v>-9.0800400000000003E-2</v>
      </c>
      <c r="I242">
        <v>1.4800000000000001E-2</v>
      </c>
      <c r="J242" s="5">
        <v>9.3400000000000008E-10</v>
      </c>
      <c r="K242">
        <v>0.14367659599999999</v>
      </c>
      <c r="L242">
        <v>1.0732157000000001E-2</v>
      </c>
      <c r="M242">
        <v>1.6967837E-2</v>
      </c>
      <c r="N242">
        <v>0.52712552999999995</v>
      </c>
      <c r="O242">
        <v>-0.11819504</v>
      </c>
      <c r="P242">
        <v>0.18686962900000001</v>
      </c>
      <c r="Q242">
        <v>0.52706020799999997</v>
      </c>
      <c r="AA242" t="b">
        <v>1</v>
      </c>
    </row>
    <row r="243" spans="1:27">
      <c r="A243" t="s">
        <v>2883</v>
      </c>
      <c r="B243" t="s">
        <v>2884</v>
      </c>
      <c r="C243" t="s">
        <v>163</v>
      </c>
      <c r="D243" t="s">
        <v>164</v>
      </c>
      <c r="E243" t="s">
        <v>145</v>
      </c>
      <c r="F243" t="s">
        <v>178</v>
      </c>
      <c r="G243" t="s">
        <v>5</v>
      </c>
      <c r="H243">
        <v>-6.65993E-2</v>
      </c>
      <c r="I243">
        <v>1.15E-2</v>
      </c>
      <c r="J243" s="5">
        <v>6.8400000000000004E-9</v>
      </c>
      <c r="K243">
        <v>0.633774277</v>
      </c>
      <c r="L243">
        <v>7.6222319999999996E-3</v>
      </c>
      <c r="M243">
        <v>1.2353698E-2</v>
      </c>
      <c r="N243">
        <v>0.53723472999999999</v>
      </c>
      <c r="O243">
        <v>-0.114449125</v>
      </c>
      <c r="P243">
        <v>0.18549290900000001</v>
      </c>
      <c r="Q243">
        <v>0.537234726</v>
      </c>
      <c r="AA243" t="b">
        <v>1</v>
      </c>
    </row>
    <row r="244" spans="1:27">
      <c r="A244" t="s">
        <v>2885</v>
      </c>
      <c r="B244" t="s">
        <v>2886</v>
      </c>
      <c r="C244" t="s">
        <v>164</v>
      </c>
      <c r="D244" t="s">
        <v>163</v>
      </c>
      <c r="E244" t="s">
        <v>145</v>
      </c>
      <c r="F244" t="s">
        <v>178</v>
      </c>
      <c r="G244" t="s">
        <v>5</v>
      </c>
      <c r="H244">
        <v>7.3302099999999995E-2</v>
      </c>
      <c r="I244">
        <v>1.24E-2</v>
      </c>
      <c r="J244" s="5">
        <v>3.7900000000000004E-9</v>
      </c>
      <c r="K244">
        <v>0.24155399999999999</v>
      </c>
      <c r="L244">
        <v>8.4236190000000002E-3</v>
      </c>
      <c r="M244">
        <v>1.3904951E-2</v>
      </c>
      <c r="N244">
        <v>0.54464756999999997</v>
      </c>
      <c r="O244">
        <v>0.114916481</v>
      </c>
      <c r="P244">
        <v>0.18969376199999999</v>
      </c>
      <c r="Q244">
        <v>0.54464756999999997</v>
      </c>
      <c r="AA244" t="b">
        <v>1</v>
      </c>
    </row>
    <row r="245" spans="1:27">
      <c r="A245" t="s">
        <v>2887</v>
      </c>
      <c r="B245" t="s">
        <v>2888</v>
      </c>
      <c r="C245" t="s">
        <v>168</v>
      </c>
      <c r="D245" t="s">
        <v>167</v>
      </c>
      <c r="E245" t="s">
        <v>145</v>
      </c>
      <c r="F245" t="s">
        <v>178</v>
      </c>
      <c r="G245" t="s">
        <v>5</v>
      </c>
      <c r="H245">
        <v>6.8996399999999999E-2</v>
      </c>
      <c r="I245">
        <v>1.26E-2</v>
      </c>
      <c r="J245" s="5">
        <v>4.14E-8</v>
      </c>
      <c r="K245">
        <v>0.22767299999999999</v>
      </c>
      <c r="L245">
        <v>-8.5628019999999996E-3</v>
      </c>
      <c r="M245">
        <v>1.4193274000000001E-2</v>
      </c>
      <c r="N245">
        <v>0.54624262000000001</v>
      </c>
      <c r="O245">
        <v>-0.124105058</v>
      </c>
      <c r="P245">
        <v>0.20571035600000001</v>
      </c>
      <c r="Q245">
        <v>0.54630913299999995</v>
      </c>
      <c r="AA245" t="b">
        <v>1</v>
      </c>
    </row>
    <row r="246" spans="1:27">
      <c r="A246" t="s">
        <v>2889</v>
      </c>
      <c r="B246" t="s">
        <v>2890</v>
      </c>
      <c r="C246" t="s">
        <v>163</v>
      </c>
      <c r="D246" t="s">
        <v>167</v>
      </c>
      <c r="E246" t="s">
        <v>145</v>
      </c>
      <c r="F246" t="s">
        <v>178</v>
      </c>
      <c r="G246" t="s">
        <v>5</v>
      </c>
      <c r="H246">
        <v>8.7002999999999997E-2</v>
      </c>
      <c r="I246">
        <v>1.2699999999999999E-2</v>
      </c>
      <c r="J246" s="5">
        <v>6.7600000000000003E-12</v>
      </c>
      <c r="K246">
        <v>0.23852172899999999</v>
      </c>
      <c r="L246">
        <v>-8.0034489999999993E-3</v>
      </c>
      <c r="M246">
        <v>1.3965188E-2</v>
      </c>
      <c r="N246">
        <v>0.56650928</v>
      </c>
      <c r="O246">
        <v>-9.1990495000000005E-2</v>
      </c>
      <c r="P246">
        <v>0.16051386300000001</v>
      </c>
      <c r="Q246">
        <v>0.56657698700000003</v>
      </c>
      <c r="AA246" t="b">
        <v>1</v>
      </c>
    </row>
    <row r="247" spans="1:27">
      <c r="A247" t="s">
        <v>2891</v>
      </c>
      <c r="B247" t="s">
        <v>2892</v>
      </c>
      <c r="C247" t="s">
        <v>168</v>
      </c>
      <c r="D247" t="s">
        <v>163</v>
      </c>
      <c r="E247" t="s">
        <v>145</v>
      </c>
      <c r="F247" t="s">
        <v>178</v>
      </c>
      <c r="G247" t="s">
        <v>5</v>
      </c>
      <c r="H247">
        <v>-7.8404399999999999E-2</v>
      </c>
      <c r="I247">
        <v>1.0699999999999999E-2</v>
      </c>
      <c r="J247" s="5">
        <v>2.0299999999999999E-13</v>
      </c>
      <c r="K247">
        <v>0.57506858599999999</v>
      </c>
      <c r="L247">
        <v>-6.7531429999999996E-3</v>
      </c>
      <c r="M247">
        <v>1.2039833E-2</v>
      </c>
      <c r="N247">
        <v>0.57493388999999995</v>
      </c>
      <c r="O247">
        <v>8.6132188999999998E-2</v>
      </c>
      <c r="P247">
        <v>0.153560686</v>
      </c>
      <c r="Q247">
        <v>0.57486570999999997</v>
      </c>
      <c r="AA247" t="b">
        <v>1</v>
      </c>
    </row>
    <row r="248" spans="1:27">
      <c r="A248" s="1" t="s">
        <v>171</v>
      </c>
      <c r="B248" s="1" t="s">
        <v>2893</v>
      </c>
      <c r="C248" s="1" t="s">
        <v>168</v>
      </c>
      <c r="D248" s="1" t="s">
        <v>167</v>
      </c>
      <c r="E248" s="1" t="s">
        <v>145</v>
      </c>
      <c r="F248" s="1" t="s">
        <v>178</v>
      </c>
      <c r="G248" s="1" t="s">
        <v>5</v>
      </c>
      <c r="H248" s="1">
        <v>-6.9899100000000006E-2</v>
      </c>
      <c r="I248" s="1">
        <v>1.15E-2</v>
      </c>
      <c r="J248" s="10">
        <v>1.2799999999999999E-9</v>
      </c>
      <c r="K248" s="1">
        <v>0.686358146</v>
      </c>
      <c r="L248" s="1">
        <v>6.6152340000000002E-3</v>
      </c>
      <c r="M248" s="1">
        <v>1.2827679E-2</v>
      </c>
      <c r="N248" s="1">
        <v>0.60599409999999998</v>
      </c>
      <c r="O248">
        <v>-9.4639757000000005E-2</v>
      </c>
      <c r="P248">
        <v>0.183517077</v>
      </c>
      <c r="Q248">
        <v>0.60606395499999999</v>
      </c>
      <c r="AA248" t="b">
        <v>1</v>
      </c>
    </row>
    <row r="249" spans="1:27">
      <c r="A249" t="s">
        <v>2894</v>
      </c>
      <c r="B249" t="s">
        <v>2895</v>
      </c>
      <c r="C249" t="s">
        <v>163</v>
      </c>
      <c r="D249" t="s">
        <v>164</v>
      </c>
      <c r="E249" t="s">
        <v>145</v>
      </c>
      <c r="F249" t="s">
        <v>178</v>
      </c>
      <c r="G249" t="s">
        <v>5</v>
      </c>
      <c r="H249">
        <v>-6.4399899999999996E-2</v>
      </c>
      <c r="I249">
        <v>1.0699999999999999E-2</v>
      </c>
      <c r="J249" s="5">
        <v>1.7599999999999999E-9</v>
      </c>
      <c r="K249">
        <v>0.58523649499999997</v>
      </c>
      <c r="L249">
        <v>-5.467515E-3</v>
      </c>
      <c r="M249">
        <v>1.2080237000000001E-2</v>
      </c>
      <c r="N249">
        <v>0.65083679999999999</v>
      </c>
      <c r="O249">
        <v>8.4899434999999995E-2</v>
      </c>
      <c r="P249">
        <v>0.18758160500000001</v>
      </c>
      <c r="Q249">
        <v>0.65083679900000002</v>
      </c>
      <c r="AA249" t="b">
        <v>1</v>
      </c>
    </row>
    <row r="250" spans="1:27">
      <c r="A250" t="s">
        <v>2896</v>
      </c>
      <c r="B250" t="s">
        <v>2897</v>
      </c>
      <c r="C250" t="s">
        <v>163</v>
      </c>
      <c r="D250" t="s">
        <v>164</v>
      </c>
      <c r="E250" t="s">
        <v>145</v>
      </c>
      <c r="F250" t="s">
        <v>178</v>
      </c>
      <c r="G250" t="s">
        <v>5</v>
      </c>
      <c r="H250">
        <v>7.7701500000000007E-2</v>
      </c>
      <c r="I250">
        <v>1.41E-2</v>
      </c>
      <c r="J250" s="5">
        <v>3.2700000000000002E-8</v>
      </c>
      <c r="K250">
        <v>0.166221905</v>
      </c>
      <c r="L250">
        <v>-7.0231740000000001E-3</v>
      </c>
      <c r="M250">
        <v>1.5987193E-2</v>
      </c>
      <c r="N250">
        <v>0.66037173000000005</v>
      </c>
      <c r="O250">
        <v>-9.0386595E-2</v>
      </c>
      <c r="P250">
        <v>0.205751411</v>
      </c>
      <c r="Q250">
        <v>0.66044417399999999</v>
      </c>
      <c r="AA250" t="b">
        <v>1</v>
      </c>
    </row>
    <row r="251" spans="1:27">
      <c r="A251" t="s">
        <v>2898</v>
      </c>
      <c r="B251" t="s">
        <v>2899</v>
      </c>
      <c r="C251" t="s">
        <v>168</v>
      </c>
      <c r="D251" t="s">
        <v>167</v>
      </c>
      <c r="E251" t="s">
        <v>145</v>
      </c>
      <c r="F251" t="s">
        <v>178</v>
      </c>
      <c r="G251" t="s">
        <v>5</v>
      </c>
      <c r="H251">
        <v>-8.0602499999999994E-2</v>
      </c>
      <c r="I251">
        <v>1.12E-2</v>
      </c>
      <c r="J251" s="5">
        <v>6.16E-13</v>
      </c>
      <c r="K251">
        <v>0.35160999999999998</v>
      </c>
      <c r="L251">
        <v>-5.1929289999999998E-3</v>
      </c>
      <c r="M251">
        <v>1.2465024E-2</v>
      </c>
      <c r="N251">
        <v>0.67697101000000004</v>
      </c>
      <c r="O251">
        <v>6.4426401999999994E-2</v>
      </c>
      <c r="P251">
        <v>0.15464811000000001</v>
      </c>
      <c r="Q251">
        <v>0.67697100899999996</v>
      </c>
      <c r="AA251" t="b">
        <v>1</v>
      </c>
    </row>
    <row r="252" spans="1:27">
      <c r="A252" t="s">
        <v>2900</v>
      </c>
      <c r="B252" t="s">
        <v>2901</v>
      </c>
      <c r="C252" t="s">
        <v>163</v>
      </c>
      <c r="D252" t="s">
        <v>167</v>
      </c>
      <c r="E252" t="s">
        <v>145</v>
      </c>
      <c r="F252" t="s">
        <v>178</v>
      </c>
      <c r="G252" t="s">
        <v>5</v>
      </c>
      <c r="H252">
        <v>6.4804100000000003E-2</v>
      </c>
      <c r="I252">
        <v>1.14E-2</v>
      </c>
      <c r="J252" s="5">
        <v>1.22E-8</v>
      </c>
      <c r="K252">
        <v>0.33357868099999999</v>
      </c>
      <c r="L252">
        <v>-5.1881219999999999E-3</v>
      </c>
      <c r="M252">
        <v>1.2623168000000001E-2</v>
      </c>
      <c r="N252">
        <v>0.68107253000000001</v>
      </c>
      <c r="O252">
        <v>-8.0058549000000007E-2</v>
      </c>
      <c r="P252">
        <v>0.194789658</v>
      </c>
      <c r="Q252">
        <v>0.68107253499999998</v>
      </c>
      <c r="AA252" t="b">
        <v>1</v>
      </c>
    </row>
    <row r="253" spans="1:27">
      <c r="A253" t="s">
        <v>2902</v>
      </c>
      <c r="B253" t="s">
        <v>2903</v>
      </c>
      <c r="C253" t="s">
        <v>167</v>
      </c>
      <c r="D253" t="s">
        <v>168</v>
      </c>
      <c r="E253" t="s">
        <v>145</v>
      </c>
      <c r="F253" t="s">
        <v>178</v>
      </c>
      <c r="G253" t="s">
        <v>5</v>
      </c>
      <c r="H253">
        <v>-0.15659500000000001</v>
      </c>
      <c r="I253">
        <v>2.7699999999999999E-2</v>
      </c>
      <c r="J253" s="5">
        <v>1.66E-8</v>
      </c>
      <c r="K253">
        <v>5.0461715999999997E-2</v>
      </c>
      <c r="L253">
        <v>-1.0584964000000001E-2</v>
      </c>
      <c r="M253">
        <v>2.7189735E-2</v>
      </c>
      <c r="N253">
        <v>0.69698026999999996</v>
      </c>
      <c r="O253">
        <v>6.7594521000000005E-2</v>
      </c>
      <c r="P253">
        <v>0.17363092999999999</v>
      </c>
      <c r="Q253">
        <v>0.69705423600000005</v>
      </c>
      <c r="AA253" t="b">
        <v>1</v>
      </c>
    </row>
    <row r="254" spans="1:27">
      <c r="A254" t="s">
        <v>2904</v>
      </c>
      <c r="B254" t="s">
        <v>2905</v>
      </c>
      <c r="C254" t="s">
        <v>163</v>
      </c>
      <c r="D254" t="s">
        <v>164</v>
      </c>
      <c r="E254" t="s">
        <v>145</v>
      </c>
      <c r="F254" t="s">
        <v>178</v>
      </c>
      <c r="G254" t="s">
        <v>5</v>
      </c>
      <c r="H254">
        <v>-0.106595</v>
      </c>
      <c r="I254">
        <v>1.6500000000000001E-2</v>
      </c>
      <c r="J254" s="5">
        <v>1.04E-10</v>
      </c>
      <c r="K254">
        <v>0.126901446</v>
      </c>
      <c r="L254">
        <v>6.9393850000000002E-3</v>
      </c>
      <c r="M254">
        <v>1.7880403999999999E-2</v>
      </c>
      <c r="N254">
        <v>0.69801603000000001</v>
      </c>
      <c r="O254">
        <v>-6.5100470999999993E-2</v>
      </c>
      <c r="P254">
        <v>0.16774148799999999</v>
      </c>
      <c r="Q254">
        <v>0.69794203200000005</v>
      </c>
      <c r="AA254" t="b">
        <v>1</v>
      </c>
    </row>
    <row r="255" spans="1:27">
      <c r="A255" t="s">
        <v>2906</v>
      </c>
      <c r="B255" t="s">
        <v>2907</v>
      </c>
      <c r="C255" t="s">
        <v>164</v>
      </c>
      <c r="D255" t="s">
        <v>163</v>
      </c>
      <c r="E255" t="s">
        <v>145</v>
      </c>
      <c r="F255" t="s">
        <v>178</v>
      </c>
      <c r="G255" t="s">
        <v>5</v>
      </c>
      <c r="H255">
        <v>-9.5800999999999997E-2</v>
      </c>
      <c r="I255">
        <v>1.6899999999999998E-2</v>
      </c>
      <c r="J255" s="5">
        <v>1.3599999999999999E-8</v>
      </c>
      <c r="K255">
        <v>0.12689315600000001</v>
      </c>
      <c r="L255">
        <v>-6.2422299999999997E-3</v>
      </c>
      <c r="M255">
        <v>1.7880921000000001E-2</v>
      </c>
      <c r="N255">
        <v>0.72693916999999997</v>
      </c>
      <c r="O255">
        <v>6.5158293000000006E-2</v>
      </c>
      <c r="P255">
        <v>0.18664649899999999</v>
      </c>
      <c r="Q255">
        <v>0.72701423700000001</v>
      </c>
      <c r="AA255" t="b">
        <v>1</v>
      </c>
    </row>
    <row r="256" spans="1:27">
      <c r="A256" t="s">
        <v>2908</v>
      </c>
      <c r="B256" t="s">
        <v>2909</v>
      </c>
      <c r="C256" t="s">
        <v>163</v>
      </c>
      <c r="D256" t="s">
        <v>164</v>
      </c>
      <c r="E256" t="s">
        <v>145</v>
      </c>
      <c r="F256" t="s">
        <v>178</v>
      </c>
      <c r="G256" t="s">
        <v>5</v>
      </c>
      <c r="H256">
        <v>6.7602599999999999E-2</v>
      </c>
      <c r="I256">
        <v>1.24E-2</v>
      </c>
      <c r="J256" s="5">
        <v>4.9199999999999997E-8</v>
      </c>
      <c r="K256">
        <v>0.30117824300000001</v>
      </c>
      <c r="L256">
        <v>-3.9218079999999997E-3</v>
      </c>
      <c r="M256">
        <v>1.2973231E-2</v>
      </c>
      <c r="N256">
        <v>0.76234714999999997</v>
      </c>
      <c r="O256">
        <v>-5.8012675999999999E-2</v>
      </c>
      <c r="P256">
        <v>0.19190431899999999</v>
      </c>
      <c r="Q256">
        <v>0.76242337800000004</v>
      </c>
      <c r="AA256" t="b">
        <v>1</v>
      </c>
    </row>
    <row r="257" spans="1:27">
      <c r="A257" t="s">
        <v>2910</v>
      </c>
      <c r="B257" t="s">
        <v>2911</v>
      </c>
      <c r="C257" t="s">
        <v>167</v>
      </c>
      <c r="D257" t="s">
        <v>168</v>
      </c>
      <c r="E257" t="s">
        <v>145</v>
      </c>
      <c r="F257" t="s">
        <v>178</v>
      </c>
      <c r="G257" t="s">
        <v>5</v>
      </c>
      <c r="H257">
        <v>7.8995999999999997E-2</v>
      </c>
      <c r="I257">
        <v>1.1299999999999999E-2</v>
      </c>
      <c r="J257" s="5">
        <v>3.3899999999999999E-12</v>
      </c>
      <c r="K257">
        <v>0.35033795299999998</v>
      </c>
      <c r="L257">
        <v>3.6627890000000001E-3</v>
      </c>
      <c r="M257">
        <v>1.2475441E-2</v>
      </c>
      <c r="N257">
        <v>0.76906357999999997</v>
      </c>
      <c r="O257">
        <v>4.6366770000000002E-2</v>
      </c>
      <c r="P257">
        <v>0.157924966</v>
      </c>
      <c r="Q257">
        <v>0.76906357599999997</v>
      </c>
      <c r="AA257" t="b">
        <v>1</v>
      </c>
    </row>
    <row r="258" spans="1:27">
      <c r="A258" t="s">
        <v>2912</v>
      </c>
      <c r="B258" t="s">
        <v>2913</v>
      </c>
      <c r="C258" t="s">
        <v>164</v>
      </c>
      <c r="D258" t="s">
        <v>163</v>
      </c>
      <c r="E258" t="s">
        <v>145</v>
      </c>
      <c r="F258" t="s">
        <v>178</v>
      </c>
      <c r="G258" t="s">
        <v>5</v>
      </c>
      <c r="H258">
        <v>8.4001400000000004E-2</v>
      </c>
      <c r="I258">
        <v>1.2999999999999999E-2</v>
      </c>
      <c r="J258" s="5">
        <v>1.05E-10</v>
      </c>
      <c r="K258">
        <v>0.19308874000000001</v>
      </c>
      <c r="L258">
        <v>4.3350070000000001E-3</v>
      </c>
      <c r="M258">
        <v>1.5078284000000001E-2</v>
      </c>
      <c r="N258">
        <v>0.77380605999999996</v>
      </c>
      <c r="O258">
        <v>5.1606363000000002E-2</v>
      </c>
      <c r="P258">
        <v>0.17950039200000001</v>
      </c>
      <c r="Q258">
        <v>0.77372950200000001</v>
      </c>
      <c r="AA258" t="b">
        <v>1</v>
      </c>
    </row>
    <row r="259" spans="1:27">
      <c r="A259" t="s">
        <v>2914</v>
      </c>
      <c r="B259" t="s">
        <v>2915</v>
      </c>
      <c r="C259" t="s">
        <v>167</v>
      </c>
      <c r="D259" t="s">
        <v>164</v>
      </c>
      <c r="E259" t="s">
        <v>145</v>
      </c>
      <c r="F259" t="s">
        <v>178</v>
      </c>
      <c r="G259" t="s">
        <v>5</v>
      </c>
      <c r="H259">
        <v>6.8303299999999997E-2</v>
      </c>
      <c r="I259">
        <v>1.12E-2</v>
      </c>
      <c r="J259" s="5">
        <v>1.0399999999999999E-9</v>
      </c>
      <c r="K259">
        <v>0.615506</v>
      </c>
      <c r="L259">
        <v>3.2286569999999998E-3</v>
      </c>
      <c r="M259">
        <v>1.2234396999999999E-2</v>
      </c>
      <c r="N259">
        <v>0.79177991999999997</v>
      </c>
      <c r="O259">
        <v>4.7269419E-2</v>
      </c>
      <c r="P259">
        <v>0.179118677</v>
      </c>
      <c r="Q259">
        <v>0.79185697600000005</v>
      </c>
      <c r="AA259" t="b">
        <v>1</v>
      </c>
    </row>
    <row r="260" spans="1:27">
      <c r="A260" t="s">
        <v>2916</v>
      </c>
      <c r="B260" t="s">
        <v>2917</v>
      </c>
      <c r="C260" t="s">
        <v>163</v>
      </c>
      <c r="D260" t="s">
        <v>164</v>
      </c>
      <c r="E260" t="s">
        <v>145</v>
      </c>
      <c r="F260" t="s">
        <v>178</v>
      </c>
      <c r="G260" t="s">
        <v>5</v>
      </c>
      <c r="H260">
        <v>-7.3797199999999993E-2</v>
      </c>
      <c r="I260">
        <v>1.06E-2</v>
      </c>
      <c r="J260" s="5">
        <v>3.1500000000000001E-12</v>
      </c>
      <c r="K260">
        <v>0.56427870499999999</v>
      </c>
      <c r="L260">
        <v>-2.964759E-3</v>
      </c>
      <c r="M260">
        <v>1.2003072E-2</v>
      </c>
      <c r="N260">
        <v>0.80490821999999995</v>
      </c>
      <c r="O260">
        <v>4.0174406000000003E-2</v>
      </c>
      <c r="P260">
        <v>0.16264941799999999</v>
      </c>
      <c r="Q260">
        <v>0.80490822399999995</v>
      </c>
      <c r="AA260" t="b">
        <v>1</v>
      </c>
    </row>
    <row r="261" spans="1:27">
      <c r="A261" t="s">
        <v>2918</v>
      </c>
      <c r="B261" t="s">
        <v>2919</v>
      </c>
      <c r="C261" t="s">
        <v>168</v>
      </c>
      <c r="D261" t="s">
        <v>167</v>
      </c>
      <c r="E261" t="s">
        <v>145</v>
      </c>
      <c r="F261" t="s">
        <v>178</v>
      </c>
      <c r="G261" t="s">
        <v>5</v>
      </c>
      <c r="H261">
        <v>0.115703</v>
      </c>
      <c r="I261">
        <v>1.37E-2</v>
      </c>
      <c r="J261" s="5">
        <v>2.7900000000000001E-17</v>
      </c>
      <c r="K261">
        <v>0.790821</v>
      </c>
      <c r="L261">
        <v>-3.607135E-3</v>
      </c>
      <c r="M261">
        <v>1.4633408000000001E-2</v>
      </c>
      <c r="N261">
        <v>0.80537261000000004</v>
      </c>
      <c r="O261">
        <v>-3.1175813E-2</v>
      </c>
      <c r="P261">
        <v>0.12647388800000001</v>
      </c>
      <c r="Q261">
        <v>0.80529520399999999</v>
      </c>
      <c r="AA261" t="b">
        <v>1</v>
      </c>
    </row>
    <row r="262" spans="1:27">
      <c r="A262" t="s">
        <v>2920</v>
      </c>
      <c r="B262" t="s">
        <v>2921</v>
      </c>
      <c r="C262" t="s">
        <v>163</v>
      </c>
      <c r="D262" t="s">
        <v>167</v>
      </c>
      <c r="E262" t="s">
        <v>145</v>
      </c>
      <c r="F262" t="s">
        <v>178</v>
      </c>
      <c r="G262" t="s">
        <v>5</v>
      </c>
      <c r="H262">
        <v>6.8004400000000007E-2</v>
      </c>
      <c r="I262">
        <v>1.15E-2</v>
      </c>
      <c r="J262" s="5">
        <v>3.0899999999999999E-9</v>
      </c>
      <c r="K262">
        <v>0.307059268</v>
      </c>
      <c r="L262">
        <v>-3.11474E-3</v>
      </c>
      <c r="M262">
        <v>1.2902815999999999E-2</v>
      </c>
      <c r="N262">
        <v>0.80909012000000002</v>
      </c>
      <c r="O262">
        <v>-4.5802033999999998E-2</v>
      </c>
      <c r="P262">
        <v>0.189735022</v>
      </c>
      <c r="Q262">
        <v>0.80924511300000002</v>
      </c>
      <c r="AA262" t="b">
        <v>1</v>
      </c>
    </row>
    <row r="263" spans="1:27">
      <c r="A263" t="s">
        <v>2922</v>
      </c>
      <c r="B263" t="s">
        <v>2923</v>
      </c>
      <c r="C263" t="s">
        <v>168</v>
      </c>
      <c r="D263" t="s">
        <v>167</v>
      </c>
      <c r="E263" t="s">
        <v>145</v>
      </c>
      <c r="F263" t="s">
        <v>178</v>
      </c>
      <c r="G263" t="s">
        <v>5</v>
      </c>
      <c r="H263">
        <v>7.4195700000000003E-2</v>
      </c>
      <c r="I263">
        <v>1.06E-2</v>
      </c>
      <c r="J263" s="5">
        <v>2.5400000000000001E-12</v>
      </c>
      <c r="K263">
        <v>0.45165169700000002</v>
      </c>
      <c r="L263">
        <v>-2.3261269999999999E-3</v>
      </c>
      <c r="M263">
        <v>1.1959523999999999E-2</v>
      </c>
      <c r="N263">
        <v>0.84570610000000002</v>
      </c>
      <c r="O263">
        <v>-3.1351244E-2</v>
      </c>
      <c r="P263">
        <v>0.16118891299999999</v>
      </c>
      <c r="Q263">
        <v>0.84578439599999999</v>
      </c>
      <c r="AA263" t="b">
        <v>1</v>
      </c>
    </row>
    <row r="264" spans="1:27">
      <c r="A264" t="s">
        <v>2924</v>
      </c>
      <c r="B264" t="s">
        <v>2817</v>
      </c>
      <c r="C264" t="s">
        <v>163</v>
      </c>
      <c r="D264" t="s">
        <v>164</v>
      </c>
      <c r="E264" t="s">
        <v>145</v>
      </c>
      <c r="F264" t="s">
        <v>178</v>
      </c>
      <c r="G264" t="s">
        <v>5</v>
      </c>
      <c r="H264">
        <v>6.4804100000000003E-2</v>
      </c>
      <c r="I264">
        <v>1.06E-2</v>
      </c>
      <c r="J264" s="5">
        <v>1.0399999999999999E-9</v>
      </c>
      <c r="K264">
        <v>0.533389</v>
      </c>
      <c r="L264">
        <v>-2.142648E-3</v>
      </c>
      <c r="M264">
        <v>1.1930112999999999E-2</v>
      </c>
      <c r="N264">
        <v>0.85762362999999997</v>
      </c>
      <c r="O264">
        <v>-3.3063467999999999E-2</v>
      </c>
      <c r="P264">
        <v>0.18409503099999999</v>
      </c>
      <c r="Q264">
        <v>0.85746660500000005</v>
      </c>
      <c r="AA264" t="b">
        <v>1</v>
      </c>
    </row>
    <row r="265" spans="1:27">
      <c r="A265" t="s">
        <v>2925</v>
      </c>
      <c r="B265" t="s">
        <v>2926</v>
      </c>
      <c r="C265" t="s">
        <v>164</v>
      </c>
      <c r="D265" t="s">
        <v>167</v>
      </c>
      <c r="E265" t="s">
        <v>145</v>
      </c>
      <c r="F265" t="s">
        <v>178</v>
      </c>
      <c r="G265" t="s">
        <v>5</v>
      </c>
      <c r="H265">
        <v>-0.113097</v>
      </c>
      <c r="I265">
        <v>1.7100000000000001E-2</v>
      </c>
      <c r="J265" s="5">
        <v>3.5599999999999999E-11</v>
      </c>
      <c r="K265">
        <v>0.11484800000000001</v>
      </c>
      <c r="L265">
        <v>-3.3320509999999999E-3</v>
      </c>
      <c r="M265">
        <v>1.8666953E-2</v>
      </c>
      <c r="N265">
        <v>0.85825178999999996</v>
      </c>
      <c r="O265">
        <v>2.9461886999999999E-2</v>
      </c>
      <c r="P265">
        <v>0.165052589</v>
      </c>
      <c r="Q265">
        <v>0.85833032099999995</v>
      </c>
      <c r="AA265" t="b">
        <v>1</v>
      </c>
    </row>
    <row r="266" spans="1:27">
      <c r="A266" t="s">
        <v>2927</v>
      </c>
      <c r="B266" t="s">
        <v>2928</v>
      </c>
      <c r="C266" t="s">
        <v>167</v>
      </c>
      <c r="D266" t="s">
        <v>168</v>
      </c>
      <c r="E266" t="s">
        <v>145</v>
      </c>
      <c r="F266" t="s">
        <v>178</v>
      </c>
      <c r="G266" t="s">
        <v>5</v>
      </c>
      <c r="H266">
        <v>-7.2205199999999997E-2</v>
      </c>
      <c r="I266">
        <v>1.1599999999999999E-2</v>
      </c>
      <c r="J266" s="5">
        <v>4.0899999999999998E-10</v>
      </c>
      <c r="K266">
        <v>0.32770866999999998</v>
      </c>
      <c r="L266">
        <v>-2.1961870000000001E-3</v>
      </c>
      <c r="M266">
        <v>1.2680062000000001E-2</v>
      </c>
      <c r="N266">
        <v>0.86233702999999995</v>
      </c>
      <c r="O266">
        <v>3.0415907999999998E-2</v>
      </c>
      <c r="P266">
        <v>0.17561147999999999</v>
      </c>
      <c r="Q266">
        <v>0.86249422399999998</v>
      </c>
      <c r="AA266" t="b">
        <v>1</v>
      </c>
    </row>
    <row r="267" spans="1:27">
      <c r="A267" t="s">
        <v>2756</v>
      </c>
      <c r="B267" t="s">
        <v>2755</v>
      </c>
      <c r="C267" t="s">
        <v>163</v>
      </c>
      <c r="D267" t="s">
        <v>168</v>
      </c>
      <c r="E267" t="s">
        <v>145</v>
      </c>
      <c r="F267" t="s">
        <v>178</v>
      </c>
      <c r="G267" t="s">
        <v>5</v>
      </c>
      <c r="H267">
        <v>6.9395499999999999E-2</v>
      </c>
      <c r="I267">
        <v>1.0999999999999999E-2</v>
      </c>
      <c r="J267" s="5">
        <v>2.3500000000000002E-10</v>
      </c>
      <c r="K267">
        <v>0.33582499999999998</v>
      </c>
      <c r="L267">
        <v>1.5336880000000001E-3</v>
      </c>
      <c r="M267">
        <v>1.2602205999999999E-2</v>
      </c>
      <c r="N267">
        <v>0.90321580999999995</v>
      </c>
      <c r="O267">
        <v>2.2100689999999999E-2</v>
      </c>
      <c r="P267">
        <v>0.181599752</v>
      </c>
      <c r="Q267">
        <v>0.90313661300000003</v>
      </c>
      <c r="AA267" t="b">
        <v>1</v>
      </c>
    </row>
    <row r="268" spans="1:27">
      <c r="A268" t="s">
        <v>2929</v>
      </c>
      <c r="B268" t="s">
        <v>2930</v>
      </c>
      <c r="C268" t="s">
        <v>168</v>
      </c>
      <c r="D268" t="s">
        <v>167</v>
      </c>
      <c r="E268" t="s">
        <v>145</v>
      </c>
      <c r="F268" t="s">
        <v>178</v>
      </c>
      <c r="G268" t="s">
        <v>5</v>
      </c>
      <c r="H268">
        <v>-7.0197499999999996E-2</v>
      </c>
      <c r="I268">
        <v>1.06E-2</v>
      </c>
      <c r="J268" s="5">
        <v>3.9599999999999998E-11</v>
      </c>
      <c r="K268">
        <v>0.48049532099999998</v>
      </c>
      <c r="L268">
        <v>1.2460539999999999E-3</v>
      </c>
      <c r="M268">
        <v>1.1912559E-2</v>
      </c>
      <c r="N268">
        <v>0.91669321000000004</v>
      </c>
      <c r="O268">
        <v>-1.7750684999999999E-2</v>
      </c>
      <c r="P268">
        <v>0.169700622</v>
      </c>
      <c r="Q268">
        <v>0.91669321500000001</v>
      </c>
      <c r="AA268" t="b">
        <v>1</v>
      </c>
    </row>
    <row r="269" spans="1:27">
      <c r="A269" t="s">
        <v>2931</v>
      </c>
      <c r="B269" t="s">
        <v>2932</v>
      </c>
      <c r="C269" t="s">
        <v>163</v>
      </c>
      <c r="D269" t="s">
        <v>164</v>
      </c>
      <c r="E269" t="s">
        <v>145</v>
      </c>
      <c r="F269" t="s">
        <v>178</v>
      </c>
      <c r="G269" t="s">
        <v>5</v>
      </c>
      <c r="H269">
        <v>-6.9500099999999995E-2</v>
      </c>
      <c r="I269">
        <v>1.12E-2</v>
      </c>
      <c r="J269" s="5">
        <v>4.9700000000000004E-10</v>
      </c>
      <c r="K269">
        <v>0.66669800000000001</v>
      </c>
      <c r="L269">
        <v>-1.3206649999999999E-3</v>
      </c>
      <c r="M269">
        <v>1.2625857000000001E-2</v>
      </c>
      <c r="N269">
        <v>0.91685192000000004</v>
      </c>
      <c r="O269">
        <v>1.9002340999999999E-2</v>
      </c>
      <c r="P269">
        <v>0.18166674199999999</v>
      </c>
      <c r="Q269">
        <v>0.91669321500000001</v>
      </c>
      <c r="AA269" t="b">
        <v>1</v>
      </c>
    </row>
    <row r="270" spans="1:27">
      <c r="A270" t="s">
        <v>2933</v>
      </c>
      <c r="B270" t="s">
        <v>2934</v>
      </c>
      <c r="C270" t="s">
        <v>164</v>
      </c>
      <c r="D270" t="s">
        <v>163</v>
      </c>
      <c r="E270" t="s">
        <v>145</v>
      </c>
      <c r="F270" t="s">
        <v>178</v>
      </c>
      <c r="G270" t="s">
        <v>5</v>
      </c>
      <c r="H270">
        <v>7.89025E-2</v>
      </c>
      <c r="I270">
        <v>1.0699999999999999E-2</v>
      </c>
      <c r="J270" s="5">
        <v>1.7299999999999999E-13</v>
      </c>
      <c r="K270">
        <v>0.48821799999999999</v>
      </c>
      <c r="L270">
        <v>-1.229972E-3</v>
      </c>
      <c r="M270">
        <v>1.1906798E-2</v>
      </c>
      <c r="N270">
        <v>0.91764551000000005</v>
      </c>
      <c r="O270">
        <v>-1.5588507999999999E-2</v>
      </c>
      <c r="P270">
        <v>0.15090521100000001</v>
      </c>
      <c r="Q270">
        <v>0.91772487599999997</v>
      </c>
      <c r="AA270" t="b">
        <v>1</v>
      </c>
    </row>
    <row r="271" spans="1:27">
      <c r="A271" t="s">
        <v>2935</v>
      </c>
      <c r="B271" t="s">
        <v>2936</v>
      </c>
      <c r="C271" t="s">
        <v>168</v>
      </c>
      <c r="D271" t="s">
        <v>164</v>
      </c>
      <c r="E271" t="s">
        <v>145</v>
      </c>
      <c r="F271" t="s">
        <v>178</v>
      </c>
      <c r="G271" t="s">
        <v>5</v>
      </c>
      <c r="H271">
        <v>-9.0997499999999995E-2</v>
      </c>
      <c r="I271">
        <v>1.1900000000000001E-2</v>
      </c>
      <c r="J271" s="5">
        <v>2.19E-14</v>
      </c>
      <c r="K271">
        <v>0.75153199999999998</v>
      </c>
      <c r="L271">
        <v>1.340134E-3</v>
      </c>
      <c r="M271">
        <v>1.3773219E-2</v>
      </c>
      <c r="N271">
        <v>0.92240873999999995</v>
      </c>
      <c r="O271">
        <v>-1.4727153999999999E-2</v>
      </c>
      <c r="P271">
        <v>0.15135820999999999</v>
      </c>
      <c r="Q271">
        <v>0.922488156</v>
      </c>
      <c r="AA271" t="b">
        <v>1</v>
      </c>
    </row>
    <row r="272" spans="1:27">
      <c r="A272" t="s">
        <v>2937</v>
      </c>
      <c r="B272" t="s">
        <v>2938</v>
      </c>
      <c r="C272" t="s">
        <v>163</v>
      </c>
      <c r="D272" t="s">
        <v>164</v>
      </c>
      <c r="E272" t="s">
        <v>145</v>
      </c>
      <c r="F272" t="s">
        <v>178</v>
      </c>
      <c r="G272" t="s">
        <v>5</v>
      </c>
      <c r="H272">
        <v>-6.9403699999999999E-2</v>
      </c>
      <c r="I272">
        <v>1.2200000000000001E-2</v>
      </c>
      <c r="J272" s="5">
        <v>1.15E-8</v>
      </c>
      <c r="K272">
        <v>0.752189</v>
      </c>
      <c r="L272">
        <v>1.1359199999999999E-3</v>
      </c>
      <c r="M272">
        <v>1.3785441000000001E-2</v>
      </c>
      <c r="N272">
        <v>0.93416960000000004</v>
      </c>
      <c r="O272">
        <v>-1.6366855999999999E-2</v>
      </c>
      <c r="P272">
        <v>0.198626895</v>
      </c>
      <c r="Q272">
        <v>0.93432863600000005</v>
      </c>
      <c r="AA272" t="b">
        <v>1</v>
      </c>
    </row>
    <row r="273" spans="1:27">
      <c r="A273" t="s">
        <v>2939</v>
      </c>
      <c r="B273" t="s">
        <v>2940</v>
      </c>
      <c r="C273" t="s">
        <v>168</v>
      </c>
      <c r="D273" t="s">
        <v>167</v>
      </c>
      <c r="E273" t="s">
        <v>145</v>
      </c>
      <c r="F273" t="s">
        <v>178</v>
      </c>
      <c r="G273" t="s">
        <v>5</v>
      </c>
      <c r="H273">
        <v>-7.8302700000000003E-2</v>
      </c>
      <c r="I273">
        <v>1.2500000000000001E-2</v>
      </c>
      <c r="J273" s="5">
        <v>3.9299999999999999E-10</v>
      </c>
      <c r="K273">
        <v>0.77002340199999997</v>
      </c>
      <c r="L273">
        <v>-1.131464E-3</v>
      </c>
      <c r="M273">
        <v>1.4143298E-2</v>
      </c>
      <c r="N273">
        <v>0.93623725999999996</v>
      </c>
      <c r="O273">
        <v>1.444987E-2</v>
      </c>
      <c r="P273">
        <v>0.18062337000000001</v>
      </c>
      <c r="Q273">
        <v>0.93623725599999996</v>
      </c>
      <c r="AA273" t="b">
        <v>1</v>
      </c>
    </row>
    <row r="274" spans="1:27">
      <c r="A274" t="s">
        <v>2941</v>
      </c>
      <c r="B274" t="s">
        <v>2942</v>
      </c>
      <c r="C274" t="s">
        <v>164</v>
      </c>
      <c r="D274" t="s">
        <v>168</v>
      </c>
      <c r="E274" t="s">
        <v>145</v>
      </c>
      <c r="F274" t="s">
        <v>178</v>
      </c>
      <c r="G274" t="s">
        <v>5</v>
      </c>
      <c r="H274">
        <v>-7.3296899999999998E-2</v>
      </c>
      <c r="I274">
        <v>1.2200000000000001E-2</v>
      </c>
      <c r="J274" s="5">
        <v>1.69E-9</v>
      </c>
      <c r="K274">
        <v>0.74387278199999995</v>
      </c>
      <c r="L274">
        <v>1.0867400000000001E-3</v>
      </c>
      <c r="M274">
        <v>1.3635381E-2</v>
      </c>
      <c r="N274">
        <v>0.93639631999999995</v>
      </c>
      <c r="O274">
        <v>-1.4826545999999999E-2</v>
      </c>
      <c r="P274">
        <v>0.18602943</v>
      </c>
      <c r="Q274">
        <v>0.93647585899999997</v>
      </c>
      <c r="AA274" t="b">
        <v>1</v>
      </c>
    </row>
    <row r="275" spans="1:27">
      <c r="A275" t="s">
        <v>169</v>
      </c>
      <c r="B275" t="s">
        <v>2943</v>
      </c>
      <c r="C275" t="s">
        <v>167</v>
      </c>
      <c r="D275" t="s">
        <v>168</v>
      </c>
      <c r="E275" t="s">
        <v>145</v>
      </c>
      <c r="F275" t="s">
        <v>178</v>
      </c>
      <c r="G275" t="s">
        <v>5</v>
      </c>
      <c r="H275">
        <v>-6.0695199999999998E-2</v>
      </c>
      <c r="I275">
        <v>1.09E-2</v>
      </c>
      <c r="J275" s="5">
        <v>2.5799999999999999E-8</v>
      </c>
      <c r="K275">
        <v>0.63890037200000005</v>
      </c>
      <c r="L275">
        <v>-6.5425699999999999E-4</v>
      </c>
      <c r="M275">
        <v>1.239123E-2</v>
      </c>
      <c r="N275">
        <v>0.95789126000000002</v>
      </c>
      <c r="O275">
        <v>1.0779385000000001E-2</v>
      </c>
      <c r="P275">
        <v>0.20415502799999999</v>
      </c>
      <c r="Q275">
        <v>0.95789126199999997</v>
      </c>
      <c r="AA275" t="b">
        <v>1</v>
      </c>
    </row>
    <row r="276" spans="1:27">
      <c r="A276" t="s">
        <v>2944</v>
      </c>
      <c r="B276" t="s">
        <v>2945</v>
      </c>
      <c r="C276" t="s">
        <v>164</v>
      </c>
      <c r="D276" t="s">
        <v>163</v>
      </c>
      <c r="E276" t="s">
        <v>145</v>
      </c>
      <c r="F276" t="s">
        <v>178</v>
      </c>
      <c r="G276" t="s">
        <v>5</v>
      </c>
      <c r="H276">
        <v>9.1600100000000004E-2</v>
      </c>
      <c r="I276">
        <v>1.0800000000000001E-2</v>
      </c>
      <c r="J276" s="5">
        <v>2.63E-17</v>
      </c>
      <c r="K276">
        <v>0.37071295300000001</v>
      </c>
      <c r="L276">
        <v>-1.58961E-4</v>
      </c>
      <c r="M276">
        <v>1.232257E-2</v>
      </c>
      <c r="N276">
        <v>0.98962779000000001</v>
      </c>
      <c r="O276">
        <v>-1.7353819999999999E-3</v>
      </c>
      <c r="P276">
        <v>0.13452572300000001</v>
      </c>
      <c r="Q276">
        <v>0.98970757499999995</v>
      </c>
      <c r="AA276" t="b">
        <v>1</v>
      </c>
    </row>
    <row r="277" spans="1:27">
      <c r="A277" s="2" t="s">
        <v>2946</v>
      </c>
      <c r="B277" s="2" t="s">
        <v>2947</v>
      </c>
      <c r="C277" s="2" t="s">
        <v>168</v>
      </c>
      <c r="D277" s="2" t="s">
        <v>167</v>
      </c>
      <c r="E277" s="2" t="s">
        <v>145</v>
      </c>
      <c r="F277" s="2" t="s">
        <v>178</v>
      </c>
      <c r="G277" s="2" t="s">
        <v>5</v>
      </c>
      <c r="H277" s="2">
        <v>6.0599600000000003E-2</v>
      </c>
      <c r="I277" s="2">
        <v>1.0800000000000001E-2</v>
      </c>
      <c r="J277" s="6">
        <v>2.03E-8</v>
      </c>
      <c r="K277" s="2">
        <v>0.47988999999999998</v>
      </c>
      <c r="L277" s="6">
        <v>6.9099999999999999E-5</v>
      </c>
      <c r="M277" s="2">
        <v>1.1913136E-2</v>
      </c>
      <c r="N277" s="2">
        <v>0.99537229999999999</v>
      </c>
      <c r="O277" s="2">
        <v>1.1402090000000001E-3</v>
      </c>
      <c r="P277" s="2">
        <v>0.196587704</v>
      </c>
      <c r="Q277" s="2">
        <v>0.99537229500000002</v>
      </c>
      <c r="AA277" t="b">
        <v>1</v>
      </c>
    </row>
    <row r="278" spans="1:27">
      <c r="A278" t="s">
        <v>2946</v>
      </c>
      <c r="B278" t="s">
        <v>2947</v>
      </c>
      <c r="C278" t="s">
        <v>168</v>
      </c>
      <c r="D278" t="s">
        <v>167</v>
      </c>
      <c r="E278" t="s">
        <v>145</v>
      </c>
      <c r="F278" t="s">
        <v>186</v>
      </c>
      <c r="G278" t="s">
        <v>5</v>
      </c>
      <c r="H278">
        <v>6.0599600000000003E-2</v>
      </c>
      <c r="I278">
        <v>1.0800000000000001E-2</v>
      </c>
      <c r="J278" s="5">
        <v>2.03E-8</v>
      </c>
      <c r="K278">
        <v>0.47988999999999998</v>
      </c>
      <c r="L278">
        <v>-0.16746950099999999</v>
      </c>
      <c r="M278">
        <v>1.1829447999999999E-2</v>
      </c>
      <c r="N278" s="5">
        <v>1.69E-45</v>
      </c>
      <c r="O278">
        <v>-2.7635413529999999</v>
      </c>
      <c r="P278">
        <v>0.19520670700000001</v>
      </c>
      <c r="Q278">
        <v>1.69E-45</v>
      </c>
      <c r="AA278" t="b">
        <v>1</v>
      </c>
    </row>
    <row r="279" spans="1:27">
      <c r="A279" t="s">
        <v>2877</v>
      </c>
      <c r="B279" t="s">
        <v>2878</v>
      </c>
      <c r="C279" t="s">
        <v>168</v>
      </c>
      <c r="D279" t="s">
        <v>167</v>
      </c>
      <c r="E279" t="s">
        <v>145</v>
      </c>
      <c r="F279" t="s">
        <v>186</v>
      </c>
      <c r="G279" t="s">
        <v>5</v>
      </c>
      <c r="H279">
        <v>-0.219698</v>
      </c>
      <c r="I279">
        <v>1.95E-2</v>
      </c>
      <c r="J279" s="5">
        <v>1.4400000000000001E-29</v>
      </c>
      <c r="K279">
        <v>8.8122757999999995E-2</v>
      </c>
      <c r="L279">
        <v>4.5431563000000001E-2</v>
      </c>
      <c r="M279">
        <v>2.0992312999999999E-2</v>
      </c>
      <c r="N279">
        <v>3.0464350000000001E-2</v>
      </c>
      <c r="O279">
        <v>-0.20679097299999999</v>
      </c>
      <c r="P279">
        <v>9.5550768999999994E-2</v>
      </c>
      <c r="Q279">
        <v>3.0449002999999999E-2</v>
      </c>
      <c r="AA279" t="b">
        <v>1</v>
      </c>
    </row>
    <row r="280" spans="1:27">
      <c r="A280" t="s">
        <v>2873</v>
      </c>
      <c r="B280" t="s">
        <v>2874</v>
      </c>
      <c r="C280" t="s">
        <v>164</v>
      </c>
      <c r="D280" t="s">
        <v>163</v>
      </c>
      <c r="E280" t="s">
        <v>145</v>
      </c>
      <c r="F280" t="s">
        <v>186</v>
      </c>
      <c r="G280" t="s">
        <v>5</v>
      </c>
      <c r="H280">
        <v>7.6200900000000002E-2</v>
      </c>
      <c r="I280">
        <v>1.0699999999999999E-2</v>
      </c>
      <c r="J280" s="5">
        <v>9.0899999999999996E-13</v>
      </c>
      <c r="K280">
        <v>0.479518208</v>
      </c>
      <c r="L280">
        <v>-2.1833649E-2</v>
      </c>
      <c r="M280">
        <v>1.1912079000000001E-2</v>
      </c>
      <c r="N280">
        <v>6.6802570000000006E-2</v>
      </c>
      <c r="O280">
        <v>-0.28652744800000002</v>
      </c>
      <c r="P280">
        <v>0.15632464900000001</v>
      </c>
      <c r="Q280">
        <v>6.6817444000000004E-2</v>
      </c>
      <c r="AA280" t="b">
        <v>1</v>
      </c>
    </row>
    <row r="281" spans="1:27">
      <c r="A281" t="s">
        <v>2825</v>
      </c>
      <c r="B281" t="s">
        <v>2826</v>
      </c>
      <c r="C281" t="s">
        <v>167</v>
      </c>
      <c r="D281" t="s">
        <v>163</v>
      </c>
      <c r="E281" t="s">
        <v>145</v>
      </c>
      <c r="F281" t="s">
        <v>186</v>
      </c>
      <c r="G281" t="s">
        <v>5</v>
      </c>
      <c r="H281">
        <v>6.1099100000000003E-2</v>
      </c>
      <c r="I281">
        <v>1.11E-2</v>
      </c>
      <c r="J281" s="5">
        <v>3.9400000000000002E-8</v>
      </c>
      <c r="K281">
        <v>0.41014899999999999</v>
      </c>
      <c r="L281">
        <v>2.1357409000000001E-2</v>
      </c>
      <c r="M281">
        <v>1.2099143999999999E-2</v>
      </c>
      <c r="N281">
        <v>7.7530160000000001E-2</v>
      </c>
      <c r="O281">
        <v>0.34955357399999998</v>
      </c>
      <c r="P281">
        <v>0.198024912</v>
      </c>
      <c r="Q281">
        <v>7.7530159000000001E-2</v>
      </c>
      <c r="AA281" t="b">
        <v>1</v>
      </c>
    </row>
    <row r="282" spans="1:27">
      <c r="A282" t="s">
        <v>2838</v>
      </c>
      <c r="B282" t="s">
        <v>2839</v>
      </c>
      <c r="C282" t="s">
        <v>168</v>
      </c>
      <c r="D282" t="s">
        <v>167</v>
      </c>
      <c r="E282" t="s">
        <v>145</v>
      </c>
      <c r="F282" t="s">
        <v>186</v>
      </c>
      <c r="G282" t="s">
        <v>5</v>
      </c>
      <c r="H282">
        <v>9.2499100000000001E-2</v>
      </c>
      <c r="I282">
        <v>1.4200000000000001E-2</v>
      </c>
      <c r="J282" s="5">
        <v>8.2499999999999999E-11</v>
      </c>
      <c r="K282">
        <v>0.161505606</v>
      </c>
      <c r="L282">
        <v>2.7058609000000001E-2</v>
      </c>
      <c r="M282">
        <v>1.6171772000000001E-2</v>
      </c>
      <c r="N282">
        <v>9.4327300000000003E-2</v>
      </c>
      <c r="O282">
        <v>0.29252834999999999</v>
      </c>
      <c r="P282">
        <v>0.17483166999999999</v>
      </c>
      <c r="Q282">
        <v>9.4287930000000006E-2</v>
      </c>
      <c r="AA282" t="b">
        <v>1</v>
      </c>
    </row>
    <row r="283" spans="1:27">
      <c r="A283" t="s">
        <v>2929</v>
      </c>
      <c r="B283" t="s">
        <v>2930</v>
      </c>
      <c r="C283" t="s">
        <v>168</v>
      </c>
      <c r="D283" t="s">
        <v>167</v>
      </c>
      <c r="E283" t="s">
        <v>145</v>
      </c>
      <c r="F283" t="s">
        <v>186</v>
      </c>
      <c r="G283" t="s">
        <v>5</v>
      </c>
      <c r="H283">
        <v>-7.0197499999999996E-2</v>
      </c>
      <c r="I283">
        <v>1.06E-2</v>
      </c>
      <c r="J283" s="5">
        <v>3.9599999999999998E-11</v>
      </c>
      <c r="K283">
        <v>0.48049532099999998</v>
      </c>
      <c r="L283">
        <v>1.9084574999999999E-2</v>
      </c>
      <c r="M283">
        <v>1.1911481E-2</v>
      </c>
      <c r="N283">
        <v>0.10911139</v>
      </c>
      <c r="O283">
        <v>-0.27186972100000001</v>
      </c>
      <c r="P283">
        <v>0.16968525800000001</v>
      </c>
      <c r="Q283">
        <v>0.10911139</v>
      </c>
      <c r="AA283" t="b">
        <v>1</v>
      </c>
    </row>
    <row r="284" spans="1:27">
      <c r="A284" t="s">
        <v>2914</v>
      </c>
      <c r="B284" t="s">
        <v>2915</v>
      </c>
      <c r="C284" t="s">
        <v>167</v>
      </c>
      <c r="D284" t="s">
        <v>164</v>
      </c>
      <c r="E284" t="s">
        <v>145</v>
      </c>
      <c r="F284" t="s">
        <v>186</v>
      </c>
      <c r="G284" t="s">
        <v>5</v>
      </c>
      <c r="H284">
        <v>6.8303299999999997E-2</v>
      </c>
      <c r="I284">
        <v>1.12E-2</v>
      </c>
      <c r="J284" s="5">
        <v>1.0399999999999999E-9</v>
      </c>
      <c r="K284">
        <v>0.615506</v>
      </c>
      <c r="L284">
        <v>-1.9466897E-2</v>
      </c>
      <c r="M284">
        <v>1.2233330000000001E-2</v>
      </c>
      <c r="N284">
        <v>0.11156457</v>
      </c>
      <c r="O284">
        <v>-0.28500669099999998</v>
      </c>
      <c r="P284">
        <v>0.17910305400000001</v>
      </c>
      <c r="Q284">
        <v>0.111542077</v>
      </c>
      <c r="AA284" t="b">
        <v>1</v>
      </c>
    </row>
    <row r="285" spans="1:27">
      <c r="A285" t="s">
        <v>2939</v>
      </c>
      <c r="B285" t="s">
        <v>2940</v>
      </c>
      <c r="C285" t="s">
        <v>168</v>
      </c>
      <c r="D285" t="s">
        <v>167</v>
      </c>
      <c r="E285" t="s">
        <v>145</v>
      </c>
      <c r="F285" t="s">
        <v>186</v>
      </c>
      <c r="G285" t="s">
        <v>5</v>
      </c>
      <c r="H285">
        <v>-7.8302700000000003E-2</v>
      </c>
      <c r="I285">
        <v>1.2500000000000001E-2</v>
      </c>
      <c r="J285" s="5">
        <v>3.9299999999999999E-10</v>
      </c>
      <c r="K285">
        <v>0.77002340199999997</v>
      </c>
      <c r="L285">
        <v>2.2249703999999999E-2</v>
      </c>
      <c r="M285">
        <v>1.4142060999999999E-2</v>
      </c>
      <c r="N285">
        <v>0.11562623</v>
      </c>
      <c r="O285">
        <v>-0.28414989800000001</v>
      </c>
      <c r="P285">
        <v>0.18060757499999999</v>
      </c>
      <c r="Q285">
        <v>0.115649369</v>
      </c>
      <c r="AA285" t="b">
        <v>1</v>
      </c>
    </row>
    <row r="286" spans="1:27">
      <c r="A286" t="s">
        <v>2834</v>
      </c>
      <c r="B286" t="s">
        <v>2768</v>
      </c>
      <c r="C286" t="s">
        <v>167</v>
      </c>
      <c r="D286" t="s">
        <v>168</v>
      </c>
      <c r="E286" t="s">
        <v>145</v>
      </c>
      <c r="F286" t="s">
        <v>186</v>
      </c>
      <c r="G286" t="s">
        <v>5</v>
      </c>
      <c r="H286">
        <v>6.9003499999999995E-2</v>
      </c>
      <c r="I286">
        <v>1.17E-2</v>
      </c>
      <c r="J286" s="5">
        <v>4.0300000000000004E-9</v>
      </c>
      <c r="K286">
        <v>0.49920500000000001</v>
      </c>
      <c r="L286">
        <v>1.7013647999999999E-2</v>
      </c>
      <c r="M286">
        <v>1.1902650000000001E-2</v>
      </c>
      <c r="N286">
        <v>0.15288930000000001</v>
      </c>
      <c r="O286">
        <v>0.246562107</v>
      </c>
      <c r="P286">
        <v>0.172493429</v>
      </c>
      <c r="Q286">
        <v>0.15288929800000001</v>
      </c>
      <c r="AA286" t="b">
        <v>1</v>
      </c>
    </row>
    <row r="287" spans="1:27">
      <c r="A287" t="s">
        <v>2871</v>
      </c>
      <c r="B287" t="s">
        <v>2872</v>
      </c>
      <c r="C287" t="s">
        <v>167</v>
      </c>
      <c r="D287" t="s">
        <v>164</v>
      </c>
      <c r="E287" t="s">
        <v>145</v>
      </c>
      <c r="F287" t="s">
        <v>186</v>
      </c>
      <c r="G287" t="s">
        <v>5</v>
      </c>
      <c r="H287">
        <v>8.7103899999999998E-2</v>
      </c>
      <c r="I287">
        <v>1.17E-2</v>
      </c>
      <c r="J287" s="5">
        <v>1.1700000000000001E-13</v>
      </c>
      <c r="K287">
        <v>0.28501016499999998</v>
      </c>
      <c r="L287">
        <v>1.8698277999999999E-2</v>
      </c>
      <c r="M287">
        <v>1.3183584999999999E-2</v>
      </c>
      <c r="N287">
        <v>0.15613237999999999</v>
      </c>
      <c r="O287">
        <v>0.214666369</v>
      </c>
      <c r="P287">
        <v>0.15135469900000001</v>
      </c>
      <c r="Q287">
        <v>0.156103197</v>
      </c>
      <c r="AA287" t="b">
        <v>1</v>
      </c>
    </row>
    <row r="288" spans="1:27">
      <c r="A288" t="s">
        <v>2832</v>
      </c>
      <c r="B288" t="s">
        <v>2833</v>
      </c>
      <c r="C288" t="s">
        <v>167</v>
      </c>
      <c r="D288" t="s">
        <v>164</v>
      </c>
      <c r="E288" t="s">
        <v>145</v>
      </c>
      <c r="F288" t="s">
        <v>186</v>
      </c>
      <c r="G288" t="s">
        <v>5</v>
      </c>
      <c r="H288">
        <v>9.7099500000000005E-2</v>
      </c>
      <c r="I288">
        <v>1.4800000000000001E-2</v>
      </c>
      <c r="J288" s="5">
        <v>4.8699999999999997E-11</v>
      </c>
      <c r="K288">
        <v>0.156016457</v>
      </c>
      <c r="L288">
        <v>2.2680557E-2</v>
      </c>
      <c r="M288">
        <v>1.6400721E-2</v>
      </c>
      <c r="N288">
        <v>0.16672619999999999</v>
      </c>
      <c r="O288">
        <v>0.23358057900000001</v>
      </c>
      <c r="P288">
        <v>0.16890634099999999</v>
      </c>
      <c r="Q288">
        <v>0.16669553000000001</v>
      </c>
      <c r="AA288" t="b">
        <v>1</v>
      </c>
    </row>
    <row r="289" spans="1:27">
      <c r="A289" t="s">
        <v>2844</v>
      </c>
      <c r="B289" t="s">
        <v>2845</v>
      </c>
      <c r="C289" t="s">
        <v>167</v>
      </c>
      <c r="D289" t="s">
        <v>168</v>
      </c>
      <c r="E289" t="s">
        <v>145</v>
      </c>
      <c r="F289" t="s">
        <v>186</v>
      </c>
      <c r="G289" t="s">
        <v>5</v>
      </c>
      <c r="H289">
        <v>6.2702499999999994E-2</v>
      </c>
      <c r="I289">
        <v>1.0699999999999999E-2</v>
      </c>
      <c r="J289" s="5">
        <v>4.8300000000000001E-9</v>
      </c>
      <c r="K289">
        <v>0.54028699999999996</v>
      </c>
      <c r="L289">
        <v>-1.6115128999999999E-2</v>
      </c>
      <c r="M289">
        <v>1.1941555E-2</v>
      </c>
      <c r="N289">
        <v>0.17720852000000001</v>
      </c>
      <c r="O289">
        <v>-0.25700935200000002</v>
      </c>
      <c r="P289">
        <v>0.19044783400000001</v>
      </c>
      <c r="Q289">
        <v>0.17717642</v>
      </c>
      <c r="AA289" t="b">
        <v>1</v>
      </c>
    </row>
    <row r="290" spans="1:27">
      <c r="A290" t="s">
        <v>2846</v>
      </c>
      <c r="B290" t="s">
        <v>2847</v>
      </c>
      <c r="C290" t="s">
        <v>163</v>
      </c>
      <c r="D290" t="s">
        <v>168</v>
      </c>
      <c r="E290" t="s">
        <v>145</v>
      </c>
      <c r="F290" t="s">
        <v>186</v>
      </c>
      <c r="G290" t="s">
        <v>5</v>
      </c>
      <c r="H290">
        <v>6.82006E-2</v>
      </c>
      <c r="I290">
        <v>1.15E-2</v>
      </c>
      <c r="J290" s="5">
        <v>2.7200000000000001E-9</v>
      </c>
      <c r="K290">
        <v>0.31004605899999998</v>
      </c>
      <c r="L290">
        <v>1.6144964000000001E-2</v>
      </c>
      <c r="M290">
        <v>1.2867589E-2</v>
      </c>
      <c r="N290">
        <v>0.209624</v>
      </c>
      <c r="O290">
        <v>0.23672759600000001</v>
      </c>
      <c r="P290">
        <v>0.18867266799999999</v>
      </c>
      <c r="Q290">
        <v>0.209587686</v>
      </c>
      <c r="AA290" t="b">
        <v>1</v>
      </c>
    </row>
    <row r="291" spans="1:27">
      <c r="A291" t="s">
        <v>2894</v>
      </c>
      <c r="B291" t="s">
        <v>2895</v>
      </c>
      <c r="C291" t="s">
        <v>163</v>
      </c>
      <c r="D291" t="s">
        <v>164</v>
      </c>
      <c r="E291" t="s">
        <v>145</v>
      </c>
      <c r="F291" t="s">
        <v>186</v>
      </c>
      <c r="G291" t="s">
        <v>5</v>
      </c>
      <c r="H291">
        <v>-6.4399899999999996E-2</v>
      </c>
      <c r="I291">
        <v>1.0699999999999999E-2</v>
      </c>
      <c r="J291" s="5">
        <v>1.7599999999999999E-9</v>
      </c>
      <c r="K291">
        <v>0.58523649499999997</v>
      </c>
      <c r="L291">
        <v>1.4918394E-2</v>
      </c>
      <c r="M291">
        <v>1.2079672E-2</v>
      </c>
      <c r="N291">
        <v>0.21683050000000001</v>
      </c>
      <c r="O291">
        <v>-0.23165244800000001</v>
      </c>
      <c r="P291">
        <v>0.18757283299999999</v>
      </c>
      <c r="Q291">
        <v>0.21683050400000001</v>
      </c>
      <c r="AA291" t="b">
        <v>1</v>
      </c>
    </row>
    <row r="292" spans="1:27">
      <c r="A292" t="s">
        <v>169</v>
      </c>
      <c r="B292" t="s">
        <v>2943</v>
      </c>
      <c r="C292" t="s">
        <v>167</v>
      </c>
      <c r="D292" t="s">
        <v>168</v>
      </c>
      <c r="E292" t="s">
        <v>145</v>
      </c>
      <c r="F292" t="s">
        <v>186</v>
      </c>
      <c r="G292" t="s">
        <v>5</v>
      </c>
      <c r="H292">
        <v>-6.0695199999999998E-2</v>
      </c>
      <c r="I292">
        <v>1.09E-2</v>
      </c>
      <c r="J292" s="5">
        <v>2.5799999999999999E-8</v>
      </c>
      <c r="K292">
        <v>0.63890037200000005</v>
      </c>
      <c r="L292">
        <v>1.5034736E-2</v>
      </c>
      <c r="M292">
        <v>1.2390585000000001E-2</v>
      </c>
      <c r="N292">
        <v>0.22490051</v>
      </c>
      <c r="O292">
        <v>-0.247708816</v>
      </c>
      <c r="P292">
        <v>0.204144401</v>
      </c>
      <c r="Q292">
        <v>0.22497692599999999</v>
      </c>
      <c r="AA292" t="b">
        <v>1</v>
      </c>
    </row>
    <row r="293" spans="1:27">
      <c r="A293" t="s">
        <v>2862</v>
      </c>
      <c r="B293" t="s">
        <v>2863</v>
      </c>
      <c r="C293" t="s">
        <v>163</v>
      </c>
      <c r="D293" t="s">
        <v>164</v>
      </c>
      <c r="E293" t="s">
        <v>145</v>
      </c>
      <c r="F293" t="s">
        <v>186</v>
      </c>
      <c r="G293" t="s">
        <v>5</v>
      </c>
      <c r="H293">
        <v>-5.8996600000000003E-2</v>
      </c>
      <c r="I293">
        <v>1.0800000000000001E-2</v>
      </c>
      <c r="J293" s="5">
        <v>4.3800000000000002E-8</v>
      </c>
      <c r="K293">
        <v>0.57356700000000005</v>
      </c>
      <c r="L293">
        <v>-1.4558550999999999E-2</v>
      </c>
      <c r="M293">
        <v>1.2033848999999999E-2</v>
      </c>
      <c r="N293">
        <v>0.22643242</v>
      </c>
      <c r="O293">
        <v>0.24676931799999999</v>
      </c>
      <c r="P293">
        <v>0.2039753</v>
      </c>
      <c r="Q293">
        <v>0.22635564599999999</v>
      </c>
      <c r="AA293" t="b">
        <v>1</v>
      </c>
    </row>
    <row r="294" spans="1:27">
      <c r="A294" t="s">
        <v>2927</v>
      </c>
      <c r="B294" t="s">
        <v>2928</v>
      </c>
      <c r="C294" t="s">
        <v>167</v>
      </c>
      <c r="D294" t="s">
        <v>168</v>
      </c>
      <c r="E294" t="s">
        <v>145</v>
      </c>
      <c r="F294" t="s">
        <v>186</v>
      </c>
      <c r="G294" t="s">
        <v>5</v>
      </c>
      <c r="H294">
        <v>-7.2205199999999997E-2</v>
      </c>
      <c r="I294">
        <v>1.1599999999999999E-2</v>
      </c>
      <c r="J294" s="5">
        <v>4.0899999999999998E-10</v>
      </c>
      <c r="K294">
        <v>0.32770866999999998</v>
      </c>
      <c r="L294">
        <v>1.5220386000000001E-2</v>
      </c>
      <c r="M294">
        <v>1.2679428E-2</v>
      </c>
      <c r="N294">
        <v>0.22998403000000001</v>
      </c>
      <c r="O294">
        <v>-0.210793485</v>
      </c>
      <c r="P294">
        <v>0.175602704</v>
      </c>
      <c r="Q294">
        <v>0.22998402900000001</v>
      </c>
      <c r="AA294" t="b">
        <v>1</v>
      </c>
    </row>
    <row r="295" spans="1:27">
      <c r="A295" t="s">
        <v>2924</v>
      </c>
      <c r="B295" t="s">
        <v>2817</v>
      </c>
      <c r="C295" t="s">
        <v>163</v>
      </c>
      <c r="D295" t="s">
        <v>164</v>
      </c>
      <c r="E295" t="s">
        <v>145</v>
      </c>
      <c r="F295" t="s">
        <v>186</v>
      </c>
      <c r="G295" t="s">
        <v>5</v>
      </c>
      <c r="H295">
        <v>6.4804100000000003E-2</v>
      </c>
      <c r="I295">
        <v>1.06E-2</v>
      </c>
      <c r="J295" s="5">
        <v>1.0399999999999999E-9</v>
      </c>
      <c r="K295">
        <v>0.533389</v>
      </c>
      <c r="L295">
        <v>-1.4266515E-2</v>
      </c>
      <c r="M295">
        <v>1.1929522E-2</v>
      </c>
      <c r="N295">
        <v>0.23177461999999999</v>
      </c>
      <c r="O295">
        <v>-0.22014834699999999</v>
      </c>
      <c r="P295">
        <v>0.18408591599999999</v>
      </c>
      <c r="Q295">
        <v>0.23173558499999999</v>
      </c>
      <c r="AA295" t="b">
        <v>1</v>
      </c>
    </row>
    <row r="296" spans="1:27">
      <c r="A296" t="s">
        <v>2896</v>
      </c>
      <c r="B296" t="s">
        <v>2897</v>
      </c>
      <c r="C296" t="s">
        <v>163</v>
      </c>
      <c r="D296" t="s">
        <v>164</v>
      </c>
      <c r="E296" t="s">
        <v>145</v>
      </c>
      <c r="F296" t="s">
        <v>186</v>
      </c>
      <c r="G296" t="s">
        <v>5</v>
      </c>
      <c r="H296">
        <v>7.7701500000000007E-2</v>
      </c>
      <c r="I296">
        <v>1.41E-2</v>
      </c>
      <c r="J296" s="5">
        <v>3.2700000000000002E-8</v>
      </c>
      <c r="K296">
        <v>0.166221905</v>
      </c>
      <c r="L296">
        <v>-1.8833715000000001E-2</v>
      </c>
      <c r="M296">
        <v>1.5986516999999999E-2</v>
      </c>
      <c r="N296">
        <v>0.23871687999999999</v>
      </c>
      <c r="O296">
        <v>-0.24238547699999999</v>
      </c>
      <c r="P296">
        <v>0.205742702</v>
      </c>
      <c r="Q296">
        <v>0.23875674199999999</v>
      </c>
      <c r="AA296" t="b">
        <v>1</v>
      </c>
    </row>
    <row r="297" spans="1:27">
      <c r="A297" t="s">
        <v>2867</v>
      </c>
      <c r="B297" t="s">
        <v>2868</v>
      </c>
      <c r="C297" t="s">
        <v>167</v>
      </c>
      <c r="D297" t="s">
        <v>168</v>
      </c>
      <c r="E297" t="s">
        <v>145</v>
      </c>
      <c r="F297" t="s">
        <v>186</v>
      </c>
      <c r="G297" t="s">
        <v>5</v>
      </c>
      <c r="H297">
        <v>6.8499400000000002E-2</v>
      </c>
      <c r="I297">
        <v>1.11E-2</v>
      </c>
      <c r="J297" s="5">
        <v>7.0900000000000003E-10</v>
      </c>
      <c r="K297">
        <v>0.46461200000000002</v>
      </c>
      <c r="L297">
        <v>-1.3802735999999999E-2</v>
      </c>
      <c r="M297">
        <v>1.1932857E-2</v>
      </c>
      <c r="N297">
        <v>0.24735408</v>
      </c>
      <c r="O297">
        <v>-0.20150156299999999</v>
      </c>
      <c r="P297">
        <v>0.17420382400000001</v>
      </c>
      <c r="Q297">
        <v>0.24739495</v>
      </c>
      <c r="AA297" t="b">
        <v>1</v>
      </c>
    </row>
    <row r="298" spans="1:27">
      <c r="A298" t="s">
        <v>2866</v>
      </c>
      <c r="B298" t="s">
        <v>2744</v>
      </c>
      <c r="C298" t="s">
        <v>164</v>
      </c>
      <c r="D298" t="s">
        <v>163</v>
      </c>
      <c r="E298" t="s">
        <v>145</v>
      </c>
      <c r="F298" t="s">
        <v>186</v>
      </c>
      <c r="G298" t="s">
        <v>5</v>
      </c>
      <c r="H298">
        <v>-7.0598300000000003E-2</v>
      </c>
      <c r="I298">
        <v>1.0999999999999999E-2</v>
      </c>
      <c r="J298" s="5">
        <v>1.2999999999999999E-10</v>
      </c>
      <c r="K298">
        <v>0.51325893899999997</v>
      </c>
      <c r="L298">
        <v>-1.3031216999999999E-2</v>
      </c>
      <c r="M298">
        <v>1.1907179E-2</v>
      </c>
      <c r="N298">
        <v>0.27369191999999998</v>
      </c>
      <c r="O298">
        <v>0.18458258599999999</v>
      </c>
      <c r="P298">
        <v>0.16866098800000001</v>
      </c>
      <c r="Q298">
        <v>0.27377958400000002</v>
      </c>
      <c r="AA298" t="b">
        <v>1</v>
      </c>
    </row>
    <row r="299" spans="1:27">
      <c r="A299" t="s">
        <v>2944</v>
      </c>
      <c r="B299" t="s">
        <v>2945</v>
      </c>
      <c r="C299" t="s">
        <v>164</v>
      </c>
      <c r="D299" t="s">
        <v>163</v>
      </c>
      <c r="E299" t="s">
        <v>145</v>
      </c>
      <c r="F299" t="s">
        <v>186</v>
      </c>
      <c r="G299" t="s">
        <v>5</v>
      </c>
      <c r="H299">
        <v>9.1600100000000004E-2</v>
      </c>
      <c r="I299">
        <v>1.0800000000000001E-2</v>
      </c>
      <c r="J299" s="5">
        <v>2.63E-17</v>
      </c>
      <c r="K299">
        <v>0.37071295300000001</v>
      </c>
      <c r="L299">
        <v>-1.3327538999999999E-2</v>
      </c>
      <c r="M299">
        <v>1.2322059E-2</v>
      </c>
      <c r="N299">
        <v>0.27943030000000002</v>
      </c>
      <c r="O299">
        <v>-0.14549699299999999</v>
      </c>
      <c r="P299">
        <v>0.13452014900000001</v>
      </c>
      <c r="Q299">
        <v>0.27943030499999999</v>
      </c>
      <c r="AA299" t="b">
        <v>1</v>
      </c>
    </row>
    <row r="300" spans="1:27">
      <c r="A300" t="s">
        <v>2925</v>
      </c>
      <c r="B300" t="s">
        <v>2926</v>
      </c>
      <c r="C300" t="s">
        <v>164</v>
      </c>
      <c r="D300" t="s">
        <v>167</v>
      </c>
      <c r="E300" t="s">
        <v>145</v>
      </c>
      <c r="F300" t="s">
        <v>186</v>
      </c>
      <c r="G300" t="s">
        <v>5</v>
      </c>
      <c r="H300">
        <v>-0.113097</v>
      </c>
      <c r="I300">
        <v>1.7100000000000001E-2</v>
      </c>
      <c r="J300" s="5">
        <v>3.5599999999999999E-11</v>
      </c>
      <c r="K300">
        <v>0.11484800000000001</v>
      </c>
      <c r="L300">
        <v>1.9676083E-2</v>
      </c>
      <c r="M300">
        <v>1.8666239000000001E-2</v>
      </c>
      <c r="N300">
        <v>0.29188291999999999</v>
      </c>
      <c r="O300">
        <v>-0.17397528200000001</v>
      </c>
      <c r="P300">
        <v>0.16504627899999999</v>
      </c>
      <c r="Q300">
        <v>0.291837136</v>
      </c>
      <c r="AA300" t="b">
        <v>1</v>
      </c>
    </row>
    <row r="301" spans="1:27">
      <c r="A301" t="s">
        <v>2829</v>
      </c>
      <c r="B301" t="s">
        <v>2790</v>
      </c>
      <c r="C301" t="s">
        <v>167</v>
      </c>
      <c r="D301" t="s">
        <v>164</v>
      </c>
      <c r="E301" t="s">
        <v>145</v>
      </c>
      <c r="F301" t="s">
        <v>186</v>
      </c>
      <c r="G301" t="s">
        <v>5</v>
      </c>
      <c r="H301">
        <v>-6.4805199999999993E-2</v>
      </c>
      <c r="I301">
        <v>1.12E-2</v>
      </c>
      <c r="J301" s="5">
        <v>6.9200000000000001E-9</v>
      </c>
      <c r="K301">
        <v>0.64032093599999995</v>
      </c>
      <c r="L301">
        <v>1.1769025000000001E-2</v>
      </c>
      <c r="M301">
        <v>1.2401502E-2</v>
      </c>
      <c r="N301">
        <v>0.34262060999999999</v>
      </c>
      <c r="O301">
        <v>-0.181606184</v>
      </c>
      <c r="P301">
        <v>0.19136584200000001</v>
      </c>
      <c r="Q301">
        <v>0.34262061199999999</v>
      </c>
      <c r="AA301" t="b">
        <v>1</v>
      </c>
    </row>
    <row r="302" spans="1:27">
      <c r="A302" t="s">
        <v>2933</v>
      </c>
      <c r="B302" t="s">
        <v>2934</v>
      </c>
      <c r="C302" t="s">
        <v>164</v>
      </c>
      <c r="D302" t="s">
        <v>163</v>
      </c>
      <c r="E302" t="s">
        <v>145</v>
      </c>
      <c r="F302" t="s">
        <v>186</v>
      </c>
      <c r="G302" t="s">
        <v>5</v>
      </c>
      <c r="H302">
        <v>7.89025E-2</v>
      </c>
      <c r="I302">
        <v>1.0699999999999999E-2</v>
      </c>
      <c r="J302" s="5">
        <v>1.7299999999999999E-13</v>
      </c>
      <c r="K302">
        <v>0.48821799999999999</v>
      </c>
      <c r="L302">
        <v>-1.0538419E-2</v>
      </c>
      <c r="M302">
        <v>1.1906472E-2</v>
      </c>
      <c r="N302">
        <v>0.37604876999999998</v>
      </c>
      <c r="O302">
        <v>-0.133562546</v>
      </c>
      <c r="P302">
        <v>0.15090107999999999</v>
      </c>
      <c r="Q302">
        <v>0.37610269899999998</v>
      </c>
      <c r="AA302" t="b">
        <v>1</v>
      </c>
    </row>
    <row r="303" spans="1:27">
      <c r="A303" t="s">
        <v>2891</v>
      </c>
      <c r="B303" t="s">
        <v>2892</v>
      </c>
      <c r="C303" t="s">
        <v>168</v>
      </c>
      <c r="D303" t="s">
        <v>163</v>
      </c>
      <c r="E303" t="s">
        <v>145</v>
      </c>
      <c r="F303" t="s">
        <v>186</v>
      </c>
      <c r="G303" t="s">
        <v>5</v>
      </c>
      <c r="H303">
        <v>-7.8404399999999999E-2</v>
      </c>
      <c r="I303">
        <v>1.0699999999999999E-2</v>
      </c>
      <c r="J303" s="5">
        <v>2.0299999999999999E-13</v>
      </c>
      <c r="K303">
        <v>0.57506858599999999</v>
      </c>
      <c r="L303">
        <v>1.0557560000000001E-2</v>
      </c>
      <c r="M303">
        <v>1.2039640000000001E-2</v>
      </c>
      <c r="N303">
        <v>0.38048663999999999</v>
      </c>
      <c r="O303">
        <v>-0.134655199</v>
      </c>
      <c r="P303">
        <v>0.153558215</v>
      </c>
      <c r="Q303">
        <v>0.38054095599999999</v>
      </c>
      <c r="AA303" t="b">
        <v>1</v>
      </c>
    </row>
    <row r="304" spans="1:27">
      <c r="A304" t="s">
        <v>2900</v>
      </c>
      <c r="B304" t="s">
        <v>2901</v>
      </c>
      <c r="C304" t="s">
        <v>163</v>
      </c>
      <c r="D304" t="s">
        <v>167</v>
      </c>
      <c r="E304" t="s">
        <v>145</v>
      </c>
      <c r="F304" t="s">
        <v>186</v>
      </c>
      <c r="G304" t="s">
        <v>5</v>
      </c>
      <c r="H304">
        <v>6.4804100000000003E-2</v>
      </c>
      <c r="I304">
        <v>1.14E-2</v>
      </c>
      <c r="J304" s="5">
        <v>1.22E-8</v>
      </c>
      <c r="K304">
        <v>0.33357868099999999</v>
      </c>
      <c r="L304">
        <v>-1.0388681E-2</v>
      </c>
      <c r="M304">
        <v>1.2622941E-2</v>
      </c>
      <c r="N304">
        <v>0.41050798999999999</v>
      </c>
      <c r="O304">
        <v>-0.16030900100000001</v>
      </c>
      <c r="P304">
        <v>0.19478614999999999</v>
      </c>
      <c r="Q304">
        <v>0.41050799300000002</v>
      </c>
      <c r="AA304" t="b">
        <v>1</v>
      </c>
    </row>
    <row r="305" spans="1:27">
      <c r="A305" t="s">
        <v>2922</v>
      </c>
      <c r="B305" t="s">
        <v>2923</v>
      </c>
      <c r="C305" t="s">
        <v>168</v>
      </c>
      <c r="D305" t="s">
        <v>167</v>
      </c>
      <c r="E305" t="s">
        <v>145</v>
      </c>
      <c r="F305" t="s">
        <v>186</v>
      </c>
      <c r="G305" t="s">
        <v>5</v>
      </c>
      <c r="H305">
        <v>7.4195700000000003E-2</v>
      </c>
      <c r="I305">
        <v>1.06E-2</v>
      </c>
      <c r="J305" s="5">
        <v>2.5400000000000001E-12</v>
      </c>
      <c r="K305">
        <v>0.45165169700000002</v>
      </c>
      <c r="L305">
        <v>-9.4992510000000002E-3</v>
      </c>
      <c r="M305">
        <v>1.1959272999999999E-2</v>
      </c>
      <c r="N305">
        <v>0.42696260000000003</v>
      </c>
      <c r="O305">
        <v>-0.12802966399999999</v>
      </c>
      <c r="P305">
        <v>0.161185527</v>
      </c>
      <c r="Q305">
        <v>0.42702080399999998</v>
      </c>
      <c r="AA305" t="b">
        <v>1</v>
      </c>
    </row>
    <row r="306" spans="1:27">
      <c r="A306" t="s">
        <v>177</v>
      </c>
      <c r="B306" t="s">
        <v>2820</v>
      </c>
      <c r="C306" t="s">
        <v>168</v>
      </c>
      <c r="D306" t="s">
        <v>167</v>
      </c>
      <c r="E306" t="s">
        <v>145</v>
      </c>
      <c r="F306" t="s">
        <v>186</v>
      </c>
      <c r="G306" t="s">
        <v>5</v>
      </c>
      <c r="H306">
        <v>-6.08975E-2</v>
      </c>
      <c r="I306">
        <v>1.06E-2</v>
      </c>
      <c r="J306" s="5">
        <v>1.02E-8</v>
      </c>
      <c r="K306">
        <v>0.50512900000000005</v>
      </c>
      <c r="L306">
        <v>9.2385929999999998E-3</v>
      </c>
      <c r="M306">
        <v>1.1903868999999999E-2</v>
      </c>
      <c r="N306">
        <v>0.43774899</v>
      </c>
      <c r="O306">
        <v>-0.15170725900000001</v>
      </c>
      <c r="P306">
        <v>0.195473855</v>
      </c>
      <c r="Q306">
        <v>0.437689944</v>
      </c>
      <c r="AA306" t="b">
        <v>1</v>
      </c>
    </row>
    <row r="307" spans="1:27">
      <c r="A307" t="s">
        <v>2902</v>
      </c>
      <c r="B307" t="s">
        <v>2903</v>
      </c>
      <c r="C307" t="s">
        <v>167</v>
      </c>
      <c r="D307" t="s">
        <v>168</v>
      </c>
      <c r="E307" t="s">
        <v>145</v>
      </c>
      <c r="F307" t="s">
        <v>186</v>
      </c>
      <c r="G307" t="s">
        <v>5</v>
      </c>
      <c r="H307">
        <v>-0.15659500000000001</v>
      </c>
      <c r="I307">
        <v>2.7699999999999999E-2</v>
      </c>
      <c r="J307" s="5">
        <v>1.66E-8</v>
      </c>
      <c r="K307">
        <v>5.0461715999999997E-2</v>
      </c>
      <c r="L307">
        <v>1.937788E-2</v>
      </c>
      <c r="M307">
        <v>2.7189392E-2</v>
      </c>
      <c r="N307">
        <v>0.47609330999999999</v>
      </c>
      <c r="O307">
        <v>-0.123745201</v>
      </c>
      <c r="P307">
        <v>0.173628738</v>
      </c>
      <c r="Q307">
        <v>0.47603141599999999</v>
      </c>
      <c r="AA307" t="b">
        <v>1</v>
      </c>
    </row>
    <row r="308" spans="1:27">
      <c r="A308" t="s">
        <v>2835</v>
      </c>
      <c r="B308" t="s">
        <v>2836</v>
      </c>
      <c r="C308" t="s">
        <v>168</v>
      </c>
      <c r="D308" t="s">
        <v>167</v>
      </c>
      <c r="E308" t="s">
        <v>145</v>
      </c>
      <c r="F308" t="s">
        <v>186</v>
      </c>
      <c r="G308" t="s">
        <v>5</v>
      </c>
      <c r="H308">
        <v>6.7305000000000004E-2</v>
      </c>
      <c r="I308">
        <v>1.0999999999999999E-2</v>
      </c>
      <c r="J308" s="5">
        <v>1.02E-9</v>
      </c>
      <c r="K308">
        <v>0.64020900000000003</v>
      </c>
      <c r="L308">
        <v>8.7983890000000002E-3</v>
      </c>
      <c r="M308">
        <v>1.2400830999999999E-2</v>
      </c>
      <c r="N308">
        <v>0.47795221999999998</v>
      </c>
      <c r="O308">
        <v>0.13072415800000001</v>
      </c>
      <c r="P308">
        <v>0.18424828500000001</v>
      </c>
      <c r="Q308">
        <v>0.478014251</v>
      </c>
      <c r="AA308" t="b">
        <v>1</v>
      </c>
    </row>
    <row r="309" spans="1:27">
      <c r="A309" t="s">
        <v>2756</v>
      </c>
      <c r="B309" t="s">
        <v>2755</v>
      </c>
      <c r="C309" t="s">
        <v>163</v>
      </c>
      <c r="D309" t="s">
        <v>168</v>
      </c>
      <c r="E309" t="s">
        <v>145</v>
      </c>
      <c r="F309" t="s">
        <v>186</v>
      </c>
      <c r="G309" t="s">
        <v>5</v>
      </c>
      <c r="H309">
        <v>6.9395499999999999E-2</v>
      </c>
      <c r="I309">
        <v>1.0999999999999999E-2</v>
      </c>
      <c r="J309" s="5">
        <v>2.3500000000000002E-10</v>
      </c>
      <c r="K309">
        <v>0.33582499999999998</v>
      </c>
      <c r="L309">
        <v>8.449649E-3</v>
      </c>
      <c r="M309">
        <v>1.2602011E-2</v>
      </c>
      <c r="N309">
        <v>0.50260282999999994</v>
      </c>
      <c r="O309">
        <v>0.121760758</v>
      </c>
      <c r="P309">
        <v>0.181596955</v>
      </c>
      <c r="Q309">
        <v>0.50253910599999996</v>
      </c>
      <c r="AA309" t="b">
        <v>1</v>
      </c>
    </row>
    <row r="310" spans="1:27">
      <c r="A310" t="s">
        <v>2881</v>
      </c>
      <c r="B310" t="s">
        <v>2882</v>
      </c>
      <c r="C310" t="s">
        <v>167</v>
      </c>
      <c r="D310" t="s">
        <v>168</v>
      </c>
      <c r="E310" t="s">
        <v>145</v>
      </c>
      <c r="F310" t="s">
        <v>186</v>
      </c>
      <c r="G310" t="s">
        <v>5</v>
      </c>
      <c r="H310">
        <v>-9.0800400000000003E-2</v>
      </c>
      <c r="I310">
        <v>1.4800000000000001E-2</v>
      </c>
      <c r="J310" s="5">
        <v>9.3400000000000008E-10</v>
      </c>
      <c r="K310">
        <v>0.14367659599999999</v>
      </c>
      <c r="L310">
        <v>1.1324315999999999E-2</v>
      </c>
      <c r="M310">
        <v>1.696781E-2</v>
      </c>
      <c r="N310">
        <v>0.50464439000000005</v>
      </c>
      <c r="O310">
        <v>-0.12471659</v>
      </c>
      <c r="P310">
        <v>0.186869328</v>
      </c>
      <c r="Q310">
        <v>0.504516666</v>
      </c>
      <c r="AA310" t="b">
        <v>1</v>
      </c>
    </row>
    <row r="311" spans="1:27">
      <c r="A311" t="s">
        <v>171</v>
      </c>
      <c r="B311" t="s">
        <v>2893</v>
      </c>
      <c r="C311" t="s">
        <v>168</v>
      </c>
      <c r="D311" t="s">
        <v>167</v>
      </c>
      <c r="E311" t="s">
        <v>145</v>
      </c>
      <c r="F311" t="s">
        <v>186</v>
      </c>
      <c r="G311" t="s">
        <v>5</v>
      </c>
      <c r="H311">
        <v>-6.9899100000000006E-2</v>
      </c>
      <c r="I311">
        <v>1.15E-2</v>
      </c>
      <c r="J311" s="5">
        <v>1.2799999999999999E-9</v>
      </c>
      <c r="K311">
        <v>0.686358146</v>
      </c>
      <c r="L311">
        <v>-8.4444110000000006E-3</v>
      </c>
      <c r="M311">
        <v>1.2827602E-2</v>
      </c>
      <c r="N311">
        <v>0.51040962000000001</v>
      </c>
      <c r="O311">
        <v>0.120808575</v>
      </c>
      <c r="P311">
        <v>0.18351598899999999</v>
      </c>
      <c r="Q311">
        <v>0.51034537800000002</v>
      </c>
      <c r="AA311" t="b">
        <v>1</v>
      </c>
    </row>
    <row r="312" spans="1:27">
      <c r="A312" t="s">
        <v>2858</v>
      </c>
      <c r="B312" t="s">
        <v>2859</v>
      </c>
      <c r="C312" t="s">
        <v>164</v>
      </c>
      <c r="D312" t="s">
        <v>163</v>
      </c>
      <c r="E312" t="s">
        <v>145</v>
      </c>
      <c r="F312" t="s">
        <v>186</v>
      </c>
      <c r="G312" t="s">
        <v>5</v>
      </c>
      <c r="H312">
        <v>7.4195700000000003E-2</v>
      </c>
      <c r="I312">
        <v>1.1299999999999999E-2</v>
      </c>
      <c r="J312" s="5">
        <v>5.5200000000000001E-11</v>
      </c>
      <c r="K312">
        <v>0.67067533499999998</v>
      </c>
      <c r="L312">
        <v>-8.1657280000000006E-3</v>
      </c>
      <c r="M312">
        <v>1.266397E-2</v>
      </c>
      <c r="N312">
        <v>0.51905679999999998</v>
      </c>
      <c r="O312">
        <v>-0.110056617</v>
      </c>
      <c r="P312">
        <v>0.17068333999999999</v>
      </c>
      <c r="Q312">
        <v>0.51905680200000004</v>
      </c>
      <c r="AA312" t="b">
        <v>1</v>
      </c>
    </row>
    <row r="313" spans="1:27">
      <c r="A313" t="s">
        <v>2823</v>
      </c>
      <c r="B313" t="s">
        <v>2824</v>
      </c>
      <c r="C313" t="s">
        <v>167</v>
      </c>
      <c r="D313" t="s">
        <v>164</v>
      </c>
      <c r="E313" t="s">
        <v>145</v>
      </c>
      <c r="F313" t="s">
        <v>186</v>
      </c>
      <c r="G313" t="s">
        <v>5</v>
      </c>
      <c r="H313">
        <v>-0.16769700000000001</v>
      </c>
      <c r="I313">
        <v>2.4299999999999999E-2</v>
      </c>
      <c r="J313" s="5">
        <v>5.2999999999999996E-12</v>
      </c>
      <c r="K313">
        <v>5.1627728999999997E-2</v>
      </c>
      <c r="L313">
        <v>-1.6808080999999999E-2</v>
      </c>
      <c r="M313">
        <v>2.6897233999999999E-2</v>
      </c>
      <c r="N313">
        <v>0.53197106000000005</v>
      </c>
      <c r="O313">
        <v>0.100228874</v>
      </c>
      <c r="P313">
        <v>0.160391861</v>
      </c>
      <c r="Q313">
        <v>0.53203669200000003</v>
      </c>
      <c r="AA313" t="b">
        <v>1</v>
      </c>
    </row>
    <row r="314" spans="1:27">
      <c r="A314" t="s">
        <v>2864</v>
      </c>
      <c r="B314" t="s">
        <v>2865</v>
      </c>
      <c r="C314" t="s">
        <v>167</v>
      </c>
      <c r="D314" t="s">
        <v>168</v>
      </c>
      <c r="E314" t="s">
        <v>145</v>
      </c>
      <c r="F314" t="s">
        <v>186</v>
      </c>
      <c r="G314" t="s">
        <v>5</v>
      </c>
      <c r="H314">
        <v>-7.3302099999999995E-2</v>
      </c>
      <c r="I314">
        <v>1.0699999999999999E-2</v>
      </c>
      <c r="J314" s="5">
        <v>7.1299999999999997E-12</v>
      </c>
      <c r="K314">
        <v>0.452725145</v>
      </c>
      <c r="L314">
        <v>-7.4599089999999998E-3</v>
      </c>
      <c r="M314">
        <v>1.1956898000000001E-2</v>
      </c>
      <c r="N314">
        <v>0.53262759000000004</v>
      </c>
      <c r="O314">
        <v>0.10176937</v>
      </c>
      <c r="P314">
        <v>0.16311808</v>
      </c>
      <c r="Q314">
        <v>0.53269325999999995</v>
      </c>
      <c r="AA314" t="b">
        <v>1</v>
      </c>
    </row>
    <row r="315" spans="1:27">
      <c r="A315" t="s">
        <v>161</v>
      </c>
      <c r="B315" t="s">
        <v>2827</v>
      </c>
      <c r="C315" t="s">
        <v>163</v>
      </c>
      <c r="D315" t="s">
        <v>164</v>
      </c>
      <c r="E315" t="s">
        <v>145</v>
      </c>
      <c r="F315" t="s">
        <v>186</v>
      </c>
      <c r="G315" t="s">
        <v>5</v>
      </c>
      <c r="H315">
        <v>-7.84049E-2</v>
      </c>
      <c r="I315">
        <v>1.12E-2</v>
      </c>
      <c r="J315" s="5">
        <v>2.2999999999999999E-12</v>
      </c>
      <c r="K315">
        <v>0.55246535900000004</v>
      </c>
      <c r="L315">
        <v>7.1541240000000004E-3</v>
      </c>
      <c r="M315">
        <v>1.1969423E-2</v>
      </c>
      <c r="N315">
        <v>0.54997339000000001</v>
      </c>
      <c r="O315">
        <v>-9.1245879000000002E-2</v>
      </c>
      <c r="P315">
        <v>0.152661669</v>
      </c>
      <c r="Q315">
        <v>0.55004012499999999</v>
      </c>
      <c r="AA315" t="b">
        <v>1</v>
      </c>
    </row>
    <row r="316" spans="1:27">
      <c r="A316" t="s">
        <v>2852</v>
      </c>
      <c r="B316" t="s">
        <v>2853</v>
      </c>
      <c r="C316" t="s">
        <v>163</v>
      </c>
      <c r="D316" t="s">
        <v>167</v>
      </c>
      <c r="E316" t="s">
        <v>145</v>
      </c>
      <c r="F316" t="s">
        <v>186</v>
      </c>
      <c r="G316" t="s">
        <v>5</v>
      </c>
      <c r="H316">
        <v>-9.7998799999999997E-2</v>
      </c>
      <c r="I316">
        <v>1.14E-2</v>
      </c>
      <c r="J316" s="5">
        <v>9.2400000000000001E-18</v>
      </c>
      <c r="K316">
        <v>0.35209277100000003</v>
      </c>
      <c r="L316">
        <v>-7.1364419999999998E-3</v>
      </c>
      <c r="M316">
        <v>1.2461046999999999E-2</v>
      </c>
      <c r="N316">
        <v>0.56678012</v>
      </c>
      <c r="O316">
        <v>7.2821727000000003E-2</v>
      </c>
      <c r="P316">
        <v>0.12715510199999999</v>
      </c>
      <c r="Q316">
        <v>0.56684783699999997</v>
      </c>
      <c r="AA316" t="b">
        <v>1</v>
      </c>
    </row>
    <row r="317" spans="1:27">
      <c r="A317" t="s">
        <v>214</v>
      </c>
      <c r="B317" t="s">
        <v>2828</v>
      </c>
      <c r="C317" t="s">
        <v>167</v>
      </c>
      <c r="D317" t="s">
        <v>168</v>
      </c>
      <c r="E317" t="s">
        <v>145</v>
      </c>
      <c r="F317" t="s">
        <v>186</v>
      </c>
      <c r="G317" t="s">
        <v>5</v>
      </c>
      <c r="H317">
        <v>-6.3696199999999994E-2</v>
      </c>
      <c r="I317">
        <v>1.15E-2</v>
      </c>
      <c r="J317" s="5">
        <v>3.3699999999999997E-8</v>
      </c>
      <c r="K317">
        <v>0.67933200000000005</v>
      </c>
      <c r="L317">
        <v>7.1397229999999997E-3</v>
      </c>
      <c r="M317">
        <v>1.2751782E-2</v>
      </c>
      <c r="N317">
        <v>0.57547943999999995</v>
      </c>
      <c r="O317">
        <v>-0.112090249</v>
      </c>
      <c r="P317">
        <v>0.20019690800000001</v>
      </c>
      <c r="Q317">
        <v>0.57554764899999999</v>
      </c>
      <c r="AA317" t="b">
        <v>1</v>
      </c>
    </row>
    <row r="318" spans="1:27">
      <c r="A318" s="1" t="s">
        <v>2916</v>
      </c>
      <c r="B318" s="1" t="s">
        <v>2917</v>
      </c>
      <c r="C318" s="1" t="s">
        <v>163</v>
      </c>
      <c r="D318" s="1" t="s">
        <v>164</v>
      </c>
      <c r="E318" s="1" t="s">
        <v>145</v>
      </c>
      <c r="F318" s="1" t="s">
        <v>186</v>
      </c>
      <c r="G318" s="1" t="s">
        <v>5</v>
      </c>
      <c r="H318" s="1">
        <v>-7.3797199999999993E-2</v>
      </c>
      <c r="I318" s="1">
        <v>1.06E-2</v>
      </c>
      <c r="J318" s="10">
        <v>3.1500000000000001E-12</v>
      </c>
      <c r="K318" s="1">
        <v>0.56427870499999999</v>
      </c>
      <c r="L318" s="1">
        <v>6.6400419999999996E-3</v>
      </c>
      <c r="M318" s="1">
        <v>1.2002967E-2</v>
      </c>
      <c r="N318" s="1">
        <v>0.58012646999999995</v>
      </c>
      <c r="O318">
        <v>-8.9976876999999997E-2</v>
      </c>
      <c r="P318">
        <v>0.16264800700000001</v>
      </c>
      <c r="Q318">
        <v>0.58012646700000003</v>
      </c>
      <c r="AA318" t="b">
        <v>1</v>
      </c>
    </row>
    <row r="319" spans="1:27">
      <c r="A319" t="s">
        <v>2906</v>
      </c>
      <c r="B319" t="s">
        <v>2907</v>
      </c>
      <c r="C319" t="s">
        <v>164</v>
      </c>
      <c r="D319" t="s">
        <v>163</v>
      </c>
      <c r="E319" t="s">
        <v>145</v>
      </c>
      <c r="F319" t="s">
        <v>186</v>
      </c>
      <c r="G319" t="s">
        <v>5</v>
      </c>
      <c r="H319">
        <v>-9.5800999999999997E-2</v>
      </c>
      <c r="I319">
        <v>1.6899999999999998E-2</v>
      </c>
      <c r="J319" s="5">
        <v>1.3599999999999999E-8</v>
      </c>
      <c r="K319">
        <v>0.12689315600000001</v>
      </c>
      <c r="L319">
        <v>9.8630520000000006E-3</v>
      </c>
      <c r="M319">
        <v>1.7880805999999999E-2</v>
      </c>
      <c r="N319">
        <v>0.58122244000000001</v>
      </c>
      <c r="O319">
        <v>-0.10295354299999999</v>
      </c>
      <c r="P319">
        <v>0.18664529299999999</v>
      </c>
      <c r="Q319">
        <v>0.58122243600000001</v>
      </c>
      <c r="AA319" t="b">
        <v>1</v>
      </c>
    </row>
    <row r="320" spans="1:27">
      <c r="A320" t="s">
        <v>2854</v>
      </c>
      <c r="B320" t="s">
        <v>2855</v>
      </c>
      <c r="C320" t="s">
        <v>163</v>
      </c>
      <c r="D320" t="s">
        <v>164</v>
      </c>
      <c r="E320" t="s">
        <v>145</v>
      </c>
      <c r="F320" t="s">
        <v>186</v>
      </c>
      <c r="G320" t="s">
        <v>5</v>
      </c>
      <c r="H320">
        <v>0.28450199999999998</v>
      </c>
      <c r="I320">
        <v>4.8500000000000001E-2</v>
      </c>
      <c r="J320" s="5">
        <v>4.3999999999999997E-9</v>
      </c>
      <c r="K320">
        <v>1.9309156000000001E-2</v>
      </c>
      <c r="L320">
        <v>-2.0838194000000001E-2</v>
      </c>
      <c r="M320">
        <v>4.3250715000000002E-2</v>
      </c>
      <c r="N320">
        <v>0.62994802999999999</v>
      </c>
      <c r="O320">
        <v>-7.3244456999999999E-2</v>
      </c>
      <c r="P320">
        <v>0.15202253299999999</v>
      </c>
      <c r="Q320">
        <v>0.62994802900000002</v>
      </c>
      <c r="AA320" t="b">
        <v>1</v>
      </c>
    </row>
    <row r="321" spans="1:27">
      <c r="A321" t="s">
        <v>2848</v>
      </c>
      <c r="B321" t="s">
        <v>2849</v>
      </c>
      <c r="C321" t="s">
        <v>168</v>
      </c>
      <c r="D321" t="s">
        <v>167</v>
      </c>
      <c r="E321" t="s">
        <v>145</v>
      </c>
      <c r="F321" t="s">
        <v>186</v>
      </c>
      <c r="G321" t="s">
        <v>5</v>
      </c>
      <c r="H321">
        <v>7.6503100000000004E-2</v>
      </c>
      <c r="I321">
        <v>1.34E-2</v>
      </c>
      <c r="J321" s="5">
        <v>1.24E-8</v>
      </c>
      <c r="K321">
        <v>0.19839152199999999</v>
      </c>
      <c r="L321">
        <v>6.669744E-3</v>
      </c>
      <c r="M321">
        <v>1.4924465E-2</v>
      </c>
      <c r="N321">
        <v>0.65501947000000005</v>
      </c>
      <c r="O321">
        <v>8.7182657999999996E-2</v>
      </c>
      <c r="P321">
        <v>0.19508314600000001</v>
      </c>
      <c r="Q321">
        <v>0.65494726400000003</v>
      </c>
      <c r="AA321" t="b">
        <v>1</v>
      </c>
    </row>
    <row r="322" spans="1:27">
      <c r="A322" t="s">
        <v>2918</v>
      </c>
      <c r="B322" t="s">
        <v>2919</v>
      </c>
      <c r="C322" t="s">
        <v>168</v>
      </c>
      <c r="D322" t="s">
        <v>167</v>
      </c>
      <c r="E322" t="s">
        <v>145</v>
      </c>
      <c r="F322" t="s">
        <v>186</v>
      </c>
      <c r="G322" t="s">
        <v>5</v>
      </c>
      <c r="H322">
        <v>0.115703</v>
      </c>
      <c r="I322">
        <v>1.37E-2</v>
      </c>
      <c r="J322" s="5">
        <v>2.7900000000000001E-17</v>
      </c>
      <c r="K322">
        <v>0.790821</v>
      </c>
      <c r="L322">
        <v>-5.8826089999999996E-3</v>
      </c>
      <c r="M322">
        <v>1.4633356E-2</v>
      </c>
      <c r="N322">
        <v>0.68768403</v>
      </c>
      <c r="O322">
        <v>-5.0842321000000003E-2</v>
      </c>
      <c r="P322">
        <v>0.12647343599999999</v>
      </c>
      <c r="Q322">
        <v>0.687684026</v>
      </c>
      <c r="AA322" t="b">
        <v>1</v>
      </c>
    </row>
    <row r="323" spans="1:27">
      <c r="A323" t="s">
        <v>2850</v>
      </c>
      <c r="B323" t="s">
        <v>2851</v>
      </c>
      <c r="C323" t="s">
        <v>164</v>
      </c>
      <c r="D323" t="s">
        <v>163</v>
      </c>
      <c r="E323" t="s">
        <v>145</v>
      </c>
      <c r="F323" t="s">
        <v>186</v>
      </c>
      <c r="G323" t="s">
        <v>5</v>
      </c>
      <c r="H323">
        <v>-8.7497900000000003E-2</v>
      </c>
      <c r="I323">
        <v>1.24E-2</v>
      </c>
      <c r="J323" s="5">
        <v>1.8699999999999999E-12</v>
      </c>
      <c r="K323">
        <v>0.25573901799999998</v>
      </c>
      <c r="L323">
        <v>-5.4090900000000001E-3</v>
      </c>
      <c r="M323">
        <v>1.3642092999999999E-2</v>
      </c>
      <c r="N323">
        <v>0.69166245000000004</v>
      </c>
      <c r="O323">
        <v>6.1819656000000001E-2</v>
      </c>
      <c r="P323">
        <v>0.15591338099999999</v>
      </c>
      <c r="Q323">
        <v>0.69173620800000002</v>
      </c>
      <c r="AA323" t="b">
        <v>1</v>
      </c>
    </row>
    <row r="324" spans="1:27">
      <c r="A324" t="s">
        <v>2885</v>
      </c>
      <c r="B324" t="s">
        <v>2886</v>
      </c>
      <c r="C324" t="s">
        <v>164</v>
      </c>
      <c r="D324" t="s">
        <v>163</v>
      </c>
      <c r="E324" t="s">
        <v>145</v>
      </c>
      <c r="F324" t="s">
        <v>186</v>
      </c>
      <c r="G324" t="s">
        <v>5</v>
      </c>
      <c r="H324">
        <v>7.3302099999999995E-2</v>
      </c>
      <c r="I324">
        <v>1.24E-2</v>
      </c>
      <c r="J324" s="5">
        <v>3.7900000000000004E-9</v>
      </c>
      <c r="K324">
        <v>0.24155399999999999</v>
      </c>
      <c r="L324">
        <v>4.9043180000000004E-3</v>
      </c>
      <c r="M324">
        <v>1.3905071E-2</v>
      </c>
      <c r="N324">
        <v>0.72438833999999996</v>
      </c>
      <c r="O324">
        <v>6.6905565E-2</v>
      </c>
      <c r="P324">
        <v>0.18969539199999999</v>
      </c>
      <c r="Q324">
        <v>0.72431335900000005</v>
      </c>
      <c r="AA324" t="b">
        <v>1</v>
      </c>
    </row>
    <row r="325" spans="1:27">
      <c r="A325" t="s">
        <v>2821</v>
      </c>
      <c r="B325" t="s">
        <v>2822</v>
      </c>
      <c r="C325" t="s">
        <v>163</v>
      </c>
      <c r="D325" t="s">
        <v>168</v>
      </c>
      <c r="E325" t="s">
        <v>145</v>
      </c>
      <c r="F325" t="s">
        <v>186</v>
      </c>
      <c r="G325" t="s">
        <v>5</v>
      </c>
      <c r="H325">
        <v>-9.9499900000000002E-2</v>
      </c>
      <c r="I325">
        <v>1.77E-2</v>
      </c>
      <c r="J325" s="5">
        <v>1.9499999999999999E-8</v>
      </c>
      <c r="K325">
        <v>0.10885162900000001</v>
      </c>
      <c r="L325">
        <v>-6.6501199999999998E-3</v>
      </c>
      <c r="M325">
        <v>1.9109540000000001E-2</v>
      </c>
      <c r="N325">
        <v>0.72784017999999995</v>
      </c>
      <c r="O325">
        <v>6.6835441999999995E-2</v>
      </c>
      <c r="P325">
        <v>0.19205586699999999</v>
      </c>
      <c r="Q325">
        <v>0.72784018299999997</v>
      </c>
      <c r="AA325" t="b">
        <v>1</v>
      </c>
    </row>
    <row r="326" spans="1:27">
      <c r="A326" t="s">
        <v>2879</v>
      </c>
      <c r="B326" t="s">
        <v>2880</v>
      </c>
      <c r="C326" t="s">
        <v>163</v>
      </c>
      <c r="D326" t="s">
        <v>164</v>
      </c>
      <c r="E326" t="s">
        <v>145</v>
      </c>
      <c r="F326" t="s">
        <v>186</v>
      </c>
      <c r="G326" t="s">
        <v>5</v>
      </c>
      <c r="H326">
        <v>-6.4805199999999993E-2</v>
      </c>
      <c r="I326">
        <v>1.06E-2</v>
      </c>
      <c r="J326" s="5">
        <v>1.15E-9</v>
      </c>
      <c r="K326">
        <v>0.43768200000000002</v>
      </c>
      <c r="L326">
        <v>-3.732267E-3</v>
      </c>
      <c r="M326">
        <v>1.1997002E-2</v>
      </c>
      <c r="N326">
        <v>0.75564858000000001</v>
      </c>
      <c r="O326">
        <v>5.7592097000000002E-2</v>
      </c>
      <c r="P326">
        <v>0.185124066</v>
      </c>
      <c r="Q326">
        <v>0.75572460100000005</v>
      </c>
      <c r="AA326" t="b">
        <v>1</v>
      </c>
    </row>
    <row r="327" spans="1:27">
      <c r="A327" t="s">
        <v>2889</v>
      </c>
      <c r="B327" t="s">
        <v>2890</v>
      </c>
      <c r="C327" t="s">
        <v>163</v>
      </c>
      <c r="D327" t="s">
        <v>167</v>
      </c>
      <c r="E327" t="s">
        <v>145</v>
      </c>
      <c r="F327" t="s">
        <v>186</v>
      </c>
      <c r="G327" t="s">
        <v>5</v>
      </c>
      <c r="H327">
        <v>8.7002999999999997E-2</v>
      </c>
      <c r="I327">
        <v>1.2699999999999999E-2</v>
      </c>
      <c r="J327" s="5">
        <v>6.7600000000000003E-12</v>
      </c>
      <c r="K327">
        <v>0.23852172899999999</v>
      </c>
      <c r="L327">
        <v>-4.2217119999999999E-3</v>
      </c>
      <c r="M327">
        <v>1.3965305000000001E-2</v>
      </c>
      <c r="N327">
        <v>0.76234714999999997</v>
      </c>
      <c r="O327">
        <v>-4.8523747999999998E-2</v>
      </c>
      <c r="P327">
        <v>0.16051521099999999</v>
      </c>
      <c r="Q327">
        <v>0.76242337800000004</v>
      </c>
      <c r="AA327" t="b">
        <v>1</v>
      </c>
    </row>
    <row r="328" spans="1:27">
      <c r="A328" t="s">
        <v>2908</v>
      </c>
      <c r="B328" t="s">
        <v>2909</v>
      </c>
      <c r="C328" t="s">
        <v>163</v>
      </c>
      <c r="D328" t="s">
        <v>164</v>
      </c>
      <c r="E328" t="s">
        <v>145</v>
      </c>
      <c r="F328" t="s">
        <v>186</v>
      </c>
      <c r="G328" t="s">
        <v>5</v>
      </c>
      <c r="H328">
        <v>6.7602599999999999E-2</v>
      </c>
      <c r="I328">
        <v>1.24E-2</v>
      </c>
      <c r="J328" s="5">
        <v>4.9199999999999997E-8</v>
      </c>
      <c r="K328">
        <v>0.30117824300000001</v>
      </c>
      <c r="L328">
        <v>3.8764020000000001E-3</v>
      </c>
      <c r="M328">
        <v>1.2973231999999999E-2</v>
      </c>
      <c r="N328">
        <v>0.76509265000000004</v>
      </c>
      <c r="O328">
        <v>5.7341015000000002E-2</v>
      </c>
      <c r="P328">
        <v>0.19190433300000001</v>
      </c>
      <c r="Q328">
        <v>0.76509265100000001</v>
      </c>
      <c r="AA328" t="b">
        <v>1</v>
      </c>
    </row>
    <row r="329" spans="1:27">
      <c r="A329" t="s">
        <v>2842</v>
      </c>
      <c r="B329" t="s">
        <v>2843</v>
      </c>
      <c r="C329" t="s">
        <v>164</v>
      </c>
      <c r="D329" t="s">
        <v>163</v>
      </c>
      <c r="E329" t="s">
        <v>145</v>
      </c>
      <c r="F329" t="s">
        <v>186</v>
      </c>
      <c r="G329" t="s">
        <v>5</v>
      </c>
      <c r="H329">
        <v>6.3003699999999996E-2</v>
      </c>
      <c r="I329">
        <v>1.11E-2</v>
      </c>
      <c r="J329" s="5">
        <v>1.3799999999999999E-8</v>
      </c>
      <c r="K329">
        <v>0.56180239799999998</v>
      </c>
      <c r="L329">
        <v>3.260364E-3</v>
      </c>
      <c r="M329">
        <v>1.1995452E-2</v>
      </c>
      <c r="N329">
        <v>0.78577580999999996</v>
      </c>
      <c r="O329">
        <v>5.1748769999999999E-2</v>
      </c>
      <c r="P329">
        <v>0.19039282499999999</v>
      </c>
      <c r="Q329">
        <v>0.78577580499999999</v>
      </c>
      <c r="AA329" t="b">
        <v>1</v>
      </c>
    </row>
    <row r="330" spans="1:27">
      <c r="A330" t="s">
        <v>2904</v>
      </c>
      <c r="B330" t="s">
        <v>2905</v>
      </c>
      <c r="C330" t="s">
        <v>163</v>
      </c>
      <c r="D330" t="s">
        <v>164</v>
      </c>
      <c r="E330" t="s">
        <v>145</v>
      </c>
      <c r="F330" t="s">
        <v>186</v>
      </c>
      <c r="G330" t="s">
        <v>5</v>
      </c>
      <c r="H330">
        <v>-0.106595</v>
      </c>
      <c r="I330">
        <v>1.6500000000000001E-2</v>
      </c>
      <c r="J330" s="5">
        <v>1.04E-10</v>
      </c>
      <c r="K330">
        <v>0.126901446</v>
      </c>
      <c r="L330">
        <v>4.7418970000000001E-3</v>
      </c>
      <c r="M330">
        <v>1.7880455E-2</v>
      </c>
      <c r="N330">
        <v>0.79085539000000005</v>
      </c>
      <c r="O330">
        <v>-4.4485168999999998E-2</v>
      </c>
      <c r="P330">
        <v>0.16774196499999999</v>
      </c>
      <c r="Q330">
        <v>0.79085539500000002</v>
      </c>
      <c r="AA330" t="b">
        <v>1</v>
      </c>
    </row>
    <row r="331" spans="1:27">
      <c r="A331" t="s">
        <v>2937</v>
      </c>
      <c r="B331" t="s">
        <v>2938</v>
      </c>
      <c r="C331" t="s">
        <v>163</v>
      </c>
      <c r="D331" t="s">
        <v>164</v>
      </c>
      <c r="E331" t="s">
        <v>145</v>
      </c>
      <c r="F331" t="s">
        <v>186</v>
      </c>
      <c r="G331" t="s">
        <v>5</v>
      </c>
      <c r="H331">
        <v>-6.9403699999999999E-2</v>
      </c>
      <c r="I331">
        <v>1.2200000000000001E-2</v>
      </c>
      <c r="J331" s="5">
        <v>1.15E-8</v>
      </c>
      <c r="K331">
        <v>0.752189</v>
      </c>
      <c r="L331">
        <v>3.6503769999999998E-3</v>
      </c>
      <c r="M331">
        <v>1.3785410999999999E-2</v>
      </c>
      <c r="N331">
        <v>0.79116354</v>
      </c>
      <c r="O331">
        <v>-5.2596284E-2</v>
      </c>
      <c r="P331">
        <v>0.19862644900000001</v>
      </c>
      <c r="Q331">
        <v>0.79116353699999997</v>
      </c>
      <c r="AA331" t="b">
        <v>1</v>
      </c>
    </row>
    <row r="332" spans="1:27">
      <c r="A332" t="s">
        <v>2830</v>
      </c>
      <c r="B332" t="s">
        <v>2831</v>
      </c>
      <c r="C332" t="s">
        <v>168</v>
      </c>
      <c r="D332" t="s">
        <v>167</v>
      </c>
      <c r="E332" t="s">
        <v>145</v>
      </c>
      <c r="F332" t="s">
        <v>186</v>
      </c>
      <c r="G332" t="s">
        <v>5</v>
      </c>
      <c r="H332">
        <v>-6.3697500000000004E-2</v>
      </c>
      <c r="I332">
        <v>1.0999999999999999E-2</v>
      </c>
      <c r="J332" s="5">
        <v>7.7499999999999999E-9</v>
      </c>
      <c r="K332">
        <v>0.344225638</v>
      </c>
      <c r="L332">
        <v>3.1630510000000001E-3</v>
      </c>
      <c r="M332">
        <v>1.2526933000000001E-2</v>
      </c>
      <c r="N332">
        <v>0.80073190000000005</v>
      </c>
      <c r="O332">
        <v>-4.9657373999999997E-2</v>
      </c>
      <c r="P332">
        <v>0.19666286799999999</v>
      </c>
      <c r="Q332">
        <v>0.80065461400000004</v>
      </c>
      <c r="AA332" t="b">
        <v>1</v>
      </c>
    </row>
    <row r="333" spans="1:27">
      <c r="A333" t="s">
        <v>2887</v>
      </c>
      <c r="B333" t="s">
        <v>2888</v>
      </c>
      <c r="C333" t="s">
        <v>168</v>
      </c>
      <c r="D333" t="s">
        <v>167</v>
      </c>
      <c r="E333" t="s">
        <v>145</v>
      </c>
      <c r="F333" t="s">
        <v>186</v>
      </c>
      <c r="G333" t="s">
        <v>5</v>
      </c>
      <c r="H333">
        <v>6.8996399999999999E-2</v>
      </c>
      <c r="I333">
        <v>1.26E-2</v>
      </c>
      <c r="J333" s="5">
        <v>4.14E-8</v>
      </c>
      <c r="K333">
        <v>0.22767299999999999</v>
      </c>
      <c r="L333">
        <v>-3.5284859999999999E-3</v>
      </c>
      <c r="M333">
        <v>1.4193426E-2</v>
      </c>
      <c r="N333">
        <v>0.80367021000000005</v>
      </c>
      <c r="O333">
        <v>-5.1140142E-2</v>
      </c>
      <c r="P333">
        <v>0.20571255799999999</v>
      </c>
      <c r="Q333">
        <v>0.803670208</v>
      </c>
      <c r="AA333" t="b">
        <v>1</v>
      </c>
    </row>
    <row r="334" spans="1:27">
      <c r="A334" t="s">
        <v>2912</v>
      </c>
      <c r="B334" t="s">
        <v>2913</v>
      </c>
      <c r="C334" t="s">
        <v>164</v>
      </c>
      <c r="D334" t="s">
        <v>163</v>
      </c>
      <c r="E334" t="s">
        <v>145</v>
      </c>
      <c r="F334" t="s">
        <v>186</v>
      </c>
      <c r="G334" t="s">
        <v>5</v>
      </c>
      <c r="H334">
        <v>8.4001400000000004E-2</v>
      </c>
      <c r="I334">
        <v>1.2999999999999999E-2</v>
      </c>
      <c r="J334" s="5">
        <v>1.05E-10</v>
      </c>
      <c r="K334">
        <v>0.19308874000000001</v>
      </c>
      <c r="L334">
        <v>-3.5147519999999999E-3</v>
      </c>
      <c r="M334">
        <v>1.5078299E-2</v>
      </c>
      <c r="N334">
        <v>0.81560611000000005</v>
      </c>
      <c r="O334">
        <v>-4.1841583000000002E-2</v>
      </c>
      <c r="P334">
        <v>0.179500573</v>
      </c>
      <c r="Q334">
        <v>0.81568375500000001</v>
      </c>
      <c r="AA334" t="b">
        <v>1</v>
      </c>
    </row>
    <row r="335" spans="1:27">
      <c r="A335" t="s">
        <v>2910</v>
      </c>
      <c r="B335" t="s">
        <v>2911</v>
      </c>
      <c r="C335" t="s">
        <v>167</v>
      </c>
      <c r="D335" t="s">
        <v>168</v>
      </c>
      <c r="E335" t="s">
        <v>145</v>
      </c>
      <c r="F335" t="s">
        <v>186</v>
      </c>
      <c r="G335" t="s">
        <v>5</v>
      </c>
      <c r="H335">
        <v>7.8995999999999997E-2</v>
      </c>
      <c r="I335">
        <v>1.1299999999999999E-2</v>
      </c>
      <c r="J335" s="5">
        <v>3.3899999999999999E-12</v>
      </c>
      <c r="K335">
        <v>0.35033795299999998</v>
      </c>
      <c r="L335">
        <v>2.7520859999999999E-3</v>
      </c>
      <c r="M335">
        <v>1.2475457000000001E-2</v>
      </c>
      <c r="N335">
        <v>0.82555964999999998</v>
      </c>
      <c r="O335">
        <v>3.4838293999999999E-2</v>
      </c>
      <c r="P335">
        <v>0.157925176</v>
      </c>
      <c r="Q335">
        <v>0.82540390100000005</v>
      </c>
      <c r="AA335" t="b">
        <v>1</v>
      </c>
    </row>
    <row r="336" spans="1:27">
      <c r="A336" t="s">
        <v>2869</v>
      </c>
      <c r="B336" t="s">
        <v>2870</v>
      </c>
      <c r="C336" t="s">
        <v>167</v>
      </c>
      <c r="D336" t="s">
        <v>168</v>
      </c>
      <c r="E336" t="s">
        <v>145</v>
      </c>
      <c r="F336" t="s">
        <v>186</v>
      </c>
      <c r="G336" t="s">
        <v>5</v>
      </c>
      <c r="H336">
        <v>0.116102</v>
      </c>
      <c r="I336">
        <v>2.1100000000000001E-2</v>
      </c>
      <c r="J336" s="5">
        <v>4.0299999999999997E-8</v>
      </c>
      <c r="K336">
        <v>8.7965615999999996E-2</v>
      </c>
      <c r="L336">
        <v>-3.8432240000000001E-3</v>
      </c>
      <c r="M336">
        <v>2.1012705E-2</v>
      </c>
      <c r="N336">
        <v>0.85479802000000005</v>
      </c>
      <c r="O336">
        <v>-3.3102131999999999E-2</v>
      </c>
      <c r="P336">
        <v>0.18098486799999999</v>
      </c>
      <c r="Q336">
        <v>0.85487648299999996</v>
      </c>
      <c r="AA336" t="b">
        <v>1</v>
      </c>
    </row>
    <row r="337" spans="1:27">
      <c r="A337" t="s">
        <v>2860</v>
      </c>
      <c r="B337" t="s">
        <v>2861</v>
      </c>
      <c r="C337" t="s">
        <v>164</v>
      </c>
      <c r="D337" t="s">
        <v>167</v>
      </c>
      <c r="E337" t="s">
        <v>145</v>
      </c>
      <c r="F337" t="s">
        <v>186</v>
      </c>
      <c r="G337" t="s">
        <v>5</v>
      </c>
      <c r="H337">
        <v>-7.3900800000000003E-2</v>
      </c>
      <c r="I337">
        <v>1.06E-2</v>
      </c>
      <c r="J337" s="5">
        <v>2.8799999999999998E-12</v>
      </c>
      <c r="K337">
        <v>0.54168868400000003</v>
      </c>
      <c r="L337">
        <v>-1.7296480000000001E-3</v>
      </c>
      <c r="M337">
        <v>1.194508E-2</v>
      </c>
      <c r="N337">
        <v>0.88486878000000002</v>
      </c>
      <c r="O337">
        <v>2.3404991999999999E-2</v>
      </c>
      <c r="P337">
        <v>0.161636682</v>
      </c>
      <c r="Q337">
        <v>0.88486878199999996</v>
      </c>
      <c r="AA337" t="b">
        <v>1</v>
      </c>
    </row>
    <row r="338" spans="1:27">
      <c r="A338" t="s">
        <v>165</v>
      </c>
      <c r="B338" t="s">
        <v>2837</v>
      </c>
      <c r="C338" t="s">
        <v>167</v>
      </c>
      <c r="D338" t="s">
        <v>168</v>
      </c>
      <c r="E338" t="s">
        <v>145</v>
      </c>
      <c r="F338" t="s">
        <v>186</v>
      </c>
      <c r="G338" t="s">
        <v>5</v>
      </c>
      <c r="H338">
        <v>0.14510400000000001</v>
      </c>
      <c r="I338">
        <v>2.6599999999999999E-2</v>
      </c>
      <c r="J338" s="5">
        <v>4.6399999999999999E-8</v>
      </c>
      <c r="K338">
        <v>6.4768299000000001E-2</v>
      </c>
      <c r="L338">
        <v>3.4436050000000002E-3</v>
      </c>
      <c r="M338">
        <v>2.4182622000000001E-2</v>
      </c>
      <c r="N338">
        <v>0.88676405999999997</v>
      </c>
      <c r="O338">
        <v>2.3731980999999999E-2</v>
      </c>
      <c r="P338">
        <v>0.16665717199999999</v>
      </c>
      <c r="Q338">
        <v>0.88676406200000002</v>
      </c>
      <c r="AA338" t="b">
        <v>1</v>
      </c>
    </row>
    <row r="339" spans="1:27">
      <c r="A339" t="s">
        <v>2920</v>
      </c>
      <c r="B339" t="s">
        <v>2921</v>
      </c>
      <c r="C339" t="s">
        <v>163</v>
      </c>
      <c r="D339" t="s">
        <v>167</v>
      </c>
      <c r="E339" t="s">
        <v>145</v>
      </c>
      <c r="F339" t="s">
        <v>186</v>
      </c>
      <c r="G339" t="s">
        <v>5</v>
      </c>
      <c r="H339">
        <v>6.8004400000000007E-2</v>
      </c>
      <c r="I339">
        <v>1.15E-2</v>
      </c>
      <c r="J339" s="5">
        <v>3.0899999999999999E-9</v>
      </c>
      <c r="K339">
        <v>0.307059268</v>
      </c>
      <c r="L339">
        <v>1.827041E-3</v>
      </c>
      <c r="M339">
        <v>1.2902834E-2</v>
      </c>
      <c r="N339">
        <v>0.88755395000000004</v>
      </c>
      <c r="O339">
        <v>2.6866515000000001E-2</v>
      </c>
      <c r="P339">
        <v>0.18973527800000001</v>
      </c>
      <c r="Q339">
        <v>0.88739596700000001</v>
      </c>
      <c r="AA339" t="b">
        <v>1</v>
      </c>
    </row>
    <row r="340" spans="1:27">
      <c r="A340" t="s">
        <v>2840</v>
      </c>
      <c r="B340" t="s">
        <v>2841</v>
      </c>
      <c r="C340" t="s">
        <v>163</v>
      </c>
      <c r="D340" t="s">
        <v>164</v>
      </c>
      <c r="E340" t="s">
        <v>145</v>
      </c>
      <c r="F340" t="s">
        <v>186</v>
      </c>
      <c r="G340" t="s">
        <v>5</v>
      </c>
      <c r="H340">
        <v>-7.1399299999999999E-2</v>
      </c>
      <c r="I340">
        <v>1.09E-2</v>
      </c>
      <c r="J340" s="5">
        <v>5.2700000000000003E-11</v>
      </c>
      <c r="K340">
        <v>0.43485299999999999</v>
      </c>
      <c r="L340">
        <v>1.642398E-3</v>
      </c>
      <c r="M340">
        <v>1.2005834E-2</v>
      </c>
      <c r="N340">
        <v>0.89134698000000001</v>
      </c>
      <c r="O340">
        <v>-2.3002999E-2</v>
      </c>
      <c r="P340">
        <v>0.16815057999999999</v>
      </c>
      <c r="Q340">
        <v>0.89118888399999996</v>
      </c>
      <c r="AA340" t="b">
        <v>1</v>
      </c>
    </row>
    <row r="341" spans="1:27">
      <c r="A341" t="s">
        <v>2898</v>
      </c>
      <c r="B341" t="s">
        <v>2899</v>
      </c>
      <c r="C341" t="s">
        <v>168</v>
      </c>
      <c r="D341" t="s">
        <v>167</v>
      </c>
      <c r="E341" t="s">
        <v>145</v>
      </c>
      <c r="F341" t="s">
        <v>186</v>
      </c>
      <c r="G341" t="s">
        <v>5</v>
      </c>
      <c r="H341">
        <v>-8.0602499999999994E-2</v>
      </c>
      <c r="I341">
        <v>1.12E-2</v>
      </c>
      <c r="J341" s="5">
        <v>6.16E-13</v>
      </c>
      <c r="K341">
        <v>0.35160999999999998</v>
      </c>
      <c r="L341">
        <v>1.18917E-3</v>
      </c>
      <c r="M341">
        <v>1.2465097E-2</v>
      </c>
      <c r="N341">
        <v>0.92399712000000001</v>
      </c>
      <c r="O341">
        <v>-1.4753516E-2</v>
      </c>
      <c r="P341">
        <v>0.15464901</v>
      </c>
      <c r="Q341">
        <v>0.92399711600000001</v>
      </c>
      <c r="AA341" t="b">
        <v>1</v>
      </c>
    </row>
    <row r="342" spans="1:27">
      <c r="A342" t="s">
        <v>2931</v>
      </c>
      <c r="B342" t="s">
        <v>2932</v>
      </c>
      <c r="C342" t="s">
        <v>163</v>
      </c>
      <c r="D342" t="s">
        <v>164</v>
      </c>
      <c r="E342" t="s">
        <v>145</v>
      </c>
      <c r="F342" t="s">
        <v>186</v>
      </c>
      <c r="G342" t="s">
        <v>5</v>
      </c>
      <c r="H342">
        <v>-6.9500099999999995E-2</v>
      </c>
      <c r="I342">
        <v>1.12E-2</v>
      </c>
      <c r="J342" s="5">
        <v>4.9700000000000004E-10</v>
      </c>
      <c r="K342">
        <v>0.66669800000000001</v>
      </c>
      <c r="L342">
        <v>1.1161260000000001E-3</v>
      </c>
      <c r="M342">
        <v>1.2625858E-2</v>
      </c>
      <c r="N342">
        <v>0.92955876000000004</v>
      </c>
      <c r="O342">
        <v>-1.6059342000000001E-2</v>
      </c>
      <c r="P342">
        <v>0.18166676200000001</v>
      </c>
      <c r="Q342">
        <v>0.92955876100000001</v>
      </c>
      <c r="AA342" t="b">
        <v>1</v>
      </c>
    </row>
    <row r="343" spans="1:27">
      <c r="A343" t="s">
        <v>2856</v>
      </c>
      <c r="B343" t="s">
        <v>2857</v>
      </c>
      <c r="C343" t="s">
        <v>167</v>
      </c>
      <c r="D343" t="s">
        <v>163</v>
      </c>
      <c r="E343" t="s">
        <v>145</v>
      </c>
      <c r="F343" t="s">
        <v>186</v>
      </c>
      <c r="G343" t="s">
        <v>5</v>
      </c>
      <c r="H343">
        <v>8.7400500000000006E-2</v>
      </c>
      <c r="I343">
        <v>1.5299999999999999E-2</v>
      </c>
      <c r="J343" s="5">
        <v>1.15E-8</v>
      </c>
      <c r="K343">
        <v>0.14400573799999999</v>
      </c>
      <c r="L343">
        <v>1.108656E-3</v>
      </c>
      <c r="M343">
        <v>1.6951931E-2</v>
      </c>
      <c r="N343">
        <v>0.94785551999999995</v>
      </c>
      <c r="O343">
        <v>1.2684782E-2</v>
      </c>
      <c r="P343">
        <v>0.19395690800000001</v>
      </c>
      <c r="Q343">
        <v>0.94785552399999995</v>
      </c>
      <c r="AA343" t="b">
        <v>1</v>
      </c>
    </row>
    <row r="344" spans="1:27">
      <c r="A344" t="s">
        <v>2935</v>
      </c>
      <c r="B344" t="s">
        <v>2936</v>
      </c>
      <c r="C344" t="s">
        <v>168</v>
      </c>
      <c r="D344" t="s">
        <v>164</v>
      </c>
      <c r="E344" t="s">
        <v>145</v>
      </c>
      <c r="F344" t="s">
        <v>186</v>
      </c>
      <c r="G344" t="s">
        <v>5</v>
      </c>
      <c r="H344">
        <v>-9.0997499999999995E-2</v>
      </c>
      <c r="I344">
        <v>1.1900000000000001E-2</v>
      </c>
      <c r="J344" s="5">
        <v>2.19E-14</v>
      </c>
      <c r="K344">
        <v>0.75153199999999998</v>
      </c>
      <c r="L344">
        <v>-5.3164599999999998E-4</v>
      </c>
      <c r="M344">
        <v>1.3773222999999999E-2</v>
      </c>
      <c r="N344">
        <v>0.96920930000000005</v>
      </c>
      <c r="O344">
        <v>5.8424289999999997E-3</v>
      </c>
      <c r="P344">
        <v>0.151358253</v>
      </c>
      <c r="Q344">
        <v>0.96920930199999999</v>
      </c>
      <c r="AA344" t="b">
        <v>1</v>
      </c>
    </row>
    <row r="345" spans="1:27">
      <c r="A345" t="s">
        <v>2875</v>
      </c>
      <c r="B345" t="s">
        <v>2876</v>
      </c>
      <c r="C345" t="s">
        <v>167</v>
      </c>
      <c r="D345" t="s">
        <v>163</v>
      </c>
      <c r="E345" t="s">
        <v>145</v>
      </c>
      <c r="F345" t="s">
        <v>186</v>
      </c>
      <c r="G345" t="s">
        <v>5</v>
      </c>
      <c r="H345">
        <v>-0.100397</v>
      </c>
      <c r="I345">
        <v>1.32E-2</v>
      </c>
      <c r="J345" s="5">
        <v>3.47E-14</v>
      </c>
      <c r="K345">
        <v>0.81648926099999997</v>
      </c>
      <c r="L345">
        <v>-5.07402E-4</v>
      </c>
      <c r="M345">
        <v>1.537583E-2</v>
      </c>
      <c r="N345">
        <v>0.97367459000000001</v>
      </c>
      <c r="O345">
        <v>5.0539599999999997E-3</v>
      </c>
      <c r="P345">
        <v>0.15315029199999999</v>
      </c>
      <c r="Q345">
        <v>0.97367458799999995</v>
      </c>
      <c r="AA345" t="b">
        <v>1</v>
      </c>
    </row>
    <row r="346" spans="1:27">
      <c r="A346" t="s">
        <v>2883</v>
      </c>
      <c r="B346" t="s">
        <v>2884</v>
      </c>
      <c r="C346" t="s">
        <v>163</v>
      </c>
      <c r="D346" t="s">
        <v>164</v>
      </c>
      <c r="E346" t="s">
        <v>145</v>
      </c>
      <c r="F346" t="s">
        <v>186</v>
      </c>
      <c r="G346" t="s">
        <v>5</v>
      </c>
      <c r="H346">
        <v>-6.65993E-2</v>
      </c>
      <c r="I346">
        <v>1.15E-2</v>
      </c>
      <c r="J346" s="5">
        <v>6.8400000000000004E-9</v>
      </c>
      <c r="K346">
        <v>0.633774277</v>
      </c>
      <c r="L346" s="5">
        <v>7.7799999999999994E-5</v>
      </c>
      <c r="M346">
        <v>1.2353865E-2</v>
      </c>
      <c r="N346">
        <v>0.99489357</v>
      </c>
      <c r="O346">
        <v>-1.1686209999999999E-3</v>
      </c>
      <c r="P346">
        <v>0.185495411</v>
      </c>
      <c r="Q346">
        <v>0.994973361</v>
      </c>
      <c r="AA346" t="b">
        <v>1</v>
      </c>
    </row>
    <row r="347" spans="1:27">
      <c r="A347" s="2" t="s">
        <v>2941</v>
      </c>
      <c r="B347" s="2" t="s">
        <v>2942</v>
      </c>
      <c r="C347" s="2" t="s">
        <v>164</v>
      </c>
      <c r="D347" s="2" t="s">
        <v>168</v>
      </c>
      <c r="E347" s="2" t="s">
        <v>145</v>
      </c>
      <c r="F347" s="2" t="s">
        <v>186</v>
      </c>
      <c r="G347" s="2" t="s">
        <v>5</v>
      </c>
      <c r="H347" s="2">
        <v>-7.3296899999999998E-2</v>
      </c>
      <c r="I347" s="2">
        <v>1.2200000000000001E-2</v>
      </c>
      <c r="J347" s="6">
        <v>1.69E-9</v>
      </c>
      <c r="K347" s="2">
        <v>0.74387278199999995</v>
      </c>
      <c r="L347" s="6">
        <v>3.82E-5</v>
      </c>
      <c r="M347" s="2">
        <v>1.3635384E-2</v>
      </c>
      <c r="N347" s="2">
        <v>0.99760634999999998</v>
      </c>
      <c r="O347" s="2">
        <v>-5.2088299999999998E-4</v>
      </c>
      <c r="P347" s="2">
        <v>0.186029472</v>
      </c>
      <c r="Q347" s="2">
        <v>0.99776592600000003</v>
      </c>
      <c r="AA347" t="b">
        <v>1</v>
      </c>
    </row>
    <row r="348" spans="1:27">
      <c r="A348" t="s">
        <v>161</v>
      </c>
      <c r="B348" t="s">
        <v>2827</v>
      </c>
      <c r="C348" t="s">
        <v>163</v>
      </c>
      <c r="D348" t="s">
        <v>164</v>
      </c>
      <c r="E348" t="s">
        <v>145</v>
      </c>
      <c r="F348" t="s">
        <v>208</v>
      </c>
      <c r="G348" t="s">
        <v>5</v>
      </c>
      <c r="H348">
        <v>-7.84049E-2</v>
      </c>
      <c r="I348">
        <v>1.12E-2</v>
      </c>
      <c r="J348" s="5">
        <v>2.2999999999999999E-12</v>
      </c>
      <c r="K348">
        <v>0.55246535900000004</v>
      </c>
      <c r="L348">
        <v>-0.378895696</v>
      </c>
      <c r="M348">
        <v>1.1536889999999999E-2</v>
      </c>
      <c r="N348" s="5">
        <v>9.9999999999999998E-201</v>
      </c>
      <c r="O348">
        <v>4.8325512310000001</v>
      </c>
      <c r="P348">
        <v>0.14714501299999999</v>
      </c>
      <c r="Q348">
        <v>1.48E-236</v>
      </c>
      <c r="AA348" t="b">
        <v>1</v>
      </c>
    </row>
    <row r="349" spans="1:27">
      <c r="A349" t="s">
        <v>2867</v>
      </c>
      <c r="B349" t="s">
        <v>2868</v>
      </c>
      <c r="C349" t="s">
        <v>167</v>
      </c>
      <c r="D349" t="s">
        <v>168</v>
      </c>
      <c r="E349" t="s">
        <v>145</v>
      </c>
      <c r="F349" t="s">
        <v>208</v>
      </c>
      <c r="G349" t="s">
        <v>5</v>
      </c>
      <c r="H349">
        <v>6.8499400000000002E-2</v>
      </c>
      <c r="I349">
        <v>1.11E-2</v>
      </c>
      <c r="J349" s="5">
        <v>7.0900000000000003E-10</v>
      </c>
      <c r="K349">
        <v>0.46461200000000002</v>
      </c>
      <c r="L349">
        <v>-3.4943571E-2</v>
      </c>
      <c r="M349">
        <v>1.1929798E-2</v>
      </c>
      <c r="N349">
        <v>3.39836E-3</v>
      </c>
      <c r="O349">
        <v>-0.51012958900000005</v>
      </c>
      <c r="P349">
        <v>0.17415915800000001</v>
      </c>
      <c r="Q349">
        <v>3.39945E-3</v>
      </c>
      <c r="AA349" t="b">
        <v>1</v>
      </c>
    </row>
    <row r="350" spans="1:27">
      <c r="A350" t="s">
        <v>2830</v>
      </c>
      <c r="B350" t="s">
        <v>2831</v>
      </c>
      <c r="C350" t="s">
        <v>168</v>
      </c>
      <c r="D350" t="s">
        <v>167</v>
      </c>
      <c r="E350" t="s">
        <v>145</v>
      </c>
      <c r="F350" t="s">
        <v>208</v>
      </c>
      <c r="G350" t="s">
        <v>5</v>
      </c>
      <c r="H350">
        <v>-6.3697500000000004E-2</v>
      </c>
      <c r="I350">
        <v>1.0999999999999999E-2</v>
      </c>
      <c r="J350" s="5">
        <v>7.7499999999999999E-9</v>
      </c>
      <c r="K350">
        <v>0.344225638</v>
      </c>
      <c r="L350">
        <v>-3.1391843000000003E-2</v>
      </c>
      <c r="M350">
        <v>1.2524174000000001E-2</v>
      </c>
      <c r="N350">
        <v>1.218986E-2</v>
      </c>
      <c r="O350">
        <v>0.49282692700000003</v>
      </c>
      <c r="P350">
        <v>0.19661956</v>
      </c>
      <c r="Q350">
        <v>1.2193305999999999E-2</v>
      </c>
      <c r="AA350" t="b">
        <v>1</v>
      </c>
    </row>
    <row r="351" spans="1:27">
      <c r="A351" t="s">
        <v>2931</v>
      </c>
      <c r="B351" t="s">
        <v>2932</v>
      </c>
      <c r="C351" t="s">
        <v>163</v>
      </c>
      <c r="D351" t="s">
        <v>164</v>
      </c>
      <c r="E351" t="s">
        <v>145</v>
      </c>
      <c r="F351" t="s">
        <v>208</v>
      </c>
      <c r="G351" t="s">
        <v>5</v>
      </c>
      <c r="H351">
        <v>-6.9500099999999995E-2</v>
      </c>
      <c r="I351">
        <v>1.12E-2</v>
      </c>
      <c r="J351" s="5">
        <v>4.9700000000000004E-10</v>
      </c>
      <c r="K351">
        <v>0.66669800000000001</v>
      </c>
      <c r="L351">
        <v>-3.0063711999999999E-2</v>
      </c>
      <c r="M351">
        <v>1.2623326000000001E-2</v>
      </c>
      <c r="N351">
        <v>1.723761E-2</v>
      </c>
      <c r="O351">
        <v>0.43257077599999999</v>
      </c>
      <c r="P351">
        <v>0.18163032200000001</v>
      </c>
      <c r="Q351">
        <v>1.723761E-2</v>
      </c>
      <c r="AA351" t="b">
        <v>1</v>
      </c>
    </row>
    <row r="352" spans="1:27">
      <c r="A352" t="s">
        <v>2858</v>
      </c>
      <c r="B352" t="s">
        <v>2859</v>
      </c>
      <c r="C352" t="s">
        <v>164</v>
      </c>
      <c r="D352" t="s">
        <v>163</v>
      </c>
      <c r="E352" t="s">
        <v>145</v>
      </c>
      <c r="F352" t="s">
        <v>208</v>
      </c>
      <c r="G352" t="s">
        <v>5</v>
      </c>
      <c r="H352">
        <v>7.4195700000000003E-2</v>
      </c>
      <c r="I352">
        <v>1.1299999999999999E-2</v>
      </c>
      <c r="J352" s="5">
        <v>5.5200000000000001E-11</v>
      </c>
      <c r="K352">
        <v>0.67067533499999998</v>
      </c>
      <c r="L352">
        <v>2.7903201999999998E-2</v>
      </c>
      <c r="M352">
        <v>1.2661978000000001E-2</v>
      </c>
      <c r="N352">
        <v>2.7538409999999999E-2</v>
      </c>
      <c r="O352">
        <v>0.376075726</v>
      </c>
      <c r="P352">
        <v>0.17065649899999999</v>
      </c>
      <c r="Q352">
        <v>2.7545449E-2</v>
      </c>
      <c r="AA352" t="b">
        <v>1</v>
      </c>
    </row>
    <row r="353" spans="1:27">
      <c r="A353" t="s">
        <v>2829</v>
      </c>
      <c r="B353" t="s">
        <v>2790</v>
      </c>
      <c r="C353" t="s">
        <v>167</v>
      </c>
      <c r="D353" t="s">
        <v>164</v>
      </c>
      <c r="E353" t="s">
        <v>145</v>
      </c>
      <c r="F353" t="s">
        <v>208</v>
      </c>
      <c r="G353" t="s">
        <v>5</v>
      </c>
      <c r="H353">
        <v>-6.4805199999999993E-2</v>
      </c>
      <c r="I353">
        <v>1.12E-2</v>
      </c>
      <c r="J353" s="5">
        <v>6.9200000000000001E-9</v>
      </c>
      <c r="K353">
        <v>0.64032093599999995</v>
      </c>
      <c r="L353">
        <v>-2.3896553000000001E-2</v>
      </c>
      <c r="M353">
        <v>1.2400266E-2</v>
      </c>
      <c r="N353">
        <v>5.3979630000000001E-2</v>
      </c>
      <c r="O353">
        <v>0.36874437300000001</v>
      </c>
      <c r="P353">
        <v>0.191346776</v>
      </c>
      <c r="Q353">
        <v>5.3967169000000002E-2</v>
      </c>
      <c r="AA353" t="b">
        <v>1</v>
      </c>
    </row>
    <row r="354" spans="1:27">
      <c r="A354" t="s">
        <v>2925</v>
      </c>
      <c r="B354" t="s">
        <v>2926</v>
      </c>
      <c r="C354" t="s">
        <v>164</v>
      </c>
      <c r="D354" t="s">
        <v>167</v>
      </c>
      <c r="E354" t="s">
        <v>145</v>
      </c>
      <c r="F354" t="s">
        <v>208</v>
      </c>
      <c r="G354" t="s">
        <v>5</v>
      </c>
      <c r="H354">
        <v>-0.113097</v>
      </c>
      <c r="I354">
        <v>1.7100000000000001E-2</v>
      </c>
      <c r="J354" s="5">
        <v>3.5599999999999999E-11</v>
      </c>
      <c r="K354">
        <v>0.11484800000000001</v>
      </c>
      <c r="L354">
        <v>-3.3387698E-2</v>
      </c>
      <c r="M354">
        <v>1.8664857999999999E-2</v>
      </c>
      <c r="N354">
        <v>7.3614819999999997E-2</v>
      </c>
      <c r="O354">
        <v>0.29521294399999998</v>
      </c>
      <c r="P354">
        <v>0.16503407</v>
      </c>
      <c r="Q354">
        <v>7.3647031000000002E-2</v>
      </c>
      <c r="AA354" t="b">
        <v>1</v>
      </c>
    </row>
    <row r="355" spans="1:27">
      <c r="A355" t="s">
        <v>2832</v>
      </c>
      <c r="B355" t="s">
        <v>2833</v>
      </c>
      <c r="C355" t="s">
        <v>167</v>
      </c>
      <c r="D355" t="s">
        <v>164</v>
      </c>
      <c r="E355" t="s">
        <v>145</v>
      </c>
      <c r="F355" t="s">
        <v>208</v>
      </c>
      <c r="G355" t="s">
        <v>5</v>
      </c>
      <c r="H355">
        <v>9.7099500000000005E-2</v>
      </c>
      <c r="I355">
        <v>1.4800000000000001E-2</v>
      </c>
      <c r="J355" s="5">
        <v>4.8699999999999997E-11</v>
      </c>
      <c r="K355">
        <v>0.156016457</v>
      </c>
      <c r="L355">
        <v>-2.9183786999999999E-2</v>
      </c>
      <c r="M355">
        <v>1.6399993000000002E-2</v>
      </c>
      <c r="N355">
        <v>7.5141449999999999E-2</v>
      </c>
      <c r="O355">
        <v>-0.30055548300000001</v>
      </c>
      <c r="P355">
        <v>0.168898838</v>
      </c>
      <c r="Q355">
        <v>7.5157824999999998E-2</v>
      </c>
      <c r="AA355" t="b">
        <v>1</v>
      </c>
    </row>
    <row r="356" spans="1:27">
      <c r="A356" t="s">
        <v>2856</v>
      </c>
      <c r="B356" t="s">
        <v>2857</v>
      </c>
      <c r="C356" t="s">
        <v>167</v>
      </c>
      <c r="D356" t="s">
        <v>163</v>
      </c>
      <c r="E356" t="s">
        <v>145</v>
      </c>
      <c r="F356" t="s">
        <v>208</v>
      </c>
      <c r="G356" t="s">
        <v>5</v>
      </c>
      <c r="H356">
        <v>8.7400500000000006E-2</v>
      </c>
      <c r="I356">
        <v>1.5299999999999999E-2</v>
      </c>
      <c r="J356" s="5">
        <v>1.15E-8</v>
      </c>
      <c r="K356">
        <v>0.14400573799999999</v>
      </c>
      <c r="L356">
        <v>-2.9877885E-2</v>
      </c>
      <c r="M356">
        <v>1.6950067999999999E-2</v>
      </c>
      <c r="N356">
        <v>7.7934229999999993E-2</v>
      </c>
      <c r="O356">
        <v>-0.34185027099999998</v>
      </c>
      <c r="P356">
        <v>0.19393559399999999</v>
      </c>
      <c r="Q356">
        <v>7.7951100999999995E-2</v>
      </c>
      <c r="AA356" t="b">
        <v>1</v>
      </c>
    </row>
    <row r="357" spans="1:27">
      <c r="A357" t="s">
        <v>2825</v>
      </c>
      <c r="B357" t="s">
        <v>2826</v>
      </c>
      <c r="C357" t="s">
        <v>167</v>
      </c>
      <c r="D357" t="s">
        <v>163</v>
      </c>
      <c r="E357" t="s">
        <v>145</v>
      </c>
      <c r="F357" t="s">
        <v>208</v>
      </c>
      <c r="G357" t="s">
        <v>5</v>
      </c>
      <c r="H357">
        <v>6.1099100000000003E-2</v>
      </c>
      <c r="I357">
        <v>1.11E-2</v>
      </c>
      <c r="J357" s="5">
        <v>3.9400000000000002E-8</v>
      </c>
      <c r="K357">
        <v>0.41014899999999999</v>
      </c>
      <c r="L357">
        <v>1.7762147999999998E-2</v>
      </c>
      <c r="M357">
        <v>1.2099555999999999E-2</v>
      </c>
      <c r="N357">
        <v>0.14210422</v>
      </c>
      <c r="O357">
        <v>0.290710464</v>
      </c>
      <c r="P357">
        <v>0.198031651</v>
      </c>
      <c r="Q357">
        <v>0.142104223</v>
      </c>
      <c r="AA357" t="b">
        <v>1</v>
      </c>
    </row>
    <row r="358" spans="1:27">
      <c r="A358" t="s">
        <v>2946</v>
      </c>
      <c r="B358" t="s">
        <v>2947</v>
      </c>
      <c r="C358" t="s">
        <v>168</v>
      </c>
      <c r="D358" t="s">
        <v>167</v>
      </c>
      <c r="E358" t="s">
        <v>145</v>
      </c>
      <c r="F358" t="s">
        <v>208</v>
      </c>
      <c r="G358" t="s">
        <v>5</v>
      </c>
      <c r="H358">
        <v>6.0599600000000003E-2</v>
      </c>
      <c r="I358">
        <v>1.0800000000000001E-2</v>
      </c>
      <c r="J358" s="5">
        <v>2.03E-8</v>
      </c>
      <c r="K358">
        <v>0.47988999999999998</v>
      </c>
      <c r="L358">
        <v>-1.6721302E-2</v>
      </c>
      <c r="M358">
        <v>1.1912305E-2</v>
      </c>
      <c r="N358">
        <v>0.16037841</v>
      </c>
      <c r="O358">
        <v>-0.27593090199999998</v>
      </c>
      <c r="P358">
        <v>0.19657398500000001</v>
      </c>
      <c r="Q358">
        <v>0.160408202</v>
      </c>
      <c r="AA358" t="b">
        <v>1</v>
      </c>
    </row>
    <row r="359" spans="1:27">
      <c r="A359" t="s">
        <v>2920</v>
      </c>
      <c r="B359" t="s">
        <v>2921</v>
      </c>
      <c r="C359" t="s">
        <v>163</v>
      </c>
      <c r="D359" t="s">
        <v>167</v>
      </c>
      <c r="E359" t="s">
        <v>145</v>
      </c>
      <c r="F359" t="s">
        <v>208</v>
      </c>
      <c r="G359" t="s">
        <v>5</v>
      </c>
      <c r="H359">
        <v>6.8004400000000007E-2</v>
      </c>
      <c r="I359">
        <v>1.15E-2</v>
      </c>
      <c r="J359" s="5">
        <v>3.0899999999999999E-9</v>
      </c>
      <c r="K359">
        <v>0.307059268</v>
      </c>
      <c r="L359">
        <v>1.770797E-2</v>
      </c>
      <c r="M359">
        <v>1.2901981999999999E-2</v>
      </c>
      <c r="N359">
        <v>0.16993895000000001</v>
      </c>
      <c r="O359">
        <v>0.26039447900000001</v>
      </c>
      <c r="P359">
        <v>0.18972275399999999</v>
      </c>
      <c r="Q359">
        <v>0.169907839</v>
      </c>
      <c r="AA359" t="b">
        <v>1</v>
      </c>
    </row>
    <row r="360" spans="1:27">
      <c r="A360" t="s">
        <v>2850</v>
      </c>
      <c r="B360" t="s">
        <v>2851</v>
      </c>
      <c r="C360" t="s">
        <v>164</v>
      </c>
      <c r="D360" t="s">
        <v>163</v>
      </c>
      <c r="E360" t="s">
        <v>145</v>
      </c>
      <c r="F360" t="s">
        <v>208</v>
      </c>
      <c r="G360" t="s">
        <v>5</v>
      </c>
      <c r="H360">
        <v>-8.7497900000000003E-2</v>
      </c>
      <c r="I360">
        <v>1.24E-2</v>
      </c>
      <c r="J360" s="5">
        <v>1.8699999999999999E-12</v>
      </c>
      <c r="K360">
        <v>0.25573901799999998</v>
      </c>
      <c r="L360">
        <v>-1.8350269999999998E-2</v>
      </c>
      <c r="M360">
        <v>1.3641294999999999E-2</v>
      </c>
      <c r="N360">
        <v>0.17856066000000001</v>
      </c>
      <c r="O360">
        <v>0.209722406</v>
      </c>
      <c r="P360">
        <v>0.15590425599999999</v>
      </c>
      <c r="Q360">
        <v>0.17856065600000001</v>
      </c>
      <c r="AA360" t="b">
        <v>1</v>
      </c>
    </row>
    <row r="361" spans="1:27">
      <c r="A361" t="s">
        <v>2864</v>
      </c>
      <c r="B361" t="s">
        <v>2865</v>
      </c>
      <c r="C361" t="s">
        <v>167</v>
      </c>
      <c r="D361" t="s">
        <v>168</v>
      </c>
      <c r="E361" t="s">
        <v>145</v>
      </c>
      <c r="F361" t="s">
        <v>208</v>
      </c>
      <c r="G361" t="s">
        <v>5</v>
      </c>
      <c r="H361">
        <v>-7.3302099999999995E-2</v>
      </c>
      <c r="I361">
        <v>1.0699999999999999E-2</v>
      </c>
      <c r="J361" s="5">
        <v>7.1299999999999997E-12</v>
      </c>
      <c r="K361">
        <v>0.452725145</v>
      </c>
      <c r="L361">
        <v>1.5807453999999999E-2</v>
      </c>
      <c r="M361">
        <v>1.1956322E-2</v>
      </c>
      <c r="N361">
        <v>0.18616815</v>
      </c>
      <c r="O361">
        <v>-0.21564803499999999</v>
      </c>
      <c r="P361">
        <v>0.16311022999999999</v>
      </c>
      <c r="Q361">
        <v>0.18613485399999999</v>
      </c>
      <c r="AA361" t="b">
        <v>1</v>
      </c>
    </row>
    <row r="362" spans="1:27">
      <c r="A362" t="s">
        <v>171</v>
      </c>
      <c r="B362" t="s">
        <v>2893</v>
      </c>
      <c r="C362" t="s">
        <v>168</v>
      </c>
      <c r="D362" t="s">
        <v>167</v>
      </c>
      <c r="E362" t="s">
        <v>145</v>
      </c>
      <c r="F362" t="s">
        <v>208</v>
      </c>
      <c r="G362" t="s">
        <v>5</v>
      </c>
      <c r="H362">
        <v>-6.9899100000000006E-2</v>
      </c>
      <c r="I362">
        <v>1.15E-2</v>
      </c>
      <c r="J362" s="5">
        <v>1.2799999999999999E-9</v>
      </c>
      <c r="K362">
        <v>0.686358146</v>
      </c>
      <c r="L362">
        <v>1.6822634E-2</v>
      </c>
      <c r="M362">
        <v>1.2827018000000001E-2</v>
      </c>
      <c r="N362">
        <v>0.18965513000000001</v>
      </c>
      <c r="O362">
        <v>-0.24067025</v>
      </c>
      <c r="P362">
        <v>0.18350762500000001</v>
      </c>
      <c r="Q362">
        <v>0.189688894</v>
      </c>
      <c r="AA362" t="b">
        <v>1</v>
      </c>
    </row>
    <row r="363" spans="1:27">
      <c r="A363" t="s">
        <v>2875</v>
      </c>
      <c r="B363" t="s">
        <v>2876</v>
      </c>
      <c r="C363" t="s">
        <v>167</v>
      </c>
      <c r="D363" t="s">
        <v>163</v>
      </c>
      <c r="E363" t="s">
        <v>145</v>
      </c>
      <c r="F363" t="s">
        <v>208</v>
      </c>
      <c r="G363" t="s">
        <v>5</v>
      </c>
      <c r="H363">
        <v>-0.100397</v>
      </c>
      <c r="I363">
        <v>1.32E-2</v>
      </c>
      <c r="J363" s="5">
        <v>3.47E-14</v>
      </c>
      <c r="K363">
        <v>0.81648926099999997</v>
      </c>
      <c r="L363">
        <v>1.9753712E-2</v>
      </c>
      <c r="M363">
        <v>1.5374931E-2</v>
      </c>
      <c r="N363">
        <v>0.19879227999999999</v>
      </c>
      <c r="O363">
        <v>-0.19675599699999999</v>
      </c>
      <c r="P363">
        <v>0.15314134300000001</v>
      </c>
      <c r="Q363">
        <v>0.198862182</v>
      </c>
      <c r="AA363" t="b">
        <v>1</v>
      </c>
    </row>
    <row r="364" spans="1:27">
      <c r="A364" t="s">
        <v>2873</v>
      </c>
      <c r="B364" t="s">
        <v>2874</v>
      </c>
      <c r="C364" t="s">
        <v>164</v>
      </c>
      <c r="D364" t="s">
        <v>163</v>
      </c>
      <c r="E364" t="s">
        <v>145</v>
      </c>
      <c r="F364" t="s">
        <v>208</v>
      </c>
      <c r="G364" t="s">
        <v>5</v>
      </c>
      <c r="H364">
        <v>7.6200900000000002E-2</v>
      </c>
      <c r="I364">
        <v>1.0699999999999999E-2</v>
      </c>
      <c r="J364" s="5">
        <v>9.0899999999999996E-13</v>
      </c>
      <c r="K364">
        <v>0.479518208</v>
      </c>
      <c r="L364">
        <v>1.5198362E-2</v>
      </c>
      <c r="M364">
        <v>1.1912809999999999E-2</v>
      </c>
      <c r="N364">
        <v>0.20209695</v>
      </c>
      <c r="O364">
        <v>0.19945122000000001</v>
      </c>
      <c r="P364">
        <v>0.15633423699999999</v>
      </c>
      <c r="Q364">
        <v>0.202026228</v>
      </c>
      <c r="AA364" t="b">
        <v>1</v>
      </c>
    </row>
    <row r="365" spans="1:27">
      <c r="A365" t="s">
        <v>2927</v>
      </c>
      <c r="B365" t="s">
        <v>2928</v>
      </c>
      <c r="C365" t="s">
        <v>167</v>
      </c>
      <c r="D365" t="s">
        <v>168</v>
      </c>
      <c r="E365" t="s">
        <v>145</v>
      </c>
      <c r="F365" t="s">
        <v>208</v>
      </c>
      <c r="G365" t="s">
        <v>5</v>
      </c>
      <c r="H365">
        <v>-7.2205199999999997E-2</v>
      </c>
      <c r="I365">
        <v>1.1599999999999999E-2</v>
      </c>
      <c r="J365" s="5">
        <v>4.0899999999999998E-10</v>
      </c>
      <c r="K365">
        <v>0.32770866999999998</v>
      </c>
      <c r="L365">
        <v>1.6157291000000001E-2</v>
      </c>
      <c r="M365">
        <v>1.2679345999999999E-2</v>
      </c>
      <c r="N365">
        <v>0.20259255000000001</v>
      </c>
      <c r="O365">
        <v>-0.22376907600000001</v>
      </c>
      <c r="P365">
        <v>0.17560156599999999</v>
      </c>
      <c r="Q365">
        <v>0.20255711700000001</v>
      </c>
      <c r="AA365" t="b">
        <v>1</v>
      </c>
    </row>
    <row r="366" spans="1:27">
      <c r="A366" t="s">
        <v>2922</v>
      </c>
      <c r="B366" t="s">
        <v>2923</v>
      </c>
      <c r="C366" t="s">
        <v>168</v>
      </c>
      <c r="D366" t="s">
        <v>167</v>
      </c>
      <c r="E366" t="s">
        <v>145</v>
      </c>
      <c r="F366" t="s">
        <v>208</v>
      </c>
      <c r="G366" t="s">
        <v>5</v>
      </c>
      <c r="H366">
        <v>7.4195700000000003E-2</v>
      </c>
      <c r="I366">
        <v>1.06E-2</v>
      </c>
      <c r="J366" s="5">
        <v>2.5400000000000001E-12</v>
      </c>
      <c r="K366">
        <v>0.45165169700000002</v>
      </c>
      <c r="L366">
        <v>1.4263425E-2</v>
      </c>
      <c r="M366">
        <v>1.1958938000000001E-2</v>
      </c>
      <c r="N366">
        <v>0.23302607</v>
      </c>
      <c r="O366">
        <v>0.19224058799999999</v>
      </c>
      <c r="P366">
        <v>0.16118100699999999</v>
      </c>
      <c r="Q366">
        <v>0.232986886</v>
      </c>
      <c r="AA366" t="b">
        <v>1</v>
      </c>
    </row>
    <row r="367" spans="1:27">
      <c r="A367" t="s">
        <v>2941</v>
      </c>
      <c r="B367" t="s">
        <v>2942</v>
      </c>
      <c r="C367" t="s">
        <v>164</v>
      </c>
      <c r="D367" t="s">
        <v>168</v>
      </c>
      <c r="E367" t="s">
        <v>145</v>
      </c>
      <c r="F367" t="s">
        <v>208</v>
      </c>
      <c r="G367" t="s">
        <v>5</v>
      </c>
      <c r="H367">
        <v>-7.3296899999999998E-2</v>
      </c>
      <c r="I367">
        <v>1.2200000000000001E-2</v>
      </c>
      <c r="J367" s="5">
        <v>1.69E-9</v>
      </c>
      <c r="K367">
        <v>0.74387278199999995</v>
      </c>
      <c r="L367">
        <v>1.6251195999999999E-2</v>
      </c>
      <c r="M367">
        <v>1.3634696999999999E-2</v>
      </c>
      <c r="N367">
        <v>0.23326125</v>
      </c>
      <c r="O367">
        <v>-0.22171737</v>
      </c>
      <c r="P367">
        <v>0.18602011099999999</v>
      </c>
      <c r="Q367">
        <v>0.23330045799999999</v>
      </c>
      <c r="AA367" t="b">
        <v>1</v>
      </c>
    </row>
    <row r="368" spans="1:27">
      <c r="A368" t="s">
        <v>177</v>
      </c>
      <c r="B368" t="s">
        <v>2820</v>
      </c>
      <c r="C368" t="s">
        <v>168</v>
      </c>
      <c r="D368" t="s">
        <v>167</v>
      </c>
      <c r="E368" t="s">
        <v>145</v>
      </c>
      <c r="F368" t="s">
        <v>208</v>
      </c>
      <c r="G368" t="s">
        <v>5</v>
      </c>
      <c r="H368">
        <v>-6.08975E-2</v>
      </c>
      <c r="I368">
        <v>1.06E-2</v>
      </c>
      <c r="J368" s="5">
        <v>1.02E-8</v>
      </c>
      <c r="K368">
        <v>0.50512900000000005</v>
      </c>
      <c r="L368">
        <v>-1.4029509000000001E-2</v>
      </c>
      <c r="M368">
        <v>1.1903537E-2</v>
      </c>
      <c r="N368">
        <v>0.23847782000000001</v>
      </c>
      <c r="O368">
        <v>0.23037906499999999</v>
      </c>
      <c r="P368">
        <v>0.19546840700000001</v>
      </c>
      <c r="Q368">
        <v>0.23855749200000001</v>
      </c>
      <c r="AA368" t="b">
        <v>1</v>
      </c>
    </row>
    <row r="369" spans="1:27">
      <c r="A369" t="s">
        <v>2939</v>
      </c>
      <c r="B369" t="s">
        <v>2940</v>
      </c>
      <c r="C369" t="s">
        <v>168</v>
      </c>
      <c r="D369" t="s">
        <v>167</v>
      </c>
      <c r="E369" t="s">
        <v>145</v>
      </c>
      <c r="F369" t="s">
        <v>208</v>
      </c>
      <c r="G369" t="s">
        <v>5</v>
      </c>
      <c r="H369">
        <v>-7.8302700000000003E-2</v>
      </c>
      <c r="I369">
        <v>1.2500000000000001E-2</v>
      </c>
      <c r="J369" s="5">
        <v>3.9299999999999999E-10</v>
      </c>
      <c r="K369">
        <v>0.77002340199999997</v>
      </c>
      <c r="L369">
        <v>-1.6083025000000001E-2</v>
      </c>
      <c r="M369">
        <v>1.4142653E-2</v>
      </c>
      <c r="N369">
        <v>0.25553829</v>
      </c>
      <c r="O369">
        <v>0.20539553299999999</v>
      </c>
      <c r="P369">
        <v>0.18061513700000001</v>
      </c>
      <c r="Q369">
        <v>0.25545468700000001</v>
      </c>
      <c r="AA369" t="b">
        <v>1</v>
      </c>
    </row>
    <row r="370" spans="1:27">
      <c r="A370" t="s">
        <v>2844</v>
      </c>
      <c r="B370" t="s">
        <v>2845</v>
      </c>
      <c r="C370" t="s">
        <v>167</v>
      </c>
      <c r="D370" t="s">
        <v>168</v>
      </c>
      <c r="E370" t="s">
        <v>145</v>
      </c>
      <c r="F370" t="s">
        <v>208</v>
      </c>
      <c r="G370" t="s">
        <v>5</v>
      </c>
      <c r="H370">
        <v>6.2702499999999994E-2</v>
      </c>
      <c r="I370">
        <v>1.0699999999999999E-2</v>
      </c>
      <c r="J370" s="5">
        <v>4.8300000000000001E-9</v>
      </c>
      <c r="K370">
        <v>0.54028699999999996</v>
      </c>
      <c r="L370">
        <v>-1.3479889E-2</v>
      </c>
      <c r="M370">
        <v>1.1941787000000001E-2</v>
      </c>
      <c r="N370">
        <v>0.25906660999999997</v>
      </c>
      <c r="O370">
        <v>-0.21498168000000001</v>
      </c>
      <c r="P370">
        <v>0.19045152300000001</v>
      </c>
      <c r="Q370">
        <v>0.25898221300000002</v>
      </c>
      <c r="AA370" t="b">
        <v>1</v>
      </c>
    </row>
    <row r="371" spans="1:27">
      <c r="A371" t="s">
        <v>2854</v>
      </c>
      <c r="B371" t="s">
        <v>2855</v>
      </c>
      <c r="C371" t="s">
        <v>163</v>
      </c>
      <c r="D371" t="s">
        <v>164</v>
      </c>
      <c r="E371" t="s">
        <v>145</v>
      </c>
      <c r="F371" t="s">
        <v>208</v>
      </c>
      <c r="G371" t="s">
        <v>5</v>
      </c>
      <c r="H371">
        <v>0.28450199999999998</v>
      </c>
      <c r="I371">
        <v>4.8500000000000001E-2</v>
      </c>
      <c r="J371" s="5">
        <v>4.3999999999999997E-9</v>
      </c>
      <c r="K371">
        <v>1.9309156000000001E-2</v>
      </c>
      <c r="L371">
        <v>-4.8516888000000001E-2</v>
      </c>
      <c r="M371">
        <v>4.3249142999999997E-2</v>
      </c>
      <c r="N371">
        <v>0.26194749000000001</v>
      </c>
      <c r="O371">
        <v>-0.17053267799999999</v>
      </c>
      <c r="P371">
        <v>0.15201700700000001</v>
      </c>
      <c r="Q371">
        <v>0.26194748600000001</v>
      </c>
      <c r="AA371" t="b">
        <v>1</v>
      </c>
    </row>
    <row r="372" spans="1:27">
      <c r="A372" t="s">
        <v>2840</v>
      </c>
      <c r="B372" t="s">
        <v>2841</v>
      </c>
      <c r="C372" t="s">
        <v>163</v>
      </c>
      <c r="D372" t="s">
        <v>164</v>
      </c>
      <c r="E372" t="s">
        <v>145</v>
      </c>
      <c r="F372" t="s">
        <v>208</v>
      </c>
      <c r="G372" t="s">
        <v>5</v>
      </c>
      <c r="H372">
        <v>-7.1399299999999999E-2</v>
      </c>
      <c r="I372">
        <v>1.09E-2</v>
      </c>
      <c r="J372" s="5">
        <v>5.2700000000000003E-11</v>
      </c>
      <c r="K372">
        <v>0.43485299999999999</v>
      </c>
      <c r="L372">
        <v>1.3229868000000001E-2</v>
      </c>
      <c r="M372">
        <v>1.2005325000000001E-2</v>
      </c>
      <c r="N372">
        <v>0.27054863000000001</v>
      </c>
      <c r="O372">
        <v>-0.18529409199999999</v>
      </c>
      <c r="P372">
        <v>0.168143459</v>
      </c>
      <c r="Q372">
        <v>0.27046167199999999</v>
      </c>
      <c r="AA372" t="b">
        <v>1</v>
      </c>
    </row>
    <row r="373" spans="1:27">
      <c r="A373" t="s">
        <v>2902</v>
      </c>
      <c r="B373" t="s">
        <v>2903</v>
      </c>
      <c r="C373" t="s">
        <v>167</v>
      </c>
      <c r="D373" t="s">
        <v>168</v>
      </c>
      <c r="E373" t="s">
        <v>145</v>
      </c>
      <c r="F373" t="s">
        <v>208</v>
      </c>
      <c r="G373" t="s">
        <v>5</v>
      </c>
      <c r="H373">
        <v>-0.15659500000000001</v>
      </c>
      <c r="I373">
        <v>2.7699999999999999E-2</v>
      </c>
      <c r="J373" s="5">
        <v>1.66E-8</v>
      </c>
      <c r="K373">
        <v>5.0461715999999997E-2</v>
      </c>
      <c r="L373">
        <v>2.9660190999999999E-2</v>
      </c>
      <c r="M373">
        <v>2.7188734999999999E-2</v>
      </c>
      <c r="N373">
        <v>0.27536090000000002</v>
      </c>
      <c r="O373">
        <v>-0.18940701400000001</v>
      </c>
      <c r="P373">
        <v>0.17362454299999999</v>
      </c>
      <c r="Q373">
        <v>0.27531688700000001</v>
      </c>
      <c r="AA373" t="b">
        <v>1</v>
      </c>
    </row>
    <row r="374" spans="1:27">
      <c r="A374" t="s">
        <v>2894</v>
      </c>
      <c r="B374" t="s">
        <v>2895</v>
      </c>
      <c r="C374" t="s">
        <v>163</v>
      </c>
      <c r="D374" t="s">
        <v>164</v>
      </c>
      <c r="E374" t="s">
        <v>145</v>
      </c>
      <c r="F374" t="s">
        <v>208</v>
      </c>
      <c r="G374" t="s">
        <v>5</v>
      </c>
      <c r="H374">
        <v>-6.4399899999999996E-2</v>
      </c>
      <c r="I374">
        <v>1.0699999999999999E-2</v>
      </c>
      <c r="J374" s="5">
        <v>1.7599999999999999E-9</v>
      </c>
      <c r="K374">
        <v>0.58523649499999997</v>
      </c>
      <c r="L374">
        <v>-1.2822752E-2</v>
      </c>
      <c r="M374">
        <v>1.2079842E-2</v>
      </c>
      <c r="N374">
        <v>0.28850816000000001</v>
      </c>
      <c r="O374">
        <v>0.19911137200000001</v>
      </c>
      <c r="P374">
        <v>0.18757547999999999</v>
      </c>
      <c r="Q374">
        <v>0.28846273300000003</v>
      </c>
      <c r="AA374" t="b">
        <v>1</v>
      </c>
    </row>
    <row r="375" spans="1:27">
      <c r="A375" t="s">
        <v>2910</v>
      </c>
      <c r="B375" t="s">
        <v>2911</v>
      </c>
      <c r="C375" t="s">
        <v>167</v>
      </c>
      <c r="D375" t="s">
        <v>168</v>
      </c>
      <c r="E375" t="s">
        <v>145</v>
      </c>
      <c r="F375" t="s">
        <v>208</v>
      </c>
      <c r="G375" t="s">
        <v>5</v>
      </c>
      <c r="H375">
        <v>7.8995999999999997E-2</v>
      </c>
      <c r="I375">
        <v>1.1299999999999999E-2</v>
      </c>
      <c r="J375" s="5">
        <v>3.3899999999999999E-12</v>
      </c>
      <c r="K375">
        <v>0.35033795299999998</v>
      </c>
      <c r="L375">
        <v>-1.199977E-2</v>
      </c>
      <c r="M375">
        <v>1.247507E-2</v>
      </c>
      <c r="N375">
        <v>0.3360496</v>
      </c>
      <c r="O375">
        <v>-0.15190350999999999</v>
      </c>
      <c r="P375">
        <v>0.157920272</v>
      </c>
      <c r="Q375">
        <v>0.33609983900000001</v>
      </c>
      <c r="AA375" t="b">
        <v>1</v>
      </c>
    </row>
    <row r="376" spans="1:27">
      <c r="A376" t="s">
        <v>2877</v>
      </c>
      <c r="B376" t="s">
        <v>2878</v>
      </c>
      <c r="C376" t="s">
        <v>168</v>
      </c>
      <c r="D376" t="s">
        <v>167</v>
      </c>
      <c r="E376" t="s">
        <v>145</v>
      </c>
      <c r="F376" t="s">
        <v>208</v>
      </c>
      <c r="G376" t="s">
        <v>5</v>
      </c>
      <c r="H376">
        <v>-0.219698</v>
      </c>
      <c r="I376">
        <v>1.95E-2</v>
      </c>
      <c r="J376" s="5">
        <v>1.4400000000000001E-29</v>
      </c>
      <c r="K376">
        <v>8.8122757999999995E-2</v>
      </c>
      <c r="L376">
        <v>-2.0058734000000002E-2</v>
      </c>
      <c r="M376">
        <v>2.0995117000000001E-2</v>
      </c>
      <c r="N376">
        <v>0.33937545000000002</v>
      </c>
      <c r="O376">
        <v>9.1301397000000006E-2</v>
      </c>
      <c r="P376">
        <v>9.5563530999999993E-2</v>
      </c>
      <c r="Q376">
        <v>0.33937545400000002</v>
      </c>
      <c r="AA376" t="b">
        <v>1</v>
      </c>
    </row>
    <row r="377" spans="1:27">
      <c r="A377" t="s">
        <v>2846</v>
      </c>
      <c r="B377" t="s">
        <v>2847</v>
      </c>
      <c r="C377" t="s">
        <v>163</v>
      </c>
      <c r="D377" t="s">
        <v>168</v>
      </c>
      <c r="E377" t="s">
        <v>145</v>
      </c>
      <c r="F377" t="s">
        <v>208</v>
      </c>
      <c r="G377" t="s">
        <v>5</v>
      </c>
      <c r="H377">
        <v>6.82006E-2</v>
      </c>
      <c r="I377">
        <v>1.15E-2</v>
      </c>
      <c r="J377" s="5">
        <v>2.7200000000000001E-9</v>
      </c>
      <c r="K377">
        <v>0.31004605899999998</v>
      </c>
      <c r="L377">
        <v>1.2185899E-2</v>
      </c>
      <c r="M377">
        <v>1.2867897999999999E-2</v>
      </c>
      <c r="N377">
        <v>0.34374070000000001</v>
      </c>
      <c r="O377">
        <v>0.17867730400000001</v>
      </c>
      <c r="P377">
        <v>0.18867719499999999</v>
      </c>
      <c r="Q377">
        <v>0.34363877900000001</v>
      </c>
      <c r="AA377" t="b">
        <v>1</v>
      </c>
    </row>
    <row r="378" spans="1:27">
      <c r="A378" t="s">
        <v>2906</v>
      </c>
      <c r="B378" t="s">
        <v>2907</v>
      </c>
      <c r="C378" t="s">
        <v>164</v>
      </c>
      <c r="D378" t="s">
        <v>163</v>
      </c>
      <c r="E378" t="s">
        <v>145</v>
      </c>
      <c r="F378" t="s">
        <v>208</v>
      </c>
      <c r="G378" t="s">
        <v>5</v>
      </c>
      <c r="H378">
        <v>-9.5800999999999997E-2</v>
      </c>
      <c r="I378">
        <v>1.6899999999999998E-2</v>
      </c>
      <c r="J378" s="5">
        <v>1.3599999999999999E-8</v>
      </c>
      <c r="K378">
        <v>0.12689315600000001</v>
      </c>
      <c r="L378">
        <v>1.6024495E-2</v>
      </c>
      <c r="M378">
        <v>1.7880489999999999E-2</v>
      </c>
      <c r="N378">
        <v>0.37014596</v>
      </c>
      <c r="O378">
        <v>-0.16726855500000001</v>
      </c>
      <c r="P378">
        <v>0.18664199400000001</v>
      </c>
      <c r="Q378">
        <v>0.370145956</v>
      </c>
      <c r="AA378" t="b">
        <v>1</v>
      </c>
    </row>
    <row r="379" spans="1:27">
      <c r="A379" t="s">
        <v>2842</v>
      </c>
      <c r="B379" t="s">
        <v>2843</v>
      </c>
      <c r="C379" t="s">
        <v>164</v>
      </c>
      <c r="D379" t="s">
        <v>163</v>
      </c>
      <c r="E379" t="s">
        <v>145</v>
      </c>
      <c r="F379" t="s">
        <v>208</v>
      </c>
      <c r="G379" t="s">
        <v>5</v>
      </c>
      <c r="H379">
        <v>6.3003699999999996E-2</v>
      </c>
      <c r="I379">
        <v>1.11E-2</v>
      </c>
      <c r="J379" s="5">
        <v>1.3799999999999999E-8</v>
      </c>
      <c r="K379">
        <v>0.56180239799999998</v>
      </c>
      <c r="L379">
        <v>-1.0285859E-2</v>
      </c>
      <c r="M379">
        <v>1.1995171000000001E-2</v>
      </c>
      <c r="N379">
        <v>0.39122385999999998</v>
      </c>
      <c r="O379">
        <v>-0.163258022</v>
      </c>
      <c r="P379">
        <v>0.190388364</v>
      </c>
      <c r="Q379">
        <v>0.391168615</v>
      </c>
      <c r="AA379" t="b">
        <v>1</v>
      </c>
    </row>
    <row r="380" spans="1:27">
      <c r="A380" t="s">
        <v>2933</v>
      </c>
      <c r="B380" t="s">
        <v>2934</v>
      </c>
      <c r="C380" t="s">
        <v>164</v>
      </c>
      <c r="D380" t="s">
        <v>163</v>
      </c>
      <c r="E380" t="s">
        <v>145</v>
      </c>
      <c r="F380" t="s">
        <v>208</v>
      </c>
      <c r="G380" t="s">
        <v>5</v>
      </c>
      <c r="H380">
        <v>7.89025E-2</v>
      </c>
      <c r="I380">
        <v>1.0699999999999999E-2</v>
      </c>
      <c r="J380" s="5">
        <v>1.7299999999999999E-13</v>
      </c>
      <c r="K380">
        <v>0.48821799999999999</v>
      </c>
      <c r="L380">
        <v>-9.5240359999999996E-3</v>
      </c>
      <c r="M380">
        <v>1.1906533E-2</v>
      </c>
      <c r="N380">
        <v>0.4237108</v>
      </c>
      <c r="O380">
        <v>-0.120706388</v>
      </c>
      <c r="P380">
        <v>0.15090184700000001</v>
      </c>
      <c r="Q380">
        <v>0.42376873799999998</v>
      </c>
      <c r="AA380" t="b">
        <v>1</v>
      </c>
    </row>
    <row r="381" spans="1:27">
      <c r="A381" t="s">
        <v>2937</v>
      </c>
      <c r="B381" t="s">
        <v>2938</v>
      </c>
      <c r="C381" t="s">
        <v>163</v>
      </c>
      <c r="D381" t="s">
        <v>164</v>
      </c>
      <c r="E381" t="s">
        <v>145</v>
      </c>
      <c r="F381" t="s">
        <v>208</v>
      </c>
      <c r="G381" t="s">
        <v>5</v>
      </c>
      <c r="H381">
        <v>-6.9403699999999999E-2</v>
      </c>
      <c r="I381">
        <v>1.2200000000000001E-2</v>
      </c>
      <c r="J381" s="5">
        <v>1.15E-8</v>
      </c>
      <c r="K381">
        <v>0.752189</v>
      </c>
      <c r="L381">
        <v>-1.0979859999999999E-2</v>
      </c>
      <c r="M381">
        <v>1.3785135E-2</v>
      </c>
      <c r="N381">
        <v>0.42579958000000001</v>
      </c>
      <c r="O381">
        <v>0.158202805</v>
      </c>
      <c r="P381">
        <v>0.19862247899999999</v>
      </c>
      <c r="Q381">
        <v>0.42574147600000001</v>
      </c>
      <c r="AA381" t="b">
        <v>1</v>
      </c>
    </row>
    <row r="382" spans="1:27">
      <c r="A382" t="s">
        <v>2821</v>
      </c>
      <c r="B382" t="s">
        <v>2822</v>
      </c>
      <c r="C382" t="s">
        <v>163</v>
      </c>
      <c r="D382" t="s">
        <v>168</v>
      </c>
      <c r="E382" t="s">
        <v>145</v>
      </c>
      <c r="F382" t="s">
        <v>208</v>
      </c>
      <c r="G382" t="s">
        <v>5</v>
      </c>
      <c r="H382">
        <v>-9.9499900000000002E-2</v>
      </c>
      <c r="I382">
        <v>1.77E-2</v>
      </c>
      <c r="J382" s="5">
        <v>1.9499999999999999E-8</v>
      </c>
      <c r="K382">
        <v>0.10885162900000001</v>
      </c>
      <c r="L382">
        <v>1.5017923000000001E-2</v>
      </c>
      <c r="M382">
        <v>1.9109203000000002E-2</v>
      </c>
      <c r="N382">
        <v>0.43198467000000002</v>
      </c>
      <c r="O382">
        <v>-0.15093405100000001</v>
      </c>
      <c r="P382">
        <v>0.19205248899999999</v>
      </c>
      <c r="Q382">
        <v>0.43192607500000002</v>
      </c>
      <c r="AA382" t="b">
        <v>1</v>
      </c>
    </row>
    <row r="383" spans="1:27">
      <c r="A383" t="s">
        <v>2838</v>
      </c>
      <c r="B383" t="s">
        <v>2839</v>
      </c>
      <c r="C383" t="s">
        <v>168</v>
      </c>
      <c r="D383" t="s">
        <v>167</v>
      </c>
      <c r="E383" t="s">
        <v>145</v>
      </c>
      <c r="F383" t="s">
        <v>208</v>
      </c>
      <c r="G383" t="s">
        <v>5</v>
      </c>
      <c r="H383">
        <v>9.2499100000000001E-2</v>
      </c>
      <c r="I383">
        <v>1.4200000000000001E-2</v>
      </c>
      <c r="J383" s="5">
        <v>8.2499999999999999E-11</v>
      </c>
      <c r="K383">
        <v>0.161505606</v>
      </c>
      <c r="L383">
        <v>-1.2438683000000001E-2</v>
      </c>
      <c r="M383">
        <v>1.6173037000000001E-2</v>
      </c>
      <c r="N383">
        <v>0.44177459000000002</v>
      </c>
      <c r="O383">
        <v>-0.134473554</v>
      </c>
      <c r="P383">
        <v>0.17484534400000001</v>
      </c>
      <c r="Q383">
        <v>0.44183394799999998</v>
      </c>
      <c r="AA383" t="b">
        <v>1</v>
      </c>
    </row>
    <row r="384" spans="1:27">
      <c r="A384" t="s">
        <v>2887</v>
      </c>
      <c r="B384" t="s">
        <v>2888</v>
      </c>
      <c r="C384" t="s">
        <v>168</v>
      </c>
      <c r="D384" t="s">
        <v>167</v>
      </c>
      <c r="E384" t="s">
        <v>145</v>
      </c>
      <c r="F384" t="s">
        <v>208</v>
      </c>
      <c r="G384" t="s">
        <v>5</v>
      </c>
      <c r="H384">
        <v>6.8996399999999999E-2</v>
      </c>
      <c r="I384">
        <v>1.26E-2</v>
      </c>
      <c r="J384" s="5">
        <v>4.14E-8</v>
      </c>
      <c r="K384">
        <v>0.22767299999999999</v>
      </c>
      <c r="L384">
        <v>-1.0840738000000001E-2</v>
      </c>
      <c r="M384">
        <v>1.4193163999999999E-2</v>
      </c>
      <c r="N384">
        <v>0.44486724</v>
      </c>
      <c r="O384">
        <v>-0.15712034899999999</v>
      </c>
      <c r="P384">
        <v>0.20570875699999999</v>
      </c>
      <c r="Q384">
        <v>0.44498643700000001</v>
      </c>
      <c r="AA384" t="b">
        <v>1</v>
      </c>
    </row>
    <row r="385" spans="1:27">
      <c r="A385" t="s">
        <v>214</v>
      </c>
      <c r="B385" t="s">
        <v>2828</v>
      </c>
      <c r="C385" t="s">
        <v>167</v>
      </c>
      <c r="D385" t="s">
        <v>168</v>
      </c>
      <c r="E385" t="s">
        <v>145</v>
      </c>
      <c r="F385" t="s">
        <v>208</v>
      </c>
      <c r="G385" t="s">
        <v>5</v>
      </c>
      <c r="H385">
        <v>-6.3696199999999994E-2</v>
      </c>
      <c r="I385">
        <v>1.15E-2</v>
      </c>
      <c r="J385" s="5">
        <v>3.3699999999999997E-8</v>
      </c>
      <c r="K385">
        <v>0.67933200000000005</v>
      </c>
      <c r="L385">
        <v>9.0817569999999993E-3</v>
      </c>
      <c r="M385">
        <v>1.2751695E-2</v>
      </c>
      <c r="N385">
        <v>0.47634093999999999</v>
      </c>
      <c r="O385">
        <v>-0.14257926000000001</v>
      </c>
      <c r="P385">
        <v>0.20019553500000001</v>
      </c>
      <c r="Q385">
        <v>0.47634093700000002</v>
      </c>
      <c r="AA385" t="b">
        <v>1</v>
      </c>
    </row>
    <row r="386" spans="1:27">
      <c r="A386" t="s">
        <v>2823</v>
      </c>
      <c r="B386" t="s">
        <v>2824</v>
      </c>
      <c r="C386" t="s">
        <v>167</v>
      </c>
      <c r="D386" t="s">
        <v>164</v>
      </c>
      <c r="E386" t="s">
        <v>145</v>
      </c>
      <c r="F386" t="s">
        <v>208</v>
      </c>
      <c r="G386" t="s">
        <v>5</v>
      </c>
      <c r="H386">
        <v>-0.16769700000000001</v>
      </c>
      <c r="I386">
        <v>2.4299999999999999E-2</v>
      </c>
      <c r="J386" s="5">
        <v>5.2999999999999996E-12</v>
      </c>
      <c r="K386">
        <v>5.1627728999999997E-2</v>
      </c>
      <c r="L386">
        <v>1.8704274999999999E-2</v>
      </c>
      <c r="M386">
        <v>2.6897145000000001E-2</v>
      </c>
      <c r="N386">
        <v>0.48692996999999999</v>
      </c>
      <c r="O386">
        <v>-0.111536132</v>
      </c>
      <c r="P386">
        <v>0.160391332</v>
      </c>
      <c r="Q386">
        <v>0.48680466100000003</v>
      </c>
      <c r="AA386" t="b">
        <v>1</v>
      </c>
    </row>
    <row r="387" spans="1:27">
      <c r="A387" t="s">
        <v>2935</v>
      </c>
      <c r="B387" t="s">
        <v>2936</v>
      </c>
      <c r="C387" t="s">
        <v>168</v>
      </c>
      <c r="D387" t="s">
        <v>164</v>
      </c>
      <c r="E387" t="s">
        <v>145</v>
      </c>
      <c r="F387" t="s">
        <v>208</v>
      </c>
      <c r="G387" t="s">
        <v>5</v>
      </c>
      <c r="H387">
        <v>-9.0997499999999995E-2</v>
      </c>
      <c r="I387">
        <v>1.1900000000000001E-2</v>
      </c>
      <c r="J387" s="5">
        <v>2.19E-14</v>
      </c>
      <c r="K387">
        <v>0.75153199999999998</v>
      </c>
      <c r="L387">
        <v>-9.4537830000000003E-3</v>
      </c>
      <c r="M387">
        <v>1.3772993000000001E-2</v>
      </c>
      <c r="N387">
        <v>0.492587</v>
      </c>
      <c r="O387">
        <v>0.103890576</v>
      </c>
      <c r="P387">
        <v>0.15135573499999999</v>
      </c>
      <c r="Q387">
        <v>0.49246090399999998</v>
      </c>
      <c r="AA387" t="b">
        <v>1</v>
      </c>
    </row>
    <row r="388" spans="1:27">
      <c r="A388" s="1" t="s">
        <v>2860</v>
      </c>
      <c r="B388" s="1" t="s">
        <v>2861</v>
      </c>
      <c r="C388" s="1" t="s">
        <v>164</v>
      </c>
      <c r="D388" s="1" t="s">
        <v>167</v>
      </c>
      <c r="E388" s="1" t="s">
        <v>145</v>
      </c>
      <c r="F388" s="1" t="s">
        <v>208</v>
      </c>
      <c r="G388" s="1" t="s">
        <v>5</v>
      </c>
      <c r="H388" s="1">
        <v>-7.3900800000000003E-2</v>
      </c>
      <c r="I388" s="1">
        <v>1.06E-2</v>
      </c>
      <c r="J388" s="10">
        <v>2.8799999999999998E-12</v>
      </c>
      <c r="K388" s="1">
        <v>0.54168868400000003</v>
      </c>
      <c r="L388" s="1">
        <v>7.587412E-3</v>
      </c>
      <c r="M388" s="1">
        <v>1.1944918000000001E-2</v>
      </c>
      <c r="N388" s="1">
        <v>0.52529798000000005</v>
      </c>
      <c r="O388">
        <v>-0.102670229</v>
      </c>
      <c r="P388">
        <v>0.16163449199999999</v>
      </c>
      <c r="Q388">
        <v>0.52529798299999997</v>
      </c>
      <c r="AA388" t="b">
        <v>1</v>
      </c>
    </row>
    <row r="389" spans="1:27">
      <c r="A389" s="1" t="s">
        <v>2900</v>
      </c>
      <c r="B389" s="1" t="s">
        <v>2901</v>
      </c>
      <c r="C389" s="1" t="s">
        <v>163</v>
      </c>
      <c r="D389" s="1" t="s">
        <v>167</v>
      </c>
      <c r="E389" s="1" t="s">
        <v>145</v>
      </c>
      <c r="F389" s="1" t="s">
        <v>208</v>
      </c>
      <c r="G389" s="1" t="s">
        <v>5</v>
      </c>
      <c r="H389" s="1">
        <v>6.4804100000000003E-2</v>
      </c>
      <c r="I389" s="1">
        <v>1.14E-2</v>
      </c>
      <c r="J389" s="10">
        <v>1.22E-8</v>
      </c>
      <c r="K389" s="1">
        <v>0.33357868099999999</v>
      </c>
      <c r="L389" s="1">
        <v>7.7732890000000001E-3</v>
      </c>
      <c r="M389" s="1">
        <v>1.2623074E-2</v>
      </c>
      <c r="N389" s="1">
        <v>0.53802653</v>
      </c>
      <c r="O389">
        <v>0.119950578</v>
      </c>
      <c r="P389">
        <v>0.19478820699999999</v>
      </c>
      <c r="Q389">
        <v>0.53802652699999998</v>
      </c>
      <c r="AA389" t="b">
        <v>1</v>
      </c>
    </row>
    <row r="390" spans="1:27">
      <c r="A390" t="s">
        <v>2871</v>
      </c>
      <c r="B390" t="s">
        <v>2872</v>
      </c>
      <c r="C390" t="s">
        <v>167</v>
      </c>
      <c r="D390" t="s">
        <v>164</v>
      </c>
      <c r="E390" t="s">
        <v>145</v>
      </c>
      <c r="F390" t="s">
        <v>208</v>
      </c>
      <c r="G390" t="s">
        <v>5</v>
      </c>
      <c r="H390">
        <v>8.7103899999999998E-2</v>
      </c>
      <c r="I390">
        <v>1.17E-2</v>
      </c>
      <c r="J390" s="5">
        <v>1.1700000000000001E-13</v>
      </c>
      <c r="K390">
        <v>0.28501016499999998</v>
      </c>
      <c r="L390">
        <v>-7.777455E-3</v>
      </c>
      <c r="M390">
        <v>1.3184361E-2</v>
      </c>
      <c r="N390">
        <v>0.55519065000000001</v>
      </c>
      <c r="O390">
        <v>-8.9289398000000006E-2</v>
      </c>
      <c r="P390">
        <v>0.15136361800000001</v>
      </c>
      <c r="Q390">
        <v>0.55525769400000002</v>
      </c>
      <c r="AA390" t="b">
        <v>1</v>
      </c>
    </row>
    <row r="391" spans="1:27">
      <c r="A391" t="s">
        <v>2891</v>
      </c>
      <c r="B391" t="s">
        <v>2892</v>
      </c>
      <c r="C391" t="s">
        <v>168</v>
      </c>
      <c r="D391" t="s">
        <v>163</v>
      </c>
      <c r="E391" t="s">
        <v>145</v>
      </c>
      <c r="F391" t="s">
        <v>208</v>
      </c>
      <c r="G391" t="s">
        <v>5</v>
      </c>
      <c r="H391">
        <v>-7.8404399999999999E-2</v>
      </c>
      <c r="I391">
        <v>1.0699999999999999E-2</v>
      </c>
      <c r="J391" s="5">
        <v>2.0299999999999999E-13</v>
      </c>
      <c r="K391">
        <v>0.57506858599999999</v>
      </c>
      <c r="L391">
        <v>-7.057743E-3</v>
      </c>
      <c r="M391">
        <v>1.2039820999999999E-2</v>
      </c>
      <c r="N391">
        <v>0.55787551000000002</v>
      </c>
      <c r="O391">
        <v>9.0017182000000001E-2</v>
      </c>
      <c r="P391">
        <v>0.153560528</v>
      </c>
      <c r="Q391">
        <v>0.55774112200000003</v>
      </c>
      <c r="AA391" t="b">
        <v>1</v>
      </c>
    </row>
    <row r="392" spans="1:27">
      <c r="A392" t="s">
        <v>165</v>
      </c>
      <c r="B392" t="s">
        <v>2837</v>
      </c>
      <c r="C392" t="s">
        <v>167</v>
      </c>
      <c r="D392" t="s">
        <v>168</v>
      </c>
      <c r="E392" t="s">
        <v>145</v>
      </c>
      <c r="F392" t="s">
        <v>208</v>
      </c>
      <c r="G392" t="s">
        <v>5</v>
      </c>
      <c r="H392">
        <v>0.14510400000000001</v>
      </c>
      <c r="I392">
        <v>2.6599999999999999E-2</v>
      </c>
      <c r="J392" s="5">
        <v>4.6399999999999999E-8</v>
      </c>
      <c r="K392">
        <v>6.4768299000000001E-2</v>
      </c>
      <c r="L392">
        <v>-1.3590491E-2</v>
      </c>
      <c r="M392">
        <v>2.4182368999999999E-2</v>
      </c>
      <c r="N392">
        <v>0.57411601999999995</v>
      </c>
      <c r="O392">
        <v>-9.3660350000000003E-2</v>
      </c>
      <c r="P392">
        <v>0.16665542799999999</v>
      </c>
      <c r="Q392">
        <v>0.57411601899999998</v>
      </c>
      <c r="AA392" t="b">
        <v>1</v>
      </c>
    </row>
    <row r="393" spans="1:27">
      <c r="A393" t="s">
        <v>169</v>
      </c>
      <c r="B393" t="s">
        <v>2943</v>
      </c>
      <c r="C393" t="s">
        <v>167</v>
      </c>
      <c r="D393" t="s">
        <v>168</v>
      </c>
      <c r="E393" t="s">
        <v>145</v>
      </c>
      <c r="F393" t="s">
        <v>208</v>
      </c>
      <c r="G393" t="s">
        <v>5</v>
      </c>
      <c r="H393">
        <v>-6.0695199999999998E-2</v>
      </c>
      <c r="I393">
        <v>1.09E-2</v>
      </c>
      <c r="J393" s="5">
        <v>2.5799999999999999E-8</v>
      </c>
      <c r="K393">
        <v>0.63890037200000005</v>
      </c>
      <c r="L393">
        <v>6.9538819999999998E-3</v>
      </c>
      <c r="M393">
        <v>1.2391093000000001E-2</v>
      </c>
      <c r="N393">
        <v>0.57452488000000002</v>
      </c>
      <c r="O393">
        <v>-0.114570535</v>
      </c>
      <c r="P393">
        <v>0.20415277100000001</v>
      </c>
      <c r="Q393">
        <v>0.57466120300000001</v>
      </c>
      <c r="AA393" t="b">
        <v>1</v>
      </c>
    </row>
    <row r="394" spans="1:27">
      <c r="A394" t="s">
        <v>2916</v>
      </c>
      <c r="B394" t="s">
        <v>2917</v>
      </c>
      <c r="C394" t="s">
        <v>163</v>
      </c>
      <c r="D394" t="s">
        <v>164</v>
      </c>
      <c r="E394" t="s">
        <v>145</v>
      </c>
      <c r="F394" t="s">
        <v>208</v>
      </c>
      <c r="G394" t="s">
        <v>5</v>
      </c>
      <c r="H394">
        <v>-7.3797199999999993E-2</v>
      </c>
      <c r="I394">
        <v>1.06E-2</v>
      </c>
      <c r="J394" s="5">
        <v>3.1500000000000001E-12</v>
      </c>
      <c r="K394">
        <v>0.56427870499999999</v>
      </c>
      <c r="L394">
        <v>-6.4708029999999998E-3</v>
      </c>
      <c r="M394">
        <v>1.2002974E-2</v>
      </c>
      <c r="N394">
        <v>0.58988684999999996</v>
      </c>
      <c r="O394">
        <v>8.7683588000000007E-2</v>
      </c>
      <c r="P394">
        <v>0.16264809499999999</v>
      </c>
      <c r="Q394">
        <v>0.58981785600000003</v>
      </c>
      <c r="AA394" t="b">
        <v>1</v>
      </c>
    </row>
    <row r="395" spans="1:27">
      <c r="A395" t="s">
        <v>2852</v>
      </c>
      <c r="B395" t="s">
        <v>2853</v>
      </c>
      <c r="C395" t="s">
        <v>163</v>
      </c>
      <c r="D395" t="s">
        <v>167</v>
      </c>
      <c r="E395" t="s">
        <v>145</v>
      </c>
      <c r="F395" t="s">
        <v>208</v>
      </c>
      <c r="G395" t="s">
        <v>5</v>
      </c>
      <c r="H395">
        <v>-9.7998799999999997E-2</v>
      </c>
      <c r="I395">
        <v>1.14E-2</v>
      </c>
      <c r="J395" s="5">
        <v>9.2400000000000001E-18</v>
      </c>
      <c r="K395">
        <v>0.35209277100000003</v>
      </c>
      <c r="L395">
        <v>6.382563E-3</v>
      </c>
      <c r="M395">
        <v>1.2461076E-2</v>
      </c>
      <c r="N395">
        <v>0.60865100999999999</v>
      </c>
      <c r="O395">
        <v>-6.5128994999999995E-2</v>
      </c>
      <c r="P395">
        <v>0.127155398</v>
      </c>
      <c r="Q395">
        <v>0.60851104300000003</v>
      </c>
      <c r="AA395" t="b">
        <v>1</v>
      </c>
    </row>
    <row r="396" spans="1:27">
      <c r="A396" t="s">
        <v>2896</v>
      </c>
      <c r="B396" t="s">
        <v>2897</v>
      </c>
      <c r="C396" t="s">
        <v>163</v>
      </c>
      <c r="D396" t="s">
        <v>164</v>
      </c>
      <c r="E396" t="s">
        <v>145</v>
      </c>
      <c r="F396" t="s">
        <v>208</v>
      </c>
      <c r="G396" t="s">
        <v>5</v>
      </c>
      <c r="H396">
        <v>7.7701500000000007E-2</v>
      </c>
      <c r="I396">
        <v>1.41E-2</v>
      </c>
      <c r="J396" s="5">
        <v>3.2700000000000002E-8</v>
      </c>
      <c r="K396">
        <v>0.166221905</v>
      </c>
      <c r="L396">
        <v>-8.0255540000000007E-3</v>
      </c>
      <c r="M396">
        <v>1.598716E-2</v>
      </c>
      <c r="N396">
        <v>0.61566752000000002</v>
      </c>
      <c r="O396">
        <v>-0.10328699199999999</v>
      </c>
      <c r="P396">
        <v>0.20575098</v>
      </c>
      <c r="Q396">
        <v>0.615667521</v>
      </c>
      <c r="AA396" t="b">
        <v>1</v>
      </c>
    </row>
    <row r="397" spans="1:27">
      <c r="A397" t="s">
        <v>2908</v>
      </c>
      <c r="B397" t="s">
        <v>2909</v>
      </c>
      <c r="C397" t="s">
        <v>163</v>
      </c>
      <c r="D397" t="s">
        <v>164</v>
      </c>
      <c r="E397" t="s">
        <v>145</v>
      </c>
      <c r="F397" t="s">
        <v>208</v>
      </c>
      <c r="G397" t="s">
        <v>5</v>
      </c>
      <c r="H397">
        <v>6.7602599999999999E-2</v>
      </c>
      <c r="I397">
        <v>1.24E-2</v>
      </c>
      <c r="J397" s="5">
        <v>4.9199999999999997E-8</v>
      </c>
      <c r="K397">
        <v>0.30117824300000001</v>
      </c>
      <c r="L397">
        <v>-5.8522009999999996E-3</v>
      </c>
      <c r="M397">
        <v>1.2973179E-2</v>
      </c>
      <c r="N397">
        <v>0.65184540999999996</v>
      </c>
      <c r="O397">
        <v>-8.6567695E-2</v>
      </c>
      <c r="P397">
        <v>0.191903557</v>
      </c>
      <c r="Q397">
        <v>0.65191747799999999</v>
      </c>
      <c r="AA397" t="b">
        <v>1</v>
      </c>
    </row>
    <row r="398" spans="1:27">
      <c r="A398" t="s">
        <v>2848</v>
      </c>
      <c r="B398" t="s">
        <v>2849</v>
      </c>
      <c r="C398" t="s">
        <v>168</v>
      </c>
      <c r="D398" t="s">
        <v>167</v>
      </c>
      <c r="E398" t="s">
        <v>145</v>
      </c>
      <c r="F398" t="s">
        <v>208</v>
      </c>
      <c r="G398" t="s">
        <v>5</v>
      </c>
      <c r="H398">
        <v>7.6503100000000004E-2</v>
      </c>
      <c r="I398">
        <v>1.34E-2</v>
      </c>
      <c r="J398" s="5">
        <v>1.24E-8</v>
      </c>
      <c r="K398">
        <v>0.19839152199999999</v>
      </c>
      <c r="L398">
        <v>6.4294629999999998E-3</v>
      </c>
      <c r="M398">
        <v>1.4924473000000001E-2</v>
      </c>
      <c r="N398">
        <v>0.66661380000000003</v>
      </c>
      <c r="O398">
        <v>8.4041860999999995E-2</v>
      </c>
      <c r="P398">
        <v>0.19508324299999999</v>
      </c>
      <c r="Q398">
        <v>0.66661380000000003</v>
      </c>
      <c r="AA398" t="b">
        <v>1</v>
      </c>
    </row>
    <row r="399" spans="1:27">
      <c r="A399" t="s">
        <v>2881</v>
      </c>
      <c r="B399" t="s">
        <v>2882</v>
      </c>
      <c r="C399" t="s">
        <v>167</v>
      </c>
      <c r="D399" t="s">
        <v>168</v>
      </c>
      <c r="E399" t="s">
        <v>145</v>
      </c>
      <c r="F399" t="s">
        <v>208</v>
      </c>
      <c r="G399" t="s">
        <v>5</v>
      </c>
      <c r="H399">
        <v>-9.0800400000000003E-2</v>
      </c>
      <c r="I399">
        <v>1.4800000000000001E-2</v>
      </c>
      <c r="J399" s="5">
        <v>9.3400000000000008E-10</v>
      </c>
      <c r="K399">
        <v>0.14367659599999999</v>
      </c>
      <c r="L399">
        <v>-7.2843480000000004E-3</v>
      </c>
      <c r="M399">
        <v>1.6967967E-2</v>
      </c>
      <c r="N399">
        <v>0.66763214999999998</v>
      </c>
      <c r="O399">
        <v>8.0223744999999999E-2</v>
      </c>
      <c r="P399">
        <v>0.18687105700000001</v>
      </c>
      <c r="Q399">
        <v>0.66770491700000001</v>
      </c>
      <c r="AA399" t="b">
        <v>1</v>
      </c>
    </row>
    <row r="400" spans="1:27">
      <c r="A400" t="s">
        <v>2866</v>
      </c>
      <c r="B400" t="s">
        <v>2744</v>
      </c>
      <c r="C400" t="s">
        <v>164</v>
      </c>
      <c r="D400" t="s">
        <v>163</v>
      </c>
      <c r="E400" t="s">
        <v>145</v>
      </c>
      <c r="F400" t="s">
        <v>208</v>
      </c>
      <c r="G400" t="s">
        <v>5</v>
      </c>
      <c r="H400">
        <v>-7.0598300000000003E-2</v>
      </c>
      <c r="I400">
        <v>1.0999999999999999E-2</v>
      </c>
      <c r="J400" s="5">
        <v>1.2999999999999999E-10</v>
      </c>
      <c r="K400">
        <v>0.51325893899999997</v>
      </c>
      <c r="L400">
        <v>-5.078595E-3</v>
      </c>
      <c r="M400">
        <v>1.1907607000000001E-2</v>
      </c>
      <c r="N400">
        <v>0.66967069999999995</v>
      </c>
      <c r="O400">
        <v>7.19365E-2</v>
      </c>
      <c r="P400">
        <v>0.16866705700000001</v>
      </c>
      <c r="Q400">
        <v>0.66974354800000002</v>
      </c>
      <c r="AA400" t="b">
        <v>1</v>
      </c>
    </row>
    <row r="401" spans="1:27">
      <c r="A401" t="s">
        <v>2862</v>
      </c>
      <c r="B401" t="s">
        <v>2863</v>
      </c>
      <c r="C401" t="s">
        <v>163</v>
      </c>
      <c r="D401" t="s">
        <v>164</v>
      </c>
      <c r="E401" t="s">
        <v>145</v>
      </c>
      <c r="F401" t="s">
        <v>208</v>
      </c>
      <c r="G401" t="s">
        <v>5</v>
      </c>
      <c r="H401">
        <v>-5.8996600000000003E-2</v>
      </c>
      <c r="I401">
        <v>1.0800000000000001E-2</v>
      </c>
      <c r="J401" s="5">
        <v>4.3800000000000002E-8</v>
      </c>
      <c r="K401">
        <v>0.57356700000000005</v>
      </c>
      <c r="L401">
        <v>5.1326699999999998E-3</v>
      </c>
      <c r="M401">
        <v>1.2034395999999999E-2</v>
      </c>
      <c r="N401">
        <v>0.66967069999999995</v>
      </c>
      <c r="O401">
        <v>-8.6999414999999997E-2</v>
      </c>
      <c r="P401">
        <v>0.20398456100000001</v>
      </c>
      <c r="Q401">
        <v>0.66974354800000002</v>
      </c>
      <c r="AA401" t="b">
        <v>1</v>
      </c>
    </row>
    <row r="402" spans="1:27">
      <c r="A402" t="s">
        <v>2835</v>
      </c>
      <c r="B402" t="s">
        <v>2836</v>
      </c>
      <c r="C402" t="s">
        <v>168</v>
      </c>
      <c r="D402" t="s">
        <v>167</v>
      </c>
      <c r="E402" t="s">
        <v>145</v>
      </c>
      <c r="F402" t="s">
        <v>208</v>
      </c>
      <c r="G402" t="s">
        <v>5</v>
      </c>
      <c r="H402">
        <v>6.7305000000000004E-2</v>
      </c>
      <c r="I402">
        <v>1.0999999999999999E-2</v>
      </c>
      <c r="J402" s="5">
        <v>1.02E-9</v>
      </c>
      <c r="K402">
        <v>0.64020900000000003</v>
      </c>
      <c r="L402">
        <v>5.2530520000000002E-3</v>
      </c>
      <c r="M402">
        <v>1.2400972999999999E-2</v>
      </c>
      <c r="N402">
        <v>0.67171168000000003</v>
      </c>
      <c r="O402">
        <v>7.8048468999999995E-2</v>
      </c>
      <c r="P402">
        <v>0.18425039900000001</v>
      </c>
      <c r="Q402">
        <v>0.671857555</v>
      </c>
      <c r="AA402" t="b">
        <v>1</v>
      </c>
    </row>
    <row r="403" spans="1:27">
      <c r="A403" t="s">
        <v>2883</v>
      </c>
      <c r="B403" t="s">
        <v>2884</v>
      </c>
      <c r="C403" t="s">
        <v>163</v>
      </c>
      <c r="D403" t="s">
        <v>164</v>
      </c>
      <c r="E403" t="s">
        <v>145</v>
      </c>
      <c r="F403" t="s">
        <v>208</v>
      </c>
      <c r="G403" t="s">
        <v>5</v>
      </c>
      <c r="H403">
        <v>-6.65993E-2</v>
      </c>
      <c r="I403">
        <v>1.15E-2</v>
      </c>
      <c r="J403" s="5">
        <v>6.8400000000000004E-9</v>
      </c>
      <c r="K403">
        <v>0.633774277</v>
      </c>
      <c r="L403">
        <v>5.0181100000000001E-3</v>
      </c>
      <c r="M403">
        <v>1.2353792000000001E-2</v>
      </c>
      <c r="N403">
        <v>0.68444872000000001</v>
      </c>
      <c r="O403">
        <v>-7.5347795999999995E-2</v>
      </c>
      <c r="P403">
        <v>0.18549432699999999</v>
      </c>
      <c r="Q403">
        <v>0.684595654</v>
      </c>
      <c r="AA403" t="b">
        <v>1</v>
      </c>
    </row>
    <row r="404" spans="1:27">
      <c r="A404" t="s">
        <v>2918</v>
      </c>
      <c r="B404" t="s">
        <v>2919</v>
      </c>
      <c r="C404" t="s">
        <v>168</v>
      </c>
      <c r="D404" t="s">
        <v>167</v>
      </c>
      <c r="E404" t="s">
        <v>145</v>
      </c>
      <c r="F404" t="s">
        <v>208</v>
      </c>
      <c r="G404" t="s">
        <v>5</v>
      </c>
      <c r="H404">
        <v>0.115703</v>
      </c>
      <c r="I404">
        <v>1.37E-2</v>
      </c>
      <c r="J404" s="5">
        <v>2.7900000000000001E-17</v>
      </c>
      <c r="K404">
        <v>0.790821</v>
      </c>
      <c r="L404">
        <v>5.4831230000000003E-3</v>
      </c>
      <c r="M404">
        <v>1.4633367E-2</v>
      </c>
      <c r="N404">
        <v>0.70780920999999997</v>
      </c>
      <c r="O404">
        <v>4.7389632000000001E-2</v>
      </c>
      <c r="P404">
        <v>0.126473531</v>
      </c>
      <c r="Q404">
        <v>0.70788359199999995</v>
      </c>
      <c r="AA404" t="b">
        <v>1</v>
      </c>
    </row>
    <row r="405" spans="1:27">
      <c r="A405" t="s">
        <v>2889</v>
      </c>
      <c r="B405" t="s">
        <v>2890</v>
      </c>
      <c r="C405" t="s">
        <v>163</v>
      </c>
      <c r="D405" t="s">
        <v>167</v>
      </c>
      <c r="E405" t="s">
        <v>145</v>
      </c>
      <c r="F405" t="s">
        <v>208</v>
      </c>
      <c r="G405" t="s">
        <v>5</v>
      </c>
      <c r="H405">
        <v>8.7002999999999997E-2</v>
      </c>
      <c r="I405">
        <v>1.2699999999999999E-2</v>
      </c>
      <c r="J405" s="5">
        <v>6.7600000000000003E-12</v>
      </c>
      <c r="K405">
        <v>0.23852172899999999</v>
      </c>
      <c r="L405">
        <v>-4.7118899999999998E-3</v>
      </c>
      <c r="M405">
        <v>1.3965294E-2</v>
      </c>
      <c r="N405">
        <v>0.73581538000000002</v>
      </c>
      <c r="O405">
        <v>-5.4157788999999998E-2</v>
      </c>
      <c r="P405">
        <v>0.160515084</v>
      </c>
      <c r="Q405">
        <v>0.73581538499999999</v>
      </c>
      <c r="AA405" t="b">
        <v>1</v>
      </c>
    </row>
    <row r="406" spans="1:27">
      <c r="A406" t="s">
        <v>2869</v>
      </c>
      <c r="B406" t="s">
        <v>2870</v>
      </c>
      <c r="C406" t="s">
        <v>167</v>
      </c>
      <c r="D406" t="s">
        <v>168</v>
      </c>
      <c r="E406" t="s">
        <v>145</v>
      </c>
      <c r="F406" t="s">
        <v>208</v>
      </c>
      <c r="G406" t="s">
        <v>5</v>
      </c>
      <c r="H406">
        <v>0.116102</v>
      </c>
      <c r="I406">
        <v>2.1100000000000001E-2</v>
      </c>
      <c r="J406" s="5">
        <v>4.0299999999999997E-8</v>
      </c>
      <c r="K406">
        <v>8.7965615999999996E-2</v>
      </c>
      <c r="L406">
        <v>6.9888069999999997E-3</v>
      </c>
      <c r="M406">
        <v>2.1012647999999998E-2</v>
      </c>
      <c r="N406">
        <v>0.73958723999999998</v>
      </c>
      <c r="O406">
        <v>6.0195403000000001E-2</v>
      </c>
      <c r="P406">
        <v>0.180984373</v>
      </c>
      <c r="Q406">
        <v>0.73943624299999999</v>
      </c>
      <c r="AA406" t="b">
        <v>1</v>
      </c>
    </row>
    <row r="407" spans="1:27">
      <c r="A407" t="s">
        <v>2912</v>
      </c>
      <c r="B407" t="s">
        <v>2913</v>
      </c>
      <c r="C407" t="s">
        <v>164</v>
      </c>
      <c r="D407" t="s">
        <v>163</v>
      </c>
      <c r="E407" t="s">
        <v>145</v>
      </c>
      <c r="F407" t="s">
        <v>208</v>
      </c>
      <c r="G407" t="s">
        <v>5</v>
      </c>
      <c r="H407">
        <v>8.4001400000000004E-2</v>
      </c>
      <c r="I407">
        <v>1.2999999999999999E-2</v>
      </c>
      <c r="J407" s="5">
        <v>1.05E-10</v>
      </c>
      <c r="K407">
        <v>0.19308874000000001</v>
      </c>
      <c r="L407">
        <v>4.5476090000000002E-3</v>
      </c>
      <c r="M407">
        <v>1.5078279999999999E-2</v>
      </c>
      <c r="N407">
        <v>0.76295701000000005</v>
      </c>
      <c r="O407">
        <v>5.4137301999999998E-2</v>
      </c>
      <c r="P407">
        <v>0.17950034000000001</v>
      </c>
      <c r="Q407">
        <v>0.76295700799999999</v>
      </c>
      <c r="AA407" t="b">
        <v>1</v>
      </c>
    </row>
    <row r="408" spans="1:27">
      <c r="A408" t="s">
        <v>2898</v>
      </c>
      <c r="B408" t="s">
        <v>2899</v>
      </c>
      <c r="C408" t="s">
        <v>168</v>
      </c>
      <c r="D408" t="s">
        <v>167</v>
      </c>
      <c r="E408" t="s">
        <v>145</v>
      </c>
      <c r="F408" t="s">
        <v>208</v>
      </c>
      <c r="G408" t="s">
        <v>5</v>
      </c>
      <c r="H408">
        <v>-8.0602499999999994E-2</v>
      </c>
      <c r="I408">
        <v>1.12E-2</v>
      </c>
      <c r="J408" s="5">
        <v>6.16E-13</v>
      </c>
      <c r="K408">
        <v>0.35160999999999998</v>
      </c>
      <c r="L408">
        <v>-3.7270530000000001E-3</v>
      </c>
      <c r="M408">
        <v>1.2465061E-2</v>
      </c>
      <c r="N408">
        <v>0.76494004999999998</v>
      </c>
      <c r="O408">
        <v>4.6239923000000002E-2</v>
      </c>
      <c r="P408">
        <v>0.15464857100000001</v>
      </c>
      <c r="Q408">
        <v>0.76494004599999998</v>
      </c>
      <c r="AA408" t="b">
        <v>1</v>
      </c>
    </row>
    <row r="409" spans="1:27">
      <c r="A409" t="s">
        <v>2885</v>
      </c>
      <c r="B409" t="s">
        <v>2886</v>
      </c>
      <c r="C409" t="s">
        <v>164</v>
      </c>
      <c r="D409" t="s">
        <v>163</v>
      </c>
      <c r="E409" t="s">
        <v>145</v>
      </c>
      <c r="F409" t="s">
        <v>208</v>
      </c>
      <c r="G409" t="s">
        <v>5</v>
      </c>
      <c r="H409">
        <v>7.3302099999999995E-2</v>
      </c>
      <c r="I409">
        <v>1.24E-2</v>
      </c>
      <c r="J409" s="5">
        <v>3.7900000000000004E-9</v>
      </c>
      <c r="K409">
        <v>0.24155399999999999</v>
      </c>
      <c r="L409">
        <v>4.1159059999999999E-3</v>
      </c>
      <c r="M409">
        <v>1.3905089000000001E-2</v>
      </c>
      <c r="N409">
        <v>0.76723008000000004</v>
      </c>
      <c r="O409">
        <v>5.6149908999999998E-2</v>
      </c>
      <c r="P409">
        <v>0.189695639</v>
      </c>
      <c r="Q409">
        <v>0.76723008100000001</v>
      </c>
      <c r="AA409" t="b">
        <v>1</v>
      </c>
    </row>
    <row r="410" spans="1:27">
      <c r="A410" t="s">
        <v>2929</v>
      </c>
      <c r="B410" t="s">
        <v>2930</v>
      </c>
      <c r="C410" t="s">
        <v>168</v>
      </c>
      <c r="D410" t="s">
        <v>167</v>
      </c>
      <c r="E410" t="s">
        <v>145</v>
      </c>
      <c r="F410" t="s">
        <v>208</v>
      </c>
      <c r="G410" t="s">
        <v>5</v>
      </c>
      <c r="H410">
        <v>-7.0197499999999996E-2</v>
      </c>
      <c r="I410">
        <v>1.06E-2</v>
      </c>
      <c r="J410" s="5">
        <v>3.9599999999999998E-11</v>
      </c>
      <c r="K410">
        <v>0.48049532099999998</v>
      </c>
      <c r="L410">
        <v>-3.3295519999999999E-3</v>
      </c>
      <c r="M410">
        <v>1.1912531000000001E-2</v>
      </c>
      <c r="N410">
        <v>0.77978440999999998</v>
      </c>
      <c r="O410">
        <v>4.7431211000000001E-2</v>
      </c>
      <c r="P410">
        <v>0.16970021800000001</v>
      </c>
      <c r="Q410">
        <v>0.77986113800000001</v>
      </c>
      <c r="AA410" t="b">
        <v>1</v>
      </c>
    </row>
    <row r="411" spans="1:27">
      <c r="A411" t="s">
        <v>2914</v>
      </c>
      <c r="B411" t="s">
        <v>2915</v>
      </c>
      <c r="C411" t="s">
        <v>167</v>
      </c>
      <c r="D411" t="s">
        <v>164</v>
      </c>
      <c r="E411" t="s">
        <v>145</v>
      </c>
      <c r="F411" t="s">
        <v>208</v>
      </c>
      <c r="G411" t="s">
        <v>5</v>
      </c>
      <c r="H411">
        <v>6.8303299999999997E-2</v>
      </c>
      <c r="I411">
        <v>1.12E-2</v>
      </c>
      <c r="J411" s="5">
        <v>1.0399999999999999E-9</v>
      </c>
      <c r="K411">
        <v>0.615506</v>
      </c>
      <c r="L411">
        <v>2.81636E-3</v>
      </c>
      <c r="M411">
        <v>1.2234404000000001E-2</v>
      </c>
      <c r="N411">
        <v>0.81778096</v>
      </c>
      <c r="O411">
        <v>4.1233143999999999E-2</v>
      </c>
      <c r="P411">
        <v>0.179118783</v>
      </c>
      <c r="Q411">
        <v>0.81793636199999997</v>
      </c>
      <c r="AA411" t="b">
        <v>1</v>
      </c>
    </row>
    <row r="412" spans="1:27">
      <c r="A412" t="s">
        <v>2924</v>
      </c>
      <c r="B412" t="s">
        <v>2817</v>
      </c>
      <c r="C412" t="s">
        <v>163</v>
      </c>
      <c r="D412" t="s">
        <v>164</v>
      </c>
      <c r="E412" t="s">
        <v>145</v>
      </c>
      <c r="F412" t="s">
        <v>208</v>
      </c>
      <c r="G412" t="s">
        <v>5</v>
      </c>
      <c r="H412">
        <v>6.4804100000000003E-2</v>
      </c>
      <c r="I412">
        <v>1.06E-2</v>
      </c>
      <c r="J412" s="5">
        <v>1.0399999999999999E-9</v>
      </c>
      <c r="K412">
        <v>0.533389</v>
      </c>
      <c r="L412">
        <v>-1.912398E-3</v>
      </c>
      <c r="M412">
        <v>1.1930115999999999E-2</v>
      </c>
      <c r="N412">
        <v>0.87272353000000003</v>
      </c>
      <c r="O412">
        <v>-2.9510439999999999E-2</v>
      </c>
      <c r="P412">
        <v>0.184095074</v>
      </c>
      <c r="Q412">
        <v>0.87264475900000005</v>
      </c>
      <c r="AA412" t="b">
        <v>1</v>
      </c>
    </row>
    <row r="413" spans="1:27">
      <c r="A413" t="s">
        <v>2944</v>
      </c>
      <c r="B413" t="s">
        <v>2945</v>
      </c>
      <c r="C413" t="s">
        <v>164</v>
      </c>
      <c r="D413" t="s">
        <v>163</v>
      </c>
      <c r="E413" t="s">
        <v>145</v>
      </c>
      <c r="F413" t="s">
        <v>208</v>
      </c>
      <c r="G413" t="s">
        <v>5</v>
      </c>
      <c r="H413">
        <v>9.1600100000000004E-2</v>
      </c>
      <c r="I413">
        <v>1.0800000000000001E-2</v>
      </c>
      <c r="J413" s="5">
        <v>2.63E-17</v>
      </c>
      <c r="K413">
        <v>0.37071295300000001</v>
      </c>
      <c r="L413">
        <v>1.801558E-3</v>
      </c>
      <c r="M413">
        <v>1.232256E-2</v>
      </c>
      <c r="N413">
        <v>0.88376350999999997</v>
      </c>
      <c r="O413">
        <v>1.9667646E-2</v>
      </c>
      <c r="P413">
        <v>0.13452562200000001</v>
      </c>
      <c r="Q413">
        <v>0.88376350599999998</v>
      </c>
      <c r="AA413" t="b">
        <v>1</v>
      </c>
    </row>
    <row r="414" spans="1:27">
      <c r="A414" t="s">
        <v>2879</v>
      </c>
      <c r="B414" t="s">
        <v>2880</v>
      </c>
      <c r="C414" t="s">
        <v>163</v>
      </c>
      <c r="D414" t="s">
        <v>164</v>
      </c>
      <c r="E414" t="s">
        <v>145</v>
      </c>
      <c r="F414" t="s">
        <v>208</v>
      </c>
      <c r="G414" t="s">
        <v>5</v>
      </c>
      <c r="H414">
        <v>-6.4805199999999993E-2</v>
      </c>
      <c r="I414">
        <v>1.06E-2</v>
      </c>
      <c r="J414" s="5">
        <v>1.15E-9</v>
      </c>
      <c r="K414">
        <v>0.43768200000000002</v>
      </c>
      <c r="L414">
        <v>-1.3580650000000001E-3</v>
      </c>
      <c r="M414">
        <v>1.1997038E-2</v>
      </c>
      <c r="N414">
        <v>0.90971343999999998</v>
      </c>
      <c r="O414">
        <v>2.0956107000000002E-2</v>
      </c>
      <c r="P414">
        <v>0.18512461699999999</v>
      </c>
      <c r="Q414">
        <v>0.90987199600000002</v>
      </c>
      <c r="AA414" t="b">
        <v>1</v>
      </c>
    </row>
    <row r="415" spans="1:27">
      <c r="A415" t="s">
        <v>2904</v>
      </c>
      <c r="B415" t="s">
        <v>2905</v>
      </c>
      <c r="C415" t="s">
        <v>163</v>
      </c>
      <c r="D415" t="s">
        <v>164</v>
      </c>
      <c r="E415" t="s">
        <v>145</v>
      </c>
      <c r="F415" t="s">
        <v>208</v>
      </c>
      <c r="G415" t="s">
        <v>5</v>
      </c>
      <c r="H415">
        <v>-0.106595</v>
      </c>
      <c r="I415">
        <v>1.6500000000000001E-2</v>
      </c>
      <c r="J415" s="5">
        <v>1.04E-10</v>
      </c>
      <c r="K415">
        <v>0.126901446</v>
      </c>
      <c r="L415">
        <v>-1.934669E-3</v>
      </c>
      <c r="M415">
        <v>1.7880492000000001E-2</v>
      </c>
      <c r="N415">
        <v>0.9136784</v>
      </c>
      <c r="O415">
        <v>1.8149717999999999E-2</v>
      </c>
      <c r="P415">
        <v>0.167742313</v>
      </c>
      <c r="Q415">
        <v>0.91383704499999996</v>
      </c>
      <c r="AA415" t="b">
        <v>1</v>
      </c>
    </row>
    <row r="416" spans="1:27">
      <c r="A416" t="s">
        <v>2756</v>
      </c>
      <c r="B416" t="s">
        <v>2755</v>
      </c>
      <c r="C416" t="s">
        <v>163</v>
      </c>
      <c r="D416" t="s">
        <v>168</v>
      </c>
      <c r="E416" t="s">
        <v>145</v>
      </c>
      <c r="F416" t="s">
        <v>208</v>
      </c>
      <c r="G416" t="s">
        <v>5</v>
      </c>
      <c r="H416">
        <v>6.9395499999999999E-2</v>
      </c>
      <c r="I416">
        <v>1.0999999999999999E-2</v>
      </c>
      <c r="J416" s="5">
        <v>2.3500000000000002E-10</v>
      </c>
      <c r="K416">
        <v>0.33582499999999998</v>
      </c>
      <c r="L416">
        <v>-6.2254900000000002E-4</v>
      </c>
      <c r="M416">
        <v>1.2602211E-2</v>
      </c>
      <c r="N416">
        <v>0.96044114999999997</v>
      </c>
      <c r="O416">
        <v>-8.9710320000000003E-3</v>
      </c>
      <c r="P416">
        <v>0.18159983099999999</v>
      </c>
      <c r="Q416">
        <v>0.96060052799999995</v>
      </c>
      <c r="AA416" t="b">
        <v>1</v>
      </c>
    </row>
    <row r="417" spans="1:27">
      <c r="A417" s="2" t="s">
        <v>2834</v>
      </c>
      <c r="B417" s="2" t="s">
        <v>2768</v>
      </c>
      <c r="C417" s="2" t="s">
        <v>167</v>
      </c>
      <c r="D417" s="2" t="s">
        <v>168</v>
      </c>
      <c r="E417" s="2" t="s">
        <v>145</v>
      </c>
      <c r="F417" s="2" t="s">
        <v>208</v>
      </c>
      <c r="G417" s="2" t="s">
        <v>5</v>
      </c>
      <c r="H417" s="2">
        <v>6.9003499999999995E-2</v>
      </c>
      <c r="I417" s="2">
        <v>1.17E-2</v>
      </c>
      <c r="J417" s="6">
        <v>4.0300000000000004E-9</v>
      </c>
      <c r="K417" s="2">
        <v>0.49920500000000001</v>
      </c>
      <c r="L417" s="6">
        <v>-4.0500000000000002E-5</v>
      </c>
      <c r="M417" s="2">
        <v>1.1903512E-2</v>
      </c>
      <c r="N417" s="2">
        <v>0.99728720000000004</v>
      </c>
      <c r="O417" s="2">
        <v>-5.8651999999999999E-4</v>
      </c>
      <c r="P417" s="2">
        <v>0.17250591300000001</v>
      </c>
      <c r="Q417" s="2">
        <v>0.99728719799999999</v>
      </c>
      <c r="AA417" t="b">
        <v>1</v>
      </c>
    </row>
    <row r="418" spans="1:27">
      <c r="A418" t="s">
        <v>2875</v>
      </c>
      <c r="B418" t="s">
        <v>2876</v>
      </c>
      <c r="C418" t="s">
        <v>167</v>
      </c>
      <c r="D418" t="s">
        <v>163</v>
      </c>
      <c r="E418" t="s">
        <v>145</v>
      </c>
      <c r="F418" t="s">
        <v>184</v>
      </c>
      <c r="G418" t="s">
        <v>5</v>
      </c>
      <c r="H418">
        <v>-0.100397</v>
      </c>
      <c r="I418">
        <v>1.32E-2</v>
      </c>
      <c r="J418" s="5">
        <v>3.47E-14</v>
      </c>
      <c r="K418">
        <v>0.81648926099999997</v>
      </c>
      <c r="L418">
        <v>0.26510272899999998</v>
      </c>
      <c r="M418">
        <v>1.5213057E-2</v>
      </c>
      <c r="N418" s="5">
        <v>5.2400000000000002E-68</v>
      </c>
      <c r="O418">
        <v>-2.6405443279999998</v>
      </c>
      <c r="P418">
        <v>0.151528999</v>
      </c>
      <c r="Q418">
        <v>5.2400000000000002E-68</v>
      </c>
      <c r="AA418" t="b">
        <v>1</v>
      </c>
    </row>
    <row r="419" spans="1:27">
      <c r="A419" t="s">
        <v>2904</v>
      </c>
      <c r="B419" t="s">
        <v>2905</v>
      </c>
      <c r="C419" t="s">
        <v>163</v>
      </c>
      <c r="D419" t="s">
        <v>164</v>
      </c>
      <c r="E419" t="s">
        <v>145</v>
      </c>
      <c r="F419" t="s">
        <v>184</v>
      </c>
      <c r="G419" t="s">
        <v>5</v>
      </c>
      <c r="H419">
        <v>-0.106595</v>
      </c>
      <c r="I419">
        <v>1.6500000000000001E-2</v>
      </c>
      <c r="J419" s="5">
        <v>1.04E-10</v>
      </c>
      <c r="K419">
        <v>0.126901446</v>
      </c>
      <c r="L419">
        <v>-4.1664276E-2</v>
      </c>
      <c r="M419">
        <v>1.787706E-2</v>
      </c>
      <c r="N419">
        <v>1.9763909999999999E-2</v>
      </c>
      <c r="O419">
        <v>0.39086519800000002</v>
      </c>
      <c r="P419">
        <v>0.16771011699999999</v>
      </c>
      <c r="Q419">
        <v>1.9774461E-2</v>
      </c>
      <c r="AA419" t="b">
        <v>1</v>
      </c>
    </row>
    <row r="420" spans="1:27">
      <c r="A420" t="s">
        <v>2838</v>
      </c>
      <c r="B420" t="s">
        <v>2839</v>
      </c>
      <c r="C420" t="s">
        <v>168</v>
      </c>
      <c r="D420" t="s">
        <v>167</v>
      </c>
      <c r="E420" t="s">
        <v>145</v>
      </c>
      <c r="F420" t="s">
        <v>184</v>
      </c>
      <c r="G420" t="s">
        <v>5</v>
      </c>
      <c r="H420">
        <v>9.2499100000000001E-2</v>
      </c>
      <c r="I420">
        <v>1.4200000000000001E-2</v>
      </c>
      <c r="J420" s="5">
        <v>8.2499999999999999E-11</v>
      </c>
      <c r="K420">
        <v>0.161505606</v>
      </c>
      <c r="L420">
        <v>-3.1870104000000003E-2</v>
      </c>
      <c r="M420">
        <v>1.6171151000000002E-2</v>
      </c>
      <c r="N420">
        <v>4.874676E-2</v>
      </c>
      <c r="O420">
        <v>-0.34454502300000001</v>
      </c>
      <c r="P420">
        <v>0.174824956</v>
      </c>
      <c r="Q420">
        <v>4.8746757000000002E-2</v>
      </c>
      <c r="AA420" t="b">
        <v>1</v>
      </c>
    </row>
    <row r="421" spans="1:27">
      <c r="A421" t="s">
        <v>2867</v>
      </c>
      <c r="B421" t="s">
        <v>2868</v>
      </c>
      <c r="C421" t="s">
        <v>167</v>
      </c>
      <c r="D421" t="s">
        <v>168</v>
      </c>
      <c r="E421" t="s">
        <v>145</v>
      </c>
      <c r="F421" t="s">
        <v>184</v>
      </c>
      <c r="G421" t="s">
        <v>5</v>
      </c>
      <c r="H421">
        <v>6.8499400000000002E-2</v>
      </c>
      <c r="I421">
        <v>1.11E-2</v>
      </c>
      <c r="J421" s="5">
        <v>7.0900000000000003E-10</v>
      </c>
      <c r="K421">
        <v>0.46461200000000002</v>
      </c>
      <c r="L421">
        <v>2.3385133999999998E-2</v>
      </c>
      <c r="M421">
        <v>1.1931799999999999E-2</v>
      </c>
      <c r="N421">
        <v>5.0019170000000002E-2</v>
      </c>
      <c r="O421">
        <v>0.34139180600000002</v>
      </c>
      <c r="P421">
        <v>0.17418838</v>
      </c>
      <c r="Q421">
        <v>5.000748E-2</v>
      </c>
      <c r="AA421" t="b">
        <v>1</v>
      </c>
    </row>
    <row r="422" spans="1:27">
      <c r="A422" t="s">
        <v>2835</v>
      </c>
      <c r="B422" t="s">
        <v>2836</v>
      </c>
      <c r="C422" t="s">
        <v>168</v>
      </c>
      <c r="D422" t="s">
        <v>167</v>
      </c>
      <c r="E422" t="s">
        <v>145</v>
      </c>
      <c r="F422" t="s">
        <v>184</v>
      </c>
      <c r="G422" t="s">
        <v>5</v>
      </c>
      <c r="H422">
        <v>6.7305000000000004E-2</v>
      </c>
      <c r="I422">
        <v>1.0999999999999999E-2</v>
      </c>
      <c r="J422" s="5">
        <v>1.02E-9</v>
      </c>
      <c r="K422">
        <v>0.64020900000000003</v>
      </c>
      <c r="L422">
        <v>-2.4061032E-2</v>
      </c>
      <c r="M422">
        <v>1.2399398000000001E-2</v>
      </c>
      <c r="N422">
        <v>5.2331099999999998E-2</v>
      </c>
      <c r="O422">
        <v>-0.35749249</v>
      </c>
      <c r="P422">
        <v>0.184226998</v>
      </c>
      <c r="Q422">
        <v>5.2318954000000001E-2</v>
      </c>
      <c r="AA422" t="b">
        <v>1</v>
      </c>
    </row>
    <row r="423" spans="1:27">
      <c r="A423" t="s">
        <v>2871</v>
      </c>
      <c r="B423" t="s">
        <v>2872</v>
      </c>
      <c r="C423" t="s">
        <v>167</v>
      </c>
      <c r="D423" t="s">
        <v>164</v>
      </c>
      <c r="E423" t="s">
        <v>145</v>
      </c>
      <c r="F423" t="s">
        <v>184</v>
      </c>
      <c r="G423" t="s">
        <v>5</v>
      </c>
      <c r="H423">
        <v>8.7103899999999998E-2</v>
      </c>
      <c r="I423">
        <v>1.17E-2</v>
      </c>
      <c r="J423" s="5">
        <v>1.1700000000000001E-13</v>
      </c>
      <c r="K423">
        <v>0.28501016499999998</v>
      </c>
      <c r="L423">
        <v>2.4694180999999999E-2</v>
      </c>
      <c r="M423">
        <v>1.3182885E-2</v>
      </c>
      <c r="N423">
        <v>6.1068379999999998E-2</v>
      </c>
      <c r="O423">
        <v>0.28350258699999997</v>
      </c>
      <c r="P423">
        <v>0.15134667299999999</v>
      </c>
      <c r="Q423">
        <v>6.1040772E-2</v>
      </c>
      <c r="AA423" t="b">
        <v>1</v>
      </c>
    </row>
    <row r="424" spans="1:27">
      <c r="A424" t="s">
        <v>2916</v>
      </c>
      <c r="B424" t="s">
        <v>2917</v>
      </c>
      <c r="C424" t="s">
        <v>163</v>
      </c>
      <c r="D424" t="s">
        <v>164</v>
      </c>
      <c r="E424" t="s">
        <v>145</v>
      </c>
      <c r="F424" t="s">
        <v>184</v>
      </c>
      <c r="G424" t="s">
        <v>5</v>
      </c>
      <c r="H424">
        <v>-7.3797199999999993E-2</v>
      </c>
      <c r="I424">
        <v>1.06E-2</v>
      </c>
      <c r="J424" s="5">
        <v>3.1500000000000001E-12</v>
      </c>
      <c r="K424">
        <v>0.56427870499999999</v>
      </c>
      <c r="L424">
        <v>-2.2090251000000002E-2</v>
      </c>
      <c r="M424">
        <v>1.2001657000000001E-2</v>
      </c>
      <c r="N424">
        <v>6.5709530000000002E-2</v>
      </c>
      <c r="O424">
        <v>0.299337246</v>
      </c>
      <c r="P424">
        <v>0.162630254</v>
      </c>
      <c r="Q424">
        <v>6.5680197999999995E-2</v>
      </c>
      <c r="AA424" t="b">
        <v>1</v>
      </c>
    </row>
    <row r="425" spans="1:27">
      <c r="A425" t="s">
        <v>2881</v>
      </c>
      <c r="B425" t="s">
        <v>2882</v>
      </c>
      <c r="C425" t="s">
        <v>167</v>
      </c>
      <c r="D425" t="s">
        <v>168</v>
      </c>
      <c r="E425" t="s">
        <v>145</v>
      </c>
      <c r="F425" t="s">
        <v>184</v>
      </c>
      <c r="G425" t="s">
        <v>5</v>
      </c>
      <c r="H425">
        <v>-9.0800400000000003E-2</v>
      </c>
      <c r="I425">
        <v>1.4800000000000001E-2</v>
      </c>
      <c r="J425" s="5">
        <v>9.3400000000000008E-10</v>
      </c>
      <c r="K425">
        <v>0.14367659599999999</v>
      </c>
      <c r="L425">
        <v>3.1078430000000001E-2</v>
      </c>
      <c r="M425">
        <v>1.6966061000000001E-2</v>
      </c>
      <c r="N425">
        <v>6.7011039999999994E-2</v>
      </c>
      <c r="O425">
        <v>-0.34227195599999999</v>
      </c>
      <c r="P425">
        <v>0.18685006900000001</v>
      </c>
      <c r="Q425">
        <v>6.6981223000000006E-2</v>
      </c>
      <c r="AA425" t="b">
        <v>1</v>
      </c>
    </row>
    <row r="426" spans="1:27">
      <c r="A426" t="s">
        <v>214</v>
      </c>
      <c r="B426" t="s">
        <v>2828</v>
      </c>
      <c r="C426" t="s">
        <v>167</v>
      </c>
      <c r="D426" t="s">
        <v>168</v>
      </c>
      <c r="E426" t="s">
        <v>145</v>
      </c>
      <c r="F426" t="s">
        <v>184</v>
      </c>
      <c r="G426" t="s">
        <v>5</v>
      </c>
      <c r="H426">
        <v>-6.3696199999999994E-2</v>
      </c>
      <c r="I426">
        <v>1.15E-2</v>
      </c>
      <c r="J426" s="5">
        <v>3.3699999999999997E-8</v>
      </c>
      <c r="K426">
        <v>0.67933200000000005</v>
      </c>
      <c r="L426">
        <v>2.3154788999999999E-2</v>
      </c>
      <c r="M426">
        <v>1.2750434E-2</v>
      </c>
      <c r="N426">
        <v>6.9370370000000001E-2</v>
      </c>
      <c r="O426">
        <v>-0.36351915899999998</v>
      </c>
      <c r="P426">
        <v>0.20017574799999999</v>
      </c>
      <c r="Q426">
        <v>6.9370372E-2</v>
      </c>
      <c r="AA426" t="b">
        <v>1</v>
      </c>
    </row>
    <row r="427" spans="1:27">
      <c r="A427" t="s">
        <v>2850</v>
      </c>
      <c r="B427" t="s">
        <v>2851</v>
      </c>
      <c r="C427" t="s">
        <v>164</v>
      </c>
      <c r="D427" t="s">
        <v>163</v>
      </c>
      <c r="E427" t="s">
        <v>145</v>
      </c>
      <c r="F427" t="s">
        <v>184</v>
      </c>
      <c r="G427" t="s">
        <v>5</v>
      </c>
      <c r="H427">
        <v>-8.7497900000000003E-2</v>
      </c>
      <c r="I427">
        <v>1.24E-2</v>
      </c>
      <c r="J427" s="5">
        <v>1.8699999999999999E-12</v>
      </c>
      <c r="K427">
        <v>0.25573901799999998</v>
      </c>
      <c r="L427">
        <v>2.2272831E-2</v>
      </c>
      <c r="M427">
        <v>1.3640881000000001E-2</v>
      </c>
      <c r="N427">
        <v>0.10251107</v>
      </c>
      <c r="O427">
        <v>-0.254552748</v>
      </c>
      <c r="P427">
        <v>0.15589952700000001</v>
      </c>
      <c r="Q427">
        <v>0.102511067</v>
      </c>
      <c r="AA427" t="b">
        <v>1</v>
      </c>
    </row>
    <row r="428" spans="1:27">
      <c r="A428" t="s">
        <v>177</v>
      </c>
      <c r="B428" t="s">
        <v>2820</v>
      </c>
      <c r="C428" t="s">
        <v>168</v>
      </c>
      <c r="D428" t="s">
        <v>167</v>
      </c>
      <c r="E428" t="s">
        <v>145</v>
      </c>
      <c r="F428" t="s">
        <v>184</v>
      </c>
      <c r="G428" t="s">
        <v>5</v>
      </c>
      <c r="H428">
        <v>-6.08975E-2</v>
      </c>
      <c r="I428">
        <v>1.06E-2</v>
      </c>
      <c r="J428" s="5">
        <v>1.02E-8</v>
      </c>
      <c r="K428">
        <v>0.50512900000000005</v>
      </c>
      <c r="L428">
        <v>-1.9153168000000002E-2</v>
      </c>
      <c r="M428">
        <v>1.1903031E-2</v>
      </c>
      <c r="N428">
        <v>0.10757261999999999</v>
      </c>
      <c r="O428">
        <v>0.31451484499999999</v>
      </c>
      <c r="P428">
        <v>0.195460099</v>
      </c>
      <c r="Q428">
        <v>0.10759447699999999</v>
      </c>
      <c r="AA428" t="b">
        <v>1</v>
      </c>
    </row>
    <row r="429" spans="1:27">
      <c r="A429" t="s">
        <v>2937</v>
      </c>
      <c r="B429" t="s">
        <v>2938</v>
      </c>
      <c r="C429" t="s">
        <v>163</v>
      </c>
      <c r="D429" t="s">
        <v>164</v>
      </c>
      <c r="E429" t="s">
        <v>145</v>
      </c>
      <c r="F429" t="s">
        <v>184</v>
      </c>
      <c r="G429" t="s">
        <v>5</v>
      </c>
      <c r="H429">
        <v>-6.9403699999999999E-2</v>
      </c>
      <c r="I429">
        <v>1.2200000000000001E-2</v>
      </c>
      <c r="J429" s="5">
        <v>1.15E-8</v>
      </c>
      <c r="K429">
        <v>0.752189</v>
      </c>
      <c r="L429">
        <v>2.2020257000000001E-2</v>
      </c>
      <c r="M429">
        <v>1.3784199E-2</v>
      </c>
      <c r="N429">
        <v>0.11013203000000001</v>
      </c>
      <c r="O429">
        <v>-0.31727786000000002</v>
      </c>
      <c r="P429">
        <v>0.19860898900000001</v>
      </c>
      <c r="Q429">
        <v>0.110154298</v>
      </c>
      <c r="AA429" t="b">
        <v>1</v>
      </c>
    </row>
    <row r="430" spans="1:27">
      <c r="A430" t="s">
        <v>171</v>
      </c>
      <c r="B430" t="s">
        <v>2893</v>
      </c>
      <c r="C430" t="s">
        <v>168</v>
      </c>
      <c r="D430" t="s">
        <v>167</v>
      </c>
      <c r="E430" t="s">
        <v>145</v>
      </c>
      <c r="F430" t="s">
        <v>184</v>
      </c>
      <c r="G430" t="s">
        <v>5</v>
      </c>
      <c r="H430">
        <v>-6.9899100000000006E-2</v>
      </c>
      <c r="I430">
        <v>1.15E-2</v>
      </c>
      <c r="J430" s="5">
        <v>1.2799999999999999E-9</v>
      </c>
      <c r="K430">
        <v>0.686358146</v>
      </c>
      <c r="L430">
        <v>2.0485427E-2</v>
      </c>
      <c r="M430">
        <v>1.282664E-2</v>
      </c>
      <c r="N430">
        <v>0.11022113</v>
      </c>
      <c r="O430">
        <v>-0.29307140500000001</v>
      </c>
      <c r="P430">
        <v>0.18350222599999999</v>
      </c>
      <c r="Q430">
        <v>0.110243418</v>
      </c>
      <c r="AA430" t="b">
        <v>1</v>
      </c>
    </row>
    <row r="431" spans="1:27">
      <c r="A431" t="s">
        <v>2866</v>
      </c>
      <c r="B431" t="s">
        <v>2744</v>
      </c>
      <c r="C431" t="s">
        <v>164</v>
      </c>
      <c r="D431" t="s">
        <v>163</v>
      </c>
      <c r="E431" t="s">
        <v>145</v>
      </c>
      <c r="F431" t="s">
        <v>184</v>
      </c>
      <c r="G431" t="s">
        <v>5</v>
      </c>
      <c r="H431">
        <v>-7.0598300000000003E-2</v>
      </c>
      <c r="I431">
        <v>1.0999999999999999E-2</v>
      </c>
      <c r="J431" s="5">
        <v>1.2999999999999999E-10</v>
      </c>
      <c r="K431">
        <v>0.51325893899999997</v>
      </c>
      <c r="L431">
        <v>-1.8169627000000001E-2</v>
      </c>
      <c r="M431">
        <v>1.1906702E-2</v>
      </c>
      <c r="N431">
        <v>0.12700986</v>
      </c>
      <c r="O431">
        <v>0.25736635800000002</v>
      </c>
      <c r="P431">
        <v>0.16865423199999999</v>
      </c>
      <c r="Q431">
        <v>0.127009864</v>
      </c>
      <c r="AA431" t="b">
        <v>1</v>
      </c>
    </row>
    <row r="432" spans="1:27">
      <c r="A432" t="s">
        <v>2846</v>
      </c>
      <c r="B432" t="s">
        <v>2847</v>
      </c>
      <c r="C432" t="s">
        <v>163</v>
      </c>
      <c r="D432" t="s">
        <v>168</v>
      </c>
      <c r="E432" t="s">
        <v>145</v>
      </c>
      <c r="F432" t="s">
        <v>184</v>
      </c>
      <c r="G432" t="s">
        <v>5</v>
      </c>
      <c r="H432">
        <v>6.82006E-2</v>
      </c>
      <c r="I432">
        <v>1.15E-2</v>
      </c>
      <c r="J432" s="5">
        <v>2.7200000000000001E-9</v>
      </c>
      <c r="K432">
        <v>0.31004605899999998</v>
      </c>
      <c r="L432">
        <v>1.8855782000000001E-2</v>
      </c>
      <c r="M432">
        <v>1.2867328000000001E-2</v>
      </c>
      <c r="N432">
        <v>0.14281182000000001</v>
      </c>
      <c r="O432">
        <v>0.276475315</v>
      </c>
      <c r="P432">
        <v>0.18866883800000001</v>
      </c>
      <c r="Q432">
        <v>0.14281181700000001</v>
      </c>
      <c r="AA432" t="b">
        <v>1</v>
      </c>
    </row>
    <row r="433" spans="1:27">
      <c r="A433" t="s">
        <v>2834</v>
      </c>
      <c r="B433" t="s">
        <v>2768</v>
      </c>
      <c r="C433" t="s">
        <v>167</v>
      </c>
      <c r="D433" t="s">
        <v>168</v>
      </c>
      <c r="E433" t="s">
        <v>145</v>
      </c>
      <c r="F433" t="s">
        <v>184</v>
      </c>
      <c r="G433" t="s">
        <v>5</v>
      </c>
      <c r="H433">
        <v>6.9003499999999995E-2</v>
      </c>
      <c r="I433">
        <v>1.17E-2</v>
      </c>
      <c r="J433" s="5">
        <v>4.0300000000000004E-9</v>
      </c>
      <c r="K433">
        <v>0.49920500000000001</v>
      </c>
      <c r="L433">
        <v>-1.6981515999999999E-2</v>
      </c>
      <c r="M433">
        <v>1.1902654E-2</v>
      </c>
      <c r="N433">
        <v>0.15363755000000001</v>
      </c>
      <c r="O433">
        <v>-0.246096442</v>
      </c>
      <c r="P433">
        <v>0.17249347600000001</v>
      </c>
      <c r="Q433">
        <v>0.15366638599999999</v>
      </c>
      <c r="AA433" t="b">
        <v>1</v>
      </c>
    </row>
    <row r="434" spans="1:27">
      <c r="A434" t="s">
        <v>2756</v>
      </c>
      <c r="B434" t="s">
        <v>2755</v>
      </c>
      <c r="C434" t="s">
        <v>163</v>
      </c>
      <c r="D434" t="s">
        <v>168</v>
      </c>
      <c r="E434" t="s">
        <v>145</v>
      </c>
      <c r="F434" t="s">
        <v>184</v>
      </c>
      <c r="G434" t="s">
        <v>5</v>
      </c>
      <c r="H434">
        <v>6.9395499999999999E-2</v>
      </c>
      <c r="I434">
        <v>1.0999999999999999E-2</v>
      </c>
      <c r="J434" s="5">
        <v>2.3500000000000002E-10</v>
      </c>
      <c r="K434">
        <v>0.33582499999999998</v>
      </c>
      <c r="L434">
        <v>1.7636832000000002E-2</v>
      </c>
      <c r="M434">
        <v>1.2601338E-2</v>
      </c>
      <c r="N434">
        <v>0.16169306999999999</v>
      </c>
      <c r="O434">
        <v>0.25414951099999999</v>
      </c>
      <c r="P434">
        <v>0.18158724700000001</v>
      </c>
      <c r="Q434">
        <v>0.16163313400000001</v>
      </c>
      <c r="AA434" t="b">
        <v>1</v>
      </c>
    </row>
    <row r="435" spans="1:27">
      <c r="A435" t="s">
        <v>2908</v>
      </c>
      <c r="B435" t="s">
        <v>2909</v>
      </c>
      <c r="C435" t="s">
        <v>163</v>
      </c>
      <c r="D435" t="s">
        <v>164</v>
      </c>
      <c r="E435" t="s">
        <v>145</v>
      </c>
      <c r="F435" t="s">
        <v>184</v>
      </c>
      <c r="G435" t="s">
        <v>5</v>
      </c>
      <c r="H435">
        <v>6.7602599999999999E-2</v>
      </c>
      <c r="I435">
        <v>1.24E-2</v>
      </c>
      <c r="J435" s="5">
        <v>4.9199999999999997E-8</v>
      </c>
      <c r="K435">
        <v>0.30117824300000001</v>
      </c>
      <c r="L435">
        <v>-1.7729399E-2</v>
      </c>
      <c r="M435">
        <v>1.2972414999999999E-2</v>
      </c>
      <c r="N435">
        <v>0.17168800000000001</v>
      </c>
      <c r="O435">
        <v>-0.26225913000000001</v>
      </c>
      <c r="P435">
        <v>0.19189224399999999</v>
      </c>
      <c r="Q435">
        <v>0.17171935799999999</v>
      </c>
      <c r="AA435" t="b">
        <v>1</v>
      </c>
    </row>
    <row r="436" spans="1:27">
      <c r="A436" t="s">
        <v>2825</v>
      </c>
      <c r="B436" t="s">
        <v>2826</v>
      </c>
      <c r="C436" t="s">
        <v>167</v>
      </c>
      <c r="D436" t="s">
        <v>163</v>
      </c>
      <c r="E436" t="s">
        <v>145</v>
      </c>
      <c r="F436" t="s">
        <v>184</v>
      </c>
      <c r="G436" t="s">
        <v>5</v>
      </c>
      <c r="H436">
        <v>6.1099100000000003E-2</v>
      </c>
      <c r="I436">
        <v>1.11E-2</v>
      </c>
      <c r="J436" s="5">
        <v>3.9400000000000002E-8</v>
      </c>
      <c r="K436">
        <v>0.41014899999999999</v>
      </c>
      <c r="L436">
        <v>-1.544416E-2</v>
      </c>
      <c r="M436">
        <v>1.2099781E-2</v>
      </c>
      <c r="N436">
        <v>0.20174349999999999</v>
      </c>
      <c r="O436">
        <v>-0.25277230699999997</v>
      </c>
      <c r="P436">
        <v>0.198035339</v>
      </c>
      <c r="Q436">
        <v>0.20181415599999999</v>
      </c>
      <c r="AA436" t="b">
        <v>1</v>
      </c>
    </row>
    <row r="437" spans="1:27">
      <c r="A437" t="s">
        <v>2896</v>
      </c>
      <c r="B437" t="s">
        <v>2897</v>
      </c>
      <c r="C437" t="s">
        <v>163</v>
      </c>
      <c r="D437" t="s">
        <v>164</v>
      </c>
      <c r="E437" t="s">
        <v>145</v>
      </c>
      <c r="F437" t="s">
        <v>184</v>
      </c>
      <c r="G437" t="s">
        <v>5</v>
      </c>
      <c r="H437">
        <v>7.7701500000000007E-2</v>
      </c>
      <c r="I437">
        <v>1.41E-2</v>
      </c>
      <c r="J437" s="5">
        <v>3.2700000000000002E-8</v>
      </c>
      <c r="K437">
        <v>0.166221905</v>
      </c>
      <c r="L437">
        <v>-2.0224389999999998E-2</v>
      </c>
      <c r="M437">
        <v>1.5986396E-2</v>
      </c>
      <c r="N437">
        <v>0.20579964000000001</v>
      </c>
      <c r="O437">
        <v>-0.260283133</v>
      </c>
      <c r="P437">
        <v>0.20574115300000001</v>
      </c>
      <c r="Q437">
        <v>0.20583548300000001</v>
      </c>
      <c r="AA437" t="b">
        <v>1</v>
      </c>
    </row>
    <row r="438" spans="1:27">
      <c r="A438" t="s">
        <v>2862</v>
      </c>
      <c r="B438" t="s">
        <v>2863</v>
      </c>
      <c r="C438" t="s">
        <v>163</v>
      </c>
      <c r="D438" t="s">
        <v>164</v>
      </c>
      <c r="E438" t="s">
        <v>145</v>
      </c>
      <c r="F438" t="s">
        <v>184</v>
      </c>
      <c r="G438" t="s">
        <v>5</v>
      </c>
      <c r="H438">
        <v>-5.8996600000000003E-2</v>
      </c>
      <c r="I438">
        <v>1.0800000000000001E-2</v>
      </c>
      <c r="J438" s="5">
        <v>4.3800000000000002E-8</v>
      </c>
      <c r="K438">
        <v>0.57356700000000005</v>
      </c>
      <c r="L438">
        <v>-1.4906292E-2</v>
      </c>
      <c r="M438">
        <v>1.2033818999999999E-2</v>
      </c>
      <c r="N438">
        <v>0.21549367</v>
      </c>
      <c r="O438">
        <v>0.25266357099999998</v>
      </c>
      <c r="P438">
        <v>0.20397478899999999</v>
      </c>
      <c r="Q438">
        <v>0.21545661899999999</v>
      </c>
      <c r="AA438" t="b">
        <v>1</v>
      </c>
    </row>
    <row r="439" spans="1:27">
      <c r="A439" t="s">
        <v>2848</v>
      </c>
      <c r="B439" t="s">
        <v>2849</v>
      </c>
      <c r="C439" t="s">
        <v>168</v>
      </c>
      <c r="D439" t="s">
        <v>167</v>
      </c>
      <c r="E439" t="s">
        <v>145</v>
      </c>
      <c r="F439" t="s">
        <v>184</v>
      </c>
      <c r="G439" t="s">
        <v>5</v>
      </c>
      <c r="H439">
        <v>7.6503100000000004E-2</v>
      </c>
      <c r="I439">
        <v>1.34E-2</v>
      </c>
      <c r="J439" s="5">
        <v>1.24E-8</v>
      </c>
      <c r="K439">
        <v>0.19839152199999999</v>
      </c>
      <c r="L439">
        <v>-1.8211492999999999E-2</v>
      </c>
      <c r="M439">
        <v>1.4923784000000001E-2</v>
      </c>
      <c r="N439">
        <v>0.22231328</v>
      </c>
      <c r="O439">
        <v>-0.23804908999999999</v>
      </c>
      <c r="P439">
        <v>0.19507423600000001</v>
      </c>
      <c r="Q439">
        <v>0.22235116999999999</v>
      </c>
      <c r="AA439" t="b">
        <v>1</v>
      </c>
    </row>
    <row r="440" spans="1:27">
      <c r="A440" t="s">
        <v>2927</v>
      </c>
      <c r="B440" t="s">
        <v>2928</v>
      </c>
      <c r="C440" t="s">
        <v>167</v>
      </c>
      <c r="D440" t="s">
        <v>168</v>
      </c>
      <c r="E440" t="s">
        <v>145</v>
      </c>
      <c r="F440" t="s">
        <v>184</v>
      </c>
      <c r="G440" t="s">
        <v>5</v>
      </c>
      <c r="H440">
        <v>-7.2205199999999997E-2</v>
      </c>
      <c r="I440">
        <v>1.1599999999999999E-2</v>
      </c>
      <c r="J440" s="5">
        <v>4.0899999999999998E-10</v>
      </c>
      <c r="K440">
        <v>0.32770866999999998</v>
      </c>
      <c r="L440">
        <v>-1.5252081000000001E-2</v>
      </c>
      <c r="M440">
        <v>1.2679426000000001E-2</v>
      </c>
      <c r="N440">
        <v>0.22897632000000001</v>
      </c>
      <c r="O440">
        <v>0.21123244699999999</v>
      </c>
      <c r="P440">
        <v>0.17560266599999999</v>
      </c>
      <c r="Q440">
        <v>0.22901502000000001</v>
      </c>
      <c r="AA440" t="b">
        <v>1</v>
      </c>
    </row>
    <row r="441" spans="1:27">
      <c r="A441" t="s">
        <v>169</v>
      </c>
      <c r="B441" t="s">
        <v>2943</v>
      </c>
      <c r="C441" t="s">
        <v>167</v>
      </c>
      <c r="D441" t="s">
        <v>168</v>
      </c>
      <c r="E441" t="s">
        <v>145</v>
      </c>
      <c r="F441" t="s">
        <v>184</v>
      </c>
      <c r="G441" t="s">
        <v>5</v>
      </c>
      <c r="H441">
        <v>-6.0695199999999998E-2</v>
      </c>
      <c r="I441">
        <v>1.09E-2</v>
      </c>
      <c r="J441" s="5">
        <v>2.5799999999999999E-8</v>
      </c>
      <c r="K441">
        <v>0.63890037200000005</v>
      </c>
      <c r="L441">
        <v>1.4821640000000001E-2</v>
      </c>
      <c r="M441">
        <v>1.2390603E-2</v>
      </c>
      <c r="N441">
        <v>0.23161851999999999</v>
      </c>
      <c r="O441">
        <v>-0.244197891</v>
      </c>
      <c r="P441">
        <v>0.20414470100000001</v>
      </c>
      <c r="Q441">
        <v>0.23161852099999999</v>
      </c>
      <c r="AA441" t="b">
        <v>1</v>
      </c>
    </row>
    <row r="442" spans="1:27">
      <c r="A442" t="s">
        <v>2935</v>
      </c>
      <c r="B442" t="s">
        <v>2936</v>
      </c>
      <c r="C442" t="s">
        <v>168</v>
      </c>
      <c r="D442" t="s">
        <v>164</v>
      </c>
      <c r="E442" t="s">
        <v>145</v>
      </c>
      <c r="F442" t="s">
        <v>184</v>
      </c>
      <c r="G442" t="s">
        <v>5</v>
      </c>
      <c r="H442">
        <v>-9.0997499999999995E-2</v>
      </c>
      <c r="I442">
        <v>1.1900000000000001E-2</v>
      </c>
      <c r="J442" s="5">
        <v>2.19E-14</v>
      </c>
      <c r="K442">
        <v>0.75153199999999998</v>
      </c>
      <c r="L442">
        <v>1.4373181E-2</v>
      </c>
      <c r="M442">
        <v>1.3772692E-2</v>
      </c>
      <c r="N442">
        <v>0.29657792999999999</v>
      </c>
      <c r="O442">
        <v>-0.157951388</v>
      </c>
      <c r="P442">
        <v>0.15135242199999999</v>
      </c>
      <c r="Q442">
        <v>0.29667049299999998</v>
      </c>
      <c r="AA442" t="b">
        <v>1</v>
      </c>
    </row>
    <row r="443" spans="1:27">
      <c r="A443" t="s">
        <v>2830</v>
      </c>
      <c r="B443" t="s">
        <v>2831</v>
      </c>
      <c r="C443" t="s">
        <v>168</v>
      </c>
      <c r="D443" t="s">
        <v>167</v>
      </c>
      <c r="E443" t="s">
        <v>145</v>
      </c>
      <c r="F443" t="s">
        <v>184</v>
      </c>
      <c r="G443" t="s">
        <v>5</v>
      </c>
      <c r="H443">
        <v>-6.3697500000000004E-2</v>
      </c>
      <c r="I443">
        <v>1.0999999999999999E-2</v>
      </c>
      <c r="J443" s="5">
        <v>7.7499999999999999E-9</v>
      </c>
      <c r="K443">
        <v>0.344225638</v>
      </c>
      <c r="L443">
        <v>-1.2921073999999999E-2</v>
      </c>
      <c r="M443">
        <v>1.2526489E-2</v>
      </c>
      <c r="N443">
        <v>0.30225953999999999</v>
      </c>
      <c r="O443">
        <v>0.20285056200000001</v>
      </c>
      <c r="P443">
        <v>0.19665590099999999</v>
      </c>
      <c r="Q443">
        <v>0.30230640800000003</v>
      </c>
      <c r="AA443" t="b">
        <v>1</v>
      </c>
    </row>
    <row r="444" spans="1:27">
      <c r="A444" t="s">
        <v>2914</v>
      </c>
      <c r="B444" t="s">
        <v>2915</v>
      </c>
      <c r="C444" t="s">
        <v>167</v>
      </c>
      <c r="D444" t="s">
        <v>164</v>
      </c>
      <c r="E444" t="s">
        <v>145</v>
      </c>
      <c r="F444" t="s">
        <v>184</v>
      </c>
      <c r="G444" t="s">
        <v>5</v>
      </c>
      <c r="H444">
        <v>6.8303299999999997E-2</v>
      </c>
      <c r="I444">
        <v>1.12E-2</v>
      </c>
      <c r="J444" s="5">
        <v>1.0399999999999999E-9</v>
      </c>
      <c r="K444">
        <v>0.615506</v>
      </c>
      <c r="L444">
        <v>-1.2249896999999999E-2</v>
      </c>
      <c r="M444">
        <v>1.2233992000000001E-2</v>
      </c>
      <c r="N444">
        <v>0.31673013</v>
      </c>
      <c r="O444">
        <v>-0.17934560499999999</v>
      </c>
      <c r="P444">
        <v>0.17911275800000001</v>
      </c>
      <c r="Q444">
        <v>0.31668179299999999</v>
      </c>
      <c r="AA444" t="b">
        <v>1</v>
      </c>
    </row>
    <row r="445" spans="1:27">
      <c r="A445" t="s">
        <v>2823</v>
      </c>
      <c r="B445" t="s">
        <v>2824</v>
      </c>
      <c r="C445" t="s">
        <v>167</v>
      </c>
      <c r="D445" t="s">
        <v>164</v>
      </c>
      <c r="E445" t="s">
        <v>145</v>
      </c>
      <c r="F445" t="s">
        <v>184</v>
      </c>
      <c r="G445" t="s">
        <v>5</v>
      </c>
      <c r="H445">
        <v>-0.16769700000000001</v>
      </c>
      <c r="I445">
        <v>2.4299999999999999E-2</v>
      </c>
      <c r="J445" s="5">
        <v>5.2999999999999996E-12</v>
      </c>
      <c r="K445">
        <v>5.1627728999999997E-2</v>
      </c>
      <c r="L445">
        <v>-2.6471715E-2</v>
      </c>
      <c r="M445">
        <v>2.6896683000000001E-2</v>
      </c>
      <c r="N445">
        <v>0.32501719000000001</v>
      </c>
      <c r="O445">
        <v>0.15785443699999999</v>
      </c>
      <c r="P445">
        <v>0.160388576</v>
      </c>
      <c r="Q445">
        <v>0.32501718600000001</v>
      </c>
      <c r="AA445" t="b">
        <v>1</v>
      </c>
    </row>
    <row r="446" spans="1:27">
      <c r="A446" t="s">
        <v>2883</v>
      </c>
      <c r="B446" t="s">
        <v>2884</v>
      </c>
      <c r="C446" t="s">
        <v>163</v>
      </c>
      <c r="D446" t="s">
        <v>164</v>
      </c>
      <c r="E446" t="s">
        <v>145</v>
      </c>
      <c r="F446" t="s">
        <v>184</v>
      </c>
      <c r="G446" t="s">
        <v>5</v>
      </c>
      <c r="H446">
        <v>-6.65993E-2</v>
      </c>
      <c r="I446">
        <v>1.15E-2</v>
      </c>
      <c r="J446" s="5">
        <v>6.8400000000000004E-9</v>
      </c>
      <c r="K446">
        <v>0.633774277</v>
      </c>
      <c r="L446">
        <v>1.2017437000000001E-2</v>
      </c>
      <c r="M446">
        <v>1.235345E-2</v>
      </c>
      <c r="N446">
        <v>0.33055329999999999</v>
      </c>
      <c r="O446">
        <v>-0.180443887</v>
      </c>
      <c r="P446">
        <v>0.185489193</v>
      </c>
      <c r="Q446">
        <v>0.33065271299999999</v>
      </c>
      <c r="AA446" t="b">
        <v>1</v>
      </c>
    </row>
    <row r="447" spans="1:27">
      <c r="A447" t="s">
        <v>2925</v>
      </c>
      <c r="B447" t="s">
        <v>2926</v>
      </c>
      <c r="C447" t="s">
        <v>164</v>
      </c>
      <c r="D447" t="s">
        <v>167</v>
      </c>
      <c r="E447" t="s">
        <v>145</v>
      </c>
      <c r="F447" t="s">
        <v>184</v>
      </c>
      <c r="G447" t="s">
        <v>5</v>
      </c>
      <c r="H447">
        <v>-0.113097</v>
      </c>
      <c r="I447">
        <v>1.7100000000000001E-2</v>
      </c>
      <c r="J447" s="5">
        <v>3.5599999999999999E-11</v>
      </c>
      <c r="K447">
        <v>0.11484800000000001</v>
      </c>
      <c r="L447">
        <v>1.8080229999999999E-2</v>
      </c>
      <c r="M447">
        <v>1.8666353E-2</v>
      </c>
      <c r="N447">
        <v>0.33274480000000001</v>
      </c>
      <c r="O447">
        <v>-0.159864805</v>
      </c>
      <c r="P447">
        <v>0.16504729000000001</v>
      </c>
      <c r="Q447">
        <v>0.33274480299999998</v>
      </c>
      <c r="AA447" t="b">
        <v>1</v>
      </c>
    </row>
    <row r="448" spans="1:27">
      <c r="A448" t="s">
        <v>2906</v>
      </c>
      <c r="B448" t="s">
        <v>2907</v>
      </c>
      <c r="C448" t="s">
        <v>164</v>
      </c>
      <c r="D448" t="s">
        <v>163</v>
      </c>
      <c r="E448" t="s">
        <v>145</v>
      </c>
      <c r="F448" t="s">
        <v>184</v>
      </c>
      <c r="G448" t="s">
        <v>5</v>
      </c>
      <c r="H448">
        <v>-9.5800999999999997E-2</v>
      </c>
      <c r="I448">
        <v>1.6899999999999998E-2</v>
      </c>
      <c r="J448" s="5">
        <v>1.3599999999999999E-8</v>
      </c>
      <c r="K448">
        <v>0.12689315600000001</v>
      </c>
      <c r="L448">
        <v>-1.5865366999999998E-2</v>
      </c>
      <c r="M448">
        <v>1.7880500000000001E-2</v>
      </c>
      <c r="N448">
        <v>0.37486357999999997</v>
      </c>
      <c r="O448">
        <v>0.165607535</v>
      </c>
      <c r="P448">
        <v>0.18664209900000001</v>
      </c>
      <c r="Q448">
        <v>0.37491740600000001</v>
      </c>
      <c r="AA448" t="b">
        <v>1</v>
      </c>
    </row>
    <row r="449" spans="1:27">
      <c r="A449" t="s">
        <v>2891</v>
      </c>
      <c r="B449" t="s">
        <v>2892</v>
      </c>
      <c r="C449" t="s">
        <v>168</v>
      </c>
      <c r="D449" t="s">
        <v>163</v>
      </c>
      <c r="E449" t="s">
        <v>145</v>
      </c>
      <c r="F449" t="s">
        <v>184</v>
      </c>
      <c r="G449" t="s">
        <v>5</v>
      </c>
      <c r="H449">
        <v>-7.8404399999999999E-2</v>
      </c>
      <c r="I449">
        <v>1.0699999999999999E-2</v>
      </c>
      <c r="J449" s="5">
        <v>2.0299999999999999E-13</v>
      </c>
      <c r="K449">
        <v>0.57506858599999999</v>
      </c>
      <c r="L449">
        <v>1.0640629E-2</v>
      </c>
      <c r="M449">
        <v>1.2039635E-2</v>
      </c>
      <c r="N449">
        <v>0.37669620999999998</v>
      </c>
      <c r="O449">
        <v>-0.135714692</v>
      </c>
      <c r="P449">
        <v>0.153558149</v>
      </c>
      <c r="Q449">
        <v>0.37680418599999999</v>
      </c>
      <c r="AA449" t="b">
        <v>1</v>
      </c>
    </row>
    <row r="450" spans="1:27">
      <c r="A450" t="s">
        <v>2844</v>
      </c>
      <c r="B450" t="s">
        <v>2845</v>
      </c>
      <c r="C450" t="s">
        <v>167</v>
      </c>
      <c r="D450" t="s">
        <v>168</v>
      </c>
      <c r="E450" t="s">
        <v>145</v>
      </c>
      <c r="F450" t="s">
        <v>184</v>
      </c>
      <c r="G450" t="s">
        <v>5</v>
      </c>
      <c r="H450">
        <v>6.2702499999999994E-2</v>
      </c>
      <c r="I450">
        <v>1.0699999999999999E-2</v>
      </c>
      <c r="J450" s="5">
        <v>4.8300000000000001E-9</v>
      </c>
      <c r="K450">
        <v>0.54028699999999996</v>
      </c>
      <c r="L450">
        <v>1.0353721E-2</v>
      </c>
      <c r="M450">
        <v>1.1942008E-2</v>
      </c>
      <c r="N450">
        <v>0.38594201</v>
      </c>
      <c r="O450">
        <v>0.16512452699999999</v>
      </c>
      <c r="P450">
        <v>0.19045504799999999</v>
      </c>
      <c r="Q450">
        <v>0.38594201</v>
      </c>
      <c r="AA450" t="b">
        <v>1</v>
      </c>
    </row>
    <row r="451" spans="1:27">
      <c r="A451" t="s">
        <v>2931</v>
      </c>
      <c r="B451" t="s">
        <v>2932</v>
      </c>
      <c r="C451" t="s">
        <v>163</v>
      </c>
      <c r="D451" t="s">
        <v>164</v>
      </c>
      <c r="E451" t="s">
        <v>145</v>
      </c>
      <c r="F451" t="s">
        <v>184</v>
      </c>
      <c r="G451" t="s">
        <v>5</v>
      </c>
      <c r="H451">
        <v>-6.9500099999999995E-2</v>
      </c>
      <c r="I451">
        <v>1.12E-2</v>
      </c>
      <c r="J451" s="5">
        <v>4.9700000000000004E-10</v>
      </c>
      <c r="K451">
        <v>0.66669800000000001</v>
      </c>
      <c r="L451">
        <v>-1.0323923E-2</v>
      </c>
      <c r="M451">
        <v>1.2625562999999999E-2</v>
      </c>
      <c r="N451">
        <v>0.41358562999999998</v>
      </c>
      <c r="O451">
        <v>0.148545434</v>
      </c>
      <c r="P451">
        <v>0.18166251</v>
      </c>
      <c r="Q451">
        <v>0.41352851000000002</v>
      </c>
      <c r="AA451" t="b">
        <v>1</v>
      </c>
    </row>
    <row r="452" spans="1:27">
      <c r="A452" t="s">
        <v>2912</v>
      </c>
      <c r="B452" t="s">
        <v>2913</v>
      </c>
      <c r="C452" t="s">
        <v>164</v>
      </c>
      <c r="D452" t="s">
        <v>163</v>
      </c>
      <c r="E452" t="s">
        <v>145</v>
      </c>
      <c r="F452" t="s">
        <v>184</v>
      </c>
      <c r="G452" t="s">
        <v>5</v>
      </c>
      <c r="H452">
        <v>8.4001400000000004E-2</v>
      </c>
      <c r="I452">
        <v>1.2999999999999999E-2</v>
      </c>
      <c r="J452" s="5">
        <v>1.05E-10</v>
      </c>
      <c r="K452">
        <v>0.19308874000000001</v>
      </c>
      <c r="L452">
        <v>-1.1386924E-2</v>
      </c>
      <c r="M452">
        <v>1.5078024000000001E-2</v>
      </c>
      <c r="N452">
        <v>0.45012899000000001</v>
      </c>
      <c r="O452">
        <v>-0.13555635499999999</v>
      </c>
      <c r="P452">
        <v>0.179497292</v>
      </c>
      <c r="Q452">
        <v>0.45012898899999998</v>
      </c>
      <c r="AA452" t="b">
        <v>1</v>
      </c>
    </row>
    <row r="453" spans="1:27">
      <c r="A453" t="s">
        <v>2924</v>
      </c>
      <c r="B453" t="s">
        <v>2817</v>
      </c>
      <c r="C453" t="s">
        <v>163</v>
      </c>
      <c r="D453" t="s">
        <v>164</v>
      </c>
      <c r="E453" t="s">
        <v>145</v>
      </c>
      <c r="F453" t="s">
        <v>184</v>
      </c>
      <c r="G453" t="s">
        <v>5</v>
      </c>
      <c r="H453">
        <v>6.4804100000000003E-2</v>
      </c>
      <c r="I453">
        <v>1.06E-2</v>
      </c>
      <c r="J453" s="5">
        <v>1.0399999999999999E-9</v>
      </c>
      <c r="K453">
        <v>0.533389</v>
      </c>
      <c r="L453">
        <v>-8.5692530000000006E-3</v>
      </c>
      <c r="M453">
        <v>1.1929907999999999E-2</v>
      </c>
      <c r="N453">
        <v>0.47263398000000001</v>
      </c>
      <c r="O453">
        <v>-0.132233195</v>
      </c>
      <c r="P453">
        <v>0.18409187699999999</v>
      </c>
      <c r="Q453">
        <v>0.47257232999999998</v>
      </c>
      <c r="AA453" t="b">
        <v>1</v>
      </c>
    </row>
    <row r="454" spans="1:27">
      <c r="A454" t="s">
        <v>2869</v>
      </c>
      <c r="B454" t="s">
        <v>2870</v>
      </c>
      <c r="C454" t="s">
        <v>167</v>
      </c>
      <c r="D454" t="s">
        <v>168</v>
      </c>
      <c r="E454" t="s">
        <v>145</v>
      </c>
      <c r="F454" t="s">
        <v>184</v>
      </c>
      <c r="G454" t="s">
        <v>5</v>
      </c>
      <c r="H454">
        <v>0.116102</v>
      </c>
      <c r="I454">
        <v>2.1100000000000001E-2</v>
      </c>
      <c r="J454" s="5">
        <v>4.0299999999999997E-8</v>
      </c>
      <c r="K454">
        <v>8.7965615999999996E-2</v>
      </c>
      <c r="L454">
        <v>1.4120328999999999E-2</v>
      </c>
      <c r="M454">
        <v>2.1012394E-2</v>
      </c>
      <c r="N454">
        <v>0.50158369999999997</v>
      </c>
      <c r="O454">
        <v>0.12162003</v>
      </c>
      <c r="P454">
        <v>0.18098218699999999</v>
      </c>
      <c r="Q454">
        <v>0.50158369599999997</v>
      </c>
      <c r="AA454" t="b">
        <v>1</v>
      </c>
    </row>
    <row r="455" spans="1:27">
      <c r="A455" t="s">
        <v>2944</v>
      </c>
      <c r="B455" t="s">
        <v>2945</v>
      </c>
      <c r="C455" t="s">
        <v>164</v>
      </c>
      <c r="D455" t="s">
        <v>163</v>
      </c>
      <c r="E455" t="s">
        <v>145</v>
      </c>
      <c r="F455" t="s">
        <v>184</v>
      </c>
      <c r="G455" t="s">
        <v>5</v>
      </c>
      <c r="H455">
        <v>9.1600100000000004E-2</v>
      </c>
      <c r="I455">
        <v>1.0800000000000001E-2</v>
      </c>
      <c r="J455" s="5">
        <v>2.63E-17</v>
      </c>
      <c r="K455">
        <v>0.37071295300000001</v>
      </c>
      <c r="L455">
        <v>-7.995996E-3</v>
      </c>
      <c r="M455">
        <v>1.2322385999999999E-2</v>
      </c>
      <c r="N455">
        <v>0.51633837999999999</v>
      </c>
      <c r="O455">
        <v>-8.7292439999999999E-2</v>
      </c>
      <c r="P455">
        <v>0.13452371699999999</v>
      </c>
      <c r="Q455">
        <v>0.51640301499999997</v>
      </c>
      <c r="AA455" t="b">
        <v>1</v>
      </c>
    </row>
    <row r="456" spans="1:27">
      <c r="A456" t="s">
        <v>2939</v>
      </c>
      <c r="B456" t="s">
        <v>2940</v>
      </c>
      <c r="C456" t="s">
        <v>168</v>
      </c>
      <c r="D456" t="s">
        <v>167</v>
      </c>
      <c r="E456" t="s">
        <v>145</v>
      </c>
      <c r="F456" t="s">
        <v>184</v>
      </c>
      <c r="G456" t="s">
        <v>5</v>
      </c>
      <c r="H456">
        <v>-7.8302700000000003E-2</v>
      </c>
      <c r="I456">
        <v>1.2500000000000001E-2</v>
      </c>
      <c r="J456" s="5">
        <v>3.9299999999999999E-10</v>
      </c>
      <c r="K456">
        <v>0.77002340199999997</v>
      </c>
      <c r="L456">
        <v>-8.9766250000000002E-3</v>
      </c>
      <c r="M456">
        <v>1.4143098999999999E-2</v>
      </c>
      <c r="N456">
        <v>0.52568932999999995</v>
      </c>
      <c r="O456">
        <v>0.114640043</v>
      </c>
      <c r="P456">
        <v>0.18062083300000001</v>
      </c>
      <c r="Q456">
        <v>0.52562409399999999</v>
      </c>
      <c r="AA456" t="b">
        <v>1</v>
      </c>
    </row>
    <row r="457" spans="1:27">
      <c r="A457" t="s">
        <v>2918</v>
      </c>
      <c r="B457" t="s">
        <v>2919</v>
      </c>
      <c r="C457" t="s">
        <v>168</v>
      </c>
      <c r="D457" t="s">
        <v>167</v>
      </c>
      <c r="E457" t="s">
        <v>145</v>
      </c>
      <c r="F457" t="s">
        <v>184</v>
      </c>
      <c r="G457" t="s">
        <v>5</v>
      </c>
      <c r="H457">
        <v>0.115703</v>
      </c>
      <c r="I457">
        <v>1.37E-2</v>
      </c>
      <c r="J457" s="5">
        <v>2.7900000000000001E-17</v>
      </c>
      <c r="K457">
        <v>0.790821</v>
      </c>
      <c r="L457">
        <v>-9.2803950000000003E-3</v>
      </c>
      <c r="M457">
        <v>1.4633231E-2</v>
      </c>
      <c r="N457">
        <v>0.52595031000000003</v>
      </c>
      <c r="O457">
        <v>-8.0208768999999999E-2</v>
      </c>
      <c r="P457">
        <v>0.12647235800000001</v>
      </c>
      <c r="Q457">
        <v>0.52595030799999998</v>
      </c>
      <c r="AA457" t="b">
        <v>1</v>
      </c>
    </row>
    <row r="458" spans="1:27">
      <c r="A458" t="s">
        <v>2885</v>
      </c>
      <c r="B458" t="s">
        <v>2886</v>
      </c>
      <c r="C458" t="s">
        <v>164</v>
      </c>
      <c r="D458" t="s">
        <v>163</v>
      </c>
      <c r="E458" t="s">
        <v>145</v>
      </c>
      <c r="F458" t="s">
        <v>184</v>
      </c>
      <c r="G458" t="s">
        <v>5</v>
      </c>
      <c r="H458">
        <v>7.3302099999999995E-2</v>
      </c>
      <c r="I458">
        <v>1.24E-2</v>
      </c>
      <c r="J458" s="5">
        <v>3.7900000000000004E-9</v>
      </c>
      <c r="K458">
        <v>0.24155399999999999</v>
      </c>
      <c r="L458">
        <v>8.817119E-3</v>
      </c>
      <c r="M458">
        <v>1.3904934000000001E-2</v>
      </c>
      <c r="N458">
        <v>0.52608082</v>
      </c>
      <c r="O458">
        <v>0.120284665</v>
      </c>
      <c r="P458">
        <v>0.189693526</v>
      </c>
      <c r="Q458">
        <v>0.52601556299999996</v>
      </c>
      <c r="AA458" t="b">
        <v>1</v>
      </c>
    </row>
    <row r="459" spans="1:27">
      <c r="A459" s="1" t="s">
        <v>2922</v>
      </c>
      <c r="B459" s="1" t="s">
        <v>2923</v>
      </c>
      <c r="C459" s="1" t="s">
        <v>168</v>
      </c>
      <c r="D459" s="1" t="s">
        <v>167</v>
      </c>
      <c r="E459" s="1" t="s">
        <v>145</v>
      </c>
      <c r="F459" s="1" t="s">
        <v>184</v>
      </c>
      <c r="G459" s="1" t="s">
        <v>5</v>
      </c>
      <c r="H459" s="1">
        <v>7.4195700000000003E-2</v>
      </c>
      <c r="I459" s="1">
        <v>1.06E-2</v>
      </c>
      <c r="J459" s="10">
        <v>2.5400000000000001E-12</v>
      </c>
      <c r="K459" s="1">
        <v>0.45165169700000002</v>
      </c>
      <c r="L459" s="1">
        <v>-7.2844600000000004E-3</v>
      </c>
      <c r="M459" s="1">
        <v>1.1959383000000001E-2</v>
      </c>
      <c r="N459" s="1">
        <v>0.54239188000000005</v>
      </c>
      <c r="O459">
        <v>-9.8179007999999998E-2</v>
      </c>
      <c r="P459">
        <v>0.16118701099999999</v>
      </c>
      <c r="Q459">
        <v>0.54245815799999997</v>
      </c>
      <c r="AA459" t="b">
        <v>1</v>
      </c>
    </row>
    <row r="460" spans="1:27">
      <c r="A460" t="s">
        <v>161</v>
      </c>
      <c r="B460" t="s">
        <v>2827</v>
      </c>
      <c r="C460" t="s">
        <v>163</v>
      </c>
      <c r="D460" t="s">
        <v>164</v>
      </c>
      <c r="E460" t="s">
        <v>145</v>
      </c>
      <c r="F460" t="s">
        <v>184</v>
      </c>
      <c r="G460" t="s">
        <v>5</v>
      </c>
      <c r="H460">
        <v>-7.84049E-2</v>
      </c>
      <c r="I460">
        <v>1.12E-2</v>
      </c>
      <c r="J460" s="5">
        <v>2.2999999999999999E-12</v>
      </c>
      <c r="K460">
        <v>0.55246535900000004</v>
      </c>
      <c r="L460">
        <v>7.0452049999999997E-3</v>
      </c>
      <c r="M460">
        <v>1.1969426999999999E-2</v>
      </c>
      <c r="N460">
        <v>0.55599544999999995</v>
      </c>
      <c r="O460">
        <v>-8.9856693000000001E-2</v>
      </c>
      <c r="P460">
        <v>0.152661727</v>
      </c>
      <c r="Q460">
        <v>0.55612963400000004</v>
      </c>
      <c r="AA460" t="b">
        <v>1</v>
      </c>
    </row>
    <row r="461" spans="1:27">
      <c r="A461" t="s">
        <v>2887</v>
      </c>
      <c r="B461" t="s">
        <v>2888</v>
      </c>
      <c r="C461" t="s">
        <v>168</v>
      </c>
      <c r="D461" t="s">
        <v>167</v>
      </c>
      <c r="E461" t="s">
        <v>145</v>
      </c>
      <c r="F461" t="s">
        <v>184</v>
      </c>
      <c r="G461" t="s">
        <v>5</v>
      </c>
      <c r="H461">
        <v>6.8996399999999999E-2</v>
      </c>
      <c r="I461">
        <v>1.26E-2</v>
      </c>
      <c r="J461" s="5">
        <v>4.14E-8</v>
      </c>
      <c r="K461">
        <v>0.22767299999999999</v>
      </c>
      <c r="L461">
        <v>7.9581830000000006E-3</v>
      </c>
      <c r="M461">
        <v>1.4193298999999999E-2</v>
      </c>
      <c r="N461">
        <v>0.57507025000000001</v>
      </c>
      <c r="O461">
        <v>0.115341999</v>
      </c>
      <c r="P461">
        <v>0.20571071799999999</v>
      </c>
      <c r="Q461">
        <v>0.57500206700000001</v>
      </c>
      <c r="AA461" t="b">
        <v>1</v>
      </c>
    </row>
    <row r="462" spans="1:27">
      <c r="A462" t="s">
        <v>2933</v>
      </c>
      <c r="B462" t="s">
        <v>2934</v>
      </c>
      <c r="C462" t="s">
        <v>164</v>
      </c>
      <c r="D462" t="s">
        <v>163</v>
      </c>
      <c r="E462" t="s">
        <v>145</v>
      </c>
      <c r="F462" t="s">
        <v>184</v>
      </c>
      <c r="G462" t="s">
        <v>5</v>
      </c>
      <c r="H462">
        <v>7.89025E-2</v>
      </c>
      <c r="I462">
        <v>1.0699999999999999E-2</v>
      </c>
      <c r="J462" s="5">
        <v>1.7299999999999999E-13</v>
      </c>
      <c r="K462">
        <v>0.48821799999999999</v>
      </c>
      <c r="L462">
        <v>6.6284439999999998E-3</v>
      </c>
      <c r="M462">
        <v>1.1906672E-2</v>
      </c>
      <c r="N462">
        <v>0.57780074999999997</v>
      </c>
      <c r="O462">
        <v>8.4008040000000006E-2</v>
      </c>
      <c r="P462">
        <v>0.15090361099999999</v>
      </c>
      <c r="Q462">
        <v>0.577732417</v>
      </c>
      <c r="AA462" t="b">
        <v>1</v>
      </c>
    </row>
    <row r="463" spans="1:27">
      <c r="A463" t="s">
        <v>2860</v>
      </c>
      <c r="B463" t="s">
        <v>2861</v>
      </c>
      <c r="C463" t="s">
        <v>164</v>
      </c>
      <c r="D463" t="s">
        <v>167</v>
      </c>
      <c r="E463" t="s">
        <v>145</v>
      </c>
      <c r="F463" t="s">
        <v>184</v>
      </c>
      <c r="G463" t="s">
        <v>5</v>
      </c>
      <c r="H463">
        <v>-7.3900800000000003E-2</v>
      </c>
      <c r="I463">
        <v>1.06E-2</v>
      </c>
      <c r="J463" s="5">
        <v>2.8799999999999998E-12</v>
      </c>
      <c r="K463">
        <v>0.54168868400000003</v>
      </c>
      <c r="L463">
        <v>6.4395310000000001E-3</v>
      </c>
      <c r="M463">
        <v>1.1944966E-2</v>
      </c>
      <c r="N463">
        <v>0.58974886000000004</v>
      </c>
      <c r="O463">
        <v>-8.7137503000000005E-2</v>
      </c>
      <c r="P463">
        <v>0.16163513800000001</v>
      </c>
      <c r="Q463">
        <v>0.58981785600000003</v>
      </c>
      <c r="AA463" t="b">
        <v>1</v>
      </c>
    </row>
    <row r="464" spans="1:27">
      <c r="A464" t="s">
        <v>2894</v>
      </c>
      <c r="B464" t="s">
        <v>2895</v>
      </c>
      <c r="C464" t="s">
        <v>163</v>
      </c>
      <c r="D464" t="s">
        <v>164</v>
      </c>
      <c r="E464" t="s">
        <v>145</v>
      </c>
      <c r="F464" t="s">
        <v>184</v>
      </c>
      <c r="G464" t="s">
        <v>5</v>
      </c>
      <c r="H464">
        <v>-6.4399899999999996E-2</v>
      </c>
      <c r="I464">
        <v>1.0699999999999999E-2</v>
      </c>
      <c r="J464" s="5">
        <v>1.7599999999999999E-9</v>
      </c>
      <c r="K464">
        <v>0.58523649499999997</v>
      </c>
      <c r="L464">
        <v>-6.007493E-3</v>
      </c>
      <c r="M464">
        <v>1.2080218E-2</v>
      </c>
      <c r="N464">
        <v>0.61904802000000003</v>
      </c>
      <c r="O464">
        <v>9.3284192000000002E-2</v>
      </c>
      <c r="P464">
        <v>0.18758132299999999</v>
      </c>
      <c r="Q464">
        <v>0.61897751199999995</v>
      </c>
      <c r="AA464" t="b">
        <v>1</v>
      </c>
    </row>
    <row r="465" spans="1:27">
      <c r="A465" t="s">
        <v>2829</v>
      </c>
      <c r="B465" t="s">
        <v>2790</v>
      </c>
      <c r="C465" t="s">
        <v>167</v>
      </c>
      <c r="D465" t="s">
        <v>164</v>
      </c>
      <c r="E465" t="s">
        <v>145</v>
      </c>
      <c r="F465" t="s">
        <v>184</v>
      </c>
      <c r="G465" t="s">
        <v>5</v>
      </c>
      <c r="H465">
        <v>-6.4805199999999993E-2</v>
      </c>
      <c r="I465">
        <v>1.12E-2</v>
      </c>
      <c r="J465" s="5">
        <v>6.9200000000000001E-9</v>
      </c>
      <c r="K465">
        <v>0.64032093599999995</v>
      </c>
      <c r="L465">
        <v>-6.0954800000000003E-3</v>
      </c>
      <c r="M465">
        <v>1.2401791000000001E-2</v>
      </c>
      <c r="N465">
        <v>0.62314356000000004</v>
      </c>
      <c r="O465">
        <v>9.4058507E-2</v>
      </c>
      <c r="P465">
        <v>0.19137030899999999</v>
      </c>
      <c r="Q465">
        <v>0.62307285199999995</v>
      </c>
      <c r="AA465" t="b">
        <v>1</v>
      </c>
    </row>
    <row r="466" spans="1:27">
      <c r="A466" t="s">
        <v>2910</v>
      </c>
      <c r="B466" t="s">
        <v>2911</v>
      </c>
      <c r="C466" t="s">
        <v>167</v>
      </c>
      <c r="D466" t="s">
        <v>168</v>
      </c>
      <c r="E466" t="s">
        <v>145</v>
      </c>
      <c r="F466" t="s">
        <v>184</v>
      </c>
      <c r="G466" t="s">
        <v>5</v>
      </c>
      <c r="H466">
        <v>7.8995999999999997E-2</v>
      </c>
      <c r="I466">
        <v>1.1299999999999999E-2</v>
      </c>
      <c r="J466" s="5">
        <v>3.3899999999999999E-12</v>
      </c>
      <c r="K466">
        <v>0.35033795299999998</v>
      </c>
      <c r="L466">
        <v>-5.7149740000000003E-3</v>
      </c>
      <c r="M466">
        <v>1.2475386E-2</v>
      </c>
      <c r="N466">
        <v>0.64680875999999998</v>
      </c>
      <c r="O466">
        <v>-7.2345110000000004E-2</v>
      </c>
      <c r="P466">
        <v>0.157924274</v>
      </c>
      <c r="Q466">
        <v>0.64688059899999995</v>
      </c>
      <c r="AA466" t="b">
        <v>1</v>
      </c>
    </row>
    <row r="467" spans="1:27">
      <c r="A467" t="s">
        <v>2920</v>
      </c>
      <c r="B467" t="s">
        <v>2921</v>
      </c>
      <c r="C467" t="s">
        <v>163</v>
      </c>
      <c r="D467" t="s">
        <v>167</v>
      </c>
      <c r="E467" t="s">
        <v>145</v>
      </c>
      <c r="F467" t="s">
        <v>184</v>
      </c>
      <c r="G467" t="s">
        <v>5</v>
      </c>
      <c r="H467">
        <v>6.8004400000000007E-2</v>
      </c>
      <c r="I467">
        <v>1.15E-2</v>
      </c>
      <c r="J467" s="5">
        <v>3.0899999999999999E-9</v>
      </c>
      <c r="K467">
        <v>0.307059268</v>
      </c>
      <c r="L467">
        <v>-5.5881840000000004E-3</v>
      </c>
      <c r="M467">
        <v>1.2902757000000001E-2</v>
      </c>
      <c r="N467">
        <v>0.66486948000000001</v>
      </c>
      <c r="O467">
        <v>-8.2173861000000001E-2</v>
      </c>
      <c r="P467">
        <v>0.18973415299999999</v>
      </c>
      <c r="Q467">
        <v>0.664942123</v>
      </c>
      <c r="AA467" t="b">
        <v>1</v>
      </c>
    </row>
    <row r="468" spans="1:27">
      <c r="A468" t="s">
        <v>2877</v>
      </c>
      <c r="B468" t="s">
        <v>2878</v>
      </c>
      <c r="C468" t="s">
        <v>168</v>
      </c>
      <c r="D468" t="s">
        <v>167</v>
      </c>
      <c r="E468" t="s">
        <v>145</v>
      </c>
      <c r="F468" t="s">
        <v>184</v>
      </c>
      <c r="G468" t="s">
        <v>5</v>
      </c>
      <c r="H468">
        <v>-0.219698</v>
      </c>
      <c r="I468">
        <v>1.95E-2</v>
      </c>
      <c r="J468" s="5">
        <v>1.4400000000000001E-29</v>
      </c>
      <c r="K468">
        <v>8.8122757999999995E-2</v>
      </c>
      <c r="L468">
        <v>8.7027040000000003E-3</v>
      </c>
      <c r="M468">
        <v>2.0995667999999999E-2</v>
      </c>
      <c r="N468">
        <v>0.67858118999999995</v>
      </c>
      <c r="O468">
        <v>-3.9612122999999999E-2</v>
      </c>
      <c r="P468">
        <v>9.5566039000000005E-2</v>
      </c>
      <c r="Q468">
        <v>0.67850796700000005</v>
      </c>
      <c r="AA468" t="b">
        <v>1</v>
      </c>
    </row>
    <row r="469" spans="1:27">
      <c r="A469" t="s">
        <v>2840</v>
      </c>
      <c r="B469" t="s">
        <v>2841</v>
      </c>
      <c r="C469" t="s">
        <v>163</v>
      </c>
      <c r="D469" t="s">
        <v>164</v>
      </c>
      <c r="E469" t="s">
        <v>145</v>
      </c>
      <c r="F469" t="s">
        <v>184</v>
      </c>
      <c r="G469" t="s">
        <v>5</v>
      </c>
      <c r="H469">
        <v>-7.1399299999999999E-2</v>
      </c>
      <c r="I469">
        <v>1.09E-2</v>
      </c>
      <c r="J469" s="5">
        <v>5.2700000000000003E-11</v>
      </c>
      <c r="K469">
        <v>0.43485299999999999</v>
      </c>
      <c r="L469">
        <v>4.5057700000000001E-3</v>
      </c>
      <c r="M469">
        <v>1.2005782E-2</v>
      </c>
      <c r="N469">
        <v>0.70751173000000001</v>
      </c>
      <c r="O469">
        <v>-6.3106640000000006E-2</v>
      </c>
      <c r="P469">
        <v>0.16814985299999999</v>
      </c>
      <c r="Q469">
        <v>0.70743736599999996</v>
      </c>
      <c r="AA469" t="b">
        <v>1</v>
      </c>
    </row>
    <row r="470" spans="1:27">
      <c r="A470" t="s">
        <v>165</v>
      </c>
      <c r="B470" t="s">
        <v>2837</v>
      </c>
      <c r="C470" t="s">
        <v>167</v>
      </c>
      <c r="D470" t="s">
        <v>168</v>
      </c>
      <c r="E470" t="s">
        <v>145</v>
      </c>
      <c r="F470" t="s">
        <v>184</v>
      </c>
      <c r="G470" t="s">
        <v>5</v>
      </c>
      <c r="H470">
        <v>0.14510400000000001</v>
      </c>
      <c r="I470">
        <v>2.6599999999999999E-2</v>
      </c>
      <c r="J470" s="5">
        <v>4.6399999999999999E-8</v>
      </c>
      <c r="K470">
        <v>6.4768299000000001E-2</v>
      </c>
      <c r="L470">
        <v>9.0345900000000003E-3</v>
      </c>
      <c r="M470">
        <v>2.4182519999999999E-2</v>
      </c>
      <c r="N470">
        <v>0.70885076000000002</v>
      </c>
      <c r="O470">
        <v>6.2262855999999998E-2</v>
      </c>
      <c r="P470">
        <v>0.166656468</v>
      </c>
      <c r="Q470">
        <v>0.70870193400000003</v>
      </c>
      <c r="AA470" t="b">
        <v>1</v>
      </c>
    </row>
    <row r="471" spans="1:27">
      <c r="A471" t="s">
        <v>2873</v>
      </c>
      <c r="B471" t="s">
        <v>2874</v>
      </c>
      <c r="C471" t="s">
        <v>164</v>
      </c>
      <c r="D471" t="s">
        <v>163</v>
      </c>
      <c r="E471" t="s">
        <v>145</v>
      </c>
      <c r="F471" t="s">
        <v>184</v>
      </c>
      <c r="G471" t="s">
        <v>5</v>
      </c>
      <c r="H471">
        <v>7.6200900000000002E-2</v>
      </c>
      <c r="I471">
        <v>1.0699999999999999E-2</v>
      </c>
      <c r="J471" s="5">
        <v>9.0899999999999996E-13</v>
      </c>
      <c r="K471">
        <v>0.479518208</v>
      </c>
      <c r="L471">
        <v>-4.1113299999999998E-3</v>
      </c>
      <c r="M471">
        <v>1.1913445999999999E-2</v>
      </c>
      <c r="N471">
        <v>0.72994402000000003</v>
      </c>
      <c r="O471">
        <v>-5.3953828000000002E-2</v>
      </c>
      <c r="P471">
        <v>0.156342591</v>
      </c>
      <c r="Q471">
        <v>0.73001919299999996</v>
      </c>
      <c r="AA471" t="b">
        <v>1</v>
      </c>
    </row>
    <row r="472" spans="1:27">
      <c r="A472" t="s">
        <v>2821</v>
      </c>
      <c r="B472" t="s">
        <v>2822</v>
      </c>
      <c r="C472" t="s">
        <v>163</v>
      </c>
      <c r="D472" t="s">
        <v>168</v>
      </c>
      <c r="E472" t="s">
        <v>145</v>
      </c>
      <c r="F472" t="s">
        <v>184</v>
      </c>
      <c r="G472" t="s">
        <v>5</v>
      </c>
      <c r="H472">
        <v>-9.9499900000000002E-2</v>
      </c>
      <c r="I472">
        <v>1.77E-2</v>
      </c>
      <c r="J472" s="5">
        <v>1.9499999999999999E-8</v>
      </c>
      <c r="K472">
        <v>0.10885162900000001</v>
      </c>
      <c r="L472">
        <v>-6.5622170000000004E-3</v>
      </c>
      <c r="M472">
        <v>1.9109542E-2</v>
      </c>
      <c r="N472">
        <v>0.73129756000000001</v>
      </c>
      <c r="O472">
        <v>6.5951992000000001E-2</v>
      </c>
      <c r="P472">
        <v>0.19205588800000001</v>
      </c>
      <c r="Q472">
        <v>0.73129756000000001</v>
      </c>
      <c r="AA472" t="b">
        <v>1</v>
      </c>
    </row>
    <row r="473" spans="1:27">
      <c r="A473" t="s">
        <v>2858</v>
      </c>
      <c r="B473" t="s">
        <v>2859</v>
      </c>
      <c r="C473" t="s">
        <v>164</v>
      </c>
      <c r="D473" t="s">
        <v>163</v>
      </c>
      <c r="E473" t="s">
        <v>145</v>
      </c>
      <c r="F473" t="s">
        <v>184</v>
      </c>
      <c r="G473" t="s">
        <v>5</v>
      </c>
      <c r="H473">
        <v>7.4195700000000003E-2</v>
      </c>
      <c r="I473">
        <v>1.1299999999999999E-2</v>
      </c>
      <c r="J473" s="5">
        <v>5.5200000000000001E-11</v>
      </c>
      <c r="K473">
        <v>0.67067533499999998</v>
      </c>
      <c r="L473">
        <v>-4.3323900000000002E-3</v>
      </c>
      <c r="M473">
        <v>1.2664104000000001E-2</v>
      </c>
      <c r="N473">
        <v>0.73235088999999998</v>
      </c>
      <c r="O473">
        <v>-5.8391388000000002E-2</v>
      </c>
      <c r="P473">
        <v>0.17068514600000001</v>
      </c>
      <c r="Q473">
        <v>0.73227563699999998</v>
      </c>
      <c r="AA473" t="b">
        <v>1</v>
      </c>
    </row>
    <row r="474" spans="1:27">
      <c r="A474" t="s">
        <v>2879</v>
      </c>
      <c r="B474" t="s">
        <v>2880</v>
      </c>
      <c r="C474" t="s">
        <v>163</v>
      </c>
      <c r="D474" t="s">
        <v>164</v>
      </c>
      <c r="E474" t="s">
        <v>145</v>
      </c>
      <c r="F474" t="s">
        <v>184</v>
      </c>
      <c r="G474" t="s">
        <v>5</v>
      </c>
      <c r="H474">
        <v>-6.4805199999999993E-2</v>
      </c>
      <c r="I474">
        <v>1.06E-2</v>
      </c>
      <c r="J474" s="5">
        <v>1.15E-9</v>
      </c>
      <c r="K474">
        <v>0.43768200000000002</v>
      </c>
      <c r="L474">
        <v>-3.68308E-3</v>
      </c>
      <c r="M474">
        <v>1.1997002999999999E-2</v>
      </c>
      <c r="N474">
        <v>0.75884337000000002</v>
      </c>
      <c r="O474">
        <v>5.6833093000000001E-2</v>
      </c>
      <c r="P474">
        <v>0.18512408299999999</v>
      </c>
      <c r="Q474">
        <v>0.75884337199999996</v>
      </c>
      <c r="AA474" t="b">
        <v>1</v>
      </c>
    </row>
    <row r="475" spans="1:27">
      <c r="A475" t="s">
        <v>2856</v>
      </c>
      <c r="B475" t="s">
        <v>2857</v>
      </c>
      <c r="C475" t="s">
        <v>167</v>
      </c>
      <c r="D475" t="s">
        <v>163</v>
      </c>
      <c r="E475" t="s">
        <v>145</v>
      </c>
      <c r="F475" t="s">
        <v>184</v>
      </c>
      <c r="G475" t="s">
        <v>5</v>
      </c>
      <c r="H475">
        <v>8.7400500000000006E-2</v>
      </c>
      <c r="I475">
        <v>1.5299999999999999E-2</v>
      </c>
      <c r="J475" s="5">
        <v>1.15E-8</v>
      </c>
      <c r="K475">
        <v>0.14400573799999999</v>
      </c>
      <c r="L475">
        <v>3.3598690000000001E-3</v>
      </c>
      <c r="M475">
        <v>1.6951910000000001E-2</v>
      </c>
      <c r="N475">
        <v>0.84304506000000001</v>
      </c>
      <c r="O475">
        <v>3.8442212000000003E-2</v>
      </c>
      <c r="P475">
        <v>0.193956668</v>
      </c>
      <c r="Q475">
        <v>0.84288858700000002</v>
      </c>
      <c r="AA475" t="b">
        <v>1</v>
      </c>
    </row>
    <row r="476" spans="1:27">
      <c r="A476" t="s">
        <v>2852</v>
      </c>
      <c r="B476" t="s">
        <v>2853</v>
      </c>
      <c r="C476" t="s">
        <v>163</v>
      </c>
      <c r="D476" t="s">
        <v>167</v>
      </c>
      <c r="E476" t="s">
        <v>145</v>
      </c>
      <c r="F476" t="s">
        <v>184</v>
      </c>
      <c r="G476" t="s">
        <v>5</v>
      </c>
      <c r="H476">
        <v>-9.7998799999999997E-2</v>
      </c>
      <c r="I476">
        <v>1.14E-2</v>
      </c>
      <c r="J476" s="5">
        <v>9.2400000000000001E-18</v>
      </c>
      <c r="K476">
        <v>0.35209277100000003</v>
      </c>
      <c r="L476">
        <v>2.2405200000000002E-3</v>
      </c>
      <c r="M476">
        <v>1.2461178E-2</v>
      </c>
      <c r="N476">
        <v>0.85730958000000002</v>
      </c>
      <c r="O476">
        <v>-2.2862726999999999E-2</v>
      </c>
      <c r="P476">
        <v>0.12715643400000001</v>
      </c>
      <c r="Q476">
        <v>0.85730958400000001</v>
      </c>
      <c r="AA476" t="b">
        <v>1</v>
      </c>
    </row>
    <row r="477" spans="1:27">
      <c r="A477" t="s">
        <v>2929</v>
      </c>
      <c r="B477" t="s">
        <v>2930</v>
      </c>
      <c r="C477" t="s">
        <v>168</v>
      </c>
      <c r="D477" t="s">
        <v>167</v>
      </c>
      <c r="E477" t="s">
        <v>145</v>
      </c>
      <c r="F477" t="s">
        <v>184</v>
      </c>
      <c r="G477" t="s">
        <v>5</v>
      </c>
      <c r="H477">
        <v>-7.0197499999999996E-2</v>
      </c>
      <c r="I477">
        <v>1.06E-2</v>
      </c>
      <c r="J477" s="5">
        <v>3.9599999999999998E-11</v>
      </c>
      <c r="K477">
        <v>0.48049532099999998</v>
      </c>
      <c r="L477">
        <v>-2.0346639999999998E-3</v>
      </c>
      <c r="M477">
        <v>1.1912552E-2</v>
      </c>
      <c r="N477">
        <v>0.86422376999999995</v>
      </c>
      <c r="O477">
        <v>2.8984848000000001E-2</v>
      </c>
      <c r="P477">
        <v>0.169700512</v>
      </c>
      <c r="Q477">
        <v>0.86438102900000002</v>
      </c>
      <c r="AA477" t="b">
        <v>1</v>
      </c>
    </row>
    <row r="478" spans="1:27">
      <c r="A478" t="s">
        <v>2900</v>
      </c>
      <c r="B478" t="s">
        <v>2901</v>
      </c>
      <c r="C478" t="s">
        <v>163</v>
      </c>
      <c r="D478" t="s">
        <v>167</v>
      </c>
      <c r="E478" t="s">
        <v>145</v>
      </c>
      <c r="F478" t="s">
        <v>184</v>
      </c>
      <c r="G478" t="s">
        <v>5</v>
      </c>
      <c r="H478">
        <v>6.4804100000000003E-2</v>
      </c>
      <c r="I478">
        <v>1.14E-2</v>
      </c>
      <c r="J478" s="5">
        <v>1.22E-8</v>
      </c>
      <c r="K478">
        <v>0.33357868099999999</v>
      </c>
      <c r="L478">
        <v>-2.1472119999999999E-3</v>
      </c>
      <c r="M478">
        <v>1.2623231E-2</v>
      </c>
      <c r="N478">
        <v>0.86485285000000001</v>
      </c>
      <c r="O478">
        <v>-3.3133885000000002E-2</v>
      </c>
      <c r="P478">
        <v>0.194790624</v>
      </c>
      <c r="Q478">
        <v>0.86493149400000002</v>
      </c>
      <c r="AA478" t="b">
        <v>1</v>
      </c>
    </row>
    <row r="479" spans="1:27">
      <c r="A479" t="s">
        <v>2854</v>
      </c>
      <c r="B479" t="s">
        <v>2855</v>
      </c>
      <c r="C479" t="s">
        <v>163</v>
      </c>
      <c r="D479" t="s">
        <v>164</v>
      </c>
      <c r="E479" t="s">
        <v>145</v>
      </c>
      <c r="F479" t="s">
        <v>184</v>
      </c>
      <c r="G479" t="s">
        <v>5</v>
      </c>
      <c r="H479">
        <v>0.28450199999999998</v>
      </c>
      <c r="I479">
        <v>4.8500000000000001E-2</v>
      </c>
      <c r="J479" s="5">
        <v>4.3999999999999997E-9</v>
      </c>
      <c r="K479">
        <v>1.9309156000000001E-2</v>
      </c>
      <c r="L479">
        <v>7.0282920000000002E-3</v>
      </c>
      <c r="M479">
        <v>4.3251030000000003E-2</v>
      </c>
      <c r="N479">
        <v>0.87099086999999997</v>
      </c>
      <c r="O479">
        <v>2.4703842E-2</v>
      </c>
      <c r="P479">
        <v>0.15202364099999999</v>
      </c>
      <c r="Q479">
        <v>0.87091212799999995</v>
      </c>
      <c r="AA479" t="b">
        <v>1</v>
      </c>
    </row>
    <row r="480" spans="1:27">
      <c r="A480" t="s">
        <v>2946</v>
      </c>
      <c r="B480" t="s">
        <v>2947</v>
      </c>
      <c r="C480" t="s">
        <v>168</v>
      </c>
      <c r="D480" t="s">
        <v>167</v>
      </c>
      <c r="E480" t="s">
        <v>145</v>
      </c>
      <c r="F480" t="s">
        <v>184</v>
      </c>
      <c r="G480" t="s">
        <v>5</v>
      </c>
      <c r="H480">
        <v>6.0599600000000003E-2</v>
      </c>
      <c r="I480">
        <v>1.0800000000000001E-2</v>
      </c>
      <c r="J480" s="5">
        <v>2.03E-8</v>
      </c>
      <c r="K480">
        <v>0.47988999999999998</v>
      </c>
      <c r="L480">
        <v>1.5892110000000001E-3</v>
      </c>
      <c r="M480">
        <v>1.1913129E-2</v>
      </c>
      <c r="N480">
        <v>0.89403520999999997</v>
      </c>
      <c r="O480">
        <v>2.6224783000000002E-2</v>
      </c>
      <c r="P480">
        <v>0.19658758000000001</v>
      </c>
      <c r="Q480">
        <v>0.89387704499999998</v>
      </c>
      <c r="AA480" t="b">
        <v>1</v>
      </c>
    </row>
    <row r="481" spans="1:27">
      <c r="A481" t="s">
        <v>2842</v>
      </c>
      <c r="B481" t="s">
        <v>2843</v>
      </c>
      <c r="C481" t="s">
        <v>164</v>
      </c>
      <c r="D481" t="s">
        <v>163</v>
      </c>
      <c r="E481" t="s">
        <v>145</v>
      </c>
      <c r="F481" t="s">
        <v>184</v>
      </c>
      <c r="G481" t="s">
        <v>5</v>
      </c>
      <c r="H481">
        <v>6.3003699999999996E-2</v>
      </c>
      <c r="I481">
        <v>1.11E-2</v>
      </c>
      <c r="J481" s="5">
        <v>1.3799999999999999E-8</v>
      </c>
      <c r="K481">
        <v>0.56180239799999998</v>
      </c>
      <c r="L481">
        <v>1.4706459999999999E-3</v>
      </c>
      <c r="M481">
        <v>1.1995476999999999E-2</v>
      </c>
      <c r="N481">
        <v>0.90242385000000003</v>
      </c>
      <c r="O481">
        <v>2.3342208999999999E-2</v>
      </c>
      <c r="P481">
        <v>0.190393221</v>
      </c>
      <c r="Q481">
        <v>0.90242385400000003</v>
      </c>
      <c r="AA481" t="b">
        <v>1</v>
      </c>
    </row>
    <row r="482" spans="1:27">
      <c r="A482" t="s">
        <v>2902</v>
      </c>
      <c r="B482" t="s">
        <v>2903</v>
      </c>
      <c r="C482" t="s">
        <v>167</v>
      </c>
      <c r="D482" t="s">
        <v>168</v>
      </c>
      <c r="E482" t="s">
        <v>145</v>
      </c>
      <c r="F482" t="s">
        <v>184</v>
      </c>
      <c r="G482" t="s">
        <v>5</v>
      </c>
      <c r="H482">
        <v>-0.15659500000000001</v>
      </c>
      <c r="I482">
        <v>2.7699999999999999E-2</v>
      </c>
      <c r="J482" s="5">
        <v>1.66E-8</v>
      </c>
      <c r="K482">
        <v>5.0461715999999997E-2</v>
      </c>
      <c r="L482">
        <v>2.5531289999999999E-3</v>
      </c>
      <c r="M482">
        <v>2.7189873E-2</v>
      </c>
      <c r="N482">
        <v>0.92526803000000002</v>
      </c>
      <c r="O482">
        <v>-1.6304026999999999E-2</v>
      </c>
      <c r="P482">
        <v>0.173631808</v>
      </c>
      <c r="Q482">
        <v>0.92518859399999998</v>
      </c>
      <c r="AA482" t="b">
        <v>1</v>
      </c>
    </row>
    <row r="483" spans="1:27">
      <c r="A483" t="s">
        <v>2864</v>
      </c>
      <c r="B483" t="s">
        <v>2865</v>
      </c>
      <c r="C483" t="s">
        <v>167</v>
      </c>
      <c r="D483" t="s">
        <v>168</v>
      </c>
      <c r="E483" t="s">
        <v>145</v>
      </c>
      <c r="F483" t="s">
        <v>184</v>
      </c>
      <c r="G483" t="s">
        <v>5</v>
      </c>
      <c r="H483">
        <v>-7.3302099999999995E-2</v>
      </c>
      <c r="I483">
        <v>1.0699999999999999E-2</v>
      </c>
      <c r="J483" s="5">
        <v>7.1299999999999997E-12</v>
      </c>
      <c r="K483">
        <v>0.452725145</v>
      </c>
      <c r="L483">
        <v>-9.20694E-4</v>
      </c>
      <c r="M483">
        <v>1.195706E-2</v>
      </c>
      <c r="N483">
        <v>0.93862354000000003</v>
      </c>
      <c r="O483">
        <v>1.2560263E-2</v>
      </c>
      <c r="P483">
        <v>0.163120295</v>
      </c>
      <c r="Q483">
        <v>0.938623545</v>
      </c>
      <c r="AA483" t="b">
        <v>1</v>
      </c>
    </row>
    <row r="484" spans="1:27">
      <c r="A484" t="s">
        <v>2941</v>
      </c>
      <c r="B484" t="s">
        <v>2942</v>
      </c>
      <c r="C484" t="s">
        <v>164</v>
      </c>
      <c r="D484" t="s">
        <v>168</v>
      </c>
      <c r="E484" t="s">
        <v>145</v>
      </c>
      <c r="F484" t="s">
        <v>184</v>
      </c>
      <c r="G484" t="s">
        <v>5</v>
      </c>
      <c r="H484">
        <v>-7.3296899999999998E-2</v>
      </c>
      <c r="I484">
        <v>1.2200000000000001E-2</v>
      </c>
      <c r="J484" s="5">
        <v>1.69E-9</v>
      </c>
      <c r="K484">
        <v>0.74387278199999995</v>
      </c>
      <c r="L484">
        <v>9.6811200000000003E-4</v>
      </c>
      <c r="M484">
        <v>1.3635381E-2</v>
      </c>
      <c r="N484">
        <v>0.94339775999999997</v>
      </c>
      <c r="O484">
        <v>-1.320809E-2</v>
      </c>
      <c r="P484">
        <v>0.18602943899999999</v>
      </c>
      <c r="Q484">
        <v>0.943397755</v>
      </c>
      <c r="AA484" t="b">
        <v>1</v>
      </c>
    </row>
    <row r="485" spans="1:27">
      <c r="A485" t="s">
        <v>2889</v>
      </c>
      <c r="B485" t="s">
        <v>2890</v>
      </c>
      <c r="C485" t="s">
        <v>163</v>
      </c>
      <c r="D485" t="s">
        <v>167</v>
      </c>
      <c r="E485" t="s">
        <v>145</v>
      </c>
      <c r="F485" t="s">
        <v>184</v>
      </c>
      <c r="G485" t="s">
        <v>5</v>
      </c>
      <c r="H485">
        <v>8.7002999999999997E-2</v>
      </c>
      <c r="I485">
        <v>1.2699999999999999E-2</v>
      </c>
      <c r="J485" s="5">
        <v>6.7600000000000003E-12</v>
      </c>
      <c r="K485">
        <v>0.23852172899999999</v>
      </c>
      <c r="L485">
        <v>6.5078499999999997E-4</v>
      </c>
      <c r="M485">
        <v>1.3965349E-2</v>
      </c>
      <c r="N485">
        <v>0.96283202999999995</v>
      </c>
      <c r="O485">
        <v>7.4800320000000002E-3</v>
      </c>
      <c r="P485">
        <v>0.160515719</v>
      </c>
      <c r="Q485">
        <v>0.962832032</v>
      </c>
      <c r="AA485" t="b">
        <v>1</v>
      </c>
    </row>
    <row r="486" spans="1:27">
      <c r="A486" t="s">
        <v>2898</v>
      </c>
      <c r="B486" t="s">
        <v>2899</v>
      </c>
      <c r="C486" t="s">
        <v>168</v>
      </c>
      <c r="D486" t="s">
        <v>167</v>
      </c>
      <c r="E486" t="s">
        <v>145</v>
      </c>
      <c r="F486" t="s">
        <v>184</v>
      </c>
      <c r="G486" t="s">
        <v>5</v>
      </c>
      <c r="H486">
        <v>-8.0602499999999994E-2</v>
      </c>
      <c r="I486">
        <v>1.12E-2</v>
      </c>
      <c r="J486" s="5">
        <v>6.16E-13</v>
      </c>
      <c r="K486">
        <v>0.35160999999999998</v>
      </c>
      <c r="L486">
        <v>3.8267900000000003E-4</v>
      </c>
      <c r="M486">
        <v>1.24651E-2</v>
      </c>
      <c r="N486">
        <v>0.97558853999999995</v>
      </c>
      <c r="O486">
        <v>-4.7477259999999999E-3</v>
      </c>
      <c r="P486">
        <v>0.15464905500000001</v>
      </c>
      <c r="Q486">
        <v>0.97550879099999999</v>
      </c>
      <c r="AA486" t="b">
        <v>1</v>
      </c>
    </row>
    <row r="487" spans="1:27">
      <c r="A487" s="2" t="s">
        <v>2832</v>
      </c>
      <c r="B487" s="2" t="s">
        <v>2833</v>
      </c>
      <c r="C487" s="2" t="s">
        <v>167</v>
      </c>
      <c r="D487" s="2" t="s">
        <v>164</v>
      </c>
      <c r="E487" s="2" t="s">
        <v>145</v>
      </c>
      <c r="F487" s="2" t="s">
        <v>184</v>
      </c>
      <c r="G487" s="2" t="s">
        <v>5</v>
      </c>
      <c r="H487" s="2">
        <v>9.7099500000000005E-2</v>
      </c>
      <c r="I487" s="2">
        <v>1.4800000000000001E-2</v>
      </c>
      <c r="J487" s="6">
        <v>4.8699999999999997E-11</v>
      </c>
      <c r="K487" s="2">
        <v>0.156016457</v>
      </c>
      <c r="L487" s="2">
        <v>-4.1004600000000001E-4</v>
      </c>
      <c r="M487" s="2">
        <v>1.6401832000000002E-2</v>
      </c>
      <c r="N487" s="2">
        <v>0.98005496000000003</v>
      </c>
      <c r="O487" s="2">
        <v>-4.2229440000000002E-3</v>
      </c>
      <c r="P487" s="2">
        <v>0.16891777899999999</v>
      </c>
      <c r="Q487" s="2">
        <v>0.98005496400000003</v>
      </c>
      <c r="AA487" t="b">
        <v>1</v>
      </c>
    </row>
    <row r="488" spans="1:27">
      <c r="A488" t="s">
        <v>161</v>
      </c>
      <c r="B488" t="s">
        <v>2827</v>
      </c>
      <c r="C488" t="s">
        <v>163</v>
      </c>
      <c r="D488" t="s">
        <v>164</v>
      </c>
      <c r="E488" t="s">
        <v>145</v>
      </c>
      <c r="F488" t="s">
        <v>162</v>
      </c>
      <c r="G488" t="s">
        <v>5</v>
      </c>
      <c r="H488">
        <v>-7.84049E-2</v>
      </c>
      <c r="I488">
        <v>1.12E-2</v>
      </c>
      <c r="J488" s="5">
        <v>2.2999999999999999E-12</v>
      </c>
      <c r="K488">
        <v>0.55246535900000004</v>
      </c>
      <c r="L488">
        <v>-8.6324276000000005E-2</v>
      </c>
      <c r="M488">
        <v>1.1947500999999999E-2</v>
      </c>
      <c r="N488" s="5">
        <v>4.9999999999999999E-13</v>
      </c>
      <c r="O488">
        <v>1.1010061330000001</v>
      </c>
      <c r="P488">
        <v>0.15238206500000001</v>
      </c>
      <c r="Q488">
        <v>4.9999999999999999E-13</v>
      </c>
      <c r="AA488" t="b">
        <v>1</v>
      </c>
    </row>
    <row r="489" spans="1:27">
      <c r="A489" t="s">
        <v>214</v>
      </c>
      <c r="B489" t="s">
        <v>2828</v>
      </c>
      <c r="C489" t="s">
        <v>167</v>
      </c>
      <c r="D489" t="s">
        <v>168</v>
      </c>
      <c r="E489" t="s">
        <v>145</v>
      </c>
      <c r="F489" t="s">
        <v>162</v>
      </c>
      <c r="G489" t="s">
        <v>5</v>
      </c>
      <c r="H489">
        <v>-6.3696199999999994E-2</v>
      </c>
      <c r="I489">
        <v>1.15E-2</v>
      </c>
      <c r="J489" s="5">
        <v>3.3699999999999997E-8</v>
      </c>
      <c r="K489">
        <v>0.67933200000000005</v>
      </c>
      <c r="L489">
        <v>-4.4845434000000003E-2</v>
      </c>
      <c r="M489">
        <v>1.2746336E-2</v>
      </c>
      <c r="N489">
        <v>4.3448E-4</v>
      </c>
      <c r="O489">
        <v>0.70405195600000003</v>
      </c>
      <c r="P489">
        <v>0.20011140499999999</v>
      </c>
      <c r="Q489">
        <v>4.3432099999999999E-4</v>
      </c>
      <c r="AA489" t="b">
        <v>1</v>
      </c>
    </row>
    <row r="490" spans="1:27">
      <c r="A490" t="s">
        <v>169</v>
      </c>
      <c r="B490" t="s">
        <v>2943</v>
      </c>
      <c r="C490" t="s">
        <v>167</v>
      </c>
      <c r="D490" t="s">
        <v>168</v>
      </c>
      <c r="E490" t="s">
        <v>145</v>
      </c>
      <c r="F490" t="s">
        <v>162</v>
      </c>
      <c r="G490" t="s">
        <v>5</v>
      </c>
      <c r="H490">
        <v>-6.0695199999999998E-2</v>
      </c>
      <c r="I490">
        <v>1.09E-2</v>
      </c>
      <c r="J490" s="5">
        <v>2.5799999999999999E-8</v>
      </c>
      <c r="K490">
        <v>0.63890037200000005</v>
      </c>
      <c r="L490">
        <v>-2.7304338000000001E-2</v>
      </c>
      <c r="M490">
        <v>1.23891E-2</v>
      </c>
      <c r="N490">
        <v>2.7538409999999999E-2</v>
      </c>
      <c r="O490">
        <v>0.44985991600000003</v>
      </c>
      <c r="P490">
        <v>0.204119931</v>
      </c>
      <c r="Q490">
        <v>2.7531377999999999E-2</v>
      </c>
      <c r="AA490" t="b">
        <v>1</v>
      </c>
    </row>
    <row r="491" spans="1:27">
      <c r="A491" t="s">
        <v>2875</v>
      </c>
      <c r="B491" t="s">
        <v>2876</v>
      </c>
      <c r="C491" t="s">
        <v>167</v>
      </c>
      <c r="D491" t="s">
        <v>163</v>
      </c>
      <c r="E491" t="s">
        <v>145</v>
      </c>
      <c r="F491" t="s">
        <v>162</v>
      </c>
      <c r="G491" t="s">
        <v>5</v>
      </c>
      <c r="H491">
        <v>-0.100397</v>
      </c>
      <c r="I491">
        <v>1.32E-2</v>
      </c>
      <c r="J491" s="5">
        <v>3.47E-14</v>
      </c>
      <c r="K491">
        <v>0.81648926099999997</v>
      </c>
      <c r="L491">
        <v>3.2573129999999999E-2</v>
      </c>
      <c r="M491">
        <v>1.5373385999999999E-2</v>
      </c>
      <c r="N491">
        <v>3.4107369999999998E-2</v>
      </c>
      <c r="O491">
        <v>-0.32444325899999998</v>
      </c>
      <c r="P491">
        <v>0.15312594800000001</v>
      </c>
      <c r="Q491">
        <v>3.4107373000000003E-2</v>
      </c>
      <c r="AA491" t="b">
        <v>1</v>
      </c>
    </row>
    <row r="492" spans="1:27">
      <c r="A492" t="s">
        <v>2823</v>
      </c>
      <c r="B492" t="s">
        <v>2824</v>
      </c>
      <c r="C492" t="s">
        <v>167</v>
      </c>
      <c r="D492" t="s">
        <v>164</v>
      </c>
      <c r="E492" t="s">
        <v>145</v>
      </c>
      <c r="F492" t="s">
        <v>162</v>
      </c>
      <c r="G492" t="s">
        <v>5</v>
      </c>
      <c r="H492">
        <v>-0.16769700000000001</v>
      </c>
      <c r="I492">
        <v>2.4299999999999999E-2</v>
      </c>
      <c r="J492" s="5">
        <v>5.2999999999999996E-12</v>
      </c>
      <c r="K492">
        <v>5.1627728999999997E-2</v>
      </c>
      <c r="L492">
        <v>5.3443446999999998E-2</v>
      </c>
      <c r="M492">
        <v>2.6893844E-2</v>
      </c>
      <c r="N492">
        <v>4.6922400000000003E-2</v>
      </c>
      <c r="O492">
        <v>-0.31869053800000002</v>
      </c>
      <c r="P492">
        <v>0.16037164700000001</v>
      </c>
      <c r="Q492">
        <v>4.6900237999999997E-2</v>
      </c>
      <c r="AA492" t="b">
        <v>1</v>
      </c>
    </row>
    <row r="493" spans="1:27">
      <c r="A493" t="s">
        <v>2944</v>
      </c>
      <c r="B493" t="s">
        <v>2945</v>
      </c>
      <c r="C493" t="s">
        <v>164</v>
      </c>
      <c r="D493" t="s">
        <v>163</v>
      </c>
      <c r="E493" t="s">
        <v>145</v>
      </c>
      <c r="F493" t="s">
        <v>162</v>
      </c>
      <c r="G493" t="s">
        <v>5</v>
      </c>
      <c r="H493">
        <v>9.1600100000000004E-2</v>
      </c>
      <c r="I493">
        <v>1.0800000000000001E-2</v>
      </c>
      <c r="J493" s="5">
        <v>2.63E-17</v>
      </c>
      <c r="K493">
        <v>0.37071295300000001</v>
      </c>
      <c r="L493">
        <v>-2.2389955E-2</v>
      </c>
      <c r="M493">
        <v>1.2321129E-2</v>
      </c>
      <c r="N493">
        <v>6.9186490000000003E-2</v>
      </c>
      <c r="O493">
        <v>-0.244431554</v>
      </c>
      <c r="P493">
        <v>0.13450999</v>
      </c>
      <c r="Q493">
        <v>6.9186495000000001E-2</v>
      </c>
      <c r="AA493" t="b">
        <v>1</v>
      </c>
    </row>
    <row r="494" spans="1:27">
      <c r="A494" t="s">
        <v>2918</v>
      </c>
      <c r="B494" t="s">
        <v>2919</v>
      </c>
      <c r="C494" t="s">
        <v>168</v>
      </c>
      <c r="D494" t="s">
        <v>167</v>
      </c>
      <c r="E494" t="s">
        <v>145</v>
      </c>
      <c r="F494" t="s">
        <v>162</v>
      </c>
      <c r="G494" t="s">
        <v>5</v>
      </c>
      <c r="H494">
        <v>0.115703</v>
      </c>
      <c r="I494">
        <v>1.37E-2</v>
      </c>
      <c r="J494" s="5">
        <v>2.7900000000000001E-17</v>
      </c>
      <c r="K494">
        <v>0.790821</v>
      </c>
      <c r="L494">
        <v>2.4770436E-2</v>
      </c>
      <c r="M494">
        <v>1.4631954000000001E-2</v>
      </c>
      <c r="N494">
        <v>9.0455469999999996E-2</v>
      </c>
      <c r="O494">
        <v>0.214086372</v>
      </c>
      <c r="P494">
        <v>0.12646132199999999</v>
      </c>
      <c r="Q494">
        <v>9.0474502999999998E-2</v>
      </c>
      <c r="AA494" t="b">
        <v>1</v>
      </c>
    </row>
    <row r="495" spans="1:27">
      <c r="A495" t="s">
        <v>2867</v>
      </c>
      <c r="B495" t="s">
        <v>2868</v>
      </c>
      <c r="C495" t="s">
        <v>167</v>
      </c>
      <c r="D495" t="s">
        <v>168</v>
      </c>
      <c r="E495" t="s">
        <v>145</v>
      </c>
      <c r="F495" t="s">
        <v>162</v>
      </c>
      <c r="G495" t="s">
        <v>5</v>
      </c>
      <c r="H495">
        <v>6.8499400000000002E-2</v>
      </c>
      <c r="I495">
        <v>1.11E-2</v>
      </c>
      <c r="J495" s="5">
        <v>7.0900000000000003E-10</v>
      </c>
      <c r="K495">
        <v>0.46461200000000002</v>
      </c>
      <c r="L495">
        <v>-1.9372104000000001E-2</v>
      </c>
      <c r="M495">
        <v>1.1932309E-2</v>
      </c>
      <c r="N495">
        <v>0.10446121</v>
      </c>
      <c r="O495">
        <v>-0.28280690800000002</v>
      </c>
      <c r="P495">
        <v>0.174195817</v>
      </c>
      <c r="Q495">
        <v>0.104482563</v>
      </c>
      <c r="AA495" t="b">
        <v>1</v>
      </c>
    </row>
    <row r="496" spans="1:27">
      <c r="A496" t="s">
        <v>2834</v>
      </c>
      <c r="B496" t="s">
        <v>2768</v>
      </c>
      <c r="C496" t="s">
        <v>167</v>
      </c>
      <c r="D496" t="s">
        <v>168</v>
      </c>
      <c r="E496" t="s">
        <v>145</v>
      </c>
      <c r="F496" t="s">
        <v>162</v>
      </c>
      <c r="G496" t="s">
        <v>5</v>
      </c>
      <c r="H496">
        <v>6.9003499999999995E-2</v>
      </c>
      <c r="I496">
        <v>1.17E-2</v>
      </c>
      <c r="J496" s="5">
        <v>4.0300000000000004E-9</v>
      </c>
      <c r="K496">
        <v>0.49920500000000001</v>
      </c>
      <c r="L496">
        <v>1.9259286E-2</v>
      </c>
      <c r="M496">
        <v>1.1902408E-2</v>
      </c>
      <c r="N496">
        <v>0.1056626</v>
      </c>
      <c r="O496">
        <v>0.27910593299999997</v>
      </c>
      <c r="P496">
        <v>0.17248991599999999</v>
      </c>
      <c r="Q496">
        <v>0.105641049</v>
      </c>
      <c r="AA496" t="b">
        <v>1</v>
      </c>
    </row>
    <row r="497" spans="1:27">
      <c r="A497" t="s">
        <v>2916</v>
      </c>
      <c r="B497" t="s">
        <v>2917</v>
      </c>
      <c r="C497" t="s">
        <v>163</v>
      </c>
      <c r="D497" t="s">
        <v>164</v>
      </c>
      <c r="E497" t="s">
        <v>145</v>
      </c>
      <c r="F497" t="s">
        <v>162</v>
      </c>
      <c r="G497" t="s">
        <v>5</v>
      </c>
      <c r="H497">
        <v>-7.3797199999999993E-2</v>
      </c>
      <c r="I497">
        <v>1.06E-2</v>
      </c>
      <c r="J497" s="5">
        <v>3.1500000000000001E-12</v>
      </c>
      <c r="K497">
        <v>0.56427870499999999</v>
      </c>
      <c r="L497">
        <v>1.8922418E-2</v>
      </c>
      <c r="M497">
        <v>1.2002041E-2</v>
      </c>
      <c r="N497">
        <v>0.11484155</v>
      </c>
      <c r="O497">
        <v>-0.256411051</v>
      </c>
      <c r="P497">
        <v>0.16263544999999999</v>
      </c>
      <c r="Q497">
        <v>0.114887593</v>
      </c>
      <c r="AA497" t="b">
        <v>1</v>
      </c>
    </row>
    <row r="498" spans="1:27">
      <c r="A498" t="s">
        <v>2854</v>
      </c>
      <c r="B498" t="s">
        <v>2855</v>
      </c>
      <c r="C498" t="s">
        <v>163</v>
      </c>
      <c r="D498" t="s">
        <v>164</v>
      </c>
      <c r="E498" t="s">
        <v>145</v>
      </c>
      <c r="F498" t="s">
        <v>162</v>
      </c>
      <c r="G498" t="s">
        <v>5</v>
      </c>
      <c r="H498">
        <v>0.28450199999999998</v>
      </c>
      <c r="I498">
        <v>4.8500000000000001E-2</v>
      </c>
      <c r="J498" s="5">
        <v>4.3999999999999997E-9</v>
      </c>
      <c r="K498">
        <v>1.9309156000000001E-2</v>
      </c>
      <c r="L498">
        <v>-6.6873466000000006E-2</v>
      </c>
      <c r="M498">
        <v>4.3247408000000001E-2</v>
      </c>
      <c r="N498">
        <v>0.12200799</v>
      </c>
      <c r="O498">
        <v>-0.23505446799999999</v>
      </c>
      <c r="P498">
        <v>0.152010909</v>
      </c>
      <c r="Q498">
        <v>0.122032132</v>
      </c>
      <c r="AA498" t="b">
        <v>1</v>
      </c>
    </row>
    <row r="499" spans="1:27">
      <c r="A499" t="s">
        <v>2920</v>
      </c>
      <c r="B499" t="s">
        <v>2921</v>
      </c>
      <c r="C499" t="s">
        <v>163</v>
      </c>
      <c r="D499" t="s">
        <v>167</v>
      </c>
      <c r="E499" t="s">
        <v>145</v>
      </c>
      <c r="F499" t="s">
        <v>162</v>
      </c>
      <c r="G499" t="s">
        <v>5</v>
      </c>
      <c r="H499">
        <v>6.8004400000000007E-2</v>
      </c>
      <c r="I499">
        <v>1.15E-2</v>
      </c>
      <c r="J499" s="5">
        <v>3.0899999999999999E-9</v>
      </c>
      <c r="K499">
        <v>0.307059268</v>
      </c>
      <c r="L499">
        <v>-1.9265003999999999E-2</v>
      </c>
      <c r="M499">
        <v>1.2901823999999999E-2</v>
      </c>
      <c r="N499">
        <v>0.13533250999999999</v>
      </c>
      <c r="O499">
        <v>-0.283290545</v>
      </c>
      <c r="P499">
        <v>0.189720429</v>
      </c>
      <c r="Q499">
        <v>0.13538484200000001</v>
      </c>
      <c r="AA499" t="b">
        <v>1</v>
      </c>
    </row>
    <row r="500" spans="1:27">
      <c r="A500" t="s">
        <v>2887</v>
      </c>
      <c r="B500" t="s">
        <v>2888</v>
      </c>
      <c r="C500" t="s">
        <v>168</v>
      </c>
      <c r="D500" t="s">
        <v>167</v>
      </c>
      <c r="E500" t="s">
        <v>145</v>
      </c>
      <c r="F500" t="s">
        <v>162</v>
      </c>
      <c r="G500" t="s">
        <v>5</v>
      </c>
      <c r="H500">
        <v>6.8996399999999999E-2</v>
      </c>
      <c r="I500">
        <v>1.26E-2</v>
      </c>
      <c r="J500" s="5">
        <v>4.14E-8</v>
      </c>
      <c r="K500">
        <v>0.22767299999999999</v>
      </c>
      <c r="L500">
        <v>-2.1018876999999998E-2</v>
      </c>
      <c r="M500">
        <v>1.4192354000000001E-2</v>
      </c>
      <c r="N500">
        <v>0.13860657000000001</v>
      </c>
      <c r="O500">
        <v>-0.30463729699999997</v>
      </c>
      <c r="P500">
        <v>0.205697027</v>
      </c>
      <c r="Q500">
        <v>0.13860657300000001</v>
      </c>
      <c r="AA500" t="b">
        <v>1</v>
      </c>
    </row>
    <row r="501" spans="1:27">
      <c r="A501" t="s">
        <v>2904</v>
      </c>
      <c r="B501" t="s">
        <v>2905</v>
      </c>
      <c r="C501" t="s">
        <v>163</v>
      </c>
      <c r="D501" t="s">
        <v>164</v>
      </c>
      <c r="E501" t="s">
        <v>145</v>
      </c>
      <c r="F501" t="s">
        <v>162</v>
      </c>
      <c r="G501" t="s">
        <v>5</v>
      </c>
      <c r="H501">
        <v>-0.106595</v>
      </c>
      <c r="I501">
        <v>1.6500000000000001E-2</v>
      </c>
      <c r="J501" s="5">
        <v>1.04E-10</v>
      </c>
      <c r="K501">
        <v>0.126901446</v>
      </c>
      <c r="L501">
        <v>2.4278344E-2</v>
      </c>
      <c r="M501">
        <v>1.7879332000000001E-2</v>
      </c>
      <c r="N501">
        <v>0.17452714999999999</v>
      </c>
      <c r="O501">
        <v>-0.227762505</v>
      </c>
      <c r="P501">
        <v>0.16773142699999999</v>
      </c>
      <c r="Q501">
        <v>0.17449541700000001</v>
      </c>
      <c r="AA501" t="b">
        <v>1</v>
      </c>
    </row>
    <row r="502" spans="1:27">
      <c r="A502" t="s">
        <v>2848</v>
      </c>
      <c r="B502" t="s">
        <v>2849</v>
      </c>
      <c r="C502" t="s">
        <v>168</v>
      </c>
      <c r="D502" t="s">
        <v>167</v>
      </c>
      <c r="E502" t="s">
        <v>145</v>
      </c>
      <c r="F502" t="s">
        <v>162</v>
      </c>
      <c r="G502" t="s">
        <v>5</v>
      </c>
      <c r="H502">
        <v>7.6503100000000004E-2</v>
      </c>
      <c r="I502">
        <v>1.34E-2</v>
      </c>
      <c r="J502" s="5">
        <v>1.24E-8</v>
      </c>
      <c r="K502">
        <v>0.19839152199999999</v>
      </c>
      <c r="L502">
        <v>2.0163284E-2</v>
      </c>
      <c r="M502">
        <v>1.4923606000000001E-2</v>
      </c>
      <c r="N502">
        <v>0.17669542999999999</v>
      </c>
      <c r="O502">
        <v>0.26356165999999998</v>
      </c>
      <c r="P502">
        <v>0.19507191199999999</v>
      </c>
      <c r="Q502">
        <v>0.176663401</v>
      </c>
      <c r="AA502" t="b">
        <v>1</v>
      </c>
    </row>
    <row r="503" spans="1:27">
      <c r="A503" t="s">
        <v>2933</v>
      </c>
      <c r="B503" t="s">
        <v>2934</v>
      </c>
      <c r="C503" t="s">
        <v>164</v>
      </c>
      <c r="D503" t="s">
        <v>163</v>
      </c>
      <c r="E503" t="s">
        <v>145</v>
      </c>
      <c r="F503" t="s">
        <v>162</v>
      </c>
      <c r="G503" t="s">
        <v>5</v>
      </c>
      <c r="H503">
        <v>7.89025E-2</v>
      </c>
      <c r="I503">
        <v>1.0699999999999999E-2</v>
      </c>
      <c r="J503" s="5">
        <v>1.7299999999999999E-13</v>
      </c>
      <c r="K503">
        <v>0.48821799999999999</v>
      </c>
      <c r="L503">
        <v>-1.5708867000000001E-2</v>
      </c>
      <c r="M503">
        <v>1.1906069E-2</v>
      </c>
      <c r="N503">
        <v>0.18703542000000001</v>
      </c>
      <c r="O503">
        <v>-0.199092133</v>
      </c>
      <c r="P503">
        <v>0.15089596299999999</v>
      </c>
      <c r="Q503">
        <v>0.18703542200000001</v>
      </c>
      <c r="AA503" t="b">
        <v>1</v>
      </c>
    </row>
    <row r="504" spans="1:27">
      <c r="A504" t="s">
        <v>2885</v>
      </c>
      <c r="B504" t="s">
        <v>2886</v>
      </c>
      <c r="C504" t="s">
        <v>164</v>
      </c>
      <c r="D504" t="s">
        <v>163</v>
      </c>
      <c r="E504" t="s">
        <v>145</v>
      </c>
      <c r="F504" t="s">
        <v>162</v>
      </c>
      <c r="G504" t="s">
        <v>5</v>
      </c>
      <c r="H504">
        <v>7.3302099999999995E-2</v>
      </c>
      <c r="I504">
        <v>1.24E-2</v>
      </c>
      <c r="J504" s="5">
        <v>3.7900000000000004E-9</v>
      </c>
      <c r="K504">
        <v>0.24155399999999999</v>
      </c>
      <c r="L504">
        <v>-1.81312E-2</v>
      </c>
      <c r="M504">
        <v>1.3904293999999999E-2</v>
      </c>
      <c r="N504">
        <v>0.19216539999999999</v>
      </c>
      <c r="O504">
        <v>-0.24734898299999999</v>
      </c>
      <c r="P504">
        <v>0.18968480300000001</v>
      </c>
      <c r="Q504">
        <v>0.19223358199999999</v>
      </c>
      <c r="AA504" t="b">
        <v>1</v>
      </c>
    </row>
    <row r="505" spans="1:27">
      <c r="A505" t="s">
        <v>2835</v>
      </c>
      <c r="B505" t="s">
        <v>2836</v>
      </c>
      <c r="C505" t="s">
        <v>168</v>
      </c>
      <c r="D505" t="s">
        <v>167</v>
      </c>
      <c r="E505" t="s">
        <v>145</v>
      </c>
      <c r="F505" t="s">
        <v>162</v>
      </c>
      <c r="G505" t="s">
        <v>5</v>
      </c>
      <c r="H505">
        <v>6.7305000000000004E-2</v>
      </c>
      <c r="I505">
        <v>1.0999999999999999E-2</v>
      </c>
      <c r="J505" s="5">
        <v>1.02E-9</v>
      </c>
      <c r="K505">
        <v>0.64020900000000003</v>
      </c>
      <c r="L505">
        <v>-1.5760835000000001E-2</v>
      </c>
      <c r="M505">
        <v>1.2400342E-2</v>
      </c>
      <c r="N505">
        <v>0.20372865000000001</v>
      </c>
      <c r="O505">
        <v>-0.234170346</v>
      </c>
      <c r="P505">
        <v>0.184241027</v>
      </c>
      <c r="Q505">
        <v>0.20372864900000001</v>
      </c>
      <c r="AA505" t="b">
        <v>1</v>
      </c>
    </row>
    <row r="506" spans="1:27">
      <c r="A506" t="s">
        <v>2856</v>
      </c>
      <c r="B506" t="s">
        <v>2857</v>
      </c>
      <c r="C506" t="s">
        <v>167</v>
      </c>
      <c r="D506" t="s">
        <v>163</v>
      </c>
      <c r="E506" t="s">
        <v>145</v>
      </c>
      <c r="F506" t="s">
        <v>162</v>
      </c>
      <c r="G506" t="s">
        <v>5</v>
      </c>
      <c r="H506">
        <v>8.7400500000000006E-2</v>
      </c>
      <c r="I506">
        <v>1.5299999999999999E-2</v>
      </c>
      <c r="J506" s="5">
        <v>1.15E-8</v>
      </c>
      <c r="K506">
        <v>0.14400573799999999</v>
      </c>
      <c r="L506">
        <v>-2.1419252E-2</v>
      </c>
      <c r="M506">
        <v>1.6950975E-2</v>
      </c>
      <c r="N506">
        <v>0.20630182</v>
      </c>
      <c r="O506">
        <v>-0.245070126</v>
      </c>
      <c r="P506">
        <v>0.193945969</v>
      </c>
      <c r="Q506">
        <v>0.206373634</v>
      </c>
      <c r="AA506" t="b">
        <v>1</v>
      </c>
    </row>
    <row r="507" spans="1:27">
      <c r="A507" t="s">
        <v>2871</v>
      </c>
      <c r="B507" t="s">
        <v>2872</v>
      </c>
      <c r="C507" t="s">
        <v>167</v>
      </c>
      <c r="D507" t="s">
        <v>164</v>
      </c>
      <c r="E507" t="s">
        <v>145</v>
      </c>
      <c r="F507" t="s">
        <v>162</v>
      </c>
      <c r="G507" t="s">
        <v>5</v>
      </c>
      <c r="H507">
        <v>8.7103899999999998E-2</v>
      </c>
      <c r="I507">
        <v>1.17E-2</v>
      </c>
      <c r="J507" s="5">
        <v>1.1700000000000001E-13</v>
      </c>
      <c r="K507">
        <v>0.28501016499999998</v>
      </c>
      <c r="L507">
        <v>1.6163365999999998E-2</v>
      </c>
      <c r="M507">
        <v>1.3183822E-2</v>
      </c>
      <c r="N507">
        <v>0.22019868000000001</v>
      </c>
      <c r="O507">
        <v>0.18556420300000001</v>
      </c>
      <c r="P507">
        <v>0.15135742499999999</v>
      </c>
      <c r="Q507">
        <v>0.22019867500000001</v>
      </c>
      <c r="AA507" t="b">
        <v>1</v>
      </c>
    </row>
    <row r="508" spans="1:27">
      <c r="A508" t="s">
        <v>2929</v>
      </c>
      <c r="B508" t="s">
        <v>2930</v>
      </c>
      <c r="C508" t="s">
        <v>168</v>
      </c>
      <c r="D508" t="s">
        <v>167</v>
      </c>
      <c r="E508" t="s">
        <v>145</v>
      </c>
      <c r="F508" t="s">
        <v>162</v>
      </c>
      <c r="G508" t="s">
        <v>5</v>
      </c>
      <c r="H508">
        <v>-7.0197499999999996E-2</v>
      </c>
      <c r="I508">
        <v>1.06E-2</v>
      </c>
      <c r="J508" s="5">
        <v>3.9599999999999998E-11</v>
      </c>
      <c r="K508">
        <v>0.48049532099999998</v>
      </c>
      <c r="L508">
        <v>-1.4543281999999999E-2</v>
      </c>
      <c r="M508">
        <v>1.1911935E-2</v>
      </c>
      <c r="N508">
        <v>0.22208602</v>
      </c>
      <c r="O508">
        <v>0.207176631</v>
      </c>
      <c r="P508">
        <v>0.16969172799999999</v>
      </c>
      <c r="Q508">
        <v>0.22212388399999999</v>
      </c>
      <c r="AA508" t="b">
        <v>1</v>
      </c>
    </row>
    <row r="509" spans="1:27">
      <c r="A509" t="s">
        <v>2840</v>
      </c>
      <c r="B509" t="s">
        <v>2841</v>
      </c>
      <c r="C509" t="s">
        <v>163</v>
      </c>
      <c r="D509" t="s">
        <v>164</v>
      </c>
      <c r="E509" t="s">
        <v>145</v>
      </c>
      <c r="F509" t="s">
        <v>162</v>
      </c>
      <c r="G509" t="s">
        <v>5</v>
      </c>
      <c r="H509">
        <v>-7.1399299999999999E-2</v>
      </c>
      <c r="I509">
        <v>1.09E-2</v>
      </c>
      <c r="J509" s="5">
        <v>5.2700000000000003E-11</v>
      </c>
      <c r="K509">
        <v>0.43485299999999999</v>
      </c>
      <c r="L509">
        <v>-1.4641553E-2</v>
      </c>
      <c r="M509">
        <v>1.2005208999999999E-2</v>
      </c>
      <c r="N509">
        <v>0.22261655</v>
      </c>
      <c r="O509">
        <v>0.205065779</v>
      </c>
      <c r="P509">
        <v>0.16814183299999999</v>
      </c>
      <c r="Q509">
        <v>0.222616546</v>
      </c>
      <c r="AA509" t="b">
        <v>1</v>
      </c>
    </row>
    <row r="510" spans="1:27">
      <c r="A510" t="s">
        <v>2842</v>
      </c>
      <c r="B510" t="s">
        <v>2843</v>
      </c>
      <c r="C510" t="s">
        <v>164</v>
      </c>
      <c r="D510" t="s">
        <v>163</v>
      </c>
      <c r="E510" t="s">
        <v>145</v>
      </c>
      <c r="F510" t="s">
        <v>162</v>
      </c>
      <c r="G510" t="s">
        <v>5</v>
      </c>
      <c r="H510">
        <v>6.3003699999999996E-2</v>
      </c>
      <c r="I510">
        <v>1.11E-2</v>
      </c>
      <c r="J510" s="5">
        <v>1.3799999999999999E-8</v>
      </c>
      <c r="K510">
        <v>0.56180239799999998</v>
      </c>
      <c r="L510">
        <v>-1.4548564E-2</v>
      </c>
      <c r="M510">
        <v>1.1994859E-2</v>
      </c>
      <c r="N510">
        <v>0.2252063</v>
      </c>
      <c r="O510">
        <v>-0.230916028</v>
      </c>
      <c r="P510">
        <v>0.19038340200000001</v>
      </c>
      <c r="Q510">
        <v>0.22516805600000001</v>
      </c>
      <c r="AA510" t="b">
        <v>1</v>
      </c>
    </row>
    <row r="511" spans="1:27">
      <c r="A511" t="s">
        <v>2830</v>
      </c>
      <c r="B511" t="s">
        <v>2831</v>
      </c>
      <c r="C511" t="s">
        <v>168</v>
      </c>
      <c r="D511" t="s">
        <v>167</v>
      </c>
      <c r="E511" t="s">
        <v>145</v>
      </c>
      <c r="F511" t="s">
        <v>162</v>
      </c>
      <c r="G511" t="s">
        <v>5</v>
      </c>
      <c r="H511">
        <v>-6.3697500000000004E-2</v>
      </c>
      <c r="I511">
        <v>1.0999999999999999E-2</v>
      </c>
      <c r="J511" s="5">
        <v>7.7499999999999999E-9</v>
      </c>
      <c r="K511">
        <v>0.344225638</v>
      </c>
      <c r="L511">
        <v>1.5153079999999999E-2</v>
      </c>
      <c r="M511">
        <v>1.2526312E-2</v>
      </c>
      <c r="N511">
        <v>0.22643242</v>
      </c>
      <c r="O511">
        <v>-0.23789127800000001</v>
      </c>
      <c r="P511">
        <v>0.19665311899999999</v>
      </c>
      <c r="Q511">
        <v>0.22639403</v>
      </c>
      <c r="AA511" t="b">
        <v>1</v>
      </c>
    </row>
    <row r="512" spans="1:27">
      <c r="A512" t="s">
        <v>2939</v>
      </c>
      <c r="B512" t="s">
        <v>2940</v>
      </c>
      <c r="C512" t="s">
        <v>168</v>
      </c>
      <c r="D512" t="s">
        <v>167</v>
      </c>
      <c r="E512" t="s">
        <v>145</v>
      </c>
      <c r="F512" t="s">
        <v>162</v>
      </c>
      <c r="G512" t="s">
        <v>5</v>
      </c>
      <c r="H512">
        <v>-7.8302700000000003E-2</v>
      </c>
      <c r="I512">
        <v>1.2500000000000001E-2</v>
      </c>
      <c r="J512" s="5">
        <v>3.9299999999999999E-10</v>
      </c>
      <c r="K512">
        <v>0.77002340199999997</v>
      </c>
      <c r="L512">
        <v>1.6849480999999999E-2</v>
      </c>
      <c r="M512">
        <v>1.414259E-2</v>
      </c>
      <c r="N512">
        <v>0.23341813</v>
      </c>
      <c r="O512">
        <v>-0.215183912</v>
      </c>
      <c r="P512">
        <v>0.18061432899999999</v>
      </c>
      <c r="Q512">
        <v>0.233496593</v>
      </c>
      <c r="AA512" t="b">
        <v>1</v>
      </c>
    </row>
    <row r="513" spans="1:27">
      <c r="A513" t="s">
        <v>2922</v>
      </c>
      <c r="B513" t="s">
        <v>2923</v>
      </c>
      <c r="C513" t="s">
        <v>168</v>
      </c>
      <c r="D513" t="s">
        <v>167</v>
      </c>
      <c r="E513" t="s">
        <v>145</v>
      </c>
      <c r="F513" t="s">
        <v>162</v>
      </c>
      <c r="G513" t="s">
        <v>5</v>
      </c>
      <c r="H513">
        <v>7.4195700000000003E-2</v>
      </c>
      <c r="I513">
        <v>1.06E-2</v>
      </c>
      <c r="J513" s="5">
        <v>2.5400000000000001E-12</v>
      </c>
      <c r="K513">
        <v>0.45165169700000002</v>
      </c>
      <c r="L513">
        <v>1.4182112E-2</v>
      </c>
      <c r="M513">
        <v>1.1958945E-2</v>
      </c>
      <c r="N513">
        <v>0.23570129000000001</v>
      </c>
      <c r="O513">
        <v>0.19114466599999999</v>
      </c>
      <c r="P513">
        <v>0.16118109999999999</v>
      </c>
      <c r="Q513">
        <v>0.23566179300000001</v>
      </c>
      <c r="AA513" t="b">
        <v>1</v>
      </c>
    </row>
    <row r="514" spans="1:27">
      <c r="A514" t="s">
        <v>177</v>
      </c>
      <c r="B514" t="s">
        <v>2820</v>
      </c>
      <c r="C514" t="s">
        <v>168</v>
      </c>
      <c r="D514" t="s">
        <v>167</v>
      </c>
      <c r="E514" t="s">
        <v>145</v>
      </c>
      <c r="F514" t="s">
        <v>162</v>
      </c>
      <c r="G514" t="s">
        <v>5</v>
      </c>
      <c r="H514">
        <v>-6.08975E-2</v>
      </c>
      <c r="I514">
        <v>1.06E-2</v>
      </c>
      <c r="J514" s="5">
        <v>1.02E-8</v>
      </c>
      <c r="K514">
        <v>0.50512900000000005</v>
      </c>
      <c r="L514">
        <v>-1.3149915999999999E-2</v>
      </c>
      <c r="M514">
        <v>1.1903608E-2</v>
      </c>
      <c r="N514">
        <v>0.26924626000000002</v>
      </c>
      <c r="O514">
        <v>0.21593524</v>
      </c>
      <c r="P514">
        <v>0.19546957600000001</v>
      </c>
      <c r="Q514">
        <v>0.26928960299999999</v>
      </c>
      <c r="AA514" t="b">
        <v>1</v>
      </c>
    </row>
    <row r="515" spans="1:27">
      <c r="A515" t="s">
        <v>2908</v>
      </c>
      <c r="B515" t="s">
        <v>2909</v>
      </c>
      <c r="C515" t="s">
        <v>163</v>
      </c>
      <c r="D515" t="s">
        <v>164</v>
      </c>
      <c r="E515" t="s">
        <v>145</v>
      </c>
      <c r="F515" t="s">
        <v>162</v>
      </c>
      <c r="G515" t="s">
        <v>5</v>
      </c>
      <c r="H515">
        <v>6.7602599999999999E-2</v>
      </c>
      <c r="I515">
        <v>1.24E-2</v>
      </c>
      <c r="J515" s="5">
        <v>4.9199999999999997E-8</v>
      </c>
      <c r="K515">
        <v>0.30117824300000001</v>
      </c>
      <c r="L515">
        <v>-1.3169986E-2</v>
      </c>
      <c r="M515">
        <v>1.2972799E-2</v>
      </c>
      <c r="N515">
        <v>0.31001050000000002</v>
      </c>
      <c r="O515">
        <v>-0.19481478299999999</v>
      </c>
      <c r="P515">
        <v>0.19189793499999999</v>
      </c>
      <c r="Q515">
        <v>0.31001050099999999</v>
      </c>
      <c r="AA515" t="b">
        <v>1</v>
      </c>
    </row>
    <row r="516" spans="1:27">
      <c r="A516" t="s">
        <v>2902</v>
      </c>
      <c r="B516" t="s">
        <v>2903</v>
      </c>
      <c r="C516" t="s">
        <v>167</v>
      </c>
      <c r="D516" t="s">
        <v>168</v>
      </c>
      <c r="E516" t="s">
        <v>145</v>
      </c>
      <c r="F516" t="s">
        <v>162</v>
      </c>
      <c r="G516" t="s">
        <v>5</v>
      </c>
      <c r="H516">
        <v>-0.15659500000000001</v>
      </c>
      <c r="I516">
        <v>2.7699999999999999E-2</v>
      </c>
      <c r="J516" s="5">
        <v>1.66E-8</v>
      </c>
      <c r="K516">
        <v>5.0461715999999997E-2</v>
      </c>
      <c r="L516">
        <v>-2.7574972999999999E-2</v>
      </c>
      <c r="M516">
        <v>2.7188891E-2</v>
      </c>
      <c r="N516">
        <v>0.31048733000000001</v>
      </c>
      <c r="O516">
        <v>0.17609101799999999</v>
      </c>
      <c r="P516">
        <v>0.173625536</v>
      </c>
      <c r="Q516">
        <v>0.31048732899999998</v>
      </c>
      <c r="AA516" t="b">
        <v>1</v>
      </c>
    </row>
    <row r="517" spans="1:27">
      <c r="A517" t="s">
        <v>2898</v>
      </c>
      <c r="B517" t="s">
        <v>2899</v>
      </c>
      <c r="C517" t="s">
        <v>168</v>
      </c>
      <c r="D517" t="s">
        <v>167</v>
      </c>
      <c r="E517" t="s">
        <v>145</v>
      </c>
      <c r="F517" t="s">
        <v>162</v>
      </c>
      <c r="G517" t="s">
        <v>5</v>
      </c>
      <c r="H517">
        <v>-8.0602499999999994E-2</v>
      </c>
      <c r="I517">
        <v>1.12E-2</v>
      </c>
      <c r="J517" s="5">
        <v>6.16E-13</v>
      </c>
      <c r="K517">
        <v>0.35160999999999998</v>
      </c>
      <c r="L517">
        <v>1.2163035000000001E-2</v>
      </c>
      <c r="M517">
        <v>1.2464680000000001E-2</v>
      </c>
      <c r="N517">
        <v>0.32926272000000001</v>
      </c>
      <c r="O517">
        <v>-0.15090146300000001</v>
      </c>
      <c r="P517">
        <v>0.154643844</v>
      </c>
      <c r="Q517">
        <v>0.32916358499999998</v>
      </c>
      <c r="AA517" t="b">
        <v>1</v>
      </c>
    </row>
    <row r="518" spans="1:27">
      <c r="A518" t="s">
        <v>2862</v>
      </c>
      <c r="B518" t="s">
        <v>2863</v>
      </c>
      <c r="C518" t="s">
        <v>163</v>
      </c>
      <c r="D518" t="s">
        <v>164</v>
      </c>
      <c r="E518" t="s">
        <v>145</v>
      </c>
      <c r="F518" t="s">
        <v>162</v>
      </c>
      <c r="G518" t="s">
        <v>5</v>
      </c>
      <c r="H518">
        <v>-5.8996600000000003E-2</v>
      </c>
      <c r="I518">
        <v>1.0800000000000001E-2</v>
      </c>
      <c r="J518" s="5">
        <v>4.3800000000000002E-8</v>
      </c>
      <c r="K518">
        <v>0.57356700000000005</v>
      </c>
      <c r="L518">
        <v>1.1315660999999999E-2</v>
      </c>
      <c r="M518">
        <v>1.2034095999999999E-2</v>
      </c>
      <c r="N518">
        <v>0.34701241999999999</v>
      </c>
      <c r="O518">
        <v>-0.19180191099999999</v>
      </c>
      <c r="P518">
        <v>0.20397948699999999</v>
      </c>
      <c r="Q518">
        <v>0.34706369999999997</v>
      </c>
      <c r="AA518" t="b">
        <v>1</v>
      </c>
    </row>
    <row r="519" spans="1:27">
      <c r="A519" t="s">
        <v>2825</v>
      </c>
      <c r="B519" t="s">
        <v>2826</v>
      </c>
      <c r="C519" t="s">
        <v>167</v>
      </c>
      <c r="D519" t="s">
        <v>163</v>
      </c>
      <c r="E519" t="s">
        <v>145</v>
      </c>
      <c r="F519" t="s">
        <v>162</v>
      </c>
      <c r="G519" t="s">
        <v>5</v>
      </c>
      <c r="H519">
        <v>6.1099100000000003E-2</v>
      </c>
      <c r="I519">
        <v>1.11E-2</v>
      </c>
      <c r="J519" s="5">
        <v>3.9400000000000002E-8</v>
      </c>
      <c r="K519">
        <v>0.41014899999999999</v>
      </c>
      <c r="L519">
        <v>1.0770333999999999E-2</v>
      </c>
      <c r="M519">
        <v>1.2100140000000001E-2</v>
      </c>
      <c r="N519">
        <v>0.37346589000000002</v>
      </c>
      <c r="O519">
        <v>0.17627648100000001</v>
      </c>
      <c r="P519">
        <v>0.19804121</v>
      </c>
      <c r="Q519">
        <v>0.373412193</v>
      </c>
      <c r="AA519" t="b">
        <v>1</v>
      </c>
    </row>
    <row r="520" spans="1:27">
      <c r="A520" t="s">
        <v>2844</v>
      </c>
      <c r="B520" t="s">
        <v>2845</v>
      </c>
      <c r="C520" t="s">
        <v>167</v>
      </c>
      <c r="D520" t="s">
        <v>168</v>
      </c>
      <c r="E520" t="s">
        <v>145</v>
      </c>
      <c r="F520" t="s">
        <v>162</v>
      </c>
      <c r="G520" t="s">
        <v>5</v>
      </c>
      <c r="H520">
        <v>6.2702499999999994E-2</v>
      </c>
      <c r="I520">
        <v>1.0699999999999999E-2</v>
      </c>
      <c r="J520" s="5">
        <v>4.8300000000000001E-9</v>
      </c>
      <c r="K520">
        <v>0.54028699999999996</v>
      </c>
      <c r="L520">
        <v>-9.4294519999999996E-3</v>
      </c>
      <c r="M520">
        <v>1.1942062E-2</v>
      </c>
      <c r="N520">
        <v>0.42976141000000001</v>
      </c>
      <c r="O520">
        <v>-0.150383989</v>
      </c>
      <c r="P520">
        <v>0.190455913</v>
      </c>
      <c r="Q520">
        <v>0.42976140800000001</v>
      </c>
      <c r="AA520" t="b">
        <v>1</v>
      </c>
    </row>
    <row r="521" spans="1:27">
      <c r="A521" t="s">
        <v>2877</v>
      </c>
      <c r="B521" t="s">
        <v>2878</v>
      </c>
      <c r="C521" t="s">
        <v>168</v>
      </c>
      <c r="D521" t="s">
        <v>167</v>
      </c>
      <c r="E521" t="s">
        <v>145</v>
      </c>
      <c r="F521" t="s">
        <v>162</v>
      </c>
      <c r="G521" t="s">
        <v>5</v>
      </c>
      <c r="H521">
        <v>-0.219698</v>
      </c>
      <c r="I521">
        <v>1.95E-2</v>
      </c>
      <c r="J521" s="5">
        <v>1.4400000000000001E-29</v>
      </c>
      <c r="K521">
        <v>8.8122757999999995E-2</v>
      </c>
      <c r="L521">
        <v>-1.4984429E-2</v>
      </c>
      <c r="M521">
        <v>2.0995416999999999E-2</v>
      </c>
      <c r="N521">
        <v>0.47535085999999999</v>
      </c>
      <c r="O521">
        <v>6.8204665999999997E-2</v>
      </c>
      <c r="P521">
        <v>9.5564895999999996E-2</v>
      </c>
      <c r="Q521">
        <v>0.47541270600000002</v>
      </c>
      <c r="AA521" t="b">
        <v>1</v>
      </c>
    </row>
    <row r="522" spans="1:27">
      <c r="A522" t="s">
        <v>2829</v>
      </c>
      <c r="B522" t="s">
        <v>2790</v>
      </c>
      <c r="C522" t="s">
        <v>167</v>
      </c>
      <c r="D522" t="s">
        <v>164</v>
      </c>
      <c r="E522" t="s">
        <v>145</v>
      </c>
      <c r="F522" t="s">
        <v>162</v>
      </c>
      <c r="G522" t="s">
        <v>5</v>
      </c>
      <c r="H522">
        <v>-6.4805199999999993E-2</v>
      </c>
      <c r="I522">
        <v>1.12E-2</v>
      </c>
      <c r="J522" s="5">
        <v>6.9200000000000001E-9</v>
      </c>
      <c r="K522">
        <v>0.64032093599999995</v>
      </c>
      <c r="L522">
        <v>8.6104900000000002E-3</v>
      </c>
      <c r="M522">
        <v>1.2401686E-2</v>
      </c>
      <c r="N522">
        <v>0.48743139000000002</v>
      </c>
      <c r="O522">
        <v>-0.13286727400000001</v>
      </c>
      <c r="P522">
        <v>0.19136867900000001</v>
      </c>
      <c r="Q522">
        <v>0.48749409100000002</v>
      </c>
      <c r="AA522" t="b">
        <v>1</v>
      </c>
    </row>
    <row r="523" spans="1:27">
      <c r="A523" t="s">
        <v>2881</v>
      </c>
      <c r="B523" t="s">
        <v>2882</v>
      </c>
      <c r="C523" t="s">
        <v>167</v>
      </c>
      <c r="D523" t="s">
        <v>168</v>
      </c>
      <c r="E523" t="s">
        <v>145</v>
      </c>
      <c r="F523" t="s">
        <v>162</v>
      </c>
      <c r="G523" t="s">
        <v>5</v>
      </c>
      <c r="H523">
        <v>-9.0800400000000003E-2</v>
      </c>
      <c r="I523">
        <v>1.4800000000000001E-2</v>
      </c>
      <c r="J523" s="5">
        <v>9.3400000000000008E-10</v>
      </c>
      <c r="K523">
        <v>0.14367659599999999</v>
      </c>
      <c r="L523">
        <v>1.1449874000000001E-2</v>
      </c>
      <c r="M523">
        <v>1.6967804E-2</v>
      </c>
      <c r="N523">
        <v>0.49980284000000003</v>
      </c>
      <c r="O523">
        <v>-0.12609937800000001</v>
      </c>
      <c r="P523">
        <v>0.18686926300000001</v>
      </c>
      <c r="Q523">
        <v>0.49980284000000003</v>
      </c>
      <c r="AA523" t="b">
        <v>1</v>
      </c>
    </row>
    <row r="524" spans="1:27">
      <c r="A524" t="s">
        <v>2873</v>
      </c>
      <c r="B524" t="s">
        <v>2874</v>
      </c>
      <c r="C524" t="s">
        <v>164</v>
      </c>
      <c r="D524" t="s">
        <v>163</v>
      </c>
      <c r="E524" t="s">
        <v>145</v>
      </c>
      <c r="F524" t="s">
        <v>162</v>
      </c>
      <c r="G524" t="s">
        <v>5</v>
      </c>
      <c r="H524">
        <v>7.6200900000000002E-2</v>
      </c>
      <c r="I524">
        <v>1.0699999999999999E-2</v>
      </c>
      <c r="J524" s="5">
        <v>9.0899999999999996E-13</v>
      </c>
      <c r="K524">
        <v>0.479518208</v>
      </c>
      <c r="L524">
        <v>-7.8508729999999995E-3</v>
      </c>
      <c r="M524">
        <v>1.1913313E-2</v>
      </c>
      <c r="N524">
        <v>0.50976734999999995</v>
      </c>
      <c r="O524">
        <v>-0.103028617</v>
      </c>
      <c r="P524">
        <v>0.15634084600000001</v>
      </c>
      <c r="Q524">
        <v>0.509895769</v>
      </c>
      <c r="AA524" t="b">
        <v>1</v>
      </c>
    </row>
    <row r="525" spans="1:27">
      <c r="A525" t="s">
        <v>2756</v>
      </c>
      <c r="B525" t="s">
        <v>2755</v>
      </c>
      <c r="C525" t="s">
        <v>163</v>
      </c>
      <c r="D525" t="s">
        <v>168</v>
      </c>
      <c r="E525" t="s">
        <v>145</v>
      </c>
      <c r="F525" t="s">
        <v>162</v>
      </c>
      <c r="G525" t="s">
        <v>5</v>
      </c>
      <c r="H525">
        <v>6.9395499999999999E-2</v>
      </c>
      <c r="I525">
        <v>1.0999999999999999E-2</v>
      </c>
      <c r="J525" s="5">
        <v>2.3500000000000002E-10</v>
      </c>
      <c r="K525">
        <v>0.33582499999999998</v>
      </c>
      <c r="L525">
        <v>-8.0905019999999994E-3</v>
      </c>
      <c r="M525">
        <v>1.2602027999999999E-2</v>
      </c>
      <c r="N525">
        <v>0.52074332999999995</v>
      </c>
      <c r="O525">
        <v>-0.11658539900000001</v>
      </c>
      <c r="P525">
        <v>0.18159719499999999</v>
      </c>
      <c r="Q525">
        <v>0.52087318299999996</v>
      </c>
      <c r="AA525" t="b">
        <v>1</v>
      </c>
    </row>
    <row r="526" spans="1:27">
      <c r="A526" t="s">
        <v>2931</v>
      </c>
      <c r="B526" t="s">
        <v>2932</v>
      </c>
      <c r="C526" t="s">
        <v>163</v>
      </c>
      <c r="D526" t="s">
        <v>164</v>
      </c>
      <c r="E526" t="s">
        <v>145</v>
      </c>
      <c r="F526" t="s">
        <v>162</v>
      </c>
      <c r="G526" t="s">
        <v>5</v>
      </c>
      <c r="H526">
        <v>-6.9500099999999995E-2</v>
      </c>
      <c r="I526">
        <v>1.12E-2</v>
      </c>
      <c r="J526" s="5">
        <v>4.9700000000000004E-10</v>
      </c>
      <c r="K526">
        <v>0.66669800000000001</v>
      </c>
      <c r="L526">
        <v>7.8115149999999998E-3</v>
      </c>
      <c r="M526">
        <v>1.262569E-2</v>
      </c>
      <c r="N526">
        <v>0.53604812000000002</v>
      </c>
      <c r="O526">
        <v>-0.112395733</v>
      </c>
      <c r="P526">
        <v>0.181664349</v>
      </c>
      <c r="Q526">
        <v>0.53611401000000003</v>
      </c>
      <c r="AA526" t="b">
        <v>1</v>
      </c>
    </row>
    <row r="527" spans="1:27">
      <c r="A527" t="s">
        <v>2925</v>
      </c>
      <c r="B527" t="s">
        <v>2926</v>
      </c>
      <c r="C527" t="s">
        <v>164</v>
      </c>
      <c r="D527" t="s">
        <v>167</v>
      </c>
      <c r="E527" t="s">
        <v>145</v>
      </c>
      <c r="F527" t="s">
        <v>162</v>
      </c>
      <c r="G527" t="s">
        <v>5</v>
      </c>
      <c r="H527">
        <v>-0.113097</v>
      </c>
      <c r="I527">
        <v>1.7100000000000001E-2</v>
      </c>
      <c r="J527" s="5">
        <v>3.5599999999999999E-11</v>
      </c>
      <c r="K527">
        <v>0.11484800000000001</v>
      </c>
      <c r="L527">
        <v>-1.1390437E-2</v>
      </c>
      <c r="M527">
        <v>1.8666727000000001E-2</v>
      </c>
      <c r="N527">
        <v>0.54172933000000001</v>
      </c>
      <c r="O527">
        <v>0.10071387499999999</v>
      </c>
      <c r="P527">
        <v>0.16505059799999999</v>
      </c>
      <c r="Q527">
        <v>0.54172933000000001</v>
      </c>
      <c r="AA527" t="b">
        <v>1</v>
      </c>
    </row>
    <row r="528" spans="1:27">
      <c r="A528" t="s">
        <v>2866</v>
      </c>
      <c r="B528" t="s">
        <v>2744</v>
      </c>
      <c r="C528" t="s">
        <v>164</v>
      </c>
      <c r="D528" t="s">
        <v>163</v>
      </c>
      <c r="E528" t="s">
        <v>145</v>
      </c>
      <c r="F528" t="s">
        <v>162</v>
      </c>
      <c r="G528" t="s">
        <v>5</v>
      </c>
      <c r="H528">
        <v>-7.0598300000000003E-2</v>
      </c>
      <c r="I528">
        <v>1.0999999999999999E-2</v>
      </c>
      <c r="J528" s="5">
        <v>1.2999999999999999E-10</v>
      </c>
      <c r="K528">
        <v>0.51325893899999997</v>
      </c>
      <c r="L528">
        <v>-7.2504939999999997E-3</v>
      </c>
      <c r="M528">
        <v>1.1907528000000001E-2</v>
      </c>
      <c r="N528">
        <v>0.54252444</v>
      </c>
      <c r="O528">
        <v>0.102700684</v>
      </c>
      <c r="P528">
        <v>0.16866592899999999</v>
      </c>
      <c r="Q528">
        <v>0.54259072399999997</v>
      </c>
      <c r="AA528" t="b">
        <v>1</v>
      </c>
    </row>
    <row r="529" spans="1:27">
      <c r="A529" s="1" t="s">
        <v>2864</v>
      </c>
      <c r="B529" s="1" t="s">
        <v>2865</v>
      </c>
      <c r="C529" s="1" t="s">
        <v>167</v>
      </c>
      <c r="D529" s="1" t="s">
        <v>168</v>
      </c>
      <c r="E529" s="1" t="s">
        <v>145</v>
      </c>
      <c r="F529" s="1" t="s">
        <v>162</v>
      </c>
      <c r="G529" s="1" t="s">
        <v>5</v>
      </c>
      <c r="H529" s="1">
        <v>-7.3302099999999995E-2</v>
      </c>
      <c r="I529" s="1">
        <v>1.0699999999999999E-2</v>
      </c>
      <c r="J529" s="10">
        <v>7.1299999999999997E-12</v>
      </c>
      <c r="K529" s="1">
        <v>0.452725145</v>
      </c>
      <c r="L529" s="1">
        <v>7.1430590000000002E-3</v>
      </c>
      <c r="M529" s="1">
        <v>1.1956912E-2</v>
      </c>
      <c r="N529" s="1">
        <v>0.55037385999999999</v>
      </c>
      <c r="O529">
        <v>-9.7446853E-2</v>
      </c>
      <c r="P529">
        <v>0.16311826700000001</v>
      </c>
      <c r="Q529">
        <v>0.55024035400000004</v>
      </c>
      <c r="AA529" t="b">
        <v>1</v>
      </c>
    </row>
    <row r="530" spans="1:27">
      <c r="A530" t="s">
        <v>2912</v>
      </c>
      <c r="B530" t="s">
        <v>2913</v>
      </c>
      <c r="C530" t="s">
        <v>164</v>
      </c>
      <c r="D530" t="s">
        <v>163</v>
      </c>
      <c r="E530" t="s">
        <v>145</v>
      </c>
      <c r="F530" t="s">
        <v>162</v>
      </c>
      <c r="G530" t="s">
        <v>5</v>
      </c>
      <c r="H530">
        <v>8.4001400000000004E-2</v>
      </c>
      <c r="I530">
        <v>1.2999999999999999E-2</v>
      </c>
      <c r="J530" s="5">
        <v>1.05E-10</v>
      </c>
      <c r="K530">
        <v>0.19308874000000001</v>
      </c>
      <c r="L530">
        <v>-8.8629329999999999E-3</v>
      </c>
      <c r="M530">
        <v>1.5078144E-2</v>
      </c>
      <c r="N530">
        <v>0.55653229000000004</v>
      </c>
      <c r="O530">
        <v>-0.105509348</v>
      </c>
      <c r="P530">
        <v>0.179498721</v>
      </c>
      <c r="Q530">
        <v>0.55666654400000004</v>
      </c>
      <c r="AA530" t="b">
        <v>1</v>
      </c>
    </row>
    <row r="531" spans="1:27">
      <c r="A531" t="s">
        <v>165</v>
      </c>
      <c r="B531" t="s">
        <v>2837</v>
      </c>
      <c r="C531" t="s">
        <v>167</v>
      </c>
      <c r="D531" t="s">
        <v>168</v>
      </c>
      <c r="E531" t="s">
        <v>145</v>
      </c>
      <c r="F531" t="s">
        <v>162</v>
      </c>
      <c r="G531" t="s">
        <v>5</v>
      </c>
      <c r="H531">
        <v>0.14510400000000001</v>
      </c>
      <c r="I531">
        <v>2.6599999999999999E-2</v>
      </c>
      <c r="J531" s="5">
        <v>4.6399999999999999E-8</v>
      </c>
      <c r="K531">
        <v>6.4768299000000001E-2</v>
      </c>
      <c r="L531">
        <v>-1.3638855E-2</v>
      </c>
      <c r="M531">
        <v>2.4182367E-2</v>
      </c>
      <c r="N531">
        <v>0.57275412999999997</v>
      </c>
      <c r="O531">
        <v>-9.3993653999999996E-2</v>
      </c>
      <c r="P531">
        <v>0.166655414</v>
      </c>
      <c r="Q531">
        <v>0.57275413200000003</v>
      </c>
      <c r="AA531" t="b">
        <v>1</v>
      </c>
    </row>
    <row r="532" spans="1:27">
      <c r="A532" t="s">
        <v>2946</v>
      </c>
      <c r="B532" t="s">
        <v>2947</v>
      </c>
      <c r="C532" t="s">
        <v>168</v>
      </c>
      <c r="D532" t="s">
        <v>167</v>
      </c>
      <c r="E532" t="s">
        <v>145</v>
      </c>
      <c r="F532" t="s">
        <v>162</v>
      </c>
      <c r="G532" t="s">
        <v>5</v>
      </c>
      <c r="H532">
        <v>6.0599600000000003E-2</v>
      </c>
      <c r="I532">
        <v>1.0800000000000001E-2</v>
      </c>
      <c r="J532" s="5">
        <v>2.03E-8</v>
      </c>
      <c r="K532">
        <v>0.47988999999999998</v>
      </c>
      <c r="L532">
        <v>-5.9291159999999999E-3</v>
      </c>
      <c r="M532">
        <v>1.1913032E-2</v>
      </c>
      <c r="N532">
        <v>0.61862501999999997</v>
      </c>
      <c r="O532">
        <v>-9.7840841999999997E-2</v>
      </c>
      <c r="P532">
        <v>0.19658597899999999</v>
      </c>
      <c r="Q532">
        <v>0.61869550799999995</v>
      </c>
      <c r="AA532" t="b">
        <v>1</v>
      </c>
    </row>
    <row r="533" spans="1:27">
      <c r="A533" t="s">
        <v>2896</v>
      </c>
      <c r="B533" t="s">
        <v>2897</v>
      </c>
      <c r="C533" t="s">
        <v>163</v>
      </c>
      <c r="D533" t="s">
        <v>164</v>
      </c>
      <c r="E533" t="s">
        <v>145</v>
      </c>
      <c r="F533" t="s">
        <v>162</v>
      </c>
      <c r="G533" t="s">
        <v>5</v>
      </c>
      <c r="H533">
        <v>7.7701500000000007E-2</v>
      </c>
      <c r="I533">
        <v>1.41E-2</v>
      </c>
      <c r="J533" s="5">
        <v>3.2700000000000002E-8</v>
      </c>
      <c r="K533">
        <v>0.166221905</v>
      </c>
      <c r="L533">
        <v>7.6114939999999999E-3</v>
      </c>
      <c r="M533">
        <v>1.5987174E-2</v>
      </c>
      <c r="N533">
        <v>0.63407438000000005</v>
      </c>
      <c r="O533">
        <v>9.7958130000000004E-2</v>
      </c>
      <c r="P533">
        <v>0.20575116500000001</v>
      </c>
      <c r="Q533">
        <v>0.63400313699999999</v>
      </c>
      <c r="AA533" t="b">
        <v>1</v>
      </c>
    </row>
    <row r="534" spans="1:27">
      <c r="A534" t="s">
        <v>2869</v>
      </c>
      <c r="B534" t="s">
        <v>2870</v>
      </c>
      <c r="C534" t="s">
        <v>167</v>
      </c>
      <c r="D534" t="s">
        <v>168</v>
      </c>
      <c r="E534" t="s">
        <v>145</v>
      </c>
      <c r="F534" t="s">
        <v>162</v>
      </c>
      <c r="G534" t="s">
        <v>5</v>
      </c>
      <c r="H534">
        <v>0.116102</v>
      </c>
      <c r="I534">
        <v>2.1100000000000001E-2</v>
      </c>
      <c r="J534" s="5">
        <v>4.0299999999999997E-8</v>
      </c>
      <c r="K534">
        <v>8.7965615999999996E-2</v>
      </c>
      <c r="L534">
        <v>-9.2497399999999994E-3</v>
      </c>
      <c r="M534">
        <v>2.1012586E-2</v>
      </c>
      <c r="N534">
        <v>0.65964741999999998</v>
      </c>
      <c r="O534">
        <v>-7.9669086E-2</v>
      </c>
      <c r="P534">
        <v>0.18098384000000001</v>
      </c>
      <c r="Q534">
        <v>0.65979226000000002</v>
      </c>
      <c r="AA534" t="b">
        <v>1</v>
      </c>
    </row>
    <row r="535" spans="1:27">
      <c r="A535" t="s">
        <v>2924</v>
      </c>
      <c r="B535" t="s">
        <v>2817</v>
      </c>
      <c r="C535" t="s">
        <v>163</v>
      </c>
      <c r="D535" t="s">
        <v>164</v>
      </c>
      <c r="E535" t="s">
        <v>145</v>
      </c>
      <c r="F535" t="s">
        <v>162</v>
      </c>
      <c r="G535" t="s">
        <v>5</v>
      </c>
      <c r="H535">
        <v>6.4804100000000003E-2</v>
      </c>
      <c r="I535">
        <v>1.06E-2</v>
      </c>
      <c r="J535" s="5">
        <v>1.0399999999999999E-9</v>
      </c>
      <c r="K535">
        <v>0.533389</v>
      </c>
      <c r="L535">
        <v>-5.1812189999999999E-3</v>
      </c>
      <c r="M535">
        <v>1.1930046999999999E-2</v>
      </c>
      <c r="N535">
        <v>0.66414320999999998</v>
      </c>
      <c r="O535">
        <v>-7.9952028999999994E-2</v>
      </c>
      <c r="P535">
        <v>0.184094012</v>
      </c>
      <c r="Q535">
        <v>0.66407060399999995</v>
      </c>
      <c r="AA535" t="b">
        <v>1</v>
      </c>
    </row>
    <row r="536" spans="1:27">
      <c r="A536" t="s">
        <v>2846</v>
      </c>
      <c r="B536" t="s">
        <v>2847</v>
      </c>
      <c r="C536" t="s">
        <v>163</v>
      </c>
      <c r="D536" t="s">
        <v>168</v>
      </c>
      <c r="E536" t="s">
        <v>145</v>
      </c>
      <c r="F536" t="s">
        <v>162</v>
      </c>
      <c r="G536" t="s">
        <v>5</v>
      </c>
      <c r="H536">
        <v>6.82006E-2</v>
      </c>
      <c r="I536">
        <v>1.15E-2</v>
      </c>
      <c r="J536" s="5">
        <v>2.7200000000000001E-9</v>
      </c>
      <c r="K536">
        <v>0.31004605899999998</v>
      </c>
      <c r="L536">
        <v>5.5796609999999996E-3</v>
      </c>
      <c r="M536">
        <v>1.2868220999999999E-2</v>
      </c>
      <c r="N536">
        <v>0.66472419999999999</v>
      </c>
      <c r="O536">
        <v>8.1812486000000004E-2</v>
      </c>
      <c r="P536">
        <v>0.188681933</v>
      </c>
      <c r="Q536">
        <v>0.66457893499999998</v>
      </c>
      <c r="AA536" t="b">
        <v>1</v>
      </c>
    </row>
    <row r="537" spans="1:27">
      <c r="A537" t="s">
        <v>2879</v>
      </c>
      <c r="B537" t="s">
        <v>2880</v>
      </c>
      <c r="C537" t="s">
        <v>163</v>
      </c>
      <c r="D537" t="s">
        <v>164</v>
      </c>
      <c r="E537" t="s">
        <v>145</v>
      </c>
      <c r="F537" t="s">
        <v>162</v>
      </c>
      <c r="G537" t="s">
        <v>5</v>
      </c>
      <c r="H537">
        <v>-6.4805199999999993E-2</v>
      </c>
      <c r="I537">
        <v>1.06E-2</v>
      </c>
      <c r="J537" s="5">
        <v>1.15E-9</v>
      </c>
      <c r="K537">
        <v>0.43768200000000002</v>
      </c>
      <c r="L537">
        <v>-4.8251830000000002E-3</v>
      </c>
      <c r="M537">
        <v>1.1996975E-2</v>
      </c>
      <c r="N537">
        <v>0.68738966999999995</v>
      </c>
      <c r="O537">
        <v>7.4456728E-2</v>
      </c>
      <c r="P537">
        <v>0.18512364000000001</v>
      </c>
      <c r="Q537">
        <v>0.68753684199999998</v>
      </c>
      <c r="AA537" t="b">
        <v>1</v>
      </c>
    </row>
    <row r="538" spans="1:27">
      <c r="A538" t="s">
        <v>2860</v>
      </c>
      <c r="B538" t="s">
        <v>2861</v>
      </c>
      <c r="C538" t="s">
        <v>164</v>
      </c>
      <c r="D538" t="s">
        <v>167</v>
      </c>
      <c r="E538" t="s">
        <v>145</v>
      </c>
      <c r="F538" t="s">
        <v>162</v>
      </c>
      <c r="G538" t="s">
        <v>5</v>
      </c>
      <c r="H538">
        <v>-7.3900800000000003E-2</v>
      </c>
      <c r="I538">
        <v>1.06E-2</v>
      </c>
      <c r="J538" s="5">
        <v>2.8799999999999998E-12</v>
      </c>
      <c r="K538">
        <v>0.54168868400000003</v>
      </c>
      <c r="L538">
        <v>4.7254510000000003E-3</v>
      </c>
      <c r="M538">
        <v>1.1945023000000001E-2</v>
      </c>
      <c r="N538">
        <v>0.69225258000000001</v>
      </c>
      <c r="O538">
        <v>-6.3943163999999997E-2</v>
      </c>
      <c r="P538">
        <v>0.161635906</v>
      </c>
      <c r="Q538">
        <v>0.69240013700000003</v>
      </c>
      <c r="AA538" t="b">
        <v>1</v>
      </c>
    </row>
    <row r="539" spans="1:27">
      <c r="A539" t="s">
        <v>2894</v>
      </c>
      <c r="B539" t="s">
        <v>2895</v>
      </c>
      <c r="C539" t="s">
        <v>163</v>
      </c>
      <c r="D539" t="s">
        <v>164</v>
      </c>
      <c r="E539" t="s">
        <v>145</v>
      </c>
      <c r="F539" t="s">
        <v>162</v>
      </c>
      <c r="G539" t="s">
        <v>5</v>
      </c>
      <c r="H539">
        <v>-6.4399899999999996E-2</v>
      </c>
      <c r="I539">
        <v>1.0699999999999999E-2</v>
      </c>
      <c r="J539" s="5">
        <v>1.7599999999999999E-9</v>
      </c>
      <c r="K539">
        <v>0.58523649499999997</v>
      </c>
      <c r="L539">
        <v>4.716133E-3</v>
      </c>
      <c r="M539">
        <v>1.2080258999999999E-2</v>
      </c>
      <c r="N539">
        <v>0.69624079000000005</v>
      </c>
      <c r="O539">
        <v>-7.3231994999999994E-2</v>
      </c>
      <c r="P539">
        <v>0.187581954</v>
      </c>
      <c r="Q539">
        <v>0.696240788</v>
      </c>
      <c r="AA539" t="b">
        <v>1</v>
      </c>
    </row>
    <row r="540" spans="1:27">
      <c r="A540" t="s">
        <v>171</v>
      </c>
      <c r="B540" t="s">
        <v>2893</v>
      </c>
      <c r="C540" t="s">
        <v>168</v>
      </c>
      <c r="D540" t="s">
        <v>167</v>
      </c>
      <c r="E540" t="s">
        <v>145</v>
      </c>
      <c r="F540" t="s">
        <v>162</v>
      </c>
      <c r="G540" t="s">
        <v>5</v>
      </c>
      <c r="H540">
        <v>-6.9899100000000006E-2</v>
      </c>
      <c r="I540">
        <v>1.15E-2</v>
      </c>
      <c r="J540" s="5">
        <v>1.2799999999999999E-9</v>
      </c>
      <c r="K540">
        <v>0.686358146</v>
      </c>
      <c r="L540">
        <v>4.998967E-3</v>
      </c>
      <c r="M540">
        <v>1.2827730000000001E-2</v>
      </c>
      <c r="N540">
        <v>0.69668443999999996</v>
      </c>
      <c r="O540">
        <v>-7.1516893999999998E-2</v>
      </c>
      <c r="P540">
        <v>0.183517819</v>
      </c>
      <c r="Q540">
        <v>0.69675839699999997</v>
      </c>
      <c r="AA540" t="b">
        <v>1</v>
      </c>
    </row>
    <row r="541" spans="1:27">
      <c r="A541" s="1" t="s">
        <v>2821</v>
      </c>
      <c r="B541" s="1" t="s">
        <v>2822</v>
      </c>
      <c r="C541" s="1" t="s">
        <v>163</v>
      </c>
      <c r="D541" s="1" t="s">
        <v>168</v>
      </c>
      <c r="E541" s="1" t="s">
        <v>145</v>
      </c>
      <c r="F541" s="1" t="s">
        <v>162</v>
      </c>
      <c r="G541" s="1" t="s">
        <v>5</v>
      </c>
      <c r="H541" s="1">
        <v>-9.9499900000000002E-2</v>
      </c>
      <c r="I541" s="1">
        <v>1.77E-2</v>
      </c>
      <c r="J541" s="10">
        <v>1.9499999999999999E-8</v>
      </c>
      <c r="K541" s="1">
        <v>0.10885162900000001</v>
      </c>
      <c r="L541" s="1">
        <v>-7.1163880000000004E-3</v>
      </c>
      <c r="M541" s="1">
        <v>1.9109528000000001E-2</v>
      </c>
      <c r="N541" s="1">
        <v>0.70944616999999999</v>
      </c>
      <c r="O541">
        <v>7.1521559999999998E-2</v>
      </c>
      <c r="P541">
        <v>0.192055747</v>
      </c>
      <c r="Q541">
        <v>0.709595054</v>
      </c>
      <c r="AA541" t="b">
        <v>1</v>
      </c>
    </row>
    <row r="542" spans="1:27">
      <c r="A542" t="s">
        <v>2850</v>
      </c>
      <c r="B542" t="s">
        <v>2851</v>
      </c>
      <c r="C542" t="s">
        <v>164</v>
      </c>
      <c r="D542" t="s">
        <v>163</v>
      </c>
      <c r="E542" t="s">
        <v>145</v>
      </c>
      <c r="F542" t="s">
        <v>162</v>
      </c>
      <c r="G542" t="s">
        <v>5</v>
      </c>
      <c r="H542">
        <v>-8.7497900000000003E-2</v>
      </c>
      <c r="I542">
        <v>1.24E-2</v>
      </c>
      <c r="J542" s="5">
        <v>1.8699999999999999E-12</v>
      </c>
      <c r="K542">
        <v>0.25573901799999998</v>
      </c>
      <c r="L542">
        <v>-5.0066520000000003E-3</v>
      </c>
      <c r="M542">
        <v>1.3642104E-2</v>
      </c>
      <c r="N542">
        <v>0.71361901999999999</v>
      </c>
      <c r="O542">
        <v>5.7220256999999997E-2</v>
      </c>
      <c r="P542">
        <v>0.15591350600000001</v>
      </c>
      <c r="Q542">
        <v>0.71361901800000005</v>
      </c>
      <c r="AA542" t="b">
        <v>1</v>
      </c>
    </row>
    <row r="543" spans="1:27">
      <c r="A543" t="s">
        <v>2935</v>
      </c>
      <c r="B543" t="s">
        <v>2936</v>
      </c>
      <c r="C543" t="s">
        <v>168</v>
      </c>
      <c r="D543" t="s">
        <v>164</v>
      </c>
      <c r="E543" t="s">
        <v>145</v>
      </c>
      <c r="F543" t="s">
        <v>162</v>
      </c>
      <c r="G543" t="s">
        <v>5</v>
      </c>
      <c r="H543">
        <v>-9.0997499999999995E-2</v>
      </c>
      <c r="I543">
        <v>1.1900000000000001E-2</v>
      </c>
      <c r="J543" s="5">
        <v>2.19E-14</v>
      </c>
      <c r="K543">
        <v>0.75153199999999998</v>
      </c>
      <c r="L543">
        <v>5.0423530000000003E-3</v>
      </c>
      <c r="M543">
        <v>1.3773158000000001E-2</v>
      </c>
      <c r="N543">
        <v>0.71421584000000005</v>
      </c>
      <c r="O543">
        <v>-5.5411995999999998E-2</v>
      </c>
      <c r="P543">
        <v>0.15135754200000001</v>
      </c>
      <c r="Q543">
        <v>0.71429045800000002</v>
      </c>
      <c r="AA543" t="b">
        <v>1</v>
      </c>
    </row>
    <row r="544" spans="1:27">
      <c r="A544" t="s">
        <v>2852</v>
      </c>
      <c r="B544" t="s">
        <v>2853</v>
      </c>
      <c r="C544" t="s">
        <v>163</v>
      </c>
      <c r="D544" t="s">
        <v>167</v>
      </c>
      <c r="E544" t="s">
        <v>145</v>
      </c>
      <c r="F544" t="s">
        <v>162</v>
      </c>
      <c r="G544" t="s">
        <v>5</v>
      </c>
      <c r="H544">
        <v>-9.7998799999999997E-2</v>
      </c>
      <c r="I544">
        <v>1.14E-2</v>
      </c>
      <c r="J544" s="5">
        <v>9.2400000000000001E-18</v>
      </c>
      <c r="K544">
        <v>0.35209277100000003</v>
      </c>
      <c r="L544">
        <v>4.4187189999999998E-3</v>
      </c>
      <c r="M544">
        <v>1.2461137000000001E-2</v>
      </c>
      <c r="N544">
        <v>0.72288927999999997</v>
      </c>
      <c r="O544">
        <v>-4.5089522E-2</v>
      </c>
      <c r="P544">
        <v>0.12715601300000001</v>
      </c>
      <c r="Q544">
        <v>0.72288927599999997</v>
      </c>
      <c r="AA544" t="b">
        <v>1</v>
      </c>
    </row>
    <row r="545" spans="1:27">
      <c r="A545" t="s">
        <v>2891</v>
      </c>
      <c r="B545" t="s">
        <v>2892</v>
      </c>
      <c r="C545" t="s">
        <v>168</v>
      </c>
      <c r="D545" t="s">
        <v>163</v>
      </c>
      <c r="E545" t="s">
        <v>145</v>
      </c>
      <c r="F545" t="s">
        <v>162</v>
      </c>
      <c r="G545" t="s">
        <v>5</v>
      </c>
      <c r="H545">
        <v>-7.8404399999999999E-2</v>
      </c>
      <c r="I545">
        <v>1.0699999999999999E-2</v>
      </c>
      <c r="J545" s="5">
        <v>2.0299999999999999E-13</v>
      </c>
      <c r="K545">
        <v>0.57506858599999999</v>
      </c>
      <c r="L545">
        <v>-3.6938499999999998E-3</v>
      </c>
      <c r="M545">
        <v>1.2039927000000001E-2</v>
      </c>
      <c r="N545">
        <v>0.75899561000000004</v>
      </c>
      <c r="O545">
        <v>4.7112785999999997E-2</v>
      </c>
      <c r="P545">
        <v>0.15356188500000001</v>
      </c>
      <c r="Q545">
        <v>0.75899560799999999</v>
      </c>
      <c r="AA545" t="b">
        <v>1</v>
      </c>
    </row>
    <row r="546" spans="1:27">
      <c r="A546" t="s">
        <v>2900</v>
      </c>
      <c r="B546" t="s">
        <v>2901</v>
      </c>
      <c r="C546" t="s">
        <v>163</v>
      </c>
      <c r="D546" t="s">
        <v>167</v>
      </c>
      <c r="E546" t="s">
        <v>145</v>
      </c>
      <c r="F546" t="s">
        <v>162</v>
      </c>
      <c r="G546" t="s">
        <v>5</v>
      </c>
      <c r="H546">
        <v>6.4804100000000003E-2</v>
      </c>
      <c r="I546">
        <v>1.14E-2</v>
      </c>
      <c r="J546" s="5">
        <v>1.22E-8</v>
      </c>
      <c r="K546">
        <v>0.33357868099999999</v>
      </c>
      <c r="L546">
        <v>3.8159940000000001E-3</v>
      </c>
      <c r="M546">
        <v>1.2623203E-2</v>
      </c>
      <c r="N546">
        <v>0.76249960000000006</v>
      </c>
      <c r="O546">
        <v>5.8885075000000002E-2</v>
      </c>
      <c r="P546">
        <v>0.194790193</v>
      </c>
      <c r="Q546">
        <v>0.76242337800000004</v>
      </c>
      <c r="AA546" t="b">
        <v>1</v>
      </c>
    </row>
    <row r="547" spans="1:27">
      <c r="A547" t="s">
        <v>2910</v>
      </c>
      <c r="B547" t="s">
        <v>2911</v>
      </c>
      <c r="C547" t="s">
        <v>167</v>
      </c>
      <c r="D547" t="s">
        <v>168</v>
      </c>
      <c r="E547" t="s">
        <v>145</v>
      </c>
      <c r="F547" t="s">
        <v>162</v>
      </c>
      <c r="G547" t="s">
        <v>5</v>
      </c>
      <c r="H547">
        <v>7.8995999999999997E-2</v>
      </c>
      <c r="I547">
        <v>1.1299999999999999E-2</v>
      </c>
      <c r="J547" s="5">
        <v>3.3899999999999999E-12</v>
      </c>
      <c r="K547">
        <v>0.35033795299999998</v>
      </c>
      <c r="L547">
        <v>3.4519559999999999E-3</v>
      </c>
      <c r="M547">
        <v>1.2475445E-2</v>
      </c>
      <c r="N547">
        <v>0.78208725999999995</v>
      </c>
      <c r="O547">
        <v>4.3697853000000002E-2</v>
      </c>
      <c r="P547">
        <v>0.15792502</v>
      </c>
      <c r="Q547">
        <v>0.78201047199999996</v>
      </c>
      <c r="AA547" t="b">
        <v>1</v>
      </c>
    </row>
    <row r="548" spans="1:27">
      <c r="A548" t="s">
        <v>2858</v>
      </c>
      <c r="B548" t="s">
        <v>2859</v>
      </c>
      <c r="C548" t="s">
        <v>164</v>
      </c>
      <c r="D548" t="s">
        <v>163</v>
      </c>
      <c r="E548" t="s">
        <v>145</v>
      </c>
      <c r="F548" t="s">
        <v>162</v>
      </c>
      <c r="G548" t="s">
        <v>5</v>
      </c>
      <c r="H548">
        <v>7.4195700000000003E-2</v>
      </c>
      <c r="I548">
        <v>1.1299999999999999E-2</v>
      </c>
      <c r="J548" s="5">
        <v>5.5200000000000001E-11</v>
      </c>
      <c r="K548">
        <v>0.67067533499999998</v>
      </c>
      <c r="L548">
        <v>2.8127040000000001E-3</v>
      </c>
      <c r="M548">
        <v>1.2664134000000001E-2</v>
      </c>
      <c r="N548">
        <v>0.82415819000000001</v>
      </c>
      <c r="O548">
        <v>3.7909261999999999E-2</v>
      </c>
      <c r="P548">
        <v>0.17068555499999999</v>
      </c>
      <c r="Q548">
        <v>0.824236038</v>
      </c>
      <c r="AA548" t="b">
        <v>1</v>
      </c>
    </row>
    <row r="549" spans="1:27">
      <c r="A549" t="s">
        <v>2883</v>
      </c>
      <c r="B549" t="s">
        <v>2884</v>
      </c>
      <c r="C549" t="s">
        <v>163</v>
      </c>
      <c r="D549" t="s">
        <v>164</v>
      </c>
      <c r="E549" t="s">
        <v>145</v>
      </c>
      <c r="F549" t="s">
        <v>162</v>
      </c>
      <c r="G549" t="s">
        <v>5</v>
      </c>
      <c r="H549">
        <v>-6.65993E-2</v>
      </c>
      <c r="I549">
        <v>1.15E-2</v>
      </c>
      <c r="J549" s="5">
        <v>6.8400000000000004E-9</v>
      </c>
      <c r="K549">
        <v>0.633774277</v>
      </c>
      <c r="L549">
        <v>2.5930720000000001E-3</v>
      </c>
      <c r="M549">
        <v>1.2353845E-2</v>
      </c>
      <c r="N549">
        <v>0.83366766999999997</v>
      </c>
      <c r="O549">
        <v>-3.8935426000000002E-2</v>
      </c>
      <c r="P549">
        <v>0.18549512100000001</v>
      </c>
      <c r="Q549">
        <v>0.83374572199999997</v>
      </c>
      <c r="AA549" t="b">
        <v>1</v>
      </c>
    </row>
    <row r="550" spans="1:27">
      <c r="A550" t="s">
        <v>2937</v>
      </c>
      <c r="B550" t="s">
        <v>2938</v>
      </c>
      <c r="C550" t="s">
        <v>163</v>
      </c>
      <c r="D550" t="s">
        <v>164</v>
      </c>
      <c r="E550" t="s">
        <v>145</v>
      </c>
      <c r="F550" t="s">
        <v>162</v>
      </c>
      <c r="G550" t="s">
        <v>5</v>
      </c>
      <c r="H550">
        <v>-6.9403699999999999E-2</v>
      </c>
      <c r="I550">
        <v>1.2200000000000001E-2</v>
      </c>
      <c r="J550" s="5">
        <v>1.15E-8</v>
      </c>
      <c r="K550">
        <v>0.752189</v>
      </c>
      <c r="L550">
        <v>2.8439329999999999E-3</v>
      </c>
      <c r="M550">
        <v>1.3785423999999999E-2</v>
      </c>
      <c r="N550">
        <v>0.83647846999999997</v>
      </c>
      <c r="O550">
        <v>-4.0976677000000003E-2</v>
      </c>
      <c r="P550">
        <v>0.19862664299999999</v>
      </c>
      <c r="Q550">
        <v>0.83655657900000002</v>
      </c>
      <c r="AA550" t="b">
        <v>1</v>
      </c>
    </row>
    <row r="551" spans="1:27">
      <c r="A551" t="s">
        <v>2927</v>
      </c>
      <c r="B551" t="s">
        <v>2928</v>
      </c>
      <c r="C551" t="s">
        <v>167</v>
      </c>
      <c r="D551" t="s">
        <v>168</v>
      </c>
      <c r="E551" t="s">
        <v>145</v>
      </c>
      <c r="F551" t="s">
        <v>162</v>
      </c>
      <c r="G551" t="s">
        <v>5</v>
      </c>
      <c r="H551">
        <v>-7.2205199999999997E-2</v>
      </c>
      <c r="I551">
        <v>1.1599999999999999E-2</v>
      </c>
      <c r="J551" s="5">
        <v>4.0899999999999998E-10</v>
      </c>
      <c r="K551">
        <v>0.32770866999999998</v>
      </c>
      <c r="L551">
        <v>-1.5304839999999999E-3</v>
      </c>
      <c r="M551">
        <v>1.2680069E-2</v>
      </c>
      <c r="N551">
        <v>0.90384945000000005</v>
      </c>
      <c r="O551">
        <v>2.1196316999999999E-2</v>
      </c>
      <c r="P551">
        <v>0.17561157599999999</v>
      </c>
      <c r="Q551">
        <v>0.90392865899999997</v>
      </c>
      <c r="AA551" t="b">
        <v>1</v>
      </c>
    </row>
    <row r="552" spans="1:27">
      <c r="A552" s="1" t="s">
        <v>2832</v>
      </c>
      <c r="B552" s="1" t="s">
        <v>2833</v>
      </c>
      <c r="C552" s="1" t="s">
        <v>167</v>
      </c>
      <c r="D552" s="1" t="s">
        <v>164</v>
      </c>
      <c r="E552" s="1" t="s">
        <v>145</v>
      </c>
      <c r="F552" s="1" t="s">
        <v>162</v>
      </c>
      <c r="G552" s="1" t="s">
        <v>5</v>
      </c>
      <c r="H552" s="1">
        <v>9.7099500000000005E-2</v>
      </c>
      <c r="I552" s="1">
        <v>1.4800000000000001E-2</v>
      </c>
      <c r="J552" s="10">
        <v>4.8699999999999997E-11</v>
      </c>
      <c r="K552" s="1">
        <v>0.156016457</v>
      </c>
      <c r="L552" s="1">
        <v>1.922294E-3</v>
      </c>
      <c r="M552" s="1">
        <v>1.6401823999999999E-2</v>
      </c>
      <c r="N552" s="1">
        <v>0.90686005000000003</v>
      </c>
      <c r="O552">
        <v>1.9797155E-2</v>
      </c>
      <c r="P552">
        <v>0.168917701</v>
      </c>
      <c r="Q552">
        <v>0.90670156700000004</v>
      </c>
      <c r="AA552" t="b">
        <v>1</v>
      </c>
    </row>
    <row r="553" spans="1:27">
      <c r="A553" t="s">
        <v>2889</v>
      </c>
      <c r="B553" t="s">
        <v>2890</v>
      </c>
      <c r="C553" t="s">
        <v>163</v>
      </c>
      <c r="D553" t="s">
        <v>167</v>
      </c>
      <c r="E553" t="s">
        <v>145</v>
      </c>
      <c r="F553" t="s">
        <v>162</v>
      </c>
      <c r="G553" t="s">
        <v>5</v>
      </c>
      <c r="H553">
        <v>8.7002999999999997E-2</v>
      </c>
      <c r="I553">
        <v>1.2699999999999999E-2</v>
      </c>
      <c r="J553" s="5">
        <v>6.7600000000000003E-12</v>
      </c>
      <c r="K553">
        <v>0.23852172899999999</v>
      </c>
      <c r="L553">
        <v>-1.4859129999999999E-3</v>
      </c>
      <c r="M553">
        <v>1.3965345000000001E-2</v>
      </c>
      <c r="N553">
        <v>0.91510632000000003</v>
      </c>
      <c r="O553">
        <v>-1.7078867000000001E-2</v>
      </c>
      <c r="P553">
        <v>0.160515667</v>
      </c>
      <c r="Q553">
        <v>0.91526499299999997</v>
      </c>
      <c r="AA553" t="b">
        <v>1</v>
      </c>
    </row>
    <row r="554" spans="1:27">
      <c r="A554" t="s">
        <v>2941</v>
      </c>
      <c r="B554" t="s">
        <v>2942</v>
      </c>
      <c r="C554" t="s">
        <v>164</v>
      </c>
      <c r="D554" t="s">
        <v>168</v>
      </c>
      <c r="E554" t="s">
        <v>145</v>
      </c>
      <c r="F554" t="s">
        <v>162</v>
      </c>
      <c r="G554" t="s">
        <v>5</v>
      </c>
      <c r="H554">
        <v>-7.3296899999999998E-2</v>
      </c>
      <c r="I554">
        <v>1.2200000000000001E-2</v>
      </c>
      <c r="J554" s="5">
        <v>1.69E-9</v>
      </c>
      <c r="K554">
        <v>0.74387278199999995</v>
      </c>
      <c r="L554">
        <v>-9.6402100000000002E-4</v>
      </c>
      <c r="M554">
        <v>1.3635381E-2</v>
      </c>
      <c r="N554">
        <v>0.94371611</v>
      </c>
      <c r="O554">
        <v>1.3152281E-2</v>
      </c>
      <c r="P554">
        <v>0.18602943899999999</v>
      </c>
      <c r="Q554">
        <v>0.94363652099999995</v>
      </c>
      <c r="AA554" t="b">
        <v>1</v>
      </c>
    </row>
    <row r="555" spans="1:27">
      <c r="A555" t="s">
        <v>2914</v>
      </c>
      <c r="B555" t="s">
        <v>2915</v>
      </c>
      <c r="C555" t="s">
        <v>167</v>
      </c>
      <c r="D555" t="s">
        <v>164</v>
      </c>
      <c r="E555" t="s">
        <v>145</v>
      </c>
      <c r="F555" t="s">
        <v>162</v>
      </c>
      <c r="G555" t="s">
        <v>5</v>
      </c>
      <c r="H555">
        <v>6.8303299999999997E-2</v>
      </c>
      <c r="I555">
        <v>1.12E-2</v>
      </c>
      <c r="J555" s="5">
        <v>1.0399999999999999E-9</v>
      </c>
      <c r="K555">
        <v>0.615506</v>
      </c>
      <c r="L555">
        <v>-5.9459300000000003E-4</v>
      </c>
      <c r="M555">
        <v>1.2234426E-2</v>
      </c>
      <c r="N555">
        <v>0.96123807000000006</v>
      </c>
      <c r="O555">
        <v>-8.7051880000000009E-3</v>
      </c>
      <c r="P555">
        <v>0.179119104</v>
      </c>
      <c r="Q555">
        <v>0.96123807000000006</v>
      </c>
      <c r="AA555" t="b">
        <v>1</v>
      </c>
    </row>
    <row r="556" spans="1:27">
      <c r="A556" t="s">
        <v>2906</v>
      </c>
      <c r="B556" t="s">
        <v>2907</v>
      </c>
      <c r="C556" t="s">
        <v>164</v>
      </c>
      <c r="D556" t="s">
        <v>163</v>
      </c>
      <c r="E556" t="s">
        <v>145</v>
      </c>
      <c r="F556" t="s">
        <v>162</v>
      </c>
      <c r="G556" t="s">
        <v>5</v>
      </c>
      <c r="H556">
        <v>-9.5800999999999997E-2</v>
      </c>
      <c r="I556">
        <v>1.6899999999999998E-2</v>
      </c>
      <c r="J556" s="5">
        <v>1.3599999999999999E-8</v>
      </c>
      <c r="K556">
        <v>0.12689315600000001</v>
      </c>
      <c r="L556">
        <v>1.7881E-4</v>
      </c>
      <c r="M556">
        <v>1.7880997999999999E-2</v>
      </c>
      <c r="N556">
        <v>0.99218086000000005</v>
      </c>
      <c r="O556">
        <v>-1.866473E-3</v>
      </c>
      <c r="P556">
        <v>0.18664730400000001</v>
      </c>
      <c r="Q556">
        <v>0.99202128700000003</v>
      </c>
      <c r="AA556" t="b">
        <v>1</v>
      </c>
    </row>
    <row r="557" spans="1:27">
      <c r="A557" s="2" t="s">
        <v>2838</v>
      </c>
      <c r="B557" s="2" t="s">
        <v>2839</v>
      </c>
      <c r="C557" s="2" t="s">
        <v>168</v>
      </c>
      <c r="D557" s="2" t="s">
        <v>167</v>
      </c>
      <c r="E557" s="2" t="s">
        <v>145</v>
      </c>
      <c r="F557" s="2" t="s">
        <v>162</v>
      </c>
      <c r="G557" s="2" t="s">
        <v>5</v>
      </c>
      <c r="H557" s="2">
        <v>9.2499100000000001E-2</v>
      </c>
      <c r="I557" s="2">
        <v>1.4200000000000001E-2</v>
      </c>
      <c r="J557" s="6">
        <v>8.2499999999999999E-11</v>
      </c>
      <c r="K557" s="2">
        <v>0.161505606</v>
      </c>
      <c r="L557" s="2">
        <v>-1.3747400000000001E-4</v>
      </c>
      <c r="M557" s="2">
        <v>1.6173376E-2</v>
      </c>
      <c r="N557" s="2">
        <v>0.99313828000000004</v>
      </c>
      <c r="O557" s="2">
        <v>-1.486217E-3</v>
      </c>
      <c r="P557" s="2">
        <v>0.174849007</v>
      </c>
      <c r="Q557" s="2">
        <v>0.99321806300000004</v>
      </c>
      <c r="AA557" t="b">
        <v>1</v>
      </c>
    </row>
    <row r="558" spans="1:27">
      <c r="A558" t="s">
        <v>2829</v>
      </c>
      <c r="B558" t="s">
        <v>2790</v>
      </c>
      <c r="C558" t="s">
        <v>167</v>
      </c>
      <c r="D558" t="s">
        <v>164</v>
      </c>
      <c r="E558" t="s">
        <v>145</v>
      </c>
      <c r="F558" t="s">
        <v>192</v>
      </c>
      <c r="G558" t="s">
        <v>5</v>
      </c>
      <c r="H558">
        <v>-6.4805199999999993E-2</v>
      </c>
      <c r="I558">
        <v>1.12E-2</v>
      </c>
      <c r="J558" s="5">
        <v>6.9200000000000001E-9</v>
      </c>
      <c r="K558">
        <v>0.64032093599999995</v>
      </c>
      <c r="L558">
        <v>-0.62376733699999998</v>
      </c>
      <c r="M558">
        <v>1.1235731000000001E-2</v>
      </c>
      <c r="N558" s="5">
        <v>9.9999999999999998E-201</v>
      </c>
      <c r="O558">
        <v>9.6252667600000006</v>
      </c>
      <c r="P558">
        <v>0.173376998</v>
      </c>
      <c r="Q558">
        <v>0</v>
      </c>
      <c r="AA558" t="b">
        <v>1</v>
      </c>
    </row>
    <row r="559" spans="1:27">
      <c r="A559" t="s">
        <v>2941</v>
      </c>
      <c r="B559" t="s">
        <v>2942</v>
      </c>
      <c r="C559" t="s">
        <v>164</v>
      </c>
      <c r="D559" t="s">
        <v>168</v>
      </c>
      <c r="E559" t="s">
        <v>145</v>
      </c>
      <c r="F559" t="s">
        <v>192</v>
      </c>
      <c r="G559" t="s">
        <v>5</v>
      </c>
      <c r="H559">
        <v>-7.3296899999999998E-2</v>
      </c>
      <c r="I559">
        <v>1.2200000000000001E-2</v>
      </c>
      <c r="J559" s="5">
        <v>1.69E-9</v>
      </c>
      <c r="K559">
        <v>0.74387278199999995</v>
      </c>
      <c r="L559">
        <v>-2.9710593E-2</v>
      </c>
      <c r="M559">
        <v>1.363309E-2</v>
      </c>
      <c r="N559">
        <v>2.9316809999999999E-2</v>
      </c>
      <c r="O559">
        <v>0.40534584000000001</v>
      </c>
      <c r="P559">
        <v>0.18599818300000001</v>
      </c>
      <c r="Q559">
        <v>2.9309389000000002E-2</v>
      </c>
      <c r="AA559" t="b">
        <v>1</v>
      </c>
    </row>
    <row r="560" spans="1:27">
      <c r="A560" t="s">
        <v>2854</v>
      </c>
      <c r="B560" t="s">
        <v>2855</v>
      </c>
      <c r="C560" t="s">
        <v>163</v>
      </c>
      <c r="D560" t="s">
        <v>164</v>
      </c>
      <c r="E560" t="s">
        <v>145</v>
      </c>
      <c r="F560" t="s">
        <v>192</v>
      </c>
      <c r="G560" t="s">
        <v>5</v>
      </c>
      <c r="H560">
        <v>0.28450199999999998</v>
      </c>
      <c r="I560">
        <v>4.8500000000000001E-2</v>
      </c>
      <c r="J560" s="5">
        <v>4.3999999999999997E-9</v>
      </c>
      <c r="K560">
        <v>1.9309156000000001E-2</v>
      </c>
      <c r="L560">
        <v>9.2477433999999997E-2</v>
      </c>
      <c r="M560">
        <v>4.3244065999999998E-2</v>
      </c>
      <c r="N560">
        <v>3.2484289999999999E-2</v>
      </c>
      <c r="O560">
        <v>0.32505020800000001</v>
      </c>
      <c r="P560">
        <v>0.15199916199999999</v>
      </c>
      <c r="Q560">
        <v>3.2476183999999998E-2</v>
      </c>
      <c r="AA560" t="b">
        <v>1</v>
      </c>
    </row>
    <row r="561" spans="1:27">
      <c r="A561" t="s">
        <v>2885</v>
      </c>
      <c r="B561" t="s">
        <v>2886</v>
      </c>
      <c r="C561" t="s">
        <v>164</v>
      </c>
      <c r="D561" t="s">
        <v>163</v>
      </c>
      <c r="E561" t="s">
        <v>145</v>
      </c>
      <c r="F561" t="s">
        <v>192</v>
      </c>
      <c r="G561" t="s">
        <v>5</v>
      </c>
      <c r="H561">
        <v>7.3302099999999995E-2</v>
      </c>
      <c r="I561">
        <v>1.24E-2</v>
      </c>
      <c r="J561" s="5">
        <v>3.7900000000000004E-9</v>
      </c>
      <c r="K561">
        <v>0.24155399999999999</v>
      </c>
      <c r="L561">
        <v>-2.9260149999999999E-2</v>
      </c>
      <c r="M561">
        <v>1.3902951E-2</v>
      </c>
      <c r="N561">
        <v>3.5308720000000002E-2</v>
      </c>
      <c r="O561">
        <v>-0.39917205500000003</v>
      </c>
      <c r="P561">
        <v>0.189666471</v>
      </c>
      <c r="Q561">
        <v>3.5326141999999998E-2</v>
      </c>
      <c r="AA561" t="b">
        <v>1</v>
      </c>
    </row>
    <row r="562" spans="1:27">
      <c r="A562" t="s">
        <v>169</v>
      </c>
      <c r="B562" t="s">
        <v>2943</v>
      </c>
      <c r="C562" t="s">
        <v>167</v>
      </c>
      <c r="D562" t="s">
        <v>168</v>
      </c>
      <c r="E562" t="s">
        <v>145</v>
      </c>
      <c r="F562" t="s">
        <v>192</v>
      </c>
      <c r="G562" t="s">
        <v>5</v>
      </c>
      <c r="H562">
        <v>-6.0695199999999998E-2</v>
      </c>
      <c r="I562">
        <v>1.09E-2</v>
      </c>
      <c r="J562" s="5">
        <v>2.5799999999999999E-8</v>
      </c>
      <c r="K562">
        <v>0.63890037200000005</v>
      </c>
      <c r="L562">
        <v>-2.4964740999999999E-2</v>
      </c>
      <c r="M562">
        <v>1.238945E-2</v>
      </c>
      <c r="N562">
        <v>4.3904650000000003E-2</v>
      </c>
      <c r="O562">
        <v>0.41131326800000001</v>
      </c>
      <c r="P562">
        <v>0.204125692</v>
      </c>
      <c r="Q562">
        <v>4.3904648999999997E-2</v>
      </c>
      <c r="AA562" t="b">
        <v>1</v>
      </c>
    </row>
    <row r="563" spans="1:27">
      <c r="A563" t="s">
        <v>2900</v>
      </c>
      <c r="B563" t="s">
        <v>2901</v>
      </c>
      <c r="C563" t="s">
        <v>163</v>
      </c>
      <c r="D563" t="s">
        <v>167</v>
      </c>
      <c r="E563" t="s">
        <v>145</v>
      </c>
      <c r="F563" t="s">
        <v>192</v>
      </c>
      <c r="G563" t="s">
        <v>5</v>
      </c>
      <c r="H563">
        <v>6.4804100000000003E-2</v>
      </c>
      <c r="I563">
        <v>1.14E-2</v>
      </c>
      <c r="J563" s="5">
        <v>1.22E-8</v>
      </c>
      <c r="K563">
        <v>0.33357868099999999</v>
      </c>
      <c r="L563">
        <v>2.5264361999999999E-2</v>
      </c>
      <c r="M563">
        <v>1.2621452999999999E-2</v>
      </c>
      <c r="N563">
        <v>4.5327770000000003E-2</v>
      </c>
      <c r="O563">
        <v>0.38985746100000002</v>
      </c>
      <c r="P563">
        <v>0.19476318200000001</v>
      </c>
      <c r="Q563">
        <v>4.5317006E-2</v>
      </c>
      <c r="AA563" t="b">
        <v>1</v>
      </c>
    </row>
    <row r="564" spans="1:27">
      <c r="A564" s="1" t="s">
        <v>2834</v>
      </c>
      <c r="B564" s="1" t="s">
        <v>2768</v>
      </c>
      <c r="C564" s="1" t="s">
        <v>167</v>
      </c>
      <c r="D564" s="1" t="s">
        <v>168</v>
      </c>
      <c r="E564" s="1" t="s">
        <v>145</v>
      </c>
      <c r="F564" s="1" t="s">
        <v>192</v>
      </c>
      <c r="G564" s="1" t="s">
        <v>5</v>
      </c>
      <c r="H564" s="1">
        <v>6.9003499999999995E-2</v>
      </c>
      <c r="I564" s="1">
        <v>1.17E-2</v>
      </c>
      <c r="J564" s="10">
        <v>4.0300000000000004E-9</v>
      </c>
      <c r="K564" s="1">
        <v>0.49920500000000001</v>
      </c>
      <c r="L564" s="1">
        <v>2.3258696999999998E-2</v>
      </c>
      <c r="M564" s="1">
        <v>1.1901902000000001E-2</v>
      </c>
      <c r="N564" s="1">
        <v>5.0701219999999998E-2</v>
      </c>
      <c r="O564">
        <v>0.33706546100000001</v>
      </c>
      <c r="P564">
        <v>0.172482581</v>
      </c>
      <c r="Q564">
        <v>5.0677568999999999E-2</v>
      </c>
      <c r="AA564" t="b">
        <v>1</v>
      </c>
    </row>
    <row r="565" spans="1:27">
      <c r="A565" t="s">
        <v>177</v>
      </c>
      <c r="B565" t="s">
        <v>2820</v>
      </c>
      <c r="C565" t="s">
        <v>168</v>
      </c>
      <c r="D565" t="s">
        <v>167</v>
      </c>
      <c r="E565" t="s">
        <v>145</v>
      </c>
      <c r="F565" t="s">
        <v>192</v>
      </c>
      <c r="G565" t="s">
        <v>5</v>
      </c>
      <c r="H565">
        <v>-6.08975E-2</v>
      </c>
      <c r="I565">
        <v>1.06E-2</v>
      </c>
      <c r="J565" s="5">
        <v>1.02E-8</v>
      </c>
      <c r="K565">
        <v>0.50512900000000005</v>
      </c>
      <c r="L565">
        <v>-2.1696282000000001E-2</v>
      </c>
      <c r="M565">
        <v>1.1902721999999999E-2</v>
      </c>
      <c r="N565">
        <v>6.8303390000000005E-2</v>
      </c>
      <c r="O565">
        <v>0.35627541400000001</v>
      </c>
      <c r="P565">
        <v>0.19545502200000001</v>
      </c>
      <c r="Q565">
        <v>6.8333688000000004E-2</v>
      </c>
      <c r="AA565" t="b">
        <v>1</v>
      </c>
    </row>
    <row r="566" spans="1:27">
      <c r="A566" t="s">
        <v>2830</v>
      </c>
      <c r="B566" t="s">
        <v>2831</v>
      </c>
      <c r="C566" t="s">
        <v>168</v>
      </c>
      <c r="D566" t="s">
        <v>167</v>
      </c>
      <c r="E566" t="s">
        <v>145</v>
      </c>
      <c r="F566" t="s">
        <v>192</v>
      </c>
      <c r="G566" t="s">
        <v>5</v>
      </c>
      <c r="H566">
        <v>-6.3697500000000004E-2</v>
      </c>
      <c r="I566">
        <v>1.0999999999999999E-2</v>
      </c>
      <c r="J566" s="5">
        <v>7.7499999999999999E-9</v>
      </c>
      <c r="K566">
        <v>0.344225638</v>
      </c>
      <c r="L566">
        <v>-2.1331223999999999E-2</v>
      </c>
      <c r="M566">
        <v>1.2525675E-2</v>
      </c>
      <c r="N566">
        <v>8.8530650000000002E-2</v>
      </c>
      <c r="O566">
        <v>0.33488321900000001</v>
      </c>
      <c r="P566">
        <v>0.19664311100000001</v>
      </c>
      <c r="Q566">
        <v>8.8568068E-2</v>
      </c>
      <c r="AA566" t="b">
        <v>1</v>
      </c>
    </row>
    <row r="567" spans="1:27">
      <c r="A567" t="s">
        <v>2756</v>
      </c>
      <c r="B567" t="s">
        <v>2755</v>
      </c>
      <c r="C567" t="s">
        <v>163</v>
      </c>
      <c r="D567" t="s">
        <v>168</v>
      </c>
      <c r="E567" t="s">
        <v>145</v>
      </c>
      <c r="F567" t="s">
        <v>192</v>
      </c>
      <c r="G567" t="s">
        <v>5</v>
      </c>
      <c r="H567">
        <v>6.9395499999999999E-2</v>
      </c>
      <c r="I567">
        <v>1.0999999999999999E-2</v>
      </c>
      <c r="J567" s="5">
        <v>2.3500000000000002E-10</v>
      </c>
      <c r="K567">
        <v>0.33582499999999998</v>
      </c>
      <c r="L567">
        <v>2.0934009E-2</v>
      </c>
      <c r="M567">
        <v>1.2600979999999999E-2</v>
      </c>
      <c r="N567">
        <v>9.6673289999999995E-2</v>
      </c>
      <c r="O567">
        <v>0.301662335</v>
      </c>
      <c r="P567">
        <v>0.181582095</v>
      </c>
      <c r="Q567">
        <v>9.6653210000000003E-2</v>
      </c>
      <c r="AA567" t="b">
        <v>1</v>
      </c>
    </row>
    <row r="568" spans="1:27">
      <c r="A568" t="s">
        <v>2873</v>
      </c>
      <c r="B568" t="s">
        <v>2874</v>
      </c>
      <c r="C568" t="s">
        <v>164</v>
      </c>
      <c r="D568" t="s">
        <v>163</v>
      </c>
      <c r="E568" t="s">
        <v>145</v>
      </c>
      <c r="F568" t="s">
        <v>192</v>
      </c>
      <c r="G568" t="s">
        <v>5</v>
      </c>
      <c r="H568">
        <v>7.6200900000000002E-2</v>
      </c>
      <c r="I568">
        <v>1.0699999999999999E-2</v>
      </c>
      <c r="J568" s="5">
        <v>9.0899999999999996E-13</v>
      </c>
      <c r="K568">
        <v>0.479518208</v>
      </c>
      <c r="L568">
        <v>1.8366681999999999E-2</v>
      </c>
      <c r="M568">
        <v>1.1912493E-2</v>
      </c>
      <c r="N568">
        <v>0.1231222</v>
      </c>
      <c r="O568">
        <v>0.241029729</v>
      </c>
      <c r="P568">
        <v>0.15633008700000001</v>
      </c>
      <c r="Q568">
        <v>0.123122202</v>
      </c>
      <c r="AA568" t="b">
        <v>1</v>
      </c>
    </row>
    <row r="569" spans="1:27">
      <c r="A569" t="s">
        <v>2933</v>
      </c>
      <c r="B569" t="s">
        <v>2934</v>
      </c>
      <c r="C569" t="s">
        <v>164</v>
      </c>
      <c r="D569" t="s">
        <v>163</v>
      </c>
      <c r="E569" t="s">
        <v>145</v>
      </c>
      <c r="F569" t="s">
        <v>192</v>
      </c>
      <c r="G569" t="s">
        <v>5</v>
      </c>
      <c r="H569">
        <v>7.89025E-2</v>
      </c>
      <c r="I569">
        <v>1.0699999999999999E-2</v>
      </c>
      <c r="J569" s="5">
        <v>1.7299999999999999E-13</v>
      </c>
      <c r="K569">
        <v>0.48821799999999999</v>
      </c>
      <c r="L569">
        <v>-1.7248103000000001E-2</v>
      </c>
      <c r="M569">
        <v>1.1905918E-2</v>
      </c>
      <c r="N569">
        <v>0.14739343999999999</v>
      </c>
      <c r="O569">
        <v>-0.21860020999999999</v>
      </c>
      <c r="P569">
        <v>0.15089405</v>
      </c>
      <c r="Q569">
        <v>0.14742137999999999</v>
      </c>
      <c r="AA569" t="b">
        <v>1</v>
      </c>
    </row>
    <row r="570" spans="1:27">
      <c r="A570" t="s">
        <v>2867</v>
      </c>
      <c r="B570" t="s">
        <v>2868</v>
      </c>
      <c r="C570" t="s">
        <v>167</v>
      </c>
      <c r="D570" t="s">
        <v>168</v>
      </c>
      <c r="E570" t="s">
        <v>145</v>
      </c>
      <c r="F570" t="s">
        <v>192</v>
      </c>
      <c r="G570" t="s">
        <v>5</v>
      </c>
      <c r="H570">
        <v>6.8499400000000002E-2</v>
      </c>
      <c r="I570">
        <v>1.11E-2</v>
      </c>
      <c r="J570" s="5">
        <v>7.0900000000000003E-10</v>
      </c>
      <c r="K570">
        <v>0.46461200000000002</v>
      </c>
      <c r="L570">
        <v>-1.6531440000000001E-2</v>
      </c>
      <c r="M570">
        <v>1.1932612E-2</v>
      </c>
      <c r="N570">
        <v>0.16586908</v>
      </c>
      <c r="O570">
        <v>-0.24133700799999999</v>
      </c>
      <c r="P570">
        <v>0.17420023700000001</v>
      </c>
      <c r="Q570">
        <v>0.165930191</v>
      </c>
      <c r="AA570" t="b">
        <v>1</v>
      </c>
    </row>
    <row r="571" spans="1:27">
      <c r="A571" t="s">
        <v>2924</v>
      </c>
      <c r="B571" t="s">
        <v>2817</v>
      </c>
      <c r="C571" t="s">
        <v>163</v>
      </c>
      <c r="D571" t="s">
        <v>164</v>
      </c>
      <c r="E571" t="s">
        <v>145</v>
      </c>
      <c r="F571" t="s">
        <v>192</v>
      </c>
      <c r="G571" t="s">
        <v>5</v>
      </c>
      <c r="H571">
        <v>6.4804100000000003E-2</v>
      </c>
      <c r="I571">
        <v>1.06E-2</v>
      </c>
      <c r="J571" s="5">
        <v>1.0399999999999999E-9</v>
      </c>
      <c r="K571">
        <v>0.533389</v>
      </c>
      <c r="L571">
        <v>1.6330066000000001E-2</v>
      </c>
      <c r="M571">
        <v>1.1929334999999999E-2</v>
      </c>
      <c r="N571">
        <v>0.17099927000000001</v>
      </c>
      <c r="O571">
        <v>0.25199125</v>
      </c>
      <c r="P571">
        <v>0.18408302300000001</v>
      </c>
      <c r="Q571">
        <v>0.17103053600000001</v>
      </c>
      <c r="AA571" t="b">
        <v>1</v>
      </c>
    </row>
    <row r="572" spans="1:27">
      <c r="A572" t="s">
        <v>2844</v>
      </c>
      <c r="B572" t="s">
        <v>2845</v>
      </c>
      <c r="C572" t="s">
        <v>167</v>
      </c>
      <c r="D572" t="s">
        <v>168</v>
      </c>
      <c r="E572" t="s">
        <v>145</v>
      </c>
      <c r="F572" t="s">
        <v>192</v>
      </c>
      <c r="G572" t="s">
        <v>5</v>
      </c>
      <c r="H572">
        <v>6.2702499999999994E-2</v>
      </c>
      <c r="I572">
        <v>1.0699999999999999E-2</v>
      </c>
      <c r="J572" s="5">
        <v>4.8300000000000001E-9</v>
      </c>
      <c r="K572">
        <v>0.54028699999999996</v>
      </c>
      <c r="L572">
        <v>-1.6048264999999999E-2</v>
      </c>
      <c r="M572">
        <v>1.1941561999999999E-2</v>
      </c>
      <c r="N572">
        <v>0.17901307</v>
      </c>
      <c r="O572">
        <v>-0.25594298100000001</v>
      </c>
      <c r="P572">
        <v>0.19044793600000001</v>
      </c>
      <c r="Q572">
        <v>0.17898072600000001</v>
      </c>
      <c r="AA572" t="b">
        <v>1</v>
      </c>
    </row>
    <row r="573" spans="1:27">
      <c r="A573" t="s">
        <v>2862</v>
      </c>
      <c r="B573" t="s">
        <v>2863</v>
      </c>
      <c r="C573" t="s">
        <v>163</v>
      </c>
      <c r="D573" t="s">
        <v>164</v>
      </c>
      <c r="E573" t="s">
        <v>145</v>
      </c>
      <c r="F573" t="s">
        <v>192</v>
      </c>
      <c r="G573" t="s">
        <v>5</v>
      </c>
      <c r="H573">
        <v>-5.8996600000000003E-2</v>
      </c>
      <c r="I573">
        <v>1.0800000000000001E-2</v>
      </c>
      <c r="J573" s="5">
        <v>4.3800000000000002E-8</v>
      </c>
      <c r="K573">
        <v>0.57356700000000005</v>
      </c>
      <c r="L573">
        <v>-1.5984392E-2</v>
      </c>
      <c r="M573">
        <v>1.2033721000000001E-2</v>
      </c>
      <c r="N573">
        <v>0.18411204</v>
      </c>
      <c r="O573">
        <v>0.27093750500000002</v>
      </c>
      <c r="P573">
        <v>0.203973127</v>
      </c>
      <c r="Q573">
        <v>0.18407902000000001</v>
      </c>
      <c r="AA573" t="b">
        <v>1</v>
      </c>
    </row>
    <row r="574" spans="1:27">
      <c r="A574" t="s">
        <v>2935</v>
      </c>
      <c r="B574" t="s">
        <v>2936</v>
      </c>
      <c r="C574" t="s">
        <v>168</v>
      </c>
      <c r="D574" t="s">
        <v>164</v>
      </c>
      <c r="E574" t="s">
        <v>145</v>
      </c>
      <c r="F574" t="s">
        <v>192</v>
      </c>
      <c r="G574" t="s">
        <v>5</v>
      </c>
      <c r="H574">
        <v>-9.0997499999999995E-2</v>
      </c>
      <c r="I574">
        <v>1.1900000000000001E-2</v>
      </c>
      <c r="J574" s="5">
        <v>2.19E-14</v>
      </c>
      <c r="K574">
        <v>0.75153199999999998</v>
      </c>
      <c r="L574">
        <v>-1.8151990999999999E-2</v>
      </c>
      <c r="M574">
        <v>1.3772375999999999E-2</v>
      </c>
      <c r="N574">
        <v>0.18750364999999999</v>
      </c>
      <c r="O574">
        <v>0.19947791300000001</v>
      </c>
      <c r="P574">
        <v>0.15134894800000001</v>
      </c>
      <c r="Q574">
        <v>0.18750364799999999</v>
      </c>
      <c r="AA574" t="b">
        <v>1</v>
      </c>
    </row>
    <row r="575" spans="1:27">
      <c r="A575" t="s">
        <v>2856</v>
      </c>
      <c r="B575" t="s">
        <v>2857</v>
      </c>
      <c r="C575" t="s">
        <v>167</v>
      </c>
      <c r="D575" t="s">
        <v>163</v>
      </c>
      <c r="E575" t="s">
        <v>145</v>
      </c>
      <c r="F575" t="s">
        <v>192</v>
      </c>
      <c r="G575" t="s">
        <v>5</v>
      </c>
      <c r="H575">
        <v>8.7400500000000006E-2</v>
      </c>
      <c r="I575">
        <v>1.5299999999999999E-2</v>
      </c>
      <c r="J575" s="5">
        <v>1.15E-8</v>
      </c>
      <c r="K575">
        <v>0.14400573799999999</v>
      </c>
      <c r="L575">
        <v>-2.1503997E-2</v>
      </c>
      <c r="M575">
        <v>1.6950967000000001E-2</v>
      </c>
      <c r="N575">
        <v>0.20458376</v>
      </c>
      <c r="O575">
        <v>-0.246039745</v>
      </c>
      <c r="P575">
        <v>0.19394588200000001</v>
      </c>
      <c r="Q575">
        <v>0.204583764</v>
      </c>
      <c r="AA575" t="b">
        <v>1</v>
      </c>
    </row>
    <row r="576" spans="1:27">
      <c r="A576" t="s">
        <v>2916</v>
      </c>
      <c r="B576" t="s">
        <v>2917</v>
      </c>
      <c r="C576" t="s">
        <v>163</v>
      </c>
      <c r="D576" t="s">
        <v>164</v>
      </c>
      <c r="E576" t="s">
        <v>145</v>
      </c>
      <c r="F576" t="s">
        <v>192</v>
      </c>
      <c r="G576" t="s">
        <v>5</v>
      </c>
      <c r="H576">
        <v>-7.3797199999999993E-2</v>
      </c>
      <c r="I576">
        <v>1.06E-2</v>
      </c>
      <c r="J576" s="5">
        <v>3.1500000000000001E-12</v>
      </c>
      <c r="K576">
        <v>0.56427870499999999</v>
      </c>
      <c r="L576">
        <v>1.5141053999999999E-2</v>
      </c>
      <c r="M576">
        <v>1.2002420999999999E-2</v>
      </c>
      <c r="N576">
        <v>0.20709275999999999</v>
      </c>
      <c r="O576">
        <v>-0.20517111900000001</v>
      </c>
      <c r="P576">
        <v>0.162640602</v>
      </c>
      <c r="Q576">
        <v>0.20712876</v>
      </c>
      <c r="AA576" t="b">
        <v>1</v>
      </c>
    </row>
    <row r="577" spans="1:27">
      <c r="A577" t="s">
        <v>2832</v>
      </c>
      <c r="B577" t="s">
        <v>2833</v>
      </c>
      <c r="C577" t="s">
        <v>167</v>
      </c>
      <c r="D577" t="s">
        <v>164</v>
      </c>
      <c r="E577" t="s">
        <v>145</v>
      </c>
      <c r="F577" t="s">
        <v>192</v>
      </c>
      <c r="G577" t="s">
        <v>5</v>
      </c>
      <c r="H577">
        <v>9.7099500000000005E-2</v>
      </c>
      <c r="I577">
        <v>1.4800000000000001E-2</v>
      </c>
      <c r="J577" s="5">
        <v>4.8699999999999997E-11</v>
      </c>
      <c r="K577">
        <v>0.156016457</v>
      </c>
      <c r="L577">
        <v>1.9950143E-2</v>
      </c>
      <c r="M577">
        <v>1.6400972999999999E-2</v>
      </c>
      <c r="N577">
        <v>0.22383258</v>
      </c>
      <c r="O577">
        <v>0.20546082299999999</v>
      </c>
      <c r="P577">
        <v>0.16890893000000001</v>
      </c>
      <c r="Q577">
        <v>0.223832584</v>
      </c>
      <c r="AA577" t="b">
        <v>1</v>
      </c>
    </row>
    <row r="578" spans="1:27">
      <c r="A578" t="s">
        <v>2883</v>
      </c>
      <c r="B578" t="s">
        <v>2884</v>
      </c>
      <c r="C578" t="s">
        <v>163</v>
      </c>
      <c r="D578" t="s">
        <v>164</v>
      </c>
      <c r="E578" t="s">
        <v>145</v>
      </c>
      <c r="F578" t="s">
        <v>192</v>
      </c>
      <c r="G578" t="s">
        <v>5</v>
      </c>
      <c r="H578">
        <v>-6.65993E-2</v>
      </c>
      <c r="I578">
        <v>1.15E-2</v>
      </c>
      <c r="J578" s="5">
        <v>6.8400000000000004E-9</v>
      </c>
      <c r="K578">
        <v>0.633774277</v>
      </c>
      <c r="L578">
        <v>1.2873467E-2</v>
      </c>
      <c r="M578">
        <v>1.2353388999999999E-2</v>
      </c>
      <c r="N578">
        <v>0.29731896000000002</v>
      </c>
      <c r="O578">
        <v>-0.19329733199999999</v>
      </c>
      <c r="P578">
        <v>0.18548827600000001</v>
      </c>
      <c r="Q578">
        <v>0.29736531900000002</v>
      </c>
      <c r="AA578" t="b">
        <v>1</v>
      </c>
    </row>
    <row r="579" spans="1:27">
      <c r="A579" t="s">
        <v>2877</v>
      </c>
      <c r="B579" t="s">
        <v>2878</v>
      </c>
      <c r="C579" t="s">
        <v>168</v>
      </c>
      <c r="D579" t="s">
        <v>167</v>
      </c>
      <c r="E579" t="s">
        <v>145</v>
      </c>
      <c r="F579" t="s">
        <v>192</v>
      </c>
      <c r="G579" t="s">
        <v>5</v>
      </c>
      <c r="H579">
        <v>-0.219698</v>
      </c>
      <c r="I579">
        <v>1.95E-2</v>
      </c>
      <c r="J579" s="5">
        <v>1.4400000000000001E-29</v>
      </c>
      <c r="K579">
        <v>8.8122757999999995E-2</v>
      </c>
      <c r="L579">
        <v>2.1559776999999999E-2</v>
      </c>
      <c r="M579">
        <v>2.0995011000000001E-2</v>
      </c>
      <c r="N579">
        <v>0.30451465</v>
      </c>
      <c r="O579">
        <v>-9.8133697000000006E-2</v>
      </c>
      <c r="P579">
        <v>9.5563050999999996E-2</v>
      </c>
      <c r="Q579">
        <v>0.30446755399999997</v>
      </c>
      <c r="AA579" t="b">
        <v>1</v>
      </c>
    </row>
    <row r="580" spans="1:27">
      <c r="A580" t="s">
        <v>2821</v>
      </c>
      <c r="B580" t="s">
        <v>2822</v>
      </c>
      <c r="C580" t="s">
        <v>163</v>
      </c>
      <c r="D580" t="s">
        <v>168</v>
      </c>
      <c r="E580" t="s">
        <v>145</v>
      </c>
      <c r="F580" t="s">
        <v>192</v>
      </c>
      <c r="G580" t="s">
        <v>5</v>
      </c>
      <c r="H580">
        <v>-9.9499900000000002E-2</v>
      </c>
      <c r="I580">
        <v>1.77E-2</v>
      </c>
      <c r="J580" s="5">
        <v>1.9499999999999999E-8</v>
      </c>
      <c r="K580">
        <v>0.10885162900000001</v>
      </c>
      <c r="L580">
        <v>-1.9443327E-2</v>
      </c>
      <c r="M580">
        <v>1.9108921000000001E-2</v>
      </c>
      <c r="N580">
        <v>0.30886808999999998</v>
      </c>
      <c r="O580">
        <v>0.19541051600000001</v>
      </c>
      <c r="P580">
        <v>0.19204964699999999</v>
      </c>
      <c r="Q580">
        <v>0.308915632</v>
      </c>
      <c r="AA580" t="b">
        <v>1</v>
      </c>
    </row>
    <row r="581" spans="1:27">
      <c r="A581" t="s">
        <v>2912</v>
      </c>
      <c r="B581" t="s">
        <v>2913</v>
      </c>
      <c r="C581" t="s">
        <v>164</v>
      </c>
      <c r="D581" t="s">
        <v>163</v>
      </c>
      <c r="E581" t="s">
        <v>145</v>
      </c>
      <c r="F581" t="s">
        <v>192</v>
      </c>
      <c r="G581" t="s">
        <v>5</v>
      </c>
      <c r="H581">
        <v>8.4001400000000004E-2</v>
      </c>
      <c r="I581">
        <v>1.2999999999999999E-2</v>
      </c>
      <c r="J581" s="5">
        <v>1.05E-10</v>
      </c>
      <c r="K581">
        <v>0.19308874000000001</v>
      </c>
      <c r="L581">
        <v>1.4458138000000001E-2</v>
      </c>
      <c r="M581">
        <v>1.5077837E-2</v>
      </c>
      <c r="N581">
        <v>0.33765951</v>
      </c>
      <c r="O581">
        <v>0.172117824</v>
      </c>
      <c r="P581">
        <v>0.17949507200000001</v>
      </c>
      <c r="Q581">
        <v>0.33760912500000001</v>
      </c>
      <c r="AA581" t="b">
        <v>1</v>
      </c>
    </row>
    <row r="582" spans="1:27">
      <c r="A582" t="s">
        <v>2920</v>
      </c>
      <c r="B582" t="s">
        <v>2921</v>
      </c>
      <c r="C582" t="s">
        <v>163</v>
      </c>
      <c r="D582" t="s">
        <v>167</v>
      </c>
      <c r="E582" t="s">
        <v>145</v>
      </c>
      <c r="F582" t="s">
        <v>192</v>
      </c>
      <c r="G582" t="s">
        <v>5</v>
      </c>
      <c r="H582">
        <v>6.8004400000000007E-2</v>
      </c>
      <c r="I582">
        <v>1.15E-2</v>
      </c>
      <c r="J582" s="5">
        <v>3.0899999999999999E-9</v>
      </c>
      <c r="K582">
        <v>0.307059268</v>
      </c>
      <c r="L582">
        <v>1.2328268E-2</v>
      </c>
      <c r="M582">
        <v>1.2902426E-2</v>
      </c>
      <c r="N582">
        <v>0.33937545000000002</v>
      </c>
      <c r="O582">
        <v>0.181286324</v>
      </c>
      <c r="P582">
        <v>0.189729277</v>
      </c>
      <c r="Q582">
        <v>0.33932490500000001</v>
      </c>
      <c r="AA582" t="b">
        <v>1</v>
      </c>
    </row>
    <row r="583" spans="1:27">
      <c r="A583" t="s">
        <v>2835</v>
      </c>
      <c r="B583" t="s">
        <v>2836</v>
      </c>
      <c r="C583" t="s">
        <v>168</v>
      </c>
      <c r="D583" t="s">
        <v>167</v>
      </c>
      <c r="E583" t="s">
        <v>145</v>
      </c>
      <c r="F583" t="s">
        <v>192</v>
      </c>
      <c r="G583" t="s">
        <v>5</v>
      </c>
      <c r="H583">
        <v>6.7305000000000004E-2</v>
      </c>
      <c r="I583">
        <v>1.0999999999999999E-2</v>
      </c>
      <c r="J583" s="5">
        <v>1.02E-9</v>
      </c>
      <c r="K583">
        <v>0.64020900000000003</v>
      </c>
      <c r="L583">
        <v>1.1774422999999999E-2</v>
      </c>
      <c r="M583">
        <v>1.2400655999999999E-2</v>
      </c>
      <c r="N583">
        <v>0.34231553999999997</v>
      </c>
      <c r="O583">
        <v>0.17494127900000001</v>
      </c>
      <c r="P583">
        <v>0.18424568599999999</v>
      </c>
      <c r="Q583">
        <v>0.34236637199999997</v>
      </c>
      <c r="AA583" t="b">
        <v>1</v>
      </c>
    </row>
    <row r="584" spans="1:27">
      <c r="A584" t="s">
        <v>2896</v>
      </c>
      <c r="B584" t="s">
        <v>2897</v>
      </c>
      <c r="C584" t="s">
        <v>163</v>
      </c>
      <c r="D584" t="s">
        <v>164</v>
      </c>
      <c r="E584" t="s">
        <v>145</v>
      </c>
      <c r="F584" t="s">
        <v>192</v>
      </c>
      <c r="G584" t="s">
        <v>5</v>
      </c>
      <c r="H584">
        <v>7.7701500000000007E-2</v>
      </c>
      <c r="I584">
        <v>1.41E-2</v>
      </c>
      <c r="J584" s="5">
        <v>3.2700000000000002E-8</v>
      </c>
      <c r="K584">
        <v>0.166221905</v>
      </c>
      <c r="L584">
        <v>1.5022798E-2</v>
      </c>
      <c r="M584">
        <v>1.5986802000000001E-2</v>
      </c>
      <c r="N584">
        <v>0.34742277999999999</v>
      </c>
      <c r="O584">
        <v>0.19333987499999999</v>
      </c>
      <c r="P584">
        <v>0.20574638100000001</v>
      </c>
      <c r="Q584">
        <v>0.34737146499999999</v>
      </c>
      <c r="AA584" t="b">
        <v>1</v>
      </c>
    </row>
    <row r="585" spans="1:27">
      <c r="A585" t="s">
        <v>2906</v>
      </c>
      <c r="B585" t="s">
        <v>2907</v>
      </c>
      <c r="C585" t="s">
        <v>164</v>
      </c>
      <c r="D585" t="s">
        <v>163</v>
      </c>
      <c r="E585" t="s">
        <v>145</v>
      </c>
      <c r="F585" t="s">
        <v>192</v>
      </c>
      <c r="G585" t="s">
        <v>5</v>
      </c>
      <c r="H585">
        <v>-9.5800999999999997E-2</v>
      </c>
      <c r="I585">
        <v>1.6899999999999998E-2</v>
      </c>
      <c r="J585" s="5">
        <v>1.3599999999999999E-8</v>
      </c>
      <c r="K585">
        <v>0.12689315600000001</v>
      </c>
      <c r="L585">
        <v>1.6609151999999999E-2</v>
      </c>
      <c r="M585">
        <v>1.7880452000000002E-2</v>
      </c>
      <c r="N585">
        <v>0.35299274000000003</v>
      </c>
      <c r="O585">
        <v>-0.17337138199999999</v>
      </c>
      <c r="P585">
        <v>0.18664159999999999</v>
      </c>
      <c r="Q585">
        <v>0.35294091300000002</v>
      </c>
      <c r="AA585" t="b">
        <v>1</v>
      </c>
    </row>
    <row r="586" spans="1:27">
      <c r="A586" t="s">
        <v>2929</v>
      </c>
      <c r="B586" t="s">
        <v>2930</v>
      </c>
      <c r="C586" t="s">
        <v>168</v>
      </c>
      <c r="D586" t="s">
        <v>167</v>
      </c>
      <c r="E586" t="s">
        <v>145</v>
      </c>
      <c r="F586" t="s">
        <v>192</v>
      </c>
      <c r="G586" t="s">
        <v>5</v>
      </c>
      <c r="H586">
        <v>-7.0197499999999996E-2</v>
      </c>
      <c r="I586">
        <v>1.06E-2</v>
      </c>
      <c r="J586" s="5">
        <v>3.9599999999999998E-11</v>
      </c>
      <c r="K586">
        <v>0.48049532099999998</v>
      </c>
      <c r="L586">
        <v>1.0732912000000001E-2</v>
      </c>
      <c r="M586">
        <v>1.1912221000000001E-2</v>
      </c>
      <c r="N586">
        <v>0.36758832000000002</v>
      </c>
      <c r="O586">
        <v>-0.15289592299999999</v>
      </c>
      <c r="P586">
        <v>0.169695808</v>
      </c>
      <c r="Q586">
        <v>0.36758832000000002</v>
      </c>
      <c r="AA586" t="b">
        <v>1</v>
      </c>
    </row>
    <row r="587" spans="1:27">
      <c r="A587" t="s">
        <v>171</v>
      </c>
      <c r="B587" t="s">
        <v>2893</v>
      </c>
      <c r="C587" t="s">
        <v>168</v>
      </c>
      <c r="D587" t="s">
        <v>167</v>
      </c>
      <c r="E587" t="s">
        <v>145</v>
      </c>
      <c r="F587" t="s">
        <v>192</v>
      </c>
      <c r="G587" t="s">
        <v>5</v>
      </c>
      <c r="H587">
        <v>-6.9899100000000006E-2</v>
      </c>
      <c r="I587">
        <v>1.15E-2</v>
      </c>
      <c r="J587" s="5">
        <v>1.2799999999999999E-9</v>
      </c>
      <c r="K587">
        <v>0.686358146</v>
      </c>
      <c r="L587">
        <v>-1.1150907E-2</v>
      </c>
      <c r="M587">
        <v>1.2827455999999999E-2</v>
      </c>
      <c r="N587">
        <v>0.38473774999999999</v>
      </c>
      <c r="O587">
        <v>0.15952862800000001</v>
      </c>
      <c r="P587">
        <v>0.18351389300000001</v>
      </c>
      <c r="Q587">
        <v>0.38468306299999999</v>
      </c>
      <c r="AA587" t="b">
        <v>1</v>
      </c>
    </row>
    <row r="588" spans="1:27">
      <c r="A588" t="s">
        <v>2891</v>
      </c>
      <c r="B588" t="s">
        <v>2892</v>
      </c>
      <c r="C588" t="s">
        <v>168</v>
      </c>
      <c r="D588" t="s">
        <v>163</v>
      </c>
      <c r="E588" t="s">
        <v>145</v>
      </c>
      <c r="F588" t="s">
        <v>192</v>
      </c>
      <c r="G588" t="s">
        <v>5</v>
      </c>
      <c r="H588">
        <v>-7.8404399999999999E-2</v>
      </c>
      <c r="I588">
        <v>1.0699999999999999E-2</v>
      </c>
      <c r="J588" s="5">
        <v>2.0299999999999999E-13</v>
      </c>
      <c r="K588">
        <v>0.57506858599999999</v>
      </c>
      <c r="L588">
        <v>-1.0083221999999999E-2</v>
      </c>
      <c r="M588">
        <v>1.2039668999999999E-2</v>
      </c>
      <c r="N588">
        <v>0.40236777000000001</v>
      </c>
      <c r="O588">
        <v>0.128605313</v>
      </c>
      <c r="P588">
        <v>0.153558582</v>
      </c>
      <c r="Q588">
        <v>0.40231157699999998</v>
      </c>
      <c r="AA588" t="b">
        <v>1</v>
      </c>
    </row>
    <row r="589" spans="1:27">
      <c r="A589" t="s">
        <v>2914</v>
      </c>
      <c r="B589" t="s">
        <v>2915</v>
      </c>
      <c r="C589" t="s">
        <v>167</v>
      </c>
      <c r="D589" t="s">
        <v>164</v>
      </c>
      <c r="E589" t="s">
        <v>145</v>
      </c>
      <c r="F589" t="s">
        <v>192</v>
      </c>
      <c r="G589" t="s">
        <v>5</v>
      </c>
      <c r="H589">
        <v>6.8303299999999997E-2</v>
      </c>
      <c r="I589">
        <v>1.12E-2</v>
      </c>
      <c r="J589" s="5">
        <v>1.0399999999999999E-9</v>
      </c>
      <c r="K589">
        <v>0.615506</v>
      </c>
      <c r="L589">
        <v>1.0079701999999999E-2</v>
      </c>
      <c r="M589">
        <v>1.2234132999999999E-2</v>
      </c>
      <c r="N589">
        <v>0.40993955999999998</v>
      </c>
      <c r="O589">
        <v>0.147572694</v>
      </c>
      <c r="P589">
        <v>0.17911481200000001</v>
      </c>
      <c r="Q589">
        <v>0.40999637999999999</v>
      </c>
      <c r="AA589" t="b">
        <v>1</v>
      </c>
    </row>
    <row r="590" spans="1:27">
      <c r="A590" t="s">
        <v>2879</v>
      </c>
      <c r="B590" t="s">
        <v>2880</v>
      </c>
      <c r="C590" t="s">
        <v>163</v>
      </c>
      <c r="D590" t="s">
        <v>164</v>
      </c>
      <c r="E590" t="s">
        <v>145</v>
      </c>
      <c r="F590" t="s">
        <v>192</v>
      </c>
      <c r="G590" t="s">
        <v>5</v>
      </c>
      <c r="H590">
        <v>-6.4805199999999993E-2</v>
      </c>
      <c r="I590">
        <v>1.06E-2</v>
      </c>
      <c r="J590" s="5">
        <v>1.15E-9</v>
      </c>
      <c r="K590">
        <v>0.43768200000000002</v>
      </c>
      <c r="L590">
        <v>-9.7521680000000003E-3</v>
      </c>
      <c r="M590">
        <v>1.1996761999999999E-2</v>
      </c>
      <c r="N590">
        <v>0.41621806</v>
      </c>
      <c r="O590">
        <v>0.15048434699999999</v>
      </c>
      <c r="P590">
        <v>0.18512036800000001</v>
      </c>
      <c r="Q590">
        <v>0.41627539499999999</v>
      </c>
      <c r="AA590" t="b">
        <v>1</v>
      </c>
    </row>
    <row r="591" spans="1:27">
      <c r="A591" t="s">
        <v>2946</v>
      </c>
      <c r="B591" t="s">
        <v>2947</v>
      </c>
      <c r="C591" t="s">
        <v>168</v>
      </c>
      <c r="D591" t="s">
        <v>167</v>
      </c>
      <c r="E591" t="s">
        <v>145</v>
      </c>
      <c r="F591" t="s">
        <v>192</v>
      </c>
      <c r="G591" t="s">
        <v>5</v>
      </c>
      <c r="H591">
        <v>6.0599600000000003E-2</v>
      </c>
      <c r="I591">
        <v>1.0800000000000001E-2</v>
      </c>
      <c r="J591" s="5">
        <v>2.03E-8</v>
      </c>
      <c r="K591">
        <v>0.47988999999999998</v>
      </c>
      <c r="L591">
        <v>-8.5487110000000005E-3</v>
      </c>
      <c r="M591">
        <v>1.1912918999999999E-2</v>
      </c>
      <c r="N591">
        <v>0.47300396</v>
      </c>
      <c r="O591">
        <v>-0.14106876300000001</v>
      </c>
      <c r="P591">
        <v>0.196584119</v>
      </c>
      <c r="Q591">
        <v>0.473003958</v>
      </c>
      <c r="AA591" t="b">
        <v>1</v>
      </c>
    </row>
    <row r="592" spans="1:27">
      <c r="A592" t="s">
        <v>2869</v>
      </c>
      <c r="B592" t="s">
        <v>2870</v>
      </c>
      <c r="C592" t="s">
        <v>167</v>
      </c>
      <c r="D592" t="s">
        <v>168</v>
      </c>
      <c r="E592" t="s">
        <v>145</v>
      </c>
      <c r="F592" t="s">
        <v>192</v>
      </c>
      <c r="G592" t="s">
        <v>5</v>
      </c>
      <c r="H592">
        <v>0.116102</v>
      </c>
      <c r="I592">
        <v>2.1100000000000001E-2</v>
      </c>
      <c r="J592" s="5">
        <v>4.0299999999999997E-8</v>
      </c>
      <c r="K592">
        <v>8.7965615999999996E-2</v>
      </c>
      <c r="L592">
        <v>1.4364063999999999E-2</v>
      </c>
      <c r="M592">
        <v>2.1012382E-2</v>
      </c>
      <c r="N592">
        <v>0.49422778000000001</v>
      </c>
      <c r="O592">
        <v>0.123719354</v>
      </c>
      <c r="P592">
        <v>0.18098208599999999</v>
      </c>
      <c r="Q592">
        <v>0.49422778499999998</v>
      </c>
      <c r="AA592" t="b">
        <v>1</v>
      </c>
    </row>
    <row r="593" spans="1:27">
      <c r="A593" t="s">
        <v>2918</v>
      </c>
      <c r="B593" t="s">
        <v>2919</v>
      </c>
      <c r="C593" t="s">
        <v>168</v>
      </c>
      <c r="D593" t="s">
        <v>167</v>
      </c>
      <c r="E593" t="s">
        <v>145</v>
      </c>
      <c r="F593" t="s">
        <v>192</v>
      </c>
      <c r="G593" t="s">
        <v>5</v>
      </c>
      <c r="H593">
        <v>0.115703</v>
      </c>
      <c r="I593">
        <v>1.37E-2</v>
      </c>
      <c r="J593" s="5">
        <v>2.7900000000000001E-17</v>
      </c>
      <c r="K593">
        <v>0.790821</v>
      </c>
      <c r="L593">
        <v>9.7281580000000006E-3</v>
      </c>
      <c r="M593">
        <v>1.4633211E-2</v>
      </c>
      <c r="N593">
        <v>0.50605049000000002</v>
      </c>
      <c r="O593">
        <v>8.4078705000000004E-2</v>
      </c>
      <c r="P593">
        <v>0.12647217999999999</v>
      </c>
      <c r="Q593">
        <v>0.50617842300000004</v>
      </c>
      <c r="AA593" t="b">
        <v>1</v>
      </c>
    </row>
    <row r="594" spans="1:27">
      <c r="A594" t="s">
        <v>2887</v>
      </c>
      <c r="B594" t="s">
        <v>2888</v>
      </c>
      <c r="C594" t="s">
        <v>168</v>
      </c>
      <c r="D594" t="s">
        <v>167</v>
      </c>
      <c r="E594" t="s">
        <v>145</v>
      </c>
      <c r="F594" t="s">
        <v>192</v>
      </c>
      <c r="G594" t="s">
        <v>5</v>
      </c>
      <c r="H594">
        <v>6.8996399999999999E-2</v>
      </c>
      <c r="I594">
        <v>1.26E-2</v>
      </c>
      <c r="J594" s="5">
        <v>4.14E-8</v>
      </c>
      <c r="K594">
        <v>0.22767299999999999</v>
      </c>
      <c r="L594">
        <v>-9.0382640000000007E-3</v>
      </c>
      <c r="M594">
        <v>1.4193252999999999E-2</v>
      </c>
      <c r="N594">
        <v>0.52412484000000004</v>
      </c>
      <c r="O594">
        <v>-0.130996162</v>
      </c>
      <c r="P594">
        <v>0.205710054</v>
      </c>
      <c r="Q594">
        <v>0.52425512600000002</v>
      </c>
      <c r="AA594" t="b">
        <v>1</v>
      </c>
    </row>
    <row r="595" spans="1:27">
      <c r="A595" t="s">
        <v>2889</v>
      </c>
      <c r="B595" t="s">
        <v>2890</v>
      </c>
      <c r="C595" t="s">
        <v>163</v>
      </c>
      <c r="D595" t="s">
        <v>167</v>
      </c>
      <c r="E595" t="s">
        <v>145</v>
      </c>
      <c r="F595" t="s">
        <v>192</v>
      </c>
      <c r="G595" t="s">
        <v>5</v>
      </c>
      <c r="H595">
        <v>8.7002999999999997E-2</v>
      </c>
      <c r="I595">
        <v>1.2699999999999999E-2</v>
      </c>
      <c r="J595" s="5">
        <v>6.7600000000000003E-12</v>
      </c>
      <c r="K595">
        <v>0.23852172899999999</v>
      </c>
      <c r="L595">
        <v>-8.8902140000000004E-3</v>
      </c>
      <c r="M595">
        <v>1.3965150000000001E-2</v>
      </c>
      <c r="N595">
        <v>0.52438543000000004</v>
      </c>
      <c r="O595">
        <v>-0.10218284699999999</v>
      </c>
      <c r="P595">
        <v>0.16051342699999999</v>
      </c>
      <c r="Q595">
        <v>0.52438542499999996</v>
      </c>
      <c r="AA595" t="b">
        <v>1</v>
      </c>
    </row>
    <row r="596" spans="1:27">
      <c r="A596" t="s">
        <v>2910</v>
      </c>
      <c r="B596" t="s">
        <v>2911</v>
      </c>
      <c r="C596" t="s">
        <v>167</v>
      </c>
      <c r="D596" t="s">
        <v>168</v>
      </c>
      <c r="E596" t="s">
        <v>145</v>
      </c>
      <c r="F596" t="s">
        <v>192</v>
      </c>
      <c r="G596" t="s">
        <v>5</v>
      </c>
      <c r="H596">
        <v>7.8995999999999997E-2</v>
      </c>
      <c r="I596">
        <v>1.1299999999999999E-2</v>
      </c>
      <c r="J596" s="5">
        <v>3.3899999999999999E-12</v>
      </c>
      <c r="K596">
        <v>0.35033795299999998</v>
      </c>
      <c r="L596">
        <v>7.8706690000000003E-3</v>
      </c>
      <c r="M596">
        <v>1.2475303E-2</v>
      </c>
      <c r="N596">
        <v>0.52817130000000001</v>
      </c>
      <c r="O596">
        <v>9.9633760000000002E-2</v>
      </c>
      <c r="P596">
        <v>0.157923221</v>
      </c>
      <c r="Q596">
        <v>0.52810591200000001</v>
      </c>
      <c r="AA596" t="b">
        <v>1</v>
      </c>
    </row>
    <row r="597" spans="1:27">
      <c r="A597" t="s">
        <v>2864</v>
      </c>
      <c r="B597" t="s">
        <v>2865</v>
      </c>
      <c r="C597" t="s">
        <v>167</v>
      </c>
      <c r="D597" t="s">
        <v>168</v>
      </c>
      <c r="E597" t="s">
        <v>145</v>
      </c>
      <c r="F597" t="s">
        <v>192</v>
      </c>
      <c r="G597" t="s">
        <v>5</v>
      </c>
      <c r="H597">
        <v>-7.3302099999999995E-2</v>
      </c>
      <c r="I597">
        <v>1.0699999999999999E-2</v>
      </c>
      <c r="J597" s="5">
        <v>7.1299999999999997E-12</v>
      </c>
      <c r="K597">
        <v>0.452725145</v>
      </c>
      <c r="L597">
        <v>-6.7975120000000003E-3</v>
      </c>
      <c r="M597">
        <v>1.1956926E-2</v>
      </c>
      <c r="N597">
        <v>0.56962762</v>
      </c>
      <c r="O597">
        <v>9.2732844999999994E-2</v>
      </c>
      <c r="P597">
        <v>0.16311846199999999</v>
      </c>
      <c r="Q597">
        <v>0.56969550599999996</v>
      </c>
      <c r="AA597" t="b">
        <v>1</v>
      </c>
    </row>
    <row r="598" spans="1:27">
      <c r="A598" t="s">
        <v>2931</v>
      </c>
      <c r="B598" t="s">
        <v>2932</v>
      </c>
      <c r="C598" t="s">
        <v>163</v>
      </c>
      <c r="D598" t="s">
        <v>164</v>
      </c>
      <c r="E598" t="s">
        <v>145</v>
      </c>
      <c r="F598" t="s">
        <v>192</v>
      </c>
      <c r="G598" t="s">
        <v>5</v>
      </c>
      <c r="H598">
        <v>-6.9500099999999995E-2</v>
      </c>
      <c r="I598">
        <v>1.12E-2</v>
      </c>
      <c r="J598" s="5">
        <v>4.9700000000000004E-10</v>
      </c>
      <c r="K598">
        <v>0.66669800000000001</v>
      </c>
      <c r="L598">
        <v>-7.1512069999999997E-3</v>
      </c>
      <c r="M598">
        <v>1.2625717999999999E-2</v>
      </c>
      <c r="N598">
        <v>0.57125782999999997</v>
      </c>
      <c r="O598">
        <v>0.102894913</v>
      </c>
      <c r="P598">
        <v>0.18166474799999999</v>
      </c>
      <c r="Q598">
        <v>0.57112189499999999</v>
      </c>
      <c r="AA598" t="b">
        <v>1</v>
      </c>
    </row>
    <row r="599" spans="1:27">
      <c r="A599" t="s">
        <v>2842</v>
      </c>
      <c r="B599" t="s">
        <v>2843</v>
      </c>
      <c r="C599" t="s">
        <v>164</v>
      </c>
      <c r="D599" t="s">
        <v>163</v>
      </c>
      <c r="E599" t="s">
        <v>145</v>
      </c>
      <c r="F599" t="s">
        <v>192</v>
      </c>
      <c r="G599" t="s">
        <v>5</v>
      </c>
      <c r="H599">
        <v>6.3003699999999996E-2</v>
      </c>
      <c r="I599">
        <v>1.11E-2</v>
      </c>
      <c r="J599" s="5">
        <v>1.3799999999999999E-8</v>
      </c>
      <c r="K599">
        <v>0.56180239799999998</v>
      </c>
      <c r="L599">
        <v>6.6202359999999998E-3</v>
      </c>
      <c r="M599">
        <v>1.1995354E-2</v>
      </c>
      <c r="N599">
        <v>0.58094835</v>
      </c>
      <c r="O599">
        <v>0.10507694099999999</v>
      </c>
      <c r="P599">
        <v>0.190391269</v>
      </c>
      <c r="Q599">
        <v>0.58101686799999996</v>
      </c>
      <c r="AA599" t="b">
        <v>1</v>
      </c>
    </row>
    <row r="600" spans="1:27">
      <c r="A600" t="s">
        <v>2838</v>
      </c>
      <c r="B600" t="s">
        <v>2839</v>
      </c>
      <c r="C600" t="s">
        <v>168</v>
      </c>
      <c r="D600" t="s">
        <v>167</v>
      </c>
      <c r="E600" t="s">
        <v>145</v>
      </c>
      <c r="F600" t="s">
        <v>192</v>
      </c>
      <c r="G600" t="s">
        <v>5</v>
      </c>
      <c r="H600">
        <v>9.2499100000000001E-2</v>
      </c>
      <c r="I600">
        <v>1.4200000000000001E-2</v>
      </c>
      <c r="J600" s="5">
        <v>8.2499999999999999E-11</v>
      </c>
      <c r="K600">
        <v>0.161505606</v>
      </c>
      <c r="L600">
        <v>-8.5249019999999991E-3</v>
      </c>
      <c r="M600">
        <v>1.6173217E-2</v>
      </c>
      <c r="N600">
        <v>0.59805470999999999</v>
      </c>
      <c r="O600">
        <v>-9.2162005000000005E-2</v>
      </c>
      <c r="P600">
        <v>0.17484728699999999</v>
      </c>
      <c r="Q600">
        <v>0.59812414700000005</v>
      </c>
      <c r="AA600" t="b">
        <v>1</v>
      </c>
    </row>
    <row r="601" spans="1:27">
      <c r="A601" t="s">
        <v>214</v>
      </c>
      <c r="B601" t="s">
        <v>2828</v>
      </c>
      <c r="C601" t="s">
        <v>167</v>
      </c>
      <c r="D601" t="s">
        <v>168</v>
      </c>
      <c r="E601" t="s">
        <v>145</v>
      </c>
      <c r="F601" t="s">
        <v>192</v>
      </c>
      <c r="G601" t="s">
        <v>5</v>
      </c>
      <c r="H601">
        <v>-6.3696199999999994E-2</v>
      </c>
      <c r="I601">
        <v>1.15E-2</v>
      </c>
      <c r="J601" s="5">
        <v>3.3699999999999997E-8</v>
      </c>
      <c r="K601">
        <v>0.67933200000000005</v>
      </c>
      <c r="L601">
        <v>6.6959699999999999E-3</v>
      </c>
      <c r="M601">
        <v>1.2751798999999999E-2</v>
      </c>
      <c r="N601">
        <v>0.59944416</v>
      </c>
      <c r="O601">
        <v>-0.105123537</v>
      </c>
      <c r="P601">
        <v>0.200197176</v>
      </c>
      <c r="Q601">
        <v>0.59951367600000005</v>
      </c>
      <c r="AA601" t="b">
        <v>1</v>
      </c>
    </row>
    <row r="602" spans="1:27">
      <c r="A602" t="s">
        <v>2925</v>
      </c>
      <c r="B602" t="s">
        <v>2926</v>
      </c>
      <c r="C602" t="s">
        <v>164</v>
      </c>
      <c r="D602" t="s">
        <v>167</v>
      </c>
      <c r="E602" t="s">
        <v>145</v>
      </c>
      <c r="F602" t="s">
        <v>192</v>
      </c>
      <c r="G602" t="s">
        <v>5</v>
      </c>
      <c r="H602">
        <v>-0.113097</v>
      </c>
      <c r="I602">
        <v>1.7100000000000001E-2</v>
      </c>
      <c r="J602" s="5">
        <v>3.5599999999999999E-11</v>
      </c>
      <c r="K602">
        <v>0.11484800000000001</v>
      </c>
      <c r="L602">
        <v>-9.7795320000000005E-3</v>
      </c>
      <c r="M602">
        <v>1.8666792000000001E-2</v>
      </c>
      <c r="N602">
        <v>0.60027854000000003</v>
      </c>
      <c r="O602">
        <v>8.6470307999999996E-2</v>
      </c>
      <c r="P602">
        <v>0.16505117</v>
      </c>
      <c r="Q602">
        <v>0.60034809499999997</v>
      </c>
      <c r="AA602" t="b">
        <v>1</v>
      </c>
    </row>
    <row r="603" spans="1:27">
      <c r="A603" t="s">
        <v>2944</v>
      </c>
      <c r="B603" t="s">
        <v>2945</v>
      </c>
      <c r="C603" t="s">
        <v>164</v>
      </c>
      <c r="D603" t="s">
        <v>163</v>
      </c>
      <c r="E603" t="s">
        <v>145</v>
      </c>
      <c r="F603" t="s">
        <v>192</v>
      </c>
      <c r="G603" t="s">
        <v>5</v>
      </c>
      <c r="H603">
        <v>9.1600100000000004E-2</v>
      </c>
      <c r="I603">
        <v>1.0800000000000001E-2</v>
      </c>
      <c r="J603" s="5">
        <v>2.63E-17</v>
      </c>
      <c r="K603">
        <v>0.37071295300000001</v>
      </c>
      <c r="L603">
        <v>-6.440945E-3</v>
      </c>
      <c r="M603">
        <v>1.232245E-2</v>
      </c>
      <c r="N603">
        <v>0.60111344</v>
      </c>
      <c r="O603">
        <v>-7.0315915000000007E-2</v>
      </c>
      <c r="P603">
        <v>0.134524422</v>
      </c>
      <c r="Q603">
        <v>0.60118303799999995</v>
      </c>
      <c r="AA603" t="b">
        <v>1</v>
      </c>
    </row>
    <row r="604" spans="1:27">
      <c r="A604" t="s">
        <v>2852</v>
      </c>
      <c r="B604" t="s">
        <v>2853</v>
      </c>
      <c r="C604" t="s">
        <v>163</v>
      </c>
      <c r="D604" t="s">
        <v>167</v>
      </c>
      <c r="E604" t="s">
        <v>145</v>
      </c>
      <c r="F604" t="s">
        <v>192</v>
      </c>
      <c r="G604" t="s">
        <v>5</v>
      </c>
      <c r="H604">
        <v>-9.7998799999999997E-2</v>
      </c>
      <c r="I604">
        <v>1.14E-2</v>
      </c>
      <c r="J604" s="5">
        <v>9.2400000000000001E-18</v>
      </c>
      <c r="K604">
        <v>0.35209277100000003</v>
      </c>
      <c r="L604">
        <v>-6.2741539999999997E-3</v>
      </c>
      <c r="M604">
        <v>1.2461079999999999E-2</v>
      </c>
      <c r="N604">
        <v>0.61454249000000005</v>
      </c>
      <c r="O604">
        <v>6.4022762999999996E-2</v>
      </c>
      <c r="P604">
        <v>0.12715543700000001</v>
      </c>
      <c r="Q604">
        <v>0.61461277999999997</v>
      </c>
      <c r="AA604" t="b">
        <v>1</v>
      </c>
    </row>
    <row r="605" spans="1:27">
      <c r="A605" t="s">
        <v>2939</v>
      </c>
      <c r="B605" t="s">
        <v>2940</v>
      </c>
      <c r="C605" t="s">
        <v>168</v>
      </c>
      <c r="D605" t="s">
        <v>167</v>
      </c>
      <c r="E605" t="s">
        <v>145</v>
      </c>
      <c r="F605" t="s">
        <v>192</v>
      </c>
      <c r="G605" t="s">
        <v>5</v>
      </c>
      <c r="H605">
        <v>-7.8302700000000003E-2</v>
      </c>
      <c r="I605">
        <v>1.2500000000000001E-2</v>
      </c>
      <c r="J605" s="5">
        <v>3.9299999999999999E-10</v>
      </c>
      <c r="K605">
        <v>0.77002340199999997</v>
      </c>
      <c r="L605">
        <v>-6.9556160000000004E-3</v>
      </c>
      <c r="M605">
        <v>1.414318E-2</v>
      </c>
      <c r="N605">
        <v>0.62300213999999998</v>
      </c>
      <c r="O605">
        <v>8.8829831999999997E-2</v>
      </c>
      <c r="P605">
        <v>0.18062186299999999</v>
      </c>
      <c r="Q605">
        <v>0.622860737</v>
      </c>
      <c r="AA605" t="b">
        <v>1</v>
      </c>
    </row>
    <row r="606" spans="1:27">
      <c r="A606" t="s">
        <v>2840</v>
      </c>
      <c r="B606" t="s">
        <v>2841</v>
      </c>
      <c r="C606" t="s">
        <v>163</v>
      </c>
      <c r="D606" t="s">
        <v>164</v>
      </c>
      <c r="E606" t="s">
        <v>145</v>
      </c>
      <c r="F606" t="s">
        <v>192</v>
      </c>
      <c r="G606" t="s">
        <v>5</v>
      </c>
      <c r="H606">
        <v>-7.1399299999999999E-2</v>
      </c>
      <c r="I606">
        <v>1.09E-2</v>
      </c>
      <c r="J606" s="5">
        <v>5.2700000000000003E-11</v>
      </c>
      <c r="K606">
        <v>0.43485299999999999</v>
      </c>
      <c r="L606">
        <v>-5.8948179999999996E-3</v>
      </c>
      <c r="M606">
        <v>1.2005739E-2</v>
      </c>
      <c r="N606">
        <v>0.62342644999999997</v>
      </c>
      <c r="O606">
        <v>8.2561284999999998E-2</v>
      </c>
      <c r="P606">
        <v>0.168149256</v>
      </c>
      <c r="Q606">
        <v>0.62342644800000002</v>
      </c>
      <c r="AA606" t="b">
        <v>1</v>
      </c>
    </row>
    <row r="607" spans="1:27">
      <c r="A607" t="s">
        <v>165</v>
      </c>
      <c r="B607" t="s">
        <v>2837</v>
      </c>
      <c r="C607" t="s">
        <v>167</v>
      </c>
      <c r="D607" t="s">
        <v>168</v>
      </c>
      <c r="E607" t="s">
        <v>145</v>
      </c>
      <c r="F607" t="s">
        <v>192</v>
      </c>
      <c r="G607" t="s">
        <v>5</v>
      </c>
      <c r="H607">
        <v>0.14510400000000001</v>
      </c>
      <c r="I607">
        <v>2.6599999999999999E-2</v>
      </c>
      <c r="J607" s="5">
        <v>4.6399999999999999E-8</v>
      </c>
      <c r="K607">
        <v>6.4768299000000001E-2</v>
      </c>
      <c r="L607">
        <v>1.1791355999999999E-2</v>
      </c>
      <c r="M607">
        <v>2.4182436000000002E-2</v>
      </c>
      <c r="N607">
        <v>0.62583319999999998</v>
      </c>
      <c r="O607">
        <v>8.1261411000000006E-2</v>
      </c>
      <c r="P607">
        <v>0.166655889</v>
      </c>
      <c r="Q607">
        <v>0.62583319599999998</v>
      </c>
      <c r="AA607" t="b">
        <v>1</v>
      </c>
    </row>
    <row r="608" spans="1:27">
      <c r="A608" t="s">
        <v>2825</v>
      </c>
      <c r="B608" t="s">
        <v>2826</v>
      </c>
      <c r="C608" t="s">
        <v>167</v>
      </c>
      <c r="D608" t="s">
        <v>163</v>
      </c>
      <c r="E608" t="s">
        <v>145</v>
      </c>
      <c r="F608" t="s">
        <v>192</v>
      </c>
      <c r="G608" t="s">
        <v>5</v>
      </c>
      <c r="H608">
        <v>6.1099100000000003E-2</v>
      </c>
      <c r="I608">
        <v>1.11E-2</v>
      </c>
      <c r="J608" s="5">
        <v>3.9400000000000002E-8</v>
      </c>
      <c r="K608">
        <v>0.41014899999999999</v>
      </c>
      <c r="L608">
        <v>-5.2213219999999996E-3</v>
      </c>
      <c r="M608">
        <v>1.2100399E-2</v>
      </c>
      <c r="N608">
        <v>0.66603215999999998</v>
      </c>
      <c r="O608">
        <v>-8.5456616999999999E-2</v>
      </c>
      <c r="P608">
        <v>0.19804546200000001</v>
      </c>
      <c r="Q608">
        <v>0.666104853</v>
      </c>
      <c r="AA608" t="b">
        <v>1</v>
      </c>
    </row>
    <row r="609" spans="1:27">
      <c r="A609" t="s">
        <v>2850</v>
      </c>
      <c r="B609" t="s">
        <v>2851</v>
      </c>
      <c r="C609" t="s">
        <v>164</v>
      </c>
      <c r="D609" t="s">
        <v>163</v>
      </c>
      <c r="E609" t="s">
        <v>145</v>
      </c>
      <c r="F609" t="s">
        <v>192</v>
      </c>
      <c r="G609" t="s">
        <v>5</v>
      </c>
      <c r="H609">
        <v>-8.7497900000000003E-2</v>
      </c>
      <c r="I609">
        <v>1.24E-2</v>
      </c>
      <c r="J609" s="5">
        <v>1.8699999999999999E-12</v>
      </c>
      <c r="K609">
        <v>0.25573901799999998</v>
      </c>
      <c r="L609">
        <v>5.842903E-3</v>
      </c>
      <c r="M609">
        <v>1.3642081E-2</v>
      </c>
      <c r="N609">
        <v>0.66850551999999996</v>
      </c>
      <c r="O609">
        <v>-6.6777639E-2</v>
      </c>
      <c r="P609">
        <v>0.15591323600000001</v>
      </c>
      <c r="Q609">
        <v>0.66843271900000001</v>
      </c>
      <c r="AA609" t="b">
        <v>1</v>
      </c>
    </row>
    <row r="610" spans="1:27">
      <c r="A610" t="s">
        <v>2866</v>
      </c>
      <c r="B610" t="s">
        <v>2744</v>
      </c>
      <c r="C610" t="s">
        <v>164</v>
      </c>
      <c r="D610" t="s">
        <v>163</v>
      </c>
      <c r="E610" t="s">
        <v>145</v>
      </c>
      <c r="F610" t="s">
        <v>192</v>
      </c>
      <c r="G610" t="s">
        <v>5</v>
      </c>
      <c r="H610">
        <v>-7.0598300000000003E-2</v>
      </c>
      <c r="I610">
        <v>1.0999999999999999E-2</v>
      </c>
      <c r="J610" s="5">
        <v>1.2999999999999999E-10</v>
      </c>
      <c r="K610">
        <v>0.51325893899999997</v>
      </c>
      <c r="L610">
        <v>-4.9095090000000003E-3</v>
      </c>
      <c r="M610">
        <v>1.1907612999999999E-2</v>
      </c>
      <c r="N610">
        <v>0.68004626000000001</v>
      </c>
      <c r="O610">
        <v>6.9541457000000001E-2</v>
      </c>
      <c r="P610">
        <v>0.168667128</v>
      </c>
      <c r="Q610">
        <v>0.68011954900000005</v>
      </c>
      <c r="AA610" t="b">
        <v>1</v>
      </c>
    </row>
    <row r="611" spans="1:27">
      <c r="A611" t="s">
        <v>2908</v>
      </c>
      <c r="B611" t="s">
        <v>2909</v>
      </c>
      <c r="C611" t="s">
        <v>163</v>
      </c>
      <c r="D611" t="s">
        <v>164</v>
      </c>
      <c r="E611" t="s">
        <v>145</v>
      </c>
      <c r="F611" t="s">
        <v>192</v>
      </c>
      <c r="G611" t="s">
        <v>5</v>
      </c>
      <c r="H611">
        <v>6.7602599999999999E-2</v>
      </c>
      <c r="I611">
        <v>1.24E-2</v>
      </c>
      <c r="J611" s="5">
        <v>4.9199999999999997E-8</v>
      </c>
      <c r="K611">
        <v>0.30117824300000001</v>
      </c>
      <c r="L611">
        <v>-5.0854949999999998E-3</v>
      </c>
      <c r="M611">
        <v>1.2973202E-2</v>
      </c>
      <c r="N611">
        <v>0.69505821000000001</v>
      </c>
      <c r="O611">
        <v>-7.5226326999999996E-2</v>
      </c>
      <c r="P611">
        <v>0.19190389599999999</v>
      </c>
      <c r="Q611">
        <v>0.69505821400000001</v>
      </c>
      <c r="AA611" t="b">
        <v>1</v>
      </c>
    </row>
    <row r="612" spans="1:27">
      <c r="A612" t="s">
        <v>2894</v>
      </c>
      <c r="B612" t="s">
        <v>2895</v>
      </c>
      <c r="C612" t="s">
        <v>163</v>
      </c>
      <c r="D612" t="s">
        <v>164</v>
      </c>
      <c r="E612" t="s">
        <v>145</v>
      </c>
      <c r="F612" t="s">
        <v>192</v>
      </c>
      <c r="G612" t="s">
        <v>5</v>
      </c>
      <c r="H612">
        <v>-6.4399899999999996E-2</v>
      </c>
      <c r="I612">
        <v>1.0699999999999999E-2</v>
      </c>
      <c r="J612" s="5">
        <v>1.7599999999999999E-9</v>
      </c>
      <c r="K612">
        <v>0.58523649499999997</v>
      </c>
      <c r="L612">
        <v>-4.4829859999999996E-3</v>
      </c>
      <c r="M612">
        <v>1.2080265E-2</v>
      </c>
      <c r="N612">
        <v>0.71063752999999996</v>
      </c>
      <c r="O612">
        <v>6.9611698999999999E-2</v>
      </c>
      <c r="P612">
        <v>0.187582051</v>
      </c>
      <c r="Q612">
        <v>0.71056305099999995</v>
      </c>
      <c r="AA612" t="b">
        <v>1</v>
      </c>
    </row>
    <row r="613" spans="1:27">
      <c r="A613" t="s">
        <v>2846</v>
      </c>
      <c r="B613" t="s">
        <v>2847</v>
      </c>
      <c r="C613" t="s">
        <v>163</v>
      </c>
      <c r="D613" t="s">
        <v>168</v>
      </c>
      <c r="E613" t="s">
        <v>145</v>
      </c>
      <c r="F613" t="s">
        <v>192</v>
      </c>
      <c r="G613" t="s">
        <v>5</v>
      </c>
      <c r="H613">
        <v>6.82006E-2</v>
      </c>
      <c r="I613">
        <v>1.15E-2</v>
      </c>
      <c r="J613" s="5">
        <v>2.7200000000000001E-9</v>
      </c>
      <c r="K613">
        <v>0.31004605899999998</v>
      </c>
      <c r="L613">
        <v>4.6814680000000003E-3</v>
      </c>
      <c r="M613">
        <v>1.2868246E-2</v>
      </c>
      <c r="N613">
        <v>0.71615673000000002</v>
      </c>
      <c r="O613">
        <v>6.8642622E-2</v>
      </c>
      <c r="P613">
        <v>0.18868230499999999</v>
      </c>
      <c r="Q613">
        <v>0.71600736300000001</v>
      </c>
      <c r="AA613" t="b">
        <v>1</v>
      </c>
    </row>
    <row r="614" spans="1:27">
      <c r="A614" t="s">
        <v>161</v>
      </c>
      <c r="B614" t="s">
        <v>2827</v>
      </c>
      <c r="C614" t="s">
        <v>163</v>
      </c>
      <c r="D614" t="s">
        <v>164</v>
      </c>
      <c r="E614" t="s">
        <v>145</v>
      </c>
      <c r="F614" t="s">
        <v>192</v>
      </c>
      <c r="G614" t="s">
        <v>5</v>
      </c>
      <c r="H614">
        <v>-7.84049E-2</v>
      </c>
      <c r="I614">
        <v>1.12E-2</v>
      </c>
      <c r="J614" s="5">
        <v>2.2999999999999999E-12</v>
      </c>
      <c r="K614">
        <v>0.55246535900000004</v>
      </c>
      <c r="L614">
        <v>-4.1151219999999997E-3</v>
      </c>
      <c r="M614">
        <v>1.1969524E-2</v>
      </c>
      <c r="N614">
        <v>0.73114712000000004</v>
      </c>
      <c r="O614">
        <v>5.2485525999999998E-2</v>
      </c>
      <c r="P614">
        <v>0.15266296100000001</v>
      </c>
      <c r="Q614">
        <v>0.73099670000000005</v>
      </c>
      <c r="AA614" t="b">
        <v>1</v>
      </c>
    </row>
    <row r="615" spans="1:27">
      <c r="A615" t="s">
        <v>2875</v>
      </c>
      <c r="B615" t="s">
        <v>2876</v>
      </c>
      <c r="C615" t="s">
        <v>167</v>
      </c>
      <c r="D615" t="s">
        <v>163</v>
      </c>
      <c r="E615" t="s">
        <v>145</v>
      </c>
      <c r="F615" t="s">
        <v>192</v>
      </c>
      <c r="G615" t="s">
        <v>5</v>
      </c>
      <c r="H615">
        <v>-0.100397</v>
      </c>
      <c r="I615">
        <v>1.32E-2</v>
      </c>
      <c r="J615" s="5">
        <v>3.47E-14</v>
      </c>
      <c r="K615">
        <v>0.81648926099999997</v>
      </c>
      <c r="L615">
        <v>-4.9279359999999999E-3</v>
      </c>
      <c r="M615">
        <v>1.5375774E-2</v>
      </c>
      <c r="N615">
        <v>0.74866513000000001</v>
      </c>
      <c r="O615">
        <v>4.9084492E-2</v>
      </c>
      <c r="P615">
        <v>0.15314974000000001</v>
      </c>
      <c r="Q615">
        <v>0.74858933000000005</v>
      </c>
      <c r="AA615" t="b">
        <v>1</v>
      </c>
    </row>
    <row r="616" spans="1:27">
      <c r="A616" t="s">
        <v>2860</v>
      </c>
      <c r="B616" t="s">
        <v>2861</v>
      </c>
      <c r="C616" t="s">
        <v>164</v>
      </c>
      <c r="D616" t="s">
        <v>167</v>
      </c>
      <c r="E616" t="s">
        <v>145</v>
      </c>
      <c r="F616" t="s">
        <v>192</v>
      </c>
      <c r="G616" t="s">
        <v>5</v>
      </c>
      <c r="H616">
        <v>-7.3900800000000003E-2</v>
      </c>
      <c r="I616">
        <v>1.06E-2</v>
      </c>
      <c r="J616" s="5">
        <v>2.8799999999999998E-12</v>
      </c>
      <c r="K616">
        <v>0.54168868400000003</v>
      </c>
      <c r="L616">
        <v>-2.801118E-3</v>
      </c>
      <c r="M616">
        <v>1.1945066000000001E-2</v>
      </c>
      <c r="N616">
        <v>0.81467445999999999</v>
      </c>
      <c r="O616">
        <v>3.7903755999999997E-2</v>
      </c>
      <c r="P616">
        <v>0.161636487</v>
      </c>
      <c r="Q616">
        <v>0.81459683299999996</v>
      </c>
      <c r="AA616" t="b">
        <v>1</v>
      </c>
    </row>
    <row r="617" spans="1:27">
      <c r="A617" t="s">
        <v>2904</v>
      </c>
      <c r="B617" t="s">
        <v>2905</v>
      </c>
      <c r="C617" t="s">
        <v>163</v>
      </c>
      <c r="D617" t="s">
        <v>164</v>
      </c>
      <c r="E617" t="s">
        <v>145</v>
      </c>
      <c r="F617" t="s">
        <v>192</v>
      </c>
      <c r="G617" t="s">
        <v>5</v>
      </c>
      <c r="H617">
        <v>-0.106595</v>
      </c>
      <c r="I617">
        <v>1.6500000000000001E-2</v>
      </c>
      <c r="J617" s="5">
        <v>1.04E-10</v>
      </c>
      <c r="K617">
        <v>0.126901446</v>
      </c>
      <c r="L617">
        <v>3.9730399999999997E-3</v>
      </c>
      <c r="M617">
        <v>1.7880468E-2</v>
      </c>
      <c r="N617">
        <v>0.82431388000000005</v>
      </c>
      <c r="O617">
        <v>-3.7272291999999999E-2</v>
      </c>
      <c r="P617">
        <v>0.16774208900000001</v>
      </c>
      <c r="Q617">
        <v>0.82415819400000001</v>
      </c>
      <c r="AA617" t="b">
        <v>1</v>
      </c>
    </row>
    <row r="618" spans="1:27">
      <c r="A618" t="s">
        <v>2902</v>
      </c>
      <c r="B618" t="s">
        <v>2903</v>
      </c>
      <c r="C618" t="s">
        <v>167</v>
      </c>
      <c r="D618" t="s">
        <v>168</v>
      </c>
      <c r="E618" t="s">
        <v>145</v>
      </c>
      <c r="F618" t="s">
        <v>192</v>
      </c>
      <c r="G618" t="s">
        <v>5</v>
      </c>
      <c r="H618">
        <v>-0.15659500000000001</v>
      </c>
      <c r="I618">
        <v>2.7699999999999999E-2</v>
      </c>
      <c r="J618" s="5">
        <v>1.66E-8</v>
      </c>
      <c r="K618">
        <v>5.0461715999999997E-2</v>
      </c>
      <c r="L618">
        <v>5.5902310000000002E-3</v>
      </c>
      <c r="M618">
        <v>2.7189840999999999E-2</v>
      </c>
      <c r="N618">
        <v>0.83725961999999998</v>
      </c>
      <c r="O618">
        <v>-3.5698657000000002E-2</v>
      </c>
      <c r="P618">
        <v>0.173631602</v>
      </c>
      <c r="Q618">
        <v>0.83710337800000001</v>
      </c>
      <c r="AA618" t="b">
        <v>1</v>
      </c>
    </row>
    <row r="619" spans="1:27">
      <c r="A619" t="s">
        <v>2927</v>
      </c>
      <c r="B619" t="s">
        <v>2928</v>
      </c>
      <c r="C619" t="s">
        <v>167</v>
      </c>
      <c r="D619" t="s">
        <v>168</v>
      </c>
      <c r="E619" t="s">
        <v>145</v>
      </c>
      <c r="F619" t="s">
        <v>192</v>
      </c>
      <c r="G619" t="s">
        <v>5</v>
      </c>
      <c r="H619">
        <v>-7.2205199999999997E-2</v>
      </c>
      <c r="I619">
        <v>1.1599999999999999E-2</v>
      </c>
      <c r="J619" s="5">
        <v>4.0899999999999998E-10</v>
      </c>
      <c r="K619">
        <v>0.32770866999999998</v>
      </c>
      <c r="L619">
        <v>2.4206229999999998E-3</v>
      </c>
      <c r="M619">
        <v>1.2680059E-2</v>
      </c>
      <c r="N619">
        <v>0.84868228999999995</v>
      </c>
      <c r="O619">
        <v>-3.3524223999999998E-2</v>
      </c>
      <c r="P619">
        <v>0.17561144000000001</v>
      </c>
      <c r="Q619">
        <v>0.84860393999999995</v>
      </c>
      <c r="AA619" t="b">
        <v>1</v>
      </c>
    </row>
    <row r="620" spans="1:27">
      <c r="A620" t="s">
        <v>2871</v>
      </c>
      <c r="B620" t="s">
        <v>2872</v>
      </c>
      <c r="C620" t="s">
        <v>167</v>
      </c>
      <c r="D620" t="s">
        <v>164</v>
      </c>
      <c r="E620" t="s">
        <v>145</v>
      </c>
      <c r="F620" t="s">
        <v>192</v>
      </c>
      <c r="G620" t="s">
        <v>5</v>
      </c>
      <c r="H620">
        <v>8.7103899999999998E-2</v>
      </c>
      <c r="I620">
        <v>1.17E-2</v>
      </c>
      <c r="J620" s="5">
        <v>1.1700000000000001E-13</v>
      </c>
      <c r="K620">
        <v>0.28501016499999998</v>
      </c>
      <c r="L620">
        <v>-2.1688520000000002E-3</v>
      </c>
      <c r="M620">
        <v>1.3184510999999999E-2</v>
      </c>
      <c r="N620">
        <v>0.86925883000000004</v>
      </c>
      <c r="O620">
        <v>-2.4899597999999998E-2</v>
      </c>
      <c r="P620">
        <v>0.15136533799999999</v>
      </c>
      <c r="Q620">
        <v>0.86933754699999999</v>
      </c>
      <c r="AA620" t="b">
        <v>1</v>
      </c>
    </row>
    <row r="621" spans="1:27">
      <c r="A621" t="s">
        <v>2858</v>
      </c>
      <c r="B621" t="s">
        <v>2859</v>
      </c>
      <c r="C621" t="s">
        <v>164</v>
      </c>
      <c r="D621" t="s">
        <v>163</v>
      </c>
      <c r="E621" t="s">
        <v>145</v>
      </c>
      <c r="F621" t="s">
        <v>192</v>
      </c>
      <c r="G621" t="s">
        <v>5</v>
      </c>
      <c r="H621">
        <v>7.4195700000000003E-2</v>
      </c>
      <c r="I621">
        <v>1.1299999999999999E-2</v>
      </c>
      <c r="J621" s="5">
        <v>5.5200000000000001E-11</v>
      </c>
      <c r="K621">
        <v>0.67067533499999998</v>
      </c>
      <c r="L621">
        <v>-1.836301E-3</v>
      </c>
      <c r="M621">
        <v>1.2664147000000001E-2</v>
      </c>
      <c r="N621">
        <v>0.88471087000000004</v>
      </c>
      <c r="O621">
        <v>-2.4749429999999999E-2</v>
      </c>
      <c r="P621">
        <v>0.17068572600000001</v>
      </c>
      <c r="Q621">
        <v>0.88471087199999998</v>
      </c>
      <c r="AA621" t="b">
        <v>1</v>
      </c>
    </row>
    <row r="622" spans="1:27">
      <c r="A622" t="s">
        <v>2848</v>
      </c>
      <c r="B622" t="s">
        <v>2849</v>
      </c>
      <c r="C622" t="s">
        <v>168</v>
      </c>
      <c r="D622" t="s">
        <v>167</v>
      </c>
      <c r="E622" t="s">
        <v>145</v>
      </c>
      <c r="F622" t="s">
        <v>192</v>
      </c>
      <c r="G622" t="s">
        <v>5</v>
      </c>
      <c r="H622">
        <v>7.6503100000000004E-2</v>
      </c>
      <c r="I622">
        <v>1.34E-2</v>
      </c>
      <c r="J622" s="5">
        <v>1.24E-8</v>
      </c>
      <c r="K622">
        <v>0.19839152199999999</v>
      </c>
      <c r="L622">
        <v>-1.8103500000000001E-3</v>
      </c>
      <c r="M622">
        <v>1.4924563E-2</v>
      </c>
      <c r="N622">
        <v>0.90337422000000001</v>
      </c>
      <c r="O622">
        <v>-2.3663740999999999E-2</v>
      </c>
      <c r="P622">
        <v>0.19508442400000001</v>
      </c>
      <c r="Q622">
        <v>0.90345341999999995</v>
      </c>
      <c r="AA622" t="b">
        <v>1</v>
      </c>
    </row>
    <row r="623" spans="1:27">
      <c r="A623" t="s">
        <v>2823</v>
      </c>
      <c r="B623" t="s">
        <v>2824</v>
      </c>
      <c r="C623" t="s">
        <v>167</v>
      </c>
      <c r="D623" t="s">
        <v>164</v>
      </c>
      <c r="E623" t="s">
        <v>145</v>
      </c>
      <c r="F623" t="s">
        <v>192</v>
      </c>
      <c r="G623" t="s">
        <v>5</v>
      </c>
      <c r="H623">
        <v>-0.16769700000000001</v>
      </c>
      <c r="I623">
        <v>2.4299999999999999E-2</v>
      </c>
      <c r="J623" s="5">
        <v>5.2999999999999996E-12</v>
      </c>
      <c r="K623">
        <v>5.1627728999999997E-2</v>
      </c>
      <c r="L623">
        <v>-3.1174309999999999E-3</v>
      </c>
      <c r="M623">
        <v>2.6897593000000001E-2</v>
      </c>
      <c r="N623">
        <v>0.90765253999999995</v>
      </c>
      <c r="O623">
        <v>1.8589664999999998E-2</v>
      </c>
      <c r="P623">
        <v>0.16039400300000001</v>
      </c>
      <c r="Q623">
        <v>0.90773179599999998</v>
      </c>
      <c r="AA623" t="b">
        <v>1</v>
      </c>
    </row>
    <row r="624" spans="1:27">
      <c r="A624" t="s">
        <v>2881</v>
      </c>
      <c r="B624" t="s">
        <v>2882</v>
      </c>
      <c r="C624" t="s">
        <v>167</v>
      </c>
      <c r="D624" t="s">
        <v>168</v>
      </c>
      <c r="E624" t="s">
        <v>145</v>
      </c>
      <c r="F624" t="s">
        <v>192</v>
      </c>
      <c r="G624" t="s">
        <v>5</v>
      </c>
      <c r="H624">
        <v>-9.0800400000000003E-2</v>
      </c>
      <c r="I624">
        <v>1.4800000000000001E-2</v>
      </c>
      <c r="J624" s="5">
        <v>9.3400000000000008E-10</v>
      </c>
      <c r="K624">
        <v>0.14367659599999999</v>
      </c>
      <c r="L624">
        <v>-7.8222800000000005E-4</v>
      </c>
      <c r="M624">
        <v>1.6968075999999999E-2</v>
      </c>
      <c r="N624">
        <v>0.96315083999999995</v>
      </c>
      <c r="O624">
        <v>8.614811E-3</v>
      </c>
      <c r="P624">
        <v>0.18687226300000001</v>
      </c>
      <c r="Q624">
        <v>0.96323054600000002</v>
      </c>
      <c r="AA624" t="b">
        <v>1</v>
      </c>
    </row>
    <row r="625" spans="1:27">
      <c r="A625" t="s">
        <v>2937</v>
      </c>
      <c r="B625" t="s">
        <v>2938</v>
      </c>
      <c r="C625" t="s">
        <v>163</v>
      </c>
      <c r="D625" t="s">
        <v>164</v>
      </c>
      <c r="E625" t="s">
        <v>145</v>
      </c>
      <c r="F625" t="s">
        <v>192</v>
      </c>
      <c r="G625" t="s">
        <v>5</v>
      </c>
      <c r="H625">
        <v>-6.9403699999999999E-2</v>
      </c>
      <c r="I625">
        <v>1.2200000000000001E-2</v>
      </c>
      <c r="J625" s="5">
        <v>1.15E-8</v>
      </c>
      <c r="K625">
        <v>0.752189</v>
      </c>
      <c r="L625">
        <v>-5.2798299999999999E-4</v>
      </c>
      <c r="M625">
        <v>1.3785444000000001E-2</v>
      </c>
      <c r="N625">
        <v>0.96952822000000005</v>
      </c>
      <c r="O625">
        <v>7.607412E-3</v>
      </c>
      <c r="P625">
        <v>0.19862693200000001</v>
      </c>
      <c r="Q625">
        <v>0.96944849099999997</v>
      </c>
      <c r="AA625" t="b">
        <v>1</v>
      </c>
    </row>
    <row r="626" spans="1:27">
      <c r="A626" t="s">
        <v>2898</v>
      </c>
      <c r="B626" t="s">
        <v>2899</v>
      </c>
      <c r="C626" t="s">
        <v>168</v>
      </c>
      <c r="D626" t="s">
        <v>167</v>
      </c>
      <c r="E626" t="s">
        <v>145</v>
      </c>
      <c r="F626" t="s">
        <v>192</v>
      </c>
      <c r="G626" t="s">
        <v>5</v>
      </c>
      <c r="H626">
        <v>-8.0602499999999994E-2</v>
      </c>
      <c r="I626">
        <v>1.12E-2</v>
      </c>
      <c r="J626" s="5">
        <v>6.16E-13</v>
      </c>
      <c r="K626">
        <v>0.35160999999999998</v>
      </c>
      <c r="L626">
        <v>-1.28391E-4</v>
      </c>
      <c r="M626">
        <v>1.2465100999999999E-2</v>
      </c>
      <c r="N626">
        <v>0.99170214999999995</v>
      </c>
      <c r="O626">
        <v>1.592885E-3</v>
      </c>
      <c r="P626">
        <v>0.15464906</v>
      </c>
      <c r="Q626">
        <v>0.99178193400000003</v>
      </c>
      <c r="AA626" t="b">
        <v>1</v>
      </c>
    </row>
    <row r="627" spans="1:27">
      <c r="A627" s="2" t="s">
        <v>2922</v>
      </c>
      <c r="B627" s="2" t="s">
        <v>2923</v>
      </c>
      <c r="C627" s="2" t="s">
        <v>168</v>
      </c>
      <c r="D627" s="2" t="s">
        <v>167</v>
      </c>
      <c r="E627" s="2" t="s">
        <v>145</v>
      </c>
      <c r="F627" s="2" t="s">
        <v>192</v>
      </c>
      <c r="G627" s="2" t="s">
        <v>5</v>
      </c>
      <c r="H627" s="2">
        <v>7.4195700000000003E-2</v>
      </c>
      <c r="I627" s="2">
        <v>1.06E-2</v>
      </c>
      <c r="J627" s="6">
        <v>2.5400000000000001E-12</v>
      </c>
      <c r="K627" s="2">
        <v>0.45165169700000002</v>
      </c>
      <c r="L627" s="2">
        <v>-1.20791E-4</v>
      </c>
      <c r="M627" s="2">
        <v>1.1959539999999999E-2</v>
      </c>
      <c r="N627" s="2">
        <v>0.99186171999999995</v>
      </c>
      <c r="O627" s="2">
        <v>-1.62801E-3</v>
      </c>
      <c r="P627" s="2">
        <v>0.16118912899999999</v>
      </c>
      <c r="Q627" s="2">
        <v>0.99194150299999995</v>
      </c>
      <c r="AA627" t="b">
        <v>1</v>
      </c>
    </row>
    <row r="628" spans="1:27">
      <c r="A628" t="s">
        <v>2902</v>
      </c>
      <c r="B628" t="s">
        <v>2903</v>
      </c>
      <c r="C628" t="s">
        <v>167</v>
      </c>
      <c r="D628" t="s">
        <v>168</v>
      </c>
      <c r="E628" t="s">
        <v>145</v>
      </c>
      <c r="F628" t="s">
        <v>206</v>
      </c>
      <c r="G628" t="s">
        <v>5</v>
      </c>
      <c r="H628">
        <v>-0.15659500000000001</v>
      </c>
      <c r="I628">
        <v>2.7699999999999999E-2</v>
      </c>
      <c r="J628" s="5">
        <v>1.66E-8</v>
      </c>
      <c r="K628">
        <v>5.0461715999999997E-2</v>
      </c>
      <c r="L628">
        <v>5.4334010000000002E-2</v>
      </c>
      <c r="M628">
        <v>2.7186035000000001E-2</v>
      </c>
      <c r="N628">
        <v>4.5673310000000002E-2</v>
      </c>
      <c r="O628">
        <v>-0.34697154800000002</v>
      </c>
      <c r="P628">
        <v>0.17360729899999999</v>
      </c>
      <c r="Q628">
        <v>4.5651650000000002E-2</v>
      </c>
      <c r="AA628" t="b">
        <v>1</v>
      </c>
    </row>
    <row r="629" spans="1:27">
      <c r="A629" t="s">
        <v>2871</v>
      </c>
      <c r="B629" t="s">
        <v>2872</v>
      </c>
      <c r="C629" t="s">
        <v>167</v>
      </c>
      <c r="D629" t="s">
        <v>164</v>
      </c>
      <c r="E629" t="s">
        <v>145</v>
      </c>
      <c r="F629" t="s">
        <v>206</v>
      </c>
      <c r="G629" t="s">
        <v>5</v>
      </c>
      <c r="H629">
        <v>8.7103899999999998E-2</v>
      </c>
      <c r="I629">
        <v>1.17E-2</v>
      </c>
      <c r="J629" s="5">
        <v>1.1700000000000001E-13</v>
      </c>
      <c r="K629">
        <v>0.28501016499999998</v>
      </c>
      <c r="L629">
        <v>2.5835515E-2</v>
      </c>
      <c r="M629">
        <v>1.318273E-2</v>
      </c>
      <c r="N629">
        <v>5.0019170000000002E-2</v>
      </c>
      <c r="O629">
        <v>0.29660572200000002</v>
      </c>
      <c r="P629">
        <v>0.15134489400000001</v>
      </c>
      <c r="Q629">
        <v>5.0019171000000001E-2</v>
      </c>
      <c r="AA629" t="b">
        <v>1</v>
      </c>
    </row>
    <row r="630" spans="1:27">
      <c r="A630" t="s">
        <v>2881</v>
      </c>
      <c r="B630" t="s">
        <v>2882</v>
      </c>
      <c r="C630" t="s">
        <v>167</v>
      </c>
      <c r="D630" t="s">
        <v>168</v>
      </c>
      <c r="E630" t="s">
        <v>145</v>
      </c>
      <c r="F630" t="s">
        <v>206</v>
      </c>
      <c r="G630" t="s">
        <v>5</v>
      </c>
      <c r="H630">
        <v>-9.0800400000000003E-2</v>
      </c>
      <c r="I630">
        <v>1.4800000000000001E-2</v>
      </c>
      <c r="J630" s="5">
        <v>9.3400000000000008E-10</v>
      </c>
      <c r="K630">
        <v>0.14367659599999999</v>
      </c>
      <c r="L630">
        <v>3.2430282999999997E-2</v>
      </c>
      <c r="M630">
        <v>1.6965882000000002E-2</v>
      </c>
      <c r="N630">
        <v>5.5953200000000002E-2</v>
      </c>
      <c r="O630">
        <v>-0.35716013200000002</v>
      </c>
      <c r="P630">
        <v>0.18684809399999999</v>
      </c>
      <c r="Q630">
        <v>5.5940357000000003E-2</v>
      </c>
      <c r="AA630" t="b">
        <v>1</v>
      </c>
    </row>
    <row r="631" spans="1:27">
      <c r="A631" t="s">
        <v>2904</v>
      </c>
      <c r="B631" t="s">
        <v>2905</v>
      </c>
      <c r="C631" t="s">
        <v>163</v>
      </c>
      <c r="D631" t="s">
        <v>164</v>
      </c>
      <c r="E631" t="s">
        <v>145</v>
      </c>
      <c r="F631" t="s">
        <v>206</v>
      </c>
      <c r="G631" t="s">
        <v>5</v>
      </c>
      <c r="H631">
        <v>-0.106595</v>
      </c>
      <c r="I631">
        <v>1.6500000000000001E-2</v>
      </c>
      <c r="J631" s="5">
        <v>1.04E-10</v>
      </c>
      <c r="K631">
        <v>0.126901446</v>
      </c>
      <c r="L631">
        <v>3.3614706000000001E-2</v>
      </c>
      <c r="M631">
        <v>1.7878260999999999E-2</v>
      </c>
      <c r="N631">
        <v>6.0080830000000002E-2</v>
      </c>
      <c r="O631">
        <v>-0.31534973999999999</v>
      </c>
      <c r="P631">
        <v>0.167721381</v>
      </c>
      <c r="Q631">
        <v>6.0080825999999997E-2</v>
      </c>
      <c r="AA631" t="b">
        <v>1</v>
      </c>
    </row>
    <row r="632" spans="1:27">
      <c r="A632" t="s">
        <v>2910</v>
      </c>
      <c r="B632" t="s">
        <v>2911</v>
      </c>
      <c r="C632" t="s">
        <v>167</v>
      </c>
      <c r="D632" t="s">
        <v>168</v>
      </c>
      <c r="E632" t="s">
        <v>145</v>
      </c>
      <c r="F632" t="s">
        <v>206</v>
      </c>
      <c r="G632" t="s">
        <v>5</v>
      </c>
      <c r="H632">
        <v>7.8995999999999997E-2</v>
      </c>
      <c r="I632">
        <v>1.1299999999999999E-2</v>
      </c>
      <c r="J632" s="5">
        <v>3.3899999999999999E-12</v>
      </c>
      <c r="K632">
        <v>0.35033795299999998</v>
      </c>
      <c r="L632">
        <v>2.2387186999999999E-2</v>
      </c>
      <c r="M632">
        <v>1.2474056000000001E-2</v>
      </c>
      <c r="N632">
        <v>7.2717450000000003E-2</v>
      </c>
      <c r="O632">
        <v>0.28339646899999998</v>
      </c>
      <c r="P632">
        <v>0.15790743199999999</v>
      </c>
      <c r="Q632">
        <v>7.2701510999999996E-2</v>
      </c>
      <c r="AA632" t="b">
        <v>1</v>
      </c>
    </row>
    <row r="633" spans="1:27">
      <c r="A633" t="s">
        <v>2898</v>
      </c>
      <c r="B633" t="s">
        <v>2899</v>
      </c>
      <c r="C633" t="s">
        <v>168</v>
      </c>
      <c r="D633" t="s">
        <v>167</v>
      </c>
      <c r="E633" t="s">
        <v>145</v>
      </c>
      <c r="F633" t="s">
        <v>206</v>
      </c>
      <c r="G633" t="s">
        <v>5</v>
      </c>
      <c r="H633">
        <v>-8.0602499999999994E-2</v>
      </c>
      <c r="I633">
        <v>1.12E-2</v>
      </c>
      <c r="J633" s="5">
        <v>6.16E-13</v>
      </c>
      <c r="K633">
        <v>0.35160999999999998</v>
      </c>
      <c r="L633">
        <v>-2.1770438999999999E-2</v>
      </c>
      <c r="M633">
        <v>1.2463754E-2</v>
      </c>
      <c r="N633">
        <v>8.067204E-2</v>
      </c>
      <c r="O633">
        <v>0.27009632500000003</v>
      </c>
      <c r="P633">
        <v>0.154632349</v>
      </c>
      <c r="Q633">
        <v>8.068939E-2</v>
      </c>
      <c r="AA633" t="b">
        <v>1</v>
      </c>
    </row>
    <row r="634" spans="1:27">
      <c r="A634" s="1" t="s">
        <v>2914</v>
      </c>
      <c r="B634" s="1" t="s">
        <v>2915</v>
      </c>
      <c r="C634" s="1" t="s">
        <v>167</v>
      </c>
      <c r="D634" s="1" t="s">
        <v>164</v>
      </c>
      <c r="E634" s="1" t="s">
        <v>145</v>
      </c>
      <c r="F634" s="1" t="s">
        <v>206</v>
      </c>
      <c r="G634" s="1" t="s">
        <v>5</v>
      </c>
      <c r="H634" s="1">
        <v>6.8303299999999997E-2</v>
      </c>
      <c r="I634" s="1">
        <v>1.12E-2</v>
      </c>
      <c r="J634" s="10">
        <v>1.0399999999999999E-9</v>
      </c>
      <c r="K634" s="1">
        <v>0.615506</v>
      </c>
      <c r="L634" s="1">
        <v>2.0597035999999999E-2</v>
      </c>
      <c r="M634" s="1">
        <v>1.2233199E-2</v>
      </c>
      <c r="N634" s="1">
        <v>9.2220330000000003E-2</v>
      </c>
      <c r="O634">
        <v>0.30155258099999999</v>
      </c>
      <c r="P634">
        <v>0.17910113499999999</v>
      </c>
      <c r="Q634">
        <v>9.2239661000000001E-2</v>
      </c>
      <c r="AA634" t="b">
        <v>1</v>
      </c>
    </row>
    <row r="635" spans="1:27">
      <c r="A635" t="s">
        <v>2889</v>
      </c>
      <c r="B635" t="s">
        <v>2890</v>
      </c>
      <c r="C635" t="s">
        <v>163</v>
      </c>
      <c r="D635" t="s">
        <v>167</v>
      </c>
      <c r="E635" t="s">
        <v>145</v>
      </c>
      <c r="F635" t="s">
        <v>206</v>
      </c>
      <c r="G635" t="s">
        <v>5</v>
      </c>
      <c r="H635">
        <v>8.7002999999999997E-2</v>
      </c>
      <c r="I635">
        <v>1.2699999999999999E-2</v>
      </c>
      <c r="J635" s="5">
        <v>6.7600000000000003E-12</v>
      </c>
      <c r="K635">
        <v>0.23852172899999999</v>
      </c>
      <c r="L635">
        <v>2.1743578999999999E-2</v>
      </c>
      <c r="M635">
        <v>1.3964150999999999E-2</v>
      </c>
      <c r="N635">
        <v>0.11947049</v>
      </c>
      <c r="O635">
        <v>0.249917581</v>
      </c>
      <c r="P635">
        <v>0.16050194700000001</v>
      </c>
      <c r="Q635">
        <v>0.11944674499999999</v>
      </c>
      <c r="AA635" t="b">
        <v>1</v>
      </c>
    </row>
    <row r="636" spans="1:27">
      <c r="A636" t="s">
        <v>2856</v>
      </c>
      <c r="B636" t="s">
        <v>2857</v>
      </c>
      <c r="C636" t="s">
        <v>167</v>
      </c>
      <c r="D636" t="s">
        <v>163</v>
      </c>
      <c r="E636" t="s">
        <v>145</v>
      </c>
      <c r="F636" t="s">
        <v>206</v>
      </c>
      <c r="G636" t="s">
        <v>5</v>
      </c>
      <c r="H636">
        <v>8.7400500000000006E-2</v>
      </c>
      <c r="I636">
        <v>1.5299999999999999E-2</v>
      </c>
      <c r="J636" s="5">
        <v>1.15E-8</v>
      </c>
      <c r="K636">
        <v>0.14400573799999999</v>
      </c>
      <c r="L636">
        <v>-2.3814106000000002E-2</v>
      </c>
      <c r="M636">
        <v>1.6950748000000002E-2</v>
      </c>
      <c r="N636">
        <v>0.16002127999999999</v>
      </c>
      <c r="O636">
        <v>-0.27247105199999999</v>
      </c>
      <c r="P636">
        <v>0.193943378</v>
      </c>
      <c r="Q636">
        <v>0.16005101699999999</v>
      </c>
      <c r="AA636" t="b">
        <v>1</v>
      </c>
    </row>
    <row r="637" spans="1:27">
      <c r="A637" t="s">
        <v>2896</v>
      </c>
      <c r="B637" t="s">
        <v>2897</v>
      </c>
      <c r="C637" t="s">
        <v>163</v>
      </c>
      <c r="D637" t="s">
        <v>164</v>
      </c>
      <c r="E637" t="s">
        <v>145</v>
      </c>
      <c r="F637" t="s">
        <v>206</v>
      </c>
      <c r="G637" t="s">
        <v>5</v>
      </c>
      <c r="H637">
        <v>7.7701500000000007E-2</v>
      </c>
      <c r="I637">
        <v>1.41E-2</v>
      </c>
      <c r="J637" s="5">
        <v>3.2700000000000002E-8</v>
      </c>
      <c r="K637">
        <v>0.166221905</v>
      </c>
      <c r="L637">
        <v>2.2375875E-2</v>
      </c>
      <c r="M637">
        <v>1.5986192999999999E-2</v>
      </c>
      <c r="N637">
        <v>0.16163313000000001</v>
      </c>
      <c r="O637">
        <v>0.28797223399999999</v>
      </c>
      <c r="P637">
        <v>0.205738539</v>
      </c>
      <c r="Q637">
        <v>0.16160317399999999</v>
      </c>
      <c r="AA637" t="b">
        <v>1</v>
      </c>
    </row>
    <row r="638" spans="1:27">
      <c r="A638" t="s">
        <v>2862</v>
      </c>
      <c r="B638" t="s">
        <v>2863</v>
      </c>
      <c r="C638" t="s">
        <v>163</v>
      </c>
      <c r="D638" t="s">
        <v>164</v>
      </c>
      <c r="E638" t="s">
        <v>145</v>
      </c>
      <c r="F638" t="s">
        <v>206</v>
      </c>
      <c r="G638" t="s">
        <v>5</v>
      </c>
      <c r="H638">
        <v>-5.8996600000000003E-2</v>
      </c>
      <c r="I638">
        <v>1.0800000000000001E-2</v>
      </c>
      <c r="J638" s="5">
        <v>4.3800000000000002E-8</v>
      </c>
      <c r="K638">
        <v>0.57356700000000005</v>
      </c>
      <c r="L638">
        <v>-1.5783452999999999E-2</v>
      </c>
      <c r="M638">
        <v>1.2033739999999999E-2</v>
      </c>
      <c r="N638">
        <v>0.18965513000000001</v>
      </c>
      <c r="O638">
        <v>0.26753157100000002</v>
      </c>
      <c r="P638">
        <v>0.203973446</v>
      </c>
      <c r="Q638">
        <v>0.189655133</v>
      </c>
      <c r="AA638" t="b">
        <v>1</v>
      </c>
    </row>
    <row r="639" spans="1:27">
      <c r="A639" t="s">
        <v>2756</v>
      </c>
      <c r="B639" t="s">
        <v>2755</v>
      </c>
      <c r="C639" t="s">
        <v>163</v>
      </c>
      <c r="D639" t="s">
        <v>168</v>
      </c>
      <c r="E639" t="s">
        <v>145</v>
      </c>
      <c r="F639" t="s">
        <v>206</v>
      </c>
      <c r="G639" t="s">
        <v>5</v>
      </c>
      <c r="H639">
        <v>6.9395499999999999E-2</v>
      </c>
      <c r="I639">
        <v>1.0999999999999999E-2</v>
      </c>
      <c r="J639" s="5">
        <v>2.3500000000000002E-10</v>
      </c>
      <c r="K639">
        <v>0.33582499999999998</v>
      </c>
      <c r="L639">
        <v>1.5521310999999999E-2</v>
      </c>
      <c r="M639">
        <v>1.2601535000000001E-2</v>
      </c>
      <c r="N639">
        <v>0.21809854000000001</v>
      </c>
      <c r="O639">
        <v>0.22366451200000001</v>
      </c>
      <c r="P639">
        <v>0.18159008800000001</v>
      </c>
      <c r="Q639">
        <v>0.21806117</v>
      </c>
      <c r="AA639" t="b">
        <v>1</v>
      </c>
    </row>
    <row r="640" spans="1:27">
      <c r="A640" t="s">
        <v>2931</v>
      </c>
      <c r="B640" t="s">
        <v>2932</v>
      </c>
      <c r="C640" t="s">
        <v>163</v>
      </c>
      <c r="D640" t="s">
        <v>164</v>
      </c>
      <c r="E640" t="s">
        <v>145</v>
      </c>
      <c r="F640" t="s">
        <v>206</v>
      </c>
      <c r="G640" t="s">
        <v>5</v>
      </c>
      <c r="H640">
        <v>-6.9500099999999995E-2</v>
      </c>
      <c r="I640">
        <v>1.12E-2</v>
      </c>
      <c r="J640" s="5">
        <v>4.9700000000000004E-10</v>
      </c>
      <c r="K640">
        <v>0.66669800000000001</v>
      </c>
      <c r="L640">
        <v>1.5061893999999999E-2</v>
      </c>
      <c r="M640">
        <v>1.2625225E-2</v>
      </c>
      <c r="N640">
        <v>0.23286936999999999</v>
      </c>
      <c r="O640">
        <v>-0.21671758099999999</v>
      </c>
      <c r="P640">
        <v>0.181657654</v>
      </c>
      <c r="Q640">
        <v>0.23286937299999999</v>
      </c>
      <c r="AA640" t="b">
        <v>1</v>
      </c>
    </row>
    <row r="641" spans="1:27">
      <c r="A641" t="s">
        <v>2875</v>
      </c>
      <c r="B641" t="s">
        <v>2876</v>
      </c>
      <c r="C641" t="s">
        <v>167</v>
      </c>
      <c r="D641" t="s">
        <v>163</v>
      </c>
      <c r="E641" t="s">
        <v>145</v>
      </c>
      <c r="F641" t="s">
        <v>206</v>
      </c>
      <c r="G641" t="s">
        <v>5</v>
      </c>
      <c r="H641">
        <v>-0.100397</v>
      </c>
      <c r="I641">
        <v>1.32E-2</v>
      </c>
      <c r="J641" s="5">
        <v>3.47E-14</v>
      </c>
      <c r="K641">
        <v>0.81648926099999997</v>
      </c>
      <c r="L641">
        <v>1.7584521999999998E-2</v>
      </c>
      <c r="M641">
        <v>1.5375118E-2</v>
      </c>
      <c r="N641">
        <v>0.25270659000000001</v>
      </c>
      <c r="O641">
        <v>-0.17514988000000001</v>
      </c>
      <c r="P641">
        <v>0.15314320200000001</v>
      </c>
      <c r="Q641">
        <v>0.25274807300000002</v>
      </c>
      <c r="AA641" t="b">
        <v>1</v>
      </c>
    </row>
    <row r="642" spans="1:27">
      <c r="A642" t="s">
        <v>2929</v>
      </c>
      <c r="B642" t="s">
        <v>2930</v>
      </c>
      <c r="C642" t="s">
        <v>168</v>
      </c>
      <c r="D642" t="s">
        <v>167</v>
      </c>
      <c r="E642" t="s">
        <v>145</v>
      </c>
      <c r="F642" t="s">
        <v>206</v>
      </c>
      <c r="G642" t="s">
        <v>5</v>
      </c>
      <c r="H642">
        <v>-7.0197499999999996E-2</v>
      </c>
      <c r="I642">
        <v>1.06E-2</v>
      </c>
      <c r="J642" s="5">
        <v>3.9599999999999998E-11</v>
      </c>
      <c r="K642">
        <v>0.48049532099999998</v>
      </c>
      <c r="L642">
        <v>-1.3086583000000001E-2</v>
      </c>
      <c r="M642">
        <v>1.1912055E-2</v>
      </c>
      <c r="N642">
        <v>0.27185531000000002</v>
      </c>
      <c r="O642">
        <v>0.18642520500000001</v>
      </c>
      <c r="P642">
        <v>0.169693433</v>
      </c>
      <c r="Q642">
        <v>0.27194257799999999</v>
      </c>
      <c r="AA642" t="b">
        <v>1</v>
      </c>
    </row>
    <row r="643" spans="1:27">
      <c r="A643" t="s">
        <v>2850</v>
      </c>
      <c r="B643" t="s">
        <v>2851</v>
      </c>
      <c r="C643" t="s">
        <v>164</v>
      </c>
      <c r="D643" t="s">
        <v>163</v>
      </c>
      <c r="E643" t="s">
        <v>145</v>
      </c>
      <c r="F643" t="s">
        <v>206</v>
      </c>
      <c r="G643" t="s">
        <v>5</v>
      </c>
      <c r="H643">
        <v>-8.7497900000000003E-2</v>
      </c>
      <c r="I643">
        <v>1.24E-2</v>
      </c>
      <c r="J643" s="5">
        <v>1.8699999999999999E-12</v>
      </c>
      <c r="K643">
        <v>0.25573901799999998</v>
      </c>
      <c r="L643">
        <v>1.4445118999999999E-2</v>
      </c>
      <c r="M643">
        <v>1.3641627999999999E-2</v>
      </c>
      <c r="N643">
        <v>0.28969086999999999</v>
      </c>
      <c r="O643">
        <v>-0.16509104199999999</v>
      </c>
      <c r="P643">
        <v>0.15590805699999999</v>
      </c>
      <c r="Q643">
        <v>0.28964532399999998</v>
      </c>
      <c r="AA643" t="b">
        <v>1</v>
      </c>
    </row>
    <row r="644" spans="1:27">
      <c r="A644" t="s">
        <v>2842</v>
      </c>
      <c r="B644" t="s">
        <v>2843</v>
      </c>
      <c r="C644" t="s">
        <v>164</v>
      </c>
      <c r="D644" t="s">
        <v>163</v>
      </c>
      <c r="E644" t="s">
        <v>145</v>
      </c>
      <c r="F644" t="s">
        <v>206</v>
      </c>
      <c r="G644" t="s">
        <v>5</v>
      </c>
      <c r="H644">
        <v>6.3003699999999996E-2</v>
      </c>
      <c r="I644">
        <v>1.11E-2</v>
      </c>
      <c r="J644" s="5">
        <v>1.3799999999999999E-8</v>
      </c>
      <c r="K644">
        <v>0.56180239799999998</v>
      </c>
      <c r="L644">
        <v>1.1955478E-2</v>
      </c>
      <c r="M644">
        <v>1.1995062000000001E-2</v>
      </c>
      <c r="N644">
        <v>0.31886160000000002</v>
      </c>
      <c r="O644">
        <v>0.18975834699999999</v>
      </c>
      <c r="P644">
        <v>0.190386623</v>
      </c>
      <c r="Q644">
        <v>0.31891015</v>
      </c>
      <c r="AA644" t="b">
        <v>1</v>
      </c>
    </row>
    <row r="645" spans="1:27">
      <c r="A645" t="s">
        <v>2906</v>
      </c>
      <c r="B645" t="s">
        <v>2907</v>
      </c>
      <c r="C645" t="s">
        <v>164</v>
      </c>
      <c r="D645" t="s">
        <v>163</v>
      </c>
      <c r="E645" t="s">
        <v>145</v>
      </c>
      <c r="F645" t="s">
        <v>206</v>
      </c>
      <c r="G645" t="s">
        <v>5</v>
      </c>
      <c r="H645">
        <v>-9.5800999999999997E-2</v>
      </c>
      <c r="I645">
        <v>1.6899999999999998E-2</v>
      </c>
      <c r="J645" s="5">
        <v>1.3599999999999999E-8</v>
      </c>
      <c r="K645">
        <v>0.12689315600000001</v>
      </c>
      <c r="L645">
        <v>-1.73869E-2</v>
      </c>
      <c r="M645">
        <v>1.7880400000000001E-2</v>
      </c>
      <c r="N645">
        <v>0.33075213999999997</v>
      </c>
      <c r="O645">
        <v>0.18148976</v>
      </c>
      <c r="P645">
        <v>0.186641053</v>
      </c>
      <c r="Q645">
        <v>0.33085159200000003</v>
      </c>
      <c r="AA645" t="b">
        <v>1</v>
      </c>
    </row>
    <row r="646" spans="1:27">
      <c r="A646" t="s">
        <v>2900</v>
      </c>
      <c r="B646" t="s">
        <v>2901</v>
      </c>
      <c r="C646" t="s">
        <v>163</v>
      </c>
      <c r="D646" t="s">
        <v>167</v>
      </c>
      <c r="E646" t="s">
        <v>145</v>
      </c>
      <c r="F646" t="s">
        <v>206</v>
      </c>
      <c r="G646" t="s">
        <v>5</v>
      </c>
      <c r="H646">
        <v>6.4804100000000003E-2</v>
      </c>
      <c r="I646">
        <v>1.14E-2</v>
      </c>
      <c r="J646" s="5">
        <v>1.22E-8</v>
      </c>
      <c r="K646">
        <v>0.33357868099999999</v>
      </c>
      <c r="L646">
        <v>1.2240351999999999E-2</v>
      </c>
      <c r="M646">
        <v>1.2622824E-2</v>
      </c>
      <c r="N646">
        <v>0.33224590999999998</v>
      </c>
      <c r="O646">
        <v>0.18888236999999999</v>
      </c>
      <c r="P646">
        <v>0.194784335</v>
      </c>
      <c r="Q646">
        <v>0.33219605000000002</v>
      </c>
      <c r="AA646" t="b">
        <v>1</v>
      </c>
    </row>
    <row r="647" spans="1:27">
      <c r="A647" t="s">
        <v>2925</v>
      </c>
      <c r="B647" t="s">
        <v>2926</v>
      </c>
      <c r="C647" t="s">
        <v>164</v>
      </c>
      <c r="D647" t="s">
        <v>167</v>
      </c>
      <c r="E647" t="s">
        <v>145</v>
      </c>
      <c r="F647" t="s">
        <v>206</v>
      </c>
      <c r="G647" t="s">
        <v>5</v>
      </c>
      <c r="H647">
        <v>-0.113097</v>
      </c>
      <c r="I647">
        <v>1.7100000000000001E-2</v>
      </c>
      <c r="J647" s="5">
        <v>3.5599999999999999E-11</v>
      </c>
      <c r="K647">
        <v>0.11484800000000001</v>
      </c>
      <c r="L647">
        <v>1.704431E-2</v>
      </c>
      <c r="M647">
        <v>1.8666421999999998E-2</v>
      </c>
      <c r="N647">
        <v>0.36124254</v>
      </c>
      <c r="O647">
        <v>-0.15070523799999999</v>
      </c>
      <c r="P647">
        <v>0.1650479</v>
      </c>
      <c r="Q647">
        <v>0.36118994999999998</v>
      </c>
      <c r="AA647" t="b">
        <v>1</v>
      </c>
    </row>
    <row r="648" spans="1:27">
      <c r="A648" t="s">
        <v>2941</v>
      </c>
      <c r="B648" t="s">
        <v>2942</v>
      </c>
      <c r="C648" t="s">
        <v>164</v>
      </c>
      <c r="D648" t="s">
        <v>168</v>
      </c>
      <c r="E648" t="s">
        <v>145</v>
      </c>
      <c r="F648" t="s">
        <v>206</v>
      </c>
      <c r="G648" t="s">
        <v>5</v>
      </c>
      <c r="H648">
        <v>-7.3296899999999998E-2</v>
      </c>
      <c r="I648">
        <v>1.2200000000000001E-2</v>
      </c>
      <c r="J648" s="5">
        <v>1.69E-9</v>
      </c>
      <c r="K648">
        <v>0.74387278199999995</v>
      </c>
      <c r="L648">
        <v>1.2272857E-2</v>
      </c>
      <c r="M648">
        <v>1.3634992E-2</v>
      </c>
      <c r="N648">
        <v>0.36801382999999999</v>
      </c>
      <c r="O648">
        <v>-0.167440322</v>
      </c>
      <c r="P648">
        <v>0.18602413300000001</v>
      </c>
      <c r="Q648">
        <v>0.36806703600000001</v>
      </c>
      <c r="AA648" t="b">
        <v>1</v>
      </c>
    </row>
    <row r="649" spans="1:27">
      <c r="A649" t="s">
        <v>161</v>
      </c>
      <c r="B649" t="s">
        <v>2827</v>
      </c>
      <c r="C649" t="s">
        <v>163</v>
      </c>
      <c r="D649" t="s">
        <v>164</v>
      </c>
      <c r="E649" t="s">
        <v>145</v>
      </c>
      <c r="F649" t="s">
        <v>206</v>
      </c>
      <c r="G649" t="s">
        <v>5</v>
      </c>
      <c r="H649">
        <v>-7.84049E-2</v>
      </c>
      <c r="I649">
        <v>1.12E-2</v>
      </c>
      <c r="J649" s="5">
        <v>2.2999999999999999E-12</v>
      </c>
      <c r="K649">
        <v>0.55246535900000004</v>
      </c>
      <c r="L649">
        <v>-1.0355801E-2</v>
      </c>
      <c r="M649">
        <v>1.1969257000000001E-2</v>
      </c>
      <c r="N649">
        <v>0.38692903000000001</v>
      </c>
      <c r="O649">
        <v>0.13208104500000001</v>
      </c>
      <c r="P649">
        <v>0.152659553</v>
      </c>
      <c r="Q649">
        <v>0.38692902499999998</v>
      </c>
      <c r="AA649" t="b">
        <v>1</v>
      </c>
    </row>
    <row r="650" spans="1:27">
      <c r="A650" t="s">
        <v>2939</v>
      </c>
      <c r="B650" t="s">
        <v>2940</v>
      </c>
      <c r="C650" t="s">
        <v>168</v>
      </c>
      <c r="D650" t="s">
        <v>167</v>
      </c>
      <c r="E650" t="s">
        <v>145</v>
      </c>
      <c r="F650" t="s">
        <v>206</v>
      </c>
      <c r="G650" t="s">
        <v>5</v>
      </c>
      <c r="H650">
        <v>-7.8302700000000003E-2</v>
      </c>
      <c r="I650">
        <v>1.2500000000000001E-2</v>
      </c>
      <c r="J650" s="5">
        <v>3.9299999999999999E-10</v>
      </c>
      <c r="K650">
        <v>0.77002340199999997</v>
      </c>
      <c r="L650">
        <v>1.1905532E-2</v>
      </c>
      <c r="M650">
        <v>1.4142946E-2</v>
      </c>
      <c r="N650">
        <v>0.39978795</v>
      </c>
      <c r="O650">
        <v>-0.15204497</v>
      </c>
      <c r="P650">
        <v>0.18061887700000001</v>
      </c>
      <c r="Q650">
        <v>0.39989991200000002</v>
      </c>
      <c r="AA650" t="b">
        <v>1</v>
      </c>
    </row>
    <row r="651" spans="1:27">
      <c r="A651" t="s">
        <v>177</v>
      </c>
      <c r="B651" t="s">
        <v>2820</v>
      </c>
      <c r="C651" t="s">
        <v>168</v>
      </c>
      <c r="D651" t="s">
        <v>167</v>
      </c>
      <c r="E651" t="s">
        <v>145</v>
      </c>
      <c r="F651" t="s">
        <v>206</v>
      </c>
      <c r="G651" t="s">
        <v>5</v>
      </c>
      <c r="H651">
        <v>-6.08975E-2</v>
      </c>
      <c r="I651">
        <v>1.06E-2</v>
      </c>
      <c r="J651" s="5">
        <v>1.02E-8</v>
      </c>
      <c r="K651">
        <v>0.50512900000000005</v>
      </c>
      <c r="L651">
        <v>9.6123570000000002E-3</v>
      </c>
      <c r="M651">
        <v>1.1903848E-2</v>
      </c>
      <c r="N651">
        <v>0.41943606999999999</v>
      </c>
      <c r="O651">
        <v>-0.15784486</v>
      </c>
      <c r="P651">
        <v>0.19547350999999999</v>
      </c>
      <c r="Q651">
        <v>0.41937847499999997</v>
      </c>
      <c r="AA651" t="b">
        <v>1</v>
      </c>
    </row>
    <row r="652" spans="1:27">
      <c r="A652" t="s">
        <v>2924</v>
      </c>
      <c r="B652" t="s">
        <v>2817</v>
      </c>
      <c r="C652" t="s">
        <v>163</v>
      </c>
      <c r="D652" t="s">
        <v>164</v>
      </c>
      <c r="E652" t="s">
        <v>145</v>
      </c>
      <c r="F652" t="s">
        <v>206</v>
      </c>
      <c r="G652" t="s">
        <v>5</v>
      </c>
      <c r="H652">
        <v>6.4804100000000003E-2</v>
      </c>
      <c r="I652">
        <v>1.06E-2</v>
      </c>
      <c r="J652" s="5">
        <v>1.0399999999999999E-9</v>
      </c>
      <c r="K652">
        <v>0.533389</v>
      </c>
      <c r="L652">
        <v>-9.2814390000000007E-3</v>
      </c>
      <c r="M652">
        <v>1.1929871E-2</v>
      </c>
      <c r="N652">
        <v>0.43668692999999997</v>
      </c>
      <c r="O652">
        <v>-0.143223027</v>
      </c>
      <c r="P652">
        <v>0.18409129499999999</v>
      </c>
      <c r="Q652">
        <v>0.43656901300000001</v>
      </c>
      <c r="AA652" t="b">
        <v>1</v>
      </c>
    </row>
    <row r="653" spans="1:27">
      <c r="A653" t="s">
        <v>2838</v>
      </c>
      <c r="B653" t="s">
        <v>2839</v>
      </c>
      <c r="C653" t="s">
        <v>168</v>
      </c>
      <c r="D653" t="s">
        <v>167</v>
      </c>
      <c r="E653" t="s">
        <v>145</v>
      </c>
      <c r="F653" t="s">
        <v>206</v>
      </c>
      <c r="G653" t="s">
        <v>5</v>
      </c>
      <c r="H653">
        <v>9.2499100000000001E-2</v>
      </c>
      <c r="I653">
        <v>1.4200000000000001E-2</v>
      </c>
      <c r="J653" s="5">
        <v>8.2499999999999999E-11</v>
      </c>
      <c r="K653">
        <v>0.161505606</v>
      </c>
      <c r="L653">
        <v>1.1421436E-2</v>
      </c>
      <c r="M653">
        <v>1.6173090000000001E-2</v>
      </c>
      <c r="N653">
        <v>0.48018813999999999</v>
      </c>
      <c r="O653">
        <v>0.123476188</v>
      </c>
      <c r="P653">
        <v>0.17484591899999999</v>
      </c>
      <c r="Q653">
        <v>0.48006377</v>
      </c>
      <c r="AA653" t="b">
        <v>1</v>
      </c>
    </row>
    <row r="654" spans="1:27">
      <c r="A654" s="1" t="s">
        <v>2891</v>
      </c>
      <c r="B654" s="1" t="s">
        <v>2892</v>
      </c>
      <c r="C654" s="1" t="s">
        <v>168</v>
      </c>
      <c r="D654" s="1" t="s">
        <v>163</v>
      </c>
      <c r="E654" s="1" t="s">
        <v>145</v>
      </c>
      <c r="F654" s="1" t="s">
        <v>206</v>
      </c>
      <c r="G654" s="1" t="s">
        <v>5</v>
      </c>
      <c r="H654" s="1">
        <v>-7.8404399999999999E-2</v>
      </c>
      <c r="I654" s="1">
        <v>1.0699999999999999E-2</v>
      </c>
      <c r="J654" s="10">
        <v>2.0299999999999999E-13</v>
      </c>
      <c r="K654" s="1">
        <v>0.57506858599999999</v>
      </c>
      <c r="L654" s="1">
        <v>8.2038990000000006E-3</v>
      </c>
      <c r="M654" s="1">
        <v>1.203977E-2</v>
      </c>
      <c r="N654" s="1">
        <v>0.49561842</v>
      </c>
      <c r="O654">
        <v>-0.104635697</v>
      </c>
      <c r="P654">
        <v>0.15355987199999999</v>
      </c>
      <c r="Q654">
        <v>0.49561842299999997</v>
      </c>
      <c r="AA654" t="b">
        <v>1</v>
      </c>
    </row>
    <row r="655" spans="1:27">
      <c r="A655" t="s">
        <v>2933</v>
      </c>
      <c r="B655" t="s">
        <v>2934</v>
      </c>
      <c r="C655" t="s">
        <v>164</v>
      </c>
      <c r="D655" t="s">
        <v>163</v>
      </c>
      <c r="E655" t="s">
        <v>145</v>
      </c>
      <c r="F655" t="s">
        <v>206</v>
      </c>
      <c r="G655" t="s">
        <v>5</v>
      </c>
      <c r="H655">
        <v>7.89025E-2</v>
      </c>
      <c r="I655">
        <v>1.0699999999999999E-2</v>
      </c>
      <c r="J655" s="5">
        <v>1.7299999999999999E-13</v>
      </c>
      <c r="K655">
        <v>0.48821799999999999</v>
      </c>
      <c r="L655">
        <v>-7.9607619999999997E-3</v>
      </c>
      <c r="M655">
        <v>1.1906613999999999E-2</v>
      </c>
      <c r="N655">
        <v>0.50375066999999996</v>
      </c>
      <c r="O655">
        <v>-0.10089366399999999</v>
      </c>
      <c r="P655">
        <v>0.15090287799999999</v>
      </c>
      <c r="Q655">
        <v>0.50375067299999998</v>
      </c>
      <c r="AA655" t="b">
        <v>1</v>
      </c>
    </row>
    <row r="656" spans="1:27">
      <c r="A656" t="s">
        <v>2848</v>
      </c>
      <c r="B656" t="s">
        <v>2849</v>
      </c>
      <c r="C656" t="s">
        <v>168</v>
      </c>
      <c r="D656" t="s">
        <v>167</v>
      </c>
      <c r="E656" t="s">
        <v>145</v>
      </c>
      <c r="F656" t="s">
        <v>206</v>
      </c>
      <c r="G656" t="s">
        <v>5</v>
      </c>
      <c r="H656">
        <v>7.6503100000000004E-2</v>
      </c>
      <c r="I656">
        <v>1.34E-2</v>
      </c>
      <c r="J656" s="5">
        <v>1.24E-8</v>
      </c>
      <c r="K656">
        <v>0.19839152199999999</v>
      </c>
      <c r="L656">
        <v>9.9619940000000001E-3</v>
      </c>
      <c r="M656">
        <v>1.4924335E-2</v>
      </c>
      <c r="N656">
        <v>0.50451667</v>
      </c>
      <c r="O656">
        <v>0.13021686599999999</v>
      </c>
      <c r="P656">
        <v>0.19508144699999999</v>
      </c>
      <c r="Q656">
        <v>0.50445280999999997</v>
      </c>
      <c r="AA656" t="b">
        <v>1</v>
      </c>
    </row>
    <row r="657" spans="1:27">
      <c r="A657" t="s">
        <v>169</v>
      </c>
      <c r="B657" t="s">
        <v>2943</v>
      </c>
      <c r="C657" t="s">
        <v>167</v>
      </c>
      <c r="D657" t="s">
        <v>168</v>
      </c>
      <c r="E657" t="s">
        <v>145</v>
      </c>
      <c r="F657" t="s">
        <v>206</v>
      </c>
      <c r="G657" t="s">
        <v>5</v>
      </c>
      <c r="H657">
        <v>-6.0695199999999998E-2</v>
      </c>
      <c r="I657">
        <v>1.09E-2</v>
      </c>
      <c r="J657" s="5">
        <v>2.5799999999999999E-8</v>
      </c>
      <c r="K657">
        <v>0.63890037200000005</v>
      </c>
      <c r="L657">
        <v>-8.0826779999999994E-3</v>
      </c>
      <c r="M657">
        <v>1.2391045E-2</v>
      </c>
      <c r="N657">
        <v>0.51427215999999998</v>
      </c>
      <c r="O657">
        <v>0.133168331</v>
      </c>
      <c r="P657">
        <v>0.20415197099999999</v>
      </c>
      <c r="Q657">
        <v>0.51420765999999996</v>
      </c>
      <c r="AA657" t="b">
        <v>1</v>
      </c>
    </row>
    <row r="658" spans="1:27">
      <c r="A658" t="s">
        <v>2834</v>
      </c>
      <c r="B658" t="s">
        <v>2768</v>
      </c>
      <c r="C658" t="s">
        <v>167</v>
      </c>
      <c r="D658" t="s">
        <v>168</v>
      </c>
      <c r="E658" t="s">
        <v>145</v>
      </c>
      <c r="F658" t="s">
        <v>206</v>
      </c>
      <c r="G658" t="s">
        <v>5</v>
      </c>
      <c r="H658">
        <v>6.9003499999999995E-2</v>
      </c>
      <c r="I658">
        <v>1.17E-2</v>
      </c>
      <c r="J658" s="5">
        <v>4.0300000000000004E-9</v>
      </c>
      <c r="K658">
        <v>0.49920500000000001</v>
      </c>
      <c r="L658">
        <v>-7.5395770000000004E-3</v>
      </c>
      <c r="M658">
        <v>1.1903343E-2</v>
      </c>
      <c r="N658">
        <v>0.52634190000000003</v>
      </c>
      <c r="O658">
        <v>-0.109263692</v>
      </c>
      <c r="P658">
        <v>0.172503461</v>
      </c>
      <c r="Q658">
        <v>0.526472465</v>
      </c>
      <c r="AA658" t="b">
        <v>1</v>
      </c>
    </row>
    <row r="659" spans="1:27">
      <c r="A659" s="1" t="s">
        <v>2908</v>
      </c>
      <c r="B659" s="1" t="s">
        <v>2909</v>
      </c>
      <c r="C659" s="1" t="s">
        <v>163</v>
      </c>
      <c r="D659" s="1" t="s">
        <v>164</v>
      </c>
      <c r="E659" s="1" t="s">
        <v>145</v>
      </c>
      <c r="F659" s="1" t="s">
        <v>206</v>
      </c>
      <c r="G659" s="1" t="s">
        <v>5</v>
      </c>
      <c r="H659" s="1">
        <v>6.7602599999999999E-2</v>
      </c>
      <c r="I659" s="1">
        <v>1.24E-2</v>
      </c>
      <c r="J659" s="10">
        <v>4.9199999999999997E-8</v>
      </c>
      <c r="K659" s="1">
        <v>0.30117824300000001</v>
      </c>
      <c r="L659" s="1">
        <v>8.0251579999999993E-3</v>
      </c>
      <c r="M659" s="1">
        <v>1.2973096999999999E-2</v>
      </c>
      <c r="N659" s="1">
        <v>0.53631169999999995</v>
      </c>
      <c r="O659">
        <v>0.118710787</v>
      </c>
      <c r="P659">
        <v>0.19190233900000001</v>
      </c>
      <c r="Q659">
        <v>0.53617990199999999</v>
      </c>
      <c r="AA659" t="b">
        <v>1</v>
      </c>
    </row>
    <row r="660" spans="1:27">
      <c r="A660" t="s">
        <v>2935</v>
      </c>
      <c r="B660" t="s">
        <v>2936</v>
      </c>
      <c r="C660" t="s">
        <v>168</v>
      </c>
      <c r="D660" t="s">
        <v>164</v>
      </c>
      <c r="E660" t="s">
        <v>145</v>
      </c>
      <c r="F660" t="s">
        <v>206</v>
      </c>
      <c r="G660" t="s">
        <v>5</v>
      </c>
      <c r="H660">
        <v>-9.0997499999999995E-2</v>
      </c>
      <c r="I660">
        <v>1.1900000000000001E-2</v>
      </c>
      <c r="J660" s="5">
        <v>2.19E-14</v>
      </c>
      <c r="K660">
        <v>0.75153199999999998</v>
      </c>
      <c r="L660">
        <v>8.0999330000000001E-3</v>
      </c>
      <c r="M660">
        <v>1.3773054999999999E-2</v>
      </c>
      <c r="N660">
        <v>0.55639806000000003</v>
      </c>
      <c r="O660">
        <v>-8.9012702999999999E-2</v>
      </c>
      <c r="P660">
        <v>0.151356407</v>
      </c>
      <c r="Q660">
        <v>0.55646517299999998</v>
      </c>
      <c r="AA660" t="b">
        <v>1</v>
      </c>
    </row>
    <row r="661" spans="1:27">
      <c r="A661" t="s">
        <v>2887</v>
      </c>
      <c r="B661" t="s">
        <v>2888</v>
      </c>
      <c r="C661" t="s">
        <v>168</v>
      </c>
      <c r="D661" t="s">
        <v>167</v>
      </c>
      <c r="E661" t="s">
        <v>145</v>
      </c>
      <c r="F661" t="s">
        <v>206</v>
      </c>
      <c r="G661" t="s">
        <v>5</v>
      </c>
      <c r="H661">
        <v>6.8996399999999999E-2</v>
      </c>
      <c r="I661">
        <v>1.26E-2</v>
      </c>
      <c r="J661" s="5">
        <v>4.14E-8</v>
      </c>
      <c r="K661">
        <v>0.22767299999999999</v>
      </c>
      <c r="L661">
        <v>8.3442310000000006E-3</v>
      </c>
      <c r="M661">
        <v>1.4193282999999999E-2</v>
      </c>
      <c r="N661">
        <v>0.55666654000000004</v>
      </c>
      <c r="O661">
        <v>0.120937197</v>
      </c>
      <c r="P661">
        <v>0.20571049</v>
      </c>
      <c r="Q661">
        <v>0.55659941599999996</v>
      </c>
      <c r="AA661" t="b">
        <v>1</v>
      </c>
    </row>
    <row r="662" spans="1:27">
      <c r="A662" t="s">
        <v>2946</v>
      </c>
      <c r="B662" t="s">
        <v>2947</v>
      </c>
      <c r="C662" t="s">
        <v>168</v>
      </c>
      <c r="D662" t="s">
        <v>167</v>
      </c>
      <c r="E662" t="s">
        <v>145</v>
      </c>
      <c r="F662" t="s">
        <v>206</v>
      </c>
      <c r="G662" t="s">
        <v>5</v>
      </c>
      <c r="H662">
        <v>6.0599600000000003E-2</v>
      </c>
      <c r="I662">
        <v>1.0800000000000001E-2</v>
      </c>
      <c r="J662" s="5">
        <v>2.03E-8</v>
      </c>
      <c r="K662">
        <v>0.47988999999999998</v>
      </c>
      <c r="L662">
        <v>6.9095370000000003E-3</v>
      </c>
      <c r="M662">
        <v>1.1912994E-2</v>
      </c>
      <c r="N662">
        <v>0.56204949999999998</v>
      </c>
      <c r="O662">
        <v>0.11401951</v>
      </c>
      <c r="P662">
        <v>0.19658536200000001</v>
      </c>
      <c r="Q662">
        <v>0.56191461799999998</v>
      </c>
      <c r="AA662" t="b">
        <v>1</v>
      </c>
    </row>
    <row r="663" spans="1:27">
      <c r="A663" t="s">
        <v>2894</v>
      </c>
      <c r="B663" t="s">
        <v>2895</v>
      </c>
      <c r="C663" t="s">
        <v>163</v>
      </c>
      <c r="D663" t="s">
        <v>164</v>
      </c>
      <c r="E663" t="s">
        <v>145</v>
      </c>
      <c r="F663" t="s">
        <v>206</v>
      </c>
      <c r="G663" t="s">
        <v>5</v>
      </c>
      <c r="H663">
        <v>-6.4399899999999996E-2</v>
      </c>
      <c r="I663">
        <v>1.0699999999999999E-2</v>
      </c>
      <c r="J663" s="5">
        <v>1.7599999999999999E-9</v>
      </c>
      <c r="K663">
        <v>0.58523649499999997</v>
      </c>
      <c r="L663">
        <v>6.7914819999999997E-3</v>
      </c>
      <c r="M663">
        <v>1.2080189E-2</v>
      </c>
      <c r="N663">
        <v>0.57384352000000005</v>
      </c>
      <c r="O663">
        <v>-0.105457963</v>
      </c>
      <c r="P663">
        <v>0.18758086600000001</v>
      </c>
      <c r="Q663">
        <v>0.57397976100000003</v>
      </c>
      <c r="AA663" t="b">
        <v>1</v>
      </c>
    </row>
    <row r="664" spans="1:27">
      <c r="A664" t="s">
        <v>2825</v>
      </c>
      <c r="B664" t="s">
        <v>2826</v>
      </c>
      <c r="C664" t="s">
        <v>167</v>
      </c>
      <c r="D664" t="s">
        <v>163</v>
      </c>
      <c r="E664" t="s">
        <v>145</v>
      </c>
      <c r="F664" t="s">
        <v>206</v>
      </c>
      <c r="G664" t="s">
        <v>5</v>
      </c>
      <c r="H664">
        <v>6.1099100000000003E-2</v>
      </c>
      <c r="I664">
        <v>1.11E-2</v>
      </c>
      <c r="J664" s="5">
        <v>3.9400000000000002E-8</v>
      </c>
      <c r="K664">
        <v>0.41014899999999999</v>
      </c>
      <c r="L664">
        <v>-6.2207979999999996E-3</v>
      </c>
      <c r="M664">
        <v>1.2100366E-2</v>
      </c>
      <c r="N664">
        <v>0.60711216999999995</v>
      </c>
      <c r="O664">
        <v>-0.10181489000000001</v>
      </c>
      <c r="P664">
        <v>0.19804491399999999</v>
      </c>
      <c r="Q664">
        <v>0.60718207700000004</v>
      </c>
      <c r="AA664" t="b">
        <v>1</v>
      </c>
    </row>
    <row r="665" spans="1:27">
      <c r="A665" t="s">
        <v>2832</v>
      </c>
      <c r="B665" t="s">
        <v>2833</v>
      </c>
      <c r="C665" t="s">
        <v>167</v>
      </c>
      <c r="D665" t="s">
        <v>164</v>
      </c>
      <c r="E665" t="s">
        <v>145</v>
      </c>
      <c r="F665" t="s">
        <v>206</v>
      </c>
      <c r="G665" t="s">
        <v>5</v>
      </c>
      <c r="H665">
        <v>9.7099500000000005E-2</v>
      </c>
      <c r="I665">
        <v>1.4800000000000001E-2</v>
      </c>
      <c r="J665" s="5">
        <v>4.8699999999999997E-11</v>
      </c>
      <c r="K665">
        <v>0.156016457</v>
      </c>
      <c r="L665">
        <v>-6.9936959999999998E-3</v>
      </c>
      <c r="M665">
        <v>1.6401727000000001E-2</v>
      </c>
      <c r="N665">
        <v>0.66981639999999998</v>
      </c>
      <c r="O665">
        <v>-7.2026079000000007E-2</v>
      </c>
      <c r="P665">
        <v>0.16891669500000001</v>
      </c>
      <c r="Q665">
        <v>0.66981640099999995</v>
      </c>
      <c r="AA665" t="b">
        <v>1</v>
      </c>
    </row>
    <row r="666" spans="1:27">
      <c r="A666" t="s">
        <v>214</v>
      </c>
      <c r="B666" t="s">
        <v>2828</v>
      </c>
      <c r="C666" t="s">
        <v>167</v>
      </c>
      <c r="D666" t="s">
        <v>168</v>
      </c>
      <c r="E666" t="s">
        <v>145</v>
      </c>
      <c r="F666" t="s">
        <v>206</v>
      </c>
      <c r="G666" t="s">
        <v>5</v>
      </c>
      <c r="H666">
        <v>-6.3696199999999994E-2</v>
      </c>
      <c r="I666">
        <v>1.15E-2</v>
      </c>
      <c r="J666" s="5">
        <v>3.3699999999999997E-8</v>
      </c>
      <c r="K666">
        <v>0.67933200000000005</v>
      </c>
      <c r="L666">
        <v>5.390204E-3</v>
      </c>
      <c r="M666">
        <v>1.2751843000000001E-2</v>
      </c>
      <c r="N666">
        <v>0.67244119000000002</v>
      </c>
      <c r="O666">
        <v>-8.4623637000000002E-2</v>
      </c>
      <c r="P666">
        <v>0.200197864</v>
      </c>
      <c r="Q666">
        <v>0.67251415599999997</v>
      </c>
      <c r="AA666" t="b">
        <v>1</v>
      </c>
    </row>
    <row r="667" spans="1:27">
      <c r="A667" t="s">
        <v>2885</v>
      </c>
      <c r="B667" t="s">
        <v>2886</v>
      </c>
      <c r="C667" t="s">
        <v>164</v>
      </c>
      <c r="D667" t="s">
        <v>163</v>
      </c>
      <c r="E667" t="s">
        <v>145</v>
      </c>
      <c r="F667" t="s">
        <v>206</v>
      </c>
      <c r="G667" t="s">
        <v>5</v>
      </c>
      <c r="H667">
        <v>7.3302099999999995E-2</v>
      </c>
      <c r="I667">
        <v>1.24E-2</v>
      </c>
      <c r="J667" s="5">
        <v>3.7900000000000004E-9</v>
      </c>
      <c r="K667">
        <v>0.24155399999999999</v>
      </c>
      <c r="L667">
        <v>5.7984040000000001E-3</v>
      </c>
      <c r="M667">
        <v>1.3905046000000001E-2</v>
      </c>
      <c r="N667">
        <v>0.67682469999999995</v>
      </c>
      <c r="O667">
        <v>7.9102839999999994E-2</v>
      </c>
      <c r="P667">
        <v>0.189695059</v>
      </c>
      <c r="Q667">
        <v>0.67667840800000001</v>
      </c>
      <c r="AA667" t="b">
        <v>1</v>
      </c>
    </row>
    <row r="668" spans="1:27">
      <c r="A668" t="s">
        <v>2858</v>
      </c>
      <c r="B668" t="s">
        <v>2859</v>
      </c>
      <c r="C668" t="s">
        <v>164</v>
      </c>
      <c r="D668" t="s">
        <v>163</v>
      </c>
      <c r="E668" t="s">
        <v>145</v>
      </c>
      <c r="F668" t="s">
        <v>206</v>
      </c>
      <c r="G668" t="s">
        <v>5</v>
      </c>
      <c r="H668">
        <v>7.4195700000000003E-2</v>
      </c>
      <c r="I668">
        <v>1.1299999999999999E-2</v>
      </c>
      <c r="J668" s="5">
        <v>5.5200000000000001E-11</v>
      </c>
      <c r="K668">
        <v>0.67067533499999998</v>
      </c>
      <c r="L668">
        <v>-4.946593E-3</v>
      </c>
      <c r="M668">
        <v>1.2664088E-2</v>
      </c>
      <c r="N668">
        <v>0.69624079000000005</v>
      </c>
      <c r="O668">
        <v>-6.6669534000000003E-2</v>
      </c>
      <c r="P668">
        <v>0.17068493100000001</v>
      </c>
      <c r="Q668">
        <v>0.69609292599999995</v>
      </c>
      <c r="AA668" t="b">
        <v>1</v>
      </c>
    </row>
    <row r="669" spans="1:27">
      <c r="A669" t="s">
        <v>2854</v>
      </c>
      <c r="B669" t="s">
        <v>2855</v>
      </c>
      <c r="C669" t="s">
        <v>163</v>
      </c>
      <c r="D669" t="s">
        <v>164</v>
      </c>
      <c r="E669" t="s">
        <v>145</v>
      </c>
      <c r="F669" t="s">
        <v>206</v>
      </c>
      <c r="G669" t="s">
        <v>5</v>
      </c>
      <c r="H669">
        <v>0.28450199999999998</v>
      </c>
      <c r="I669">
        <v>4.8500000000000001E-2</v>
      </c>
      <c r="J669" s="5">
        <v>4.3999999999999997E-9</v>
      </c>
      <c r="K669">
        <v>1.9309156000000001E-2</v>
      </c>
      <c r="L669">
        <v>-1.6309896000000001E-2</v>
      </c>
      <c r="M669">
        <v>4.3250852999999999E-2</v>
      </c>
      <c r="N669">
        <v>0.70602498000000002</v>
      </c>
      <c r="O669">
        <v>-5.7327879999999998E-2</v>
      </c>
      <c r="P669">
        <v>0.15202301800000001</v>
      </c>
      <c r="Q669">
        <v>0.70609929100000002</v>
      </c>
      <c r="AA669" t="b">
        <v>1</v>
      </c>
    </row>
    <row r="670" spans="1:27">
      <c r="A670" t="s">
        <v>2867</v>
      </c>
      <c r="B670" t="s">
        <v>2868</v>
      </c>
      <c r="C670" t="s">
        <v>167</v>
      </c>
      <c r="D670" t="s">
        <v>168</v>
      </c>
      <c r="E670" t="s">
        <v>145</v>
      </c>
      <c r="F670" t="s">
        <v>206</v>
      </c>
      <c r="G670" t="s">
        <v>5</v>
      </c>
      <c r="H670">
        <v>6.8499400000000002E-2</v>
      </c>
      <c r="I670">
        <v>1.11E-2</v>
      </c>
      <c r="J670" s="5">
        <v>7.0900000000000003E-10</v>
      </c>
      <c r="K670">
        <v>0.46461200000000002</v>
      </c>
      <c r="L670">
        <v>4.4272779999999998E-3</v>
      </c>
      <c r="M670">
        <v>1.1933365E-2</v>
      </c>
      <c r="N670">
        <v>0.71063752999999996</v>
      </c>
      <c r="O670">
        <v>6.4632366999999996E-2</v>
      </c>
      <c r="P670">
        <v>0.17421123099999999</v>
      </c>
      <c r="Q670">
        <v>0.71063753200000002</v>
      </c>
      <c r="AA670" t="b">
        <v>1</v>
      </c>
    </row>
    <row r="671" spans="1:27">
      <c r="A671" t="s">
        <v>2835</v>
      </c>
      <c r="B671" t="s">
        <v>2836</v>
      </c>
      <c r="C671" t="s">
        <v>168</v>
      </c>
      <c r="D671" t="s">
        <v>167</v>
      </c>
      <c r="E671" t="s">
        <v>145</v>
      </c>
      <c r="F671" t="s">
        <v>206</v>
      </c>
      <c r="G671" t="s">
        <v>5</v>
      </c>
      <c r="H671">
        <v>6.7305000000000004E-2</v>
      </c>
      <c r="I671">
        <v>1.0999999999999999E-2</v>
      </c>
      <c r="J671" s="5">
        <v>1.02E-9</v>
      </c>
      <c r="K671">
        <v>0.64020900000000003</v>
      </c>
      <c r="L671">
        <v>4.5598449999999999E-3</v>
      </c>
      <c r="M671">
        <v>1.2400993000000001E-2</v>
      </c>
      <c r="N671">
        <v>0.71302237000000002</v>
      </c>
      <c r="O671">
        <v>6.7748978000000001E-2</v>
      </c>
      <c r="P671">
        <v>0.184250688</v>
      </c>
      <c r="Q671">
        <v>0.71309694099999998</v>
      </c>
      <c r="AA671" t="b">
        <v>1</v>
      </c>
    </row>
    <row r="672" spans="1:27">
      <c r="A672" t="s">
        <v>2937</v>
      </c>
      <c r="B672" t="s">
        <v>2938</v>
      </c>
      <c r="C672" t="s">
        <v>163</v>
      </c>
      <c r="D672" t="s">
        <v>164</v>
      </c>
      <c r="E672" t="s">
        <v>145</v>
      </c>
      <c r="F672" t="s">
        <v>206</v>
      </c>
      <c r="G672" t="s">
        <v>5</v>
      </c>
      <c r="H672">
        <v>-6.9403699999999999E-2</v>
      </c>
      <c r="I672">
        <v>1.2200000000000001E-2</v>
      </c>
      <c r="J672" s="5">
        <v>1.15E-8</v>
      </c>
      <c r="K672">
        <v>0.752189</v>
      </c>
      <c r="L672">
        <v>4.2279819999999999E-3</v>
      </c>
      <c r="M672">
        <v>1.3785399E-2</v>
      </c>
      <c r="N672">
        <v>0.75899561000000004</v>
      </c>
      <c r="O672">
        <v>-6.0918680000000003E-2</v>
      </c>
      <c r="P672">
        <v>0.19862628099999999</v>
      </c>
      <c r="Q672">
        <v>0.75907172999999994</v>
      </c>
      <c r="AA672" t="b">
        <v>1</v>
      </c>
    </row>
    <row r="673" spans="1:27">
      <c r="A673" t="s">
        <v>171</v>
      </c>
      <c r="B673" t="s">
        <v>2893</v>
      </c>
      <c r="C673" t="s">
        <v>168</v>
      </c>
      <c r="D673" t="s">
        <v>167</v>
      </c>
      <c r="E673" t="s">
        <v>145</v>
      </c>
      <c r="F673" t="s">
        <v>206</v>
      </c>
      <c r="G673" t="s">
        <v>5</v>
      </c>
      <c r="H673">
        <v>-6.9899100000000006E-2</v>
      </c>
      <c r="I673">
        <v>1.15E-2</v>
      </c>
      <c r="J673" s="5">
        <v>1.2799999999999999E-9</v>
      </c>
      <c r="K673">
        <v>0.686358146</v>
      </c>
      <c r="L673">
        <v>3.8547410000000001E-3</v>
      </c>
      <c r="M673">
        <v>1.2827758E-2</v>
      </c>
      <c r="N673">
        <v>0.76371953000000004</v>
      </c>
      <c r="O673">
        <v>-5.5147225000000001E-2</v>
      </c>
      <c r="P673">
        <v>0.18351821900000001</v>
      </c>
      <c r="Q673">
        <v>0.76379579600000003</v>
      </c>
      <c r="AA673" t="b">
        <v>1</v>
      </c>
    </row>
    <row r="674" spans="1:27">
      <c r="A674" t="s">
        <v>2852</v>
      </c>
      <c r="B674" t="s">
        <v>2853</v>
      </c>
      <c r="C674" t="s">
        <v>163</v>
      </c>
      <c r="D674" t="s">
        <v>167</v>
      </c>
      <c r="E674" t="s">
        <v>145</v>
      </c>
      <c r="F674" t="s">
        <v>206</v>
      </c>
      <c r="G674" t="s">
        <v>5</v>
      </c>
      <c r="H674">
        <v>-9.7998799999999997E-2</v>
      </c>
      <c r="I674">
        <v>1.14E-2</v>
      </c>
      <c r="J674" s="5">
        <v>9.2400000000000001E-18</v>
      </c>
      <c r="K674">
        <v>0.35209277100000003</v>
      </c>
      <c r="L674">
        <v>3.6660709999999999E-3</v>
      </c>
      <c r="M674">
        <v>1.2461154E-2</v>
      </c>
      <c r="N674">
        <v>0.76860508000000005</v>
      </c>
      <c r="O674">
        <v>-3.7409351E-2</v>
      </c>
      <c r="P674">
        <v>0.127156189</v>
      </c>
      <c r="Q674">
        <v>0.76860508100000002</v>
      </c>
      <c r="AA674" t="b">
        <v>1</v>
      </c>
    </row>
    <row r="675" spans="1:27">
      <c r="A675" t="s">
        <v>2823</v>
      </c>
      <c r="B675" t="s">
        <v>2824</v>
      </c>
      <c r="C675" t="s">
        <v>167</v>
      </c>
      <c r="D675" t="s">
        <v>164</v>
      </c>
      <c r="E675" t="s">
        <v>145</v>
      </c>
      <c r="F675" t="s">
        <v>206</v>
      </c>
      <c r="G675" t="s">
        <v>5</v>
      </c>
      <c r="H675">
        <v>-0.16769700000000001</v>
      </c>
      <c r="I675">
        <v>2.4299999999999999E-2</v>
      </c>
      <c r="J675" s="5">
        <v>5.2999999999999996E-12</v>
      </c>
      <c r="K675">
        <v>5.1627728999999997E-2</v>
      </c>
      <c r="L675">
        <v>-7.7626259999999999E-3</v>
      </c>
      <c r="M675">
        <v>2.6897527000000001E-2</v>
      </c>
      <c r="N675">
        <v>0.77273442999999997</v>
      </c>
      <c r="O675">
        <v>4.6289595000000003E-2</v>
      </c>
      <c r="P675">
        <v>0.16039360599999999</v>
      </c>
      <c r="Q675">
        <v>0.77288749599999995</v>
      </c>
      <c r="AA675" t="b">
        <v>1</v>
      </c>
    </row>
    <row r="676" spans="1:27">
      <c r="A676" t="s">
        <v>2821</v>
      </c>
      <c r="B676" t="s">
        <v>2822</v>
      </c>
      <c r="C676" t="s">
        <v>163</v>
      </c>
      <c r="D676" t="s">
        <v>168</v>
      </c>
      <c r="E676" t="s">
        <v>145</v>
      </c>
      <c r="F676" t="s">
        <v>206</v>
      </c>
      <c r="G676" t="s">
        <v>5</v>
      </c>
      <c r="H676">
        <v>-9.9499900000000002E-2</v>
      </c>
      <c r="I676">
        <v>1.77E-2</v>
      </c>
      <c r="J676" s="5">
        <v>1.9499999999999999E-8</v>
      </c>
      <c r="K676">
        <v>0.10885162900000001</v>
      </c>
      <c r="L676">
        <v>-4.8958739999999997E-3</v>
      </c>
      <c r="M676">
        <v>1.9109576999999999E-2</v>
      </c>
      <c r="N676">
        <v>0.79764199000000002</v>
      </c>
      <c r="O676">
        <v>4.9204810000000002E-2</v>
      </c>
      <c r="P676">
        <v>0.19205624399999999</v>
      </c>
      <c r="Q676">
        <v>0.79779640900000004</v>
      </c>
      <c r="AA676" t="b">
        <v>1</v>
      </c>
    </row>
    <row r="677" spans="1:27">
      <c r="A677" t="s">
        <v>2944</v>
      </c>
      <c r="B677" t="s">
        <v>2945</v>
      </c>
      <c r="C677" t="s">
        <v>164</v>
      </c>
      <c r="D677" t="s">
        <v>163</v>
      </c>
      <c r="E677" t="s">
        <v>145</v>
      </c>
      <c r="F677" t="s">
        <v>206</v>
      </c>
      <c r="G677" t="s">
        <v>5</v>
      </c>
      <c r="H677">
        <v>9.1600100000000004E-2</v>
      </c>
      <c r="I677">
        <v>1.0800000000000001E-2</v>
      </c>
      <c r="J677" s="5">
        <v>2.63E-17</v>
      </c>
      <c r="K677">
        <v>0.37071295300000001</v>
      </c>
      <c r="L677">
        <v>-2.7787340000000002E-3</v>
      </c>
      <c r="M677">
        <v>1.2322547999999999E-2</v>
      </c>
      <c r="N677">
        <v>0.82151253999999996</v>
      </c>
      <c r="O677">
        <v>-3.0335496E-2</v>
      </c>
      <c r="P677">
        <v>0.134525481</v>
      </c>
      <c r="Q677">
        <v>0.82159032499999995</v>
      </c>
      <c r="AA677" t="b">
        <v>1</v>
      </c>
    </row>
    <row r="678" spans="1:27">
      <c r="A678" t="s">
        <v>2864</v>
      </c>
      <c r="B678" t="s">
        <v>2865</v>
      </c>
      <c r="C678" t="s">
        <v>167</v>
      </c>
      <c r="D678" t="s">
        <v>168</v>
      </c>
      <c r="E678" t="s">
        <v>145</v>
      </c>
      <c r="F678" t="s">
        <v>206</v>
      </c>
      <c r="G678" t="s">
        <v>5</v>
      </c>
      <c r="H678">
        <v>-7.3302099999999995E-2</v>
      </c>
      <c r="I678">
        <v>1.0699999999999999E-2</v>
      </c>
      <c r="J678" s="5">
        <v>7.1299999999999997E-12</v>
      </c>
      <c r="K678">
        <v>0.452725145</v>
      </c>
      <c r="L678">
        <v>-2.6939210000000002E-3</v>
      </c>
      <c r="M678">
        <v>1.1957041E-2</v>
      </c>
      <c r="N678">
        <v>0.82166810999999995</v>
      </c>
      <c r="O678">
        <v>3.6750944000000001E-2</v>
      </c>
      <c r="P678">
        <v>0.163120036</v>
      </c>
      <c r="Q678">
        <v>0.82174590000000003</v>
      </c>
      <c r="AA678" t="b">
        <v>1</v>
      </c>
    </row>
    <row r="679" spans="1:27">
      <c r="A679" t="s">
        <v>2877</v>
      </c>
      <c r="B679" t="s">
        <v>2878</v>
      </c>
      <c r="C679" t="s">
        <v>168</v>
      </c>
      <c r="D679" t="s">
        <v>167</v>
      </c>
      <c r="E679" t="s">
        <v>145</v>
      </c>
      <c r="F679" t="s">
        <v>206</v>
      </c>
      <c r="G679" t="s">
        <v>5</v>
      </c>
      <c r="H679">
        <v>-0.219698</v>
      </c>
      <c r="I679">
        <v>1.95E-2</v>
      </c>
      <c r="J679" s="5">
        <v>1.4400000000000001E-29</v>
      </c>
      <c r="K679">
        <v>8.8122757999999995E-2</v>
      </c>
      <c r="L679">
        <v>4.6904520000000003E-3</v>
      </c>
      <c r="M679">
        <v>2.0995758E-2</v>
      </c>
      <c r="N679">
        <v>0.82337985000000002</v>
      </c>
      <c r="O679">
        <v>-2.1349545000000001E-2</v>
      </c>
      <c r="P679">
        <v>9.5566451999999996E-2</v>
      </c>
      <c r="Q679">
        <v>0.82322420399999996</v>
      </c>
      <c r="AA679" t="b">
        <v>1</v>
      </c>
    </row>
    <row r="680" spans="1:27">
      <c r="A680" t="s">
        <v>2846</v>
      </c>
      <c r="B680" t="s">
        <v>2847</v>
      </c>
      <c r="C680" t="s">
        <v>163</v>
      </c>
      <c r="D680" t="s">
        <v>168</v>
      </c>
      <c r="E680" t="s">
        <v>145</v>
      </c>
      <c r="F680" t="s">
        <v>206</v>
      </c>
      <c r="G680" t="s">
        <v>5</v>
      </c>
      <c r="H680">
        <v>6.82006E-2</v>
      </c>
      <c r="I680">
        <v>1.15E-2</v>
      </c>
      <c r="J680" s="5">
        <v>2.7200000000000001E-9</v>
      </c>
      <c r="K680">
        <v>0.31004605899999998</v>
      </c>
      <c r="L680">
        <v>-2.787271E-3</v>
      </c>
      <c r="M680">
        <v>1.2868285E-2</v>
      </c>
      <c r="N680">
        <v>0.82836421000000005</v>
      </c>
      <c r="O680">
        <v>-4.0868711000000002E-2</v>
      </c>
      <c r="P680">
        <v>0.188682876</v>
      </c>
      <c r="Q680">
        <v>0.82852008600000004</v>
      </c>
      <c r="AA680" t="b">
        <v>1</v>
      </c>
    </row>
    <row r="681" spans="1:27">
      <c r="A681" t="s">
        <v>2844</v>
      </c>
      <c r="B681" t="s">
        <v>2845</v>
      </c>
      <c r="C681" t="s">
        <v>167</v>
      </c>
      <c r="D681" t="s">
        <v>168</v>
      </c>
      <c r="E681" t="s">
        <v>145</v>
      </c>
      <c r="F681" t="s">
        <v>206</v>
      </c>
      <c r="G681" t="s">
        <v>5</v>
      </c>
      <c r="H681">
        <v>6.2702499999999994E-2</v>
      </c>
      <c r="I681">
        <v>1.0699999999999999E-2</v>
      </c>
      <c r="J681" s="5">
        <v>4.8300000000000001E-9</v>
      </c>
      <c r="K681">
        <v>0.54028699999999996</v>
      </c>
      <c r="L681">
        <v>-2.5496820000000002E-3</v>
      </c>
      <c r="M681">
        <v>1.1942306E-2</v>
      </c>
      <c r="N681">
        <v>0.83101497999999996</v>
      </c>
      <c r="O681">
        <v>-4.0663169999999998E-2</v>
      </c>
      <c r="P681">
        <v>0.19045981200000001</v>
      </c>
      <c r="Q681">
        <v>0.83093698900000001</v>
      </c>
      <c r="AA681" t="b">
        <v>1</v>
      </c>
    </row>
    <row r="682" spans="1:27">
      <c r="A682" t="s">
        <v>2866</v>
      </c>
      <c r="B682" t="s">
        <v>2744</v>
      </c>
      <c r="C682" t="s">
        <v>164</v>
      </c>
      <c r="D682" t="s">
        <v>163</v>
      </c>
      <c r="E682" t="s">
        <v>145</v>
      </c>
      <c r="F682" t="s">
        <v>206</v>
      </c>
      <c r="G682" t="s">
        <v>5</v>
      </c>
      <c r="H682">
        <v>-7.0598300000000003E-2</v>
      </c>
      <c r="I682">
        <v>1.0999999999999999E-2</v>
      </c>
      <c r="J682" s="5">
        <v>1.2999999999999999E-10</v>
      </c>
      <c r="K682">
        <v>0.51325893899999997</v>
      </c>
      <c r="L682">
        <v>-2.4363089999999998E-3</v>
      </c>
      <c r="M682">
        <v>1.1907667E-2</v>
      </c>
      <c r="N682">
        <v>0.83788465999999995</v>
      </c>
      <c r="O682">
        <v>3.4509450999999997E-2</v>
      </c>
      <c r="P682">
        <v>0.16866789400000001</v>
      </c>
      <c r="Q682">
        <v>0.83788465499999998</v>
      </c>
      <c r="AA682" t="b">
        <v>1</v>
      </c>
    </row>
    <row r="683" spans="1:27">
      <c r="A683" t="s">
        <v>2883</v>
      </c>
      <c r="B683" t="s">
        <v>2884</v>
      </c>
      <c r="C683" t="s">
        <v>163</v>
      </c>
      <c r="D683" t="s">
        <v>164</v>
      </c>
      <c r="E683" t="s">
        <v>145</v>
      </c>
      <c r="F683" t="s">
        <v>206</v>
      </c>
      <c r="G683" t="s">
        <v>5</v>
      </c>
      <c r="H683">
        <v>-6.65993E-2</v>
      </c>
      <c r="I683">
        <v>1.15E-2</v>
      </c>
      <c r="J683" s="5">
        <v>6.8400000000000004E-9</v>
      </c>
      <c r="K683">
        <v>0.633774277</v>
      </c>
      <c r="L683">
        <v>2.4720050000000002E-3</v>
      </c>
      <c r="M683">
        <v>1.2353846999999999E-2</v>
      </c>
      <c r="N683">
        <v>0.84132417000000004</v>
      </c>
      <c r="O683">
        <v>-3.7117578999999998E-2</v>
      </c>
      <c r="P683">
        <v>0.185495148</v>
      </c>
      <c r="Q683">
        <v>0.84140237299999998</v>
      </c>
      <c r="AA683" t="b">
        <v>1</v>
      </c>
    </row>
    <row r="684" spans="1:27">
      <c r="A684" t="s">
        <v>2912</v>
      </c>
      <c r="B684" t="s">
        <v>2913</v>
      </c>
      <c r="C684" t="s">
        <v>164</v>
      </c>
      <c r="D684" t="s">
        <v>163</v>
      </c>
      <c r="E684" t="s">
        <v>145</v>
      </c>
      <c r="F684" t="s">
        <v>206</v>
      </c>
      <c r="G684" t="s">
        <v>5</v>
      </c>
      <c r="H684">
        <v>8.4001400000000004E-2</v>
      </c>
      <c r="I684">
        <v>1.2999999999999999E-2</v>
      </c>
      <c r="J684" s="5">
        <v>1.05E-10</v>
      </c>
      <c r="K684">
        <v>0.19308874000000001</v>
      </c>
      <c r="L684">
        <v>2.919161E-3</v>
      </c>
      <c r="M684">
        <v>1.5078308E-2</v>
      </c>
      <c r="N684">
        <v>0.84648909999999999</v>
      </c>
      <c r="O684">
        <v>3.4751332000000003E-2</v>
      </c>
      <c r="P684">
        <v>0.17950068</v>
      </c>
      <c r="Q684">
        <v>0.84648909800000005</v>
      </c>
      <c r="AA684" t="b">
        <v>1</v>
      </c>
    </row>
    <row r="685" spans="1:27">
      <c r="A685" t="s">
        <v>2829</v>
      </c>
      <c r="B685" t="s">
        <v>2790</v>
      </c>
      <c r="C685" t="s">
        <v>167</v>
      </c>
      <c r="D685" t="s">
        <v>164</v>
      </c>
      <c r="E685" t="s">
        <v>145</v>
      </c>
      <c r="F685" t="s">
        <v>206</v>
      </c>
      <c r="G685" t="s">
        <v>5</v>
      </c>
      <c r="H685">
        <v>-6.4805199999999993E-2</v>
      </c>
      <c r="I685">
        <v>1.12E-2</v>
      </c>
      <c r="J685" s="5">
        <v>6.9200000000000001E-9</v>
      </c>
      <c r="K685">
        <v>0.64032093599999995</v>
      </c>
      <c r="L685">
        <v>-2.396043E-3</v>
      </c>
      <c r="M685">
        <v>1.2401881E-2</v>
      </c>
      <c r="N685">
        <v>0.84680233999999999</v>
      </c>
      <c r="O685">
        <v>3.6973011E-2</v>
      </c>
      <c r="P685">
        <v>0.19137169400000001</v>
      </c>
      <c r="Q685">
        <v>0.84680233900000002</v>
      </c>
      <c r="AA685" t="b">
        <v>1</v>
      </c>
    </row>
    <row r="686" spans="1:27">
      <c r="A686" t="s">
        <v>2916</v>
      </c>
      <c r="B686" t="s">
        <v>2917</v>
      </c>
      <c r="C686" t="s">
        <v>163</v>
      </c>
      <c r="D686" t="s">
        <v>164</v>
      </c>
      <c r="E686" t="s">
        <v>145</v>
      </c>
      <c r="F686" t="s">
        <v>206</v>
      </c>
      <c r="G686" t="s">
        <v>5</v>
      </c>
      <c r="H686">
        <v>-7.3797199999999993E-2</v>
      </c>
      <c r="I686">
        <v>1.06E-2</v>
      </c>
      <c r="J686" s="5">
        <v>3.1500000000000001E-12</v>
      </c>
      <c r="K686">
        <v>0.56427870499999999</v>
      </c>
      <c r="L686">
        <v>2.1485520000000002E-3</v>
      </c>
      <c r="M686">
        <v>1.2003084000000001E-2</v>
      </c>
      <c r="N686">
        <v>0.85793770000000003</v>
      </c>
      <c r="O686">
        <v>-2.9114276000000001E-2</v>
      </c>
      <c r="P686">
        <v>0.16264958500000001</v>
      </c>
      <c r="Q686">
        <v>0.85793770199999997</v>
      </c>
      <c r="AA686" t="b">
        <v>1</v>
      </c>
    </row>
    <row r="687" spans="1:27">
      <c r="A687" t="s">
        <v>2873</v>
      </c>
      <c r="B687" t="s">
        <v>2874</v>
      </c>
      <c r="C687" t="s">
        <v>164</v>
      </c>
      <c r="D687" t="s">
        <v>163</v>
      </c>
      <c r="E687" t="s">
        <v>145</v>
      </c>
      <c r="F687" t="s">
        <v>206</v>
      </c>
      <c r="G687" t="s">
        <v>5</v>
      </c>
      <c r="H687">
        <v>7.6200900000000002E-2</v>
      </c>
      <c r="I687">
        <v>1.0699999999999999E-2</v>
      </c>
      <c r="J687" s="5">
        <v>9.0899999999999996E-13</v>
      </c>
      <c r="K687">
        <v>0.479518208</v>
      </c>
      <c r="L687">
        <v>1.8382509999999999E-3</v>
      </c>
      <c r="M687">
        <v>1.1913485999999999E-2</v>
      </c>
      <c r="N687">
        <v>0.87745203999999999</v>
      </c>
      <c r="O687">
        <v>2.4123743E-2</v>
      </c>
      <c r="P687">
        <v>0.156343119</v>
      </c>
      <c r="Q687">
        <v>0.87737319700000005</v>
      </c>
      <c r="AA687" t="b">
        <v>1</v>
      </c>
    </row>
    <row r="688" spans="1:27">
      <c r="A688" t="s">
        <v>2920</v>
      </c>
      <c r="B688" t="s">
        <v>2921</v>
      </c>
      <c r="C688" t="s">
        <v>163</v>
      </c>
      <c r="D688" t="s">
        <v>167</v>
      </c>
      <c r="E688" t="s">
        <v>145</v>
      </c>
      <c r="F688" t="s">
        <v>206</v>
      </c>
      <c r="G688" t="s">
        <v>5</v>
      </c>
      <c r="H688">
        <v>6.8004400000000007E-2</v>
      </c>
      <c r="I688">
        <v>1.15E-2</v>
      </c>
      <c r="J688" s="5">
        <v>3.0899999999999999E-9</v>
      </c>
      <c r="K688">
        <v>0.307059268</v>
      </c>
      <c r="L688">
        <v>1.8915550000000001E-3</v>
      </c>
      <c r="M688">
        <v>1.2902833000000001E-2</v>
      </c>
      <c r="N688">
        <v>0.88360563000000003</v>
      </c>
      <c r="O688">
        <v>2.781519E-2</v>
      </c>
      <c r="P688">
        <v>0.18973526900000001</v>
      </c>
      <c r="Q688">
        <v>0.88344775399999997</v>
      </c>
      <c r="AA688" t="b">
        <v>1</v>
      </c>
    </row>
    <row r="689" spans="1:27">
      <c r="A689" t="s">
        <v>2918</v>
      </c>
      <c r="B689" t="s">
        <v>2919</v>
      </c>
      <c r="C689" t="s">
        <v>168</v>
      </c>
      <c r="D689" t="s">
        <v>167</v>
      </c>
      <c r="E689" t="s">
        <v>145</v>
      </c>
      <c r="F689" t="s">
        <v>206</v>
      </c>
      <c r="G689" t="s">
        <v>5</v>
      </c>
      <c r="H689">
        <v>0.115703</v>
      </c>
      <c r="I689">
        <v>1.37E-2</v>
      </c>
      <c r="J689" s="5">
        <v>2.7900000000000001E-17</v>
      </c>
      <c r="K689">
        <v>0.790821</v>
      </c>
      <c r="L689">
        <v>-2.1130670000000002E-3</v>
      </c>
      <c r="M689">
        <v>1.4633429E-2</v>
      </c>
      <c r="N689">
        <v>0.88518461999999998</v>
      </c>
      <c r="O689">
        <v>-1.8262855000000001E-2</v>
      </c>
      <c r="P689">
        <v>0.126474066</v>
      </c>
      <c r="Q689">
        <v>0.88518461699999995</v>
      </c>
      <c r="AA689" t="b">
        <v>1</v>
      </c>
    </row>
    <row r="690" spans="1:27">
      <c r="A690" t="s">
        <v>165</v>
      </c>
      <c r="B690" t="s">
        <v>2837</v>
      </c>
      <c r="C690" t="s">
        <v>167</v>
      </c>
      <c r="D690" t="s">
        <v>168</v>
      </c>
      <c r="E690" t="s">
        <v>145</v>
      </c>
      <c r="F690" t="s">
        <v>206</v>
      </c>
      <c r="G690" t="s">
        <v>5</v>
      </c>
      <c r="H690">
        <v>0.14510400000000001</v>
      </c>
      <c r="I690">
        <v>2.6599999999999999E-2</v>
      </c>
      <c r="J690" s="5">
        <v>4.6399999999999999E-8</v>
      </c>
      <c r="K690">
        <v>6.4768299000000001E-2</v>
      </c>
      <c r="L690">
        <v>3.293673E-3</v>
      </c>
      <c r="M690">
        <v>2.4182624E-2</v>
      </c>
      <c r="N690">
        <v>0.89182128000000005</v>
      </c>
      <c r="O690">
        <v>2.2698708000000001E-2</v>
      </c>
      <c r="P690">
        <v>0.16665718299999999</v>
      </c>
      <c r="Q690">
        <v>0.89166317500000003</v>
      </c>
      <c r="AA690" t="b">
        <v>1</v>
      </c>
    </row>
    <row r="691" spans="1:27">
      <c r="A691" t="s">
        <v>2830</v>
      </c>
      <c r="B691" t="s">
        <v>2831</v>
      </c>
      <c r="C691" t="s">
        <v>168</v>
      </c>
      <c r="D691" t="s">
        <v>167</v>
      </c>
      <c r="E691" t="s">
        <v>145</v>
      </c>
      <c r="F691" t="s">
        <v>206</v>
      </c>
      <c r="G691" t="s">
        <v>5</v>
      </c>
      <c r="H691">
        <v>-6.3697500000000004E-2</v>
      </c>
      <c r="I691">
        <v>1.0999999999999999E-2</v>
      </c>
      <c r="J691" s="5">
        <v>7.7499999999999999E-9</v>
      </c>
      <c r="K691">
        <v>0.344225638</v>
      </c>
      <c r="L691">
        <v>1.6498000000000001E-3</v>
      </c>
      <c r="M691">
        <v>1.2526954E-2</v>
      </c>
      <c r="N691">
        <v>0.89530069000000001</v>
      </c>
      <c r="O691">
        <v>-2.5900541999999999E-2</v>
      </c>
      <c r="P691">
        <v>0.19666319199999999</v>
      </c>
      <c r="Q691">
        <v>0.89522158600000001</v>
      </c>
      <c r="AA691" t="b">
        <v>1</v>
      </c>
    </row>
    <row r="692" spans="1:27">
      <c r="A692" t="s">
        <v>2840</v>
      </c>
      <c r="B692" t="s">
        <v>2841</v>
      </c>
      <c r="C692" t="s">
        <v>163</v>
      </c>
      <c r="D692" t="s">
        <v>164</v>
      </c>
      <c r="E692" t="s">
        <v>145</v>
      </c>
      <c r="F692" t="s">
        <v>206</v>
      </c>
      <c r="G692" t="s">
        <v>5</v>
      </c>
      <c r="H692">
        <v>-7.1399299999999999E-2</v>
      </c>
      <c r="I692">
        <v>1.09E-2</v>
      </c>
      <c r="J692" s="5">
        <v>5.2700000000000003E-11</v>
      </c>
      <c r="K692">
        <v>0.43485299999999999</v>
      </c>
      <c r="L692">
        <v>1.452706E-3</v>
      </c>
      <c r="M692">
        <v>1.2005834999999999E-2</v>
      </c>
      <c r="N692">
        <v>0.90384945000000005</v>
      </c>
      <c r="O692">
        <v>-2.0346223E-2</v>
      </c>
      <c r="P692">
        <v>0.16815060500000001</v>
      </c>
      <c r="Q692">
        <v>0.90369103500000003</v>
      </c>
      <c r="AA692" t="b">
        <v>1</v>
      </c>
    </row>
    <row r="693" spans="1:27">
      <c r="A693" t="s">
        <v>2860</v>
      </c>
      <c r="B693" t="s">
        <v>2861</v>
      </c>
      <c r="C693" t="s">
        <v>164</v>
      </c>
      <c r="D693" t="s">
        <v>167</v>
      </c>
      <c r="E693" t="s">
        <v>145</v>
      </c>
      <c r="F693" t="s">
        <v>206</v>
      </c>
      <c r="G693" t="s">
        <v>5</v>
      </c>
      <c r="H693">
        <v>-7.3900800000000003E-2</v>
      </c>
      <c r="I693">
        <v>1.06E-2</v>
      </c>
      <c r="J693" s="5">
        <v>2.8799999999999998E-12</v>
      </c>
      <c r="K693">
        <v>0.54168868400000003</v>
      </c>
      <c r="L693">
        <v>-1.170618E-3</v>
      </c>
      <c r="M693">
        <v>1.1945084999999999E-2</v>
      </c>
      <c r="N693">
        <v>0.92193228999999999</v>
      </c>
      <c r="O693">
        <v>1.5840401E-2</v>
      </c>
      <c r="P693">
        <v>0.161636747</v>
      </c>
      <c r="Q693">
        <v>0.92193229300000001</v>
      </c>
      <c r="AA693" t="b">
        <v>1</v>
      </c>
    </row>
    <row r="694" spans="1:27">
      <c r="A694" t="s">
        <v>2869</v>
      </c>
      <c r="B694" t="s">
        <v>2870</v>
      </c>
      <c r="C694" t="s">
        <v>167</v>
      </c>
      <c r="D694" t="s">
        <v>168</v>
      </c>
      <c r="E694" t="s">
        <v>145</v>
      </c>
      <c r="F694" t="s">
        <v>206</v>
      </c>
      <c r="G694" t="s">
        <v>5</v>
      </c>
      <c r="H694">
        <v>0.116102</v>
      </c>
      <c r="I694">
        <v>2.1100000000000001E-2</v>
      </c>
      <c r="J694" s="5">
        <v>4.0299999999999997E-8</v>
      </c>
      <c r="K694">
        <v>8.7965615999999996E-2</v>
      </c>
      <c r="L694">
        <v>-1.252359E-3</v>
      </c>
      <c r="M694">
        <v>2.1012726999999998E-2</v>
      </c>
      <c r="N694">
        <v>0.95247422000000004</v>
      </c>
      <c r="O694">
        <v>-1.078671E-2</v>
      </c>
      <c r="P694">
        <v>0.18098506</v>
      </c>
      <c r="Q694">
        <v>0.95247421799999998</v>
      </c>
      <c r="AA694" t="b">
        <v>1</v>
      </c>
    </row>
    <row r="695" spans="1:27">
      <c r="A695" t="s">
        <v>2927</v>
      </c>
      <c r="B695" t="s">
        <v>2928</v>
      </c>
      <c r="C695" t="s">
        <v>167</v>
      </c>
      <c r="D695" t="s">
        <v>168</v>
      </c>
      <c r="E695" t="s">
        <v>145</v>
      </c>
      <c r="F695" t="s">
        <v>206</v>
      </c>
      <c r="G695" t="s">
        <v>5</v>
      </c>
      <c r="H695">
        <v>-7.2205199999999997E-2</v>
      </c>
      <c r="I695">
        <v>1.1599999999999999E-2</v>
      </c>
      <c r="J695" s="5">
        <v>4.0899999999999998E-10</v>
      </c>
      <c r="K695">
        <v>0.32770866999999998</v>
      </c>
      <c r="L695">
        <v>2.6755000000000003E-4</v>
      </c>
      <c r="M695">
        <v>1.2680075000000001E-2</v>
      </c>
      <c r="N695">
        <v>0.98324566000000002</v>
      </c>
      <c r="O695">
        <v>-3.7054060000000001E-3</v>
      </c>
      <c r="P695">
        <v>0.175611664</v>
      </c>
      <c r="Q695">
        <v>0.98316588500000002</v>
      </c>
      <c r="AA695" t="b">
        <v>1</v>
      </c>
    </row>
    <row r="696" spans="1:27">
      <c r="A696" t="s">
        <v>2879</v>
      </c>
      <c r="B696" t="s">
        <v>2880</v>
      </c>
      <c r="C696" t="s">
        <v>163</v>
      </c>
      <c r="D696" t="s">
        <v>164</v>
      </c>
      <c r="E696" t="s">
        <v>145</v>
      </c>
      <c r="F696" t="s">
        <v>206</v>
      </c>
      <c r="G696" t="s">
        <v>5</v>
      </c>
      <c r="H696">
        <v>-6.4805199999999993E-2</v>
      </c>
      <c r="I696">
        <v>1.06E-2</v>
      </c>
      <c r="J696" s="5">
        <v>1.15E-9</v>
      </c>
      <c r="K696">
        <v>0.43768200000000002</v>
      </c>
      <c r="L696">
        <v>-1.7755599999999999E-4</v>
      </c>
      <c r="M696">
        <v>1.1997043000000001E-2</v>
      </c>
      <c r="N696">
        <v>0.98803218000000004</v>
      </c>
      <c r="O696">
        <v>2.7398460000000002E-3</v>
      </c>
      <c r="P696">
        <v>0.185124699</v>
      </c>
      <c r="Q696">
        <v>0.98819173999999999</v>
      </c>
      <c r="AA696" t="b">
        <v>1</v>
      </c>
    </row>
    <row r="697" spans="1:27">
      <c r="A697" s="2" t="s">
        <v>2922</v>
      </c>
      <c r="B697" s="2" t="s">
        <v>2923</v>
      </c>
      <c r="C697" s="2" t="s">
        <v>168</v>
      </c>
      <c r="D697" s="2" t="s">
        <v>167</v>
      </c>
      <c r="E697" s="2" t="s">
        <v>145</v>
      </c>
      <c r="F697" s="2" t="s">
        <v>206</v>
      </c>
      <c r="G697" s="2" t="s">
        <v>5</v>
      </c>
      <c r="H697" s="2">
        <v>7.4195700000000003E-2</v>
      </c>
      <c r="I697" s="2">
        <v>1.06E-2</v>
      </c>
      <c r="J697" s="6">
        <v>2.5400000000000001E-12</v>
      </c>
      <c r="K697" s="2">
        <v>0.45165169700000002</v>
      </c>
      <c r="L697" s="6">
        <v>1.91E-5</v>
      </c>
      <c r="M697" s="2">
        <v>1.1959539999999999E-2</v>
      </c>
      <c r="N697" s="2">
        <v>0.99888295999999999</v>
      </c>
      <c r="O697" s="2">
        <v>2.5790299999999997E-4</v>
      </c>
      <c r="P697" s="2">
        <v>0.16118912899999999</v>
      </c>
      <c r="Q697" s="2">
        <v>0.99872338500000002</v>
      </c>
      <c r="AA697" t="b">
        <v>1</v>
      </c>
    </row>
    <row r="698" spans="1:27">
      <c r="A698" t="s">
        <v>2866</v>
      </c>
      <c r="B698" t="s">
        <v>2744</v>
      </c>
      <c r="C698" t="s">
        <v>164</v>
      </c>
      <c r="D698" t="s">
        <v>163</v>
      </c>
      <c r="E698" t="s">
        <v>145</v>
      </c>
      <c r="F698" t="s">
        <v>190</v>
      </c>
      <c r="G698" t="s">
        <v>5</v>
      </c>
      <c r="H698">
        <v>-7.0598300000000003E-2</v>
      </c>
      <c r="I698">
        <v>1.0999999999999999E-2</v>
      </c>
      <c r="J698" s="5">
        <v>1.2999999999999999E-10</v>
      </c>
      <c r="K698">
        <v>0.51325900000000002</v>
      </c>
      <c r="L698">
        <v>-0.32759524600000001</v>
      </c>
      <c r="M698">
        <v>1.1584031E-2</v>
      </c>
      <c r="N698" s="5">
        <v>6.1199999999999998E-176</v>
      </c>
      <c r="O698">
        <v>4.6402710269999998</v>
      </c>
      <c r="P698">
        <v>0.16408371399999999</v>
      </c>
      <c r="Q698">
        <v>6.11E-176</v>
      </c>
      <c r="AA698" t="b">
        <v>1</v>
      </c>
    </row>
    <row r="699" spans="1:27">
      <c r="A699" t="s">
        <v>2929</v>
      </c>
      <c r="B699" t="s">
        <v>2930</v>
      </c>
      <c r="C699" t="s">
        <v>168</v>
      </c>
      <c r="D699" t="s">
        <v>167</v>
      </c>
      <c r="E699" t="s">
        <v>145</v>
      </c>
      <c r="F699" t="s">
        <v>190</v>
      </c>
      <c r="G699" t="s">
        <v>5</v>
      </c>
      <c r="H699">
        <v>-7.0197499999999996E-2</v>
      </c>
      <c r="I699">
        <v>1.06E-2</v>
      </c>
      <c r="J699" s="5">
        <v>3.9599999999999998E-11</v>
      </c>
      <c r="K699">
        <v>0.48049532099999998</v>
      </c>
      <c r="L699">
        <v>-2.8283117E-2</v>
      </c>
      <c r="M699">
        <v>1.1910185E-2</v>
      </c>
      <c r="N699">
        <v>1.7558460000000001E-2</v>
      </c>
      <c r="O699">
        <v>0.40290774699999998</v>
      </c>
      <c r="P699">
        <v>0.16966679900000001</v>
      </c>
      <c r="Q699">
        <v>1.7563217999999998E-2</v>
      </c>
      <c r="AA699" t="b">
        <v>1</v>
      </c>
    </row>
    <row r="700" spans="1:27">
      <c r="A700" t="s">
        <v>2925</v>
      </c>
      <c r="B700" t="s">
        <v>2926</v>
      </c>
      <c r="C700" t="s">
        <v>164</v>
      </c>
      <c r="D700" t="s">
        <v>167</v>
      </c>
      <c r="E700" t="s">
        <v>145</v>
      </c>
      <c r="F700" t="s">
        <v>190</v>
      </c>
      <c r="G700" t="s">
        <v>5</v>
      </c>
      <c r="H700">
        <v>-0.113097</v>
      </c>
      <c r="I700">
        <v>1.7100000000000001E-2</v>
      </c>
      <c r="J700" s="5">
        <v>3.5599999999999999E-11</v>
      </c>
      <c r="K700">
        <v>0.11484800000000001</v>
      </c>
      <c r="L700">
        <v>4.0200188999999997E-2</v>
      </c>
      <c r="M700">
        <v>1.8663907E-2</v>
      </c>
      <c r="N700">
        <v>3.1255860000000003E-2</v>
      </c>
      <c r="O700">
        <v>-0.355448763</v>
      </c>
      <c r="P700">
        <v>0.16502565699999999</v>
      </c>
      <c r="Q700">
        <v>3.1248015000000001E-2</v>
      </c>
      <c r="AA700" t="b">
        <v>1</v>
      </c>
    </row>
    <row r="701" spans="1:27">
      <c r="A701" t="s">
        <v>171</v>
      </c>
      <c r="B701" t="s">
        <v>2893</v>
      </c>
      <c r="C701" t="s">
        <v>168</v>
      </c>
      <c r="D701" t="s">
        <v>167</v>
      </c>
      <c r="E701" t="s">
        <v>145</v>
      </c>
      <c r="F701" t="s">
        <v>190</v>
      </c>
      <c r="G701" t="s">
        <v>5</v>
      </c>
      <c r="H701">
        <v>-6.9899100000000006E-2</v>
      </c>
      <c r="I701">
        <v>1.15E-2</v>
      </c>
      <c r="J701" s="5">
        <v>1.2799999999999999E-9</v>
      </c>
      <c r="K701">
        <v>0.686358146</v>
      </c>
      <c r="L701">
        <v>-2.7576535999999999E-2</v>
      </c>
      <c r="M701">
        <v>1.2825698999999999E-2</v>
      </c>
      <c r="N701">
        <v>3.155521E-2</v>
      </c>
      <c r="O701">
        <v>0.394519183</v>
      </c>
      <c r="P701">
        <v>0.18348876</v>
      </c>
      <c r="Q701">
        <v>3.1547305999999997E-2</v>
      </c>
      <c r="AA701" t="b">
        <v>1</v>
      </c>
    </row>
    <row r="702" spans="1:27">
      <c r="A702" t="s">
        <v>2912</v>
      </c>
      <c r="B702" t="s">
        <v>2913</v>
      </c>
      <c r="C702" t="s">
        <v>164</v>
      </c>
      <c r="D702" t="s">
        <v>163</v>
      </c>
      <c r="E702" t="s">
        <v>145</v>
      </c>
      <c r="F702" t="s">
        <v>190</v>
      </c>
      <c r="G702" t="s">
        <v>5</v>
      </c>
      <c r="H702">
        <v>8.4001400000000004E-2</v>
      </c>
      <c r="I702">
        <v>1.2999999999999999E-2</v>
      </c>
      <c r="J702" s="5">
        <v>1.05E-10</v>
      </c>
      <c r="K702">
        <v>0.19308874000000001</v>
      </c>
      <c r="L702">
        <v>-2.7692563999999999E-2</v>
      </c>
      <c r="M702">
        <v>1.5076526999999999E-2</v>
      </c>
      <c r="N702">
        <v>6.6239430000000002E-2</v>
      </c>
      <c r="O702">
        <v>-0.32966788899999999</v>
      </c>
      <c r="P702">
        <v>0.179479469</v>
      </c>
      <c r="Q702">
        <v>6.6239426000000004E-2</v>
      </c>
      <c r="AA702" t="b">
        <v>1</v>
      </c>
    </row>
    <row r="703" spans="1:27">
      <c r="A703" t="s">
        <v>2860</v>
      </c>
      <c r="B703" t="s">
        <v>2861</v>
      </c>
      <c r="C703" t="s">
        <v>164</v>
      </c>
      <c r="D703" t="s">
        <v>167</v>
      </c>
      <c r="E703" t="s">
        <v>145</v>
      </c>
      <c r="F703" t="s">
        <v>190</v>
      </c>
      <c r="G703" t="s">
        <v>5</v>
      </c>
      <c r="H703">
        <v>-7.3900800000000003E-2</v>
      </c>
      <c r="I703">
        <v>1.06E-2</v>
      </c>
      <c r="J703" s="5">
        <v>2.8799999999999998E-12</v>
      </c>
      <c r="K703">
        <v>0.54168868400000003</v>
      </c>
      <c r="L703">
        <v>-2.1827068000000002E-2</v>
      </c>
      <c r="M703">
        <v>1.1943676E-2</v>
      </c>
      <c r="N703">
        <v>6.7639649999999996E-2</v>
      </c>
      <c r="O703">
        <v>0.29535631600000001</v>
      </c>
      <c r="P703">
        <v>0.16161768300000001</v>
      </c>
      <c r="Q703">
        <v>6.7624625999999993E-2</v>
      </c>
      <c r="AA703" t="b">
        <v>1</v>
      </c>
    </row>
    <row r="704" spans="1:27">
      <c r="A704" t="s">
        <v>2846</v>
      </c>
      <c r="B704" t="s">
        <v>2847</v>
      </c>
      <c r="C704" t="s">
        <v>163</v>
      </c>
      <c r="D704" t="s">
        <v>168</v>
      </c>
      <c r="E704" t="s">
        <v>145</v>
      </c>
      <c r="F704" t="s">
        <v>190</v>
      </c>
      <c r="G704" t="s">
        <v>5</v>
      </c>
      <c r="H704">
        <v>6.82006E-2</v>
      </c>
      <c r="I704">
        <v>1.15E-2</v>
      </c>
      <c r="J704" s="5">
        <v>2.7200000000000001E-9</v>
      </c>
      <c r="K704">
        <v>0.31004605899999998</v>
      </c>
      <c r="L704">
        <v>2.3467739000000001E-2</v>
      </c>
      <c r="M704">
        <v>1.2866791000000001E-2</v>
      </c>
      <c r="N704">
        <v>6.8182309999999996E-2</v>
      </c>
      <c r="O704">
        <v>0.344098723</v>
      </c>
      <c r="P704">
        <v>0.18866095899999999</v>
      </c>
      <c r="Q704">
        <v>6.8167192000000001E-2</v>
      </c>
      <c r="AA704" t="b">
        <v>1</v>
      </c>
    </row>
    <row r="705" spans="1:27">
      <c r="A705" t="s">
        <v>2935</v>
      </c>
      <c r="B705" t="s">
        <v>2936</v>
      </c>
      <c r="C705" t="s">
        <v>168</v>
      </c>
      <c r="D705" t="s">
        <v>164</v>
      </c>
      <c r="E705" t="s">
        <v>145</v>
      </c>
      <c r="F705" t="s">
        <v>190</v>
      </c>
      <c r="G705" t="s">
        <v>5</v>
      </c>
      <c r="H705">
        <v>-9.0997499999999995E-2</v>
      </c>
      <c r="I705">
        <v>1.1900000000000001E-2</v>
      </c>
      <c r="J705" s="5">
        <v>2.19E-14</v>
      </c>
      <c r="K705">
        <v>0.75153199999999998</v>
      </c>
      <c r="L705">
        <v>2.3509842999999999E-2</v>
      </c>
      <c r="M705">
        <v>1.3771802E-2</v>
      </c>
      <c r="N705">
        <v>8.7784890000000004E-2</v>
      </c>
      <c r="O705">
        <v>-0.25835701799999999</v>
      </c>
      <c r="P705">
        <v>0.151342639</v>
      </c>
      <c r="Q705">
        <v>8.7803466999999996E-2</v>
      </c>
      <c r="AA705" t="b">
        <v>1</v>
      </c>
    </row>
    <row r="706" spans="1:27">
      <c r="A706" t="s">
        <v>2838</v>
      </c>
      <c r="B706" t="s">
        <v>2839</v>
      </c>
      <c r="C706" t="s">
        <v>168</v>
      </c>
      <c r="D706" t="s">
        <v>167</v>
      </c>
      <c r="E706" t="s">
        <v>145</v>
      </c>
      <c r="F706" t="s">
        <v>190</v>
      </c>
      <c r="G706" t="s">
        <v>5</v>
      </c>
      <c r="H706">
        <v>9.2499100000000001E-2</v>
      </c>
      <c r="I706">
        <v>1.4200000000000001E-2</v>
      </c>
      <c r="J706" s="5">
        <v>8.2499999999999999E-11</v>
      </c>
      <c r="K706">
        <v>0.161505606</v>
      </c>
      <c r="L706">
        <v>2.7569533E-2</v>
      </c>
      <c r="M706">
        <v>1.6171710999999998E-2</v>
      </c>
      <c r="N706">
        <v>8.8231729999999994E-2</v>
      </c>
      <c r="O706">
        <v>0.29805190399999998</v>
      </c>
      <c r="P706">
        <v>0.17483100900000001</v>
      </c>
      <c r="Q706">
        <v>8.8231731999999993E-2</v>
      </c>
      <c r="AA706" t="b">
        <v>1</v>
      </c>
    </row>
    <row r="707" spans="1:27">
      <c r="A707" t="s">
        <v>2869</v>
      </c>
      <c r="B707" t="s">
        <v>2870</v>
      </c>
      <c r="C707" t="s">
        <v>167</v>
      </c>
      <c r="D707" t="s">
        <v>168</v>
      </c>
      <c r="E707" t="s">
        <v>145</v>
      </c>
      <c r="F707" t="s">
        <v>190</v>
      </c>
      <c r="G707" t="s">
        <v>5</v>
      </c>
      <c r="H707">
        <v>0.116102</v>
      </c>
      <c r="I707">
        <v>2.1100000000000001E-2</v>
      </c>
      <c r="J707" s="5">
        <v>4.0299999999999997E-8</v>
      </c>
      <c r="K707">
        <v>8.7965615999999996E-2</v>
      </c>
      <c r="L707">
        <v>3.4926042999999997E-2</v>
      </c>
      <c r="M707">
        <v>2.1010674E-2</v>
      </c>
      <c r="N707">
        <v>9.6472680000000005E-2</v>
      </c>
      <c r="O707">
        <v>0.300822058</v>
      </c>
      <c r="P707">
        <v>0.18096736999999999</v>
      </c>
      <c r="Q707">
        <v>9.6452637999999993E-2</v>
      </c>
      <c r="AA707" t="b">
        <v>1</v>
      </c>
    </row>
    <row r="708" spans="1:27">
      <c r="A708" t="s">
        <v>2902</v>
      </c>
      <c r="B708" t="s">
        <v>2903</v>
      </c>
      <c r="C708" t="s">
        <v>167</v>
      </c>
      <c r="D708" t="s">
        <v>168</v>
      </c>
      <c r="E708" t="s">
        <v>145</v>
      </c>
      <c r="F708" t="s">
        <v>190</v>
      </c>
      <c r="G708" t="s">
        <v>5</v>
      </c>
      <c r="H708">
        <v>-0.15659500000000001</v>
      </c>
      <c r="I708">
        <v>2.7699999999999999E-2</v>
      </c>
      <c r="J708" s="5">
        <v>1.66E-8</v>
      </c>
      <c r="K708">
        <v>5.0461715999999997E-2</v>
      </c>
      <c r="L708">
        <v>-4.3733635E-2</v>
      </c>
      <c r="M708">
        <v>2.7187389999999999E-2</v>
      </c>
      <c r="N708">
        <v>0.10770383</v>
      </c>
      <c r="O708">
        <v>0.27927861500000001</v>
      </c>
      <c r="P708">
        <v>0.17361594899999999</v>
      </c>
      <c r="Q708">
        <v>0.107703834</v>
      </c>
      <c r="AA708" t="b">
        <v>1</v>
      </c>
    </row>
    <row r="709" spans="1:27">
      <c r="A709" t="s">
        <v>2894</v>
      </c>
      <c r="B709" t="s">
        <v>2895</v>
      </c>
      <c r="C709" t="s">
        <v>163</v>
      </c>
      <c r="D709" t="s">
        <v>164</v>
      </c>
      <c r="E709" t="s">
        <v>145</v>
      </c>
      <c r="F709" t="s">
        <v>190</v>
      </c>
      <c r="G709" t="s">
        <v>5</v>
      </c>
      <c r="H709">
        <v>-6.4399899999999996E-2</v>
      </c>
      <c r="I709">
        <v>1.0699999999999999E-2</v>
      </c>
      <c r="J709" s="5">
        <v>1.7599999999999999E-9</v>
      </c>
      <c r="K709">
        <v>0.58523649499999997</v>
      </c>
      <c r="L709">
        <v>1.9011554E-2</v>
      </c>
      <c r="M709">
        <v>1.2079263999999999E-2</v>
      </c>
      <c r="N709">
        <v>0.11548745000000001</v>
      </c>
      <c r="O709">
        <v>-0.29521092799999998</v>
      </c>
      <c r="P709">
        <v>0.18756650799999999</v>
      </c>
      <c r="Q709">
        <v>0.11551057000000001</v>
      </c>
      <c r="AA709" t="b">
        <v>1</v>
      </c>
    </row>
    <row r="710" spans="1:27">
      <c r="A710" t="s">
        <v>2900</v>
      </c>
      <c r="B710" t="s">
        <v>2901</v>
      </c>
      <c r="C710" t="s">
        <v>163</v>
      </c>
      <c r="D710" t="s">
        <v>167</v>
      </c>
      <c r="E710" t="s">
        <v>145</v>
      </c>
      <c r="F710" t="s">
        <v>190</v>
      </c>
      <c r="G710" t="s">
        <v>5</v>
      </c>
      <c r="H710">
        <v>6.4804100000000003E-2</v>
      </c>
      <c r="I710">
        <v>1.14E-2</v>
      </c>
      <c r="J710" s="5">
        <v>1.22E-8</v>
      </c>
      <c r="K710">
        <v>0.33357868099999999</v>
      </c>
      <c r="L710">
        <v>-1.9836955E-2</v>
      </c>
      <c r="M710">
        <v>1.262214E-2</v>
      </c>
      <c r="N710">
        <v>0.11604335</v>
      </c>
      <c r="O710">
        <v>-0.30610647699999999</v>
      </c>
      <c r="P710">
        <v>0.19477378300000001</v>
      </c>
      <c r="Q710">
        <v>0.11604334600000001</v>
      </c>
      <c r="AA710" t="b">
        <v>1</v>
      </c>
    </row>
    <row r="711" spans="1:27">
      <c r="A711" t="s">
        <v>2927</v>
      </c>
      <c r="B711" t="s">
        <v>2928</v>
      </c>
      <c r="C711" t="s">
        <v>167</v>
      </c>
      <c r="D711" t="s">
        <v>168</v>
      </c>
      <c r="E711" t="s">
        <v>145</v>
      </c>
      <c r="F711" t="s">
        <v>190</v>
      </c>
      <c r="G711" t="s">
        <v>5</v>
      </c>
      <c r="H711">
        <v>-7.2205199999999997E-2</v>
      </c>
      <c r="I711">
        <v>1.1599999999999999E-2</v>
      </c>
      <c r="J711" s="5">
        <v>4.0899999999999998E-10</v>
      </c>
      <c r="K711">
        <v>0.32770866999999998</v>
      </c>
      <c r="L711">
        <v>-1.9103533999999998E-2</v>
      </c>
      <c r="M711">
        <v>1.2679055999999999E-2</v>
      </c>
      <c r="N711">
        <v>0.13186192999999999</v>
      </c>
      <c r="O711">
        <v>0.26457282300000001</v>
      </c>
      <c r="P711">
        <v>0.17559754599999999</v>
      </c>
      <c r="Q711">
        <v>0.13188757200000001</v>
      </c>
      <c r="AA711" t="b">
        <v>1</v>
      </c>
    </row>
    <row r="712" spans="1:27">
      <c r="A712" t="s">
        <v>2937</v>
      </c>
      <c r="B712" t="s">
        <v>2938</v>
      </c>
      <c r="C712" t="s">
        <v>163</v>
      </c>
      <c r="D712" t="s">
        <v>164</v>
      </c>
      <c r="E712" t="s">
        <v>145</v>
      </c>
      <c r="F712" t="s">
        <v>190</v>
      </c>
      <c r="G712" t="s">
        <v>5</v>
      </c>
      <c r="H712">
        <v>-6.9403699999999999E-2</v>
      </c>
      <c r="I712">
        <v>1.2200000000000001E-2</v>
      </c>
      <c r="J712" s="5">
        <v>1.15E-8</v>
      </c>
      <c r="K712">
        <v>0.752189</v>
      </c>
      <c r="L712">
        <v>2.0585557000000001E-2</v>
      </c>
      <c r="M712">
        <v>1.3784355999999999E-2</v>
      </c>
      <c r="N712">
        <v>0.13528019999999999</v>
      </c>
      <c r="O712">
        <v>-0.29660604499999998</v>
      </c>
      <c r="P712">
        <v>0.19861125299999999</v>
      </c>
      <c r="Q712">
        <v>0.13533251299999999</v>
      </c>
      <c r="AA712" t="b">
        <v>1</v>
      </c>
    </row>
    <row r="713" spans="1:27">
      <c r="A713" t="s">
        <v>2832</v>
      </c>
      <c r="B713" t="s">
        <v>2833</v>
      </c>
      <c r="C713" t="s">
        <v>167</v>
      </c>
      <c r="D713" t="s">
        <v>164</v>
      </c>
      <c r="E713" t="s">
        <v>145</v>
      </c>
      <c r="F713" t="s">
        <v>190</v>
      </c>
      <c r="G713" t="s">
        <v>5</v>
      </c>
      <c r="H713">
        <v>9.7099500000000005E-2</v>
      </c>
      <c r="I713">
        <v>1.4800000000000001E-2</v>
      </c>
      <c r="J713" s="5">
        <v>4.8699999999999997E-11</v>
      </c>
      <c r="K713">
        <v>0.156016457</v>
      </c>
      <c r="L713">
        <v>2.2908496E-2</v>
      </c>
      <c r="M713">
        <v>1.6400699000000001E-2</v>
      </c>
      <c r="N713">
        <v>0.16253388999999999</v>
      </c>
      <c r="O713">
        <v>0.235928054</v>
      </c>
      <c r="P713">
        <v>0.16890611</v>
      </c>
      <c r="Q713">
        <v>0.16247372199999999</v>
      </c>
      <c r="AA713" t="b">
        <v>1</v>
      </c>
    </row>
    <row r="714" spans="1:27">
      <c r="A714" t="s">
        <v>2896</v>
      </c>
      <c r="B714" t="s">
        <v>2897</v>
      </c>
      <c r="C714" t="s">
        <v>163</v>
      </c>
      <c r="D714" t="s">
        <v>164</v>
      </c>
      <c r="E714" t="s">
        <v>145</v>
      </c>
      <c r="F714" t="s">
        <v>190</v>
      </c>
      <c r="G714" t="s">
        <v>5</v>
      </c>
      <c r="H714">
        <v>7.7701500000000007E-2</v>
      </c>
      <c r="I714">
        <v>1.41E-2</v>
      </c>
      <c r="J714" s="5">
        <v>3.2700000000000002E-8</v>
      </c>
      <c r="K714">
        <v>0.166221905</v>
      </c>
      <c r="L714">
        <v>2.1647E-2</v>
      </c>
      <c r="M714">
        <v>1.5986264E-2</v>
      </c>
      <c r="N714">
        <v>0.17573638</v>
      </c>
      <c r="O714">
        <v>0.27859179499999998</v>
      </c>
      <c r="P714">
        <v>0.20573945399999999</v>
      </c>
      <c r="Q714">
        <v>0.175704476</v>
      </c>
      <c r="AA714" t="b">
        <v>1</v>
      </c>
    </row>
    <row r="715" spans="1:27">
      <c r="A715" t="s">
        <v>2904</v>
      </c>
      <c r="B715" t="s">
        <v>2905</v>
      </c>
      <c r="C715" t="s">
        <v>163</v>
      </c>
      <c r="D715" t="s">
        <v>164</v>
      </c>
      <c r="E715" t="s">
        <v>145</v>
      </c>
      <c r="F715" t="s">
        <v>190</v>
      </c>
      <c r="G715" t="s">
        <v>5</v>
      </c>
      <c r="H715">
        <v>-0.106595</v>
      </c>
      <c r="I715">
        <v>1.6500000000000001E-2</v>
      </c>
      <c r="J715" s="5">
        <v>1.04E-10</v>
      </c>
      <c r="K715">
        <v>0.126901446</v>
      </c>
      <c r="L715">
        <v>-2.4095999E-2</v>
      </c>
      <c r="M715">
        <v>1.7879348999999999E-2</v>
      </c>
      <c r="N715">
        <v>0.17772272</v>
      </c>
      <c r="O715">
        <v>0.22605186599999999</v>
      </c>
      <c r="P715">
        <v>0.16773159100000001</v>
      </c>
      <c r="Q715">
        <v>0.177754892</v>
      </c>
      <c r="AA715" t="b">
        <v>1</v>
      </c>
    </row>
    <row r="716" spans="1:27">
      <c r="A716" t="s">
        <v>2867</v>
      </c>
      <c r="B716" t="s">
        <v>2868</v>
      </c>
      <c r="C716" t="s">
        <v>167</v>
      </c>
      <c r="D716" t="s">
        <v>168</v>
      </c>
      <c r="E716" t="s">
        <v>145</v>
      </c>
      <c r="F716" t="s">
        <v>190</v>
      </c>
      <c r="G716" t="s">
        <v>5</v>
      </c>
      <c r="H716">
        <v>6.8499400000000002E-2</v>
      </c>
      <c r="I716">
        <v>1.11E-2</v>
      </c>
      <c r="J716" s="5">
        <v>7.0900000000000003E-10</v>
      </c>
      <c r="K716">
        <v>0.46461200000000002</v>
      </c>
      <c r="L716">
        <v>-1.6081638999999998E-2</v>
      </c>
      <c r="M716">
        <v>1.1932655E-2</v>
      </c>
      <c r="N716">
        <v>0.17772272</v>
      </c>
      <c r="O716">
        <v>-0.23477051600000001</v>
      </c>
      <c r="P716">
        <v>0.17420087200000001</v>
      </c>
      <c r="Q716">
        <v>0.177754892</v>
      </c>
      <c r="AA716" t="b">
        <v>1</v>
      </c>
    </row>
    <row r="717" spans="1:27">
      <c r="A717" t="s">
        <v>2889</v>
      </c>
      <c r="B717" t="s">
        <v>2890</v>
      </c>
      <c r="C717" t="s">
        <v>163</v>
      </c>
      <c r="D717" t="s">
        <v>167</v>
      </c>
      <c r="E717" t="s">
        <v>145</v>
      </c>
      <c r="F717" t="s">
        <v>190</v>
      </c>
      <c r="G717" t="s">
        <v>5</v>
      </c>
      <c r="H717">
        <v>8.7002999999999997E-2</v>
      </c>
      <c r="I717">
        <v>1.2699999999999999E-2</v>
      </c>
      <c r="J717" s="5">
        <v>6.7600000000000003E-12</v>
      </c>
      <c r="K717">
        <v>0.23852172899999999</v>
      </c>
      <c r="L717">
        <v>-1.8676076E-2</v>
      </c>
      <c r="M717">
        <v>1.3964465000000001E-2</v>
      </c>
      <c r="N717">
        <v>0.18109210000000001</v>
      </c>
      <c r="O717">
        <v>-0.214660138</v>
      </c>
      <c r="P717">
        <v>0.16050556199999999</v>
      </c>
      <c r="Q717">
        <v>0.181092104</v>
      </c>
      <c r="AA717" t="b">
        <v>1</v>
      </c>
    </row>
    <row r="718" spans="1:27">
      <c r="A718" t="s">
        <v>2862</v>
      </c>
      <c r="B718" t="s">
        <v>2863</v>
      </c>
      <c r="C718" t="s">
        <v>163</v>
      </c>
      <c r="D718" t="s">
        <v>164</v>
      </c>
      <c r="E718" t="s">
        <v>145</v>
      </c>
      <c r="F718" t="s">
        <v>190</v>
      </c>
      <c r="G718" t="s">
        <v>5</v>
      </c>
      <c r="H718">
        <v>-5.8996600000000003E-2</v>
      </c>
      <c r="I718">
        <v>1.0800000000000001E-2</v>
      </c>
      <c r="J718" s="5">
        <v>4.3800000000000002E-8</v>
      </c>
      <c r="K718">
        <v>0.57356700000000005</v>
      </c>
      <c r="L718">
        <v>1.5172209000000001E-2</v>
      </c>
      <c r="M718">
        <v>1.2033795E-2</v>
      </c>
      <c r="N718">
        <v>0.20738091</v>
      </c>
      <c r="O718">
        <v>-0.257170911</v>
      </c>
      <c r="P718">
        <v>0.20397439000000001</v>
      </c>
      <c r="Q718">
        <v>0.207380914</v>
      </c>
      <c r="AA718" t="b">
        <v>1</v>
      </c>
    </row>
    <row r="719" spans="1:27">
      <c r="A719" t="s">
        <v>2914</v>
      </c>
      <c r="B719" t="s">
        <v>2915</v>
      </c>
      <c r="C719" t="s">
        <v>167</v>
      </c>
      <c r="D719" t="s">
        <v>164</v>
      </c>
      <c r="E719" t="s">
        <v>145</v>
      </c>
      <c r="F719" t="s">
        <v>190</v>
      </c>
      <c r="G719" t="s">
        <v>5</v>
      </c>
      <c r="H719">
        <v>6.8303299999999997E-2</v>
      </c>
      <c r="I719">
        <v>1.12E-2</v>
      </c>
      <c r="J719" s="5">
        <v>1.0399999999999999E-9</v>
      </c>
      <c r="K719">
        <v>0.615506</v>
      </c>
      <c r="L719">
        <v>-1.5376591E-2</v>
      </c>
      <c r="M719">
        <v>1.2233742000000001E-2</v>
      </c>
      <c r="N719">
        <v>0.20882607</v>
      </c>
      <c r="O719">
        <v>-0.22512222300000001</v>
      </c>
      <c r="P719">
        <v>0.179109096</v>
      </c>
      <c r="Q719">
        <v>0.208789849</v>
      </c>
      <c r="AA719" t="b">
        <v>1</v>
      </c>
    </row>
    <row r="720" spans="1:27">
      <c r="A720" t="s">
        <v>169</v>
      </c>
      <c r="B720" t="s">
        <v>2943</v>
      </c>
      <c r="C720" t="s">
        <v>167</v>
      </c>
      <c r="D720" t="s">
        <v>168</v>
      </c>
      <c r="E720" t="s">
        <v>145</v>
      </c>
      <c r="F720" t="s">
        <v>190</v>
      </c>
      <c r="G720" t="s">
        <v>5</v>
      </c>
      <c r="H720">
        <v>-6.0695199999999998E-2</v>
      </c>
      <c r="I720">
        <v>1.09E-2</v>
      </c>
      <c r="J720" s="5">
        <v>2.5799999999999999E-8</v>
      </c>
      <c r="K720">
        <v>0.63890037200000005</v>
      </c>
      <c r="L720">
        <v>-1.5403936E-2</v>
      </c>
      <c r="M720">
        <v>1.2390553E-2</v>
      </c>
      <c r="N720">
        <v>0.21379413999999999</v>
      </c>
      <c r="O720">
        <v>0.25379166199999997</v>
      </c>
      <c r="P720">
        <v>0.204143872</v>
      </c>
      <c r="Q720">
        <v>0.21379414299999999</v>
      </c>
      <c r="AA720" t="b">
        <v>1</v>
      </c>
    </row>
    <row r="721" spans="1:27">
      <c r="A721" t="s">
        <v>2931</v>
      </c>
      <c r="B721" t="s">
        <v>2932</v>
      </c>
      <c r="C721" t="s">
        <v>163</v>
      </c>
      <c r="D721" t="s">
        <v>164</v>
      </c>
      <c r="E721" t="s">
        <v>145</v>
      </c>
      <c r="F721" t="s">
        <v>190</v>
      </c>
      <c r="G721" t="s">
        <v>5</v>
      </c>
      <c r="H721">
        <v>-6.9500099999999995E-2</v>
      </c>
      <c r="I721">
        <v>1.12E-2</v>
      </c>
      <c r="J721" s="5">
        <v>4.9700000000000004E-10</v>
      </c>
      <c r="K721">
        <v>0.66669800000000001</v>
      </c>
      <c r="L721">
        <v>1.5535289000000001E-2</v>
      </c>
      <c r="M721">
        <v>1.2625183999999999E-2</v>
      </c>
      <c r="N721">
        <v>0.21847251000000001</v>
      </c>
      <c r="O721">
        <v>-0.22352902399999999</v>
      </c>
      <c r="P721">
        <v>0.181657069</v>
      </c>
      <c r="Q721">
        <v>0.21850992699999999</v>
      </c>
      <c r="AA721" t="b">
        <v>1</v>
      </c>
    </row>
    <row r="722" spans="1:27">
      <c r="A722" t="s">
        <v>2871</v>
      </c>
      <c r="B722" t="s">
        <v>2872</v>
      </c>
      <c r="C722" t="s">
        <v>167</v>
      </c>
      <c r="D722" t="s">
        <v>164</v>
      </c>
      <c r="E722" t="s">
        <v>145</v>
      </c>
      <c r="F722" t="s">
        <v>190</v>
      </c>
      <c r="G722" t="s">
        <v>5</v>
      </c>
      <c r="H722">
        <v>8.7103899999999998E-2</v>
      </c>
      <c r="I722">
        <v>1.17E-2</v>
      </c>
      <c r="J722" s="5">
        <v>1.1700000000000001E-13</v>
      </c>
      <c r="K722">
        <v>0.28501016499999998</v>
      </c>
      <c r="L722">
        <v>1.5944537000000002E-2</v>
      </c>
      <c r="M722">
        <v>1.3183841E-2</v>
      </c>
      <c r="N722">
        <v>0.22650920999999999</v>
      </c>
      <c r="O722">
        <v>0.183051932</v>
      </c>
      <c r="P722">
        <v>0.15135764099999999</v>
      </c>
      <c r="Q722">
        <v>0.22650920899999999</v>
      </c>
      <c r="AA722" t="b">
        <v>1</v>
      </c>
    </row>
    <row r="723" spans="1:27">
      <c r="A723" t="s">
        <v>2858</v>
      </c>
      <c r="B723" t="s">
        <v>2859</v>
      </c>
      <c r="C723" t="s">
        <v>164</v>
      </c>
      <c r="D723" t="s">
        <v>163</v>
      </c>
      <c r="E723" t="s">
        <v>145</v>
      </c>
      <c r="F723" t="s">
        <v>190</v>
      </c>
      <c r="G723" t="s">
        <v>5</v>
      </c>
      <c r="H723">
        <v>7.4195700000000003E-2</v>
      </c>
      <c r="I723">
        <v>1.1299999999999999E-2</v>
      </c>
      <c r="J723" s="5">
        <v>5.5200000000000001E-11</v>
      </c>
      <c r="K723">
        <v>0.67067533499999998</v>
      </c>
      <c r="L723">
        <v>-1.4675792999999999E-2</v>
      </c>
      <c r="M723">
        <v>1.2663554E-2</v>
      </c>
      <c r="N723">
        <v>0.24653771999999999</v>
      </c>
      <c r="O723">
        <v>-0.197798425</v>
      </c>
      <c r="P723">
        <v>0.170677734</v>
      </c>
      <c r="Q723">
        <v>0.24649694899999999</v>
      </c>
      <c r="AA723" t="b">
        <v>1</v>
      </c>
    </row>
    <row r="724" spans="1:27">
      <c r="A724" t="s">
        <v>2922</v>
      </c>
      <c r="B724" t="s">
        <v>2923</v>
      </c>
      <c r="C724" t="s">
        <v>168</v>
      </c>
      <c r="D724" t="s">
        <v>167</v>
      </c>
      <c r="E724" t="s">
        <v>145</v>
      </c>
      <c r="F724" t="s">
        <v>190</v>
      </c>
      <c r="G724" t="s">
        <v>5</v>
      </c>
      <c r="H724">
        <v>7.4195700000000003E-2</v>
      </c>
      <c r="I724">
        <v>1.06E-2</v>
      </c>
      <c r="J724" s="5">
        <v>2.5400000000000001E-12</v>
      </c>
      <c r="K724">
        <v>0.45165169700000002</v>
      </c>
      <c r="L724">
        <v>1.383414E-2</v>
      </c>
      <c r="M724">
        <v>1.1958972999999999E-2</v>
      </c>
      <c r="N724">
        <v>0.24743582</v>
      </c>
      <c r="O724">
        <v>0.186454746</v>
      </c>
      <c r="P724">
        <v>0.16118148900000001</v>
      </c>
      <c r="Q724">
        <v>0.247354082</v>
      </c>
      <c r="AA724" t="b">
        <v>1</v>
      </c>
    </row>
    <row r="725" spans="1:27">
      <c r="A725" t="s">
        <v>2881</v>
      </c>
      <c r="B725" t="s">
        <v>2882</v>
      </c>
      <c r="C725" t="s">
        <v>167</v>
      </c>
      <c r="D725" t="s">
        <v>168</v>
      </c>
      <c r="E725" t="s">
        <v>145</v>
      </c>
      <c r="F725" t="s">
        <v>190</v>
      </c>
      <c r="G725" t="s">
        <v>5</v>
      </c>
      <c r="H725">
        <v>-9.0800400000000003E-2</v>
      </c>
      <c r="I725">
        <v>1.4800000000000001E-2</v>
      </c>
      <c r="J725" s="5">
        <v>9.3400000000000008E-10</v>
      </c>
      <c r="K725">
        <v>0.14367659599999999</v>
      </c>
      <c r="L725">
        <v>-1.7873469999999999E-2</v>
      </c>
      <c r="M725">
        <v>1.6967411000000002E-2</v>
      </c>
      <c r="N725">
        <v>0.29206609</v>
      </c>
      <c r="O725">
        <v>0.19684351899999999</v>
      </c>
      <c r="P725">
        <v>0.18686493200000001</v>
      </c>
      <c r="Q725">
        <v>0.29215770400000002</v>
      </c>
      <c r="AA725" t="b">
        <v>1</v>
      </c>
    </row>
    <row r="726" spans="1:27">
      <c r="A726" t="s">
        <v>2844</v>
      </c>
      <c r="B726" t="s">
        <v>2845</v>
      </c>
      <c r="C726" t="s">
        <v>167</v>
      </c>
      <c r="D726" t="s">
        <v>168</v>
      </c>
      <c r="E726" t="s">
        <v>145</v>
      </c>
      <c r="F726" t="s">
        <v>190</v>
      </c>
      <c r="G726" t="s">
        <v>5</v>
      </c>
      <c r="H726">
        <v>6.2702499999999994E-2</v>
      </c>
      <c r="I726">
        <v>1.0699999999999999E-2</v>
      </c>
      <c r="J726" s="5">
        <v>4.8300000000000001E-9</v>
      </c>
      <c r="K726">
        <v>0.54028699999999996</v>
      </c>
      <c r="L726">
        <v>1.1849956E-2</v>
      </c>
      <c r="M726">
        <v>1.1941909000000001E-2</v>
      </c>
      <c r="N726">
        <v>0.32100244</v>
      </c>
      <c r="O726">
        <v>0.188986985</v>
      </c>
      <c r="P726">
        <v>0.19045347700000001</v>
      </c>
      <c r="Q726">
        <v>0.32105120300000001</v>
      </c>
      <c r="AA726" t="b">
        <v>1</v>
      </c>
    </row>
    <row r="727" spans="1:27">
      <c r="A727" t="s">
        <v>2939</v>
      </c>
      <c r="B727" t="s">
        <v>2940</v>
      </c>
      <c r="C727" t="s">
        <v>168</v>
      </c>
      <c r="D727" t="s">
        <v>167</v>
      </c>
      <c r="E727" t="s">
        <v>145</v>
      </c>
      <c r="F727" t="s">
        <v>190</v>
      </c>
      <c r="G727" t="s">
        <v>5</v>
      </c>
      <c r="H727">
        <v>-7.8302700000000003E-2</v>
      </c>
      <c r="I727">
        <v>1.2500000000000001E-2</v>
      </c>
      <c r="J727" s="5">
        <v>3.9299999999999999E-10</v>
      </c>
      <c r="K727">
        <v>0.77002340199999997</v>
      </c>
      <c r="L727">
        <v>1.3560155000000001E-2</v>
      </c>
      <c r="M727">
        <v>1.414284E-2</v>
      </c>
      <c r="N727">
        <v>0.33765951</v>
      </c>
      <c r="O727">
        <v>-0.17317608700000001</v>
      </c>
      <c r="P727">
        <v>0.180617529</v>
      </c>
      <c r="Q727">
        <v>0.33765950900000002</v>
      </c>
      <c r="AA727" t="b">
        <v>1</v>
      </c>
    </row>
    <row r="728" spans="1:27">
      <c r="A728" t="s">
        <v>161</v>
      </c>
      <c r="B728" t="s">
        <v>2827</v>
      </c>
      <c r="C728" t="s">
        <v>163</v>
      </c>
      <c r="D728" t="s">
        <v>164</v>
      </c>
      <c r="E728" t="s">
        <v>145</v>
      </c>
      <c r="F728" t="s">
        <v>190</v>
      </c>
      <c r="G728" t="s">
        <v>5</v>
      </c>
      <c r="H728">
        <v>-7.84049E-2</v>
      </c>
      <c r="I728">
        <v>1.12E-2</v>
      </c>
      <c r="J728" s="5">
        <v>2.2999999999999999E-12</v>
      </c>
      <c r="K728">
        <v>0.55246535900000004</v>
      </c>
      <c r="L728">
        <v>-1.1029631E-2</v>
      </c>
      <c r="M728">
        <v>1.1969214000000001E-2</v>
      </c>
      <c r="N728">
        <v>0.35684163000000002</v>
      </c>
      <c r="O728">
        <v>0.14067527699999999</v>
      </c>
      <c r="P728">
        <v>0.15265900900000001</v>
      </c>
      <c r="Q728">
        <v>0.35678944099999998</v>
      </c>
      <c r="AA728" t="b">
        <v>1</v>
      </c>
    </row>
    <row r="729" spans="1:27">
      <c r="A729" s="1" t="s">
        <v>2941</v>
      </c>
      <c r="B729" s="1" t="s">
        <v>2942</v>
      </c>
      <c r="C729" s="1" t="s">
        <v>164</v>
      </c>
      <c r="D729" s="1" t="s">
        <v>168</v>
      </c>
      <c r="E729" s="1" t="s">
        <v>145</v>
      </c>
      <c r="F729" s="1" t="s">
        <v>190</v>
      </c>
      <c r="G729" s="1" t="s">
        <v>5</v>
      </c>
      <c r="H729" s="1">
        <v>-7.3296899999999998E-2</v>
      </c>
      <c r="I729" s="1">
        <v>1.2200000000000001E-2</v>
      </c>
      <c r="J729" s="10">
        <v>1.69E-9</v>
      </c>
      <c r="K729" s="1">
        <v>0.74387278199999995</v>
      </c>
      <c r="L729" s="1">
        <v>1.2316486E-2</v>
      </c>
      <c r="M729" s="1">
        <v>1.363499E-2</v>
      </c>
      <c r="N729" s="1">
        <v>0.36631364</v>
      </c>
      <c r="O729">
        <v>-0.168035565</v>
      </c>
      <c r="P729">
        <v>0.186024095</v>
      </c>
      <c r="Q729">
        <v>0.36636669700000002</v>
      </c>
      <c r="AA729" t="b">
        <v>1</v>
      </c>
    </row>
    <row r="730" spans="1:27">
      <c r="A730" t="s">
        <v>2887</v>
      </c>
      <c r="B730" t="s">
        <v>2888</v>
      </c>
      <c r="C730" t="s">
        <v>168</v>
      </c>
      <c r="D730" t="s">
        <v>167</v>
      </c>
      <c r="E730" t="s">
        <v>145</v>
      </c>
      <c r="F730" t="s">
        <v>190</v>
      </c>
      <c r="G730" t="s">
        <v>5</v>
      </c>
      <c r="H730">
        <v>6.8996399999999999E-2</v>
      </c>
      <c r="I730">
        <v>1.26E-2</v>
      </c>
      <c r="J730" s="5">
        <v>4.14E-8</v>
      </c>
      <c r="K730">
        <v>0.22767299999999999</v>
      </c>
      <c r="L730">
        <v>1.2521123E-2</v>
      </c>
      <c r="M730">
        <v>1.4193066000000001E-2</v>
      </c>
      <c r="N730">
        <v>0.37766865999999999</v>
      </c>
      <c r="O730">
        <v>0.18147501299999999</v>
      </c>
      <c r="P730">
        <v>0.20570733699999999</v>
      </c>
      <c r="Q730">
        <v>0.37766866199999999</v>
      </c>
      <c r="AA730" t="b">
        <v>1</v>
      </c>
    </row>
    <row r="731" spans="1:27">
      <c r="A731" t="s">
        <v>2834</v>
      </c>
      <c r="B731" t="s">
        <v>2768</v>
      </c>
      <c r="C731" t="s">
        <v>167</v>
      </c>
      <c r="D731" t="s">
        <v>168</v>
      </c>
      <c r="E731" t="s">
        <v>145</v>
      </c>
      <c r="F731" t="s">
        <v>190</v>
      </c>
      <c r="G731" t="s">
        <v>5</v>
      </c>
      <c r="H731">
        <v>6.9003499999999995E-2</v>
      </c>
      <c r="I731">
        <v>1.17E-2</v>
      </c>
      <c r="J731" s="5">
        <v>4.0300000000000004E-9</v>
      </c>
      <c r="K731">
        <v>0.49920500000000001</v>
      </c>
      <c r="L731">
        <v>9.9272839999999998E-3</v>
      </c>
      <c r="M731">
        <v>1.1903218E-2</v>
      </c>
      <c r="N731">
        <v>0.40428098000000001</v>
      </c>
      <c r="O731">
        <v>0.14386638700000001</v>
      </c>
      <c r="P731">
        <v>0.172501663</v>
      </c>
      <c r="Q731">
        <v>0.40428098400000001</v>
      </c>
      <c r="AA731" t="b">
        <v>1</v>
      </c>
    </row>
    <row r="732" spans="1:27">
      <c r="A732" t="s">
        <v>2916</v>
      </c>
      <c r="B732" t="s">
        <v>2917</v>
      </c>
      <c r="C732" t="s">
        <v>163</v>
      </c>
      <c r="D732" t="s">
        <v>164</v>
      </c>
      <c r="E732" t="s">
        <v>145</v>
      </c>
      <c r="F732" t="s">
        <v>190</v>
      </c>
      <c r="G732" t="s">
        <v>5</v>
      </c>
      <c r="H732">
        <v>-7.3797199999999993E-2</v>
      </c>
      <c r="I732">
        <v>1.06E-2</v>
      </c>
      <c r="J732" s="5">
        <v>3.1500000000000001E-12</v>
      </c>
      <c r="K732">
        <v>0.56427870499999999</v>
      </c>
      <c r="L732">
        <v>-9.3118049999999994E-3</v>
      </c>
      <c r="M732">
        <v>1.2002842E-2</v>
      </c>
      <c r="N732">
        <v>0.43798520000000002</v>
      </c>
      <c r="O732">
        <v>0.12618100099999999</v>
      </c>
      <c r="P732">
        <v>0.16264630199999999</v>
      </c>
      <c r="Q732">
        <v>0.43786708400000002</v>
      </c>
      <c r="AA732" t="b">
        <v>1</v>
      </c>
    </row>
    <row r="733" spans="1:27">
      <c r="A733" t="s">
        <v>2944</v>
      </c>
      <c r="B733" t="s">
        <v>2945</v>
      </c>
      <c r="C733" t="s">
        <v>164</v>
      </c>
      <c r="D733" t="s">
        <v>163</v>
      </c>
      <c r="E733" t="s">
        <v>145</v>
      </c>
      <c r="F733" t="s">
        <v>190</v>
      </c>
      <c r="G733" t="s">
        <v>5</v>
      </c>
      <c r="H733">
        <v>9.1600100000000004E-2</v>
      </c>
      <c r="I733">
        <v>1.0800000000000001E-2</v>
      </c>
      <c r="J733" s="5">
        <v>2.63E-17</v>
      </c>
      <c r="K733">
        <v>0.37071295300000001</v>
      </c>
      <c r="L733">
        <v>-9.1678119999999991E-3</v>
      </c>
      <c r="M733">
        <v>1.2322328E-2</v>
      </c>
      <c r="N733">
        <v>0.45687647999999997</v>
      </c>
      <c r="O733">
        <v>-0.100085176</v>
      </c>
      <c r="P733">
        <v>0.13452308599999999</v>
      </c>
      <c r="Q733">
        <v>0.456876475</v>
      </c>
      <c r="AA733" t="b">
        <v>1</v>
      </c>
    </row>
    <row r="734" spans="1:27">
      <c r="A734" t="s">
        <v>2821</v>
      </c>
      <c r="B734" t="s">
        <v>2822</v>
      </c>
      <c r="C734" t="s">
        <v>163</v>
      </c>
      <c r="D734" t="s">
        <v>168</v>
      </c>
      <c r="E734" t="s">
        <v>145</v>
      </c>
      <c r="F734" t="s">
        <v>190</v>
      </c>
      <c r="G734" t="s">
        <v>5</v>
      </c>
      <c r="H734">
        <v>-9.9499900000000002E-2</v>
      </c>
      <c r="I734">
        <v>1.77E-2</v>
      </c>
      <c r="J734" s="5">
        <v>1.9499999999999999E-8</v>
      </c>
      <c r="K734">
        <v>0.10885162900000001</v>
      </c>
      <c r="L734">
        <v>1.3718546999999999E-2</v>
      </c>
      <c r="M734">
        <v>1.9109273E-2</v>
      </c>
      <c r="N734">
        <v>0.47288060999999998</v>
      </c>
      <c r="O734">
        <v>-0.13787498100000001</v>
      </c>
      <c r="P734">
        <v>0.19205318399999999</v>
      </c>
      <c r="Q734">
        <v>0.47281894800000002</v>
      </c>
      <c r="AA734" t="b">
        <v>1</v>
      </c>
    </row>
    <row r="735" spans="1:27">
      <c r="A735" t="s">
        <v>177</v>
      </c>
      <c r="B735" t="s">
        <v>2820</v>
      </c>
      <c r="C735" t="s">
        <v>168</v>
      </c>
      <c r="D735" t="s">
        <v>167</v>
      </c>
      <c r="E735" t="s">
        <v>145</v>
      </c>
      <c r="F735" t="s">
        <v>190</v>
      </c>
      <c r="G735" t="s">
        <v>5</v>
      </c>
      <c r="H735">
        <v>-6.08975E-2</v>
      </c>
      <c r="I735">
        <v>1.06E-2</v>
      </c>
      <c r="J735" s="5">
        <v>1.02E-8</v>
      </c>
      <c r="K735">
        <v>0.50512900000000005</v>
      </c>
      <c r="L735">
        <v>7.514967E-3</v>
      </c>
      <c r="M735">
        <v>1.1903955000000001E-2</v>
      </c>
      <c r="N735">
        <v>0.52790976000000001</v>
      </c>
      <c r="O735">
        <v>-0.12340353499999999</v>
      </c>
      <c r="P735">
        <v>0.19547526600000001</v>
      </c>
      <c r="Q735">
        <v>0.52784438700000003</v>
      </c>
      <c r="AA735" t="b">
        <v>1</v>
      </c>
    </row>
    <row r="736" spans="1:27">
      <c r="A736" t="s">
        <v>2854</v>
      </c>
      <c r="B736" t="s">
        <v>2855</v>
      </c>
      <c r="C736" t="s">
        <v>163</v>
      </c>
      <c r="D736" t="s">
        <v>164</v>
      </c>
      <c r="E736" t="s">
        <v>145</v>
      </c>
      <c r="F736" t="s">
        <v>190</v>
      </c>
      <c r="G736" t="s">
        <v>5</v>
      </c>
      <c r="H736">
        <v>0.28450199999999998</v>
      </c>
      <c r="I736">
        <v>4.8500000000000001E-2</v>
      </c>
      <c r="J736" s="5">
        <v>4.3999999999999997E-9</v>
      </c>
      <c r="K736">
        <v>1.9309156000000001E-2</v>
      </c>
      <c r="L736">
        <v>-2.5695140000000002E-2</v>
      </c>
      <c r="M736">
        <v>4.3250530000000002E-2</v>
      </c>
      <c r="N736">
        <v>0.55237835000000002</v>
      </c>
      <c r="O736">
        <v>-9.0316200999999999E-2</v>
      </c>
      <c r="P736">
        <v>0.152021883</v>
      </c>
      <c r="Q736">
        <v>0.55244523099999998</v>
      </c>
      <c r="AA736" t="b">
        <v>1</v>
      </c>
    </row>
    <row r="737" spans="1:27">
      <c r="A737" t="s">
        <v>2840</v>
      </c>
      <c r="B737" t="s">
        <v>2841</v>
      </c>
      <c r="C737" t="s">
        <v>163</v>
      </c>
      <c r="D737" t="s">
        <v>164</v>
      </c>
      <c r="E737" t="s">
        <v>145</v>
      </c>
      <c r="F737" t="s">
        <v>190</v>
      </c>
      <c r="G737" t="s">
        <v>5</v>
      </c>
      <c r="H737">
        <v>-7.1399299999999999E-2</v>
      </c>
      <c r="I737">
        <v>1.09E-2</v>
      </c>
      <c r="J737" s="5">
        <v>5.2700000000000003E-11</v>
      </c>
      <c r="K737">
        <v>0.43485299999999999</v>
      </c>
      <c r="L737">
        <v>-7.0773570000000003E-3</v>
      </c>
      <c r="M737">
        <v>1.2005694000000001E-2</v>
      </c>
      <c r="N737">
        <v>0.55545884999999995</v>
      </c>
      <c r="O737">
        <v>9.9123612999999999E-2</v>
      </c>
      <c r="P737">
        <v>0.168148622</v>
      </c>
      <c r="Q737">
        <v>0.55552591200000001</v>
      </c>
      <c r="AA737" t="b">
        <v>1</v>
      </c>
    </row>
    <row r="738" spans="1:27">
      <c r="A738" t="s">
        <v>2898</v>
      </c>
      <c r="B738" t="s">
        <v>2899</v>
      </c>
      <c r="C738" t="s">
        <v>168</v>
      </c>
      <c r="D738" t="s">
        <v>167</v>
      </c>
      <c r="E738" t="s">
        <v>145</v>
      </c>
      <c r="F738" t="s">
        <v>190</v>
      </c>
      <c r="G738" t="s">
        <v>5</v>
      </c>
      <c r="H738">
        <v>-8.0602499999999994E-2</v>
      </c>
      <c r="I738">
        <v>1.12E-2</v>
      </c>
      <c r="J738" s="5">
        <v>6.16E-13</v>
      </c>
      <c r="K738">
        <v>0.35160999999999998</v>
      </c>
      <c r="L738">
        <v>-7.2807770000000004E-3</v>
      </c>
      <c r="M738">
        <v>1.2464950000000001E-2</v>
      </c>
      <c r="N738">
        <v>0.55908575999999999</v>
      </c>
      <c r="O738">
        <v>9.0329424000000005E-2</v>
      </c>
      <c r="P738">
        <v>0.15464719099999999</v>
      </c>
      <c r="Q738">
        <v>0.55915303500000002</v>
      </c>
      <c r="AA738" t="b">
        <v>1</v>
      </c>
    </row>
    <row r="739" spans="1:27">
      <c r="A739" t="s">
        <v>2829</v>
      </c>
      <c r="B739" t="s">
        <v>2790</v>
      </c>
      <c r="C739" t="s">
        <v>167</v>
      </c>
      <c r="D739" t="s">
        <v>164</v>
      </c>
      <c r="E739" t="s">
        <v>145</v>
      </c>
      <c r="F739" t="s">
        <v>190</v>
      </c>
      <c r="G739" t="s">
        <v>5</v>
      </c>
      <c r="H739">
        <v>-6.4805199999999993E-2</v>
      </c>
      <c r="I739">
        <v>1.12E-2</v>
      </c>
      <c r="J739" s="5">
        <v>6.9200000000000001E-9</v>
      </c>
      <c r="K739">
        <v>0.64032093599999995</v>
      </c>
      <c r="L739">
        <v>-7.0181540000000004E-3</v>
      </c>
      <c r="M739">
        <v>1.2401756999999999E-2</v>
      </c>
      <c r="N739">
        <v>0.57152974999999995</v>
      </c>
      <c r="O739">
        <v>0.108296156</v>
      </c>
      <c r="P739">
        <v>0.19136977599999999</v>
      </c>
      <c r="Q739">
        <v>0.57146176199999998</v>
      </c>
      <c r="AA739" t="b">
        <v>1</v>
      </c>
    </row>
    <row r="740" spans="1:27">
      <c r="A740" t="s">
        <v>2908</v>
      </c>
      <c r="B740" t="s">
        <v>2909</v>
      </c>
      <c r="C740" t="s">
        <v>163</v>
      </c>
      <c r="D740" t="s">
        <v>164</v>
      </c>
      <c r="E740" t="s">
        <v>145</v>
      </c>
      <c r="F740" t="s">
        <v>190</v>
      </c>
      <c r="G740" t="s">
        <v>5</v>
      </c>
      <c r="H740">
        <v>6.7602599999999999E-2</v>
      </c>
      <c r="I740">
        <v>1.24E-2</v>
      </c>
      <c r="J740" s="5">
        <v>4.9199999999999997E-8</v>
      </c>
      <c r="K740">
        <v>0.30117824300000001</v>
      </c>
      <c r="L740">
        <v>7.2078719999999997E-3</v>
      </c>
      <c r="M740">
        <v>1.2973131000000001E-2</v>
      </c>
      <c r="N740">
        <v>0.57848432999999999</v>
      </c>
      <c r="O740">
        <v>0.106621219</v>
      </c>
      <c r="P740">
        <v>0.19190284199999999</v>
      </c>
      <c r="Q740">
        <v>0.57848433099999996</v>
      </c>
      <c r="AA740" t="b">
        <v>1</v>
      </c>
    </row>
    <row r="741" spans="1:27">
      <c r="A741" s="1" t="s">
        <v>2877</v>
      </c>
      <c r="B741" s="1" t="s">
        <v>2878</v>
      </c>
      <c r="C741" s="1" t="s">
        <v>168</v>
      </c>
      <c r="D741" s="1" t="s">
        <v>167</v>
      </c>
      <c r="E741" s="1" t="s">
        <v>145</v>
      </c>
      <c r="F741" s="1" t="s">
        <v>190</v>
      </c>
      <c r="G741" s="1" t="s">
        <v>5</v>
      </c>
      <c r="H741" s="1">
        <v>-0.219698</v>
      </c>
      <c r="I741" s="1">
        <v>1.95E-2</v>
      </c>
      <c r="J741" s="10">
        <v>1.4400000000000001E-29</v>
      </c>
      <c r="K741" s="1">
        <v>8.8122757999999995E-2</v>
      </c>
      <c r="L741" s="1">
        <v>-1.1398498E-2</v>
      </c>
      <c r="M741" s="1">
        <v>2.0995575999999998E-2</v>
      </c>
      <c r="N741" s="1">
        <v>0.58712980000000003</v>
      </c>
      <c r="O741">
        <v>5.1882576999999999E-2</v>
      </c>
      <c r="P741">
        <v>9.5565623000000002E-2</v>
      </c>
      <c r="Q741">
        <v>0.58719865599999999</v>
      </c>
      <c r="AA741" t="b">
        <v>1</v>
      </c>
    </row>
    <row r="742" spans="1:27">
      <c r="A742" t="s">
        <v>165</v>
      </c>
      <c r="B742" t="s">
        <v>2837</v>
      </c>
      <c r="C742" t="s">
        <v>167</v>
      </c>
      <c r="D742" t="s">
        <v>168</v>
      </c>
      <c r="E742" t="s">
        <v>145</v>
      </c>
      <c r="F742" t="s">
        <v>190</v>
      </c>
      <c r="G742" t="s">
        <v>5</v>
      </c>
      <c r="H742">
        <v>0.14510400000000001</v>
      </c>
      <c r="I742">
        <v>2.6599999999999999E-2</v>
      </c>
      <c r="J742" s="5">
        <v>4.6399999999999999E-8</v>
      </c>
      <c r="K742">
        <v>6.4768299000000001E-2</v>
      </c>
      <c r="L742">
        <v>-1.2860198999999999E-2</v>
      </c>
      <c r="M742">
        <v>2.4182397000000001E-2</v>
      </c>
      <c r="N742">
        <v>0.59472599999999998</v>
      </c>
      <c r="O742">
        <v>-8.8627460000000005E-2</v>
      </c>
      <c r="P742">
        <v>0.166655623</v>
      </c>
      <c r="Q742">
        <v>0.59486452300000003</v>
      </c>
      <c r="AA742" t="b">
        <v>1</v>
      </c>
    </row>
    <row r="743" spans="1:27">
      <c r="A743" t="s">
        <v>2933</v>
      </c>
      <c r="B743" t="s">
        <v>2934</v>
      </c>
      <c r="C743" t="s">
        <v>164</v>
      </c>
      <c r="D743" t="s">
        <v>163</v>
      </c>
      <c r="E743" t="s">
        <v>145</v>
      </c>
      <c r="F743" t="s">
        <v>190</v>
      </c>
      <c r="G743" t="s">
        <v>5</v>
      </c>
      <c r="H743">
        <v>7.89025E-2</v>
      </c>
      <c r="I743">
        <v>1.0699999999999999E-2</v>
      </c>
      <c r="J743" s="5">
        <v>1.7299999999999999E-13</v>
      </c>
      <c r="K743">
        <v>0.48821799999999999</v>
      </c>
      <c r="L743">
        <v>-6.2117190000000001E-3</v>
      </c>
      <c r="M743">
        <v>1.1906688E-2</v>
      </c>
      <c r="N743">
        <v>0.60180959000000001</v>
      </c>
      <c r="O743">
        <v>-7.8726518999999995E-2</v>
      </c>
      <c r="P743">
        <v>0.150903813</v>
      </c>
      <c r="Q743">
        <v>0.60187922500000002</v>
      </c>
      <c r="AA743" t="b">
        <v>1</v>
      </c>
    </row>
    <row r="744" spans="1:27">
      <c r="A744" t="s">
        <v>2910</v>
      </c>
      <c r="B744" t="s">
        <v>2911</v>
      </c>
      <c r="C744" t="s">
        <v>167</v>
      </c>
      <c r="D744" t="s">
        <v>168</v>
      </c>
      <c r="E744" t="s">
        <v>145</v>
      </c>
      <c r="F744" t="s">
        <v>190</v>
      </c>
      <c r="G744" t="s">
        <v>5</v>
      </c>
      <c r="H744">
        <v>7.8995999999999997E-2</v>
      </c>
      <c r="I744">
        <v>1.1299999999999999E-2</v>
      </c>
      <c r="J744" s="5">
        <v>3.3899999999999999E-12</v>
      </c>
      <c r="K744">
        <v>0.35033795299999998</v>
      </c>
      <c r="L744">
        <v>-6.4160789999999999E-3</v>
      </c>
      <c r="M744">
        <v>1.2475362E-2</v>
      </c>
      <c r="N744">
        <v>0.60697235999999999</v>
      </c>
      <c r="O744">
        <v>-8.1220296999999997E-2</v>
      </c>
      <c r="P744">
        <v>0.157923968</v>
      </c>
      <c r="Q744">
        <v>0.607042262</v>
      </c>
      <c r="AA744" t="b">
        <v>1</v>
      </c>
    </row>
    <row r="745" spans="1:27">
      <c r="A745" t="s">
        <v>2918</v>
      </c>
      <c r="B745" t="s">
        <v>2919</v>
      </c>
      <c r="C745" t="s">
        <v>168</v>
      </c>
      <c r="D745" t="s">
        <v>167</v>
      </c>
      <c r="E745" t="s">
        <v>145</v>
      </c>
      <c r="F745" t="s">
        <v>190</v>
      </c>
      <c r="G745" t="s">
        <v>5</v>
      </c>
      <c r="H745">
        <v>0.115703</v>
      </c>
      <c r="I745">
        <v>1.37E-2</v>
      </c>
      <c r="J745" s="5">
        <v>2.7900000000000001E-17</v>
      </c>
      <c r="K745">
        <v>0.790821</v>
      </c>
      <c r="L745">
        <v>-6.9318050000000001E-3</v>
      </c>
      <c r="M745">
        <v>1.4633323E-2</v>
      </c>
      <c r="N745">
        <v>0.63578517999999995</v>
      </c>
      <c r="O745">
        <v>-5.9910333000000003E-2</v>
      </c>
      <c r="P745">
        <v>0.126473155</v>
      </c>
      <c r="Q745">
        <v>0.63571385300000005</v>
      </c>
      <c r="AA745" t="b">
        <v>1</v>
      </c>
    </row>
    <row r="746" spans="1:27">
      <c r="A746" t="s">
        <v>2835</v>
      </c>
      <c r="B746" t="s">
        <v>2836</v>
      </c>
      <c r="C746" t="s">
        <v>168</v>
      </c>
      <c r="D746" t="s">
        <v>167</v>
      </c>
      <c r="E746" t="s">
        <v>145</v>
      </c>
      <c r="F746" t="s">
        <v>190</v>
      </c>
      <c r="G746" t="s">
        <v>5</v>
      </c>
      <c r="H746">
        <v>6.7305000000000004E-2</v>
      </c>
      <c r="I746">
        <v>1.0999999999999999E-2</v>
      </c>
      <c r="J746" s="5">
        <v>1.02E-9</v>
      </c>
      <c r="K746">
        <v>0.64020900000000003</v>
      </c>
      <c r="L746">
        <v>-5.8681310000000004E-3</v>
      </c>
      <c r="M746">
        <v>1.2400954E-2</v>
      </c>
      <c r="N746">
        <v>0.63621318000000004</v>
      </c>
      <c r="O746">
        <v>-8.7187151000000004E-2</v>
      </c>
      <c r="P746">
        <v>0.184250108</v>
      </c>
      <c r="Q746">
        <v>0.63607049800000004</v>
      </c>
      <c r="AA746" t="b">
        <v>1</v>
      </c>
    </row>
    <row r="747" spans="1:27">
      <c r="A747" t="s">
        <v>2823</v>
      </c>
      <c r="B747" t="s">
        <v>2824</v>
      </c>
      <c r="C747" t="s">
        <v>167</v>
      </c>
      <c r="D747" t="s">
        <v>164</v>
      </c>
      <c r="E747" t="s">
        <v>145</v>
      </c>
      <c r="F747" t="s">
        <v>190</v>
      </c>
      <c r="G747" t="s">
        <v>5</v>
      </c>
      <c r="H747">
        <v>-0.16769700000000001</v>
      </c>
      <c r="I747">
        <v>2.4299999999999999E-2</v>
      </c>
      <c r="J747" s="5">
        <v>5.2999999999999996E-12</v>
      </c>
      <c r="K747">
        <v>5.1627728999999997E-2</v>
      </c>
      <c r="L747">
        <v>1.1603551E-2</v>
      </c>
      <c r="M747">
        <v>2.6897429E-2</v>
      </c>
      <c r="N747">
        <v>0.66632294999999997</v>
      </c>
      <c r="O747">
        <v>-6.9193550000000006E-2</v>
      </c>
      <c r="P747">
        <v>0.160393022</v>
      </c>
      <c r="Q747">
        <v>0.66617755000000001</v>
      </c>
      <c r="AA747" t="b">
        <v>1</v>
      </c>
    </row>
    <row r="748" spans="1:27">
      <c r="A748" t="s">
        <v>2946</v>
      </c>
      <c r="B748" t="s">
        <v>2947</v>
      </c>
      <c r="C748" t="s">
        <v>168</v>
      </c>
      <c r="D748" t="s">
        <v>167</v>
      </c>
      <c r="E748" t="s">
        <v>145</v>
      </c>
      <c r="F748" t="s">
        <v>190</v>
      </c>
      <c r="G748" t="s">
        <v>5</v>
      </c>
      <c r="H748">
        <v>6.0599600000000003E-2</v>
      </c>
      <c r="I748">
        <v>1.0800000000000001E-2</v>
      </c>
      <c r="J748" s="5">
        <v>2.03E-8</v>
      </c>
      <c r="K748">
        <v>0.47988999999999998</v>
      </c>
      <c r="L748">
        <v>5.0427989999999997E-3</v>
      </c>
      <c r="M748">
        <v>1.1913061000000001E-2</v>
      </c>
      <c r="N748">
        <v>0.67214934999999998</v>
      </c>
      <c r="O748">
        <v>8.3215047E-2</v>
      </c>
      <c r="P748">
        <v>0.19658645699999999</v>
      </c>
      <c r="Q748">
        <v>0.67207639399999997</v>
      </c>
      <c r="AA748" t="b">
        <v>1</v>
      </c>
    </row>
    <row r="749" spans="1:27">
      <c r="A749" t="s">
        <v>2920</v>
      </c>
      <c r="B749" t="s">
        <v>2921</v>
      </c>
      <c r="C749" t="s">
        <v>163</v>
      </c>
      <c r="D749" t="s">
        <v>167</v>
      </c>
      <c r="E749" t="s">
        <v>145</v>
      </c>
      <c r="F749" t="s">
        <v>190</v>
      </c>
      <c r="G749" t="s">
        <v>5</v>
      </c>
      <c r="H749">
        <v>6.8004400000000007E-2</v>
      </c>
      <c r="I749">
        <v>1.15E-2</v>
      </c>
      <c r="J749" s="5">
        <v>3.0899999999999999E-9</v>
      </c>
      <c r="K749">
        <v>0.307059268</v>
      </c>
      <c r="L749">
        <v>-5.4139990000000001E-3</v>
      </c>
      <c r="M749">
        <v>1.2902762E-2</v>
      </c>
      <c r="N749">
        <v>0.67477768999999999</v>
      </c>
      <c r="O749">
        <v>-7.9612482999999998E-2</v>
      </c>
      <c r="P749">
        <v>0.18973423</v>
      </c>
      <c r="Q749">
        <v>0.67477768800000004</v>
      </c>
      <c r="AA749" t="b">
        <v>1</v>
      </c>
    </row>
    <row r="750" spans="1:27">
      <c r="A750" t="s">
        <v>214</v>
      </c>
      <c r="B750" t="s">
        <v>2828</v>
      </c>
      <c r="C750" t="s">
        <v>167</v>
      </c>
      <c r="D750" t="s">
        <v>168</v>
      </c>
      <c r="E750" t="s">
        <v>145</v>
      </c>
      <c r="F750" t="s">
        <v>190</v>
      </c>
      <c r="G750" t="s">
        <v>5</v>
      </c>
      <c r="H750">
        <v>-6.3696199999999994E-2</v>
      </c>
      <c r="I750">
        <v>1.15E-2</v>
      </c>
      <c r="J750" s="5">
        <v>3.3699999999999997E-8</v>
      </c>
      <c r="K750">
        <v>0.67933200000000005</v>
      </c>
      <c r="L750">
        <v>-5.3493990000000003E-3</v>
      </c>
      <c r="M750">
        <v>1.2751844E-2</v>
      </c>
      <c r="N750">
        <v>0.67492381999999995</v>
      </c>
      <c r="O750">
        <v>8.3983011999999996E-2</v>
      </c>
      <c r="P750">
        <v>0.20019788399999999</v>
      </c>
      <c r="Q750">
        <v>0.67485075500000002</v>
      </c>
      <c r="AA750" t="b">
        <v>1</v>
      </c>
    </row>
    <row r="751" spans="1:27">
      <c r="A751" t="s">
        <v>2885</v>
      </c>
      <c r="B751" t="s">
        <v>2886</v>
      </c>
      <c r="C751" t="s">
        <v>164</v>
      </c>
      <c r="D751" t="s">
        <v>163</v>
      </c>
      <c r="E751" t="s">
        <v>145</v>
      </c>
      <c r="F751" t="s">
        <v>190</v>
      </c>
      <c r="G751" t="s">
        <v>5</v>
      </c>
      <c r="H751">
        <v>7.3302099999999995E-2</v>
      </c>
      <c r="I751">
        <v>1.24E-2</v>
      </c>
      <c r="J751" s="5">
        <v>3.7900000000000004E-9</v>
      </c>
      <c r="K751">
        <v>0.24155399999999999</v>
      </c>
      <c r="L751">
        <v>5.7761560000000002E-3</v>
      </c>
      <c r="M751">
        <v>1.3905047E-2</v>
      </c>
      <c r="N751">
        <v>0.67799549999999997</v>
      </c>
      <c r="O751">
        <v>7.8799331E-2</v>
      </c>
      <c r="P751">
        <v>0.18969506799999999</v>
      </c>
      <c r="Q751">
        <v>0.67784910700000001</v>
      </c>
      <c r="AA751" t="b">
        <v>1</v>
      </c>
    </row>
    <row r="752" spans="1:27">
      <c r="A752" t="s">
        <v>2825</v>
      </c>
      <c r="B752" t="s">
        <v>2826</v>
      </c>
      <c r="C752" t="s">
        <v>167</v>
      </c>
      <c r="D752" t="s">
        <v>163</v>
      </c>
      <c r="E752" t="s">
        <v>145</v>
      </c>
      <c r="F752" t="s">
        <v>190</v>
      </c>
      <c r="G752" t="s">
        <v>5</v>
      </c>
      <c r="H752">
        <v>6.1099100000000003E-2</v>
      </c>
      <c r="I752">
        <v>1.11E-2</v>
      </c>
      <c r="J752" s="5">
        <v>3.9400000000000002E-8</v>
      </c>
      <c r="K752">
        <v>0.41014899999999999</v>
      </c>
      <c r="L752">
        <v>-4.9176059999999997E-3</v>
      </c>
      <c r="M752">
        <v>1.2100408E-2</v>
      </c>
      <c r="N752">
        <v>0.68444872000000001</v>
      </c>
      <c r="O752">
        <v>-8.0485736000000002E-2</v>
      </c>
      <c r="P752">
        <v>0.19804560900000001</v>
      </c>
      <c r="Q752">
        <v>0.68444872000000001</v>
      </c>
      <c r="AA752" t="b">
        <v>1</v>
      </c>
    </row>
    <row r="753" spans="1:27">
      <c r="A753" t="s">
        <v>2756</v>
      </c>
      <c r="B753" t="s">
        <v>2755</v>
      </c>
      <c r="C753" t="s">
        <v>163</v>
      </c>
      <c r="D753" t="s">
        <v>168</v>
      </c>
      <c r="E753" t="s">
        <v>145</v>
      </c>
      <c r="F753" t="s">
        <v>190</v>
      </c>
      <c r="G753" t="s">
        <v>5</v>
      </c>
      <c r="H753">
        <v>6.9395499999999999E-2</v>
      </c>
      <c r="I753">
        <v>1.0999999999999999E-2</v>
      </c>
      <c r="J753" s="5">
        <v>2.3500000000000002E-10</v>
      </c>
      <c r="K753">
        <v>0.33582499999999998</v>
      </c>
      <c r="L753">
        <v>4.1876989999999996E-3</v>
      </c>
      <c r="M753">
        <v>1.2602163E-2</v>
      </c>
      <c r="N753">
        <v>0.73973823999999999</v>
      </c>
      <c r="O753">
        <v>6.0345392999999997E-2</v>
      </c>
      <c r="P753">
        <v>0.18159913599999999</v>
      </c>
      <c r="Q753">
        <v>0.73966273999999999</v>
      </c>
      <c r="AA753" t="b">
        <v>1</v>
      </c>
    </row>
    <row r="754" spans="1:27">
      <c r="A754" t="s">
        <v>2906</v>
      </c>
      <c r="B754" t="s">
        <v>2907</v>
      </c>
      <c r="C754" t="s">
        <v>164</v>
      </c>
      <c r="D754" t="s">
        <v>163</v>
      </c>
      <c r="E754" t="s">
        <v>145</v>
      </c>
      <c r="F754" t="s">
        <v>190</v>
      </c>
      <c r="G754" t="s">
        <v>5</v>
      </c>
      <c r="H754">
        <v>-9.5800999999999997E-2</v>
      </c>
      <c r="I754">
        <v>1.6899999999999998E-2</v>
      </c>
      <c r="J754" s="5">
        <v>1.3599999999999999E-8</v>
      </c>
      <c r="K754">
        <v>0.12689315600000001</v>
      </c>
      <c r="L754">
        <v>5.9114349999999996E-3</v>
      </c>
      <c r="M754">
        <v>1.7880929E-2</v>
      </c>
      <c r="N754">
        <v>0.74109773999999995</v>
      </c>
      <c r="O754">
        <v>-6.1705360000000001E-2</v>
      </c>
      <c r="P754">
        <v>0.18664658200000001</v>
      </c>
      <c r="Q754">
        <v>0.74094664600000004</v>
      </c>
      <c r="AA754" t="b">
        <v>1</v>
      </c>
    </row>
    <row r="755" spans="1:27">
      <c r="A755" t="s">
        <v>2842</v>
      </c>
      <c r="B755" t="s">
        <v>2843</v>
      </c>
      <c r="C755" t="s">
        <v>164</v>
      </c>
      <c r="D755" t="s">
        <v>163</v>
      </c>
      <c r="E755" t="s">
        <v>145</v>
      </c>
      <c r="F755" t="s">
        <v>190</v>
      </c>
      <c r="G755" t="s">
        <v>5</v>
      </c>
      <c r="H755">
        <v>6.3003699999999996E-2</v>
      </c>
      <c r="I755">
        <v>1.11E-2</v>
      </c>
      <c r="J755" s="5">
        <v>1.3799999999999999E-8</v>
      </c>
      <c r="K755">
        <v>0.56180239799999998</v>
      </c>
      <c r="L755">
        <v>-3.8157500000000001E-3</v>
      </c>
      <c r="M755">
        <v>1.1995441000000001E-2</v>
      </c>
      <c r="N755">
        <v>0.75048493999999999</v>
      </c>
      <c r="O755">
        <v>-6.0563898999999997E-2</v>
      </c>
      <c r="P755">
        <v>0.19039264</v>
      </c>
      <c r="Q755">
        <v>0.75040908399999995</v>
      </c>
      <c r="AA755" t="b">
        <v>1</v>
      </c>
    </row>
    <row r="756" spans="1:27">
      <c r="A756" t="s">
        <v>2848</v>
      </c>
      <c r="B756" t="s">
        <v>2849</v>
      </c>
      <c r="C756" t="s">
        <v>168</v>
      </c>
      <c r="D756" t="s">
        <v>167</v>
      </c>
      <c r="E756" t="s">
        <v>145</v>
      </c>
      <c r="F756" t="s">
        <v>190</v>
      </c>
      <c r="G756" t="s">
        <v>5</v>
      </c>
      <c r="H756">
        <v>7.6503100000000004E-2</v>
      </c>
      <c r="I756">
        <v>1.34E-2</v>
      </c>
      <c r="J756" s="5">
        <v>1.24E-8</v>
      </c>
      <c r="K756">
        <v>0.19839152199999999</v>
      </c>
      <c r="L756">
        <v>4.116186E-3</v>
      </c>
      <c r="M756">
        <v>1.4924531E-2</v>
      </c>
      <c r="N756">
        <v>0.78270167999999996</v>
      </c>
      <c r="O756">
        <v>5.3804167E-2</v>
      </c>
      <c r="P756">
        <v>0.19508400000000001</v>
      </c>
      <c r="Q756">
        <v>0.78270168399999995</v>
      </c>
      <c r="AA756" t="b">
        <v>1</v>
      </c>
    </row>
    <row r="757" spans="1:27">
      <c r="A757" t="s">
        <v>2864</v>
      </c>
      <c r="B757" t="s">
        <v>2865</v>
      </c>
      <c r="C757" t="s">
        <v>167</v>
      </c>
      <c r="D757" t="s">
        <v>168</v>
      </c>
      <c r="E757" t="s">
        <v>145</v>
      </c>
      <c r="F757" t="s">
        <v>190</v>
      </c>
      <c r="G757" t="s">
        <v>5</v>
      </c>
      <c r="H757">
        <v>-7.3302099999999995E-2</v>
      </c>
      <c r="I757">
        <v>1.0699999999999999E-2</v>
      </c>
      <c r="J757" s="5">
        <v>7.1299999999999997E-12</v>
      </c>
      <c r="K757">
        <v>0.452725145</v>
      </c>
      <c r="L757">
        <v>3.2200290000000001E-3</v>
      </c>
      <c r="M757">
        <v>1.1957031999999999E-2</v>
      </c>
      <c r="N757">
        <v>0.78777578000000004</v>
      </c>
      <c r="O757">
        <v>-4.3928191999999998E-2</v>
      </c>
      <c r="P757">
        <v>0.16311991000000001</v>
      </c>
      <c r="Q757">
        <v>0.78769883200000002</v>
      </c>
      <c r="AA757" t="b">
        <v>1</v>
      </c>
    </row>
    <row r="758" spans="1:27">
      <c r="A758" t="s">
        <v>2856</v>
      </c>
      <c r="B758" t="s">
        <v>2857</v>
      </c>
      <c r="C758" t="s">
        <v>167</v>
      </c>
      <c r="D758" t="s">
        <v>163</v>
      </c>
      <c r="E758" t="s">
        <v>145</v>
      </c>
      <c r="F758" t="s">
        <v>190</v>
      </c>
      <c r="G758" t="s">
        <v>5</v>
      </c>
      <c r="H758">
        <v>8.7400500000000006E-2</v>
      </c>
      <c r="I758">
        <v>1.5299999999999999E-2</v>
      </c>
      <c r="J758" s="5">
        <v>1.15E-8</v>
      </c>
      <c r="K758">
        <v>0.14400573799999999</v>
      </c>
      <c r="L758">
        <v>4.3413799999999997E-3</v>
      </c>
      <c r="M758">
        <v>1.6951893999999999E-2</v>
      </c>
      <c r="N758">
        <v>0.79795084000000005</v>
      </c>
      <c r="O758">
        <v>4.9672255999999998E-2</v>
      </c>
      <c r="P758">
        <v>0.19395648700000001</v>
      </c>
      <c r="Q758">
        <v>0.797873622</v>
      </c>
      <c r="AA758" t="b">
        <v>1</v>
      </c>
    </row>
    <row r="759" spans="1:27">
      <c r="A759" t="s">
        <v>2891</v>
      </c>
      <c r="B759" t="s">
        <v>2892</v>
      </c>
      <c r="C759" t="s">
        <v>168</v>
      </c>
      <c r="D759" t="s">
        <v>163</v>
      </c>
      <c r="E759" t="s">
        <v>145</v>
      </c>
      <c r="F759" t="s">
        <v>190</v>
      </c>
      <c r="G759" t="s">
        <v>5</v>
      </c>
      <c r="H759">
        <v>-7.8404399999999999E-2</v>
      </c>
      <c r="I759">
        <v>1.0699999999999999E-2</v>
      </c>
      <c r="J759" s="5">
        <v>2.0299999999999999E-13</v>
      </c>
      <c r="K759">
        <v>0.57506858599999999</v>
      </c>
      <c r="L759">
        <v>-2.923298E-3</v>
      </c>
      <c r="M759">
        <v>1.2039942E-2</v>
      </c>
      <c r="N759">
        <v>0.80816034000000003</v>
      </c>
      <c r="O759">
        <v>3.7284871999999997E-2</v>
      </c>
      <c r="P759">
        <v>0.15356207699999999</v>
      </c>
      <c r="Q759">
        <v>0.80816033600000003</v>
      </c>
      <c r="AA759" t="b">
        <v>1</v>
      </c>
    </row>
    <row r="760" spans="1:27">
      <c r="A760" t="s">
        <v>2875</v>
      </c>
      <c r="B760" t="s">
        <v>2876</v>
      </c>
      <c r="C760" t="s">
        <v>167</v>
      </c>
      <c r="D760" t="s">
        <v>163</v>
      </c>
      <c r="E760" t="s">
        <v>145</v>
      </c>
      <c r="F760" t="s">
        <v>190</v>
      </c>
      <c r="G760" t="s">
        <v>5</v>
      </c>
      <c r="H760">
        <v>-0.100397</v>
      </c>
      <c r="I760">
        <v>1.32E-2</v>
      </c>
      <c r="J760" s="5">
        <v>3.47E-14</v>
      </c>
      <c r="K760">
        <v>0.81648926099999997</v>
      </c>
      <c r="L760">
        <v>3.674816E-3</v>
      </c>
      <c r="M760">
        <v>1.5375799000000001E-2</v>
      </c>
      <c r="N760">
        <v>0.81110557999999999</v>
      </c>
      <c r="O760">
        <v>-3.6602847000000001E-2</v>
      </c>
      <c r="P760">
        <v>0.15314998799999999</v>
      </c>
      <c r="Q760">
        <v>0.81110558300000002</v>
      </c>
      <c r="AA760" t="b">
        <v>1</v>
      </c>
    </row>
    <row r="761" spans="1:27">
      <c r="A761" t="s">
        <v>2924</v>
      </c>
      <c r="B761" t="s">
        <v>2817</v>
      </c>
      <c r="C761" t="s">
        <v>163</v>
      </c>
      <c r="D761" t="s">
        <v>164</v>
      </c>
      <c r="E761" t="s">
        <v>145</v>
      </c>
      <c r="F761" t="s">
        <v>190</v>
      </c>
      <c r="G761" t="s">
        <v>5</v>
      </c>
      <c r="H761">
        <v>6.4804100000000003E-2</v>
      </c>
      <c r="I761">
        <v>1.06E-2</v>
      </c>
      <c r="J761" s="5">
        <v>1.0399999999999999E-9</v>
      </c>
      <c r="K761">
        <v>0.533389</v>
      </c>
      <c r="L761">
        <v>2.644904E-3</v>
      </c>
      <c r="M761">
        <v>1.1930105999999999E-2</v>
      </c>
      <c r="N761">
        <v>0.82446958000000004</v>
      </c>
      <c r="O761">
        <v>4.0813844000000002E-2</v>
      </c>
      <c r="P761">
        <v>0.18409492099999999</v>
      </c>
      <c r="Q761">
        <v>0.82454742999999997</v>
      </c>
      <c r="AA761" t="b">
        <v>1</v>
      </c>
    </row>
    <row r="762" spans="1:27">
      <c r="A762" s="1" t="s">
        <v>2850</v>
      </c>
      <c r="B762" s="1" t="s">
        <v>2851</v>
      </c>
      <c r="C762" s="1" t="s">
        <v>164</v>
      </c>
      <c r="D762" s="1" t="s">
        <v>163</v>
      </c>
      <c r="E762" s="1" t="s">
        <v>145</v>
      </c>
      <c r="F762" s="1" t="s">
        <v>190</v>
      </c>
      <c r="G762" s="1" t="s">
        <v>5</v>
      </c>
      <c r="H762" s="1">
        <v>-8.7497900000000003E-2</v>
      </c>
      <c r="I762" s="1">
        <v>1.24E-2</v>
      </c>
      <c r="J762" s="10">
        <v>1.8699999999999999E-12</v>
      </c>
      <c r="K762" s="1">
        <v>0.25573901799999998</v>
      </c>
      <c r="L762" s="1">
        <v>2.5647249999999999E-3</v>
      </c>
      <c r="M762" s="1">
        <v>1.3642151999999999E-2</v>
      </c>
      <c r="N762" s="1">
        <v>0.85103344000000003</v>
      </c>
      <c r="O762">
        <v>-2.9311842000000001E-2</v>
      </c>
      <c r="P762">
        <v>0.155914054</v>
      </c>
      <c r="Q762">
        <v>0.85087665099999998</v>
      </c>
      <c r="AA762" t="b">
        <v>1</v>
      </c>
    </row>
    <row r="763" spans="1:27">
      <c r="A763" t="s">
        <v>2830</v>
      </c>
      <c r="B763" t="s">
        <v>2831</v>
      </c>
      <c r="C763" t="s">
        <v>168</v>
      </c>
      <c r="D763" t="s">
        <v>167</v>
      </c>
      <c r="E763" t="s">
        <v>145</v>
      </c>
      <c r="F763" t="s">
        <v>190</v>
      </c>
      <c r="G763" t="s">
        <v>5</v>
      </c>
      <c r="H763">
        <v>-6.3697500000000004E-2</v>
      </c>
      <c r="I763">
        <v>1.0999999999999999E-2</v>
      </c>
      <c r="J763" s="5">
        <v>7.7499999999999999E-9</v>
      </c>
      <c r="K763">
        <v>0.344225638</v>
      </c>
      <c r="L763">
        <v>2.1107909999999999E-3</v>
      </c>
      <c r="M763">
        <v>1.2526949000000001E-2</v>
      </c>
      <c r="N763">
        <v>0.86626860999999999</v>
      </c>
      <c r="O763">
        <v>-3.3137735000000001E-2</v>
      </c>
      <c r="P763">
        <v>0.196663115</v>
      </c>
      <c r="Q763">
        <v>0.86618994400000004</v>
      </c>
      <c r="AA763" t="b">
        <v>1</v>
      </c>
    </row>
    <row r="764" spans="1:27">
      <c r="A764" t="s">
        <v>2883</v>
      </c>
      <c r="B764" t="s">
        <v>2884</v>
      </c>
      <c r="C764" t="s">
        <v>163</v>
      </c>
      <c r="D764" t="s">
        <v>164</v>
      </c>
      <c r="E764" t="s">
        <v>145</v>
      </c>
      <c r="F764" t="s">
        <v>190</v>
      </c>
      <c r="G764" t="s">
        <v>5</v>
      </c>
      <c r="H764">
        <v>-6.65993E-2</v>
      </c>
      <c r="I764">
        <v>1.15E-2</v>
      </c>
      <c r="J764" s="5">
        <v>6.8400000000000004E-9</v>
      </c>
      <c r="K764">
        <v>0.633774277</v>
      </c>
      <c r="L764">
        <v>1.981558E-3</v>
      </c>
      <c r="M764">
        <v>1.2353853E-2</v>
      </c>
      <c r="N764">
        <v>0.87240845</v>
      </c>
      <c r="O764">
        <v>-2.9753437000000001E-2</v>
      </c>
      <c r="P764">
        <v>0.185495242</v>
      </c>
      <c r="Q764">
        <v>0.87256599000000001</v>
      </c>
      <c r="AA764" t="b">
        <v>1</v>
      </c>
    </row>
    <row r="765" spans="1:27">
      <c r="A765" t="s">
        <v>2852</v>
      </c>
      <c r="B765" t="s">
        <v>2853</v>
      </c>
      <c r="C765" t="s">
        <v>163</v>
      </c>
      <c r="D765" t="s">
        <v>167</v>
      </c>
      <c r="E765" t="s">
        <v>145</v>
      </c>
      <c r="F765" t="s">
        <v>190</v>
      </c>
      <c r="G765" t="s">
        <v>5</v>
      </c>
      <c r="H765">
        <v>-9.7998799999999997E-2</v>
      </c>
      <c r="I765">
        <v>1.14E-2</v>
      </c>
      <c r="J765" s="5">
        <v>9.2400000000000001E-18</v>
      </c>
      <c r="K765">
        <v>0.35209277100000003</v>
      </c>
      <c r="L765">
        <v>-1.932729E-3</v>
      </c>
      <c r="M765">
        <v>1.2461181999999999E-2</v>
      </c>
      <c r="N765">
        <v>0.87666365000000002</v>
      </c>
      <c r="O765">
        <v>1.9721968999999999E-2</v>
      </c>
      <c r="P765">
        <v>0.12715647099999999</v>
      </c>
      <c r="Q765">
        <v>0.87674248200000005</v>
      </c>
      <c r="AA765" t="b">
        <v>1</v>
      </c>
    </row>
    <row r="766" spans="1:27">
      <c r="A766" t="s">
        <v>2873</v>
      </c>
      <c r="B766" t="s">
        <v>2874</v>
      </c>
      <c r="C766" t="s">
        <v>164</v>
      </c>
      <c r="D766" t="s">
        <v>163</v>
      </c>
      <c r="E766" t="s">
        <v>145</v>
      </c>
      <c r="F766" t="s">
        <v>190</v>
      </c>
      <c r="G766" t="s">
        <v>5</v>
      </c>
      <c r="H766">
        <v>7.6200900000000002E-2</v>
      </c>
      <c r="I766">
        <v>1.0699999999999999E-2</v>
      </c>
      <c r="J766" s="5">
        <v>9.0899999999999996E-13</v>
      </c>
      <c r="K766">
        <v>0.479518208</v>
      </c>
      <c r="L766">
        <v>-1.303336E-3</v>
      </c>
      <c r="M766">
        <v>1.1913491E-2</v>
      </c>
      <c r="N766">
        <v>0.91272660999999999</v>
      </c>
      <c r="O766">
        <v>-1.7103943999999999E-2</v>
      </c>
      <c r="P766">
        <v>0.156343185</v>
      </c>
      <c r="Q766">
        <v>0.91288523399999999</v>
      </c>
      <c r="AA766" t="b">
        <v>1</v>
      </c>
    </row>
    <row r="767" spans="1:27">
      <c r="A767" s="2" t="s">
        <v>2879</v>
      </c>
      <c r="B767" s="2" t="s">
        <v>2880</v>
      </c>
      <c r="C767" s="2" t="s">
        <v>163</v>
      </c>
      <c r="D767" s="2" t="s">
        <v>164</v>
      </c>
      <c r="E767" s="2" t="s">
        <v>145</v>
      </c>
      <c r="F767" s="2" t="s">
        <v>190</v>
      </c>
      <c r="G767" s="2" t="s">
        <v>5</v>
      </c>
      <c r="H767" s="2">
        <v>-6.4805199999999993E-2</v>
      </c>
      <c r="I767" s="2">
        <v>1.06E-2</v>
      </c>
      <c r="J767" s="6">
        <v>1.15E-9</v>
      </c>
      <c r="K767" s="2">
        <v>0.43768200000000002</v>
      </c>
      <c r="L767" s="2">
        <v>5.09874E-4</v>
      </c>
      <c r="M767" s="2">
        <v>1.1997041999999999E-2</v>
      </c>
      <c r="N767" s="2">
        <v>0.96617982999999996</v>
      </c>
      <c r="O767" s="2">
        <v>-7.867799E-3</v>
      </c>
      <c r="P767" s="2">
        <v>0.18512468900000001</v>
      </c>
      <c r="Q767" s="2">
        <v>0.96610011200000001</v>
      </c>
      <c r="AA767" t="b">
        <v>1</v>
      </c>
    </row>
    <row r="768" spans="1:27">
      <c r="A768" t="s">
        <v>2898</v>
      </c>
      <c r="B768" t="s">
        <v>2899</v>
      </c>
      <c r="C768" t="s">
        <v>168</v>
      </c>
      <c r="D768" t="s">
        <v>167</v>
      </c>
      <c r="E768" t="s">
        <v>145</v>
      </c>
      <c r="F768" t="s">
        <v>176</v>
      </c>
      <c r="G768" t="s">
        <v>5</v>
      </c>
      <c r="H768">
        <v>-8.0602499999999994E-2</v>
      </c>
      <c r="I768">
        <v>1.12E-2</v>
      </c>
      <c r="J768" s="5">
        <v>6.16E-13</v>
      </c>
      <c r="K768">
        <v>0.35160999999999998</v>
      </c>
      <c r="L768">
        <v>-2.4137954E-2</v>
      </c>
      <c r="M768">
        <v>1.2463445E-2</v>
      </c>
      <c r="N768">
        <v>5.2769799999999999E-2</v>
      </c>
      <c r="O768">
        <v>0.29946904899999999</v>
      </c>
      <c r="P768">
        <v>0.15462851699999999</v>
      </c>
      <c r="Q768">
        <v>5.2782026000000003E-2</v>
      </c>
      <c r="AA768" t="b">
        <v>1</v>
      </c>
    </row>
    <row r="769" spans="1:27">
      <c r="A769" t="s">
        <v>169</v>
      </c>
      <c r="B769" t="s">
        <v>2943</v>
      </c>
      <c r="C769" t="s">
        <v>167</v>
      </c>
      <c r="D769" t="s">
        <v>168</v>
      </c>
      <c r="E769" t="s">
        <v>145</v>
      </c>
      <c r="F769" t="s">
        <v>176</v>
      </c>
      <c r="G769" t="s">
        <v>5</v>
      </c>
      <c r="H769">
        <v>-6.0695199999999998E-2</v>
      </c>
      <c r="I769">
        <v>1.09E-2</v>
      </c>
      <c r="J769" s="5">
        <v>2.5799999999999999E-8</v>
      </c>
      <c r="K769">
        <v>0.63890037200000005</v>
      </c>
      <c r="L769">
        <v>-2.2782268000000001E-2</v>
      </c>
      <c r="M769">
        <v>1.2389748000000001E-2</v>
      </c>
      <c r="N769">
        <v>6.5944610000000001E-2</v>
      </c>
      <c r="O769">
        <v>0.37535534799999998</v>
      </c>
      <c r="P769">
        <v>0.2041306</v>
      </c>
      <c r="Q769">
        <v>6.5944608000000002E-2</v>
      </c>
      <c r="AA769" t="b">
        <v>1</v>
      </c>
    </row>
    <row r="770" spans="1:27">
      <c r="A770" t="s">
        <v>2887</v>
      </c>
      <c r="B770" t="s">
        <v>2888</v>
      </c>
      <c r="C770" t="s">
        <v>168</v>
      </c>
      <c r="D770" t="s">
        <v>167</v>
      </c>
      <c r="E770" t="s">
        <v>145</v>
      </c>
      <c r="F770" t="s">
        <v>176</v>
      </c>
      <c r="G770" t="s">
        <v>5</v>
      </c>
      <c r="H770">
        <v>6.8996399999999999E-2</v>
      </c>
      <c r="I770">
        <v>1.26E-2</v>
      </c>
      <c r="J770" s="5">
        <v>4.14E-8</v>
      </c>
      <c r="K770">
        <v>0.22767299999999999</v>
      </c>
      <c r="L770">
        <v>2.4478295000000001E-2</v>
      </c>
      <c r="M770">
        <v>1.4191962000000001E-2</v>
      </c>
      <c r="N770">
        <v>8.4563520000000003E-2</v>
      </c>
      <c r="O770">
        <v>0.35477641199999999</v>
      </c>
      <c r="P770">
        <v>0.205691333</v>
      </c>
      <c r="Q770">
        <v>8.4563522000000002E-2</v>
      </c>
      <c r="AA770" t="b">
        <v>1</v>
      </c>
    </row>
    <row r="771" spans="1:27">
      <c r="A771" t="s">
        <v>2910</v>
      </c>
      <c r="B771" t="s">
        <v>2911</v>
      </c>
      <c r="C771" t="s">
        <v>167</v>
      </c>
      <c r="D771" t="s">
        <v>168</v>
      </c>
      <c r="E771" t="s">
        <v>145</v>
      </c>
      <c r="F771" t="s">
        <v>176</v>
      </c>
      <c r="G771" t="s">
        <v>5</v>
      </c>
      <c r="H771">
        <v>7.8995999999999997E-2</v>
      </c>
      <c r="I771">
        <v>1.1299999999999999E-2</v>
      </c>
      <c r="J771" s="5">
        <v>3.3899999999999999E-12</v>
      </c>
      <c r="K771">
        <v>0.35033795299999998</v>
      </c>
      <c r="L771">
        <v>-1.9260513E-2</v>
      </c>
      <c r="M771">
        <v>1.2474425000000001E-2</v>
      </c>
      <c r="N771">
        <v>0.12258833</v>
      </c>
      <c r="O771">
        <v>-0.24381630300000001</v>
      </c>
      <c r="P771">
        <v>0.15791211299999999</v>
      </c>
      <c r="Q771">
        <v>0.12258833299999999</v>
      </c>
      <c r="AA771" t="b">
        <v>1</v>
      </c>
    </row>
    <row r="772" spans="1:27">
      <c r="A772" t="s">
        <v>2941</v>
      </c>
      <c r="B772" t="s">
        <v>2942</v>
      </c>
      <c r="C772" t="s">
        <v>164</v>
      </c>
      <c r="D772" t="s">
        <v>168</v>
      </c>
      <c r="E772" t="s">
        <v>145</v>
      </c>
      <c r="F772" t="s">
        <v>176</v>
      </c>
      <c r="G772" t="s">
        <v>5</v>
      </c>
      <c r="H772">
        <v>-7.3296899999999998E-2</v>
      </c>
      <c r="I772">
        <v>1.2200000000000001E-2</v>
      </c>
      <c r="J772" s="5">
        <v>1.69E-9</v>
      </c>
      <c r="K772">
        <v>0.74387278199999995</v>
      </c>
      <c r="L772">
        <v>-2.0556412999999999E-2</v>
      </c>
      <c r="M772">
        <v>1.3634286000000001E-2</v>
      </c>
      <c r="N772">
        <v>0.13165693000000001</v>
      </c>
      <c r="O772">
        <v>0.28045405299999998</v>
      </c>
      <c r="P772">
        <v>0.186014494</v>
      </c>
      <c r="Q772">
        <v>0.13163132599999999</v>
      </c>
      <c r="AA772" t="b">
        <v>1</v>
      </c>
    </row>
    <row r="773" spans="1:27">
      <c r="A773" t="s">
        <v>2918</v>
      </c>
      <c r="B773" t="s">
        <v>2919</v>
      </c>
      <c r="C773" t="s">
        <v>168</v>
      </c>
      <c r="D773" t="s">
        <v>167</v>
      </c>
      <c r="E773" t="s">
        <v>145</v>
      </c>
      <c r="F773" t="s">
        <v>176</v>
      </c>
      <c r="G773" t="s">
        <v>5</v>
      </c>
      <c r="H773">
        <v>0.115703</v>
      </c>
      <c r="I773">
        <v>1.37E-2</v>
      </c>
      <c r="J773" s="5">
        <v>2.7900000000000001E-17</v>
      </c>
      <c r="K773">
        <v>0.790821</v>
      </c>
      <c r="L773">
        <v>2.1797721999999999E-2</v>
      </c>
      <c r="M773">
        <v>1.4632289999999999E-2</v>
      </c>
      <c r="N773">
        <v>0.13627682999999999</v>
      </c>
      <c r="O773">
        <v>0.188393747</v>
      </c>
      <c r="P773">
        <v>0.12646421899999999</v>
      </c>
      <c r="Q773">
        <v>0.13630313499999999</v>
      </c>
      <c r="AA773" t="b">
        <v>1</v>
      </c>
    </row>
    <row r="774" spans="1:27">
      <c r="A774" t="s">
        <v>2922</v>
      </c>
      <c r="B774" t="s">
        <v>2923</v>
      </c>
      <c r="C774" t="s">
        <v>168</v>
      </c>
      <c r="D774" t="s">
        <v>167</v>
      </c>
      <c r="E774" t="s">
        <v>145</v>
      </c>
      <c r="F774" t="s">
        <v>176</v>
      </c>
      <c r="G774" t="s">
        <v>5</v>
      </c>
      <c r="H774">
        <v>7.4195700000000003E-2</v>
      </c>
      <c r="I774">
        <v>1.06E-2</v>
      </c>
      <c r="J774" s="5">
        <v>2.5400000000000001E-12</v>
      </c>
      <c r="K774">
        <v>0.45165169700000002</v>
      </c>
      <c r="L774">
        <v>1.7803966000000001E-2</v>
      </c>
      <c r="M774">
        <v>1.1958600999999999E-2</v>
      </c>
      <c r="N774">
        <v>0.13659273</v>
      </c>
      <c r="O774">
        <v>0.239959536</v>
      </c>
      <c r="P774">
        <v>0.16117647500000001</v>
      </c>
      <c r="Q774">
        <v>0.136540042</v>
      </c>
      <c r="AA774" t="b">
        <v>1</v>
      </c>
    </row>
    <row r="775" spans="1:27">
      <c r="A775" t="s">
        <v>2900</v>
      </c>
      <c r="B775" t="s">
        <v>2901</v>
      </c>
      <c r="C775" t="s">
        <v>163</v>
      </c>
      <c r="D775" t="s">
        <v>167</v>
      </c>
      <c r="E775" t="s">
        <v>145</v>
      </c>
      <c r="F775" t="s">
        <v>176</v>
      </c>
      <c r="G775" t="s">
        <v>5</v>
      </c>
      <c r="H775">
        <v>6.4804100000000003E-2</v>
      </c>
      <c r="I775">
        <v>1.14E-2</v>
      </c>
      <c r="J775" s="5">
        <v>1.22E-8</v>
      </c>
      <c r="K775">
        <v>0.33357868099999999</v>
      </c>
      <c r="L775">
        <v>-1.8289719999999999E-2</v>
      </c>
      <c r="M775">
        <v>1.2622305E-2</v>
      </c>
      <c r="N775">
        <v>0.14728173999999999</v>
      </c>
      <c r="O775">
        <v>-0.28223091300000003</v>
      </c>
      <c r="P775">
        <v>0.19477633699999999</v>
      </c>
      <c r="Q775">
        <v>0.14733758299999999</v>
      </c>
      <c r="AA775" t="b">
        <v>1</v>
      </c>
    </row>
    <row r="776" spans="1:27">
      <c r="A776" t="s">
        <v>2852</v>
      </c>
      <c r="B776" t="s">
        <v>2853</v>
      </c>
      <c r="C776" t="s">
        <v>163</v>
      </c>
      <c r="D776" t="s">
        <v>167</v>
      </c>
      <c r="E776" t="s">
        <v>145</v>
      </c>
      <c r="F776" t="s">
        <v>176</v>
      </c>
      <c r="G776" t="s">
        <v>5</v>
      </c>
      <c r="H776">
        <v>-9.7998799999999997E-2</v>
      </c>
      <c r="I776">
        <v>1.14E-2</v>
      </c>
      <c r="J776" s="5">
        <v>9.2400000000000001E-18</v>
      </c>
      <c r="K776">
        <v>0.35209277100000003</v>
      </c>
      <c r="L776">
        <v>1.8044958E-2</v>
      </c>
      <c r="M776">
        <v>1.2460267000000001E-2</v>
      </c>
      <c r="N776">
        <v>0.14756111999999999</v>
      </c>
      <c r="O776">
        <v>-0.18413447899999999</v>
      </c>
      <c r="P776">
        <v>0.12714713399999999</v>
      </c>
      <c r="Q776">
        <v>0.14756112499999999</v>
      </c>
      <c r="AA776" t="b">
        <v>1</v>
      </c>
    </row>
    <row r="777" spans="1:27">
      <c r="A777" t="s">
        <v>2896</v>
      </c>
      <c r="B777" t="s">
        <v>2897</v>
      </c>
      <c r="C777" t="s">
        <v>163</v>
      </c>
      <c r="D777" t="s">
        <v>164</v>
      </c>
      <c r="E777" t="s">
        <v>145</v>
      </c>
      <c r="F777" t="s">
        <v>176</v>
      </c>
      <c r="G777" t="s">
        <v>5</v>
      </c>
      <c r="H777">
        <v>7.7701500000000007E-2</v>
      </c>
      <c r="I777">
        <v>1.41E-2</v>
      </c>
      <c r="J777" s="5">
        <v>3.2700000000000002E-8</v>
      </c>
      <c r="K777">
        <v>0.166221905</v>
      </c>
      <c r="L777">
        <v>2.2427023000000001E-2</v>
      </c>
      <c r="M777">
        <v>1.5986187999999998E-2</v>
      </c>
      <c r="N777">
        <v>0.16067649000000001</v>
      </c>
      <c r="O777">
        <v>0.28863050499999998</v>
      </c>
      <c r="P777">
        <v>0.205738474</v>
      </c>
      <c r="Q777">
        <v>0.160646661</v>
      </c>
      <c r="AA777" t="b">
        <v>1</v>
      </c>
    </row>
    <row r="778" spans="1:27">
      <c r="A778" t="s">
        <v>2885</v>
      </c>
      <c r="B778" t="s">
        <v>2886</v>
      </c>
      <c r="C778" t="s">
        <v>164</v>
      </c>
      <c r="D778" t="s">
        <v>163</v>
      </c>
      <c r="E778" t="s">
        <v>145</v>
      </c>
      <c r="F778" t="s">
        <v>176</v>
      </c>
      <c r="G778" t="s">
        <v>5</v>
      </c>
      <c r="H778">
        <v>7.3302099999999995E-2</v>
      </c>
      <c r="I778">
        <v>1.24E-2</v>
      </c>
      <c r="J778" s="5">
        <v>3.7900000000000004E-9</v>
      </c>
      <c r="K778">
        <v>0.24155399999999999</v>
      </c>
      <c r="L778">
        <v>1.9233665E-2</v>
      </c>
      <c r="M778">
        <v>1.3904189000000001E-2</v>
      </c>
      <c r="N778">
        <v>0.16660354999999999</v>
      </c>
      <c r="O778">
        <v>0.26238900700000001</v>
      </c>
      <c r="P778">
        <v>0.18968337099999999</v>
      </c>
      <c r="Q778">
        <v>0.166572898</v>
      </c>
      <c r="AA778" t="b">
        <v>1</v>
      </c>
    </row>
    <row r="779" spans="1:27">
      <c r="A779" t="s">
        <v>2894</v>
      </c>
      <c r="B779" t="s">
        <v>2895</v>
      </c>
      <c r="C779" t="s">
        <v>163</v>
      </c>
      <c r="D779" t="s">
        <v>164</v>
      </c>
      <c r="E779" t="s">
        <v>145</v>
      </c>
      <c r="F779" t="s">
        <v>176</v>
      </c>
      <c r="G779" t="s">
        <v>5</v>
      </c>
      <c r="H779">
        <v>-6.4399899999999996E-2</v>
      </c>
      <c r="I779">
        <v>1.0699999999999999E-2</v>
      </c>
      <c r="J779" s="5">
        <v>1.7599999999999999E-9</v>
      </c>
      <c r="K779">
        <v>0.58523649499999997</v>
      </c>
      <c r="L779">
        <v>-1.6569476E-2</v>
      </c>
      <c r="M779">
        <v>1.2079519E-2</v>
      </c>
      <c r="N779">
        <v>0.17018799000000001</v>
      </c>
      <c r="O779">
        <v>0.257290407</v>
      </c>
      <c r="P779">
        <v>0.18757046499999999</v>
      </c>
      <c r="Q779">
        <v>0.170156848</v>
      </c>
      <c r="AA779" t="b">
        <v>1</v>
      </c>
    </row>
    <row r="780" spans="1:27">
      <c r="A780" t="s">
        <v>2946</v>
      </c>
      <c r="B780" t="s">
        <v>2947</v>
      </c>
      <c r="C780" t="s">
        <v>168</v>
      </c>
      <c r="D780" t="s">
        <v>167</v>
      </c>
      <c r="E780" t="s">
        <v>145</v>
      </c>
      <c r="F780" t="s">
        <v>176</v>
      </c>
      <c r="G780" t="s">
        <v>5</v>
      </c>
      <c r="H780">
        <v>6.0599600000000003E-2</v>
      </c>
      <c r="I780">
        <v>1.0800000000000001E-2</v>
      </c>
      <c r="J780" s="5">
        <v>2.03E-8</v>
      </c>
      <c r="K780">
        <v>0.47988999999999998</v>
      </c>
      <c r="L780">
        <v>1.6268695E-2</v>
      </c>
      <c r="M780">
        <v>1.1912348999999999E-2</v>
      </c>
      <c r="N780">
        <v>0.17206455000000001</v>
      </c>
      <c r="O780">
        <v>0.26846209100000001</v>
      </c>
      <c r="P780">
        <v>0.19657471700000001</v>
      </c>
      <c r="Q780">
        <v>0.172033144</v>
      </c>
      <c r="AA780" t="b">
        <v>1</v>
      </c>
    </row>
    <row r="781" spans="1:27">
      <c r="A781" t="s">
        <v>2927</v>
      </c>
      <c r="B781" t="s">
        <v>2928</v>
      </c>
      <c r="C781" t="s">
        <v>167</v>
      </c>
      <c r="D781" t="s">
        <v>168</v>
      </c>
      <c r="E781" t="s">
        <v>145</v>
      </c>
      <c r="F781" t="s">
        <v>176</v>
      </c>
      <c r="G781" t="s">
        <v>5</v>
      </c>
      <c r="H781">
        <v>-7.2205199999999997E-2</v>
      </c>
      <c r="I781">
        <v>1.1599999999999999E-2</v>
      </c>
      <c r="J781" s="5">
        <v>4.0899999999999998E-10</v>
      </c>
      <c r="K781">
        <v>0.32770866999999998</v>
      </c>
      <c r="L781">
        <v>1.6812733E-2</v>
      </c>
      <c r="M781">
        <v>1.2679286E-2</v>
      </c>
      <c r="N781">
        <v>0.18490595000000001</v>
      </c>
      <c r="O781">
        <v>-0.232846568</v>
      </c>
      <c r="P781">
        <v>0.17560073000000001</v>
      </c>
      <c r="Q781">
        <v>0.184839697</v>
      </c>
      <c r="AA781" t="b">
        <v>1</v>
      </c>
    </row>
    <row r="782" spans="1:27">
      <c r="A782" t="s">
        <v>2756</v>
      </c>
      <c r="B782" t="s">
        <v>2755</v>
      </c>
      <c r="C782" t="s">
        <v>163</v>
      </c>
      <c r="D782" t="s">
        <v>168</v>
      </c>
      <c r="E782" t="s">
        <v>145</v>
      </c>
      <c r="F782" t="s">
        <v>176</v>
      </c>
      <c r="G782" t="s">
        <v>5</v>
      </c>
      <c r="H782">
        <v>6.9395499999999999E-2</v>
      </c>
      <c r="I782">
        <v>1.0999999999999999E-2</v>
      </c>
      <c r="J782" s="5">
        <v>2.3500000000000002E-10</v>
      </c>
      <c r="K782">
        <v>0.33582499999999998</v>
      </c>
      <c r="L782">
        <v>1.5678813E-2</v>
      </c>
      <c r="M782">
        <v>1.2601520999999999E-2</v>
      </c>
      <c r="N782">
        <v>0.21349956</v>
      </c>
      <c r="O782">
        <v>0.22593414000000001</v>
      </c>
      <c r="P782">
        <v>0.181589889</v>
      </c>
      <c r="Q782">
        <v>0.213425964</v>
      </c>
      <c r="AA782" t="b">
        <v>1</v>
      </c>
    </row>
    <row r="783" spans="1:27">
      <c r="A783" t="s">
        <v>2883</v>
      </c>
      <c r="B783" t="s">
        <v>2884</v>
      </c>
      <c r="C783" t="s">
        <v>163</v>
      </c>
      <c r="D783" t="s">
        <v>164</v>
      </c>
      <c r="E783" t="s">
        <v>145</v>
      </c>
      <c r="F783" t="s">
        <v>176</v>
      </c>
      <c r="G783" t="s">
        <v>5</v>
      </c>
      <c r="H783">
        <v>-6.65993E-2</v>
      </c>
      <c r="I783">
        <v>1.15E-2</v>
      </c>
      <c r="J783" s="5">
        <v>6.8400000000000004E-9</v>
      </c>
      <c r="K783">
        <v>0.633774277</v>
      </c>
      <c r="L783">
        <v>-1.5247551999999999E-2</v>
      </c>
      <c r="M783">
        <v>1.2353197999999999E-2</v>
      </c>
      <c r="N783">
        <v>0.21712839</v>
      </c>
      <c r="O783">
        <v>0.22894463000000001</v>
      </c>
      <c r="P783">
        <v>0.18548540099999999</v>
      </c>
      <c r="Q783">
        <v>0.21709113599999999</v>
      </c>
      <c r="AA783" t="b">
        <v>1</v>
      </c>
    </row>
    <row r="784" spans="1:27">
      <c r="A784" t="s">
        <v>2937</v>
      </c>
      <c r="B784" t="s">
        <v>2938</v>
      </c>
      <c r="C784" t="s">
        <v>163</v>
      </c>
      <c r="D784" t="s">
        <v>164</v>
      </c>
      <c r="E784" t="s">
        <v>145</v>
      </c>
      <c r="F784" t="s">
        <v>176</v>
      </c>
      <c r="G784" t="s">
        <v>5</v>
      </c>
      <c r="H784">
        <v>-6.9403699999999999E-2</v>
      </c>
      <c r="I784">
        <v>1.2200000000000001E-2</v>
      </c>
      <c r="J784" s="5">
        <v>1.15E-8</v>
      </c>
      <c r="K784">
        <v>0.752189</v>
      </c>
      <c r="L784">
        <v>1.6227429000000002E-2</v>
      </c>
      <c r="M784">
        <v>1.3784767999999999E-2</v>
      </c>
      <c r="N784">
        <v>0.23911568999999999</v>
      </c>
      <c r="O784">
        <v>-0.23381215899999999</v>
      </c>
      <c r="P784">
        <v>0.198617193</v>
      </c>
      <c r="Q784">
        <v>0.23911568899999999</v>
      </c>
      <c r="AA784" t="b">
        <v>1</v>
      </c>
    </row>
    <row r="785" spans="1:27">
      <c r="A785" t="s">
        <v>2924</v>
      </c>
      <c r="B785" t="s">
        <v>2817</v>
      </c>
      <c r="C785" t="s">
        <v>163</v>
      </c>
      <c r="D785" t="s">
        <v>164</v>
      </c>
      <c r="E785" t="s">
        <v>145</v>
      </c>
      <c r="F785" t="s">
        <v>176</v>
      </c>
      <c r="G785" t="s">
        <v>5</v>
      </c>
      <c r="H785">
        <v>6.4804100000000003E-2</v>
      </c>
      <c r="I785">
        <v>1.06E-2</v>
      </c>
      <c r="J785" s="5">
        <v>1.0399999999999999E-9</v>
      </c>
      <c r="K785">
        <v>0.533389</v>
      </c>
      <c r="L785">
        <v>1.3826359E-2</v>
      </c>
      <c r="M785">
        <v>1.1929558999999999E-2</v>
      </c>
      <c r="N785">
        <v>0.24645618999999999</v>
      </c>
      <c r="O785">
        <v>0.21335623300000001</v>
      </c>
      <c r="P785">
        <v>0.184086482</v>
      </c>
      <c r="Q785">
        <v>0.24645618499999999</v>
      </c>
      <c r="AA785" t="b">
        <v>1</v>
      </c>
    </row>
    <row r="786" spans="1:27">
      <c r="A786" t="s">
        <v>177</v>
      </c>
      <c r="B786" t="s">
        <v>2820</v>
      </c>
      <c r="C786" t="s">
        <v>168</v>
      </c>
      <c r="D786" t="s">
        <v>167</v>
      </c>
      <c r="E786" t="s">
        <v>145</v>
      </c>
      <c r="F786" t="s">
        <v>176</v>
      </c>
      <c r="G786" t="s">
        <v>5</v>
      </c>
      <c r="H786">
        <v>-6.08975E-2</v>
      </c>
      <c r="I786">
        <v>1.06E-2</v>
      </c>
      <c r="J786" s="5">
        <v>1.02E-8</v>
      </c>
      <c r="K786">
        <v>0.50512900000000005</v>
      </c>
      <c r="L786">
        <v>-1.2889249E-2</v>
      </c>
      <c r="M786">
        <v>1.1903629000000001E-2</v>
      </c>
      <c r="N786">
        <v>0.27880842</v>
      </c>
      <c r="O786">
        <v>0.211654816</v>
      </c>
      <c r="P786">
        <v>0.195469907</v>
      </c>
      <c r="Q786">
        <v>0.27889720600000001</v>
      </c>
      <c r="AA786" t="b">
        <v>1</v>
      </c>
    </row>
    <row r="787" spans="1:27">
      <c r="A787" t="s">
        <v>2891</v>
      </c>
      <c r="B787" t="s">
        <v>2892</v>
      </c>
      <c r="C787" t="s">
        <v>168</v>
      </c>
      <c r="D787" t="s">
        <v>163</v>
      </c>
      <c r="E787" t="s">
        <v>145</v>
      </c>
      <c r="F787" t="s">
        <v>176</v>
      </c>
      <c r="G787" t="s">
        <v>5</v>
      </c>
      <c r="H787">
        <v>-7.8404399999999999E-2</v>
      </c>
      <c r="I787">
        <v>1.0699999999999999E-2</v>
      </c>
      <c r="J787" s="5">
        <v>2.0299999999999999E-13</v>
      </c>
      <c r="K787">
        <v>0.57506858599999999</v>
      </c>
      <c r="L787">
        <v>-1.1994998E-2</v>
      </c>
      <c r="M787">
        <v>1.2039543999999999E-2</v>
      </c>
      <c r="N787">
        <v>0.31915297999999998</v>
      </c>
      <c r="O787">
        <v>0.15298883699999999</v>
      </c>
      <c r="P787">
        <v>0.153556998</v>
      </c>
      <c r="Q787">
        <v>0.31910440400000001</v>
      </c>
      <c r="AA787" t="b">
        <v>1</v>
      </c>
    </row>
    <row r="788" spans="1:27">
      <c r="A788" t="s">
        <v>2838</v>
      </c>
      <c r="B788" t="s">
        <v>2839</v>
      </c>
      <c r="C788" t="s">
        <v>168</v>
      </c>
      <c r="D788" t="s">
        <v>167</v>
      </c>
      <c r="E788" t="s">
        <v>145</v>
      </c>
      <c r="F788" t="s">
        <v>176</v>
      </c>
      <c r="G788" t="s">
        <v>5</v>
      </c>
      <c r="H788">
        <v>9.2499100000000001E-2</v>
      </c>
      <c r="I788">
        <v>1.4200000000000001E-2</v>
      </c>
      <c r="J788" s="5">
        <v>8.2499999999999999E-11</v>
      </c>
      <c r="K788">
        <v>0.161505606</v>
      </c>
      <c r="L788">
        <v>1.5863924000000001E-2</v>
      </c>
      <c r="M788">
        <v>1.6172824999999998E-2</v>
      </c>
      <c r="N788">
        <v>0.32669137999999998</v>
      </c>
      <c r="O788">
        <v>0.17150354600000001</v>
      </c>
      <c r="P788">
        <v>0.174843048</v>
      </c>
      <c r="Q788">
        <v>0.32664205699999999</v>
      </c>
      <c r="AA788" t="b">
        <v>1</v>
      </c>
    </row>
    <row r="789" spans="1:27">
      <c r="A789" t="s">
        <v>2902</v>
      </c>
      <c r="B789" t="s">
        <v>2903</v>
      </c>
      <c r="C789" t="s">
        <v>167</v>
      </c>
      <c r="D789" t="s">
        <v>168</v>
      </c>
      <c r="E789" t="s">
        <v>145</v>
      </c>
      <c r="F789" t="s">
        <v>176</v>
      </c>
      <c r="G789" t="s">
        <v>5</v>
      </c>
      <c r="H789">
        <v>-0.15659500000000001</v>
      </c>
      <c r="I789">
        <v>2.7699999999999999E-2</v>
      </c>
      <c r="J789" s="5">
        <v>1.66E-8</v>
      </c>
      <c r="K789">
        <v>5.0461715999999997E-2</v>
      </c>
      <c r="L789">
        <v>-2.5864905000000001E-2</v>
      </c>
      <c r="M789">
        <v>2.718901E-2</v>
      </c>
      <c r="N789">
        <v>0.34140135999999999</v>
      </c>
      <c r="O789">
        <v>0.16517069500000001</v>
      </c>
      <c r="P789">
        <v>0.17362629600000001</v>
      </c>
      <c r="Q789">
        <v>0.341452107</v>
      </c>
      <c r="AA789" t="b">
        <v>1</v>
      </c>
    </row>
    <row r="790" spans="1:27">
      <c r="A790" t="s">
        <v>2835</v>
      </c>
      <c r="B790" t="s">
        <v>2836</v>
      </c>
      <c r="C790" t="s">
        <v>168</v>
      </c>
      <c r="D790" t="s">
        <v>167</v>
      </c>
      <c r="E790" t="s">
        <v>145</v>
      </c>
      <c r="F790" t="s">
        <v>176</v>
      </c>
      <c r="G790" t="s">
        <v>5</v>
      </c>
      <c r="H790">
        <v>6.7305000000000004E-2</v>
      </c>
      <c r="I790">
        <v>1.0999999999999999E-2</v>
      </c>
      <c r="J790" s="5">
        <v>1.02E-9</v>
      </c>
      <c r="K790">
        <v>0.64020900000000003</v>
      </c>
      <c r="L790">
        <v>1.1791783E-2</v>
      </c>
      <c r="M790">
        <v>1.2400655E-2</v>
      </c>
      <c r="N790">
        <v>0.34160437999999999</v>
      </c>
      <c r="O790">
        <v>0.175199206</v>
      </c>
      <c r="P790">
        <v>0.184245669</v>
      </c>
      <c r="Q790">
        <v>0.34165514200000002</v>
      </c>
      <c r="AA790" t="b">
        <v>1</v>
      </c>
    </row>
    <row r="791" spans="1:27">
      <c r="A791" t="s">
        <v>2916</v>
      </c>
      <c r="B791" t="s">
        <v>2917</v>
      </c>
      <c r="C791" t="s">
        <v>163</v>
      </c>
      <c r="D791" t="s">
        <v>164</v>
      </c>
      <c r="E791" t="s">
        <v>145</v>
      </c>
      <c r="F791" t="s">
        <v>176</v>
      </c>
      <c r="G791" t="s">
        <v>5</v>
      </c>
      <c r="H791">
        <v>-7.3797199999999993E-2</v>
      </c>
      <c r="I791">
        <v>1.06E-2</v>
      </c>
      <c r="J791" s="5">
        <v>3.1500000000000001E-12</v>
      </c>
      <c r="K791">
        <v>0.56427870499999999</v>
      </c>
      <c r="L791">
        <v>1.1286159E-2</v>
      </c>
      <c r="M791">
        <v>1.2002722E-2</v>
      </c>
      <c r="N791">
        <v>0.34701241999999999</v>
      </c>
      <c r="O791">
        <v>-0.15293478899999999</v>
      </c>
      <c r="P791">
        <v>0.16264467599999999</v>
      </c>
      <c r="Q791">
        <v>0.34706369999999997</v>
      </c>
      <c r="AA791" t="b">
        <v>1</v>
      </c>
    </row>
    <row r="792" spans="1:27">
      <c r="A792" t="s">
        <v>2871</v>
      </c>
      <c r="B792" t="s">
        <v>2872</v>
      </c>
      <c r="C792" t="s">
        <v>167</v>
      </c>
      <c r="D792" t="s">
        <v>164</v>
      </c>
      <c r="E792" t="s">
        <v>145</v>
      </c>
      <c r="F792" t="s">
        <v>176</v>
      </c>
      <c r="G792" t="s">
        <v>5</v>
      </c>
      <c r="H792">
        <v>8.7103899999999998E-2</v>
      </c>
      <c r="I792">
        <v>1.17E-2</v>
      </c>
      <c r="J792" s="5">
        <v>1.1700000000000001E-13</v>
      </c>
      <c r="K792">
        <v>0.28501016499999998</v>
      </c>
      <c r="L792">
        <v>-1.2348240999999999E-2</v>
      </c>
      <c r="M792">
        <v>1.3184114E-2</v>
      </c>
      <c r="N792">
        <v>0.34886145000000002</v>
      </c>
      <c r="O792">
        <v>-0.14176450700000001</v>
      </c>
      <c r="P792">
        <v>0.15136078</v>
      </c>
      <c r="Q792">
        <v>0.34896435199999998</v>
      </c>
      <c r="AA792" t="b">
        <v>1</v>
      </c>
    </row>
    <row r="793" spans="1:27">
      <c r="A793" t="s">
        <v>2866</v>
      </c>
      <c r="B793" t="s">
        <v>2744</v>
      </c>
      <c r="C793" t="s">
        <v>164</v>
      </c>
      <c r="D793" t="s">
        <v>163</v>
      </c>
      <c r="E793" t="s">
        <v>145</v>
      </c>
      <c r="F793" t="s">
        <v>176</v>
      </c>
      <c r="G793" t="s">
        <v>5</v>
      </c>
      <c r="H793">
        <v>-7.0598300000000003E-2</v>
      </c>
      <c r="I793">
        <v>1.0999999999999999E-2</v>
      </c>
      <c r="J793" s="5">
        <v>1.2999999999999999E-10</v>
      </c>
      <c r="K793">
        <v>0.51325893899999997</v>
      </c>
      <c r="L793">
        <v>-9.8998060000000006E-3</v>
      </c>
      <c r="M793">
        <v>1.1907393E-2</v>
      </c>
      <c r="N793">
        <v>0.40574769999999999</v>
      </c>
      <c r="O793">
        <v>0.14022726099999999</v>
      </c>
      <c r="P793">
        <v>0.168664014</v>
      </c>
      <c r="Q793">
        <v>0.40574769900000002</v>
      </c>
      <c r="AA793" t="b">
        <v>1</v>
      </c>
    </row>
    <row r="794" spans="1:27">
      <c r="A794" t="s">
        <v>2925</v>
      </c>
      <c r="B794" t="s">
        <v>2926</v>
      </c>
      <c r="C794" t="s">
        <v>164</v>
      </c>
      <c r="D794" t="s">
        <v>167</v>
      </c>
      <c r="E794" t="s">
        <v>145</v>
      </c>
      <c r="F794" t="s">
        <v>176</v>
      </c>
      <c r="G794" t="s">
        <v>5</v>
      </c>
      <c r="H794">
        <v>-0.113097</v>
      </c>
      <c r="I794">
        <v>1.7100000000000001E-2</v>
      </c>
      <c r="J794" s="5">
        <v>3.5599999999999999E-11</v>
      </c>
      <c r="K794">
        <v>0.11484800000000001</v>
      </c>
      <c r="L794">
        <v>1.3563169E-2</v>
      </c>
      <c r="M794">
        <v>1.8666624999999999E-2</v>
      </c>
      <c r="N794">
        <v>0.46759359</v>
      </c>
      <c r="O794">
        <v>-0.11992510300000001</v>
      </c>
      <c r="P794">
        <v>0.165049688</v>
      </c>
      <c r="Q794">
        <v>0.46747102800000001</v>
      </c>
      <c r="AA794" t="b">
        <v>1</v>
      </c>
    </row>
    <row r="795" spans="1:27">
      <c r="A795" t="s">
        <v>2848</v>
      </c>
      <c r="B795" t="s">
        <v>2849</v>
      </c>
      <c r="C795" t="s">
        <v>168</v>
      </c>
      <c r="D795" t="s">
        <v>167</v>
      </c>
      <c r="E795" t="s">
        <v>145</v>
      </c>
      <c r="F795" t="s">
        <v>176</v>
      </c>
      <c r="G795" t="s">
        <v>5</v>
      </c>
      <c r="H795">
        <v>7.6503100000000004E-2</v>
      </c>
      <c r="I795">
        <v>1.34E-2</v>
      </c>
      <c r="J795" s="5">
        <v>1.24E-8</v>
      </c>
      <c r="K795">
        <v>0.19839152199999999</v>
      </c>
      <c r="L795">
        <v>-1.082459E-2</v>
      </c>
      <c r="M795">
        <v>1.4924293E-2</v>
      </c>
      <c r="N795">
        <v>0.46820666999999999</v>
      </c>
      <c r="O795">
        <v>-0.14149217</v>
      </c>
      <c r="P795">
        <v>0.19508089000000001</v>
      </c>
      <c r="Q795">
        <v>0.46826800600000001</v>
      </c>
      <c r="AA795" t="b">
        <v>1</v>
      </c>
    </row>
    <row r="796" spans="1:27">
      <c r="A796" t="s">
        <v>2862</v>
      </c>
      <c r="B796" t="s">
        <v>2863</v>
      </c>
      <c r="C796" t="s">
        <v>163</v>
      </c>
      <c r="D796" t="s">
        <v>164</v>
      </c>
      <c r="E796" t="s">
        <v>145</v>
      </c>
      <c r="F796" t="s">
        <v>176</v>
      </c>
      <c r="G796" t="s">
        <v>5</v>
      </c>
      <c r="H796">
        <v>-5.8996600000000003E-2</v>
      </c>
      <c r="I796">
        <v>1.0800000000000001E-2</v>
      </c>
      <c r="J796" s="5">
        <v>4.3800000000000002E-8</v>
      </c>
      <c r="K796">
        <v>0.57356700000000005</v>
      </c>
      <c r="L796">
        <v>8.3301209999999994E-3</v>
      </c>
      <c r="M796">
        <v>1.2034269E-2</v>
      </c>
      <c r="N796">
        <v>0.48868616999999998</v>
      </c>
      <c r="O796">
        <v>-0.14119662599999999</v>
      </c>
      <c r="P796">
        <v>0.203982413</v>
      </c>
      <c r="Q796">
        <v>0.48881173900000002</v>
      </c>
      <c r="AA796" t="b">
        <v>1</v>
      </c>
    </row>
    <row r="797" spans="1:27">
      <c r="A797" t="s">
        <v>2881</v>
      </c>
      <c r="B797" t="s">
        <v>2882</v>
      </c>
      <c r="C797" t="s">
        <v>167</v>
      </c>
      <c r="D797" t="s">
        <v>168</v>
      </c>
      <c r="E797" t="s">
        <v>145</v>
      </c>
      <c r="F797" t="s">
        <v>176</v>
      </c>
      <c r="G797" t="s">
        <v>5</v>
      </c>
      <c r="H797">
        <v>-9.0800400000000003E-2</v>
      </c>
      <c r="I797">
        <v>1.4800000000000001E-2</v>
      </c>
      <c r="J797" s="5">
        <v>9.3400000000000008E-10</v>
      </c>
      <c r="K797">
        <v>0.14367659599999999</v>
      </c>
      <c r="L797">
        <v>-1.1158037000000001E-2</v>
      </c>
      <c r="M797">
        <v>1.6967817999999999E-2</v>
      </c>
      <c r="N797">
        <v>0.51079518999999995</v>
      </c>
      <c r="O797">
        <v>0.122885327</v>
      </c>
      <c r="P797">
        <v>0.18686941400000001</v>
      </c>
      <c r="Q797">
        <v>0.51079519500000004</v>
      </c>
      <c r="AA797" t="b">
        <v>1</v>
      </c>
    </row>
    <row r="798" spans="1:27">
      <c r="A798" t="s">
        <v>2908</v>
      </c>
      <c r="B798" t="s">
        <v>2909</v>
      </c>
      <c r="C798" t="s">
        <v>163</v>
      </c>
      <c r="D798" t="s">
        <v>164</v>
      </c>
      <c r="E798" t="s">
        <v>145</v>
      </c>
      <c r="F798" t="s">
        <v>176</v>
      </c>
      <c r="G798" t="s">
        <v>5</v>
      </c>
      <c r="H798">
        <v>6.7602599999999999E-2</v>
      </c>
      <c r="I798">
        <v>1.24E-2</v>
      </c>
      <c r="J798" s="5">
        <v>4.9199999999999997E-8</v>
      </c>
      <c r="K798">
        <v>0.30117824300000001</v>
      </c>
      <c r="L798">
        <v>8.3624489999999992E-3</v>
      </c>
      <c r="M798">
        <v>1.2973082E-2</v>
      </c>
      <c r="N798">
        <v>0.51931607999999996</v>
      </c>
      <c r="O798">
        <v>0.12370010400000001</v>
      </c>
      <c r="P798">
        <v>0.19190211600000001</v>
      </c>
      <c r="Q798">
        <v>0.51918643499999995</v>
      </c>
      <c r="AA798" t="b">
        <v>1</v>
      </c>
    </row>
    <row r="799" spans="1:27">
      <c r="A799" t="s">
        <v>2864</v>
      </c>
      <c r="B799" t="s">
        <v>2865</v>
      </c>
      <c r="C799" t="s">
        <v>167</v>
      </c>
      <c r="D799" t="s">
        <v>168</v>
      </c>
      <c r="E799" t="s">
        <v>145</v>
      </c>
      <c r="F799" t="s">
        <v>176</v>
      </c>
      <c r="G799" t="s">
        <v>5</v>
      </c>
      <c r="H799">
        <v>-7.3302099999999995E-2</v>
      </c>
      <c r="I799">
        <v>1.0699999999999999E-2</v>
      </c>
      <c r="J799" s="5">
        <v>7.1299999999999997E-12</v>
      </c>
      <c r="K799">
        <v>0.452725145</v>
      </c>
      <c r="L799">
        <v>7.1944720000000004E-3</v>
      </c>
      <c r="M799">
        <v>1.1956909E-2</v>
      </c>
      <c r="N799">
        <v>0.54744042999999998</v>
      </c>
      <c r="O799">
        <v>-9.8148242999999996E-2</v>
      </c>
      <c r="P799">
        <v>0.163118237</v>
      </c>
      <c r="Q799">
        <v>0.54737385000000005</v>
      </c>
      <c r="AA799" t="b">
        <v>1</v>
      </c>
    </row>
    <row r="800" spans="1:27">
      <c r="A800" t="s">
        <v>2873</v>
      </c>
      <c r="B800" t="s">
        <v>2874</v>
      </c>
      <c r="C800" t="s">
        <v>164</v>
      </c>
      <c r="D800" t="s">
        <v>163</v>
      </c>
      <c r="E800" t="s">
        <v>145</v>
      </c>
      <c r="F800" t="s">
        <v>176</v>
      </c>
      <c r="G800" t="s">
        <v>5</v>
      </c>
      <c r="H800">
        <v>7.6200900000000002E-2</v>
      </c>
      <c r="I800">
        <v>1.0699999999999999E-2</v>
      </c>
      <c r="J800" s="5">
        <v>9.0899999999999996E-13</v>
      </c>
      <c r="K800">
        <v>0.479518208</v>
      </c>
      <c r="L800">
        <v>7.0848680000000002E-3</v>
      </c>
      <c r="M800">
        <v>1.1913346999999999E-2</v>
      </c>
      <c r="N800">
        <v>0.55211087999999997</v>
      </c>
      <c r="O800">
        <v>9.2976166999999998E-2</v>
      </c>
      <c r="P800">
        <v>0.15634129199999999</v>
      </c>
      <c r="Q800">
        <v>0.55204402200000002</v>
      </c>
      <c r="AA800" t="b">
        <v>1</v>
      </c>
    </row>
    <row r="801" spans="1:27">
      <c r="A801" t="s">
        <v>2912</v>
      </c>
      <c r="B801" t="s">
        <v>2913</v>
      </c>
      <c r="C801" t="s">
        <v>164</v>
      </c>
      <c r="D801" t="s">
        <v>163</v>
      </c>
      <c r="E801" t="s">
        <v>145</v>
      </c>
      <c r="F801" t="s">
        <v>176</v>
      </c>
      <c r="G801" t="s">
        <v>5</v>
      </c>
      <c r="H801">
        <v>8.4001400000000004E-2</v>
      </c>
      <c r="I801">
        <v>1.2999999999999999E-2</v>
      </c>
      <c r="J801" s="5">
        <v>1.05E-10</v>
      </c>
      <c r="K801">
        <v>0.19308874000000001</v>
      </c>
      <c r="L801">
        <v>-8.9217359999999996E-3</v>
      </c>
      <c r="M801">
        <v>1.5078141E-2</v>
      </c>
      <c r="N801">
        <v>0.55398451999999998</v>
      </c>
      <c r="O801">
        <v>-0.10620937599999999</v>
      </c>
      <c r="P801">
        <v>0.17949869199999999</v>
      </c>
      <c r="Q801">
        <v>0.554051497</v>
      </c>
      <c r="AA801" t="b">
        <v>1</v>
      </c>
    </row>
    <row r="802" spans="1:27">
      <c r="A802" t="s">
        <v>2875</v>
      </c>
      <c r="B802" t="s">
        <v>2876</v>
      </c>
      <c r="C802" t="s">
        <v>167</v>
      </c>
      <c r="D802" t="s">
        <v>163</v>
      </c>
      <c r="E802" t="s">
        <v>145</v>
      </c>
      <c r="F802" t="s">
        <v>176</v>
      </c>
      <c r="G802" t="s">
        <v>5</v>
      </c>
      <c r="H802">
        <v>-0.100397</v>
      </c>
      <c r="I802">
        <v>1.32E-2</v>
      </c>
      <c r="J802" s="5">
        <v>3.47E-14</v>
      </c>
      <c r="K802">
        <v>0.81648926099999997</v>
      </c>
      <c r="L802">
        <v>-9.0408780000000005E-3</v>
      </c>
      <c r="M802">
        <v>1.5375642E-2</v>
      </c>
      <c r="N802">
        <v>0.55653229000000004</v>
      </c>
      <c r="O802">
        <v>9.0051272000000002E-2</v>
      </c>
      <c r="P802">
        <v>0.15314842200000001</v>
      </c>
      <c r="Q802">
        <v>0.55653229299999996</v>
      </c>
      <c r="AA802" t="b">
        <v>1</v>
      </c>
    </row>
    <row r="803" spans="1:27">
      <c r="A803" t="s">
        <v>2856</v>
      </c>
      <c r="B803" t="s">
        <v>2857</v>
      </c>
      <c r="C803" t="s">
        <v>167</v>
      </c>
      <c r="D803" t="s">
        <v>163</v>
      </c>
      <c r="E803" t="s">
        <v>145</v>
      </c>
      <c r="F803" t="s">
        <v>176</v>
      </c>
      <c r="G803" t="s">
        <v>5</v>
      </c>
      <c r="H803">
        <v>8.7400500000000006E-2</v>
      </c>
      <c r="I803">
        <v>1.5299999999999999E-2</v>
      </c>
      <c r="J803" s="5">
        <v>1.15E-8</v>
      </c>
      <c r="K803">
        <v>0.14400573799999999</v>
      </c>
      <c r="L803">
        <v>-9.8489560000000007E-3</v>
      </c>
      <c r="M803">
        <v>1.6951731000000001E-2</v>
      </c>
      <c r="N803">
        <v>0.56124045</v>
      </c>
      <c r="O803">
        <v>-0.112687633</v>
      </c>
      <c r="P803">
        <v>0.19395461899999999</v>
      </c>
      <c r="Q803">
        <v>0.561240454</v>
      </c>
      <c r="AA803" t="b">
        <v>1</v>
      </c>
    </row>
    <row r="804" spans="1:27">
      <c r="A804" t="s">
        <v>2914</v>
      </c>
      <c r="B804" t="s">
        <v>2915</v>
      </c>
      <c r="C804" t="s">
        <v>167</v>
      </c>
      <c r="D804" t="s">
        <v>164</v>
      </c>
      <c r="E804" t="s">
        <v>145</v>
      </c>
      <c r="F804" t="s">
        <v>176</v>
      </c>
      <c r="G804" t="s">
        <v>5</v>
      </c>
      <c r="H804">
        <v>6.8303299999999997E-2</v>
      </c>
      <c r="I804">
        <v>1.12E-2</v>
      </c>
      <c r="J804" s="5">
        <v>1.0399999999999999E-9</v>
      </c>
      <c r="K804">
        <v>0.615506</v>
      </c>
      <c r="L804">
        <v>-6.8622140000000002E-3</v>
      </c>
      <c r="M804">
        <v>1.2234291E-2</v>
      </c>
      <c r="N804">
        <v>0.57493388999999995</v>
      </c>
      <c r="O804">
        <v>-0.100466794</v>
      </c>
      <c r="P804">
        <v>0.17911712299999999</v>
      </c>
      <c r="Q804">
        <v>0.57486570999999997</v>
      </c>
      <c r="AA804" t="b">
        <v>1</v>
      </c>
    </row>
    <row r="805" spans="1:27">
      <c r="A805" t="s">
        <v>2929</v>
      </c>
      <c r="B805" t="s">
        <v>2930</v>
      </c>
      <c r="C805" t="s">
        <v>168</v>
      </c>
      <c r="D805" t="s">
        <v>167</v>
      </c>
      <c r="E805" t="s">
        <v>145</v>
      </c>
      <c r="F805" t="s">
        <v>176</v>
      </c>
      <c r="G805" t="s">
        <v>5</v>
      </c>
      <c r="H805">
        <v>-7.0197499999999996E-2</v>
      </c>
      <c r="I805">
        <v>1.06E-2</v>
      </c>
      <c r="J805" s="5">
        <v>3.9599999999999998E-11</v>
      </c>
      <c r="K805">
        <v>0.48049532099999998</v>
      </c>
      <c r="L805">
        <v>-6.6793E-3</v>
      </c>
      <c r="M805">
        <v>1.1912430999999999E-2</v>
      </c>
      <c r="N805">
        <v>0.57493388999999995</v>
      </c>
      <c r="O805">
        <v>9.5150116000000007E-2</v>
      </c>
      <c r="P805">
        <v>0.16969879800000001</v>
      </c>
      <c r="Q805">
        <v>0.57500206700000001</v>
      </c>
      <c r="AA805" t="b">
        <v>1</v>
      </c>
    </row>
    <row r="806" spans="1:27">
      <c r="A806" t="s">
        <v>2889</v>
      </c>
      <c r="B806" t="s">
        <v>2890</v>
      </c>
      <c r="C806" t="s">
        <v>163</v>
      </c>
      <c r="D806" t="s">
        <v>167</v>
      </c>
      <c r="E806" t="s">
        <v>145</v>
      </c>
      <c r="F806" t="s">
        <v>176</v>
      </c>
      <c r="G806" t="s">
        <v>5</v>
      </c>
      <c r="H806">
        <v>8.7002999999999997E-2</v>
      </c>
      <c r="I806">
        <v>1.2699999999999999E-2</v>
      </c>
      <c r="J806" s="5">
        <v>6.7600000000000003E-12</v>
      </c>
      <c r="K806">
        <v>0.23852172899999999</v>
      </c>
      <c r="L806">
        <v>-7.382011E-3</v>
      </c>
      <c r="M806">
        <v>1.3965211999999999E-2</v>
      </c>
      <c r="N806">
        <v>0.59694420000000004</v>
      </c>
      <c r="O806">
        <v>-8.4847776E-2</v>
      </c>
      <c r="P806">
        <v>0.160514142</v>
      </c>
      <c r="Q806">
        <v>0.59708296000000005</v>
      </c>
      <c r="AA806" t="b">
        <v>1</v>
      </c>
    </row>
    <row r="807" spans="1:27">
      <c r="A807" t="s">
        <v>2858</v>
      </c>
      <c r="B807" t="s">
        <v>2859</v>
      </c>
      <c r="C807" t="s">
        <v>164</v>
      </c>
      <c r="D807" t="s">
        <v>163</v>
      </c>
      <c r="E807" t="s">
        <v>145</v>
      </c>
      <c r="F807" t="s">
        <v>176</v>
      </c>
      <c r="G807" t="s">
        <v>5</v>
      </c>
      <c r="H807">
        <v>7.4195700000000003E-2</v>
      </c>
      <c r="I807">
        <v>1.1299999999999999E-2</v>
      </c>
      <c r="J807" s="5">
        <v>5.5200000000000001E-11</v>
      </c>
      <c r="K807">
        <v>0.67067533499999998</v>
      </c>
      <c r="L807">
        <v>6.2243799999999998E-3</v>
      </c>
      <c r="M807">
        <v>1.2664048000000001E-2</v>
      </c>
      <c r="N807">
        <v>0.62300213999999998</v>
      </c>
      <c r="O807">
        <v>8.3891379000000002E-2</v>
      </c>
      <c r="P807">
        <v>0.17068439299999999</v>
      </c>
      <c r="Q807">
        <v>0.62307285199999995</v>
      </c>
      <c r="AA807" t="b">
        <v>1</v>
      </c>
    </row>
    <row r="808" spans="1:27">
      <c r="A808" t="s">
        <v>2939</v>
      </c>
      <c r="B808" t="s">
        <v>2940</v>
      </c>
      <c r="C808" t="s">
        <v>168</v>
      </c>
      <c r="D808" t="s">
        <v>167</v>
      </c>
      <c r="E808" t="s">
        <v>145</v>
      </c>
      <c r="F808" t="s">
        <v>176</v>
      </c>
      <c r="G808" t="s">
        <v>5</v>
      </c>
      <c r="H808">
        <v>-7.8302700000000003E-2</v>
      </c>
      <c r="I808">
        <v>1.2500000000000001E-2</v>
      </c>
      <c r="J808" s="5">
        <v>3.9299999999999999E-10</v>
      </c>
      <c r="K808">
        <v>0.77002340199999997</v>
      </c>
      <c r="L808">
        <v>-6.7406430000000002E-3</v>
      </c>
      <c r="M808">
        <v>1.4143187E-2</v>
      </c>
      <c r="N808">
        <v>0.63364697999999997</v>
      </c>
      <c r="O808">
        <v>8.6084425000000006E-2</v>
      </c>
      <c r="P808">
        <v>0.180621957</v>
      </c>
      <c r="Q808">
        <v>0.633646983</v>
      </c>
      <c r="AA808" t="b">
        <v>1</v>
      </c>
    </row>
    <row r="809" spans="1:27">
      <c r="A809" t="s">
        <v>171</v>
      </c>
      <c r="B809" t="s">
        <v>2893</v>
      </c>
      <c r="C809" t="s">
        <v>168</v>
      </c>
      <c r="D809" t="s">
        <v>167</v>
      </c>
      <c r="E809" t="s">
        <v>145</v>
      </c>
      <c r="F809" t="s">
        <v>176</v>
      </c>
      <c r="G809" t="s">
        <v>5</v>
      </c>
      <c r="H809">
        <v>-6.9899100000000006E-2</v>
      </c>
      <c r="I809">
        <v>1.15E-2</v>
      </c>
      <c r="J809" s="5">
        <v>1.2799999999999999E-9</v>
      </c>
      <c r="K809">
        <v>0.686358146</v>
      </c>
      <c r="L809">
        <v>-5.8968950000000001E-3</v>
      </c>
      <c r="M809">
        <v>1.2827702999999999E-2</v>
      </c>
      <c r="N809">
        <v>0.64580336000000005</v>
      </c>
      <c r="O809">
        <v>8.4362963999999999E-2</v>
      </c>
      <c r="P809">
        <v>0.18351743200000001</v>
      </c>
      <c r="Q809">
        <v>0.64573157000000003</v>
      </c>
      <c r="AA809" t="b">
        <v>1</v>
      </c>
    </row>
    <row r="810" spans="1:27">
      <c r="A810" t="s">
        <v>2832</v>
      </c>
      <c r="B810" t="s">
        <v>2833</v>
      </c>
      <c r="C810" t="s">
        <v>167</v>
      </c>
      <c r="D810" t="s">
        <v>164</v>
      </c>
      <c r="E810" t="s">
        <v>145</v>
      </c>
      <c r="F810" t="s">
        <v>176</v>
      </c>
      <c r="G810" t="s">
        <v>5</v>
      </c>
      <c r="H810">
        <v>9.7099500000000005E-2</v>
      </c>
      <c r="I810">
        <v>1.4800000000000001E-2</v>
      </c>
      <c r="J810" s="5">
        <v>4.8699999999999997E-11</v>
      </c>
      <c r="K810">
        <v>0.156016457</v>
      </c>
      <c r="L810">
        <v>-5.9784399999999998E-3</v>
      </c>
      <c r="M810">
        <v>1.6401755000000001E-2</v>
      </c>
      <c r="N810">
        <v>0.71541001000000004</v>
      </c>
      <c r="O810">
        <v>-6.1570241999999997E-2</v>
      </c>
      <c r="P810">
        <v>0.16891698799999999</v>
      </c>
      <c r="Q810">
        <v>0.71548467400000004</v>
      </c>
      <c r="AA810" t="b">
        <v>1</v>
      </c>
    </row>
    <row r="811" spans="1:27">
      <c r="A811" t="s">
        <v>2823</v>
      </c>
      <c r="B811" t="s">
        <v>2824</v>
      </c>
      <c r="C811" t="s">
        <v>167</v>
      </c>
      <c r="D811" t="s">
        <v>164</v>
      </c>
      <c r="E811" t="s">
        <v>145</v>
      </c>
      <c r="F811" t="s">
        <v>176</v>
      </c>
      <c r="G811" t="s">
        <v>5</v>
      </c>
      <c r="H811">
        <v>-0.16769700000000001</v>
      </c>
      <c r="I811">
        <v>2.4299999999999999E-2</v>
      </c>
      <c r="J811" s="5">
        <v>5.2999999999999996E-12</v>
      </c>
      <c r="K811">
        <v>5.1627728999999997E-2</v>
      </c>
      <c r="L811">
        <v>9.4921229999999999E-3</v>
      </c>
      <c r="M811">
        <v>2.6897487000000001E-2</v>
      </c>
      <c r="N811">
        <v>0.72423837999999996</v>
      </c>
      <c r="O811">
        <v>-5.6602820999999998E-2</v>
      </c>
      <c r="P811">
        <v>0.16039337200000001</v>
      </c>
      <c r="Q811">
        <v>0.72416341100000003</v>
      </c>
      <c r="AA811" t="b">
        <v>1</v>
      </c>
    </row>
    <row r="812" spans="1:27">
      <c r="A812" t="s">
        <v>2877</v>
      </c>
      <c r="B812" t="s">
        <v>2878</v>
      </c>
      <c r="C812" t="s">
        <v>168</v>
      </c>
      <c r="D812" t="s">
        <v>167</v>
      </c>
      <c r="E812" t="s">
        <v>145</v>
      </c>
      <c r="F812" t="s">
        <v>176</v>
      </c>
      <c r="G812" t="s">
        <v>5</v>
      </c>
      <c r="H812">
        <v>-0.219698</v>
      </c>
      <c r="I812">
        <v>1.95E-2</v>
      </c>
      <c r="J812" s="5">
        <v>1.4400000000000001E-29</v>
      </c>
      <c r="K812">
        <v>8.8122757999999995E-2</v>
      </c>
      <c r="L812">
        <v>-7.0566589999999998E-3</v>
      </c>
      <c r="M812">
        <v>2.0995711E-2</v>
      </c>
      <c r="N812">
        <v>0.73672004999999996</v>
      </c>
      <c r="O812">
        <v>3.2119812999999997E-2</v>
      </c>
      <c r="P812">
        <v>9.5566237999999998E-2</v>
      </c>
      <c r="Q812">
        <v>0.73679545800000001</v>
      </c>
      <c r="AA812" t="b">
        <v>1</v>
      </c>
    </row>
    <row r="813" spans="1:27">
      <c r="A813" t="s">
        <v>2869</v>
      </c>
      <c r="B813" t="s">
        <v>2870</v>
      </c>
      <c r="C813" t="s">
        <v>167</v>
      </c>
      <c r="D813" t="s">
        <v>168</v>
      </c>
      <c r="E813" t="s">
        <v>145</v>
      </c>
      <c r="F813" t="s">
        <v>176</v>
      </c>
      <c r="G813" t="s">
        <v>5</v>
      </c>
      <c r="H813">
        <v>0.116102</v>
      </c>
      <c r="I813">
        <v>2.1100000000000001E-2</v>
      </c>
      <c r="J813" s="5">
        <v>4.0299999999999997E-8</v>
      </c>
      <c r="K813">
        <v>8.7965615999999996E-2</v>
      </c>
      <c r="L813">
        <v>7.0056169999999996E-3</v>
      </c>
      <c r="M813">
        <v>2.1012646999999999E-2</v>
      </c>
      <c r="N813">
        <v>0.73883235999999997</v>
      </c>
      <c r="O813">
        <v>6.0340189000000002E-2</v>
      </c>
      <c r="P813">
        <v>0.18098437000000001</v>
      </c>
      <c r="Q813">
        <v>0.73883236299999999</v>
      </c>
      <c r="AA813" t="b">
        <v>1</v>
      </c>
    </row>
    <row r="814" spans="1:27">
      <c r="A814" t="s">
        <v>2829</v>
      </c>
      <c r="B814" t="s">
        <v>2790</v>
      </c>
      <c r="C814" t="s">
        <v>167</v>
      </c>
      <c r="D814" t="s">
        <v>164</v>
      </c>
      <c r="E814" t="s">
        <v>145</v>
      </c>
      <c r="F814" t="s">
        <v>176</v>
      </c>
      <c r="G814" t="s">
        <v>5</v>
      </c>
      <c r="H814">
        <v>-6.4805199999999993E-2</v>
      </c>
      <c r="I814">
        <v>1.12E-2</v>
      </c>
      <c r="J814" s="5">
        <v>6.9200000000000001E-9</v>
      </c>
      <c r="K814">
        <v>0.64032093599999995</v>
      </c>
      <c r="L814">
        <v>3.9165049999999998E-3</v>
      </c>
      <c r="M814">
        <v>1.2401852999999999E-2</v>
      </c>
      <c r="N814">
        <v>0.75215432000000004</v>
      </c>
      <c r="O814">
        <v>-6.0435046999999999E-2</v>
      </c>
      <c r="P814">
        <v>0.19137127100000001</v>
      </c>
      <c r="Q814">
        <v>0.75215431799999999</v>
      </c>
      <c r="AA814" t="b">
        <v>1</v>
      </c>
    </row>
    <row r="815" spans="1:27">
      <c r="A815" t="s">
        <v>2944</v>
      </c>
      <c r="B815" t="s">
        <v>2945</v>
      </c>
      <c r="C815" t="s">
        <v>164</v>
      </c>
      <c r="D815" t="s">
        <v>163</v>
      </c>
      <c r="E815" t="s">
        <v>145</v>
      </c>
      <c r="F815" t="s">
        <v>176</v>
      </c>
      <c r="G815" t="s">
        <v>5</v>
      </c>
      <c r="H815">
        <v>9.1600100000000004E-2</v>
      </c>
      <c r="I815">
        <v>1.0800000000000001E-2</v>
      </c>
      <c r="J815" s="5">
        <v>2.63E-17</v>
      </c>
      <c r="K815">
        <v>0.37071295300000001</v>
      </c>
      <c r="L815">
        <v>-3.7374230000000001E-3</v>
      </c>
      <c r="M815">
        <v>1.232253E-2</v>
      </c>
      <c r="N815">
        <v>0.76158504999999999</v>
      </c>
      <c r="O815">
        <v>-4.0801519000000001E-2</v>
      </c>
      <c r="P815">
        <v>0.13452528499999999</v>
      </c>
      <c r="Q815">
        <v>0.76166124599999996</v>
      </c>
      <c r="AA815" t="b">
        <v>1</v>
      </c>
    </row>
    <row r="816" spans="1:27">
      <c r="A816" t="s">
        <v>2821</v>
      </c>
      <c r="B816" t="s">
        <v>2822</v>
      </c>
      <c r="C816" t="s">
        <v>163</v>
      </c>
      <c r="D816" t="s">
        <v>168</v>
      </c>
      <c r="E816" t="s">
        <v>145</v>
      </c>
      <c r="F816" t="s">
        <v>176</v>
      </c>
      <c r="G816" t="s">
        <v>5</v>
      </c>
      <c r="H816">
        <v>-9.9499900000000002E-2</v>
      </c>
      <c r="I816">
        <v>1.77E-2</v>
      </c>
      <c r="J816" s="5">
        <v>1.9499999999999999E-8</v>
      </c>
      <c r="K816">
        <v>0.10885162900000001</v>
      </c>
      <c r="L816">
        <v>5.6640739999999998E-3</v>
      </c>
      <c r="M816">
        <v>1.9109562E-2</v>
      </c>
      <c r="N816">
        <v>0.76707734999999999</v>
      </c>
      <c r="O816">
        <v>-5.6925426000000001E-2</v>
      </c>
      <c r="P816">
        <v>0.19205609300000001</v>
      </c>
      <c r="Q816">
        <v>0.76692462500000003</v>
      </c>
      <c r="AA816" t="b">
        <v>1</v>
      </c>
    </row>
    <row r="817" spans="1:27">
      <c r="A817" t="s">
        <v>2906</v>
      </c>
      <c r="B817" t="s">
        <v>2907</v>
      </c>
      <c r="C817" t="s">
        <v>164</v>
      </c>
      <c r="D817" t="s">
        <v>163</v>
      </c>
      <c r="E817" t="s">
        <v>145</v>
      </c>
      <c r="F817" t="s">
        <v>176</v>
      </c>
      <c r="G817" t="s">
        <v>5</v>
      </c>
      <c r="H817">
        <v>-9.5800999999999997E-2</v>
      </c>
      <c r="I817">
        <v>1.6899999999999998E-2</v>
      </c>
      <c r="J817" s="5">
        <v>1.3599999999999999E-8</v>
      </c>
      <c r="K817">
        <v>0.12689315600000001</v>
      </c>
      <c r="L817">
        <v>-5.2873950000000003E-3</v>
      </c>
      <c r="M817">
        <v>1.7880943E-2</v>
      </c>
      <c r="N817">
        <v>0.76738282000000002</v>
      </c>
      <c r="O817">
        <v>5.5191437000000003E-2</v>
      </c>
      <c r="P817">
        <v>0.18664672600000001</v>
      </c>
      <c r="Q817">
        <v>0.76745919699999998</v>
      </c>
      <c r="AA817" t="b">
        <v>1</v>
      </c>
    </row>
    <row r="818" spans="1:27">
      <c r="A818" t="s">
        <v>2920</v>
      </c>
      <c r="B818" t="s">
        <v>2921</v>
      </c>
      <c r="C818" t="s">
        <v>163</v>
      </c>
      <c r="D818" t="s">
        <v>167</v>
      </c>
      <c r="E818" t="s">
        <v>145</v>
      </c>
      <c r="F818" t="s">
        <v>176</v>
      </c>
      <c r="G818" t="s">
        <v>5</v>
      </c>
      <c r="H818">
        <v>6.8004400000000007E-2</v>
      </c>
      <c r="I818">
        <v>1.15E-2</v>
      </c>
      <c r="J818" s="5">
        <v>3.0899999999999999E-9</v>
      </c>
      <c r="K818">
        <v>0.307059268</v>
      </c>
      <c r="L818">
        <v>3.6269789999999998E-3</v>
      </c>
      <c r="M818">
        <v>1.2902807000000001E-2</v>
      </c>
      <c r="N818">
        <v>0.77871040000000002</v>
      </c>
      <c r="O818">
        <v>5.3334474999999999E-2</v>
      </c>
      <c r="P818">
        <v>0.18973488199999999</v>
      </c>
      <c r="Q818">
        <v>0.77863370099999996</v>
      </c>
      <c r="AA818" t="b">
        <v>1</v>
      </c>
    </row>
    <row r="819" spans="1:27">
      <c r="A819" t="s">
        <v>2850</v>
      </c>
      <c r="B819" t="s">
        <v>2851</v>
      </c>
      <c r="C819" t="s">
        <v>164</v>
      </c>
      <c r="D819" t="s">
        <v>163</v>
      </c>
      <c r="E819" t="s">
        <v>145</v>
      </c>
      <c r="F819" t="s">
        <v>176</v>
      </c>
      <c r="G819" t="s">
        <v>5</v>
      </c>
      <c r="H819">
        <v>-8.7497900000000003E-2</v>
      </c>
      <c r="I819">
        <v>1.24E-2</v>
      </c>
      <c r="J819" s="5">
        <v>1.8699999999999999E-12</v>
      </c>
      <c r="K819">
        <v>0.25573901799999998</v>
      </c>
      <c r="L819">
        <v>-3.675191E-3</v>
      </c>
      <c r="M819">
        <v>1.3642134E-2</v>
      </c>
      <c r="N819">
        <v>0.78762189000000005</v>
      </c>
      <c r="O819">
        <v>4.2003191000000002E-2</v>
      </c>
      <c r="P819">
        <v>0.15591384899999999</v>
      </c>
      <c r="Q819">
        <v>0.78762188600000005</v>
      </c>
      <c r="AA819" t="b">
        <v>1</v>
      </c>
    </row>
    <row r="820" spans="1:27">
      <c r="A820" t="s">
        <v>214</v>
      </c>
      <c r="B820" t="s">
        <v>2828</v>
      </c>
      <c r="C820" t="s">
        <v>167</v>
      </c>
      <c r="D820" t="s">
        <v>168</v>
      </c>
      <c r="E820" t="s">
        <v>145</v>
      </c>
      <c r="F820" t="s">
        <v>176</v>
      </c>
      <c r="G820" t="s">
        <v>5</v>
      </c>
      <c r="H820">
        <v>-6.3696199999999994E-2</v>
      </c>
      <c r="I820">
        <v>1.15E-2</v>
      </c>
      <c r="J820" s="5">
        <v>3.3699999999999997E-8</v>
      </c>
      <c r="K820">
        <v>0.67933200000000005</v>
      </c>
      <c r="L820">
        <v>-3.309116E-3</v>
      </c>
      <c r="M820">
        <v>1.2751894E-2</v>
      </c>
      <c r="N820">
        <v>0.79532663000000003</v>
      </c>
      <c r="O820">
        <v>5.1951550999999999E-2</v>
      </c>
      <c r="P820">
        <v>0.200198654</v>
      </c>
      <c r="Q820">
        <v>0.79524948200000001</v>
      </c>
      <c r="AA820" t="b">
        <v>1</v>
      </c>
    </row>
    <row r="821" spans="1:27">
      <c r="A821" t="s">
        <v>2834</v>
      </c>
      <c r="B821" t="s">
        <v>2768</v>
      </c>
      <c r="C821" t="s">
        <v>167</v>
      </c>
      <c r="D821" t="s">
        <v>168</v>
      </c>
      <c r="E821" t="s">
        <v>145</v>
      </c>
      <c r="F821" t="s">
        <v>176</v>
      </c>
      <c r="G821" t="s">
        <v>5</v>
      </c>
      <c r="H821">
        <v>6.9003499999999995E-2</v>
      </c>
      <c r="I821">
        <v>1.17E-2</v>
      </c>
      <c r="J821" s="5">
        <v>4.0300000000000004E-9</v>
      </c>
      <c r="K821">
        <v>0.49920500000000001</v>
      </c>
      <c r="L821">
        <v>2.8711209999999999E-3</v>
      </c>
      <c r="M821">
        <v>1.1903487000000001E-2</v>
      </c>
      <c r="N821">
        <v>0.80955511999999996</v>
      </c>
      <c r="O821">
        <v>4.1608340000000001E-2</v>
      </c>
      <c r="P821">
        <v>0.172505557</v>
      </c>
      <c r="Q821">
        <v>0.80940011099999998</v>
      </c>
      <c r="AA821" t="b">
        <v>1</v>
      </c>
    </row>
    <row r="822" spans="1:27">
      <c r="A822" t="s">
        <v>2830</v>
      </c>
      <c r="B822" t="s">
        <v>2831</v>
      </c>
      <c r="C822" t="s">
        <v>168</v>
      </c>
      <c r="D822" t="s">
        <v>167</v>
      </c>
      <c r="E822" t="s">
        <v>145</v>
      </c>
      <c r="F822" t="s">
        <v>176</v>
      </c>
      <c r="G822" t="s">
        <v>5</v>
      </c>
      <c r="H822">
        <v>-6.3697500000000004E-2</v>
      </c>
      <c r="I822">
        <v>1.0999999999999999E-2</v>
      </c>
      <c r="J822" s="5">
        <v>7.7499999999999999E-9</v>
      </c>
      <c r="K822">
        <v>0.344225638</v>
      </c>
      <c r="L822">
        <v>-2.8924699999999999E-3</v>
      </c>
      <c r="M822">
        <v>1.2526938E-2</v>
      </c>
      <c r="N822">
        <v>0.81731480000000001</v>
      </c>
      <c r="O822">
        <v>4.5409472999999999E-2</v>
      </c>
      <c r="P822">
        <v>0.19666294100000001</v>
      </c>
      <c r="Q822">
        <v>0.817392491</v>
      </c>
      <c r="AA822" t="b">
        <v>1</v>
      </c>
    </row>
    <row r="823" spans="1:27">
      <c r="A823" t="s">
        <v>2844</v>
      </c>
      <c r="B823" t="s">
        <v>2845</v>
      </c>
      <c r="C823" t="s">
        <v>167</v>
      </c>
      <c r="D823" t="s">
        <v>168</v>
      </c>
      <c r="E823" t="s">
        <v>145</v>
      </c>
      <c r="F823" t="s">
        <v>176</v>
      </c>
      <c r="G823" t="s">
        <v>5</v>
      </c>
      <c r="H823">
        <v>6.2702499999999994E-2</v>
      </c>
      <c r="I823">
        <v>1.0699999999999999E-2</v>
      </c>
      <c r="J823" s="5">
        <v>4.8300000000000001E-9</v>
      </c>
      <c r="K823">
        <v>0.54028699999999996</v>
      </c>
      <c r="L823">
        <v>2.750312E-3</v>
      </c>
      <c r="M823">
        <v>1.1942303E-2</v>
      </c>
      <c r="N823">
        <v>0.81778096</v>
      </c>
      <c r="O823">
        <v>4.3862882999999998E-2</v>
      </c>
      <c r="P823">
        <v>0.190459762</v>
      </c>
      <c r="Q823">
        <v>0.81785866100000004</v>
      </c>
      <c r="AA823" t="b">
        <v>1</v>
      </c>
    </row>
    <row r="824" spans="1:27">
      <c r="A824" t="s">
        <v>2825</v>
      </c>
      <c r="B824" t="s">
        <v>2826</v>
      </c>
      <c r="C824" t="s">
        <v>167</v>
      </c>
      <c r="D824" t="s">
        <v>163</v>
      </c>
      <c r="E824" t="s">
        <v>145</v>
      </c>
      <c r="F824" t="s">
        <v>176</v>
      </c>
      <c r="G824" t="s">
        <v>5</v>
      </c>
      <c r="H824">
        <v>6.1099100000000003E-2</v>
      </c>
      <c r="I824">
        <v>1.11E-2</v>
      </c>
      <c r="J824" s="5">
        <v>3.9400000000000002E-8</v>
      </c>
      <c r="K824">
        <v>0.41014899999999999</v>
      </c>
      <c r="L824">
        <v>1.9324450000000001E-3</v>
      </c>
      <c r="M824">
        <v>1.2100468E-2</v>
      </c>
      <c r="N824">
        <v>0.87319617999999999</v>
      </c>
      <c r="O824">
        <v>3.1628040000000003E-2</v>
      </c>
      <c r="P824">
        <v>0.198046589</v>
      </c>
      <c r="Q824">
        <v>0.87311740100000002</v>
      </c>
      <c r="AA824" t="b">
        <v>1</v>
      </c>
    </row>
    <row r="825" spans="1:27">
      <c r="A825" t="s">
        <v>2867</v>
      </c>
      <c r="B825" t="s">
        <v>2868</v>
      </c>
      <c r="C825" t="s">
        <v>167</v>
      </c>
      <c r="D825" t="s">
        <v>168</v>
      </c>
      <c r="E825" t="s">
        <v>145</v>
      </c>
      <c r="F825" t="s">
        <v>176</v>
      </c>
      <c r="G825" t="s">
        <v>5</v>
      </c>
      <c r="H825">
        <v>6.8499400000000002E-2</v>
      </c>
      <c r="I825">
        <v>1.11E-2</v>
      </c>
      <c r="J825" s="5">
        <v>7.0900000000000003E-10</v>
      </c>
      <c r="K825">
        <v>0.46461200000000002</v>
      </c>
      <c r="L825">
        <v>1.8007520000000001E-3</v>
      </c>
      <c r="M825">
        <v>1.1933413E-2</v>
      </c>
      <c r="N825">
        <v>0.88013348999999996</v>
      </c>
      <c r="O825">
        <v>2.6288582000000001E-2</v>
      </c>
      <c r="P825">
        <v>0.17421193900000001</v>
      </c>
      <c r="Q825">
        <v>0.88005460000000002</v>
      </c>
      <c r="AA825" t="b">
        <v>1</v>
      </c>
    </row>
    <row r="826" spans="1:27">
      <c r="A826" t="s">
        <v>2860</v>
      </c>
      <c r="B826" t="s">
        <v>2861</v>
      </c>
      <c r="C826" t="s">
        <v>164</v>
      </c>
      <c r="D826" t="s">
        <v>167</v>
      </c>
      <c r="E826" t="s">
        <v>145</v>
      </c>
      <c r="F826" t="s">
        <v>176</v>
      </c>
      <c r="G826" t="s">
        <v>5</v>
      </c>
      <c r="H826">
        <v>-7.3900800000000003E-2</v>
      </c>
      <c r="I826">
        <v>1.06E-2</v>
      </c>
      <c r="J826" s="5">
        <v>2.8799999999999998E-12</v>
      </c>
      <c r="K826">
        <v>0.54168868400000003</v>
      </c>
      <c r="L826">
        <v>1.659172E-3</v>
      </c>
      <c r="M826">
        <v>1.1945081E-2</v>
      </c>
      <c r="N826">
        <v>0.88945015000000005</v>
      </c>
      <c r="O826">
        <v>-2.2451335999999999E-2</v>
      </c>
      <c r="P826">
        <v>0.161636692</v>
      </c>
      <c r="Q826">
        <v>0.88952917099999995</v>
      </c>
      <c r="AA826" t="b">
        <v>1</v>
      </c>
    </row>
    <row r="827" spans="1:27">
      <c r="A827" t="s">
        <v>2842</v>
      </c>
      <c r="B827" t="s">
        <v>2843</v>
      </c>
      <c r="C827" t="s">
        <v>164</v>
      </c>
      <c r="D827" t="s">
        <v>163</v>
      </c>
      <c r="E827" t="s">
        <v>145</v>
      </c>
      <c r="F827" t="s">
        <v>176</v>
      </c>
      <c r="G827" t="s">
        <v>5</v>
      </c>
      <c r="H827">
        <v>6.3003699999999996E-2</v>
      </c>
      <c r="I827">
        <v>1.11E-2</v>
      </c>
      <c r="J827" s="5">
        <v>1.3799999999999999E-8</v>
      </c>
      <c r="K827">
        <v>0.56180239799999998</v>
      </c>
      <c r="L827">
        <v>1.420265E-3</v>
      </c>
      <c r="M827">
        <v>1.1995478E-2</v>
      </c>
      <c r="N827">
        <v>0.90575072999999995</v>
      </c>
      <c r="O827">
        <v>2.2542558000000001E-2</v>
      </c>
      <c r="P827">
        <v>0.190393228</v>
      </c>
      <c r="Q827">
        <v>0.90575072599999995</v>
      </c>
      <c r="AA827" t="b">
        <v>1</v>
      </c>
    </row>
    <row r="828" spans="1:27">
      <c r="A828" t="s">
        <v>2931</v>
      </c>
      <c r="B828" t="s">
        <v>2932</v>
      </c>
      <c r="C828" t="s">
        <v>163</v>
      </c>
      <c r="D828" t="s">
        <v>164</v>
      </c>
      <c r="E828" t="s">
        <v>145</v>
      </c>
      <c r="F828" t="s">
        <v>176</v>
      </c>
      <c r="G828" t="s">
        <v>5</v>
      </c>
      <c r="H828">
        <v>-6.9500099999999995E-2</v>
      </c>
      <c r="I828">
        <v>1.12E-2</v>
      </c>
      <c r="J828" s="5">
        <v>4.9700000000000004E-10</v>
      </c>
      <c r="K828">
        <v>0.66669800000000001</v>
      </c>
      <c r="L828">
        <v>1.1060250000000001E-3</v>
      </c>
      <c r="M828">
        <v>1.2625858E-2</v>
      </c>
      <c r="N828">
        <v>0.93003564000000005</v>
      </c>
      <c r="O828">
        <v>-1.5914008E-2</v>
      </c>
      <c r="P828">
        <v>0.18166676300000001</v>
      </c>
      <c r="Q828">
        <v>0.93019460200000004</v>
      </c>
      <c r="AA828" t="b">
        <v>1</v>
      </c>
    </row>
    <row r="829" spans="1:27">
      <c r="A829" t="s">
        <v>2933</v>
      </c>
      <c r="B829" t="s">
        <v>2934</v>
      </c>
      <c r="C829" t="s">
        <v>164</v>
      </c>
      <c r="D829" t="s">
        <v>163</v>
      </c>
      <c r="E829" t="s">
        <v>145</v>
      </c>
      <c r="F829" t="s">
        <v>176</v>
      </c>
      <c r="G829" t="s">
        <v>5</v>
      </c>
      <c r="H829">
        <v>7.89025E-2</v>
      </c>
      <c r="I829">
        <v>1.0699999999999999E-2</v>
      </c>
      <c r="J829" s="5">
        <v>1.7299999999999999E-13</v>
      </c>
      <c r="K829">
        <v>0.48821799999999999</v>
      </c>
      <c r="L829">
        <v>9.9898099999999991E-4</v>
      </c>
      <c r="M829">
        <v>1.19068E-2</v>
      </c>
      <c r="N829">
        <v>0.93321544999999995</v>
      </c>
      <c r="O829">
        <v>1.2660948999999999E-2</v>
      </c>
      <c r="P829">
        <v>0.15090523</v>
      </c>
      <c r="Q829">
        <v>0.93313594</v>
      </c>
      <c r="AA829" t="b">
        <v>1</v>
      </c>
    </row>
    <row r="830" spans="1:27">
      <c r="A830" t="s">
        <v>165</v>
      </c>
      <c r="B830" t="s">
        <v>2837</v>
      </c>
      <c r="C830" t="s">
        <v>167</v>
      </c>
      <c r="D830" t="s">
        <v>168</v>
      </c>
      <c r="E830" t="s">
        <v>145</v>
      </c>
      <c r="F830" t="s">
        <v>176</v>
      </c>
      <c r="G830" t="s">
        <v>5</v>
      </c>
      <c r="H830">
        <v>0.14510400000000001</v>
      </c>
      <c r="I830">
        <v>2.6599999999999999E-2</v>
      </c>
      <c r="J830" s="5">
        <v>4.6399999999999999E-8</v>
      </c>
      <c r="K830">
        <v>6.4768299000000001E-2</v>
      </c>
      <c r="L830">
        <v>1.825789E-3</v>
      </c>
      <c r="M830">
        <v>2.4182635000000001E-2</v>
      </c>
      <c r="N830">
        <v>0.93989646000000004</v>
      </c>
      <c r="O830">
        <v>1.2582622999999999E-2</v>
      </c>
      <c r="P830">
        <v>0.166657258</v>
      </c>
      <c r="Q830">
        <v>0.93981689800000001</v>
      </c>
      <c r="AA830" t="b">
        <v>1</v>
      </c>
    </row>
    <row r="831" spans="1:27">
      <c r="A831" t="s">
        <v>2879</v>
      </c>
      <c r="B831" t="s">
        <v>2880</v>
      </c>
      <c r="C831" t="s">
        <v>163</v>
      </c>
      <c r="D831" t="s">
        <v>164</v>
      </c>
      <c r="E831" t="s">
        <v>145</v>
      </c>
      <c r="F831" t="s">
        <v>176</v>
      </c>
      <c r="G831" t="s">
        <v>5</v>
      </c>
      <c r="H831">
        <v>-6.4805199999999993E-2</v>
      </c>
      <c r="I831">
        <v>1.06E-2</v>
      </c>
      <c r="J831" s="5">
        <v>1.15E-9</v>
      </c>
      <c r="K831">
        <v>0.43768200000000002</v>
      </c>
      <c r="L831">
        <v>-6.4424100000000004E-4</v>
      </c>
      <c r="M831">
        <v>1.1997041999999999E-2</v>
      </c>
      <c r="N831">
        <v>0.95709451000000001</v>
      </c>
      <c r="O831">
        <v>9.9411949999999999E-3</v>
      </c>
      <c r="P831">
        <v>0.18512468200000001</v>
      </c>
      <c r="Q831">
        <v>0.95717418300000001</v>
      </c>
      <c r="AA831" t="b">
        <v>1</v>
      </c>
    </row>
    <row r="832" spans="1:27">
      <c r="A832" t="s">
        <v>2854</v>
      </c>
      <c r="B832" t="s">
        <v>2855</v>
      </c>
      <c r="C832" t="s">
        <v>163</v>
      </c>
      <c r="D832" t="s">
        <v>164</v>
      </c>
      <c r="E832" t="s">
        <v>145</v>
      </c>
      <c r="F832" t="s">
        <v>176</v>
      </c>
      <c r="G832" t="s">
        <v>5</v>
      </c>
      <c r="H832">
        <v>0.28450199999999998</v>
      </c>
      <c r="I832">
        <v>4.8500000000000001E-2</v>
      </c>
      <c r="J832" s="5">
        <v>4.3999999999999997E-9</v>
      </c>
      <c r="K832">
        <v>1.9309156000000001E-2</v>
      </c>
      <c r="L832">
        <v>-1.799244E-3</v>
      </c>
      <c r="M832">
        <v>4.3251067999999997E-2</v>
      </c>
      <c r="N832">
        <v>0.96681757000000002</v>
      </c>
      <c r="O832">
        <v>-6.324189E-3</v>
      </c>
      <c r="P832">
        <v>0.152023774</v>
      </c>
      <c r="Q832">
        <v>0.96681757300000004</v>
      </c>
      <c r="AA832" t="b">
        <v>1</v>
      </c>
    </row>
    <row r="833" spans="1:27">
      <c r="A833" t="s">
        <v>2935</v>
      </c>
      <c r="B833" t="s">
        <v>2936</v>
      </c>
      <c r="C833" t="s">
        <v>168</v>
      </c>
      <c r="D833" t="s">
        <v>164</v>
      </c>
      <c r="E833" t="s">
        <v>145</v>
      </c>
      <c r="F833" t="s">
        <v>176</v>
      </c>
      <c r="G833" t="s">
        <v>5</v>
      </c>
      <c r="H833">
        <v>-9.0997499999999995E-2</v>
      </c>
      <c r="I833">
        <v>1.1900000000000001E-2</v>
      </c>
      <c r="J833" s="5">
        <v>2.19E-14</v>
      </c>
      <c r="K833">
        <v>0.75153199999999998</v>
      </c>
      <c r="L833">
        <v>5.6332500000000005E-4</v>
      </c>
      <c r="M833">
        <v>1.3773222999999999E-2</v>
      </c>
      <c r="N833">
        <v>0.96729589999999999</v>
      </c>
      <c r="O833">
        <v>-6.1905529999999997E-3</v>
      </c>
      <c r="P833">
        <v>0.151358252</v>
      </c>
      <c r="Q833">
        <v>0.96737561699999997</v>
      </c>
      <c r="AA833" t="b">
        <v>1</v>
      </c>
    </row>
    <row r="834" spans="1:27">
      <c r="A834" t="s">
        <v>161</v>
      </c>
      <c r="B834" t="s">
        <v>2827</v>
      </c>
      <c r="C834" t="s">
        <v>163</v>
      </c>
      <c r="D834" t="s">
        <v>164</v>
      </c>
      <c r="E834" t="s">
        <v>145</v>
      </c>
      <c r="F834" t="s">
        <v>176</v>
      </c>
      <c r="G834" t="s">
        <v>5</v>
      </c>
      <c r="H834">
        <v>-7.84049E-2</v>
      </c>
      <c r="I834">
        <v>1.12E-2</v>
      </c>
      <c r="J834" s="5">
        <v>2.2999999999999999E-12</v>
      </c>
      <c r="K834">
        <v>0.55246535900000004</v>
      </c>
      <c r="L834">
        <v>-4.3449599999999998E-4</v>
      </c>
      <c r="M834">
        <v>1.1969574E-2</v>
      </c>
      <c r="N834">
        <v>0.97112288999999996</v>
      </c>
      <c r="O834">
        <v>5.5416880000000003E-3</v>
      </c>
      <c r="P834">
        <v>0.15266359400000001</v>
      </c>
      <c r="Q834">
        <v>0.97104314999999997</v>
      </c>
      <c r="AA834" t="b">
        <v>1</v>
      </c>
    </row>
    <row r="835" spans="1:27">
      <c r="A835" t="s">
        <v>2846</v>
      </c>
      <c r="B835" t="s">
        <v>2847</v>
      </c>
      <c r="C835" t="s">
        <v>163</v>
      </c>
      <c r="D835" t="s">
        <v>168</v>
      </c>
      <c r="E835" t="s">
        <v>145</v>
      </c>
      <c r="F835" t="s">
        <v>176</v>
      </c>
      <c r="G835" t="s">
        <v>5</v>
      </c>
      <c r="H835">
        <v>6.82006E-2</v>
      </c>
      <c r="I835">
        <v>1.15E-2</v>
      </c>
      <c r="J835" s="5">
        <v>2.7200000000000001E-9</v>
      </c>
      <c r="K835">
        <v>0.31004605899999998</v>
      </c>
      <c r="L835">
        <v>2.9983199999999998E-4</v>
      </c>
      <c r="M835">
        <v>1.2868305999999999E-2</v>
      </c>
      <c r="N835">
        <v>0.98149074000000003</v>
      </c>
      <c r="O835">
        <v>4.3963179999999998E-3</v>
      </c>
      <c r="P835">
        <v>0.188683186</v>
      </c>
      <c r="Q835">
        <v>0.98141097200000005</v>
      </c>
      <c r="AA835" t="b">
        <v>1</v>
      </c>
    </row>
    <row r="836" spans="1:27">
      <c r="A836" t="s">
        <v>2840</v>
      </c>
      <c r="B836" t="s">
        <v>2841</v>
      </c>
      <c r="C836" t="s">
        <v>163</v>
      </c>
      <c r="D836" t="s">
        <v>164</v>
      </c>
      <c r="E836" t="s">
        <v>145</v>
      </c>
      <c r="F836" t="s">
        <v>176</v>
      </c>
      <c r="G836" t="s">
        <v>5</v>
      </c>
      <c r="H836">
        <v>-7.1399299999999999E-2</v>
      </c>
      <c r="I836">
        <v>1.09E-2</v>
      </c>
      <c r="J836" s="5">
        <v>5.2700000000000003E-11</v>
      </c>
      <c r="K836">
        <v>0.43485299999999999</v>
      </c>
      <c r="L836">
        <v>-1.00849E-4</v>
      </c>
      <c r="M836">
        <v>1.2005841999999999E-2</v>
      </c>
      <c r="N836">
        <v>0.99329785000000004</v>
      </c>
      <c r="O836">
        <v>1.412466E-3</v>
      </c>
      <c r="P836">
        <v>0.16815069099999999</v>
      </c>
      <c r="Q836">
        <v>0.99329784899999995</v>
      </c>
      <c r="AA836" t="b">
        <v>1</v>
      </c>
    </row>
    <row r="837" spans="1:27">
      <c r="A837" s="2" t="s">
        <v>2904</v>
      </c>
      <c r="B837" s="2" t="s">
        <v>2905</v>
      </c>
      <c r="C837" s="2" t="s">
        <v>163</v>
      </c>
      <c r="D837" s="2" t="s">
        <v>164</v>
      </c>
      <c r="E837" s="2" t="s">
        <v>145</v>
      </c>
      <c r="F837" s="2" t="s">
        <v>176</v>
      </c>
      <c r="G837" s="2" t="s">
        <v>5</v>
      </c>
      <c r="H837" s="2">
        <v>-0.106595</v>
      </c>
      <c r="I837" s="2">
        <v>1.6500000000000001E-2</v>
      </c>
      <c r="J837" s="6">
        <v>1.04E-10</v>
      </c>
      <c r="K837" s="2">
        <v>0.126901446</v>
      </c>
      <c r="L837" s="6">
        <v>2.5000000000000001E-5</v>
      </c>
      <c r="M837" s="2">
        <v>1.7880499000000001E-2</v>
      </c>
      <c r="N837" s="2">
        <v>0.99904254000000003</v>
      </c>
      <c r="O837" s="2">
        <v>-2.3483900000000001E-4</v>
      </c>
      <c r="P837" s="2">
        <v>0.16774238299999999</v>
      </c>
      <c r="Q837" s="2">
        <v>0.99888296200000004</v>
      </c>
      <c r="AA837" t="b">
        <v>1</v>
      </c>
    </row>
    <row r="838" spans="1:27">
      <c r="A838" t="s">
        <v>214</v>
      </c>
      <c r="B838" t="s">
        <v>2828</v>
      </c>
      <c r="C838" t="s">
        <v>167</v>
      </c>
      <c r="D838" t="s">
        <v>168</v>
      </c>
      <c r="E838" t="s">
        <v>145</v>
      </c>
      <c r="F838" t="s">
        <v>215</v>
      </c>
      <c r="G838" t="s">
        <v>5</v>
      </c>
      <c r="H838">
        <v>-6.3696199999999994E-2</v>
      </c>
      <c r="I838">
        <v>1.15E-2</v>
      </c>
      <c r="J838" s="5">
        <v>3.3699999999999997E-8</v>
      </c>
      <c r="K838">
        <v>0.67933200000000005</v>
      </c>
      <c r="L838">
        <v>4.0544242808315097E-2</v>
      </c>
      <c r="M838">
        <v>1.2747356727760501E-2</v>
      </c>
      <c r="N838">
        <v>1.4697E-3</v>
      </c>
      <c r="O838">
        <v>-0.63652529991294804</v>
      </c>
      <c r="P838">
        <v>0.200127428759651</v>
      </c>
      <c r="Q838">
        <v>1.4697040505153101E-3</v>
      </c>
      <c r="AA838" t="b">
        <v>1</v>
      </c>
    </row>
    <row r="839" spans="1:27">
      <c r="A839" t="s">
        <v>2922</v>
      </c>
      <c r="B839" t="s">
        <v>2923</v>
      </c>
      <c r="C839" t="s">
        <v>168</v>
      </c>
      <c r="D839" t="s">
        <v>167</v>
      </c>
      <c r="E839" t="s">
        <v>145</v>
      </c>
      <c r="F839" t="s">
        <v>215</v>
      </c>
      <c r="G839" t="s">
        <v>5</v>
      </c>
      <c r="H839">
        <v>7.4195700000000003E-2</v>
      </c>
      <c r="I839">
        <v>1.06E-2</v>
      </c>
      <c r="J839" s="5">
        <v>2.5400000000000001E-12</v>
      </c>
      <c r="K839">
        <v>0.45165169679431799</v>
      </c>
      <c r="L839">
        <v>3.0568683811701199E-2</v>
      </c>
      <c r="M839">
        <v>1.19567722020266E-2</v>
      </c>
      <c r="N839">
        <v>1.0576149999999999E-2</v>
      </c>
      <c r="O839">
        <v>0.41200074683170601</v>
      </c>
      <c r="P839">
        <v>0.16115182149405699</v>
      </c>
      <c r="Q839">
        <v>1.0570068483657E-2</v>
      </c>
      <c r="AA839" t="b">
        <v>1</v>
      </c>
    </row>
    <row r="840" spans="1:27">
      <c r="A840" t="s">
        <v>2937</v>
      </c>
      <c r="B840" t="s">
        <v>2938</v>
      </c>
      <c r="C840" t="s">
        <v>163</v>
      </c>
      <c r="D840" t="s">
        <v>164</v>
      </c>
      <c r="E840" t="s">
        <v>145</v>
      </c>
      <c r="F840" t="s">
        <v>215</v>
      </c>
      <c r="G840" t="s">
        <v>5</v>
      </c>
      <c r="H840">
        <v>-6.9403699999999999E-2</v>
      </c>
      <c r="I840">
        <v>1.2200000000000001E-2</v>
      </c>
      <c r="J840" s="5">
        <v>1.15E-8</v>
      </c>
      <c r="K840">
        <v>0.752189</v>
      </c>
      <c r="L840">
        <v>2.5519274040752798E-2</v>
      </c>
      <c r="M840">
        <v>1.37837712221847E-2</v>
      </c>
      <c r="N840">
        <v>6.4083280000000006E-2</v>
      </c>
      <c r="O840">
        <v>-0.36769327918760503</v>
      </c>
      <c r="P840">
        <v>0.19860282985179001</v>
      </c>
      <c r="Q840">
        <v>6.4112029090658093E-2</v>
      </c>
      <c r="AA840" t="b">
        <v>1</v>
      </c>
    </row>
    <row r="841" spans="1:27">
      <c r="A841" t="s">
        <v>2829</v>
      </c>
      <c r="B841" t="s">
        <v>2790</v>
      </c>
      <c r="C841" t="s">
        <v>167</v>
      </c>
      <c r="D841" t="s">
        <v>164</v>
      </c>
      <c r="E841" t="s">
        <v>145</v>
      </c>
      <c r="F841" t="s">
        <v>215</v>
      </c>
      <c r="G841" t="s">
        <v>5</v>
      </c>
      <c r="H841">
        <v>-6.4805199999999993E-2</v>
      </c>
      <c r="I841">
        <v>1.12E-2</v>
      </c>
      <c r="J841" s="5">
        <v>6.9200000000000001E-9</v>
      </c>
      <c r="K841">
        <v>0.64032093621171104</v>
      </c>
      <c r="L841">
        <v>-2.2734931602364301E-2</v>
      </c>
      <c r="M841">
        <v>1.24004208587129E-2</v>
      </c>
      <c r="N841">
        <v>6.6743109999999994E-2</v>
      </c>
      <c r="O841">
        <v>0.35081955772629803</v>
      </c>
      <c r="P841">
        <v>0.191349164244735</v>
      </c>
      <c r="Q841">
        <v>6.6743107619973499E-2</v>
      </c>
      <c r="AA841" t="b">
        <v>1</v>
      </c>
    </row>
    <row r="842" spans="1:27">
      <c r="A842" t="s">
        <v>2852</v>
      </c>
      <c r="B842" t="s">
        <v>2853</v>
      </c>
      <c r="C842" t="s">
        <v>163</v>
      </c>
      <c r="D842" t="s">
        <v>167</v>
      </c>
      <c r="E842" t="s">
        <v>145</v>
      </c>
      <c r="F842" t="s">
        <v>215</v>
      </c>
      <c r="G842" t="s">
        <v>5</v>
      </c>
      <c r="H842">
        <v>-9.7998799999999997E-2</v>
      </c>
      <c r="I842">
        <v>1.14E-2</v>
      </c>
      <c r="J842" s="5">
        <v>9.2400000000000001E-18</v>
      </c>
      <c r="K842">
        <v>0.35209277113098703</v>
      </c>
      <c r="L842">
        <v>1.9673239111623601E-2</v>
      </c>
      <c r="M842">
        <v>1.24600919067855E-2</v>
      </c>
      <c r="N842">
        <v>0.11438194</v>
      </c>
      <c r="O842">
        <v>-0.20074979603447801</v>
      </c>
      <c r="P842">
        <v>0.12714535184905801</v>
      </c>
      <c r="Q842">
        <v>0.114358996022366</v>
      </c>
      <c r="AA842" t="b">
        <v>1</v>
      </c>
    </row>
    <row r="843" spans="1:27">
      <c r="A843" t="s">
        <v>161</v>
      </c>
      <c r="B843" t="s">
        <v>2827</v>
      </c>
      <c r="C843" t="s">
        <v>163</v>
      </c>
      <c r="D843" t="s">
        <v>164</v>
      </c>
      <c r="E843" t="s">
        <v>145</v>
      </c>
      <c r="F843" t="s">
        <v>215</v>
      </c>
      <c r="G843" t="s">
        <v>5</v>
      </c>
      <c r="H843">
        <v>-7.84049E-2</v>
      </c>
      <c r="I843">
        <v>1.12E-2</v>
      </c>
      <c r="J843" s="5">
        <v>2.2999999999999999E-12</v>
      </c>
      <c r="K843">
        <v>0.55246535865145496</v>
      </c>
      <c r="L843">
        <v>1.8017550870647801E-2</v>
      </c>
      <c r="M843">
        <v>1.1968613571574201E-2</v>
      </c>
      <c r="N843">
        <v>0.13222127</v>
      </c>
      <c r="O843">
        <v>-0.22980133729713101</v>
      </c>
      <c r="P843">
        <v>0.15265134668336</v>
      </c>
      <c r="Q843">
        <v>0.13222126909623899</v>
      </c>
      <c r="AA843" t="b">
        <v>1</v>
      </c>
    </row>
    <row r="844" spans="1:27">
      <c r="A844" t="s">
        <v>2904</v>
      </c>
      <c r="B844" t="s">
        <v>2905</v>
      </c>
      <c r="C844" t="s">
        <v>163</v>
      </c>
      <c r="D844" t="s">
        <v>164</v>
      </c>
      <c r="E844" t="s">
        <v>145</v>
      </c>
      <c r="F844" t="s">
        <v>215</v>
      </c>
      <c r="G844" t="s">
        <v>5</v>
      </c>
      <c r="H844">
        <v>-0.106595</v>
      </c>
      <c r="I844">
        <v>1.6500000000000001E-2</v>
      </c>
      <c r="J844" s="5">
        <v>1.04E-10</v>
      </c>
      <c r="K844">
        <v>0.126901445664893</v>
      </c>
      <c r="L844">
        <v>2.4816439474471801E-2</v>
      </c>
      <c r="M844">
        <v>1.7879279160282199E-2</v>
      </c>
      <c r="N844">
        <v>0.16519795000000001</v>
      </c>
      <c r="O844">
        <v>-0.23281053965450399</v>
      </c>
      <c r="P844">
        <v>0.16773093635050601</v>
      </c>
      <c r="Q844">
        <v>0.16513704511340499</v>
      </c>
      <c r="AA844" t="b">
        <v>1</v>
      </c>
    </row>
    <row r="845" spans="1:27">
      <c r="A845" t="s">
        <v>2850</v>
      </c>
      <c r="B845" t="s">
        <v>2851</v>
      </c>
      <c r="C845" t="s">
        <v>164</v>
      </c>
      <c r="D845" t="s">
        <v>163</v>
      </c>
      <c r="E845" t="s">
        <v>145</v>
      </c>
      <c r="F845" t="s">
        <v>215</v>
      </c>
      <c r="G845" t="s">
        <v>5</v>
      </c>
      <c r="H845">
        <v>-8.7497900000000003E-2</v>
      </c>
      <c r="I845">
        <v>1.24E-2</v>
      </c>
      <c r="J845" s="5">
        <v>1.8699999999999999E-12</v>
      </c>
      <c r="K845">
        <v>0.25573901769371599</v>
      </c>
      <c r="L845">
        <v>-1.84225596176784E-2</v>
      </c>
      <c r="M845">
        <v>1.3641288128602999E-2</v>
      </c>
      <c r="N845">
        <v>0.1768236</v>
      </c>
      <c r="O845">
        <v>0.21054859165395301</v>
      </c>
      <c r="P845">
        <v>0.15590417745572199</v>
      </c>
      <c r="Q845">
        <v>0.17685565367133599</v>
      </c>
      <c r="AA845" t="b">
        <v>1</v>
      </c>
    </row>
    <row r="846" spans="1:27">
      <c r="A846" t="s">
        <v>2920</v>
      </c>
      <c r="B846" t="s">
        <v>2921</v>
      </c>
      <c r="C846" t="s">
        <v>163</v>
      </c>
      <c r="D846" t="s">
        <v>167</v>
      </c>
      <c r="E846" t="s">
        <v>145</v>
      </c>
      <c r="F846" t="s">
        <v>215</v>
      </c>
      <c r="G846" t="s">
        <v>5</v>
      </c>
      <c r="H846">
        <v>6.8004400000000007E-2</v>
      </c>
      <c r="I846">
        <v>1.15E-2</v>
      </c>
      <c r="J846" s="5">
        <v>3.0899999999999999E-9</v>
      </c>
      <c r="K846">
        <v>0.30705926764816899</v>
      </c>
      <c r="L846">
        <v>1.7376432407657499E-2</v>
      </c>
      <c r="M846">
        <v>1.29020139646996E-2</v>
      </c>
      <c r="N846">
        <v>0.17804465</v>
      </c>
      <c r="O846">
        <v>0.255519237103151</v>
      </c>
      <c r="P846">
        <v>0.189723223272312</v>
      </c>
      <c r="Q846">
        <v>0.178044654747542</v>
      </c>
      <c r="AA846" t="b">
        <v>1</v>
      </c>
    </row>
    <row r="847" spans="1:27">
      <c r="A847" t="s">
        <v>2891</v>
      </c>
      <c r="B847" t="s">
        <v>2892</v>
      </c>
      <c r="C847" t="s">
        <v>168</v>
      </c>
      <c r="D847" t="s">
        <v>163</v>
      </c>
      <c r="E847" t="s">
        <v>145</v>
      </c>
      <c r="F847" t="s">
        <v>215</v>
      </c>
      <c r="G847" t="s">
        <v>5</v>
      </c>
      <c r="H847">
        <v>-7.8404399999999999E-2</v>
      </c>
      <c r="I847">
        <v>1.0699999999999999E-2</v>
      </c>
      <c r="J847" s="5">
        <v>2.0299999999999999E-13</v>
      </c>
      <c r="K847">
        <v>0.57506858581682896</v>
      </c>
      <c r="L847">
        <v>1.5954372640425499E-2</v>
      </c>
      <c r="M847">
        <v>1.20392187144774E-2</v>
      </c>
      <c r="N847">
        <v>0.18510483</v>
      </c>
      <c r="O847">
        <v>-0.203488230767986</v>
      </c>
      <c r="P847">
        <v>0.153552845433131</v>
      </c>
      <c r="Q847">
        <v>0.18510482537772699</v>
      </c>
      <c r="AA847" t="b">
        <v>1</v>
      </c>
    </row>
    <row r="848" spans="1:27">
      <c r="A848" t="s">
        <v>2844</v>
      </c>
      <c r="B848" t="s">
        <v>2845</v>
      </c>
      <c r="C848" t="s">
        <v>167</v>
      </c>
      <c r="D848" t="s">
        <v>168</v>
      </c>
      <c r="E848" t="s">
        <v>145</v>
      </c>
      <c r="F848" t="s">
        <v>215</v>
      </c>
      <c r="G848" t="s">
        <v>5</v>
      </c>
      <c r="H848">
        <v>6.2702499999999994E-2</v>
      </c>
      <c r="I848">
        <v>1.0699999999999999E-2</v>
      </c>
      <c r="J848" s="5">
        <v>4.8300000000000001E-9</v>
      </c>
      <c r="K848">
        <v>0.54028699999999996</v>
      </c>
      <c r="L848">
        <v>-1.54309604957739E-2</v>
      </c>
      <c r="M848">
        <v>1.19416193281024E-2</v>
      </c>
      <c r="N848">
        <v>0.19635714000000001</v>
      </c>
      <c r="O848">
        <v>-0.24609801037875501</v>
      </c>
      <c r="P848">
        <v>0.19044885495956901</v>
      </c>
      <c r="Q848">
        <v>0.19628789170583599</v>
      </c>
      <c r="AA848" t="b">
        <v>1</v>
      </c>
    </row>
    <row r="849" spans="1:27">
      <c r="A849" t="s">
        <v>2832</v>
      </c>
      <c r="B849" t="s">
        <v>2833</v>
      </c>
      <c r="C849" t="s">
        <v>167</v>
      </c>
      <c r="D849" t="s">
        <v>164</v>
      </c>
      <c r="E849" t="s">
        <v>145</v>
      </c>
      <c r="F849" t="s">
        <v>215</v>
      </c>
      <c r="G849" t="s">
        <v>5</v>
      </c>
      <c r="H849">
        <v>9.7099500000000005E-2</v>
      </c>
      <c r="I849">
        <v>1.4800000000000001E-2</v>
      </c>
      <c r="J849" s="5">
        <v>4.8699999999999997E-11</v>
      </c>
      <c r="K849">
        <v>0.156016456556201</v>
      </c>
      <c r="L849">
        <v>-2.0935730519406202E-2</v>
      </c>
      <c r="M849">
        <v>1.6400885639957799E-2</v>
      </c>
      <c r="N849">
        <v>0.20174349999999999</v>
      </c>
      <c r="O849">
        <v>-0.21561110530338701</v>
      </c>
      <c r="P849">
        <v>0.16890803392352999</v>
      </c>
      <c r="Q849">
        <v>0.20177882680923101</v>
      </c>
      <c r="AA849" t="b">
        <v>1</v>
      </c>
    </row>
    <row r="850" spans="1:27">
      <c r="A850" t="s">
        <v>2873</v>
      </c>
      <c r="B850" t="s">
        <v>2874</v>
      </c>
      <c r="C850" t="s">
        <v>164</v>
      </c>
      <c r="D850" t="s">
        <v>163</v>
      </c>
      <c r="E850" t="s">
        <v>145</v>
      </c>
      <c r="F850" t="s">
        <v>215</v>
      </c>
      <c r="G850" t="s">
        <v>5</v>
      </c>
      <c r="H850">
        <v>7.6200900000000002E-2</v>
      </c>
      <c r="I850">
        <v>1.0699999999999999E-2</v>
      </c>
      <c r="J850" s="5">
        <v>9.0899999999999996E-13</v>
      </c>
      <c r="K850">
        <v>0.47951820812507001</v>
      </c>
      <c r="L850">
        <v>1.51947890431982E-2</v>
      </c>
      <c r="M850">
        <v>1.19128099123467E-2</v>
      </c>
      <c r="N850">
        <v>0.20216770000000001</v>
      </c>
      <c r="O850">
        <v>0.19940432518773701</v>
      </c>
      <c r="P850">
        <v>0.156334241621119</v>
      </c>
      <c r="Q850">
        <v>0.20213232414638899</v>
      </c>
      <c r="AA850" t="b">
        <v>1</v>
      </c>
    </row>
    <row r="851" spans="1:27">
      <c r="A851" t="s">
        <v>2840</v>
      </c>
      <c r="B851" t="s">
        <v>2841</v>
      </c>
      <c r="C851" t="s">
        <v>163</v>
      </c>
      <c r="D851" t="s">
        <v>164</v>
      </c>
      <c r="E851" t="s">
        <v>145</v>
      </c>
      <c r="F851" t="s">
        <v>215</v>
      </c>
      <c r="G851" t="s">
        <v>5</v>
      </c>
      <c r="H851">
        <v>-7.1399299999999999E-2</v>
      </c>
      <c r="I851">
        <v>1.09E-2</v>
      </c>
      <c r="J851" s="5">
        <v>5.2700000000000003E-11</v>
      </c>
      <c r="K851">
        <v>0.43485299999999999</v>
      </c>
      <c r="L851">
        <v>-1.50196757731163E-2</v>
      </c>
      <c r="M851">
        <v>1.20051760635571E-2</v>
      </c>
      <c r="N851">
        <v>0.21086152</v>
      </c>
      <c r="O851">
        <v>0.21036166703477899</v>
      </c>
      <c r="P851">
        <v>0.16814136922290701</v>
      </c>
      <c r="Q851">
        <v>0.210897995556974</v>
      </c>
      <c r="AA851" t="b">
        <v>1</v>
      </c>
    </row>
    <row r="852" spans="1:27">
      <c r="A852" t="s">
        <v>2858</v>
      </c>
      <c r="B852" t="s">
        <v>2859</v>
      </c>
      <c r="C852" t="s">
        <v>164</v>
      </c>
      <c r="D852" t="s">
        <v>163</v>
      </c>
      <c r="E852" t="s">
        <v>145</v>
      </c>
      <c r="F852" t="s">
        <v>215</v>
      </c>
      <c r="G852" t="s">
        <v>5</v>
      </c>
      <c r="H852">
        <v>7.4195700000000003E-2</v>
      </c>
      <c r="I852">
        <v>1.1299999999999999E-2</v>
      </c>
      <c r="J852" s="5">
        <v>5.5200000000000001E-11</v>
      </c>
      <c r="K852">
        <v>0.67067533541282998</v>
      </c>
      <c r="L852">
        <v>1.5574811391984401E-2</v>
      </c>
      <c r="M852">
        <v>1.2663477837209801E-2</v>
      </c>
      <c r="N852">
        <v>0.21869710000000001</v>
      </c>
      <c r="O852">
        <v>0.20991528339222401</v>
      </c>
      <c r="P852">
        <v>0.17067670818133401</v>
      </c>
      <c r="Q852">
        <v>0.218734554238044</v>
      </c>
      <c r="AA852" t="b">
        <v>1</v>
      </c>
    </row>
    <row r="853" spans="1:27">
      <c r="A853" t="s">
        <v>165</v>
      </c>
      <c r="B853" t="s">
        <v>2837</v>
      </c>
      <c r="C853" t="s">
        <v>167</v>
      </c>
      <c r="D853" t="s">
        <v>168</v>
      </c>
      <c r="E853" t="s">
        <v>145</v>
      </c>
      <c r="F853" t="s">
        <v>215</v>
      </c>
      <c r="G853" t="s">
        <v>5</v>
      </c>
      <c r="H853">
        <v>0.14510400000000001</v>
      </c>
      <c r="I853">
        <v>2.6599999999999999E-2</v>
      </c>
      <c r="J853" s="5">
        <v>4.6399999999999999E-8</v>
      </c>
      <c r="K853">
        <v>6.4768298981172798E-2</v>
      </c>
      <c r="L853">
        <v>-2.8420465840504901E-2</v>
      </c>
      <c r="M853">
        <v>2.4181456513660202E-2</v>
      </c>
      <c r="N853">
        <v>0.23983472</v>
      </c>
      <c r="O853">
        <v>-0.19586273183719899</v>
      </c>
      <c r="P853">
        <v>0.166649137953883</v>
      </c>
      <c r="Q853">
        <v>0.239874714523688</v>
      </c>
      <c r="AA853" t="b">
        <v>1</v>
      </c>
    </row>
    <row r="854" spans="1:27">
      <c r="A854" t="s">
        <v>2939</v>
      </c>
      <c r="B854" t="s">
        <v>2940</v>
      </c>
      <c r="C854" t="s">
        <v>168</v>
      </c>
      <c r="D854" t="s">
        <v>167</v>
      </c>
      <c r="E854" t="s">
        <v>145</v>
      </c>
      <c r="F854" t="s">
        <v>215</v>
      </c>
      <c r="G854" t="s">
        <v>5</v>
      </c>
      <c r="H854">
        <v>-7.8302700000000003E-2</v>
      </c>
      <c r="I854">
        <v>1.2500000000000001E-2</v>
      </c>
      <c r="J854" s="5">
        <v>3.9299999999999999E-10</v>
      </c>
      <c r="K854">
        <v>0.77002340152487403</v>
      </c>
      <c r="L854">
        <v>1.6213125181225099E-2</v>
      </c>
      <c r="M854">
        <v>1.41426423423108E-2</v>
      </c>
      <c r="N854">
        <v>0.25154697999999998</v>
      </c>
      <c r="O854">
        <v>-0.20705703866182301</v>
      </c>
      <c r="P854">
        <v>0.18061500232189701</v>
      </c>
      <c r="Q854">
        <v>0.25162968271054398</v>
      </c>
      <c r="AA854" t="b">
        <v>1</v>
      </c>
    </row>
    <row r="855" spans="1:27">
      <c r="A855" t="s">
        <v>2906</v>
      </c>
      <c r="B855" t="s">
        <v>2907</v>
      </c>
      <c r="C855" t="s">
        <v>164</v>
      </c>
      <c r="D855" t="s">
        <v>163</v>
      </c>
      <c r="E855" t="s">
        <v>145</v>
      </c>
      <c r="F855" t="s">
        <v>215</v>
      </c>
      <c r="G855" t="s">
        <v>5</v>
      </c>
      <c r="H855">
        <v>-9.5800999999999997E-2</v>
      </c>
      <c r="I855">
        <v>1.6899999999999998E-2</v>
      </c>
      <c r="J855" s="5">
        <v>1.3599999999999999E-8</v>
      </c>
      <c r="K855">
        <v>0.126893156450825</v>
      </c>
      <c r="L855">
        <v>-1.98005575026328E-2</v>
      </c>
      <c r="M855">
        <v>1.7880221692823599E-2</v>
      </c>
      <c r="N855">
        <v>0.26812102999999998</v>
      </c>
      <c r="O855">
        <v>0.206684246538479</v>
      </c>
      <c r="P855">
        <v>0.18663919680195001</v>
      </c>
      <c r="Q855">
        <v>0.26812102592993098</v>
      </c>
      <c r="AA855" t="b">
        <v>1</v>
      </c>
    </row>
    <row r="856" spans="1:27">
      <c r="A856" t="s">
        <v>2881</v>
      </c>
      <c r="B856" t="s">
        <v>2882</v>
      </c>
      <c r="C856" t="s">
        <v>167</v>
      </c>
      <c r="D856" t="s">
        <v>168</v>
      </c>
      <c r="E856" t="s">
        <v>145</v>
      </c>
      <c r="F856" t="s">
        <v>215</v>
      </c>
      <c r="G856" t="s">
        <v>5</v>
      </c>
      <c r="H856">
        <v>-9.0800400000000003E-2</v>
      </c>
      <c r="I856">
        <v>1.4800000000000001E-2</v>
      </c>
      <c r="J856" s="5">
        <v>9.3400000000000008E-10</v>
      </c>
      <c r="K856">
        <v>0.143676596406627</v>
      </c>
      <c r="L856">
        <v>-1.8540234110635202E-2</v>
      </c>
      <c r="M856">
        <v>1.6967359852324702E-2</v>
      </c>
      <c r="N856">
        <v>0.27448161999999998</v>
      </c>
      <c r="O856">
        <v>0.204186700836507</v>
      </c>
      <c r="P856">
        <v>0.18686437342043299</v>
      </c>
      <c r="Q856">
        <v>0.274525539784858</v>
      </c>
      <c r="AA856" t="b">
        <v>1</v>
      </c>
    </row>
    <row r="857" spans="1:27">
      <c r="A857" t="s">
        <v>2867</v>
      </c>
      <c r="B857" t="s">
        <v>2868</v>
      </c>
      <c r="C857" t="s">
        <v>167</v>
      </c>
      <c r="D857" t="s">
        <v>168</v>
      </c>
      <c r="E857" t="s">
        <v>145</v>
      </c>
      <c r="F857" t="s">
        <v>215</v>
      </c>
      <c r="G857" t="s">
        <v>5</v>
      </c>
      <c r="H857">
        <v>6.8499400000000002E-2</v>
      </c>
      <c r="I857">
        <v>1.11E-2</v>
      </c>
      <c r="J857" s="5">
        <v>7.0900000000000003E-10</v>
      </c>
      <c r="K857">
        <v>0.46461200000000002</v>
      </c>
      <c r="L857">
        <v>1.2557048419608301E-2</v>
      </c>
      <c r="M857">
        <v>1.1932954879414899E-2</v>
      </c>
      <c r="N857">
        <v>0.29270780000000002</v>
      </c>
      <c r="O857">
        <v>0.18331618115791201</v>
      </c>
      <c r="P857">
        <v>0.17420524675274399</v>
      </c>
      <c r="Q857">
        <v>0.29266193168836402</v>
      </c>
      <c r="AA857" t="b">
        <v>1</v>
      </c>
    </row>
    <row r="858" spans="1:27">
      <c r="A858" t="s">
        <v>2910</v>
      </c>
      <c r="B858" t="s">
        <v>2911</v>
      </c>
      <c r="C858" t="s">
        <v>167</v>
      </c>
      <c r="D858" t="s">
        <v>168</v>
      </c>
      <c r="E858" t="s">
        <v>145</v>
      </c>
      <c r="F858" t="s">
        <v>215</v>
      </c>
      <c r="G858" t="s">
        <v>5</v>
      </c>
      <c r="H858">
        <v>7.8995999999999997E-2</v>
      </c>
      <c r="I858">
        <v>1.1299999999999999E-2</v>
      </c>
      <c r="J858" s="5">
        <v>3.3899999999999999E-12</v>
      </c>
      <c r="K858">
        <v>0.35033795264886902</v>
      </c>
      <c r="L858">
        <v>1.29777429820713E-2</v>
      </c>
      <c r="M858">
        <v>1.24750004633965E-2</v>
      </c>
      <c r="N858">
        <v>0.29824698999999999</v>
      </c>
      <c r="O858">
        <v>0.16428354577537199</v>
      </c>
      <c r="P858">
        <v>0.15791939418953499</v>
      </c>
      <c r="Q858">
        <v>0.29820054420194803</v>
      </c>
      <c r="AA858" t="b">
        <v>1</v>
      </c>
    </row>
    <row r="859" spans="1:27">
      <c r="A859" t="s">
        <v>2856</v>
      </c>
      <c r="B859" t="s">
        <v>2857</v>
      </c>
      <c r="C859" t="s">
        <v>167</v>
      </c>
      <c r="D859" t="s">
        <v>163</v>
      </c>
      <c r="E859" t="s">
        <v>145</v>
      </c>
      <c r="F859" t="s">
        <v>215</v>
      </c>
      <c r="G859" t="s">
        <v>5</v>
      </c>
      <c r="H859">
        <v>8.7400500000000006E-2</v>
      </c>
      <c r="I859">
        <v>1.5299999999999999E-2</v>
      </c>
      <c r="J859" s="5">
        <v>1.15E-8</v>
      </c>
      <c r="K859">
        <v>0.14400573758115701</v>
      </c>
      <c r="L859">
        <v>1.7151344192013699E-2</v>
      </c>
      <c r="M859">
        <v>1.6951318632154301E-2</v>
      </c>
      <c r="N859">
        <v>0.31172935000000002</v>
      </c>
      <c r="O859">
        <v>0.196238513418272</v>
      </c>
      <c r="P859">
        <v>0.193949904544646</v>
      </c>
      <c r="Q859">
        <v>0.31163368998792201</v>
      </c>
      <c r="AA859" t="b">
        <v>1</v>
      </c>
    </row>
    <row r="860" spans="1:27">
      <c r="A860" t="s">
        <v>2931</v>
      </c>
      <c r="B860" t="s">
        <v>2932</v>
      </c>
      <c r="C860" t="s">
        <v>163</v>
      </c>
      <c r="D860" t="s">
        <v>164</v>
      </c>
      <c r="E860" t="s">
        <v>145</v>
      </c>
      <c r="F860" t="s">
        <v>215</v>
      </c>
      <c r="G860" t="s">
        <v>5</v>
      </c>
      <c r="H860">
        <v>-6.9500099999999995E-2</v>
      </c>
      <c r="I860">
        <v>1.12E-2</v>
      </c>
      <c r="J860" s="5">
        <v>4.9700000000000004E-10</v>
      </c>
      <c r="K860">
        <v>0.66669800000000001</v>
      </c>
      <c r="L860">
        <v>-1.2533255321049101E-2</v>
      </c>
      <c r="M860">
        <v>1.2625420893572201E-2</v>
      </c>
      <c r="N860">
        <v>0.32090491999999998</v>
      </c>
      <c r="O860">
        <v>0.180334349462074</v>
      </c>
      <c r="P860">
        <v>0.18166047089964199</v>
      </c>
      <c r="Q860">
        <v>0.32085617494611202</v>
      </c>
      <c r="AA860" t="b">
        <v>1</v>
      </c>
    </row>
    <row r="861" spans="1:27">
      <c r="A861" t="s">
        <v>2825</v>
      </c>
      <c r="B861" t="s">
        <v>2826</v>
      </c>
      <c r="C861" t="s">
        <v>167</v>
      </c>
      <c r="D861" t="s">
        <v>163</v>
      </c>
      <c r="E861" t="s">
        <v>145</v>
      </c>
      <c r="F861" t="s">
        <v>215</v>
      </c>
      <c r="G861" t="s">
        <v>5</v>
      </c>
      <c r="H861">
        <v>6.1099100000000003E-2</v>
      </c>
      <c r="I861">
        <v>1.11E-2</v>
      </c>
      <c r="J861" s="5">
        <v>3.9400000000000002E-8</v>
      </c>
      <c r="K861">
        <v>0.41014899999999999</v>
      </c>
      <c r="L861">
        <v>-1.14321713398612E-2</v>
      </c>
      <c r="M861">
        <v>1.21000966763984E-2</v>
      </c>
      <c r="N861">
        <v>0.34465888</v>
      </c>
      <c r="O861">
        <v>-0.187108670010871</v>
      </c>
      <c r="P861">
        <v>0.198040505938686</v>
      </c>
      <c r="Q861">
        <v>0.344760991881426</v>
      </c>
      <c r="AA861" t="b">
        <v>1</v>
      </c>
    </row>
    <row r="862" spans="1:27">
      <c r="A862" t="s">
        <v>2927</v>
      </c>
      <c r="B862" t="s">
        <v>2928</v>
      </c>
      <c r="C862" t="s">
        <v>167</v>
      </c>
      <c r="D862" t="s">
        <v>168</v>
      </c>
      <c r="E862" t="s">
        <v>145</v>
      </c>
      <c r="F862" t="s">
        <v>215</v>
      </c>
      <c r="G862" t="s">
        <v>5</v>
      </c>
      <c r="H862">
        <v>-7.2205199999999997E-2</v>
      </c>
      <c r="I862">
        <v>1.1599999999999999E-2</v>
      </c>
      <c r="J862" s="5">
        <v>4.0899999999999998E-10</v>
      </c>
      <c r="K862">
        <v>0.32770866999887299</v>
      </c>
      <c r="L862">
        <v>1.18897364857784E-2</v>
      </c>
      <c r="M862">
        <v>1.2679680586305199E-2</v>
      </c>
      <c r="N862">
        <v>0.34845000999999998</v>
      </c>
      <c r="O862">
        <v>-0.16466593106560701</v>
      </c>
      <c r="P862">
        <v>0.175606197147923</v>
      </c>
      <c r="Q862">
        <v>0.34839860383850002</v>
      </c>
      <c r="AA862" t="b">
        <v>1</v>
      </c>
    </row>
    <row r="863" spans="1:27">
      <c r="A863" t="s">
        <v>2941</v>
      </c>
      <c r="B863" t="s">
        <v>2942</v>
      </c>
      <c r="C863" t="s">
        <v>164</v>
      </c>
      <c r="D863" t="s">
        <v>168</v>
      </c>
      <c r="E863" t="s">
        <v>145</v>
      </c>
      <c r="F863" t="s">
        <v>215</v>
      </c>
      <c r="G863" t="s">
        <v>5</v>
      </c>
      <c r="H863">
        <v>-7.3296899999999998E-2</v>
      </c>
      <c r="I863">
        <v>1.2200000000000001E-2</v>
      </c>
      <c r="J863" s="5">
        <v>1.69E-9</v>
      </c>
      <c r="K863">
        <v>0.74387278185203498</v>
      </c>
      <c r="L863">
        <v>1.22101391748832E-2</v>
      </c>
      <c r="M863">
        <v>1.36349962868601E-2</v>
      </c>
      <c r="N863">
        <v>0.37046644000000001</v>
      </c>
      <c r="O863">
        <v>-0.16658466012727999</v>
      </c>
      <c r="P863">
        <v>0.186024187746823</v>
      </c>
      <c r="Q863">
        <v>0.37051986579271201</v>
      </c>
      <c r="AA863" t="b">
        <v>1</v>
      </c>
    </row>
    <row r="864" spans="1:27">
      <c r="A864" t="s">
        <v>2908</v>
      </c>
      <c r="B864" t="s">
        <v>2909</v>
      </c>
      <c r="C864" t="s">
        <v>163</v>
      </c>
      <c r="D864" t="s">
        <v>164</v>
      </c>
      <c r="E864" t="s">
        <v>145</v>
      </c>
      <c r="F864" t="s">
        <v>215</v>
      </c>
      <c r="G864" t="s">
        <v>5</v>
      </c>
      <c r="H864">
        <v>6.7602599999999999E-2</v>
      </c>
      <c r="I864">
        <v>1.24E-2</v>
      </c>
      <c r="J864" s="5">
        <v>4.9199999999999997E-8</v>
      </c>
      <c r="K864">
        <v>0.301178242857911</v>
      </c>
      <c r="L864">
        <v>-1.14654613684823E-2</v>
      </c>
      <c r="M864">
        <v>1.29729139720325E-2</v>
      </c>
      <c r="N864">
        <v>0.37669620999999998</v>
      </c>
      <c r="O864">
        <v>-0.16960089358223401</v>
      </c>
      <c r="P864">
        <v>0.191899630665574</v>
      </c>
      <c r="Q864">
        <v>0.37680418639889202</v>
      </c>
      <c r="AA864" t="b">
        <v>1</v>
      </c>
    </row>
    <row r="865" spans="1:27">
      <c r="A865" t="s">
        <v>2887</v>
      </c>
      <c r="B865" t="s">
        <v>2888</v>
      </c>
      <c r="C865" t="s">
        <v>168</v>
      </c>
      <c r="D865" t="s">
        <v>167</v>
      </c>
      <c r="E865" t="s">
        <v>145</v>
      </c>
      <c r="F865" t="s">
        <v>215</v>
      </c>
      <c r="G865" t="s">
        <v>5</v>
      </c>
      <c r="H865">
        <v>6.8996399999999999E-2</v>
      </c>
      <c r="I865">
        <v>1.26E-2</v>
      </c>
      <c r="J865" s="5">
        <v>4.14E-8</v>
      </c>
      <c r="K865">
        <v>0.22767299999999999</v>
      </c>
      <c r="L865">
        <v>1.2018714120373799E-2</v>
      </c>
      <c r="M865">
        <v>1.41930965049289E-2</v>
      </c>
      <c r="N865">
        <v>0.39721811000000001</v>
      </c>
      <c r="O865">
        <v>0.17419335096285901</v>
      </c>
      <c r="P865">
        <v>0.20570778337607301</v>
      </c>
      <c r="Q865">
        <v>0.397106608249785</v>
      </c>
      <c r="AA865" t="b">
        <v>1</v>
      </c>
    </row>
    <row r="866" spans="1:27">
      <c r="A866" t="s">
        <v>2860</v>
      </c>
      <c r="B866" t="s">
        <v>2861</v>
      </c>
      <c r="C866" t="s">
        <v>164</v>
      </c>
      <c r="D866" t="s">
        <v>167</v>
      </c>
      <c r="E866" t="s">
        <v>145</v>
      </c>
      <c r="F866" t="s">
        <v>215</v>
      </c>
      <c r="G866" t="s">
        <v>5</v>
      </c>
      <c r="H866">
        <v>-7.3900800000000003E-2</v>
      </c>
      <c r="I866">
        <v>1.06E-2</v>
      </c>
      <c r="J866" s="5">
        <v>2.8799999999999998E-12</v>
      </c>
      <c r="K866">
        <v>0.54168868423039196</v>
      </c>
      <c r="L866">
        <v>1.00360127969712E-2</v>
      </c>
      <c r="M866">
        <v>1.1944790284421801E-2</v>
      </c>
      <c r="N866">
        <v>0.40079626000000002</v>
      </c>
      <c r="O866">
        <v>-0.135803845113601</v>
      </c>
      <c r="P866">
        <v>0.16163276019233599</v>
      </c>
      <c r="Q866">
        <v>0.40079625841633498</v>
      </c>
      <c r="AA866" t="b">
        <v>1</v>
      </c>
    </row>
    <row r="867" spans="1:27">
      <c r="A867" t="s">
        <v>2924</v>
      </c>
      <c r="B867" t="s">
        <v>2817</v>
      </c>
      <c r="C867" t="s">
        <v>163</v>
      </c>
      <c r="D867" t="s">
        <v>164</v>
      </c>
      <c r="E867" t="s">
        <v>145</v>
      </c>
      <c r="F867" t="s">
        <v>215</v>
      </c>
      <c r="G867" t="s">
        <v>5</v>
      </c>
      <c r="H867">
        <v>6.4804100000000003E-2</v>
      </c>
      <c r="I867">
        <v>1.06E-2</v>
      </c>
      <c r="J867" s="5">
        <v>1.0399999999999999E-9</v>
      </c>
      <c r="K867">
        <v>0.533389</v>
      </c>
      <c r="L867">
        <v>9.3458578889762702E-3</v>
      </c>
      <c r="M867">
        <v>1.19298671036205E-2</v>
      </c>
      <c r="N867">
        <v>0.43339225999999997</v>
      </c>
      <c r="O867">
        <v>0.14421707714444401</v>
      </c>
      <c r="P867">
        <v>0.18409123965336299</v>
      </c>
      <c r="Q867">
        <v>0.43339225616231303</v>
      </c>
      <c r="AA867" t="b">
        <v>1</v>
      </c>
    </row>
    <row r="868" spans="1:27">
      <c r="A868" t="s">
        <v>2925</v>
      </c>
      <c r="B868" t="s">
        <v>2926</v>
      </c>
      <c r="C868" t="s">
        <v>164</v>
      </c>
      <c r="D868" t="s">
        <v>167</v>
      </c>
      <c r="E868" t="s">
        <v>145</v>
      </c>
      <c r="F868" t="s">
        <v>215</v>
      </c>
      <c r="G868" t="s">
        <v>5</v>
      </c>
      <c r="H868">
        <v>-0.113097</v>
      </c>
      <c r="I868">
        <v>1.7100000000000001E-2</v>
      </c>
      <c r="J868" s="5">
        <v>3.5599999999999999E-11</v>
      </c>
      <c r="K868">
        <v>0.11484800000000001</v>
      </c>
      <c r="L868">
        <v>-1.37722276180681E-2</v>
      </c>
      <c r="M868">
        <v>1.86666137409435E-2</v>
      </c>
      <c r="N868">
        <v>0.46051445000000002</v>
      </c>
      <c r="O868">
        <v>0.12177358920279099</v>
      </c>
      <c r="P868">
        <v>0.16504959230522001</v>
      </c>
      <c r="Q868">
        <v>0.46063599330893501</v>
      </c>
      <c r="AA868" t="b">
        <v>1</v>
      </c>
    </row>
    <row r="869" spans="1:27">
      <c r="A869" t="s">
        <v>2821</v>
      </c>
      <c r="B869" t="s">
        <v>2822</v>
      </c>
      <c r="C869" t="s">
        <v>163</v>
      </c>
      <c r="D869" t="s">
        <v>168</v>
      </c>
      <c r="E869" t="s">
        <v>145</v>
      </c>
      <c r="F869" t="s">
        <v>215</v>
      </c>
      <c r="G869" t="s">
        <v>5</v>
      </c>
      <c r="H869">
        <v>-9.9499900000000002E-2</v>
      </c>
      <c r="I869">
        <v>1.77E-2</v>
      </c>
      <c r="J869" s="5">
        <v>1.9499999999999999E-8</v>
      </c>
      <c r="K869">
        <v>0.10885162947018601</v>
      </c>
      <c r="L869">
        <v>1.39937099919272E-2</v>
      </c>
      <c r="M869">
        <v>1.9109258489590601E-2</v>
      </c>
      <c r="N869">
        <v>0.46404649999999997</v>
      </c>
      <c r="O869">
        <v>-0.14064044277358301</v>
      </c>
      <c r="P869">
        <v>0.192053042159747</v>
      </c>
      <c r="Q869">
        <v>0.46398547933472301</v>
      </c>
      <c r="AA869" t="b">
        <v>1</v>
      </c>
    </row>
    <row r="870" spans="1:27">
      <c r="A870" t="s">
        <v>2916</v>
      </c>
      <c r="B870" t="s">
        <v>2917</v>
      </c>
      <c r="C870" t="s">
        <v>163</v>
      </c>
      <c r="D870" t="s">
        <v>164</v>
      </c>
      <c r="E870" t="s">
        <v>145</v>
      </c>
      <c r="F870" t="s">
        <v>215</v>
      </c>
      <c r="G870" t="s">
        <v>5</v>
      </c>
      <c r="H870">
        <v>-7.3797199999999993E-2</v>
      </c>
      <c r="I870">
        <v>1.06E-2</v>
      </c>
      <c r="J870" s="5">
        <v>3.1500000000000001E-12</v>
      </c>
      <c r="K870">
        <v>0.56427870461236496</v>
      </c>
      <c r="L870">
        <v>-8.7764987482497094E-3</v>
      </c>
      <c r="M870">
        <v>1.20028702793349E-2</v>
      </c>
      <c r="N870">
        <v>0.46477914999999997</v>
      </c>
      <c r="O870">
        <v>0.1189272594116</v>
      </c>
      <c r="P870">
        <v>0.16264668956728601</v>
      </c>
      <c r="Q870">
        <v>0.46465700017538802</v>
      </c>
      <c r="AA870" t="b">
        <v>1</v>
      </c>
    </row>
    <row r="871" spans="1:27">
      <c r="A871" t="s">
        <v>2830</v>
      </c>
      <c r="B871" t="s">
        <v>2831</v>
      </c>
      <c r="C871" t="s">
        <v>168</v>
      </c>
      <c r="D871" t="s">
        <v>167</v>
      </c>
      <c r="E871" t="s">
        <v>145</v>
      </c>
      <c r="F871" t="s">
        <v>215</v>
      </c>
      <c r="G871" t="s">
        <v>5</v>
      </c>
      <c r="H871">
        <v>-6.3697500000000004E-2</v>
      </c>
      <c r="I871">
        <v>1.0999999999999999E-2</v>
      </c>
      <c r="J871" s="5">
        <v>7.7499999999999999E-9</v>
      </c>
      <c r="K871">
        <v>0.34422563794205002</v>
      </c>
      <c r="L871">
        <v>8.9152784297592703E-3</v>
      </c>
      <c r="M871">
        <v>1.25267365881119E-2</v>
      </c>
      <c r="N871">
        <v>0.47671250999999998</v>
      </c>
      <c r="O871">
        <v>-0.13996276823673301</v>
      </c>
      <c r="P871">
        <v>0.19665978394932099</v>
      </c>
      <c r="Q871">
        <v>0.47665056767566</v>
      </c>
      <c r="AA871" t="b">
        <v>1</v>
      </c>
    </row>
    <row r="872" spans="1:27">
      <c r="A872" t="s">
        <v>2864</v>
      </c>
      <c r="B872" t="s">
        <v>2865</v>
      </c>
      <c r="C872" t="s">
        <v>167</v>
      </c>
      <c r="D872" t="s">
        <v>168</v>
      </c>
      <c r="E872" t="s">
        <v>145</v>
      </c>
      <c r="F872" t="s">
        <v>215</v>
      </c>
      <c r="G872" t="s">
        <v>5</v>
      </c>
      <c r="H872">
        <v>-7.3302099999999995E-2</v>
      </c>
      <c r="I872">
        <v>1.0699999999999999E-2</v>
      </c>
      <c r="J872" s="5">
        <v>7.1299999999999997E-12</v>
      </c>
      <c r="K872">
        <v>0.45272514531592101</v>
      </c>
      <c r="L872">
        <v>8.1103434256791802E-3</v>
      </c>
      <c r="M872">
        <v>1.19568677954875E-2</v>
      </c>
      <c r="N872">
        <v>0.49764489000000001</v>
      </c>
      <c r="O872">
        <v>-0.1106427159069</v>
      </c>
      <c r="P872">
        <v>0.16311767050995099</v>
      </c>
      <c r="Q872">
        <v>0.49758149868262802</v>
      </c>
      <c r="AA872" t="b">
        <v>1</v>
      </c>
    </row>
    <row r="873" spans="1:27">
      <c r="A873" t="s">
        <v>2862</v>
      </c>
      <c r="B873" t="s">
        <v>2863</v>
      </c>
      <c r="C873" t="s">
        <v>163</v>
      </c>
      <c r="D873" t="s">
        <v>164</v>
      </c>
      <c r="E873" t="s">
        <v>145</v>
      </c>
      <c r="F873" t="s">
        <v>215</v>
      </c>
      <c r="G873" t="s">
        <v>5</v>
      </c>
      <c r="H873">
        <v>-5.8996600000000003E-2</v>
      </c>
      <c r="I873">
        <v>1.0800000000000001E-2</v>
      </c>
      <c r="J873" s="5">
        <v>4.3800000000000002E-8</v>
      </c>
      <c r="K873">
        <v>0.57356700000000005</v>
      </c>
      <c r="L873">
        <v>7.9438330694426504E-3</v>
      </c>
      <c r="M873">
        <v>1.20342873344079E-2</v>
      </c>
      <c r="N873">
        <v>0.50912548999999996</v>
      </c>
      <c r="O873">
        <v>-0.134648997898907</v>
      </c>
      <c r="P873">
        <v>0.20398272670641901</v>
      </c>
      <c r="Q873">
        <v>0.50918965869968003</v>
      </c>
      <c r="AA873" t="b">
        <v>1</v>
      </c>
    </row>
    <row r="874" spans="1:27">
      <c r="A874" t="s">
        <v>2854</v>
      </c>
      <c r="B874" t="s">
        <v>2855</v>
      </c>
      <c r="C874" t="s">
        <v>163</v>
      </c>
      <c r="D874" t="s">
        <v>164</v>
      </c>
      <c r="E874" t="s">
        <v>145</v>
      </c>
      <c r="F874" t="s">
        <v>215</v>
      </c>
      <c r="G874" t="s">
        <v>5</v>
      </c>
      <c r="H874">
        <v>0.28450199999999998</v>
      </c>
      <c r="I874">
        <v>4.8500000000000001E-2</v>
      </c>
      <c r="J874" s="5">
        <v>4.3999999999999997E-9</v>
      </c>
      <c r="K874">
        <v>1.93091555183946E-2</v>
      </c>
      <c r="L874">
        <v>2.8290096408340001E-2</v>
      </c>
      <c r="M874">
        <v>4.3250414934016199E-2</v>
      </c>
      <c r="N874">
        <v>0.51311180999999995</v>
      </c>
      <c r="O874">
        <v>9.9437249679580494E-2</v>
      </c>
      <c r="P874">
        <v>0.152021479406177</v>
      </c>
      <c r="Q874">
        <v>0.513047381492163</v>
      </c>
      <c r="AA874" t="b">
        <v>1</v>
      </c>
    </row>
    <row r="875" spans="1:27">
      <c r="A875" t="s">
        <v>2875</v>
      </c>
      <c r="B875" t="s">
        <v>2876</v>
      </c>
      <c r="C875" t="s">
        <v>167</v>
      </c>
      <c r="D875" t="s">
        <v>163</v>
      </c>
      <c r="E875" t="s">
        <v>145</v>
      </c>
      <c r="F875" t="s">
        <v>215</v>
      </c>
      <c r="G875" t="s">
        <v>5</v>
      </c>
      <c r="H875">
        <v>-0.100397</v>
      </c>
      <c r="I875">
        <v>1.32E-2</v>
      </c>
      <c r="J875" s="5">
        <v>3.47E-14</v>
      </c>
      <c r="K875">
        <v>0.81648926095685403</v>
      </c>
      <c r="L875">
        <v>-9.3160944977962994E-3</v>
      </c>
      <c r="M875">
        <v>1.53756304634367E-2</v>
      </c>
      <c r="N875">
        <v>0.54464756999999997</v>
      </c>
      <c r="O875">
        <v>9.2792558520636101E-2</v>
      </c>
      <c r="P875">
        <v>0.153148305860102</v>
      </c>
      <c r="Q875">
        <v>0.54458115946170704</v>
      </c>
      <c r="AA875" t="b">
        <v>1</v>
      </c>
    </row>
    <row r="876" spans="1:27">
      <c r="A876" t="s">
        <v>171</v>
      </c>
      <c r="B876" t="s">
        <v>2893</v>
      </c>
      <c r="C876" t="s">
        <v>168</v>
      </c>
      <c r="D876" t="s">
        <v>167</v>
      </c>
      <c r="E876" t="s">
        <v>145</v>
      </c>
      <c r="F876" t="s">
        <v>215</v>
      </c>
      <c r="G876" t="s">
        <v>5</v>
      </c>
      <c r="H876">
        <v>-6.9899100000000006E-2</v>
      </c>
      <c r="I876">
        <v>1.15E-2</v>
      </c>
      <c r="J876" s="5">
        <v>1.2799999999999999E-9</v>
      </c>
      <c r="K876">
        <v>0.68635814585535304</v>
      </c>
      <c r="L876">
        <v>6.7306806835755002E-3</v>
      </c>
      <c r="M876">
        <v>1.28276742587679E-2</v>
      </c>
      <c r="N876">
        <v>0.59972223000000002</v>
      </c>
      <c r="O876">
        <v>-9.6291378337854103E-2</v>
      </c>
      <c r="P876">
        <v>0.18351701608129301</v>
      </c>
      <c r="Q876">
        <v>0.59979175731701095</v>
      </c>
      <c r="AA876" t="b">
        <v>1</v>
      </c>
    </row>
    <row r="877" spans="1:27">
      <c r="A877" t="s">
        <v>2918</v>
      </c>
      <c r="B877" t="s">
        <v>2919</v>
      </c>
      <c r="C877" t="s">
        <v>168</v>
      </c>
      <c r="D877" t="s">
        <v>167</v>
      </c>
      <c r="E877" t="s">
        <v>145</v>
      </c>
      <c r="F877" t="s">
        <v>215</v>
      </c>
      <c r="G877" t="s">
        <v>5</v>
      </c>
      <c r="H877">
        <v>0.115703</v>
      </c>
      <c r="I877">
        <v>1.37E-2</v>
      </c>
      <c r="J877" s="5">
        <v>2.7900000000000001E-17</v>
      </c>
      <c r="K877">
        <v>0.790821</v>
      </c>
      <c r="L877">
        <v>-7.5800497294595303E-3</v>
      </c>
      <c r="M877">
        <v>1.4633300636022299E-2</v>
      </c>
      <c r="N877">
        <v>0.60445826999999996</v>
      </c>
      <c r="O877">
        <v>-6.5512992139007006E-2</v>
      </c>
      <c r="P877">
        <v>0.12647295779731099</v>
      </c>
      <c r="Q877">
        <v>0.60445826933071001</v>
      </c>
      <c r="AA877" t="b">
        <v>1</v>
      </c>
    </row>
    <row r="878" spans="1:27">
      <c r="A878" t="s">
        <v>2838</v>
      </c>
      <c r="B878" t="s">
        <v>2839</v>
      </c>
      <c r="C878" t="s">
        <v>168</v>
      </c>
      <c r="D878" t="s">
        <v>167</v>
      </c>
      <c r="E878" t="s">
        <v>145</v>
      </c>
      <c r="F878" t="s">
        <v>215</v>
      </c>
      <c r="G878" t="s">
        <v>5</v>
      </c>
      <c r="H878">
        <v>9.2499100000000001E-2</v>
      </c>
      <c r="I878">
        <v>1.4200000000000001E-2</v>
      </c>
      <c r="J878" s="5">
        <v>8.2499999999999999E-11</v>
      </c>
      <c r="K878">
        <v>0.161505605979712</v>
      </c>
      <c r="L878">
        <v>-8.1771847697577008E-3</v>
      </c>
      <c r="M878">
        <v>1.61732293705651E-2</v>
      </c>
      <c r="N878">
        <v>0.61313748000000001</v>
      </c>
      <c r="O878">
        <v>-8.8402857646806304E-2</v>
      </c>
      <c r="P878">
        <v>0.174847424143209</v>
      </c>
      <c r="Q878">
        <v>0.61313748159389103</v>
      </c>
      <c r="AA878" t="b">
        <v>1</v>
      </c>
    </row>
    <row r="879" spans="1:27">
      <c r="A879" t="s">
        <v>2935</v>
      </c>
      <c r="B879" t="s">
        <v>2936</v>
      </c>
      <c r="C879" t="s">
        <v>168</v>
      </c>
      <c r="D879" t="s">
        <v>164</v>
      </c>
      <c r="E879" t="s">
        <v>145</v>
      </c>
      <c r="F879" t="s">
        <v>215</v>
      </c>
      <c r="G879" t="s">
        <v>5</v>
      </c>
      <c r="H879">
        <v>-9.0997499999999995E-2</v>
      </c>
      <c r="I879">
        <v>1.1900000000000001E-2</v>
      </c>
      <c r="J879" s="5">
        <v>2.19E-14</v>
      </c>
      <c r="K879">
        <v>0.75153199999999998</v>
      </c>
      <c r="L879">
        <v>6.8328365328723904E-3</v>
      </c>
      <c r="M879">
        <v>1.3773103271260599E-2</v>
      </c>
      <c r="N879">
        <v>0.61975331</v>
      </c>
      <c r="O879">
        <v>-7.5088178607900097E-2</v>
      </c>
      <c r="P879">
        <v>0.151356941358396</v>
      </c>
      <c r="Q879">
        <v>0.61982385922717997</v>
      </c>
      <c r="AA879" t="b">
        <v>1</v>
      </c>
    </row>
    <row r="880" spans="1:27">
      <c r="A880" t="s">
        <v>2848</v>
      </c>
      <c r="B880" t="s">
        <v>2849</v>
      </c>
      <c r="C880" t="s">
        <v>168</v>
      </c>
      <c r="D880" t="s">
        <v>167</v>
      </c>
      <c r="E880" t="s">
        <v>145</v>
      </c>
      <c r="F880" t="s">
        <v>215</v>
      </c>
      <c r="G880" t="s">
        <v>5</v>
      </c>
      <c r="H880">
        <v>7.6503100000000004E-2</v>
      </c>
      <c r="I880">
        <v>1.34E-2</v>
      </c>
      <c r="J880" s="5">
        <v>1.24E-8</v>
      </c>
      <c r="K880">
        <v>0.19839152166560201</v>
      </c>
      <c r="L880">
        <v>-7.3443183771860999E-3</v>
      </c>
      <c r="M880">
        <v>1.4924442953030101E-2</v>
      </c>
      <c r="N880">
        <v>0.62257795999999999</v>
      </c>
      <c r="O880">
        <v>-9.6000271586198505E-2</v>
      </c>
      <c r="P880">
        <v>0.19508285223775401</v>
      </c>
      <c r="Q880">
        <v>0.62264865226104404</v>
      </c>
      <c r="AA880" t="b">
        <v>1</v>
      </c>
    </row>
    <row r="881" spans="1:27">
      <c r="A881" t="s">
        <v>2823</v>
      </c>
      <c r="B881" t="s">
        <v>2824</v>
      </c>
      <c r="C881" t="s">
        <v>167</v>
      </c>
      <c r="D881" t="s">
        <v>164</v>
      </c>
      <c r="E881" t="s">
        <v>145</v>
      </c>
      <c r="F881" t="s">
        <v>215</v>
      </c>
      <c r="G881" t="s">
        <v>5</v>
      </c>
      <c r="H881">
        <v>-0.16769700000000001</v>
      </c>
      <c r="I881">
        <v>2.4299999999999999E-2</v>
      </c>
      <c r="J881" s="5">
        <v>5.2999999999999996E-12</v>
      </c>
      <c r="K881">
        <v>5.16277288395251E-2</v>
      </c>
      <c r="L881">
        <v>1.23916339001841E-2</v>
      </c>
      <c r="M881">
        <v>2.6897403733848801E-2</v>
      </c>
      <c r="N881">
        <v>0.64508560999999998</v>
      </c>
      <c r="O881">
        <v>-7.3892996894303994E-2</v>
      </c>
      <c r="P881">
        <v>0.16039287365813801</v>
      </c>
      <c r="Q881">
        <v>0.64501385501946296</v>
      </c>
      <c r="AA881" t="b">
        <v>1</v>
      </c>
    </row>
    <row r="882" spans="1:27">
      <c r="A882" t="s">
        <v>2846</v>
      </c>
      <c r="B882" t="s">
        <v>2847</v>
      </c>
      <c r="C882" t="s">
        <v>163</v>
      </c>
      <c r="D882" t="s">
        <v>168</v>
      </c>
      <c r="E882" t="s">
        <v>145</v>
      </c>
      <c r="F882" t="s">
        <v>215</v>
      </c>
      <c r="G882" t="s">
        <v>5</v>
      </c>
      <c r="H882">
        <v>6.82006E-2</v>
      </c>
      <c r="I882">
        <v>1.15E-2</v>
      </c>
      <c r="J882" s="5">
        <v>2.7200000000000001E-9</v>
      </c>
      <c r="K882">
        <v>0.31004605859257001</v>
      </c>
      <c r="L882">
        <v>5.8640442313900197E-3</v>
      </c>
      <c r="M882">
        <v>1.28682120504499E-2</v>
      </c>
      <c r="N882">
        <v>0.64867764000000006</v>
      </c>
      <c r="O882">
        <v>8.5982296803694097E-2</v>
      </c>
      <c r="P882">
        <v>0.18868180119309699</v>
      </c>
      <c r="Q882">
        <v>0.64860572199715405</v>
      </c>
      <c r="AA882" t="b">
        <v>1</v>
      </c>
    </row>
    <row r="883" spans="1:27">
      <c r="A883" t="s">
        <v>2898</v>
      </c>
      <c r="B883" t="s">
        <v>2899</v>
      </c>
      <c r="C883" t="s">
        <v>168</v>
      </c>
      <c r="D883" t="s">
        <v>167</v>
      </c>
      <c r="E883" t="s">
        <v>145</v>
      </c>
      <c r="F883" t="s">
        <v>215</v>
      </c>
      <c r="G883" t="s">
        <v>5</v>
      </c>
      <c r="H883">
        <v>-8.0602499999999994E-2</v>
      </c>
      <c r="I883">
        <v>1.12E-2</v>
      </c>
      <c r="J883" s="5">
        <v>6.16E-13</v>
      </c>
      <c r="K883">
        <v>0.35160999999999998</v>
      </c>
      <c r="L883">
        <v>5.10068902750648E-3</v>
      </c>
      <c r="M883">
        <v>1.24650269489406E-2</v>
      </c>
      <c r="N883">
        <v>0.68239289000000003</v>
      </c>
      <c r="O883">
        <v>-6.3282020129729E-2</v>
      </c>
      <c r="P883">
        <v>0.15464814303452901</v>
      </c>
      <c r="Q883">
        <v>0.68239289439596496</v>
      </c>
      <c r="AA883" t="b">
        <v>1</v>
      </c>
    </row>
    <row r="884" spans="1:27">
      <c r="A884" t="s">
        <v>2900</v>
      </c>
      <c r="B884" t="s">
        <v>2901</v>
      </c>
      <c r="C884" t="s">
        <v>163</v>
      </c>
      <c r="D884" t="s">
        <v>167</v>
      </c>
      <c r="E884" t="s">
        <v>145</v>
      </c>
      <c r="F884" t="s">
        <v>215</v>
      </c>
      <c r="G884" t="s">
        <v>5</v>
      </c>
      <c r="H884">
        <v>6.4804100000000003E-2</v>
      </c>
      <c r="I884">
        <v>1.14E-2</v>
      </c>
      <c r="J884" s="5">
        <v>1.22E-8</v>
      </c>
      <c r="K884">
        <v>0.33357868116106099</v>
      </c>
      <c r="L884">
        <v>-5.0278098243768101E-3</v>
      </c>
      <c r="M884">
        <v>1.2623173046389199E-2</v>
      </c>
      <c r="N884">
        <v>0.69033535999999995</v>
      </c>
      <c r="O884">
        <v>-7.7584748872012901E-2</v>
      </c>
      <c r="P884">
        <v>0.194789728526269</v>
      </c>
      <c r="Q884">
        <v>0.69040906046976702</v>
      </c>
      <c r="AA884" t="b">
        <v>1</v>
      </c>
    </row>
    <row r="885" spans="1:27">
      <c r="A885" t="s">
        <v>2885</v>
      </c>
      <c r="B885" t="s">
        <v>2886</v>
      </c>
      <c r="C885" t="s">
        <v>164</v>
      </c>
      <c r="D885" t="s">
        <v>163</v>
      </c>
      <c r="E885" t="s">
        <v>145</v>
      </c>
      <c r="F885" t="s">
        <v>215</v>
      </c>
      <c r="G885" t="s">
        <v>5</v>
      </c>
      <c r="H885">
        <v>7.3302099999999995E-2</v>
      </c>
      <c r="I885">
        <v>1.24E-2</v>
      </c>
      <c r="J885" s="5">
        <v>3.7900000000000004E-9</v>
      </c>
      <c r="K885">
        <v>0.24155399999999999</v>
      </c>
      <c r="L885">
        <v>-5.4480010376861702E-3</v>
      </c>
      <c r="M885">
        <v>1.3905056247284799E-2</v>
      </c>
      <c r="N885">
        <v>0.69505821000000001</v>
      </c>
      <c r="O885">
        <v>-7.4322577902763601E-2</v>
      </c>
      <c r="P885">
        <v>0.189695196280663</v>
      </c>
      <c r="Q885">
        <v>0.69520599506220604</v>
      </c>
      <c r="AA885" t="b">
        <v>1</v>
      </c>
    </row>
    <row r="886" spans="1:27">
      <c r="A886" t="s">
        <v>2944</v>
      </c>
      <c r="B886" t="s">
        <v>2945</v>
      </c>
      <c r="C886" t="s">
        <v>164</v>
      </c>
      <c r="D886" t="s">
        <v>163</v>
      </c>
      <c r="E886" t="s">
        <v>145</v>
      </c>
      <c r="F886" t="s">
        <v>215</v>
      </c>
      <c r="G886" t="s">
        <v>5</v>
      </c>
      <c r="H886">
        <v>9.1600100000000004E-2</v>
      </c>
      <c r="I886">
        <v>1.0800000000000001E-2</v>
      </c>
      <c r="J886" s="5">
        <v>2.63E-17</v>
      </c>
      <c r="K886">
        <v>0.37071295344676602</v>
      </c>
      <c r="L886">
        <v>4.6086182412803604E-3</v>
      </c>
      <c r="M886">
        <v>1.2322508666525E-2</v>
      </c>
      <c r="N886">
        <v>0.70855312000000004</v>
      </c>
      <c r="O886">
        <v>5.0312371288681601E-2</v>
      </c>
      <c r="P886">
        <v>0.13452505692160799</v>
      </c>
      <c r="Q886">
        <v>0.70840431618139699</v>
      </c>
      <c r="AA886" t="b">
        <v>1</v>
      </c>
    </row>
    <row r="887" spans="1:27">
      <c r="A887" t="s">
        <v>169</v>
      </c>
      <c r="B887" t="s">
        <v>2943</v>
      </c>
      <c r="C887" t="s">
        <v>167</v>
      </c>
      <c r="D887" t="s">
        <v>168</v>
      </c>
      <c r="E887" t="s">
        <v>145</v>
      </c>
      <c r="F887" t="s">
        <v>215</v>
      </c>
      <c r="G887" t="s">
        <v>5</v>
      </c>
      <c r="H887">
        <v>-6.0695199999999998E-2</v>
      </c>
      <c r="I887">
        <v>1.09E-2</v>
      </c>
      <c r="J887" s="5">
        <v>2.5799999999999999E-8</v>
      </c>
      <c r="K887">
        <v>0.63890037205456796</v>
      </c>
      <c r="L887">
        <v>4.2377836064424303E-3</v>
      </c>
      <c r="M887">
        <v>1.23911801357966E-2</v>
      </c>
      <c r="N887">
        <v>0.73235088999999998</v>
      </c>
      <c r="O887">
        <v>-6.9820737166076202E-2</v>
      </c>
      <c r="P887">
        <v>0.20415420223998901</v>
      </c>
      <c r="Q887">
        <v>0.73235089225868399</v>
      </c>
      <c r="AA887" t="b">
        <v>1</v>
      </c>
    </row>
    <row r="888" spans="1:27">
      <c r="A888" t="s">
        <v>2866</v>
      </c>
      <c r="B888" t="s">
        <v>2744</v>
      </c>
      <c r="C888" t="s">
        <v>164</v>
      </c>
      <c r="D888" t="s">
        <v>163</v>
      </c>
      <c r="E888" t="s">
        <v>145</v>
      </c>
      <c r="F888" t="s">
        <v>215</v>
      </c>
      <c r="G888" t="s">
        <v>5</v>
      </c>
      <c r="H888">
        <v>-7.0598300000000003E-2</v>
      </c>
      <c r="I888">
        <v>1.0999999999999999E-2</v>
      </c>
      <c r="J888" s="5">
        <v>1.2999999999999999E-10</v>
      </c>
      <c r="K888">
        <v>0.513258939284857</v>
      </c>
      <c r="L888">
        <v>3.70208634915942E-3</v>
      </c>
      <c r="M888">
        <v>1.1907643451783301E-2</v>
      </c>
      <c r="N888">
        <v>0.75595266999999999</v>
      </c>
      <c r="O888">
        <v>-5.24387463885026E-2</v>
      </c>
      <c r="P888">
        <v>0.16866756638309</v>
      </c>
      <c r="Q888">
        <v>0.75587664447574399</v>
      </c>
      <c r="AA888" t="b">
        <v>1</v>
      </c>
    </row>
    <row r="889" spans="1:27">
      <c r="A889" t="s">
        <v>2946</v>
      </c>
      <c r="B889" t="s">
        <v>2947</v>
      </c>
      <c r="C889" t="s">
        <v>168</v>
      </c>
      <c r="D889" t="s">
        <v>167</v>
      </c>
      <c r="E889" t="s">
        <v>145</v>
      </c>
      <c r="F889" t="s">
        <v>215</v>
      </c>
      <c r="G889" t="s">
        <v>5</v>
      </c>
      <c r="H889">
        <v>6.0599600000000003E-2</v>
      </c>
      <c r="I889">
        <v>1.0800000000000001E-2</v>
      </c>
      <c r="J889" s="5">
        <v>2.03E-8</v>
      </c>
      <c r="K889">
        <v>0.47988999999999998</v>
      </c>
      <c r="L889">
        <v>3.2296428297872702E-3</v>
      </c>
      <c r="M889">
        <v>1.19131052371349E-2</v>
      </c>
      <c r="N889">
        <v>0.78639102999999999</v>
      </c>
      <c r="O889">
        <v>5.3294787915881797E-2</v>
      </c>
      <c r="P889">
        <v>0.19658719260745799</v>
      </c>
      <c r="Q889">
        <v>0.78631412157653902</v>
      </c>
      <c r="AA889" t="b">
        <v>1</v>
      </c>
    </row>
    <row r="890" spans="1:27">
      <c r="A890" t="s">
        <v>2894</v>
      </c>
      <c r="B890" t="s">
        <v>2895</v>
      </c>
      <c r="C890" t="s">
        <v>163</v>
      </c>
      <c r="D890" t="s">
        <v>164</v>
      </c>
      <c r="E890" t="s">
        <v>145</v>
      </c>
      <c r="F890" t="s">
        <v>215</v>
      </c>
      <c r="G890" t="s">
        <v>5</v>
      </c>
      <c r="H890">
        <v>-6.4399899999999996E-2</v>
      </c>
      <c r="I890">
        <v>1.0699999999999999E-2</v>
      </c>
      <c r="J890" s="5">
        <v>1.7599999999999999E-9</v>
      </c>
      <c r="K890">
        <v>0.58523649541353695</v>
      </c>
      <c r="L890">
        <v>2.4462621146837601E-3</v>
      </c>
      <c r="M890">
        <v>1.2080306739179E-2</v>
      </c>
      <c r="N890">
        <v>0.83944768999999997</v>
      </c>
      <c r="O890">
        <v>-3.7985495547101199E-2</v>
      </c>
      <c r="P890">
        <v>0.187582694059758</v>
      </c>
      <c r="Q890">
        <v>0.83952585840974103</v>
      </c>
      <c r="AA890" t="b">
        <v>1</v>
      </c>
    </row>
    <row r="891" spans="1:27">
      <c r="A891" t="s">
        <v>2902</v>
      </c>
      <c r="B891" t="s">
        <v>2903</v>
      </c>
      <c r="C891" t="s">
        <v>167</v>
      </c>
      <c r="D891" t="s">
        <v>168</v>
      </c>
      <c r="E891" t="s">
        <v>145</v>
      </c>
      <c r="F891" t="s">
        <v>215</v>
      </c>
      <c r="G891" t="s">
        <v>5</v>
      </c>
      <c r="H891">
        <v>-0.15659500000000001</v>
      </c>
      <c r="I891">
        <v>2.7699999999999999E-2</v>
      </c>
      <c r="J891" s="5">
        <v>1.66E-8</v>
      </c>
      <c r="K891">
        <v>5.04617160446326E-2</v>
      </c>
      <c r="L891">
        <v>-4.8697022278784696E-3</v>
      </c>
      <c r="M891">
        <v>2.7189850518584399E-2</v>
      </c>
      <c r="N891">
        <v>0.85778065999999997</v>
      </c>
      <c r="O891">
        <v>3.1097431130486099E-2</v>
      </c>
      <c r="P891">
        <v>0.17363166460349599</v>
      </c>
      <c r="Q891">
        <v>0.85785918200659905</v>
      </c>
      <c r="AA891" t="b">
        <v>1</v>
      </c>
    </row>
    <row r="892" spans="1:27">
      <c r="A892" t="s">
        <v>2756</v>
      </c>
      <c r="B892" t="s">
        <v>2755</v>
      </c>
      <c r="C892" t="s">
        <v>163</v>
      </c>
      <c r="D892" t="s">
        <v>168</v>
      </c>
      <c r="E892" t="s">
        <v>145</v>
      </c>
      <c r="F892" t="s">
        <v>215</v>
      </c>
      <c r="G892" t="s">
        <v>5</v>
      </c>
      <c r="H892">
        <v>6.9395499999999999E-2</v>
      </c>
      <c r="I892">
        <v>1.0999999999999999E-2</v>
      </c>
      <c r="J892" s="5">
        <v>2.3500000000000002E-10</v>
      </c>
      <c r="K892">
        <v>0.33582499999999998</v>
      </c>
      <c r="L892">
        <v>2.1990836511590699E-3</v>
      </c>
      <c r="M892">
        <v>1.2602198573977499E-2</v>
      </c>
      <c r="N892">
        <v>0.86155110999999995</v>
      </c>
      <c r="O892">
        <v>3.16891390819155E-2</v>
      </c>
      <c r="P892">
        <v>0.18159965089923</v>
      </c>
      <c r="Q892">
        <v>0.86147253076673103</v>
      </c>
      <c r="AA892" t="b">
        <v>1</v>
      </c>
    </row>
    <row r="893" spans="1:27">
      <c r="A893" t="s">
        <v>2835</v>
      </c>
      <c r="B893" t="s">
        <v>2836</v>
      </c>
      <c r="C893" t="s">
        <v>168</v>
      </c>
      <c r="D893" t="s">
        <v>167</v>
      </c>
      <c r="E893" t="s">
        <v>145</v>
      </c>
      <c r="F893" t="s">
        <v>215</v>
      </c>
      <c r="G893" t="s">
        <v>5</v>
      </c>
      <c r="H893">
        <v>6.7305000000000004E-2</v>
      </c>
      <c r="I893">
        <v>1.0999999999999999E-2</v>
      </c>
      <c r="J893" s="5">
        <v>1.02E-9</v>
      </c>
      <c r="K893">
        <v>0.64020900000000003</v>
      </c>
      <c r="L893">
        <v>1.8713172246255601E-3</v>
      </c>
      <c r="M893">
        <v>1.24010419126942E-2</v>
      </c>
      <c r="N893">
        <v>0.87997572000000002</v>
      </c>
      <c r="O893">
        <v>2.78035394788732E-2</v>
      </c>
      <c r="P893">
        <v>0.18425142133116701</v>
      </c>
      <c r="Q893">
        <v>0.88005460048681095</v>
      </c>
      <c r="AA893" t="b">
        <v>1</v>
      </c>
    </row>
    <row r="894" spans="1:27">
      <c r="A894" t="s">
        <v>2869</v>
      </c>
      <c r="B894" t="s">
        <v>2870</v>
      </c>
      <c r="C894" t="s">
        <v>167</v>
      </c>
      <c r="D894" t="s">
        <v>168</v>
      </c>
      <c r="E894" t="s">
        <v>145</v>
      </c>
      <c r="F894" t="s">
        <v>215</v>
      </c>
      <c r="G894" t="s">
        <v>5</v>
      </c>
      <c r="H894">
        <v>0.116102</v>
      </c>
      <c r="I894">
        <v>2.1100000000000001E-2</v>
      </c>
      <c r="J894" s="5">
        <v>4.0299999999999997E-8</v>
      </c>
      <c r="K894">
        <v>8.7965616045845296E-2</v>
      </c>
      <c r="L894">
        <v>-2.8220078404437299E-3</v>
      </c>
      <c r="M894">
        <v>2.1012716607920499E-2</v>
      </c>
      <c r="N894">
        <v>0.89308628000000001</v>
      </c>
      <c r="O894">
        <v>-2.4306281032572499E-2</v>
      </c>
      <c r="P894">
        <v>0.18098496673546099</v>
      </c>
      <c r="Q894">
        <v>0.89316535324270896</v>
      </c>
      <c r="AA894" t="b">
        <v>1</v>
      </c>
    </row>
    <row r="895" spans="1:27">
      <c r="A895" t="s">
        <v>2896</v>
      </c>
      <c r="B895" t="s">
        <v>2897</v>
      </c>
      <c r="C895" t="s">
        <v>163</v>
      </c>
      <c r="D895" t="s">
        <v>164</v>
      </c>
      <c r="E895" t="s">
        <v>145</v>
      </c>
      <c r="F895" t="s">
        <v>215</v>
      </c>
      <c r="G895" t="s">
        <v>5</v>
      </c>
      <c r="H895">
        <v>7.7701500000000007E-2</v>
      </c>
      <c r="I895">
        <v>1.41E-2</v>
      </c>
      <c r="J895" s="5">
        <v>3.2700000000000002E-8</v>
      </c>
      <c r="K895">
        <v>0.166221904833496</v>
      </c>
      <c r="L895">
        <v>-2.1359022657142699E-3</v>
      </c>
      <c r="M895">
        <v>1.59872924080409E-2</v>
      </c>
      <c r="N895">
        <v>0.89371887999999999</v>
      </c>
      <c r="O895">
        <v>-2.7488558981670502E-2</v>
      </c>
      <c r="P895">
        <v>0.20575268698855101</v>
      </c>
      <c r="Q895">
        <v>0.893718884189178</v>
      </c>
      <c r="AA895" t="b">
        <v>1</v>
      </c>
    </row>
    <row r="896" spans="1:27">
      <c r="A896" t="s">
        <v>2889</v>
      </c>
      <c r="B896" t="s">
        <v>2890</v>
      </c>
      <c r="C896" t="s">
        <v>163</v>
      </c>
      <c r="D896" t="s">
        <v>167</v>
      </c>
      <c r="E896" t="s">
        <v>145</v>
      </c>
      <c r="F896" t="s">
        <v>215</v>
      </c>
      <c r="G896" t="s">
        <v>5</v>
      </c>
      <c r="H896">
        <v>8.7002999999999997E-2</v>
      </c>
      <c r="I896">
        <v>1.2699999999999999E-2</v>
      </c>
      <c r="J896" s="5">
        <v>6.7600000000000003E-12</v>
      </c>
      <c r="K896">
        <v>0.23852172912431399</v>
      </c>
      <c r="L896">
        <v>1.67584116216264E-3</v>
      </c>
      <c r="M896">
        <v>1.3965343018022E-2</v>
      </c>
      <c r="N896">
        <v>0.90464157999999995</v>
      </c>
      <c r="O896">
        <v>1.9261877891137501E-2</v>
      </c>
      <c r="P896">
        <v>0.16051564909281299</v>
      </c>
      <c r="Q896">
        <v>0.904483147958832</v>
      </c>
      <c r="AA896" t="b">
        <v>1</v>
      </c>
    </row>
    <row r="897" spans="1:27">
      <c r="A897" t="s">
        <v>2933</v>
      </c>
      <c r="B897" t="s">
        <v>2934</v>
      </c>
      <c r="C897" t="s">
        <v>164</v>
      </c>
      <c r="D897" t="s">
        <v>163</v>
      </c>
      <c r="E897" t="s">
        <v>145</v>
      </c>
      <c r="F897" t="s">
        <v>215</v>
      </c>
      <c r="G897" t="s">
        <v>5</v>
      </c>
      <c r="H897">
        <v>7.89025E-2</v>
      </c>
      <c r="I897">
        <v>1.0699999999999999E-2</v>
      </c>
      <c r="J897" s="5">
        <v>1.7299999999999999E-13</v>
      </c>
      <c r="K897">
        <v>0.48821799999999999</v>
      </c>
      <c r="L897">
        <v>-1.2883155369656099E-3</v>
      </c>
      <c r="M897">
        <v>1.1906797938684001E-2</v>
      </c>
      <c r="N897">
        <v>0.91383703999999999</v>
      </c>
      <c r="O897">
        <v>-1.63279431826065E-2</v>
      </c>
      <c r="P897">
        <v>0.150905205014847</v>
      </c>
      <c r="Q897">
        <v>0.91383704495689699</v>
      </c>
      <c r="AA897" t="b">
        <v>1</v>
      </c>
    </row>
    <row r="898" spans="1:27">
      <c r="A898" t="s">
        <v>2914</v>
      </c>
      <c r="B898" t="s">
        <v>2915</v>
      </c>
      <c r="C898" t="s">
        <v>167</v>
      </c>
      <c r="D898" t="s">
        <v>164</v>
      </c>
      <c r="E898" t="s">
        <v>145</v>
      </c>
      <c r="F898" t="s">
        <v>215</v>
      </c>
      <c r="G898" t="s">
        <v>5</v>
      </c>
      <c r="H898">
        <v>6.8303299999999997E-2</v>
      </c>
      <c r="I898">
        <v>1.12E-2</v>
      </c>
      <c r="J898" s="5">
        <v>1.0399999999999999E-9</v>
      </c>
      <c r="K898">
        <v>0.615506</v>
      </c>
      <c r="L898">
        <v>8.7843169419062105E-4</v>
      </c>
      <c r="M898">
        <v>1.2234424710175801E-2</v>
      </c>
      <c r="N898">
        <v>0.94276106999999998</v>
      </c>
      <c r="O898">
        <v>1.2860750420413399E-2</v>
      </c>
      <c r="P898">
        <v>0.179119086635284</v>
      </c>
      <c r="Q898">
        <v>0.94276107282205801</v>
      </c>
      <c r="AA898" t="b">
        <v>1</v>
      </c>
    </row>
    <row r="899" spans="1:27">
      <c r="A899" t="s">
        <v>2883</v>
      </c>
      <c r="B899" t="s">
        <v>2884</v>
      </c>
      <c r="C899" t="s">
        <v>163</v>
      </c>
      <c r="D899" t="s">
        <v>164</v>
      </c>
      <c r="E899" t="s">
        <v>145</v>
      </c>
      <c r="F899" t="s">
        <v>215</v>
      </c>
      <c r="G899" t="s">
        <v>5</v>
      </c>
      <c r="H899">
        <v>-6.65993E-2</v>
      </c>
      <c r="I899">
        <v>1.15E-2</v>
      </c>
      <c r="J899" s="5">
        <v>6.8400000000000004E-9</v>
      </c>
      <c r="K899">
        <v>0.63377427741244796</v>
      </c>
      <c r="L899">
        <v>7.9311798631624697E-4</v>
      </c>
      <c r="M899">
        <v>1.2353862715206301E-2</v>
      </c>
      <c r="N899">
        <v>0.94865173000000003</v>
      </c>
      <c r="O899">
        <v>-1.19088036408228E-2</v>
      </c>
      <c r="P899">
        <v>0.185495383813438</v>
      </c>
      <c r="Q899">
        <v>0.94881097739657705</v>
      </c>
      <c r="AA899" t="b">
        <v>1</v>
      </c>
    </row>
    <row r="900" spans="1:27">
      <c r="A900" t="s">
        <v>2929</v>
      </c>
      <c r="B900" t="s">
        <v>2930</v>
      </c>
      <c r="C900" t="s">
        <v>168</v>
      </c>
      <c r="D900" t="s">
        <v>167</v>
      </c>
      <c r="E900" t="s">
        <v>145</v>
      </c>
      <c r="F900" t="s">
        <v>215</v>
      </c>
      <c r="G900" t="s">
        <v>5</v>
      </c>
      <c r="H900">
        <v>-7.0197499999999996E-2</v>
      </c>
      <c r="I900">
        <v>1.06E-2</v>
      </c>
      <c r="J900" s="5">
        <v>3.9599999999999998E-11</v>
      </c>
      <c r="K900">
        <v>0.48049532113194798</v>
      </c>
      <c r="L900">
        <v>-6.3017457435624903E-4</v>
      </c>
      <c r="M900">
        <v>1.19125628422731E-2</v>
      </c>
      <c r="N900">
        <v>0.95773191000000002</v>
      </c>
      <c r="O900">
        <v>8.9771654881761996E-3</v>
      </c>
      <c r="P900">
        <v>0.16970067085399199</v>
      </c>
      <c r="Q900">
        <v>0.95781158439793301</v>
      </c>
      <c r="AA900" t="b">
        <v>1</v>
      </c>
    </row>
    <row r="901" spans="1:27">
      <c r="A901" t="s">
        <v>2877</v>
      </c>
      <c r="B901" t="s">
        <v>2878</v>
      </c>
      <c r="C901" t="s">
        <v>168</v>
      </c>
      <c r="D901" t="s">
        <v>167</v>
      </c>
      <c r="E901" t="s">
        <v>145</v>
      </c>
      <c r="F901" t="s">
        <v>215</v>
      </c>
      <c r="G901" t="s">
        <v>5</v>
      </c>
      <c r="H901">
        <v>-0.219698</v>
      </c>
      <c r="I901">
        <v>1.95E-2</v>
      </c>
      <c r="J901" s="5">
        <v>1.4400000000000001E-29</v>
      </c>
      <c r="K901">
        <v>8.8122758070944607E-2</v>
      </c>
      <c r="L901">
        <v>8.3143345127055296E-4</v>
      </c>
      <c r="M901">
        <v>2.09957942240039E-2</v>
      </c>
      <c r="N901">
        <v>0.96841202999999998</v>
      </c>
      <c r="O901">
        <v>-3.7844379615224201E-3</v>
      </c>
      <c r="P901">
        <v>9.5566615189960305E-2</v>
      </c>
      <c r="Q901">
        <v>0.968412027440401</v>
      </c>
      <c r="AA901" t="b">
        <v>1</v>
      </c>
    </row>
    <row r="902" spans="1:27">
      <c r="A902" t="s">
        <v>2912</v>
      </c>
      <c r="B902" t="s">
        <v>2913</v>
      </c>
      <c r="C902" t="s">
        <v>164</v>
      </c>
      <c r="D902" t="s">
        <v>163</v>
      </c>
      <c r="E902" t="s">
        <v>145</v>
      </c>
      <c r="F902" t="s">
        <v>215</v>
      </c>
      <c r="G902" t="s">
        <v>5</v>
      </c>
      <c r="H902">
        <v>8.4001400000000004E-2</v>
      </c>
      <c r="I902">
        <v>1.2999999999999999E-2</v>
      </c>
      <c r="J902" s="5">
        <v>1.05E-10</v>
      </c>
      <c r="K902">
        <v>0.193088740421998</v>
      </c>
      <c r="L902">
        <v>5.6392945488992999E-4</v>
      </c>
      <c r="M902">
        <v>1.50783276708537E-2</v>
      </c>
      <c r="N902">
        <v>0.97032554000000004</v>
      </c>
      <c r="O902">
        <v>6.7133340026467401E-3</v>
      </c>
      <c r="P902">
        <v>0.17950090916167699</v>
      </c>
      <c r="Q902">
        <v>0.97016607267208599</v>
      </c>
      <c r="AA902" t="b">
        <v>1</v>
      </c>
    </row>
    <row r="903" spans="1:27">
      <c r="A903" t="s">
        <v>177</v>
      </c>
      <c r="B903" t="s">
        <v>2820</v>
      </c>
      <c r="C903" t="s">
        <v>168</v>
      </c>
      <c r="D903" t="s">
        <v>167</v>
      </c>
      <c r="E903" t="s">
        <v>145</v>
      </c>
      <c r="F903" t="s">
        <v>215</v>
      </c>
      <c r="G903" t="s">
        <v>5</v>
      </c>
      <c r="H903">
        <v>-6.08975E-2</v>
      </c>
      <c r="I903">
        <v>1.06E-2</v>
      </c>
      <c r="J903" s="5">
        <v>1.02E-8</v>
      </c>
      <c r="K903">
        <v>0.50512900000000005</v>
      </c>
      <c r="L903">
        <v>2.21416686031982E-4</v>
      </c>
      <c r="M903">
        <v>1.1904122904945301E-2</v>
      </c>
      <c r="N903">
        <v>0.98516020000000004</v>
      </c>
      <c r="O903">
        <v>-3.63589122758704E-3</v>
      </c>
      <c r="P903">
        <v>0.19547802298855099</v>
      </c>
      <c r="Q903">
        <v>0.98516020283670402</v>
      </c>
      <c r="AA903" t="b">
        <v>1</v>
      </c>
    </row>
    <row r="904" spans="1:27">
      <c r="A904" t="s">
        <v>2842</v>
      </c>
      <c r="B904" t="s">
        <v>2843</v>
      </c>
      <c r="C904" t="s">
        <v>164</v>
      </c>
      <c r="D904" t="s">
        <v>163</v>
      </c>
      <c r="E904" t="s">
        <v>145</v>
      </c>
      <c r="F904" t="s">
        <v>215</v>
      </c>
      <c r="G904" t="s">
        <v>5</v>
      </c>
      <c r="H904">
        <v>6.3003699999999996E-2</v>
      </c>
      <c r="I904">
        <v>1.11E-2</v>
      </c>
      <c r="J904" s="5">
        <v>1.3799999999999999E-8</v>
      </c>
      <c r="K904">
        <v>0.56180239768499396</v>
      </c>
      <c r="L904">
        <v>-2.08721415754026E-4</v>
      </c>
      <c r="M904">
        <v>1.19954836640245E-2</v>
      </c>
      <c r="N904">
        <v>0.98627706000000004</v>
      </c>
      <c r="O904">
        <v>-3.3128437814608702E-3</v>
      </c>
      <c r="P904">
        <v>0.19039332077361301</v>
      </c>
      <c r="Q904">
        <v>0.98611750915605301</v>
      </c>
      <c r="AA904" t="b">
        <v>1</v>
      </c>
    </row>
    <row r="905" spans="1:27">
      <c r="A905" t="s">
        <v>2879</v>
      </c>
      <c r="B905" t="s">
        <v>2880</v>
      </c>
      <c r="C905" t="s">
        <v>163</v>
      </c>
      <c r="D905" t="s">
        <v>164</v>
      </c>
      <c r="E905" t="s">
        <v>145</v>
      </c>
      <c r="F905" t="s">
        <v>215</v>
      </c>
      <c r="G905" t="s">
        <v>5</v>
      </c>
      <c r="H905">
        <v>-6.4805199999999993E-2</v>
      </c>
      <c r="I905">
        <v>1.06E-2</v>
      </c>
      <c r="J905" s="5">
        <v>1.15E-9</v>
      </c>
      <c r="K905">
        <v>0.43768200000000002</v>
      </c>
      <c r="L905" s="5">
        <v>7.7980781087491394E-5</v>
      </c>
      <c r="M905">
        <v>1.19970432442295E-2</v>
      </c>
      <c r="N905">
        <v>0.99489357</v>
      </c>
      <c r="O905">
        <v>-1.2033105535897001E-3</v>
      </c>
      <c r="P905">
        <v>0.18512470055226299</v>
      </c>
      <c r="Q905">
        <v>0.99481378687439104</v>
      </c>
      <c r="AA905" t="b">
        <v>1</v>
      </c>
    </row>
    <row r="906" spans="1:27">
      <c r="A906" t="s">
        <v>2834</v>
      </c>
      <c r="B906" t="s">
        <v>2768</v>
      </c>
      <c r="C906" t="s">
        <v>167</v>
      </c>
      <c r="D906" t="s">
        <v>168</v>
      </c>
      <c r="E906" t="s">
        <v>145</v>
      </c>
      <c r="F906" t="s">
        <v>215</v>
      </c>
      <c r="G906" t="s">
        <v>5</v>
      </c>
      <c r="H906">
        <v>6.9003499999999995E-2</v>
      </c>
      <c r="I906">
        <v>1.17E-2</v>
      </c>
      <c r="J906" s="5">
        <v>4.0300000000000004E-9</v>
      </c>
      <c r="K906">
        <v>0.49920500000000001</v>
      </c>
      <c r="L906" s="5">
        <v>6.9040368160611497E-5</v>
      </c>
      <c r="M906">
        <v>1.1903511751829601E-2</v>
      </c>
      <c r="N906">
        <v>0.99537229999999999</v>
      </c>
      <c r="O906">
        <v>1.0005342940664101E-3</v>
      </c>
      <c r="P906">
        <v>0.17250591277007099</v>
      </c>
      <c r="Q906">
        <v>0.99537229549335404</v>
      </c>
      <c r="AA906" t="b">
        <v>1</v>
      </c>
    </row>
    <row r="907" spans="1:27">
      <c r="A907" s="2" t="s">
        <v>2871</v>
      </c>
      <c r="B907" s="2" t="s">
        <v>2872</v>
      </c>
      <c r="C907" s="2" t="s">
        <v>167</v>
      </c>
      <c r="D907" s="2" t="s">
        <v>164</v>
      </c>
      <c r="E907" s="2" t="s">
        <v>145</v>
      </c>
      <c r="F907" s="2" t="s">
        <v>215</v>
      </c>
      <c r="G907" s="2" t="s">
        <v>5</v>
      </c>
      <c r="H907" s="2">
        <v>8.7103899999999998E-2</v>
      </c>
      <c r="I907" s="2">
        <v>1.17E-2</v>
      </c>
      <c r="J907" s="6">
        <v>1.1700000000000001E-13</v>
      </c>
      <c r="K907" s="2">
        <v>0.28501016455064998</v>
      </c>
      <c r="L907" s="6">
        <v>5.2738095695778998E-6</v>
      </c>
      <c r="M907" s="2">
        <v>1.31845239239447E-2</v>
      </c>
      <c r="N907" s="2">
        <v>0.99968084999999995</v>
      </c>
      <c r="O907" s="2">
        <v>6.0546193334373101E-5</v>
      </c>
      <c r="P907" s="2">
        <v>0.151365483335932</v>
      </c>
      <c r="Q907" s="2">
        <v>0.99968084618418995</v>
      </c>
      <c r="AA907" t="b">
        <v>1</v>
      </c>
    </row>
    <row r="908" spans="1:27">
      <c r="A908" t="s">
        <v>2904</v>
      </c>
      <c r="B908" t="s">
        <v>2905</v>
      </c>
      <c r="C908" t="s">
        <v>163</v>
      </c>
      <c r="D908" t="s">
        <v>164</v>
      </c>
      <c r="E908" t="s">
        <v>145</v>
      </c>
      <c r="F908" t="s">
        <v>204</v>
      </c>
      <c r="G908" t="s">
        <v>5</v>
      </c>
      <c r="H908">
        <v>-0.106595</v>
      </c>
      <c r="I908">
        <v>1.6500000000000001E-2</v>
      </c>
      <c r="J908" s="5">
        <v>1.04E-10</v>
      </c>
      <c r="K908">
        <v>0.126901446</v>
      </c>
      <c r="L908">
        <v>-3.6358244999999997E-2</v>
      </c>
      <c r="M908">
        <v>1.7877879999999999E-2</v>
      </c>
      <c r="N908">
        <v>4.1971759999999997E-2</v>
      </c>
      <c r="O908">
        <v>0.34108771500000001</v>
      </c>
      <c r="P908">
        <v>0.16771781199999999</v>
      </c>
      <c r="Q908">
        <v>4.1981852E-2</v>
      </c>
      <c r="AA908" t="b">
        <v>1</v>
      </c>
    </row>
    <row r="909" spans="1:27">
      <c r="A909" t="s">
        <v>2896</v>
      </c>
      <c r="B909" t="s">
        <v>2897</v>
      </c>
      <c r="C909" t="s">
        <v>163</v>
      </c>
      <c r="D909" t="s">
        <v>164</v>
      </c>
      <c r="E909" t="s">
        <v>145</v>
      </c>
      <c r="F909" t="s">
        <v>204</v>
      </c>
      <c r="G909" t="s">
        <v>5</v>
      </c>
      <c r="H909">
        <v>7.7701500000000007E-2</v>
      </c>
      <c r="I909">
        <v>1.41E-2</v>
      </c>
      <c r="J909" s="5">
        <v>3.2700000000000002E-8</v>
      </c>
      <c r="K909">
        <v>0.166221905</v>
      </c>
      <c r="L909">
        <v>-3.2038792000000003E-2</v>
      </c>
      <c r="M909">
        <v>1.5985027999999998E-2</v>
      </c>
      <c r="N909">
        <v>4.5027230000000001E-2</v>
      </c>
      <c r="O909">
        <v>-0.412331699</v>
      </c>
      <c r="P909">
        <v>0.20572354400000001</v>
      </c>
      <c r="Q909">
        <v>4.5037934000000002E-2</v>
      </c>
      <c r="AA909" t="b">
        <v>1</v>
      </c>
    </row>
    <row r="910" spans="1:27">
      <c r="A910" t="s">
        <v>2866</v>
      </c>
      <c r="B910" t="s">
        <v>2744</v>
      </c>
      <c r="C910" t="s">
        <v>164</v>
      </c>
      <c r="D910" t="s">
        <v>163</v>
      </c>
      <c r="E910" t="s">
        <v>145</v>
      </c>
      <c r="F910" t="s">
        <v>204</v>
      </c>
      <c r="G910" t="s">
        <v>5</v>
      </c>
      <c r="H910">
        <v>-7.0598300000000003E-2</v>
      </c>
      <c r="I910">
        <v>1.0999999999999999E-2</v>
      </c>
      <c r="J910" s="5">
        <v>1.2999999999999999E-10</v>
      </c>
      <c r="K910">
        <v>0.51325893899999997</v>
      </c>
      <c r="L910">
        <v>-2.2816917999999999E-2</v>
      </c>
      <c r="M910">
        <v>1.1906135E-2</v>
      </c>
      <c r="N910">
        <v>5.5314200000000001E-2</v>
      </c>
      <c r="O910">
        <v>0.32319358799999998</v>
      </c>
      <c r="P910">
        <v>0.16864620499999999</v>
      </c>
      <c r="Q910">
        <v>5.5314201E-2</v>
      </c>
      <c r="AA910" t="b">
        <v>1</v>
      </c>
    </row>
    <row r="911" spans="1:27">
      <c r="A911" t="s">
        <v>2823</v>
      </c>
      <c r="B911" t="s">
        <v>2824</v>
      </c>
      <c r="C911" t="s">
        <v>167</v>
      </c>
      <c r="D911" t="s">
        <v>164</v>
      </c>
      <c r="E911" t="s">
        <v>145</v>
      </c>
      <c r="F911" t="s">
        <v>204</v>
      </c>
      <c r="G911" t="s">
        <v>5</v>
      </c>
      <c r="H911">
        <v>-0.16769700000000001</v>
      </c>
      <c r="I911">
        <v>2.4299999999999999E-2</v>
      </c>
      <c r="J911" s="5">
        <v>5.2999999999999996E-12</v>
      </c>
      <c r="K911">
        <v>5.1627728999999997E-2</v>
      </c>
      <c r="L911">
        <v>-4.7998741999999997E-2</v>
      </c>
      <c r="M911">
        <v>2.6894571999999999E-2</v>
      </c>
      <c r="N911">
        <v>7.429376E-2</v>
      </c>
      <c r="O911">
        <v>0.28622302100000002</v>
      </c>
      <c r="P911">
        <v>0.160375986</v>
      </c>
      <c r="Q911">
        <v>7.4309991000000006E-2</v>
      </c>
      <c r="AA911" t="b">
        <v>1</v>
      </c>
    </row>
    <row r="912" spans="1:27">
      <c r="A912" t="s">
        <v>2935</v>
      </c>
      <c r="B912" t="s">
        <v>2936</v>
      </c>
      <c r="C912" t="s">
        <v>168</v>
      </c>
      <c r="D912" t="s">
        <v>164</v>
      </c>
      <c r="E912" t="s">
        <v>145</v>
      </c>
      <c r="F912" t="s">
        <v>204</v>
      </c>
      <c r="G912" t="s">
        <v>5</v>
      </c>
      <c r="H912">
        <v>-9.0997499999999995E-2</v>
      </c>
      <c r="I912">
        <v>1.1900000000000001E-2</v>
      </c>
      <c r="J912" s="5">
        <v>2.19E-14</v>
      </c>
      <c r="K912">
        <v>0.75153199999999998</v>
      </c>
      <c r="L912">
        <v>-2.4320826E-2</v>
      </c>
      <c r="M912">
        <v>1.3771702E-2</v>
      </c>
      <c r="N912">
        <v>7.7429410000000004E-2</v>
      </c>
      <c r="O912">
        <v>0.26726916299999998</v>
      </c>
      <c r="P912">
        <v>0.151341542</v>
      </c>
      <c r="Q912">
        <v>7.7395849000000003E-2</v>
      </c>
      <c r="AA912" t="b">
        <v>1</v>
      </c>
    </row>
    <row r="913" spans="1:27">
      <c r="A913" t="s">
        <v>2846</v>
      </c>
      <c r="B913" t="s">
        <v>2847</v>
      </c>
      <c r="C913" t="s">
        <v>163</v>
      </c>
      <c r="D913" t="s">
        <v>168</v>
      </c>
      <c r="E913" t="s">
        <v>145</v>
      </c>
      <c r="F913" t="s">
        <v>204</v>
      </c>
      <c r="G913" t="s">
        <v>5</v>
      </c>
      <c r="H913">
        <v>6.82006E-2</v>
      </c>
      <c r="I913">
        <v>1.15E-2</v>
      </c>
      <c r="J913" s="5">
        <v>2.7200000000000001E-9</v>
      </c>
      <c r="K913">
        <v>0.31004605899999998</v>
      </c>
      <c r="L913">
        <v>2.1192065E-2</v>
      </c>
      <c r="M913">
        <v>1.286707E-2</v>
      </c>
      <c r="N913">
        <v>9.9599160000000006E-2</v>
      </c>
      <c r="O913">
        <v>0.31073135600000001</v>
      </c>
      <c r="P913">
        <v>0.188665061</v>
      </c>
      <c r="Q913">
        <v>9.9558045999999997E-2</v>
      </c>
      <c r="AA913" t="b">
        <v>1</v>
      </c>
    </row>
    <row r="914" spans="1:27">
      <c r="A914" t="s">
        <v>2887</v>
      </c>
      <c r="B914" t="s">
        <v>2888</v>
      </c>
      <c r="C914" t="s">
        <v>168</v>
      </c>
      <c r="D914" t="s">
        <v>167</v>
      </c>
      <c r="E914" t="s">
        <v>145</v>
      </c>
      <c r="F914" t="s">
        <v>204</v>
      </c>
      <c r="G914" t="s">
        <v>5</v>
      </c>
      <c r="H914">
        <v>6.8996399999999999E-2</v>
      </c>
      <c r="I914">
        <v>1.26E-2</v>
      </c>
      <c r="J914" s="5">
        <v>4.14E-8</v>
      </c>
      <c r="K914">
        <v>0.22767299999999999</v>
      </c>
      <c r="L914">
        <v>-2.3093427E-2</v>
      </c>
      <c r="M914">
        <v>1.4192125999999999E-2</v>
      </c>
      <c r="N914">
        <v>0.10369463</v>
      </c>
      <c r="O914">
        <v>-0.33470481600000002</v>
      </c>
      <c r="P914">
        <v>0.205693717</v>
      </c>
      <c r="Q914">
        <v>0.103694628</v>
      </c>
      <c r="AA914" t="b">
        <v>1</v>
      </c>
    </row>
    <row r="915" spans="1:27">
      <c r="A915" t="s">
        <v>2914</v>
      </c>
      <c r="B915" t="s">
        <v>2915</v>
      </c>
      <c r="C915" t="s">
        <v>167</v>
      </c>
      <c r="D915" t="s">
        <v>164</v>
      </c>
      <c r="E915" t="s">
        <v>145</v>
      </c>
      <c r="F915" t="s">
        <v>204</v>
      </c>
      <c r="G915" t="s">
        <v>5</v>
      </c>
      <c r="H915">
        <v>6.8303299999999997E-2</v>
      </c>
      <c r="I915">
        <v>1.12E-2</v>
      </c>
      <c r="J915" s="5">
        <v>1.0399999999999999E-9</v>
      </c>
      <c r="K915">
        <v>0.615506</v>
      </c>
      <c r="L915">
        <v>1.8795401999999999E-2</v>
      </c>
      <c r="M915">
        <v>1.2233404E-2</v>
      </c>
      <c r="N915">
        <v>0.12444031</v>
      </c>
      <c r="O915">
        <v>0.27517560600000002</v>
      </c>
      <c r="P915">
        <v>0.17910414399999999</v>
      </c>
      <c r="Q915">
        <v>0.124440307</v>
      </c>
      <c r="AA915" t="b">
        <v>1</v>
      </c>
    </row>
    <row r="916" spans="1:27">
      <c r="A916" t="s">
        <v>2862</v>
      </c>
      <c r="B916" t="s">
        <v>2863</v>
      </c>
      <c r="C916" t="s">
        <v>163</v>
      </c>
      <c r="D916" t="s">
        <v>164</v>
      </c>
      <c r="E916" t="s">
        <v>145</v>
      </c>
      <c r="F916" t="s">
        <v>204</v>
      </c>
      <c r="G916" t="s">
        <v>5</v>
      </c>
      <c r="H916">
        <v>-5.8996600000000003E-2</v>
      </c>
      <c r="I916">
        <v>1.0800000000000001E-2</v>
      </c>
      <c r="J916" s="5">
        <v>4.3800000000000002E-8</v>
      </c>
      <c r="K916">
        <v>0.57356700000000005</v>
      </c>
      <c r="L916">
        <v>-1.8460546000000001E-2</v>
      </c>
      <c r="M916">
        <v>1.2033469999999999E-2</v>
      </c>
      <c r="N916">
        <v>0.12502964999999999</v>
      </c>
      <c r="O916">
        <v>0.31290864600000001</v>
      </c>
      <c r="P916">
        <v>0.203968872</v>
      </c>
      <c r="Q916">
        <v>0.125005053</v>
      </c>
      <c r="AA916" t="b">
        <v>1</v>
      </c>
    </row>
    <row r="917" spans="1:27">
      <c r="A917" t="s">
        <v>2848</v>
      </c>
      <c r="B917" t="s">
        <v>2849</v>
      </c>
      <c r="C917" t="s">
        <v>168</v>
      </c>
      <c r="D917" t="s">
        <v>167</v>
      </c>
      <c r="E917" t="s">
        <v>145</v>
      </c>
      <c r="F917" t="s">
        <v>204</v>
      </c>
      <c r="G917" t="s">
        <v>5</v>
      </c>
      <c r="H917">
        <v>7.6503100000000004E-2</v>
      </c>
      <c r="I917">
        <v>1.34E-2</v>
      </c>
      <c r="J917" s="5">
        <v>1.24E-8</v>
      </c>
      <c r="K917">
        <v>0.19839152199999999</v>
      </c>
      <c r="L917">
        <v>-2.2467138000000001E-2</v>
      </c>
      <c r="M917">
        <v>1.4923373E-2</v>
      </c>
      <c r="N917">
        <v>0.13216989000000001</v>
      </c>
      <c r="O917">
        <v>-0.29367617600000001</v>
      </c>
      <c r="P917">
        <v>0.19506886500000001</v>
      </c>
      <c r="Q917">
        <v>0.13219557700000001</v>
      </c>
      <c r="AA917" t="b">
        <v>1</v>
      </c>
    </row>
    <row r="918" spans="1:27">
      <c r="A918" t="s">
        <v>2889</v>
      </c>
      <c r="B918" t="s">
        <v>2890</v>
      </c>
      <c r="C918" t="s">
        <v>163</v>
      </c>
      <c r="D918" t="s">
        <v>167</v>
      </c>
      <c r="E918" t="s">
        <v>145</v>
      </c>
      <c r="F918" t="s">
        <v>204</v>
      </c>
      <c r="G918" t="s">
        <v>5</v>
      </c>
      <c r="H918">
        <v>8.7002999999999997E-2</v>
      </c>
      <c r="I918">
        <v>1.2699999999999999E-2</v>
      </c>
      <c r="J918" s="5">
        <v>6.7600000000000003E-12</v>
      </c>
      <c r="K918">
        <v>0.23852172899999999</v>
      </c>
      <c r="L918">
        <v>-2.0757867999999999E-2</v>
      </c>
      <c r="M918">
        <v>1.3964257000000001E-2</v>
      </c>
      <c r="N918">
        <v>0.13712049000000001</v>
      </c>
      <c r="O918">
        <v>-0.23858795999999999</v>
      </c>
      <c r="P918">
        <v>0.160503168</v>
      </c>
      <c r="Q918">
        <v>0.13714691700000001</v>
      </c>
      <c r="AA918" t="b">
        <v>1</v>
      </c>
    </row>
    <row r="919" spans="1:27">
      <c r="A919" t="s">
        <v>2900</v>
      </c>
      <c r="B919" t="s">
        <v>2901</v>
      </c>
      <c r="C919" t="s">
        <v>163</v>
      </c>
      <c r="D919" t="s">
        <v>167</v>
      </c>
      <c r="E919" t="s">
        <v>145</v>
      </c>
      <c r="F919" t="s">
        <v>204</v>
      </c>
      <c r="G919" t="s">
        <v>5</v>
      </c>
      <c r="H919">
        <v>6.4804100000000003E-2</v>
      </c>
      <c r="I919">
        <v>1.14E-2</v>
      </c>
      <c r="J919" s="5">
        <v>1.22E-8</v>
      </c>
      <c r="K919">
        <v>0.33357868099999999</v>
      </c>
      <c r="L919">
        <v>1.8313698999999999E-2</v>
      </c>
      <c r="M919">
        <v>1.2622303E-2</v>
      </c>
      <c r="N919">
        <v>0.14683556</v>
      </c>
      <c r="O919">
        <v>0.282600933</v>
      </c>
      <c r="P919">
        <v>0.19477629900000001</v>
      </c>
      <c r="Q919">
        <v>0.14680770800000001</v>
      </c>
      <c r="AA919" t="b">
        <v>1</v>
      </c>
    </row>
    <row r="920" spans="1:27">
      <c r="A920" t="s">
        <v>2834</v>
      </c>
      <c r="B920" t="s">
        <v>2768</v>
      </c>
      <c r="C920" t="s">
        <v>167</v>
      </c>
      <c r="D920" t="s">
        <v>168</v>
      </c>
      <c r="E920" t="s">
        <v>145</v>
      </c>
      <c r="F920" t="s">
        <v>204</v>
      </c>
      <c r="G920" t="s">
        <v>5</v>
      </c>
      <c r="H920">
        <v>6.9003499999999995E-2</v>
      </c>
      <c r="I920">
        <v>1.17E-2</v>
      </c>
      <c r="J920" s="5">
        <v>4.0300000000000004E-9</v>
      </c>
      <c r="K920">
        <v>0.49920500000000001</v>
      </c>
      <c r="L920">
        <v>1.7050540999999999E-2</v>
      </c>
      <c r="M920">
        <v>1.1902647000000001E-2</v>
      </c>
      <c r="N920">
        <v>0.15202937999999999</v>
      </c>
      <c r="O920">
        <v>0.247096759</v>
      </c>
      <c r="P920">
        <v>0.172493375</v>
      </c>
      <c r="Q920">
        <v>0.152000778</v>
      </c>
      <c r="AA920" t="b">
        <v>1</v>
      </c>
    </row>
    <row r="921" spans="1:27">
      <c r="A921" t="s">
        <v>2756</v>
      </c>
      <c r="B921" t="s">
        <v>2755</v>
      </c>
      <c r="C921" t="s">
        <v>163</v>
      </c>
      <c r="D921" t="s">
        <v>168</v>
      </c>
      <c r="E921" t="s">
        <v>145</v>
      </c>
      <c r="F921" t="s">
        <v>204</v>
      </c>
      <c r="G921" t="s">
        <v>5</v>
      </c>
      <c r="H921">
        <v>6.9395499999999999E-2</v>
      </c>
      <c r="I921">
        <v>1.0999999999999999E-2</v>
      </c>
      <c r="J921" s="5">
        <v>2.3500000000000002E-10</v>
      </c>
      <c r="K921">
        <v>0.33582499999999998</v>
      </c>
      <c r="L921">
        <v>1.7995918999999999E-2</v>
      </c>
      <c r="M921">
        <v>1.2601302E-2</v>
      </c>
      <c r="N921">
        <v>0.15329186</v>
      </c>
      <c r="O921">
        <v>0.25932400700000002</v>
      </c>
      <c r="P921">
        <v>0.181586729</v>
      </c>
      <c r="Q921">
        <v>0.153263078</v>
      </c>
      <c r="AA921" t="b">
        <v>1</v>
      </c>
    </row>
    <row r="922" spans="1:27">
      <c r="A922" t="s">
        <v>161</v>
      </c>
      <c r="B922" t="s">
        <v>2827</v>
      </c>
      <c r="C922" t="s">
        <v>163</v>
      </c>
      <c r="D922" t="s">
        <v>164</v>
      </c>
      <c r="E922" t="s">
        <v>145</v>
      </c>
      <c r="F922" t="s">
        <v>204</v>
      </c>
      <c r="G922" t="s">
        <v>5</v>
      </c>
      <c r="H922">
        <v>-7.84049E-2</v>
      </c>
      <c r="I922">
        <v>1.12E-2</v>
      </c>
      <c r="J922" s="5">
        <v>2.2999999999999999E-12</v>
      </c>
      <c r="K922">
        <v>0.55246535900000004</v>
      </c>
      <c r="L922">
        <v>-1.6704782000000001E-2</v>
      </c>
      <c r="M922">
        <v>1.1968748E-2</v>
      </c>
      <c r="N922">
        <v>0.16283497999999999</v>
      </c>
      <c r="O922">
        <v>0.213057886</v>
      </c>
      <c r="P922">
        <v>0.152653067</v>
      </c>
      <c r="Q922">
        <v>0.162804854</v>
      </c>
      <c r="AA922" t="b">
        <v>1</v>
      </c>
    </row>
    <row r="923" spans="1:27">
      <c r="A923" t="s">
        <v>169</v>
      </c>
      <c r="B923" t="s">
        <v>2943</v>
      </c>
      <c r="C923" t="s">
        <v>167</v>
      </c>
      <c r="D923" t="s">
        <v>168</v>
      </c>
      <c r="E923" t="s">
        <v>145</v>
      </c>
      <c r="F923" t="s">
        <v>204</v>
      </c>
      <c r="G923" t="s">
        <v>5</v>
      </c>
      <c r="H923">
        <v>-6.0695199999999998E-2</v>
      </c>
      <c r="I923">
        <v>1.09E-2</v>
      </c>
      <c r="J923" s="5">
        <v>2.5799999999999999E-8</v>
      </c>
      <c r="K923">
        <v>0.63890037200000005</v>
      </c>
      <c r="L923">
        <v>-1.6875747999999999E-2</v>
      </c>
      <c r="M923">
        <v>1.2390417000000001E-2</v>
      </c>
      <c r="N923">
        <v>0.17319788999999999</v>
      </c>
      <c r="O923">
        <v>0.27804090599999998</v>
      </c>
      <c r="P923">
        <v>0.20414163399999999</v>
      </c>
      <c r="Q923">
        <v>0.173197885</v>
      </c>
      <c r="AA923" t="b">
        <v>1</v>
      </c>
    </row>
    <row r="924" spans="1:27">
      <c r="A924" t="s">
        <v>2939</v>
      </c>
      <c r="B924" t="s">
        <v>2940</v>
      </c>
      <c r="C924" t="s">
        <v>168</v>
      </c>
      <c r="D924" t="s">
        <v>167</v>
      </c>
      <c r="E924" t="s">
        <v>145</v>
      </c>
      <c r="F924" t="s">
        <v>204</v>
      </c>
      <c r="G924" t="s">
        <v>5</v>
      </c>
      <c r="H924">
        <v>-7.8302700000000003E-2</v>
      </c>
      <c r="I924">
        <v>1.2500000000000001E-2</v>
      </c>
      <c r="J924" s="5">
        <v>3.9299999999999999E-10</v>
      </c>
      <c r="K924">
        <v>0.77002340199999997</v>
      </c>
      <c r="L924">
        <v>-1.8566191999999999E-2</v>
      </c>
      <c r="M924">
        <v>1.4142437000000001E-2</v>
      </c>
      <c r="N924">
        <v>0.18925035000000001</v>
      </c>
      <c r="O924">
        <v>0.23710793799999999</v>
      </c>
      <c r="P924">
        <v>0.18061238399999999</v>
      </c>
      <c r="Q924">
        <v>0.18925035000000001</v>
      </c>
      <c r="AA924" t="b">
        <v>1</v>
      </c>
    </row>
    <row r="925" spans="1:27">
      <c r="A925" t="s">
        <v>2933</v>
      </c>
      <c r="B925" t="s">
        <v>2934</v>
      </c>
      <c r="C925" t="s">
        <v>164</v>
      </c>
      <c r="D925" t="s">
        <v>163</v>
      </c>
      <c r="E925" t="s">
        <v>145</v>
      </c>
      <c r="F925" t="s">
        <v>204</v>
      </c>
      <c r="G925" t="s">
        <v>5</v>
      </c>
      <c r="H925">
        <v>7.89025E-2</v>
      </c>
      <c r="I925">
        <v>1.0699999999999999E-2</v>
      </c>
      <c r="J925" s="5">
        <v>1.7299999999999999E-13</v>
      </c>
      <c r="K925">
        <v>0.48821799999999999</v>
      </c>
      <c r="L925">
        <v>-1.4887442000000001E-2</v>
      </c>
      <c r="M925">
        <v>1.1906142999999999E-2</v>
      </c>
      <c r="N925">
        <v>0.21115345999999999</v>
      </c>
      <c r="O925">
        <v>-0.188681497</v>
      </c>
      <c r="P925">
        <v>0.15089691099999999</v>
      </c>
      <c r="Q925">
        <v>0.21115346500000001</v>
      </c>
      <c r="AA925" t="b">
        <v>1</v>
      </c>
    </row>
    <row r="926" spans="1:27">
      <c r="A926" t="s">
        <v>2842</v>
      </c>
      <c r="B926" t="s">
        <v>2843</v>
      </c>
      <c r="C926" t="s">
        <v>164</v>
      </c>
      <c r="D926" t="s">
        <v>163</v>
      </c>
      <c r="E926" t="s">
        <v>145</v>
      </c>
      <c r="F926" t="s">
        <v>204</v>
      </c>
      <c r="G926" t="s">
        <v>5</v>
      </c>
      <c r="H926">
        <v>6.3003699999999996E-2</v>
      </c>
      <c r="I926">
        <v>1.11E-2</v>
      </c>
      <c r="J926" s="5">
        <v>1.3799999999999999E-8</v>
      </c>
      <c r="K926">
        <v>0.56180239799999998</v>
      </c>
      <c r="L926">
        <v>1.4188755000000001E-2</v>
      </c>
      <c r="M926">
        <v>1.1994889E-2</v>
      </c>
      <c r="N926">
        <v>0.23680915</v>
      </c>
      <c r="O926">
        <v>0.22520509899999999</v>
      </c>
      <c r="P926">
        <v>0.190383886</v>
      </c>
      <c r="Q926">
        <v>0.23684878200000001</v>
      </c>
      <c r="AA926" t="b">
        <v>1</v>
      </c>
    </row>
    <row r="927" spans="1:27">
      <c r="A927" t="s">
        <v>214</v>
      </c>
      <c r="B927" t="s">
        <v>2828</v>
      </c>
      <c r="C927" t="s">
        <v>167</v>
      </c>
      <c r="D927" t="s">
        <v>168</v>
      </c>
      <c r="E927" t="s">
        <v>145</v>
      </c>
      <c r="F927" t="s">
        <v>204</v>
      </c>
      <c r="G927" t="s">
        <v>5</v>
      </c>
      <c r="H927">
        <v>-6.3696199999999994E-2</v>
      </c>
      <c r="I927">
        <v>1.15E-2</v>
      </c>
      <c r="J927" s="5">
        <v>3.3699999999999997E-8</v>
      </c>
      <c r="K927">
        <v>0.67933200000000005</v>
      </c>
      <c r="L927">
        <v>1.4851451999999999E-2</v>
      </c>
      <c r="M927">
        <v>1.2751311E-2</v>
      </c>
      <c r="N927">
        <v>0.24409996</v>
      </c>
      <c r="O927">
        <v>-0.23316072500000001</v>
      </c>
      <c r="P927">
        <v>0.20018951199999999</v>
      </c>
      <c r="Q927">
        <v>0.24414044900000001</v>
      </c>
      <c r="AA927" t="b">
        <v>1</v>
      </c>
    </row>
    <row r="928" spans="1:27">
      <c r="A928" t="s">
        <v>177</v>
      </c>
      <c r="B928" t="s">
        <v>2820</v>
      </c>
      <c r="C928" t="s">
        <v>168</v>
      </c>
      <c r="D928" t="s">
        <v>167</v>
      </c>
      <c r="E928" t="s">
        <v>145</v>
      </c>
      <c r="F928" t="s">
        <v>204</v>
      </c>
      <c r="G928" t="s">
        <v>5</v>
      </c>
      <c r="H928">
        <v>-6.08975E-2</v>
      </c>
      <c r="I928">
        <v>1.06E-2</v>
      </c>
      <c r="J928" s="5">
        <v>1.02E-8</v>
      </c>
      <c r="K928">
        <v>0.50512900000000005</v>
      </c>
      <c r="L928">
        <v>1.2755939000000001E-2</v>
      </c>
      <c r="M928">
        <v>1.1903639000000001E-2</v>
      </c>
      <c r="N928">
        <v>0.28389973000000002</v>
      </c>
      <c r="O928">
        <v>-0.20946573199999999</v>
      </c>
      <c r="P928">
        <v>0.19547007399999999</v>
      </c>
      <c r="Q928">
        <v>0.28389973299999999</v>
      </c>
      <c r="AA928" t="b">
        <v>1</v>
      </c>
    </row>
    <row r="929" spans="1:27">
      <c r="A929" t="s">
        <v>2844</v>
      </c>
      <c r="B929" t="s">
        <v>2845</v>
      </c>
      <c r="C929" t="s">
        <v>167</v>
      </c>
      <c r="D929" t="s">
        <v>168</v>
      </c>
      <c r="E929" t="s">
        <v>145</v>
      </c>
      <c r="F929" t="s">
        <v>204</v>
      </c>
      <c r="G929" t="s">
        <v>5</v>
      </c>
      <c r="H929">
        <v>6.2702499999999994E-2</v>
      </c>
      <c r="I929">
        <v>1.0699999999999999E-2</v>
      </c>
      <c r="J929" s="5">
        <v>4.8300000000000001E-9</v>
      </c>
      <c r="K929">
        <v>0.54028699999999996</v>
      </c>
      <c r="L929">
        <v>1.2224904999999999E-2</v>
      </c>
      <c r="M929">
        <v>1.1941881999999999E-2</v>
      </c>
      <c r="N929">
        <v>0.30592975</v>
      </c>
      <c r="O929">
        <v>0.194966787</v>
      </c>
      <c r="P929">
        <v>0.19045305000000001</v>
      </c>
      <c r="Q929">
        <v>0.30597699499999997</v>
      </c>
      <c r="AA929" t="b">
        <v>1</v>
      </c>
    </row>
    <row r="930" spans="1:27">
      <c r="A930" t="s">
        <v>2871</v>
      </c>
      <c r="B930" t="s">
        <v>2872</v>
      </c>
      <c r="C930" t="s">
        <v>167</v>
      </c>
      <c r="D930" t="s">
        <v>164</v>
      </c>
      <c r="E930" t="s">
        <v>145</v>
      </c>
      <c r="F930" t="s">
        <v>204</v>
      </c>
      <c r="G930" t="s">
        <v>5</v>
      </c>
      <c r="H930">
        <v>8.7103899999999998E-2</v>
      </c>
      <c r="I930">
        <v>1.17E-2</v>
      </c>
      <c r="J930" s="5">
        <v>1.1700000000000001E-13</v>
      </c>
      <c r="K930">
        <v>0.28501016499999998</v>
      </c>
      <c r="L930">
        <v>1.2491939000000001E-2</v>
      </c>
      <c r="M930">
        <v>1.3184105E-2</v>
      </c>
      <c r="N930">
        <v>0.34343499</v>
      </c>
      <c r="O930">
        <v>0.143414235</v>
      </c>
      <c r="P930">
        <v>0.15136067</v>
      </c>
      <c r="Q930">
        <v>0.34338405599999999</v>
      </c>
      <c r="AA930" t="b">
        <v>1</v>
      </c>
    </row>
    <row r="931" spans="1:27">
      <c r="A931" t="s">
        <v>2852</v>
      </c>
      <c r="B931" t="s">
        <v>2853</v>
      </c>
      <c r="C931" t="s">
        <v>163</v>
      </c>
      <c r="D931" t="s">
        <v>167</v>
      </c>
      <c r="E931" t="s">
        <v>145</v>
      </c>
      <c r="F931" t="s">
        <v>204</v>
      </c>
      <c r="G931" t="s">
        <v>5</v>
      </c>
      <c r="H931">
        <v>-9.7998799999999997E-2</v>
      </c>
      <c r="I931">
        <v>1.14E-2</v>
      </c>
      <c r="J931" s="5">
        <v>9.2400000000000001E-18</v>
      </c>
      <c r="K931">
        <v>0.35209277100000003</v>
      </c>
      <c r="L931">
        <v>1.1759255999999999E-2</v>
      </c>
      <c r="M931">
        <v>1.2460799E-2</v>
      </c>
      <c r="N931">
        <v>0.34537409000000002</v>
      </c>
      <c r="O931">
        <v>-0.119993878</v>
      </c>
      <c r="P931">
        <v>0.12715256799999999</v>
      </c>
      <c r="Q931">
        <v>0.345322974</v>
      </c>
      <c r="AA931" t="b">
        <v>1</v>
      </c>
    </row>
    <row r="932" spans="1:27">
      <c r="A932" t="s">
        <v>2860</v>
      </c>
      <c r="B932" t="s">
        <v>2861</v>
      </c>
      <c r="C932" t="s">
        <v>164</v>
      </c>
      <c r="D932" t="s">
        <v>167</v>
      </c>
      <c r="E932" t="s">
        <v>145</v>
      </c>
      <c r="F932" t="s">
        <v>204</v>
      </c>
      <c r="G932" t="s">
        <v>5</v>
      </c>
      <c r="H932">
        <v>-7.3900800000000003E-2</v>
      </c>
      <c r="I932">
        <v>1.06E-2</v>
      </c>
      <c r="J932" s="5">
        <v>2.8799999999999998E-12</v>
      </c>
      <c r="K932">
        <v>0.54168868400000003</v>
      </c>
      <c r="L932">
        <v>-1.0786103999999999E-2</v>
      </c>
      <c r="M932">
        <v>1.1944744E-2</v>
      </c>
      <c r="N932">
        <v>0.36652589000000002</v>
      </c>
      <c r="O932">
        <v>0.14595381599999999</v>
      </c>
      <c r="P932">
        <v>0.16163213300000001</v>
      </c>
      <c r="Q932">
        <v>0.36652589499999999</v>
      </c>
      <c r="AA932" t="b">
        <v>1</v>
      </c>
    </row>
    <row r="933" spans="1:27">
      <c r="A933" t="s">
        <v>2929</v>
      </c>
      <c r="B933" t="s">
        <v>2930</v>
      </c>
      <c r="C933" t="s">
        <v>168</v>
      </c>
      <c r="D933" t="s">
        <v>167</v>
      </c>
      <c r="E933" t="s">
        <v>145</v>
      </c>
      <c r="F933" t="s">
        <v>204</v>
      </c>
      <c r="G933" t="s">
        <v>5</v>
      </c>
      <c r="H933">
        <v>-7.0197499999999996E-2</v>
      </c>
      <c r="I933">
        <v>1.06E-2</v>
      </c>
      <c r="J933" s="5">
        <v>3.9599999999999998E-11</v>
      </c>
      <c r="K933">
        <v>0.48049532099999998</v>
      </c>
      <c r="L933">
        <v>-1.0663825E-2</v>
      </c>
      <c r="M933">
        <v>1.1912226E-2</v>
      </c>
      <c r="N933">
        <v>0.37057329999999999</v>
      </c>
      <c r="O933">
        <v>0.15191174299999999</v>
      </c>
      <c r="P933">
        <v>0.16969587</v>
      </c>
      <c r="Q933">
        <v>0.370680185</v>
      </c>
      <c r="AA933" t="b">
        <v>1</v>
      </c>
    </row>
    <row r="934" spans="1:27">
      <c r="A934" t="s">
        <v>2832</v>
      </c>
      <c r="B934" t="s">
        <v>2833</v>
      </c>
      <c r="C934" t="s">
        <v>167</v>
      </c>
      <c r="D934" t="s">
        <v>164</v>
      </c>
      <c r="E934" t="s">
        <v>145</v>
      </c>
      <c r="F934" t="s">
        <v>204</v>
      </c>
      <c r="G934" t="s">
        <v>5</v>
      </c>
      <c r="H934">
        <v>9.7099500000000005E-2</v>
      </c>
      <c r="I934">
        <v>1.4800000000000001E-2</v>
      </c>
      <c r="J934" s="5">
        <v>4.8699999999999997E-11</v>
      </c>
      <c r="K934">
        <v>0.156016457</v>
      </c>
      <c r="L934">
        <v>1.3724712999999999E-2</v>
      </c>
      <c r="M934">
        <v>1.6401425000000001E-2</v>
      </c>
      <c r="N934">
        <v>0.40281745000000002</v>
      </c>
      <c r="O934">
        <v>0.141346895</v>
      </c>
      <c r="P934">
        <v>0.168913593</v>
      </c>
      <c r="Q934">
        <v>0.40270499700000001</v>
      </c>
      <c r="AA934" t="b">
        <v>1</v>
      </c>
    </row>
    <row r="935" spans="1:27">
      <c r="A935" t="s">
        <v>165</v>
      </c>
      <c r="B935" t="s">
        <v>2837</v>
      </c>
      <c r="C935" t="s">
        <v>167</v>
      </c>
      <c r="D935" t="s">
        <v>168</v>
      </c>
      <c r="E935" t="s">
        <v>145</v>
      </c>
      <c r="F935" t="s">
        <v>204</v>
      </c>
      <c r="G935" t="s">
        <v>5</v>
      </c>
      <c r="H935">
        <v>0.14510400000000001</v>
      </c>
      <c r="I935">
        <v>2.6599999999999999E-2</v>
      </c>
      <c r="J935" s="5">
        <v>4.6399999999999999E-8</v>
      </c>
      <c r="K935">
        <v>6.4768299000000001E-2</v>
      </c>
      <c r="L935">
        <v>-1.9744659000000001E-2</v>
      </c>
      <c r="M935">
        <v>2.4182069E-2</v>
      </c>
      <c r="N935">
        <v>0.41415706000000002</v>
      </c>
      <c r="O935">
        <v>-0.136072466</v>
      </c>
      <c r="P935">
        <v>0.166653357</v>
      </c>
      <c r="Q935">
        <v>0.41421422400000002</v>
      </c>
      <c r="AA935" t="b">
        <v>1</v>
      </c>
    </row>
    <row r="936" spans="1:27">
      <c r="A936" t="s">
        <v>2821</v>
      </c>
      <c r="B936" t="s">
        <v>2822</v>
      </c>
      <c r="C936" t="s">
        <v>163</v>
      </c>
      <c r="D936" t="s">
        <v>168</v>
      </c>
      <c r="E936" t="s">
        <v>145</v>
      </c>
      <c r="F936" t="s">
        <v>204</v>
      </c>
      <c r="G936" t="s">
        <v>5</v>
      </c>
      <c r="H936">
        <v>-9.9499900000000002E-2</v>
      </c>
      <c r="I936">
        <v>1.77E-2</v>
      </c>
      <c r="J936" s="5">
        <v>1.9499999999999999E-8</v>
      </c>
      <c r="K936">
        <v>0.10885162900000001</v>
      </c>
      <c r="L936">
        <v>-1.5302636999999999E-2</v>
      </c>
      <c r="M936">
        <v>1.9109187E-2</v>
      </c>
      <c r="N936">
        <v>0.42324743999999997</v>
      </c>
      <c r="O936">
        <v>0.153795504</v>
      </c>
      <c r="P936">
        <v>0.19205232799999999</v>
      </c>
      <c r="Q936">
        <v>0.423247439</v>
      </c>
      <c r="AA936" t="b">
        <v>1</v>
      </c>
    </row>
    <row r="937" spans="1:27">
      <c r="A937" t="s">
        <v>2854</v>
      </c>
      <c r="B937" t="s">
        <v>2855</v>
      </c>
      <c r="C937" t="s">
        <v>163</v>
      </c>
      <c r="D937" t="s">
        <v>164</v>
      </c>
      <c r="E937" t="s">
        <v>145</v>
      </c>
      <c r="F937" t="s">
        <v>204</v>
      </c>
      <c r="G937" t="s">
        <v>5</v>
      </c>
      <c r="H937">
        <v>0.28450199999999998</v>
      </c>
      <c r="I937">
        <v>4.8500000000000001E-2</v>
      </c>
      <c r="J937" s="5">
        <v>4.3999999999999997E-9</v>
      </c>
      <c r="K937">
        <v>1.9309156000000001E-2</v>
      </c>
      <c r="L937">
        <v>3.4617371000000001E-2</v>
      </c>
      <c r="M937">
        <v>4.3250088999999999E-2</v>
      </c>
      <c r="N937">
        <v>0.42359492999999998</v>
      </c>
      <c r="O937">
        <v>0.121677075</v>
      </c>
      <c r="P937">
        <v>0.15202033400000001</v>
      </c>
      <c r="Q937">
        <v>0.42347908099999998</v>
      </c>
      <c r="AA937" t="b">
        <v>1</v>
      </c>
    </row>
    <row r="938" spans="1:27">
      <c r="A938" t="s">
        <v>2881</v>
      </c>
      <c r="B938" t="s">
        <v>2882</v>
      </c>
      <c r="C938" t="s">
        <v>167</v>
      </c>
      <c r="D938" t="s">
        <v>168</v>
      </c>
      <c r="E938" t="s">
        <v>145</v>
      </c>
      <c r="F938" t="s">
        <v>204</v>
      </c>
      <c r="G938" t="s">
        <v>5</v>
      </c>
      <c r="H938">
        <v>-9.0800400000000003E-2</v>
      </c>
      <c r="I938">
        <v>1.4800000000000001E-2</v>
      </c>
      <c r="J938" s="5">
        <v>9.3400000000000008E-10</v>
      </c>
      <c r="K938">
        <v>0.14367659599999999</v>
      </c>
      <c r="L938">
        <v>-1.3418058E-2</v>
      </c>
      <c r="M938">
        <v>1.6967702000000001E-2</v>
      </c>
      <c r="N938">
        <v>0.42906071000000001</v>
      </c>
      <c r="O938">
        <v>0.14777532299999999</v>
      </c>
      <c r="P938">
        <v>0.18686813699999999</v>
      </c>
      <c r="Q938">
        <v>0.42906071000000001</v>
      </c>
      <c r="AA938" t="b">
        <v>1</v>
      </c>
    </row>
    <row r="939" spans="1:27">
      <c r="A939" t="s">
        <v>2922</v>
      </c>
      <c r="B939" t="s">
        <v>2923</v>
      </c>
      <c r="C939" t="s">
        <v>168</v>
      </c>
      <c r="D939" t="s">
        <v>167</v>
      </c>
      <c r="E939" t="s">
        <v>145</v>
      </c>
      <c r="F939" t="s">
        <v>204</v>
      </c>
      <c r="G939" t="s">
        <v>5</v>
      </c>
      <c r="H939">
        <v>7.4195700000000003E-2</v>
      </c>
      <c r="I939">
        <v>1.06E-2</v>
      </c>
      <c r="J939" s="5">
        <v>2.5400000000000001E-12</v>
      </c>
      <c r="K939">
        <v>0.45165169700000002</v>
      </c>
      <c r="L939">
        <v>-9.4179309999999992E-3</v>
      </c>
      <c r="M939">
        <v>1.1959278E-2</v>
      </c>
      <c r="N939">
        <v>0.43093070999999999</v>
      </c>
      <c r="O939">
        <v>-0.12693365100000001</v>
      </c>
      <c r="P939">
        <v>0.16118558799999999</v>
      </c>
      <c r="Q939">
        <v>0.430989228</v>
      </c>
      <c r="AA939" t="b">
        <v>1</v>
      </c>
    </row>
    <row r="940" spans="1:27">
      <c r="A940" t="s">
        <v>2858</v>
      </c>
      <c r="B940" t="s">
        <v>2859</v>
      </c>
      <c r="C940" t="s">
        <v>164</v>
      </c>
      <c r="D940" t="s">
        <v>163</v>
      </c>
      <c r="E940" t="s">
        <v>145</v>
      </c>
      <c r="F940" t="s">
        <v>204</v>
      </c>
      <c r="G940" t="s">
        <v>5</v>
      </c>
      <c r="H940">
        <v>7.4195700000000003E-2</v>
      </c>
      <c r="I940">
        <v>1.1299999999999999E-2</v>
      </c>
      <c r="J940" s="5">
        <v>5.5200000000000001E-11</v>
      </c>
      <c r="K940">
        <v>0.67067533499999998</v>
      </c>
      <c r="L940">
        <v>9.1851410000000008E-3</v>
      </c>
      <c r="M940">
        <v>1.266392E-2</v>
      </c>
      <c r="N940">
        <v>0.46820666999999999</v>
      </c>
      <c r="O940">
        <v>0.123796143</v>
      </c>
      <c r="P940">
        <v>0.17068267300000001</v>
      </c>
      <c r="Q940">
        <v>0.46826800600000001</v>
      </c>
      <c r="AA940" t="b">
        <v>1</v>
      </c>
    </row>
    <row r="941" spans="1:27">
      <c r="A941" t="s">
        <v>2908</v>
      </c>
      <c r="B941" t="s">
        <v>2909</v>
      </c>
      <c r="C941" t="s">
        <v>163</v>
      </c>
      <c r="D941" t="s">
        <v>164</v>
      </c>
      <c r="E941" t="s">
        <v>145</v>
      </c>
      <c r="F941" t="s">
        <v>204</v>
      </c>
      <c r="G941" t="s">
        <v>5</v>
      </c>
      <c r="H941">
        <v>6.7602599999999999E-2</v>
      </c>
      <c r="I941">
        <v>1.24E-2</v>
      </c>
      <c r="J941" s="5">
        <v>4.9199999999999997E-8</v>
      </c>
      <c r="K941">
        <v>0.30117824300000001</v>
      </c>
      <c r="L941">
        <v>-8.9514069999999998E-3</v>
      </c>
      <c r="M941">
        <v>1.2973053999999999E-2</v>
      </c>
      <c r="N941">
        <v>0.49019418999999997</v>
      </c>
      <c r="O941">
        <v>-0.13241217599999999</v>
      </c>
      <c r="P941">
        <v>0.19190170400000001</v>
      </c>
      <c r="Q941">
        <v>0.490194187</v>
      </c>
      <c r="AA941" t="b">
        <v>1</v>
      </c>
    </row>
    <row r="942" spans="1:27">
      <c r="A942" t="s">
        <v>2830</v>
      </c>
      <c r="B942" t="s">
        <v>2831</v>
      </c>
      <c r="C942" t="s">
        <v>168</v>
      </c>
      <c r="D942" t="s">
        <v>167</v>
      </c>
      <c r="E942" t="s">
        <v>145</v>
      </c>
      <c r="F942" t="s">
        <v>204</v>
      </c>
      <c r="G942" t="s">
        <v>5</v>
      </c>
      <c r="H942">
        <v>-6.3697500000000004E-2</v>
      </c>
      <c r="I942">
        <v>1.0999999999999999E-2</v>
      </c>
      <c r="J942" s="5">
        <v>7.7499999999999999E-9</v>
      </c>
      <c r="K942">
        <v>0.344225638</v>
      </c>
      <c r="L942">
        <v>-7.3958269999999998E-3</v>
      </c>
      <c r="M942">
        <v>1.2526806999999999E-2</v>
      </c>
      <c r="N942">
        <v>0.55492251000000004</v>
      </c>
      <c r="O942">
        <v>0.116108586</v>
      </c>
      <c r="P942">
        <v>0.19666088400000001</v>
      </c>
      <c r="Q942">
        <v>0.55492251100000001</v>
      </c>
      <c r="AA942" t="b">
        <v>1</v>
      </c>
    </row>
    <row r="943" spans="1:27">
      <c r="A943" t="s">
        <v>2910</v>
      </c>
      <c r="B943" t="s">
        <v>2911</v>
      </c>
      <c r="C943" t="s">
        <v>167</v>
      </c>
      <c r="D943" t="s">
        <v>168</v>
      </c>
      <c r="E943" t="s">
        <v>145</v>
      </c>
      <c r="F943" t="s">
        <v>204</v>
      </c>
      <c r="G943" t="s">
        <v>5</v>
      </c>
      <c r="H943">
        <v>7.8995999999999997E-2</v>
      </c>
      <c r="I943">
        <v>1.1299999999999999E-2</v>
      </c>
      <c r="J943" s="5">
        <v>3.3899999999999999E-12</v>
      </c>
      <c r="K943">
        <v>0.35033795299999998</v>
      </c>
      <c r="L943">
        <v>-7.2469190000000001E-3</v>
      </c>
      <c r="M943">
        <v>1.247533E-2</v>
      </c>
      <c r="N943">
        <v>0.56124045</v>
      </c>
      <c r="O943">
        <v>-9.1737795999999996E-2</v>
      </c>
      <c r="P943">
        <v>0.15792355999999999</v>
      </c>
      <c r="Q943">
        <v>0.561307852</v>
      </c>
      <c r="AA943" t="b">
        <v>1</v>
      </c>
    </row>
    <row r="944" spans="1:27">
      <c r="A944" t="s">
        <v>2924</v>
      </c>
      <c r="B944" t="s">
        <v>2817</v>
      </c>
      <c r="C944" t="s">
        <v>163</v>
      </c>
      <c r="D944" t="s">
        <v>164</v>
      </c>
      <c r="E944" t="s">
        <v>145</v>
      </c>
      <c r="F944" t="s">
        <v>204</v>
      </c>
      <c r="G944" t="s">
        <v>5</v>
      </c>
      <c r="H944">
        <v>6.4804100000000003E-2</v>
      </c>
      <c r="I944">
        <v>1.06E-2</v>
      </c>
      <c r="J944" s="5">
        <v>1.0399999999999999E-9</v>
      </c>
      <c r="K944">
        <v>0.533389</v>
      </c>
      <c r="L944">
        <v>-6.9146190000000003E-3</v>
      </c>
      <c r="M944">
        <v>1.1929983999999999E-2</v>
      </c>
      <c r="N944">
        <v>0.56231929999999997</v>
      </c>
      <c r="O944">
        <v>-0.10670033199999999</v>
      </c>
      <c r="P944">
        <v>0.18409305100000001</v>
      </c>
      <c r="Q944">
        <v>0.562184393</v>
      </c>
      <c r="AA944" t="b">
        <v>1</v>
      </c>
    </row>
    <row r="945" spans="1:27">
      <c r="A945" t="s">
        <v>2944</v>
      </c>
      <c r="B945" t="s">
        <v>2945</v>
      </c>
      <c r="C945" t="s">
        <v>164</v>
      </c>
      <c r="D945" t="s">
        <v>163</v>
      </c>
      <c r="E945" t="s">
        <v>145</v>
      </c>
      <c r="F945" t="s">
        <v>204</v>
      </c>
      <c r="G945" t="s">
        <v>5</v>
      </c>
      <c r="H945">
        <v>9.1600100000000004E-2</v>
      </c>
      <c r="I945">
        <v>1.0800000000000001E-2</v>
      </c>
      <c r="J945" s="5">
        <v>2.63E-17</v>
      </c>
      <c r="K945">
        <v>0.37071295300000001</v>
      </c>
      <c r="L945">
        <v>-7.0890909999999996E-3</v>
      </c>
      <c r="M945">
        <v>1.2322425E-2</v>
      </c>
      <c r="N945">
        <v>0.56502079999999999</v>
      </c>
      <c r="O945">
        <v>-7.7391741E-2</v>
      </c>
      <c r="P945">
        <v>0.13452414600000001</v>
      </c>
      <c r="Q945">
        <v>0.56508842199999998</v>
      </c>
      <c r="AA945" t="b">
        <v>1</v>
      </c>
    </row>
    <row r="946" spans="1:27">
      <c r="A946" t="s">
        <v>2894</v>
      </c>
      <c r="B946" t="s">
        <v>2895</v>
      </c>
      <c r="C946" t="s">
        <v>163</v>
      </c>
      <c r="D946" t="s">
        <v>164</v>
      </c>
      <c r="E946" t="s">
        <v>145</v>
      </c>
      <c r="F946" t="s">
        <v>204</v>
      </c>
      <c r="G946" t="s">
        <v>5</v>
      </c>
      <c r="H946">
        <v>-6.4399899999999996E-2</v>
      </c>
      <c r="I946">
        <v>1.0699999999999999E-2</v>
      </c>
      <c r="J946" s="5">
        <v>1.7599999999999999E-9</v>
      </c>
      <c r="K946">
        <v>0.58523649499999997</v>
      </c>
      <c r="L946">
        <v>6.7624900000000003E-3</v>
      </c>
      <c r="M946">
        <v>1.2080189999999999E-2</v>
      </c>
      <c r="N946">
        <v>0.57547943999999995</v>
      </c>
      <c r="O946">
        <v>-0.105007779</v>
      </c>
      <c r="P946">
        <v>0.187580884</v>
      </c>
      <c r="Q946">
        <v>0.57561586399999998</v>
      </c>
      <c r="AA946" t="b">
        <v>1</v>
      </c>
    </row>
    <row r="947" spans="1:27">
      <c r="A947" t="s">
        <v>2891</v>
      </c>
      <c r="B947" t="s">
        <v>2892</v>
      </c>
      <c r="C947" t="s">
        <v>168</v>
      </c>
      <c r="D947" t="s">
        <v>163</v>
      </c>
      <c r="E947" t="s">
        <v>145</v>
      </c>
      <c r="F947" t="s">
        <v>204</v>
      </c>
      <c r="G947" t="s">
        <v>5</v>
      </c>
      <c r="H947">
        <v>-7.8404399999999999E-2</v>
      </c>
      <c r="I947">
        <v>1.0699999999999999E-2</v>
      </c>
      <c r="J947" s="5">
        <v>2.0299999999999999E-13</v>
      </c>
      <c r="K947">
        <v>0.57506858599999999</v>
      </c>
      <c r="L947">
        <v>6.4304820000000004E-3</v>
      </c>
      <c r="M947">
        <v>1.2039846E-2</v>
      </c>
      <c r="N947">
        <v>0.59320317</v>
      </c>
      <c r="O947">
        <v>-8.2016848000000003E-2</v>
      </c>
      <c r="P947">
        <v>0.153560846</v>
      </c>
      <c r="Q947">
        <v>0.59327235</v>
      </c>
      <c r="AA947" t="b">
        <v>1</v>
      </c>
    </row>
    <row r="948" spans="1:27">
      <c r="A948" t="s">
        <v>2883</v>
      </c>
      <c r="B948" t="s">
        <v>2884</v>
      </c>
      <c r="C948" t="s">
        <v>163</v>
      </c>
      <c r="D948" t="s">
        <v>164</v>
      </c>
      <c r="E948" t="s">
        <v>145</v>
      </c>
      <c r="F948" t="s">
        <v>204</v>
      </c>
      <c r="G948" t="s">
        <v>5</v>
      </c>
      <c r="H948">
        <v>-6.65993E-2</v>
      </c>
      <c r="I948">
        <v>1.15E-2</v>
      </c>
      <c r="J948" s="5">
        <v>6.8400000000000004E-9</v>
      </c>
      <c r="K948">
        <v>0.633774277</v>
      </c>
      <c r="L948">
        <v>5.7160900000000001E-3</v>
      </c>
      <c r="M948">
        <v>1.2353771E-2</v>
      </c>
      <c r="N948">
        <v>0.64350773000000006</v>
      </c>
      <c r="O948">
        <v>-8.5828076000000003E-2</v>
      </c>
      <c r="P948">
        <v>0.18549400399999999</v>
      </c>
      <c r="Q948">
        <v>0.64357941799999996</v>
      </c>
      <c r="AA948" t="b">
        <v>1</v>
      </c>
    </row>
    <row r="949" spans="1:27">
      <c r="A949" t="s">
        <v>2927</v>
      </c>
      <c r="B949" t="s">
        <v>2928</v>
      </c>
      <c r="C949" t="s">
        <v>167</v>
      </c>
      <c r="D949" t="s">
        <v>168</v>
      </c>
      <c r="E949" t="s">
        <v>145</v>
      </c>
      <c r="F949" t="s">
        <v>204</v>
      </c>
      <c r="G949" t="s">
        <v>5</v>
      </c>
      <c r="H949">
        <v>-7.2205199999999997E-2</v>
      </c>
      <c r="I949">
        <v>1.1599999999999999E-2</v>
      </c>
      <c r="J949" s="5">
        <v>4.0899999999999998E-10</v>
      </c>
      <c r="K949">
        <v>0.32770866999999998</v>
      </c>
      <c r="L949">
        <v>5.7136009999999996E-3</v>
      </c>
      <c r="M949">
        <v>1.2679984E-2</v>
      </c>
      <c r="N949">
        <v>0.65242204000000004</v>
      </c>
      <c r="O949">
        <v>-7.9130047999999995E-2</v>
      </c>
      <c r="P949">
        <v>0.175610404</v>
      </c>
      <c r="Q949">
        <v>0.65227786700000001</v>
      </c>
      <c r="AA949" t="b">
        <v>1</v>
      </c>
    </row>
    <row r="950" spans="1:27">
      <c r="A950" t="s">
        <v>2825</v>
      </c>
      <c r="B950" t="s">
        <v>2826</v>
      </c>
      <c r="C950" t="s">
        <v>167</v>
      </c>
      <c r="D950" t="s">
        <v>163</v>
      </c>
      <c r="E950" t="s">
        <v>145</v>
      </c>
      <c r="F950" t="s">
        <v>204</v>
      </c>
      <c r="G950" t="s">
        <v>5</v>
      </c>
      <c r="H950">
        <v>6.1099100000000003E-2</v>
      </c>
      <c r="I950">
        <v>1.11E-2</v>
      </c>
      <c r="J950" s="5">
        <v>3.9400000000000002E-8</v>
      </c>
      <c r="K950">
        <v>0.41014899999999999</v>
      </c>
      <c r="L950">
        <v>-5.4427570000000003E-3</v>
      </c>
      <c r="M950">
        <v>1.2100392999999999E-2</v>
      </c>
      <c r="N950">
        <v>0.65285466000000003</v>
      </c>
      <c r="O950">
        <v>-8.9080798000000003E-2</v>
      </c>
      <c r="P950">
        <v>0.19804534900000001</v>
      </c>
      <c r="Q950">
        <v>0.65285465799999998</v>
      </c>
      <c r="AA950" t="b">
        <v>1</v>
      </c>
    </row>
    <row r="951" spans="1:27">
      <c r="A951" t="s">
        <v>2850</v>
      </c>
      <c r="B951" t="s">
        <v>2851</v>
      </c>
      <c r="C951" t="s">
        <v>164</v>
      </c>
      <c r="D951" t="s">
        <v>163</v>
      </c>
      <c r="E951" t="s">
        <v>145</v>
      </c>
      <c r="F951" t="s">
        <v>204</v>
      </c>
      <c r="G951" t="s">
        <v>5</v>
      </c>
      <c r="H951">
        <v>-8.7497900000000003E-2</v>
      </c>
      <c r="I951">
        <v>1.24E-2</v>
      </c>
      <c r="J951" s="5">
        <v>1.8699999999999999E-12</v>
      </c>
      <c r="K951">
        <v>0.25573901799999998</v>
      </c>
      <c r="L951">
        <v>-5.567336E-3</v>
      </c>
      <c r="M951">
        <v>1.3642089E-2</v>
      </c>
      <c r="N951">
        <v>0.68312684999999995</v>
      </c>
      <c r="O951">
        <v>6.3628229999999994E-2</v>
      </c>
      <c r="P951">
        <v>0.15591332999999999</v>
      </c>
      <c r="Q951">
        <v>0.68320026</v>
      </c>
      <c r="AA951" t="b">
        <v>1</v>
      </c>
    </row>
    <row r="952" spans="1:27">
      <c r="A952" t="s">
        <v>2877</v>
      </c>
      <c r="B952" t="s">
        <v>2878</v>
      </c>
      <c r="C952" t="s">
        <v>168</v>
      </c>
      <c r="D952" t="s">
        <v>167</v>
      </c>
      <c r="E952" t="s">
        <v>145</v>
      </c>
      <c r="F952" t="s">
        <v>204</v>
      </c>
      <c r="G952" t="s">
        <v>5</v>
      </c>
      <c r="H952">
        <v>-0.219698</v>
      </c>
      <c r="I952">
        <v>1.95E-2</v>
      </c>
      <c r="J952" s="5">
        <v>1.4400000000000001E-29</v>
      </c>
      <c r="K952">
        <v>8.8122757999999995E-2</v>
      </c>
      <c r="L952">
        <v>-8.3037909999999996E-3</v>
      </c>
      <c r="M952">
        <v>2.0995679E-2</v>
      </c>
      <c r="N952">
        <v>0.69240014000000005</v>
      </c>
      <c r="O952">
        <v>3.7796389E-2</v>
      </c>
      <c r="P952">
        <v>9.5566091000000006E-2</v>
      </c>
      <c r="Q952">
        <v>0.69247392200000002</v>
      </c>
      <c r="AA952" t="b">
        <v>1</v>
      </c>
    </row>
    <row r="953" spans="1:27">
      <c r="A953" t="s">
        <v>2829</v>
      </c>
      <c r="B953" t="s">
        <v>2790</v>
      </c>
      <c r="C953" t="s">
        <v>167</v>
      </c>
      <c r="D953" t="s">
        <v>164</v>
      </c>
      <c r="E953" t="s">
        <v>145</v>
      </c>
      <c r="F953" t="s">
        <v>204</v>
      </c>
      <c r="G953" t="s">
        <v>5</v>
      </c>
      <c r="H953">
        <v>-6.4805199999999993E-2</v>
      </c>
      <c r="I953">
        <v>1.12E-2</v>
      </c>
      <c r="J953" s="5">
        <v>6.9200000000000001E-9</v>
      </c>
      <c r="K953">
        <v>0.64032093599999995</v>
      </c>
      <c r="L953">
        <v>-4.6990549999999997E-3</v>
      </c>
      <c r="M953">
        <v>1.2401834E-2</v>
      </c>
      <c r="N953">
        <v>0.70483638999999998</v>
      </c>
      <c r="O953">
        <v>7.2510461999999998E-2</v>
      </c>
      <c r="P953">
        <v>0.191370974</v>
      </c>
      <c r="Q953">
        <v>0.70476212400000005</v>
      </c>
      <c r="AA953" t="b">
        <v>1</v>
      </c>
    </row>
    <row r="954" spans="1:27">
      <c r="A954" t="s">
        <v>2918</v>
      </c>
      <c r="B954" t="s">
        <v>2919</v>
      </c>
      <c r="C954" t="s">
        <v>168</v>
      </c>
      <c r="D954" t="s">
        <v>167</v>
      </c>
      <c r="E954" t="s">
        <v>145</v>
      </c>
      <c r="F954" t="s">
        <v>204</v>
      </c>
      <c r="G954" t="s">
        <v>5</v>
      </c>
      <c r="H954">
        <v>0.115703</v>
      </c>
      <c r="I954">
        <v>1.37E-2</v>
      </c>
      <c r="J954" s="5">
        <v>2.7900000000000001E-17</v>
      </c>
      <c r="K954">
        <v>0.790821</v>
      </c>
      <c r="L954">
        <v>-5.3777629999999998E-3</v>
      </c>
      <c r="M954">
        <v>1.463337E-2</v>
      </c>
      <c r="N954">
        <v>0.71332066999999999</v>
      </c>
      <c r="O954">
        <v>-4.6479030999999997E-2</v>
      </c>
      <c r="P954">
        <v>0.12647355499999999</v>
      </c>
      <c r="Q954">
        <v>0.713246092</v>
      </c>
      <c r="AA954" t="b">
        <v>1</v>
      </c>
    </row>
    <row r="955" spans="1:27">
      <c r="A955" t="s">
        <v>2906</v>
      </c>
      <c r="B955" t="s">
        <v>2907</v>
      </c>
      <c r="C955" t="s">
        <v>164</v>
      </c>
      <c r="D955" t="s">
        <v>163</v>
      </c>
      <c r="E955" t="s">
        <v>145</v>
      </c>
      <c r="F955" t="s">
        <v>204</v>
      </c>
      <c r="G955" t="s">
        <v>5</v>
      </c>
      <c r="H955">
        <v>-9.5800999999999997E-2</v>
      </c>
      <c r="I955">
        <v>1.6899999999999998E-2</v>
      </c>
      <c r="J955" s="5">
        <v>1.3599999999999999E-8</v>
      </c>
      <c r="K955">
        <v>0.12689315600000001</v>
      </c>
      <c r="L955">
        <v>-6.4639509999999999E-3</v>
      </c>
      <c r="M955">
        <v>1.7880916E-2</v>
      </c>
      <c r="N955">
        <v>0.71765095999999995</v>
      </c>
      <c r="O955">
        <v>6.7472688000000003E-2</v>
      </c>
      <c r="P955">
        <v>0.18664644</v>
      </c>
      <c r="Q955">
        <v>0.71772570499999999</v>
      </c>
      <c r="AA955" t="b">
        <v>1</v>
      </c>
    </row>
    <row r="956" spans="1:27">
      <c r="A956" t="s">
        <v>2879</v>
      </c>
      <c r="B956" t="s">
        <v>2880</v>
      </c>
      <c r="C956" t="s">
        <v>163</v>
      </c>
      <c r="D956" t="s">
        <v>164</v>
      </c>
      <c r="E956" t="s">
        <v>145</v>
      </c>
      <c r="F956" t="s">
        <v>204</v>
      </c>
      <c r="G956" t="s">
        <v>5</v>
      </c>
      <c r="H956">
        <v>-6.4805199999999993E-2</v>
      </c>
      <c r="I956">
        <v>1.06E-2</v>
      </c>
      <c r="J956" s="5">
        <v>1.15E-9</v>
      </c>
      <c r="K956">
        <v>0.43768200000000002</v>
      </c>
      <c r="L956">
        <v>4.3273139999999996E-3</v>
      </c>
      <c r="M956">
        <v>1.1996988E-2</v>
      </c>
      <c r="N956">
        <v>0.71839849</v>
      </c>
      <c r="O956">
        <v>-6.6774172000000007E-2</v>
      </c>
      <c r="P956">
        <v>0.18512384800000001</v>
      </c>
      <c r="Q956">
        <v>0.71832372499999997</v>
      </c>
      <c r="AA956" t="b">
        <v>1</v>
      </c>
    </row>
    <row r="957" spans="1:27">
      <c r="A957" t="s">
        <v>2856</v>
      </c>
      <c r="B957" t="s">
        <v>2857</v>
      </c>
      <c r="C957" t="s">
        <v>167</v>
      </c>
      <c r="D957" t="s">
        <v>163</v>
      </c>
      <c r="E957" t="s">
        <v>145</v>
      </c>
      <c r="F957" t="s">
        <v>204</v>
      </c>
      <c r="G957" t="s">
        <v>5</v>
      </c>
      <c r="H957">
        <v>8.7400500000000006E-2</v>
      </c>
      <c r="I957">
        <v>1.5299999999999999E-2</v>
      </c>
      <c r="J957" s="5">
        <v>1.15E-8</v>
      </c>
      <c r="K957">
        <v>0.14400573799999999</v>
      </c>
      <c r="L957">
        <v>-6.0687650000000003E-3</v>
      </c>
      <c r="M957">
        <v>1.6951856000000001E-2</v>
      </c>
      <c r="N957">
        <v>0.72019365000000002</v>
      </c>
      <c r="O957">
        <v>-6.9436268999999995E-2</v>
      </c>
      <c r="P957">
        <v>0.19395605699999999</v>
      </c>
      <c r="Q957">
        <v>0.72034331399999996</v>
      </c>
      <c r="AA957" t="b">
        <v>1</v>
      </c>
    </row>
    <row r="958" spans="1:27">
      <c r="A958" t="s">
        <v>2835</v>
      </c>
      <c r="B958" t="s">
        <v>2836</v>
      </c>
      <c r="C958" t="s">
        <v>168</v>
      </c>
      <c r="D958" t="s">
        <v>167</v>
      </c>
      <c r="E958" t="s">
        <v>145</v>
      </c>
      <c r="F958" t="s">
        <v>204</v>
      </c>
      <c r="G958" t="s">
        <v>5</v>
      </c>
      <c r="H958">
        <v>6.7305000000000004E-2</v>
      </c>
      <c r="I958">
        <v>1.0999999999999999E-2</v>
      </c>
      <c r="J958" s="5">
        <v>1.02E-9</v>
      </c>
      <c r="K958">
        <v>0.64020900000000003</v>
      </c>
      <c r="L958">
        <v>-4.2237810000000002E-3</v>
      </c>
      <c r="M958">
        <v>1.2401001E-2</v>
      </c>
      <c r="N958">
        <v>0.73355532000000001</v>
      </c>
      <c r="O958">
        <v>-6.2755827E-2</v>
      </c>
      <c r="P958">
        <v>0.18425081300000001</v>
      </c>
      <c r="Q958">
        <v>0.73340472899999998</v>
      </c>
      <c r="AA958" t="b">
        <v>1</v>
      </c>
    </row>
    <row r="959" spans="1:27">
      <c r="A959" t="s">
        <v>2941</v>
      </c>
      <c r="B959" t="s">
        <v>2942</v>
      </c>
      <c r="C959" t="s">
        <v>164</v>
      </c>
      <c r="D959" t="s">
        <v>168</v>
      </c>
      <c r="E959" t="s">
        <v>145</v>
      </c>
      <c r="F959" t="s">
        <v>204</v>
      </c>
      <c r="G959" t="s">
        <v>5</v>
      </c>
      <c r="H959">
        <v>-7.3296899999999998E-2</v>
      </c>
      <c r="I959">
        <v>1.2200000000000001E-2</v>
      </c>
      <c r="J959" s="5">
        <v>1.69E-9</v>
      </c>
      <c r="K959">
        <v>0.74387278199999995</v>
      </c>
      <c r="L959">
        <v>-4.565108E-3</v>
      </c>
      <c r="M959">
        <v>1.3635329E-2</v>
      </c>
      <c r="N959">
        <v>0.73792683999999997</v>
      </c>
      <c r="O959">
        <v>6.2282419999999998E-2</v>
      </c>
      <c r="P959">
        <v>0.186028733</v>
      </c>
      <c r="Q959">
        <v>0.73777596099999998</v>
      </c>
      <c r="AA959" t="b">
        <v>1</v>
      </c>
    </row>
    <row r="960" spans="1:27">
      <c r="A960" t="s">
        <v>2875</v>
      </c>
      <c r="B960" t="s">
        <v>2876</v>
      </c>
      <c r="C960" t="s">
        <v>167</v>
      </c>
      <c r="D960" t="s">
        <v>163</v>
      </c>
      <c r="E960" t="s">
        <v>145</v>
      </c>
      <c r="F960" t="s">
        <v>204</v>
      </c>
      <c r="G960" t="s">
        <v>5</v>
      </c>
      <c r="H960">
        <v>-0.100397</v>
      </c>
      <c r="I960">
        <v>1.32E-2</v>
      </c>
      <c r="J960" s="5">
        <v>3.47E-14</v>
      </c>
      <c r="K960">
        <v>0.81648926099999997</v>
      </c>
      <c r="L960">
        <v>5.0601659999999996E-3</v>
      </c>
      <c r="M960">
        <v>1.5375771E-2</v>
      </c>
      <c r="N960">
        <v>0.74200451999999995</v>
      </c>
      <c r="O960">
        <v>-5.040157E-2</v>
      </c>
      <c r="P960">
        <v>0.15314970999999999</v>
      </c>
      <c r="Q960">
        <v>0.74208010400000002</v>
      </c>
      <c r="AA960" t="b">
        <v>1</v>
      </c>
    </row>
    <row r="961" spans="1:27">
      <c r="A961" t="s">
        <v>2946</v>
      </c>
      <c r="B961" t="s">
        <v>2947</v>
      </c>
      <c r="C961" t="s">
        <v>168</v>
      </c>
      <c r="D961" t="s">
        <v>167</v>
      </c>
      <c r="E961" t="s">
        <v>145</v>
      </c>
      <c r="F961" t="s">
        <v>204</v>
      </c>
      <c r="G961" t="s">
        <v>5</v>
      </c>
      <c r="H961">
        <v>6.0599600000000003E-2</v>
      </c>
      <c r="I961">
        <v>1.0800000000000001E-2</v>
      </c>
      <c r="J961" s="5">
        <v>2.03E-8</v>
      </c>
      <c r="K961">
        <v>0.47988999999999998</v>
      </c>
      <c r="L961">
        <v>-3.1188510000000002E-3</v>
      </c>
      <c r="M961">
        <v>1.1913106999999999E-2</v>
      </c>
      <c r="N961">
        <v>0.79332144000000004</v>
      </c>
      <c r="O961">
        <v>-5.1466536E-2</v>
      </c>
      <c r="P961">
        <v>0.196587227</v>
      </c>
      <c r="Q961">
        <v>0.79347563899999995</v>
      </c>
      <c r="AA961" t="b">
        <v>1</v>
      </c>
    </row>
    <row r="962" spans="1:27">
      <c r="A962" t="s">
        <v>2885</v>
      </c>
      <c r="B962" t="s">
        <v>2886</v>
      </c>
      <c r="C962" t="s">
        <v>164</v>
      </c>
      <c r="D962" t="s">
        <v>163</v>
      </c>
      <c r="E962" t="s">
        <v>145</v>
      </c>
      <c r="F962" t="s">
        <v>204</v>
      </c>
      <c r="G962" t="s">
        <v>5</v>
      </c>
      <c r="H962">
        <v>7.3302099999999995E-2</v>
      </c>
      <c r="I962">
        <v>1.24E-2</v>
      </c>
      <c r="J962" s="5">
        <v>3.7900000000000004E-9</v>
      </c>
      <c r="K962">
        <v>0.24155399999999999</v>
      </c>
      <c r="L962">
        <v>3.581954E-3</v>
      </c>
      <c r="M962">
        <v>1.3905099000000001E-2</v>
      </c>
      <c r="N962">
        <v>0.79686999999999997</v>
      </c>
      <c r="O962">
        <v>4.8865632999999999E-2</v>
      </c>
      <c r="P962">
        <v>0.18969578200000001</v>
      </c>
      <c r="Q962">
        <v>0.79671563000000001</v>
      </c>
      <c r="AA962" t="b">
        <v>1</v>
      </c>
    </row>
    <row r="963" spans="1:27">
      <c r="A963" t="s">
        <v>2898</v>
      </c>
      <c r="B963" t="s">
        <v>2899</v>
      </c>
      <c r="C963" t="s">
        <v>168</v>
      </c>
      <c r="D963" t="s">
        <v>167</v>
      </c>
      <c r="E963" t="s">
        <v>145</v>
      </c>
      <c r="F963" t="s">
        <v>204</v>
      </c>
      <c r="G963" t="s">
        <v>5</v>
      </c>
      <c r="H963">
        <v>-8.0602499999999994E-2</v>
      </c>
      <c r="I963">
        <v>1.12E-2</v>
      </c>
      <c r="J963" s="5">
        <v>6.16E-13</v>
      </c>
      <c r="K963">
        <v>0.35160999999999998</v>
      </c>
      <c r="L963">
        <v>-3.0339989999999999E-3</v>
      </c>
      <c r="M963">
        <v>1.2465075000000001E-2</v>
      </c>
      <c r="N963">
        <v>0.80769553999999999</v>
      </c>
      <c r="O963">
        <v>3.7641502E-2</v>
      </c>
      <c r="P963">
        <v>0.15464873600000001</v>
      </c>
      <c r="Q963">
        <v>0.80769554399999999</v>
      </c>
      <c r="AA963" t="b">
        <v>1</v>
      </c>
    </row>
    <row r="964" spans="1:27">
      <c r="A964" t="s">
        <v>2838</v>
      </c>
      <c r="B964" t="s">
        <v>2839</v>
      </c>
      <c r="C964" t="s">
        <v>168</v>
      </c>
      <c r="D964" t="s">
        <v>167</v>
      </c>
      <c r="E964" t="s">
        <v>145</v>
      </c>
      <c r="F964" t="s">
        <v>204</v>
      </c>
      <c r="G964" t="s">
        <v>5</v>
      </c>
      <c r="H964">
        <v>9.2499100000000001E-2</v>
      </c>
      <c r="I964">
        <v>1.4200000000000001E-2</v>
      </c>
      <c r="J964" s="5">
        <v>8.2499999999999999E-11</v>
      </c>
      <c r="K964">
        <v>0.161505606</v>
      </c>
      <c r="L964">
        <v>-3.2298190000000001E-3</v>
      </c>
      <c r="M964">
        <v>1.6173353000000001E-2</v>
      </c>
      <c r="N964">
        <v>0.84163699999999997</v>
      </c>
      <c r="O964">
        <v>-3.4917297E-2</v>
      </c>
      <c r="P964">
        <v>0.17484875999999999</v>
      </c>
      <c r="Q964">
        <v>0.84171521400000004</v>
      </c>
      <c r="AA964" t="b">
        <v>1</v>
      </c>
    </row>
    <row r="965" spans="1:27">
      <c r="A965" t="s">
        <v>2902</v>
      </c>
      <c r="B965" t="s">
        <v>2903</v>
      </c>
      <c r="C965" t="s">
        <v>167</v>
      </c>
      <c r="D965" t="s">
        <v>168</v>
      </c>
      <c r="E965" t="s">
        <v>145</v>
      </c>
      <c r="F965" t="s">
        <v>204</v>
      </c>
      <c r="G965" t="s">
        <v>5</v>
      </c>
      <c r="H965">
        <v>-0.15659500000000001</v>
      </c>
      <c r="I965">
        <v>2.7699999999999999E-2</v>
      </c>
      <c r="J965" s="5">
        <v>1.66E-8</v>
      </c>
      <c r="K965">
        <v>5.0461715999999997E-2</v>
      </c>
      <c r="L965">
        <v>-4.431946E-3</v>
      </c>
      <c r="M965">
        <v>2.7189855999999998E-2</v>
      </c>
      <c r="N965">
        <v>0.87051842999999995</v>
      </c>
      <c r="O965">
        <v>2.8301967000000001E-2</v>
      </c>
      <c r="P965">
        <v>0.173631698</v>
      </c>
      <c r="Q965">
        <v>0.87051843500000003</v>
      </c>
      <c r="AA965" t="b">
        <v>1</v>
      </c>
    </row>
    <row r="966" spans="1:27">
      <c r="A966" t="s">
        <v>2840</v>
      </c>
      <c r="B966" t="s">
        <v>2841</v>
      </c>
      <c r="C966" t="s">
        <v>163</v>
      </c>
      <c r="D966" t="s">
        <v>164</v>
      </c>
      <c r="E966" t="s">
        <v>145</v>
      </c>
      <c r="F966" t="s">
        <v>204</v>
      </c>
      <c r="G966" t="s">
        <v>5</v>
      </c>
      <c r="H966">
        <v>-7.1399299999999999E-2</v>
      </c>
      <c r="I966">
        <v>1.09E-2</v>
      </c>
      <c r="J966" s="5">
        <v>5.2700000000000003E-11</v>
      </c>
      <c r="K966">
        <v>0.43485299999999999</v>
      </c>
      <c r="L966">
        <v>1.9437440000000001E-3</v>
      </c>
      <c r="M966">
        <v>1.2005831E-2</v>
      </c>
      <c r="N966">
        <v>0.87146334999999997</v>
      </c>
      <c r="O966">
        <v>-2.7223572000000001E-2</v>
      </c>
      <c r="P966">
        <v>0.16815053599999999</v>
      </c>
      <c r="Q966">
        <v>0.87138460299999998</v>
      </c>
      <c r="AA966" t="b">
        <v>1</v>
      </c>
    </row>
    <row r="967" spans="1:27">
      <c r="A967" t="s">
        <v>2937</v>
      </c>
      <c r="B967" t="s">
        <v>2938</v>
      </c>
      <c r="C967" t="s">
        <v>163</v>
      </c>
      <c r="D967" t="s">
        <v>164</v>
      </c>
      <c r="E967" t="s">
        <v>145</v>
      </c>
      <c r="F967" t="s">
        <v>204</v>
      </c>
      <c r="G967" t="s">
        <v>5</v>
      </c>
      <c r="H967">
        <v>-6.9403699999999999E-2</v>
      </c>
      <c r="I967">
        <v>1.2200000000000001E-2</v>
      </c>
      <c r="J967" s="5">
        <v>1.15E-8</v>
      </c>
      <c r="K967">
        <v>0.752189</v>
      </c>
      <c r="L967">
        <v>-2.1780979999999998E-3</v>
      </c>
      <c r="M967">
        <v>1.3785433E-2</v>
      </c>
      <c r="N967">
        <v>0.87461440000000001</v>
      </c>
      <c r="O967">
        <v>3.1383029E-2</v>
      </c>
      <c r="P967">
        <v>0.19862676700000001</v>
      </c>
      <c r="Q967">
        <v>0.87445679899999995</v>
      </c>
      <c r="AA967" t="b">
        <v>1</v>
      </c>
    </row>
    <row r="968" spans="1:27">
      <c r="A968" t="s">
        <v>2931</v>
      </c>
      <c r="B968" t="s">
        <v>2932</v>
      </c>
      <c r="C968" t="s">
        <v>163</v>
      </c>
      <c r="D968" t="s">
        <v>164</v>
      </c>
      <c r="E968" t="s">
        <v>145</v>
      </c>
      <c r="F968" t="s">
        <v>204</v>
      </c>
      <c r="G968" t="s">
        <v>5</v>
      </c>
      <c r="H968">
        <v>-6.9500099999999995E-2</v>
      </c>
      <c r="I968">
        <v>1.12E-2</v>
      </c>
      <c r="J968" s="5">
        <v>4.9700000000000004E-10</v>
      </c>
      <c r="K968">
        <v>0.66669800000000001</v>
      </c>
      <c r="L968">
        <v>1.9355430000000001E-3</v>
      </c>
      <c r="M968">
        <v>1.2625851E-2</v>
      </c>
      <c r="N968">
        <v>0.87808284000000003</v>
      </c>
      <c r="O968">
        <v>-2.7849499E-2</v>
      </c>
      <c r="P968">
        <v>0.18166666100000001</v>
      </c>
      <c r="Q968">
        <v>0.87816170100000002</v>
      </c>
      <c r="AA968" t="b">
        <v>1</v>
      </c>
    </row>
    <row r="969" spans="1:27">
      <c r="A969" t="s">
        <v>2867</v>
      </c>
      <c r="B969" t="s">
        <v>2868</v>
      </c>
      <c r="C969" t="s">
        <v>167</v>
      </c>
      <c r="D969" t="s">
        <v>168</v>
      </c>
      <c r="E969" t="s">
        <v>145</v>
      </c>
      <c r="F969" t="s">
        <v>204</v>
      </c>
      <c r="G969" t="s">
        <v>5</v>
      </c>
      <c r="H969">
        <v>6.8499400000000002E-2</v>
      </c>
      <c r="I969">
        <v>1.11E-2</v>
      </c>
      <c r="J969" s="5">
        <v>7.0900000000000003E-10</v>
      </c>
      <c r="K969">
        <v>0.46461200000000002</v>
      </c>
      <c r="L969">
        <v>-1.8162650000000001E-3</v>
      </c>
      <c r="M969">
        <v>1.1933413E-2</v>
      </c>
      <c r="N969">
        <v>0.87902919000000002</v>
      </c>
      <c r="O969">
        <v>-2.6515057000000002E-2</v>
      </c>
      <c r="P969">
        <v>0.17421193700000001</v>
      </c>
      <c r="Q969">
        <v>0.87902919400000001</v>
      </c>
      <c r="AA969" t="b">
        <v>1</v>
      </c>
    </row>
    <row r="970" spans="1:27">
      <c r="A970" t="s">
        <v>2869</v>
      </c>
      <c r="B970" t="s">
        <v>2870</v>
      </c>
      <c r="C970" t="s">
        <v>167</v>
      </c>
      <c r="D970" t="s">
        <v>168</v>
      </c>
      <c r="E970" t="s">
        <v>145</v>
      </c>
      <c r="F970" t="s">
        <v>204</v>
      </c>
      <c r="G970" t="s">
        <v>5</v>
      </c>
      <c r="H970">
        <v>0.116102</v>
      </c>
      <c r="I970">
        <v>2.1100000000000001E-2</v>
      </c>
      <c r="J970" s="5">
        <v>4.0299999999999997E-8</v>
      </c>
      <c r="K970">
        <v>8.7965615999999996E-2</v>
      </c>
      <c r="L970">
        <v>-3.1624130000000002E-3</v>
      </c>
      <c r="M970">
        <v>2.1012712999999999E-2</v>
      </c>
      <c r="N970">
        <v>0.88029126000000002</v>
      </c>
      <c r="O970">
        <v>-2.7238233000000001E-2</v>
      </c>
      <c r="P970">
        <v>0.18098493700000001</v>
      </c>
      <c r="Q970">
        <v>0.88037015100000005</v>
      </c>
      <c r="AA970" t="b">
        <v>1</v>
      </c>
    </row>
    <row r="971" spans="1:27">
      <c r="A971" t="s">
        <v>2920</v>
      </c>
      <c r="B971" t="s">
        <v>2921</v>
      </c>
      <c r="C971" t="s">
        <v>163</v>
      </c>
      <c r="D971" t="s">
        <v>167</v>
      </c>
      <c r="E971" t="s">
        <v>145</v>
      </c>
      <c r="F971" t="s">
        <v>204</v>
      </c>
      <c r="G971" t="s">
        <v>5</v>
      </c>
      <c r="H971">
        <v>6.8004400000000007E-2</v>
      </c>
      <c r="I971">
        <v>1.15E-2</v>
      </c>
      <c r="J971" s="5">
        <v>3.0899999999999999E-9</v>
      </c>
      <c r="K971">
        <v>0.307059268</v>
      </c>
      <c r="L971">
        <v>1.381894E-3</v>
      </c>
      <c r="M971">
        <v>1.2902838E-2</v>
      </c>
      <c r="N971">
        <v>0.91478897999999997</v>
      </c>
      <c r="O971">
        <v>2.0320654E-2</v>
      </c>
      <c r="P971">
        <v>0.189735336</v>
      </c>
      <c r="Q971">
        <v>0.91470964700000001</v>
      </c>
      <c r="AA971" t="b">
        <v>1</v>
      </c>
    </row>
    <row r="972" spans="1:27">
      <c r="A972" t="s">
        <v>2916</v>
      </c>
      <c r="B972" t="s">
        <v>2917</v>
      </c>
      <c r="C972" t="s">
        <v>163</v>
      </c>
      <c r="D972" t="s">
        <v>164</v>
      </c>
      <c r="E972" t="s">
        <v>145</v>
      </c>
      <c r="F972" t="s">
        <v>204</v>
      </c>
      <c r="G972" t="s">
        <v>5</v>
      </c>
      <c r="H972">
        <v>-7.3797199999999993E-2</v>
      </c>
      <c r="I972">
        <v>1.06E-2</v>
      </c>
      <c r="J972" s="5">
        <v>3.1500000000000001E-12</v>
      </c>
      <c r="K972">
        <v>0.56427870499999999</v>
      </c>
      <c r="L972">
        <v>-1.178704E-3</v>
      </c>
      <c r="M972">
        <v>1.2003094000000001E-2</v>
      </c>
      <c r="N972">
        <v>0.92177348000000003</v>
      </c>
      <c r="O972">
        <v>1.5972202000000001E-2</v>
      </c>
      <c r="P972">
        <v>0.162649714</v>
      </c>
      <c r="Q972">
        <v>0.92177348199999998</v>
      </c>
      <c r="AA972" t="b">
        <v>1</v>
      </c>
    </row>
    <row r="973" spans="1:27">
      <c r="A973" t="s">
        <v>2864</v>
      </c>
      <c r="B973" t="s">
        <v>2865</v>
      </c>
      <c r="C973" t="s">
        <v>167</v>
      </c>
      <c r="D973" t="s">
        <v>168</v>
      </c>
      <c r="E973" t="s">
        <v>145</v>
      </c>
      <c r="F973" t="s">
        <v>204</v>
      </c>
      <c r="G973" t="s">
        <v>5</v>
      </c>
      <c r="H973">
        <v>-7.3302099999999995E-2</v>
      </c>
      <c r="I973">
        <v>1.0699999999999999E-2</v>
      </c>
      <c r="J973" s="5">
        <v>7.1299999999999997E-12</v>
      </c>
      <c r="K973">
        <v>0.452725145</v>
      </c>
      <c r="L973">
        <v>-1.062983E-3</v>
      </c>
      <c r="M973">
        <v>1.1957059000000001E-2</v>
      </c>
      <c r="N973">
        <v>0.92908190999999996</v>
      </c>
      <c r="O973">
        <v>1.4501393E-2</v>
      </c>
      <c r="P973">
        <v>0.163120283</v>
      </c>
      <c r="Q973">
        <v>0.92916138400000003</v>
      </c>
      <c r="AA973" t="b">
        <v>1</v>
      </c>
    </row>
    <row r="974" spans="1:27">
      <c r="A974" t="s">
        <v>171</v>
      </c>
      <c r="B974" t="s">
        <v>2893</v>
      </c>
      <c r="C974" t="s">
        <v>168</v>
      </c>
      <c r="D974" t="s">
        <v>167</v>
      </c>
      <c r="E974" t="s">
        <v>145</v>
      </c>
      <c r="F974" t="s">
        <v>204</v>
      </c>
      <c r="G974" t="s">
        <v>5</v>
      </c>
      <c r="H974">
        <v>-6.9899100000000006E-2</v>
      </c>
      <c r="I974">
        <v>1.15E-2</v>
      </c>
      <c r="J974" s="5">
        <v>1.2799999999999999E-9</v>
      </c>
      <c r="K974">
        <v>0.686358146</v>
      </c>
      <c r="L974">
        <v>-7.2990200000000005E-4</v>
      </c>
      <c r="M974">
        <v>1.2827798E-2</v>
      </c>
      <c r="N974">
        <v>0.95470451000000001</v>
      </c>
      <c r="O974">
        <v>1.0442219000000001E-2</v>
      </c>
      <c r="P974">
        <v>0.18351878499999999</v>
      </c>
      <c r="Q974">
        <v>0.95462485399999997</v>
      </c>
      <c r="AA974" t="b">
        <v>1</v>
      </c>
    </row>
    <row r="975" spans="1:27">
      <c r="A975" t="s">
        <v>2873</v>
      </c>
      <c r="B975" t="s">
        <v>2874</v>
      </c>
      <c r="C975" t="s">
        <v>164</v>
      </c>
      <c r="D975" t="s">
        <v>163</v>
      </c>
      <c r="E975" t="s">
        <v>145</v>
      </c>
      <c r="F975" t="s">
        <v>204</v>
      </c>
      <c r="G975" t="s">
        <v>5</v>
      </c>
      <c r="H975">
        <v>7.6200900000000002E-2</v>
      </c>
      <c r="I975">
        <v>1.0699999999999999E-2</v>
      </c>
      <c r="J975" s="5">
        <v>9.0899999999999996E-13</v>
      </c>
      <c r="K975">
        <v>0.479518208</v>
      </c>
      <c r="L975">
        <v>6.6596400000000001E-4</v>
      </c>
      <c r="M975">
        <v>1.1913495E-2</v>
      </c>
      <c r="N975">
        <v>0.95550113000000003</v>
      </c>
      <c r="O975">
        <v>8.739587E-3</v>
      </c>
      <c r="P975">
        <v>0.156343234</v>
      </c>
      <c r="Q975">
        <v>0.95542147099999997</v>
      </c>
      <c r="AA975" t="b">
        <v>1</v>
      </c>
    </row>
    <row r="976" spans="1:27">
      <c r="A976" t="s">
        <v>2925</v>
      </c>
      <c r="B976" t="s">
        <v>2926</v>
      </c>
      <c r="C976" t="s">
        <v>164</v>
      </c>
      <c r="D976" t="s">
        <v>167</v>
      </c>
      <c r="E976" t="s">
        <v>145</v>
      </c>
      <c r="F976" t="s">
        <v>204</v>
      </c>
      <c r="G976" t="s">
        <v>5</v>
      </c>
      <c r="H976">
        <v>-0.113097</v>
      </c>
      <c r="I976">
        <v>1.7100000000000001E-2</v>
      </c>
      <c r="J976" s="5">
        <v>3.5599999999999999E-11</v>
      </c>
      <c r="K976">
        <v>0.11484800000000001</v>
      </c>
      <c r="L976">
        <v>-6.2534400000000001E-4</v>
      </c>
      <c r="M976">
        <v>1.8666973E-2</v>
      </c>
      <c r="N976">
        <v>0.97319612</v>
      </c>
      <c r="O976">
        <v>5.5292680000000004E-3</v>
      </c>
      <c r="P976">
        <v>0.16505276799999999</v>
      </c>
      <c r="Q976">
        <v>0.97327586600000005</v>
      </c>
      <c r="AA976" t="b">
        <v>1</v>
      </c>
    </row>
    <row r="977" spans="1:27">
      <c r="A977" s="2" t="s">
        <v>2912</v>
      </c>
      <c r="B977" s="2" t="s">
        <v>2913</v>
      </c>
      <c r="C977" s="2" t="s">
        <v>164</v>
      </c>
      <c r="D977" s="2" t="s">
        <v>163</v>
      </c>
      <c r="E977" s="2" t="s">
        <v>145</v>
      </c>
      <c r="F977" s="2" t="s">
        <v>204</v>
      </c>
      <c r="G977" s="2" t="s">
        <v>5</v>
      </c>
      <c r="H977" s="2">
        <v>8.4001400000000004E-2</v>
      </c>
      <c r="I977" s="2">
        <v>1.2999999999999999E-2</v>
      </c>
      <c r="J977" s="6">
        <v>1.05E-10</v>
      </c>
      <c r="K977" s="2">
        <v>0.19308874000000001</v>
      </c>
      <c r="L977" s="2">
        <v>4.9758500000000004E-4</v>
      </c>
      <c r="M977" s="2">
        <v>1.5078328E-2</v>
      </c>
      <c r="N977" s="2">
        <v>0.97383408000000005</v>
      </c>
      <c r="O977" s="2">
        <v>5.9235299999999998E-3</v>
      </c>
      <c r="P977" s="2">
        <v>0.17950091100000001</v>
      </c>
      <c r="Q977" s="2">
        <v>0.97367458799999995</v>
      </c>
      <c r="AA977" t="b">
        <v>1</v>
      </c>
    </row>
    <row r="978" spans="1:27">
      <c r="A978" t="s">
        <v>2840</v>
      </c>
      <c r="B978" t="s">
        <v>2841</v>
      </c>
      <c r="C978" t="s">
        <v>163</v>
      </c>
      <c r="D978" t="s">
        <v>164</v>
      </c>
      <c r="E978" t="s">
        <v>145</v>
      </c>
      <c r="F978" t="s">
        <v>198</v>
      </c>
      <c r="G978" t="s">
        <v>5</v>
      </c>
      <c r="H978">
        <v>-7.1399299999999999E-2</v>
      </c>
      <c r="I978">
        <v>1.09E-2</v>
      </c>
      <c r="J978" s="5">
        <v>5.2700000000000003E-11</v>
      </c>
      <c r="K978">
        <v>0.43485299999999999</v>
      </c>
      <c r="L978">
        <v>0.60650918700000001</v>
      </c>
      <c r="M978">
        <v>1.0866419E-2</v>
      </c>
      <c r="N978" s="5">
        <v>9.9999999999999998E-201</v>
      </c>
      <c r="O978">
        <v>-8.4946097129999991</v>
      </c>
      <c r="P978">
        <v>0.15219223700000001</v>
      </c>
      <c r="Q978">
        <v>0</v>
      </c>
      <c r="AA978" t="b">
        <v>1</v>
      </c>
    </row>
    <row r="979" spans="1:27">
      <c r="A979" t="s">
        <v>2756</v>
      </c>
      <c r="B979" t="s">
        <v>2755</v>
      </c>
      <c r="C979" t="s">
        <v>163</v>
      </c>
      <c r="D979" t="s">
        <v>168</v>
      </c>
      <c r="E979" t="s">
        <v>145</v>
      </c>
      <c r="F979" t="s">
        <v>198</v>
      </c>
      <c r="G979" t="s">
        <v>5</v>
      </c>
      <c r="H979">
        <v>6.9395499999999999E-2</v>
      </c>
      <c r="I979">
        <v>1.0999999999999999E-2</v>
      </c>
      <c r="J979" s="5">
        <v>2.3500000000000002E-10</v>
      </c>
      <c r="K979">
        <v>0.33582499999999998</v>
      </c>
      <c r="L979">
        <v>-3.6529236999999999E-2</v>
      </c>
      <c r="M979">
        <v>1.2598461E-2</v>
      </c>
      <c r="N979">
        <v>3.73639E-3</v>
      </c>
      <c r="O979">
        <v>-0.52639201599999996</v>
      </c>
      <c r="P979">
        <v>0.18154578900000001</v>
      </c>
      <c r="Q979">
        <v>3.7375830000000001E-3</v>
      </c>
      <c r="AA979" t="b">
        <v>1</v>
      </c>
    </row>
    <row r="980" spans="1:27">
      <c r="A980" t="s">
        <v>2862</v>
      </c>
      <c r="B980" t="s">
        <v>2863</v>
      </c>
      <c r="C980" t="s">
        <v>163</v>
      </c>
      <c r="D980" t="s">
        <v>164</v>
      </c>
      <c r="E980" t="s">
        <v>145</v>
      </c>
      <c r="F980" t="s">
        <v>198</v>
      </c>
      <c r="G980" t="s">
        <v>5</v>
      </c>
      <c r="H980">
        <v>-5.8996600000000003E-2</v>
      </c>
      <c r="I980">
        <v>1.0800000000000001E-2</v>
      </c>
      <c r="J980" s="5">
        <v>4.3800000000000002E-8</v>
      </c>
      <c r="K980">
        <v>0.57356700000000005</v>
      </c>
      <c r="L980">
        <v>-2.9624918E-2</v>
      </c>
      <c r="M980">
        <v>1.2031889E-2</v>
      </c>
      <c r="N980">
        <v>1.3816470000000001E-2</v>
      </c>
      <c r="O980">
        <v>0.50214619699999996</v>
      </c>
      <c r="P980">
        <v>0.203942083</v>
      </c>
      <c r="Q980">
        <v>1.3808763999999999E-2</v>
      </c>
      <c r="AA980" t="b">
        <v>1</v>
      </c>
    </row>
    <row r="981" spans="1:27">
      <c r="A981" t="s">
        <v>2922</v>
      </c>
      <c r="B981" t="s">
        <v>2923</v>
      </c>
      <c r="C981" t="s">
        <v>168</v>
      </c>
      <c r="D981" t="s">
        <v>167</v>
      </c>
      <c r="E981" t="s">
        <v>145</v>
      </c>
      <c r="F981" t="s">
        <v>198</v>
      </c>
      <c r="G981" t="s">
        <v>5</v>
      </c>
      <c r="H981">
        <v>7.4195700000000003E-2</v>
      </c>
      <c r="I981">
        <v>1.06E-2</v>
      </c>
      <c r="J981" s="5">
        <v>2.5400000000000001E-12</v>
      </c>
      <c r="K981">
        <v>0.45165169700000002</v>
      </c>
      <c r="L981">
        <v>-2.834923E-2</v>
      </c>
      <c r="M981">
        <v>1.195716E-2</v>
      </c>
      <c r="N981">
        <v>1.774003E-2</v>
      </c>
      <c r="O981">
        <v>-0.38208723300000003</v>
      </c>
      <c r="P981">
        <v>0.161157043</v>
      </c>
      <c r="Q981">
        <v>1.7744830999999999E-2</v>
      </c>
      <c r="AA981" t="b">
        <v>1</v>
      </c>
    </row>
    <row r="982" spans="1:27">
      <c r="A982" t="s">
        <v>2867</v>
      </c>
      <c r="B982" t="s">
        <v>2868</v>
      </c>
      <c r="C982" t="s">
        <v>167</v>
      </c>
      <c r="D982" t="s">
        <v>168</v>
      </c>
      <c r="E982" t="s">
        <v>145</v>
      </c>
      <c r="F982" t="s">
        <v>198</v>
      </c>
      <c r="G982" t="s">
        <v>5</v>
      </c>
      <c r="H982">
        <v>6.8499400000000002E-2</v>
      </c>
      <c r="I982">
        <v>1.11E-2</v>
      </c>
      <c r="J982" s="5">
        <v>7.0900000000000003E-10</v>
      </c>
      <c r="K982">
        <v>0.46461200000000002</v>
      </c>
      <c r="L982">
        <v>-2.0778630999999999E-2</v>
      </c>
      <c r="M982">
        <v>1.1932141E-2</v>
      </c>
      <c r="N982">
        <v>8.1613489999999997E-2</v>
      </c>
      <c r="O982">
        <v>-0.30334033300000002</v>
      </c>
      <c r="P982">
        <v>0.17419336899999999</v>
      </c>
      <c r="Q982">
        <v>8.1613487999999998E-2</v>
      </c>
      <c r="AA982" t="b">
        <v>1</v>
      </c>
    </row>
    <row r="983" spans="1:27">
      <c r="A983" t="s">
        <v>2916</v>
      </c>
      <c r="B983" t="s">
        <v>2917</v>
      </c>
      <c r="C983" t="s">
        <v>163</v>
      </c>
      <c r="D983" t="s">
        <v>164</v>
      </c>
      <c r="E983" t="s">
        <v>145</v>
      </c>
      <c r="F983" t="s">
        <v>198</v>
      </c>
      <c r="G983" t="s">
        <v>5</v>
      </c>
      <c r="H983">
        <v>-7.3797199999999993E-2</v>
      </c>
      <c r="I983">
        <v>1.06E-2</v>
      </c>
      <c r="J983" s="5">
        <v>3.1500000000000001E-12</v>
      </c>
      <c r="K983">
        <v>0.56427870499999999</v>
      </c>
      <c r="L983">
        <v>1.9091615999999999E-2</v>
      </c>
      <c r="M983">
        <v>1.2002021999999999E-2</v>
      </c>
      <c r="N983">
        <v>0.11165459</v>
      </c>
      <c r="O983">
        <v>-0.25870380199999998</v>
      </c>
      <c r="P983">
        <v>0.16263519300000001</v>
      </c>
      <c r="Q983">
        <v>0.111677107</v>
      </c>
      <c r="AA983" t="b">
        <v>1</v>
      </c>
    </row>
    <row r="984" spans="1:27">
      <c r="A984" t="s">
        <v>2835</v>
      </c>
      <c r="B984" t="s">
        <v>2836</v>
      </c>
      <c r="C984" t="s">
        <v>168</v>
      </c>
      <c r="D984" t="s">
        <v>167</v>
      </c>
      <c r="E984" t="s">
        <v>145</v>
      </c>
      <c r="F984" t="s">
        <v>198</v>
      </c>
      <c r="G984" t="s">
        <v>5</v>
      </c>
      <c r="H984">
        <v>6.7305000000000004E-2</v>
      </c>
      <c r="I984">
        <v>1.0999999999999999E-2</v>
      </c>
      <c r="J984" s="5">
        <v>1.02E-9</v>
      </c>
      <c r="K984">
        <v>0.64020900000000003</v>
      </c>
      <c r="L984">
        <v>1.9244791000000001E-2</v>
      </c>
      <c r="M984">
        <v>1.2399993999999999E-2</v>
      </c>
      <c r="N984">
        <v>0.12061437999999999</v>
      </c>
      <c r="O984">
        <v>0.28593404</v>
      </c>
      <c r="P984">
        <v>0.18423585100000001</v>
      </c>
      <c r="Q984">
        <v>0.120662224</v>
      </c>
      <c r="AA984" t="b">
        <v>1</v>
      </c>
    </row>
    <row r="985" spans="1:27">
      <c r="A985" t="s">
        <v>2881</v>
      </c>
      <c r="B985" t="s">
        <v>2882</v>
      </c>
      <c r="C985" t="s">
        <v>167</v>
      </c>
      <c r="D985" t="s">
        <v>168</v>
      </c>
      <c r="E985" t="s">
        <v>145</v>
      </c>
      <c r="F985" t="s">
        <v>198</v>
      </c>
      <c r="G985" t="s">
        <v>5</v>
      </c>
      <c r="H985">
        <v>-9.0800400000000003E-2</v>
      </c>
      <c r="I985">
        <v>1.4800000000000001E-2</v>
      </c>
      <c r="J985" s="5">
        <v>9.3400000000000008E-10</v>
      </c>
      <c r="K985">
        <v>0.14367659599999999</v>
      </c>
      <c r="L985">
        <v>2.6014987E-2</v>
      </c>
      <c r="M985">
        <v>1.6966664999999999E-2</v>
      </c>
      <c r="N985">
        <v>0.12522658</v>
      </c>
      <c r="O985">
        <v>-0.28650740200000002</v>
      </c>
      <c r="P985">
        <v>0.18685671600000001</v>
      </c>
      <c r="Q985">
        <v>0.125201955</v>
      </c>
      <c r="AA985" t="b">
        <v>1</v>
      </c>
    </row>
    <row r="986" spans="1:27">
      <c r="A986" t="s">
        <v>214</v>
      </c>
      <c r="B986" t="s">
        <v>2828</v>
      </c>
      <c r="C986" t="s">
        <v>167</v>
      </c>
      <c r="D986" t="s">
        <v>168</v>
      </c>
      <c r="E986" t="s">
        <v>145</v>
      </c>
      <c r="F986" t="s">
        <v>198</v>
      </c>
      <c r="G986" t="s">
        <v>5</v>
      </c>
      <c r="H986">
        <v>-6.3696199999999994E-2</v>
      </c>
      <c r="I986">
        <v>1.15E-2</v>
      </c>
      <c r="J986" s="5">
        <v>3.3699999999999997E-8</v>
      </c>
      <c r="K986">
        <v>0.67933200000000005</v>
      </c>
      <c r="L986">
        <v>1.9025645000000001E-2</v>
      </c>
      <c r="M986">
        <v>1.2750918E-2</v>
      </c>
      <c r="N986">
        <v>0.13564672</v>
      </c>
      <c r="O986">
        <v>-0.29869356899999999</v>
      </c>
      <c r="P986">
        <v>0.20018334500000001</v>
      </c>
      <c r="Q986">
        <v>0.135672932</v>
      </c>
      <c r="AA986" t="b">
        <v>1</v>
      </c>
    </row>
    <row r="987" spans="1:27">
      <c r="A987" t="s">
        <v>2879</v>
      </c>
      <c r="B987" t="s">
        <v>2880</v>
      </c>
      <c r="C987" t="s">
        <v>163</v>
      </c>
      <c r="D987" t="s">
        <v>164</v>
      </c>
      <c r="E987" t="s">
        <v>145</v>
      </c>
      <c r="F987" t="s">
        <v>198</v>
      </c>
      <c r="G987" t="s">
        <v>5</v>
      </c>
      <c r="H987">
        <v>-6.4805199999999993E-2</v>
      </c>
      <c r="I987">
        <v>1.06E-2</v>
      </c>
      <c r="J987" s="5">
        <v>1.15E-9</v>
      </c>
      <c r="K987">
        <v>0.43768200000000002</v>
      </c>
      <c r="L987">
        <v>1.7501167000000002E-2</v>
      </c>
      <c r="M987">
        <v>1.1996138999999999E-2</v>
      </c>
      <c r="N987">
        <v>0.14462016</v>
      </c>
      <c r="O987">
        <v>-0.27005806599999999</v>
      </c>
      <c r="P987">
        <v>0.18511074499999999</v>
      </c>
      <c r="Q987">
        <v>0.144592633</v>
      </c>
      <c r="AA987" t="b">
        <v>1</v>
      </c>
    </row>
    <row r="988" spans="1:27">
      <c r="A988" t="s">
        <v>2854</v>
      </c>
      <c r="B988" t="s">
        <v>2855</v>
      </c>
      <c r="C988" t="s">
        <v>163</v>
      </c>
      <c r="D988" t="s">
        <v>164</v>
      </c>
      <c r="E988" t="s">
        <v>145</v>
      </c>
      <c r="F988" t="s">
        <v>198</v>
      </c>
      <c r="G988" t="s">
        <v>5</v>
      </c>
      <c r="H988">
        <v>0.28450199999999998</v>
      </c>
      <c r="I988">
        <v>4.8500000000000001E-2</v>
      </c>
      <c r="J988" s="5">
        <v>4.3999999999999997E-9</v>
      </c>
      <c r="K988">
        <v>1.9309156000000001E-2</v>
      </c>
      <c r="L988">
        <v>-6.2026166000000001E-2</v>
      </c>
      <c r="M988">
        <v>4.3247919000000003E-2</v>
      </c>
      <c r="N988">
        <v>0.15151519999999999</v>
      </c>
      <c r="O988">
        <v>-0.21801662499999999</v>
      </c>
      <c r="P988">
        <v>0.152012708</v>
      </c>
      <c r="Q988">
        <v>0.15151519699999999</v>
      </c>
      <c r="AA988" t="b">
        <v>1</v>
      </c>
    </row>
    <row r="989" spans="1:27">
      <c r="A989" t="s">
        <v>2829</v>
      </c>
      <c r="B989" t="s">
        <v>2790</v>
      </c>
      <c r="C989" t="s">
        <v>167</v>
      </c>
      <c r="D989" t="s">
        <v>164</v>
      </c>
      <c r="E989" t="s">
        <v>145</v>
      </c>
      <c r="F989" t="s">
        <v>198</v>
      </c>
      <c r="G989" t="s">
        <v>5</v>
      </c>
      <c r="H989">
        <v>-6.4805199999999993E-2</v>
      </c>
      <c r="I989">
        <v>1.12E-2</v>
      </c>
      <c r="J989" s="5">
        <v>6.9200000000000001E-9</v>
      </c>
      <c r="K989">
        <v>0.64032093599999995</v>
      </c>
      <c r="L989">
        <v>-1.7691271000000001E-2</v>
      </c>
      <c r="M989">
        <v>1.2401003000000001E-2</v>
      </c>
      <c r="N989">
        <v>0.15369521999999999</v>
      </c>
      <c r="O989">
        <v>0.27299153900000001</v>
      </c>
      <c r="P989">
        <v>0.191358152</v>
      </c>
      <c r="Q989">
        <v>0.15369522399999999</v>
      </c>
      <c r="AA989" t="b">
        <v>1</v>
      </c>
    </row>
    <row r="990" spans="1:27">
      <c r="A990" t="s">
        <v>2944</v>
      </c>
      <c r="B990" t="s">
        <v>2945</v>
      </c>
      <c r="C990" t="s">
        <v>164</v>
      </c>
      <c r="D990" t="s">
        <v>163</v>
      </c>
      <c r="E990" t="s">
        <v>145</v>
      </c>
      <c r="F990" t="s">
        <v>198</v>
      </c>
      <c r="G990" t="s">
        <v>5</v>
      </c>
      <c r="H990">
        <v>9.1600100000000004E-2</v>
      </c>
      <c r="I990">
        <v>1.0800000000000001E-2</v>
      </c>
      <c r="J990" s="5">
        <v>2.63E-17</v>
      </c>
      <c r="K990">
        <v>0.37071295300000001</v>
      </c>
      <c r="L990">
        <v>1.6001133000000001E-2</v>
      </c>
      <c r="M990">
        <v>1.2321834E-2</v>
      </c>
      <c r="N990">
        <v>0.19408123999999999</v>
      </c>
      <c r="O990">
        <v>0.17468466999999999</v>
      </c>
      <c r="P990">
        <v>0.134517688</v>
      </c>
      <c r="Q990">
        <v>0.19408123799999999</v>
      </c>
      <c r="AA990" t="b">
        <v>1</v>
      </c>
    </row>
    <row r="991" spans="1:27">
      <c r="A991" t="s">
        <v>2832</v>
      </c>
      <c r="B991" t="s">
        <v>2833</v>
      </c>
      <c r="C991" t="s">
        <v>167</v>
      </c>
      <c r="D991" t="s">
        <v>164</v>
      </c>
      <c r="E991" t="s">
        <v>145</v>
      </c>
      <c r="F991" t="s">
        <v>198</v>
      </c>
      <c r="G991" t="s">
        <v>5</v>
      </c>
      <c r="H991">
        <v>9.7099500000000005E-2</v>
      </c>
      <c r="I991">
        <v>1.4800000000000001E-2</v>
      </c>
      <c r="J991" s="5">
        <v>4.8699999999999997E-11</v>
      </c>
      <c r="K991">
        <v>0.156016457</v>
      </c>
      <c r="L991">
        <v>2.0860295000000001E-2</v>
      </c>
      <c r="M991">
        <v>1.6400892E-2</v>
      </c>
      <c r="N991">
        <v>0.20344419</v>
      </c>
      <c r="O991">
        <v>0.21483421799999999</v>
      </c>
      <c r="P991">
        <v>0.168908104</v>
      </c>
      <c r="Q991">
        <v>0.203408652</v>
      </c>
      <c r="AA991" t="b">
        <v>1</v>
      </c>
    </row>
    <row r="992" spans="1:27">
      <c r="A992" t="s">
        <v>177</v>
      </c>
      <c r="B992" t="s">
        <v>2820</v>
      </c>
      <c r="C992" t="s">
        <v>168</v>
      </c>
      <c r="D992" t="s">
        <v>167</v>
      </c>
      <c r="E992" t="s">
        <v>145</v>
      </c>
      <c r="F992" t="s">
        <v>198</v>
      </c>
      <c r="G992" t="s">
        <v>5</v>
      </c>
      <c r="H992">
        <v>-6.08975E-2</v>
      </c>
      <c r="I992">
        <v>1.06E-2</v>
      </c>
      <c r="J992" s="5">
        <v>1.02E-8</v>
      </c>
      <c r="K992">
        <v>0.50512900000000005</v>
      </c>
      <c r="L992">
        <v>1.4672232E-2</v>
      </c>
      <c r="M992">
        <v>1.1903482E-2</v>
      </c>
      <c r="N992">
        <v>0.21772504000000001</v>
      </c>
      <c r="O992">
        <v>-0.24093324799999999</v>
      </c>
      <c r="P992">
        <v>0.19546750600000001</v>
      </c>
      <c r="Q992">
        <v>0.21772503700000001</v>
      </c>
      <c r="AA992" t="b">
        <v>1</v>
      </c>
    </row>
    <row r="993" spans="1:27">
      <c r="A993" t="s">
        <v>2902</v>
      </c>
      <c r="B993" t="s">
        <v>2903</v>
      </c>
      <c r="C993" t="s">
        <v>167</v>
      </c>
      <c r="D993" t="s">
        <v>168</v>
      </c>
      <c r="E993" t="s">
        <v>145</v>
      </c>
      <c r="F993" t="s">
        <v>198</v>
      </c>
      <c r="G993" t="s">
        <v>5</v>
      </c>
      <c r="H993">
        <v>-0.15659500000000001</v>
      </c>
      <c r="I993">
        <v>2.7699999999999999E-2</v>
      </c>
      <c r="J993" s="5">
        <v>1.66E-8</v>
      </c>
      <c r="K993">
        <v>5.0461715999999997E-2</v>
      </c>
      <c r="L993">
        <v>3.3240589000000001E-2</v>
      </c>
      <c r="M993">
        <v>2.7188442E-2</v>
      </c>
      <c r="N993">
        <v>0.22148081</v>
      </c>
      <c r="O993">
        <v>-0.212271075</v>
      </c>
      <c r="P993">
        <v>0.17362266900000001</v>
      </c>
      <c r="Q993">
        <v>0.221480813</v>
      </c>
      <c r="AA993" t="b">
        <v>1</v>
      </c>
    </row>
    <row r="994" spans="1:27">
      <c r="A994" t="s">
        <v>2883</v>
      </c>
      <c r="B994" t="s">
        <v>2884</v>
      </c>
      <c r="C994" t="s">
        <v>163</v>
      </c>
      <c r="D994" t="s">
        <v>164</v>
      </c>
      <c r="E994" t="s">
        <v>145</v>
      </c>
      <c r="F994" t="s">
        <v>198</v>
      </c>
      <c r="G994" t="s">
        <v>5</v>
      </c>
      <c r="H994">
        <v>-6.65993E-2</v>
      </c>
      <c r="I994">
        <v>1.15E-2</v>
      </c>
      <c r="J994" s="5">
        <v>6.8400000000000004E-9</v>
      </c>
      <c r="K994">
        <v>0.633774277</v>
      </c>
      <c r="L994">
        <v>-1.4454556E-2</v>
      </c>
      <c r="M994">
        <v>1.2353265E-2</v>
      </c>
      <c r="N994">
        <v>0.24200097000000001</v>
      </c>
      <c r="O994">
        <v>0.217037654</v>
      </c>
      <c r="P994">
        <v>0.18548641499999999</v>
      </c>
      <c r="Q994">
        <v>0.24196072800000001</v>
      </c>
      <c r="AA994" t="b">
        <v>1</v>
      </c>
    </row>
    <row r="995" spans="1:27">
      <c r="A995" t="s">
        <v>2848</v>
      </c>
      <c r="B995" t="s">
        <v>2849</v>
      </c>
      <c r="C995" t="s">
        <v>168</v>
      </c>
      <c r="D995" t="s">
        <v>167</v>
      </c>
      <c r="E995" t="s">
        <v>145</v>
      </c>
      <c r="F995" t="s">
        <v>198</v>
      </c>
      <c r="G995" t="s">
        <v>5</v>
      </c>
      <c r="H995">
        <v>7.6503100000000004E-2</v>
      </c>
      <c r="I995">
        <v>1.34E-2</v>
      </c>
      <c r="J995" s="5">
        <v>1.24E-8</v>
      </c>
      <c r="K995">
        <v>0.19839152199999999</v>
      </c>
      <c r="L995">
        <v>1.7265418000000001E-2</v>
      </c>
      <c r="M995">
        <v>1.4923863000000001E-2</v>
      </c>
      <c r="N995">
        <v>0.24735408</v>
      </c>
      <c r="O995">
        <v>0.22568258799999999</v>
      </c>
      <c r="P995">
        <v>0.19507527699999999</v>
      </c>
      <c r="Q995">
        <v>0.247313219</v>
      </c>
      <c r="AA995" t="b">
        <v>1</v>
      </c>
    </row>
    <row r="996" spans="1:27">
      <c r="A996" t="s">
        <v>2898</v>
      </c>
      <c r="B996" t="s">
        <v>2899</v>
      </c>
      <c r="C996" t="s">
        <v>168</v>
      </c>
      <c r="D996" t="s">
        <v>167</v>
      </c>
      <c r="E996" t="s">
        <v>145</v>
      </c>
      <c r="F996" t="s">
        <v>198</v>
      </c>
      <c r="G996" t="s">
        <v>5</v>
      </c>
      <c r="H996">
        <v>-8.0602499999999994E-2</v>
      </c>
      <c r="I996">
        <v>1.12E-2</v>
      </c>
      <c r="J996" s="5">
        <v>6.16E-13</v>
      </c>
      <c r="K996">
        <v>0.35160999999999998</v>
      </c>
      <c r="L996">
        <v>1.4371584999999999E-2</v>
      </c>
      <c r="M996">
        <v>1.2464513999999999E-2</v>
      </c>
      <c r="N996">
        <v>0.24891037999999999</v>
      </c>
      <c r="O996">
        <v>-0.17830197</v>
      </c>
      <c r="P996">
        <v>0.15464177800000001</v>
      </c>
      <c r="Q996">
        <v>0.24891038500000001</v>
      </c>
      <c r="AA996" t="b">
        <v>1</v>
      </c>
    </row>
    <row r="997" spans="1:27">
      <c r="A997" t="s">
        <v>2906</v>
      </c>
      <c r="B997" t="s">
        <v>2907</v>
      </c>
      <c r="C997" t="s">
        <v>164</v>
      </c>
      <c r="D997" t="s">
        <v>163</v>
      </c>
      <c r="E997" t="s">
        <v>145</v>
      </c>
      <c r="F997" t="s">
        <v>198</v>
      </c>
      <c r="G997" t="s">
        <v>5</v>
      </c>
      <c r="H997">
        <v>-9.5800999999999997E-2</v>
      </c>
      <c r="I997">
        <v>1.6899999999999998E-2</v>
      </c>
      <c r="J997" s="5">
        <v>1.3599999999999999E-8</v>
      </c>
      <c r="K997">
        <v>0.12689315600000001</v>
      </c>
      <c r="L997">
        <v>2.0267189000000001E-2</v>
      </c>
      <c r="M997">
        <v>1.7880185E-2</v>
      </c>
      <c r="N997">
        <v>0.25704631</v>
      </c>
      <c r="O997">
        <v>-0.211555091</v>
      </c>
      <c r="P997">
        <v>0.18663880999999999</v>
      </c>
      <c r="Q997">
        <v>0.25700434100000003</v>
      </c>
      <c r="AA997" t="b">
        <v>1</v>
      </c>
    </row>
    <row r="998" spans="1:27">
      <c r="A998" t="s">
        <v>2941</v>
      </c>
      <c r="B998" t="s">
        <v>2942</v>
      </c>
      <c r="C998" t="s">
        <v>164</v>
      </c>
      <c r="D998" t="s">
        <v>168</v>
      </c>
      <c r="E998" t="s">
        <v>145</v>
      </c>
      <c r="F998" t="s">
        <v>198</v>
      </c>
      <c r="G998" t="s">
        <v>5</v>
      </c>
      <c r="H998">
        <v>-7.3296899999999998E-2</v>
      </c>
      <c r="I998">
        <v>1.2200000000000001E-2</v>
      </c>
      <c r="J998" s="5">
        <v>1.69E-9</v>
      </c>
      <c r="K998">
        <v>0.74387278199999995</v>
      </c>
      <c r="L998">
        <v>-1.5393653E-2</v>
      </c>
      <c r="M998">
        <v>1.3634768E-2</v>
      </c>
      <c r="N998">
        <v>0.25898220999999999</v>
      </c>
      <c r="O998">
        <v>0.21001779100000001</v>
      </c>
      <c r="P998">
        <v>0.18602107300000001</v>
      </c>
      <c r="Q998">
        <v>0.25889783399999999</v>
      </c>
      <c r="AA998" t="b">
        <v>1</v>
      </c>
    </row>
    <row r="999" spans="1:27">
      <c r="A999" t="s">
        <v>2914</v>
      </c>
      <c r="B999" t="s">
        <v>2915</v>
      </c>
      <c r="C999" t="s">
        <v>167</v>
      </c>
      <c r="D999" t="s">
        <v>164</v>
      </c>
      <c r="E999" t="s">
        <v>145</v>
      </c>
      <c r="F999" t="s">
        <v>198</v>
      </c>
      <c r="G999" t="s">
        <v>5</v>
      </c>
      <c r="H999">
        <v>6.8303299999999997E-2</v>
      </c>
      <c r="I999">
        <v>1.12E-2</v>
      </c>
      <c r="J999" s="5">
        <v>1.0399999999999999E-9</v>
      </c>
      <c r="K999">
        <v>0.615506</v>
      </c>
      <c r="L999">
        <v>1.245052E-2</v>
      </c>
      <c r="M999">
        <v>1.2233978E-2</v>
      </c>
      <c r="N999">
        <v>0.30877301000000001</v>
      </c>
      <c r="O999">
        <v>0.18228284</v>
      </c>
      <c r="P999">
        <v>0.17911254800000001</v>
      </c>
      <c r="Q999">
        <v>0.308820547</v>
      </c>
      <c r="AA999" t="b">
        <v>1</v>
      </c>
    </row>
    <row r="1000" spans="1:27">
      <c r="A1000" t="s">
        <v>2924</v>
      </c>
      <c r="B1000" t="s">
        <v>2817</v>
      </c>
      <c r="C1000" t="s">
        <v>163</v>
      </c>
      <c r="D1000" t="s">
        <v>164</v>
      </c>
      <c r="E1000" t="s">
        <v>145</v>
      </c>
      <c r="F1000" t="s">
        <v>198</v>
      </c>
      <c r="G1000" t="s">
        <v>5</v>
      </c>
      <c r="H1000">
        <v>6.4804100000000003E-2</v>
      </c>
      <c r="I1000">
        <v>1.06E-2</v>
      </c>
      <c r="J1000" s="5">
        <v>1.0399999999999999E-9</v>
      </c>
      <c r="K1000">
        <v>0.533389</v>
      </c>
      <c r="L1000">
        <v>1.2069270999999999E-2</v>
      </c>
      <c r="M1000">
        <v>1.1929693999999999E-2</v>
      </c>
      <c r="N1000">
        <v>0.31163369000000002</v>
      </c>
      <c r="O1000">
        <v>0.186242404</v>
      </c>
      <c r="P1000">
        <v>0.18408856700000001</v>
      </c>
      <c r="Q1000">
        <v>0.31168151599999999</v>
      </c>
      <c r="AA1000" t="b">
        <v>1</v>
      </c>
    </row>
    <row r="1001" spans="1:27">
      <c r="A1001" t="s">
        <v>2825</v>
      </c>
      <c r="B1001" t="s">
        <v>2826</v>
      </c>
      <c r="C1001" t="s">
        <v>167</v>
      </c>
      <c r="D1001" t="s">
        <v>163</v>
      </c>
      <c r="E1001" t="s">
        <v>145</v>
      </c>
      <c r="F1001" t="s">
        <v>198</v>
      </c>
      <c r="G1001" t="s">
        <v>5</v>
      </c>
      <c r="H1001">
        <v>6.1099100000000003E-2</v>
      </c>
      <c r="I1001">
        <v>1.11E-2</v>
      </c>
      <c r="J1001" s="5">
        <v>3.9400000000000002E-8</v>
      </c>
      <c r="K1001">
        <v>0.41014899999999999</v>
      </c>
      <c r="L1001">
        <v>1.1227691999999999E-2</v>
      </c>
      <c r="M1001">
        <v>1.2100110000000001E-2</v>
      </c>
      <c r="N1001">
        <v>0.35351132000000002</v>
      </c>
      <c r="O1001">
        <v>0.18376199100000001</v>
      </c>
      <c r="P1001">
        <v>0.198040728</v>
      </c>
      <c r="Q1001">
        <v>0.35345944400000001</v>
      </c>
      <c r="AA1001" t="b">
        <v>1</v>
      </c>
    </row>
    <row r="1002" spans="1:27">
      <c r="A1002" t="s">
        <v>2925</v>
      </c>
      <c r="B1002" t="s">
        <v>2926</v>
      </c>
      <c r="C1002" t="s">
        <v>164</v>
      </c>
      <c r="D1002" t="s">
        <v>167</v>
      </c>
      <c r="E1002" t="s">
        <v>145</v>
      </c>
      <c r="F1002" t="s">
        <v>198</v>
      </c>
      <c r="G1002" t="s">
        <v>5</v>
      </c>
      <c r="H1002">
        <v>-0.113097</v>
      </c>
      <c r="I1002">
        <v>1.7100000000000001E-2</v>
      </c>
      <c r="J1002" s="5">
        <v>3.5599999999999999E-11</v>
      </c>
      <c r="K1002">
        <v>0.11484800000000001</v>
      </c>
      <c r="L1002">
        <v>-1.7076041E-2</v>
      </c>
      <c r="M1002">
        <v>1.866642E-2</v>
      </c>
      <c r="N1002">
        <v>0.36029663000000001</v>
      </c>
      <c r="O1002">
        <v>0.150985803</v>
      </c>
      <c r="P1002">
        <v>0.16504788200000001</v>
      </c>
      <c r="Q1002">
        <v>0.36029663499999998</v>
      </c>
      <c r="AA1002" t="b">
        <v>1</v>
      </c>
    </row>
    <row r="1003" spans="1:27">
      <c r="A1003" t="s">
        <v>2873</v>
      </c>
      <c r="B1003" t="s">
        <v>2874</v>
      </c>
      <c r="C1003" t="s">
        <v>164</v>
      </c>
      <c r="D1003" t="s">
        <v>163</v>
      </c>
      <c r="E1003" t="s">
        <v>145</v>
      </c>
      <c r="F1003" t="s">
        <v>198</v>
      </c>
      <c r="G1003" t="s">
        <v>5</v>
      </c>
      <c r="H1003">
        <v>7.6200900000000002E-2</v>
      </c>
      <c r="I1003">
        <v>1.0699999999999999E-2</v>
      </c>
      <c r="J1003" s="5">
        <v>9.0899999999999996E-13</v>
      </c>
      <c r="K1003">
        <v>0.479518208</v>
      </c>
      <c r="L1003">
        <v>1.0223896E-2</v>
      </c>
      <c r="M1003">
        <v>1.1913185999999999E-2</v>
      </c>
      <c r="N1003">
        <v>0.39089246</v>
      </c>
      <c r="O1003">
        <v>0.134170278</v>
      </c>
      <c r="P1003">
        <v>0.156339172</v>
      </c>
      <c r="Q1003">
        <v>0.390782036</v>
      </c>
      <c r="AA1003" t="b">
        <v>1</v>
      </c>
    </row>
    <row r="1004" spans="1:27">
      <c r="A1004" t="s">
        <v>2838</v>
      </c>
      <c r="B1004" t="s">
        <v>2839</v>
      </c>
      <c r="C1004" t="s">
        <v>168</v>
      </c>
      <c r="D1004" t="s">
        <v>167</v>
      </c>
      <c r="E1004" t="s">
        <v>145</v>
      </c>
      <c r="F1004" t="s">
        <v>198</v>
      </c>
      <c r="G1004" t="s">
        <v>5</v>
      </c>
      <c r="H1004">
        <v>9.2499100000000001E-2</v>
      </c>
      <c r="I1004">
        <v>1.4200000000000001E-2</v>
      </c>
      <c r="J1004" s="5">
        <v>8.2499999999999999E-11</v>
      </c>
      <c r="K1004">
        <v>0.161505606</v>
      </c>
      <c r="L1004">
        <v>-1.3865074E-2</v>
      </c>
      <c r="M1004">
        <v>1.6172954999999999E-2</v>
      </c>
      <c r="N1004">
        <v>0.39122385999999998</v>
      </c>
      <c r="O1004">
        <v>-0.149894152</v>
      </c>
      <c r="P1004">
        <v>0.17484445500000001</v>
      </c>
      <c r="Q1004">
        <v>0.39127910900000001</v>
      </c>
      <c r="AA1004" t="b">
        <v>1</v>
      </c>
    </row>
    <row r="1005" spans="1:27">
      <c r="A1005" t="s">
        <v>2891</v>
      </c>
      <c r="B1005" t="s">
        <v>2892</v>
      </c>
      <c r="C1005" t="s">
        <v>168</v>
      </c>
      <c r="D1005" t="s">
        <v>163</v>
      </c>
      <c r="E1005" t="s">
        <v>145</v>
      </c>
      <c r="F1005" t="s">
        <v>198</v>
      </c>
      <c r="G1005" t="s">
        <v>5</v>
      </c>
      <c r="H1005">
        <v>-7.8404399999999999E-2</v>
      </c>
      <c r="I1005">
        <v>1.0699999999999999E-2</v>
      </c>
      <c r="J1005" s="5">
        <v>2.0299999999999999E-13</v>
      </c>
      <c r="K1005">
        <v>0.57506858599999999</v>
      </c>
      <c r="L1005">
        <v>-9.6871360000000007E-3</v>
      </c>
      <c r="M1005">
        <v>1.2039691999999999E-2</v>
      </c>
      <c r="N1005">
        <v>0.42105053999999997</v>
      </c>
      <c r="O1005">
        <v>0.123553472</v>
      </c>
      <c r="P1005">
        <v>0.15355887600000001</v>
      </c>
      <c r="Q1005">
        <v>0.42105054200000003</v>
      </c>
      <c r="AA1005" t="b">
        <v>1</v>
      </c>
    </row>
    <row r="1006" spans="1:27">
      <c r="A1006" t="s">
        <v>2946</v>
      </c>
      <c r="B1006" t="s">
        <v>2947</v>
      </c>
      <c r="C1006" t="s">
        <v>168</v>
      </c>
      <c r="D1006" t="s">
        <v>167</v>
      </c>
      <c r="E1006" t="s">
        <v>145</v>
      </c>
      <c r="F1006" t="s">
        <v>198</v>
      </c>
      <c r="G1006" t="s">
        <v>5</v>
      </c>
      <c r="H1006">
        <v>6.0599600000000003E-2</v>
      </c>
      <c r="I1006">
        <v>1.0800000000000001E-2</v>
      </c>
      <c r="J1006" s="5">
        <v>2.03E-8</v>
      </c>
      <c r="K1006">
        <v>0.47988999999999998</v>
      </c>
      <c r="L1006">
        <v>-8.9287180000000004E-3</v>
      </c>
      <c r="M1006">
        <v>1.1912898999999999E-2</v>
      </c>
      <c r="N1006">
        <v>0.45349564999999997</v>
      </c>
      <c r="O1006">
        <v>-0.14733955300000001</v>
      </c>
      <c r="P1006">
        <v>0.19658379300000001</v>
      </c>
      <c r="Q1006">
        <v>0.45355589899999998</v>
      </c>
      <c r="AA1006" t="b">
        <v>1</v>
      </c>
    </row>
    <row r="1007" spans="1:27">
      <c r="A1007" t="s">
        <v>2920</v>
      </c>
      <c r="B1007" t="s">
        <v>2921</v>
      </c>
      <c r="C1007" t="s">
        <v>163</v>
      </c>
      <c r="D1007" t="s">
        <v>167</v>
      </c>
      <c r="E1007" t="s">
        <v>145</v>
      </c>
      <c r="F1007" t="s">
        <v>198</v>
      </c>
      <c r="G1007" t="s">
        <v>5</v>
      </c>
      <c r="H1007">
        <v>6.8004400000000007E-2</v>
      </c>
      <c r="I1007">
        <v>1.15E-2</v>
      </c>
      <c r="J1007" s="5">
        <v>3.0899999999999999E-9</v>
      </c>
      <c r="K1007">
        <v>0.307059268</v>
      </c>
      <c r="L1007">
        <v>9.4679259999999998E-3</v>
      </c>
      <c r="M1007">
        <v>1.2902597E-2</v>
      </c>
      <c r="N1007">
        <v>0.46307063999999998</v>
      </c>
      <c r="O1007">
        <v>0.139225191</v>
      </c>
      <c r="P1007">
        <v>0.18973179400000001</v>
      </c>
      <c r="Q1007">
        <v>0.46307064100000001</v>
      </c>
      <c r="AA1007" t="b">
        <v>1</v>
      </c>
    </row>
    <row r="1008" spans="1:27">
      <c r="A1008" t="s">
        <v>2844</v>
      </c>
      <c r="B1008" t="s">
        <v>2845</v>
      </c>
      <c r="C1008" t="s">
        <v>167</v>
      </c>
      <c r="D1008" t="s">
        <v>168</v>
      </c>
      <c r="E1008" t="s">
        <v>145</v>
      </c>
      <c r="F1008" t="s">
        <v>198</v>
      </c>
      <c r="G1008" t="s">
        <v>5</v>
      </c>
      <c r="H1008">
        <v>6.2702499999999994E-2</v>
      </c>
      <c r="I1008">
        <v>1.0699999999999999E-2</v>
      </c>
      <c r="J1008" s="5">
        <v>4.8300000000000001E-9</v>
      </c>
      <c r="K1008">
        <v>0.54028699999999996</v>
      </c>
      <c r="L1008">
        <v>-8.7631110000000005E-3</v>
      </c>
      <c r="M1008">
        <v>1.1942098E-2</v>
      </c>
      <c r="N1008">
        <v>0.46319255999999998</v>
      </c>
      <c r="O1008">
        <v>-0.13975697000000001</v>
      </c>
      <c r="P1008">
        <v>0.19045648700000001</v>
      </c>
      <c r="Q1008">
        <v>0.46307064100000001</v>
      </c>
      <c r="AA1008" t="b">
        <v>1</v>
      </c>
    </row>
    <row r="1009" spans="1:27">
      <c r="A1009" t="s">
        <v>2889</v>
      </c>
      <c r="B1009" t="s">
        <v>2890</v>
      </c>
      <c r="C1009" t="s">
        <v>163</v>
      </c>
      <c r="D1009" t="s">
        <v>167</v>
      </c>
      <c r="E1009" t="s">
        <v>145</v>
      </c>
      <c r="F1009" t="s">
        <v>198</v>
      </c>
      <c r="G1009" t="s">
        <v>5</v>
      </c>
      <c r="H1009">
        <v>8.7002999999999997E-2</v>
      </c>
      <c r="I1009">
        <v>1.2699999999999999E-2</v>
      </c>
      <c r="J1009" s="5">
        <v>6.7600000000000003E-12</v>
      </c>
      <c r="K1009">
        <v>0.23852172899999999</v>
      </c>
      <c r="L1009">
        <v>1.0099554E-2</v>
      </c>
      <c r="M1009">
        <v>1.3965091000000001E-2</v>
      </c>
      <c r="N1009">
        <v>0.46955701999999999</v>
      </c>
      <c r="O1009">
        <v>0.116082826</v>
      </c>
      <c r="P1009">
        <v>0.16051275700000001</v>
      </c>
      <c r="Q1009">
        <v>0.46955701900000002</v>
      </c>
      <c r="AA1009" t="b">
        <v>1</v>
      </c>
    </row>
    <row r="1010" spans="1:27">
      <c r="A1010" t="s">
        <v>2918</v>
      </c>
      <c r="B1010" t="s">
        <v>2919</v>
      </c>
      <c r="C1010" t="s">
        <v>168</v>
      </c>
      <c r="D1010" t="s">
        <v>167</v>
      </c>
      <c r="E1010" t="s">
        <v>145</v>
      </c>
      <c r="F1010" t="s">
        <v>198</v>
      </c>
      <c r="G1010" t="s">
        <v>5</v>
      </c>
      <c r="H1010">
        <v>0.115703</v>
      </c>
      <c r="I1010">
        <v>1.37E-2</v>
      </c>
      <c r="J1010" s="5">
        <v>2.7900000000000001E-17</v>
      </c>
      <c r="K1010">
        <v>0.790821</v>
      </c>
      <c r="L1010">
        <v>1.002374E-2</v>
      </c>
      <c r="M1010">
        <v>1.4633197000000001E-2</v>
      </c>
      <c r="N1010">
        <v>0.49321772000000003</v>
      </c>
      <c r="O1010">
        <v>8.6633360000000006E-2</v>
      </c>
      <c r="P1010">
        <v>0.126472058</v>
      </c>
      <c r="Q1010">
        <v>0.49334392100000002</v>
      </c>
      <c r="AA1010" t="b">
        <v>1</v>
      </c>
    </row>
    <row r="1011" spans="1:27">
      <c r="A1011" t="s">
        <v>2860</v>
      </c>
      <c r="B1011" t="s">
        <v>2861</v>
      </c>
      <c r="C1011" t="s">
        <v>164</v>
      </c>
      <c r="D1011" t="s">
        <v>167</v>
      </c>
      <c r="E1011" t="s">
        <v>145</v>
      </c>
      <c r="F1011" t="s">
        <v>198</v>
      </c>
      <c r="G1011" t="s">
        <v>5</v>
      </c>
      <c r="H1011">
        <v>-7.3900800000000003E-2</v>
      </c>
      <c r="I1011">
        <v>1.06E-2</v>
      </c>
      <c r="J1011" s="5">
        <v>2.8799999999999998E-12</v>
      </c>
      <c r="K1011">
        <v>0.54168868400000003</v>
      </c>
      <c r="L1011">
        <v>-7.9242480000000001E-3</v>
      </c>
      <c r="M1011">
        <v>1.1944903E-2</v>
      </c>
      <c r="N1011">
        <v>0.50707440999999998</v>
      </c>
      <c r="O1011">
        <v>0.107228183</v>
      </c>
      <c r="P1011">
        <v>0.16163428199999999</v>
      </c>
      <c r="Q1011">
        <v>0.50707440599999998</v>
      </c>
      <c r="AA1011" t="b">
        <v>1</v>
      </c>
    </row>
    <row r="1012" spans="1:27">
      <c r="A1012" t="s">
        <v>2852</v>
      </c>
      <c r="B1012" t="s">
        <v>2853</v>
      </c>
      <c r="C1012" t="s">
        <v>163</v>
      </c>
      <c r="D1012" t="s">
        <v>167</v>
      </c>
      <c r="E1012" t="s">
        <v>145</v>
      </c>
      <c r="F1012" t="s">
        <v>198</v>
      </c>
      <c r="G1012" t="s">
        <v>5</v>
      </c>
      <c r="H1012">
        <v>-9.7998799999999997E-2</v>
      </c>
      <c r="I1012">
        <v>1.14E-2</v>
      </c>
      <c r="J1012" s="5">
        <v>9.2400000000000001E-18</v>
      </c>
      <c r="K1012">
        <v>0.35209277100000003</v>
      </c>
      <c r="L1012">
        <v>7.9027750000000008E-3</v>
      </c>
      <c r="M1012">
        <v>1.2461015000000001E-2</v>
      </c>
      <c r="N1012">
        <v>0.52608082</v>
      </c>
      <c r="O1012">
        <v>-8.0641554000000004E-2</v>
      </c>
      <c r="P1012">
        <v>0.127154768</v>
      </c>
      <c r="Q1012">
        <v>0.52595030799999998</v>
      </c>
      <c r="AA1012" t="b">
        <v>1</v>
      </c>
    </row>
    <row r="1013" spans="1:27">
      <c r="A1013" t="s">
        <v>2856</v>
      </c>
      <c r="B1013" t="s">
        <v>2857</v>
      </c>
      <c r="C1013" t="s">
        <v>167</v>
      </c>
      <c r="D1013" t="s">
        <v>163</v>
      </c>
      <c r="E1013" t="s">
        <v>145</v>
      </c>
      <c r="F1013" t="s">
        <v>198</v>
      </c>
      <c r="G1013" t="s">
        <v>5</v>
      </c>
      <c r="H1013">
        <v>8.7400500000000006E-2</v>
      </c>
      <c r="I1013">
        <v>1.5299999999999999E-2</v>
      </c>
      <c r="J1013" s="5">
        <v>1.15E-8</v>
      </c>
      <c r="K1013">
        <v>0.14400573799999999</v>
      </c>
      <c r="L1013">
        <v>-1.0698213999999999E-2</v>
      </c>
      <c r="M1013">
        <v>1.6951694E-2</v>
      </c>
      <c r="N1013">
        <v>0.52790976000000001</v>
      </c>
      <c r="O1013">
        <v>-0.122404497</v>
      </c>
      <c r="P1013">
        <v>0.19395420099999999</v>
      </c>
      <c r="Q1013">
        <v>0.52797514099999998</v>
      </c>
      <c r="AA1013" t="b">
        <v>1</v>
      </c>
    </row>
    <row r="1014" spans="1:27">
      <c r="A1014" t="s">
        <v>2912</v>
      </c>
      <c r="B1014" t="s">
        <v>2913</v>
      </c>
      <c r="C1014" t="s">
        <v>164</v>
      </c>
      <c r="D1014" t="s">
        <v>163</v>
      </c>
      <c r="E1014" t="s">
        <v>145</v>
      </c>
      <c r="F1014" t="s">
        <v>198</v>
      </c>
      <c r="G1014" t="s">
        <v>5</v>
      </c>
      <c r="H1014">
        <v>8.4001400000000004E-2</v>
      </c>
      <c r="I1014">
        <v>1.2999999999999999E-2</v>
      </c>
      <c r="J1014" s="5">
        <v>1.05E-10</v>
      </c>
      <c r="K1014">
        <v>0.19308874000000001</v>
      </c>
      <c r="L1014">
        <v>-9.3137580000000001E-3</v>
      </c>
      <c r="M1014">
        <v>1.5078125E-2</v>
      </c>
      <c r="N1014">
        <v>0.53670717999999995</v>
      </c>
      <c r="O1014">
        <v>-0.110876219</v>
      </c>
      <c r="P1014">
        <v>0.17949849200000001</v>
      </c>
      <c r="Q1014">
        <v>0.536773112</v>
      </c>
      <c r="AA1014" t="b">
        <v>1</v>
      </c>
    </row>
    <row r="1015" spans="1:27">
      <c r="A1015" t="s">
        <v>2864</v>
      </c>
      <c r="B1015" t="s">
        <v>2865</v>
      </c>
      <c r="C1015" t="s">
        <v>167</v>
      </c>
      <c r="D1015" t="s">
        <v>168</v>
      </c>
      <c r="E1015" t="s">
        <v>145</v>
      </c>
      <c r="F1015" t="s">
        <v>198</v>
      </c>
      <c r="G1015" t="s">
        <v>5</v>
      </c>
      <c r="H1015">
        <v>-7.3302099999999995E-2</v>
      </c>
      <c r="I1015">
        <v>1.0699999999999999E-2</v>
      </c>
      <c r="J1015" s="5">
        <v>7.1299999999999997E-12</v>
      </c>
      <c r="K1015">
        <v>0.452725145</v>
      </c>
      <c r="L1015">
        <v>-6.3957679999999996E-3</v>
      </c>
      <c r="M1015">
        <v>1.1956941E-2</v>
      </c>
      <c r="N1015">
        <v>0.59264985999999997</v>
      </c>
      <c r="O1015">
        <v>8.7252179999999999E-2</v>
      </c>
      <c r="P1015">
        <v>0.16311867599999999</v>
      </c>
      <c r="Q1015">
        <v>0.59271900799999999</v>
      </c>
      <c r="AA1015" t="b">
        <v>1</v>
      </c>
    </row>
    <row r="1016" spans="1:27">
      <c r="A1016" t="s">
        <v>2939</v>
      </c>
      <c r="B1016" t="s">
        <v>2940</v>
      </c>
      <c r="C1016" t="s">
        <v>168</v>
      </c>
      <c r="D1016" t="s">
        <v>167</v>
      </c>
      <c r="E1016" t="s">
        <v>145</v>
      </c>
      <c r="F1016" t="s">
        <v>198</v>
      </c>
      <c r="G1016" t="s">
        <v>5</v>
      </c>
      <c r="H1016">
        <v>-7.8302700000000003E-2</v>
      </c>
      <c r="I1016">
        <v>1.2500000000000001E-2</v>
      </c>
      <c r="J1016" s="5">
        <v>3.9299999999999999E-10</v>
      </c>
      <c r="K1016">
        <v>0.77002340199999997</v>
      </c>
      <c r="L1016">
        <v>7.3601029999999998E-3</v>
      </c>
      <c r="M1016">
        <v>1.4143164999999999E-2</v>
      </c>
      <c r="N1016">
        <v>0.60264545000000003</v>
      </c>
      <c r="O1016">
        <v>-9.3995520999999999E-2</v>
      </c>
      <c r="P1016">
        <v>0.18062167800000001</v>
      </c>
      <c r="Q1016">
        <v>0.60278480999999995</v>
      </c>
      <c r="AA1016" t="b">
        <v>1</v>
      </c>
    </row>
    <row r="1017" spans="1:27">
      <c r="A1017" t="s">
        <v>169</v>
      </c>
      <c r="B1017" t="s">
        <v>2943</v>
      </c>
      <c r="C1017" t="s">
        <v>167</v>
      </c>
      <c r="D1017" t="s">
        <v>168</v>
      </c>
      <c r="E1017" t="s">
        <v>145</v>
      </c>
      <c r="F1017" t="s">
        <v>198</v>
      </c>
      <c r="G1017" t="s">
        <v>5</v>
      </c>
      <c r="H1017">
        <v>-6.0695199999999998E-2</v>
      </c>
      <c r="I1017">
        <v>1.09E-2</v>
      </c>
      <c r="J1017" s="5">
        <v>2.5799999999999999E-8</v>
      </c>
      <c r="K1017">
        <v>0.63890037200000005</v>
      </c>
      <c r="L1017">
        <v>-6.1893649999999996E-3</v>
      </c>
      <c r="M1017">
        <v>1.2391121999999999E-2</v>
      </c>
      <c r="N1017">
        <v>0.61749761999999997</v>
      </c>
      <c r="O1017">
        <v>0.101974545</v>
      </c>
      <c r="P1017">
        <v>0.20415324400000001</v>
      </c>
      <c r="Q1017">
        <v>0.61742718699999999</v>
      </c>
      <c r="AA1017" t="b">
        <v>1</v>
      </c>
    </row>
    <row r="1018" spans="1:27">
      <c r="A1018" t="s">
        <v>2927</v>
      </c>
      <c r="B1018" t="s">
        <v>2928</v>
      </c>
      <c r="C1018" t="s">
        <v>167</v>
      </c>
      <c r="D1018" t="s">
        <v>168</v>
      </c>
      <c r="E1018" t="s">
        <v>145</v>
      </c>
      <c r="F1018" t="s">
        <v>198</v>
      </c>
      <c r="G1018" t="s">
        <v>5</v>
      </c>
      <c r="H1018">
        <v>-7.2205199999999997E-2</v>
      </c>
      <c r="I1018">
        <v>1.1599999999999999E-2</v>
      </c>
      <c r="J1018" s="5">
        <v>4.0899999999999998E-10</v>
      </c>
      <c r="K1018">
        <v>0.32770866999999998</v>
      </c>
      <c r="L1018">
        <v>6.1383740000000003E-3</v>
      </c>
      <c r="M1018">
        <v>1.267997E-2</v>
      </c>
      <c r="N1018">
        <v>0.62838587000000001</v>
      </c>
      <c r="O1018">
        <v>-8.5012902000000001E-2</v>
      </c>
      <c r="P1018">
        <v>0.17561020899999999</v>
      </c>
      <c r="Q1018">
        <v>0.62831490099999998</v>
      </c>
      <c r="AA1018" t="b">
        <v>1</v>
      </c>
    </row>
    <row r="1019" spans="1:27">
      <c r="A1019" t="s">
        <v>165</v>
      </c>
      <c r="B1019" t="s">
        <v>2837</v>
      </c>
      <c r="C1019" t="s">
        <v>167</v>
      </c>
      <c r="D1019" t="s">
        <v>168</v>
      </c>
      <c r="E1019" t="s">
        <v>145</v>
      </c>
      <c r="F1019" t="s">
        <v>198</v>
      </c>
      <c r="G1019" t="s">
        <v>5</v>
      </c>
      <c r="H1019">
        <v>0.14510400000000001</v>
      </c>
      <c r="I1019">
        <v>2.6599999999999999E-2</v>
      </c>
      <c r="J1019" s="5">
        <v>4.6399999999999999E-8</v>
      </c>
      <c r="K1019">
        <v>6.4768299000000001E-2</v>
      </c>
      <c r="L1019">
        <v>-1.1626918E-2</v>
      </c>
      <c r="M1019">
        <v>2.4182441999999998E-2</v>
      </c>
      <c r="N1019">
        <v>0.63051650000000004</v>
      </c>
      <c r="O1019">
        <v>-8.0128169999999999E-2</v>
      </c>
      <c r="P1019">
        <v>0.16665592700000001</v>
      </c>
      <c r="Q1019">
        <v>0.63065864999999999</v>
      </c>
      <c r="AA1019" t="b">
        <v>1</v>
      </c>
    </row>
    <row r="1020" spans="1:27">
      <c r="A1020" t="s">
        <v>2904</v>
      </c>
      <c r="B1020" t="s">
        <v>2905</v>
      </c>
      <c r="C1020" t="s">
        <v>163</v>
      </c>
      <c r="D1020" t="s">
        <v>164</v>
      </c>
      <c r="E1020" t="s">
        <v>145</v>
      </c>
      <c r="F1020" t="s">
        <v>198</v>
      </c>
      <c r="G1020" t="s">
        <v>5</v>
      </c>
      <c r="H1020">
        <v>-0.106595</v>
      </c>
      <c r="I1020">
        <v>1.6500000000000001E-2</v>
      </c>
      <c r="J1020" s="5">
        <v>1.04E-10</v>
      </c>
      <c r="K1020">
        <v>0.126901446</v>
      </c>
      <c r="L1020">
        <v>8.3072159999999992E-3</v>
      </c>
      <c r="M1020">
        <v>1.7880363E-2</v>
      </c>
      <c r="N1020">
        <v>0.64236119000000003</v>
      </c>
      <c r="O1020">
        <v>-7.7932514999999994E-2</v>
      </c>
      <c r="P1020">
        <v>0.1677411</v>
      </c>
      <c r="Q1020">
        <v>0.64221793199999999</v>
      </c>
      <c r="AA1020" t="b">
        <v>1</v>
      </c>
    </row>
    <row r="1021" spans="1:27">
      <c r="A1021" t="s">
        <v>2908</v>
      </c>
      <c r="B1021" t="s">
        <v>2909</v>
      </c>
      <c r="C1021" t="s">
        <v>163</v>
      </c>
      <c r="D1021" t="s">
        <v>164</v>
      </c>
      <c r="E1021" t="s">
        <v>145</v>
      </c>
      <c r="F1021" t="s">
        <v>198</v>
      </c>
      <c r="G1021" t="s">
        <v>5</v>
      </c>
      <c r="H1021">
        <v>6.7602599999999999E-2</v>
      </c>
      <c r="I1021">
        <v>1.24E-2</v>
      </c>
      <c r="J1021" s="5">
        <v>4.9199999999999997E-8</v>
      </c>
      <c r="K1021">
        <v>0.30117824300000001</v>
      </c>
      <c r="L1021">
        <v>-5.7458229999999997E-3</v>
      </c>
      <c r="M1021">
        <v>1.2973182999999999E-2</v>
      </c>
      <c r="N1021">
        <v>0.65776573000000005</v>
      </c>
      <c r="O1021">
        <v>-8.4994106999999999E-2</v>
      </c>
      <c r="P1021">
        <v>0.191903607</v>
      </c>
      <c r="Q1021">
        <v>0.65783806700000003</v>
      </c>
      <c r="AA1021" t="b">
        <v>1</v>
      </c>
    </row>
    <row r="1022" spans="1:27">
      <c r="A1022" t="s">
        <v>2896</v>
      </c>
      <c r="B1022" t="s">
        <v>2897</v>
      </c>
      <c r="C1022" t="s">
        <v>163</v>
      </c>
      <c r="D1022" t="s">
        <v>164</v>
      </c>
      <c r="E1022" t="s">
        <v>145</v>
      </c>
      <c r="F1022" t="s">
        <v>198</v>
      </c>
      <c r="G1022" t="s">
        <v>5</v>
      </c>
      <c r="H1022">
        <v>7.7701500000000007E-2</v>
      </c>
      <c r="I1022">
        <v>1.41E-2</v>
      </c>
      <c r="J1022" s="5">
        <v>3.2700000000000002E-8</v>
      </c>
      <c r="K1022">
        <v>0.166221905</v>
      </c>
      <c r="L1022">
        <v>6.4412469999999998E-3</v>
      </c>
      <c r="M1022">
        <v>1.5987211000000001E-2</v>
      </c>
      <c r="N1022">
        <v>0.68709536000000004</v>
      </c>
      <c r="O1022">
        <v>8.2897333000000004E-2</v>
      </c>
      <c r="P1022">
        <v>0.20575163399999999</v>
      </c>
      <c r="Q1022">
        <v>0.68702179100000005</v>
      </c>
      <c r="AA1022" t="b">
        <v>1</v>
      </c>
    </row>
    <row r="1023" spans="1:27">
      <c r="A1023" t="s">
        <v>2871</v>
      </c>
      <c r="B1023" t="s">
        <v>2872</v>
      </c>
      <c r="C1023" t="s">
        <v>167</v>
      </c>
      <c r="D1023" t="s">
        <v>164</v>
      </c>
      <c r="E1023" t="s">
        <v>145</v>
      </c>
      <c r="F1023" t="s">
        <v>198</v>
      </c>
      <c r="G1023" t="s">
        <v>5</v>
      </c>
      <c r="H1023">
        <v>8.7103899999999998E-2</v>
      </c>
      <c r="I1023">
        <v>1.17E-2</v>
      </c>
      <c r="J1023" s="5">
        <v>1.1700000000000001E-13</v>
      </c>
      <c r="K1023">
        <v>0.28501016499999998</v>
      </c>
      <c r="L1023">
        <v>5.0417359999999998E-3</v>
      </c>
      <c r="M1023">
        <v>1.3184456000000001E-2</v>
      </c>
      <c r="N1023">
        <v>0.70216469000000004</v>
      </c>
      <c r="O1023">
        <v>5.7881861E-2</v>
      </c>
      <c r="P1023">
        <v>0.15136469899999999</v>
      </c>
      <c r="Q1023">
        <v>0.70216469000000004</v>
      </c>
      <c r="AA1023" t="b">
        <v>1</v>
      </c>
    </row>
    <row r="1024" spans="1:27">
      <c r="A1024" t="s">
        <v>2842</v>
      </c>
      <c r="B1024" t="s">
        <v>2843</v>
      </c>
      <c r="C1024" t="s">
        <v>164</v>
      </c>
      <c r="D1024" t="s">
        <v>163</v>
      </c>
      <c r="E1024" t="s">
        <v>145</v>
      </c>
      <c r="F1024" t="s">
        <v>198</v>
      </c>
      <c r="G1024" t="s">
        <v>5</v>
      </c>
      <c r="H1024">
        <v>6.3003699999999996E-2</v>
      </c>
      <c r="I1024">
        <v>1.11E-2</v>
      </c>
      <c r="J1024" s="5">
        <v>1.3799999999999999E-8</v>
      </c>
      <c r="K1024">
        <v>0.56180239799999998</v>
      </c>
      <c r="L1024">
        <v>-4.5510630000000002E-3</v>
      </c>
      <c r="M1024">
        <v>1.1995423E-2</v>
      </c>
      <c r="N1024">
        <v>0.70453935000000001</v>
      </c>
      <c r="O1024">
        <v>-7.2234857999999999E-2</v>
      </c>
      <c r="P1024">
        <v>0.19039235199999999</v>
      </c>
      <c r="Q1024">
        <v>0.70439085099999998</v>
      </c>
      <c r="AA1024" t="b">
        <v>1</v>
      </c>
    </row>
    <row r="1025" spans="1:27">
      <c r="A1025" t="s">
        <v>2866</v>
      </c>
      <c r="B1025" t="s">
        <v>2744</v>
      </c>
      <c r="C1025" t="s">
        <v>164</v>
      </c>
      <c r="D1025" t="s">
        <v>163</v>
      </c>
      <c r="E1025" t="s">
        <v>145</v>
      </c>
      <c r="F1025" t="s">
        <v>198</v>
      </c>
      <c r="G1025" t="s">
        <v>5</v>
      </c>
      <c r="H1025">
        <v>-7.0598300000000003E-2</v>
      </c>
      <c r="I1025">
        <v>1.0999999999999999E-2</v>
      </c>
      <c r="J1025" s="5">
        <v>1.2999999999999999E-10</v>
      </c>
      <c r="K1025">
        <v>0.51325893899999997</v>
      </c>
      <c r="L1025">
        <v>-4.3677179999999996E-3</v>
      </c>
      <c r="M1025">
        <v>1.1907627E-2</v>
      </c>
      <c r="N1025">
        <v>0.71376821000000001</v>
      </c>
      <c r="O1025">
        <v>6.1867180000000001E-2</v>
      </c>
      <c r="P1025">
        <v>0.16866734</v>
      </c>
      <c r="Q1025">
        <v>0.71376820799999996</v>
      </c>
      <c r="AA1025" t="b">
        <v>1</v>
      </c>
    </row>
    <row r="1026" spans="1:27">
      <c r="A1026" t="s">
        <v>2894</v>
      </c>
      <c r="B1026" t="s">
        <v>2895</v>
      </c>
      <c r="C1026" t="s">
        <v>163</v>
      </c>
      <c r="D1026" t="s">
        <v>164</v>
      </c>
      <c r="E1026" t="s">
        <v>145</v>
      </c>
      <c r="F1026" t="s">
        <v>198</v>
      </c>
      <c r="G1026" t="s">
        <v>5</v>
      </c>
      <c r="H1026">
        <v>-6.4399899999999996E-2</v>
      </c>
      <c r="I1026">
        <v>1.0699999999999999E-2</v>
      </c>
      <c r="J1026" s="5">
        <v>1.7599999999999999E-9</v>
      </c>
      <c r="K1026">
        <v>0.58523649499999997</v>
      </c>
      <c r="L1026">
        <v>3.992532E-3</v>
      </c>
      <c r="M1026">
        <v>1.2080278E-2</v>
      </c>
      <c r="N1026">
        <v>0.74094665000000004</v>
      </c>
      <c r="O1026">
        <v>-6.1995930999999997E-2</v>
      </c>
      <c r="P1026">
        <v>0.18758224100000001</v>
      </c>
      <c r="Q1026">
        <v>0.74102219300000005</v>
      </c>
      <c r="AA1026" t="b">
        <v>1</v>
      </c>
    </row>
    <row r="1027" spans="1:27">
      <c r="A1027" t="s">
        <v>2875</v>
      </c>
      <c r="B1027" t="s">
        <v>2876</v>
      </c>
      <c r="C1027" t="s">
        <v>167</v>
      </c>
      <c r="D1027" t="s">
        <v>163</v>
      </c>
      <c r="E1027" t="s">
        <v>145</v>
      </c>
      <c r="F1027" t="s">
        <v>198</v>
      </c>
      <c r="G1027" t="s">
        <v>5</v>
      </c>
      <c r="H1027">
        <v>-0.100397</v>
      </c>
      <c r="I1027">
        <v>1.32E-2</v>
      </c>
      <c r="J1027" s="5">
        <v>3.47E-14</v>
      </c>
      <c r="K1027">
        <v>0.81648926099999997</v>
      </c>
      <c r="L1027">
        <v>4.8510569999999998E-3</v>
      </c>
      <c r="M1027">
        <v>1.5375776000000001E-2</v>
      </c>
      <c r="N1027">
        <v>0.75230613999999996</v>
      </c>
      <c r="O1027">
        <v>-4.8318748000000002E-2</v>
      </c>
      <c r="P1027">
        <v>0.153149757</v>
      </c>
      <c r="Q1027">
        <v>0.752382051</v>
      </c>
      <c r="AA1027" t="b">
        <v>1</v>
      </c>
    </row>
    <row r="1028" spans="1:27">
      <c r="A1028" t="s">
        <v>2910</v>
      </c>
      <c r="B1028" t="s">
        <v>2911</v>
      </c>
      <c r="C1028" t="s">
        <v>167</v>
      </c>
      <c r="D1028" t="s">
        <v>168</v>
      </c>
      <c r="E1028" t="s">
        <v>145</v>
      </c>
      <c r="F1028" t="s">
        <v>198</v>
      </c>
      <c r="G1028" t="s">
        <v>5</v>
      </c>
      <c r="H1028">
        <v>7.8995999999999997E-2</v>
      </c>
      <c r="I1028">
        <v>1.1299999999999999E-2</v>
      </c>
      <c r="J1028" s="5">
        <v>3.3899999999999999E-12</v>
      </c>
      <c r="K1028">
        <v>0.35033795299999998</v>
      </c>
      <c r="L1028">
        <v>-3.6415810000000001E-3</v>
      </c>
      <c r="M1028">
        <v>1.2475441E-2</v>
      </c>
      <c r="N1028">
        <v>0.77028662000000003</v>
      </c>
      <c r="O1028">
        <v>-4.6098299000000002E-2</v>
      </c>
      <c r="P1028">
        <v>0.157924971</v>
      </c>
      <c r="Q1028">
        <v>0.770363083</v>
      </c>
      <c r="AA1028" t="b">
        <v>1</v>
      </c>
    </row>
    <row r="1029" spans="1:27">
      <c r="A1029" t="s">
        <v>2846</v>
      </c>
      <c r="B1029" t="s">
        <v>2847</v>
      </c>
      <c r="C1029" t="s">
        <v>163</v>
      </c>
      <c r="D1029" t="s">
        <v>168</v>
      </c>
      <c r="E1029" t="s">
        <v>145</v>
      </c>
      <c r="F1029" t="s">
        <v>198</v>
      </c>
      <c r="G1029" t="s">
        <v>5</v>
      </c>
      <c r="H1029">
        <v>6.82006E-2</v>
      </c>
      <c r="I1029">
        <v>1.15E-2</v>
      </c>
      <c r="J1029" s="5">
        <v>2.7200000000000001E-9</v>
      </c>
      <c r="K1029">
        <v>0.31004605899999998</v>
      </c>
      <c r="L1029">
        <v>-3.4718599999999998E-3</v>
      </c>
      <c r="M1029">
        <v>1.2868274000000001E-2</v>
      </c>
      <c r="N1029">
        <v>0.78716025000000001</v>
      </c>
      <c r="O1029">
        <v>-5.0906593E-2</v>
      </c>
      <c r="P1029">
        <v>0.18868270300000001</v>
      </c>
      <c r="Q1029">
        <v>0.78731412300000003</v>
      </c>
      <c r="AA1029" t="b">
        <v>1</v>
      </c>
    </row>
    <row r="1030" spans="1:27">
      <c r="A1030" t="s">
        <v>161</v>
      </c>
      <c r="B1030" t="s">
        <v>2827</v>
      </c>
      <c r="C1030" t="s">
        <v>163</v>
      </c>
      <c r="D1030" t="s">
        <v>164</v>
      </c>
      <c r="E1030" t="s">
        <v>145</v>
      </c>
      <c r="F1030" t="s">
        <v>198</v>
      </c>
      <c r="G1030" t="s">
        <v>5</v>
      </c>
      <c r="H1030">
        <v>-7.84049E-2</v>
      </c>
      <c r="I1030">
        <v>1.12E-2</v>
      </c>
      <c r="J1030" s="5">
        <v>2.2999999999999999E-12</v>
      </c>
      <c r="K1030">
        <v>0.55246535900000004</v>
      </c>
      <c r="L1030">
        <v>-2.4788950000000001E-3</v>
      </c>
      <c r="M1030">
        <v>1.1969555999999999E-2</v>
      </c>
      <c r="N1030">
        <v>0.83600985999999999</v>
      </c>
      <c r="O1030">
        <v>3.1616584000000003E-2</v>
      </c>
      <c r="P1030">
        <v>0.15266336899999999</v>
      </c>
      <c r="Q1030">
        <v>0.83593176199999997</v>
      </c>
      <c r="AA1030" t="b">
        <v>1</v>
      </c>
    </row>
    <row r="1031" spans="1:27">
      <c r="A1031" t="s">
        <v>2900</v>
      </c>
      <c r="B1031" t="s">
        <v>2901</v>
      </c>
      <c r="C1031" t="s">
        <v>163</v>
      </c>
      <c r="D1031" t="s">
        <v>167</v>
      </c>
      <c r="E1031" t="s">
        <v>145</v>
      </c>
      <c r="F1031" t="s">
        <v>198</v>
      </c>
      <c r="G1031" t="s">
        <v>5</v>
      </c>
      <c r="H1031">
        <v>6.4804100000000003E-2</v>
      </c>
      <c r="I1031">
        <v>1.14E-2</v>
      </c>
      <c r="J1031" s="5">
        <v>1.22E-8</v>
      </c>
      <c r="K1031">
        <v>0.33357868099999999</v>
      </c>
      <c r="L1031">
        <v>2.15731E-3</v>
      </c>
      <c r="M1031">
        <v>1.2623231E-2</v>
      </c>
      <c r="N1031">
        <v>0.86438102999999999</v>
      </c>
      <c r="O1031">
        <v>3.3289717000000003E-2</v>
      </c>
      <c r="P1031">
        <v>0.194790622</v>
      </c>
      <c r="Q1031">
        <v>0.864302397</v>
      </c>
      <c r="AA1031" t="b">
        <v>1</v>
      </c>
    </row>
    <row r="1032" spans="1:27">
      <c r="A1032" t="s">
        <v>2830</v>
      </c>
      <c r="B1032" t="s">
        <v>2831</v>
      </c>
      <c r="C1032" t="s">
        <v>168</v>
      </c>
      <c r="D1032" t="s">
        <v>167</v>
      </c>
      <c r="E1032" t="s">
        <v>145</v>
      </c>
      <c r="F1032" t="s">
        <v>198</v>
      </c>
      <c r="G1032" t="s">
        <v>5</v>
      </c>
      <c r="H1032">
        <v>-6.3697500000000004E-2</v>
      </c>
      <c r="I1032">
        <v>1.0999999999999999E-2</v>
      </c>
      <c r="J1032" s="5">
        <v>7.7499999999999999E-9</v>
      </c>
      <c r="K1032">
        <v>0.344225638</v>
      </c>
      <c r="L1032">
        <v>2.0544199999999999E-3</v>
      </c>
      <c r="M1032">
        <v>1.2526949000000001E-2</v>
      </c>
      <c r="N1032">
        <v>0.86973113999999996</v>
      </c>
      <c r="O1032">
        <v>-3.2252753000000002E-2</v>
      </c>
      <c r="P1032">
        <v>0.19666312499999999</v>
      </c>
      <c r="Q1032">
        <v>0.86973114399999996</v>
      </c>
      <c r="AA1032" t="b">
        <v>1</v>
      </c>
    </row>
    <row r="1033" spans="1:27">
      <c r="A1033" t="s">
        <v>2850</v>
      </c>
      <c r="B1033" t="s">
        <v>2851</v>
      </c>
      <c r="C1033" t="s">
        <v>164</v>
      </c>
      <c r="D1033" t="s">
        <v>163</v>
      </c>
      <c r="E1033" t="s">
        <v>145</v>
      </c>
      <c r="F1033" t="s">
        <v>198</v>
      </c>
      <c r="G1033" t="s">
        <v>5</v>
      </c>
      <c r="H1033">
        <v>-8.7497900000000003E-2</v>
      </c>
      <c r="I1033">
        <v>1.24E-2</v>
      </c>
      <c r="J1033" s="5">
        <v>1.8699999999999999E-12</v>
      </c>
      <c r="K1033">
        <v>0.25573901799999998</v>
      </c>
      <c r="L1033">
        <v>-1.6738930000000001E-3</v>
      </c>
      <c r="M1033">
        <v>1.3642161999999999E-2</v>
      </c>
      <c r="N1033">
        <v>0.90226547000000001</v>
      </c>
      <c r="O1033">
        <v>1.9130668E-2</v>
      </c>
      <c r="P1033">
        <v>0.15591416599999999</v>
      </c>
      <c r="Q1033">
        <v>0.90234466400000002</v>
      </c>
      <c r="AA1033" t="b">
        <v>1</v>
      </c>
    </row>
    <row r="1034" spans="1:27">
      <c r="A1034" t="s">
        <v>2929</v>
      </c>
      <c r="B1034" t="s">
        <v>2930</v>
      </c>
      <c r="C1034" t="s">
        <v>168</v>
      </c>
      <c r="D1034" t="s">
        <v>167</v>
      </c>
      <c r="E1034" t="s">
        <v>145</v>
      </c>
      <c r="F1034" t="s">
        <v>198</v>
      </c>
      <c r="G1034" t="s">
        <v>5</v>
      </c>
      <c r="H1034">
        <v>-7.0197499999999996E-2</v>
      </c>
      <c r="I1034">
        <v>1.06E-2</v>
      </c>
      <c r="J1034" s="5">
        <v>3.9599999999999998E-11</v>
      </c>
      <c r="K1034">
        <v>0.48049532099999998</v>
      </c>
      <c r="L1034">
        <v>1.372327E-3</v>
      </c>
      <c r="M1034">
        <v>1.1912558E-2</v>
      </c>
      <c r="N1034">
        <v>0.90828660000000006</v>
      </c>
      <c r="O1034">
        <v>-1.9549509999999999E-2</v>
      </c>
      <c r="P1034">
        <v>0.169700608</v>
      </c>
      <c r="Q1034">
        <v>0.90828659899999997</v>
      </c>
      <c r="AA1034" t="b">
        <v>1</v>
      </c>
    </row>
    <row r="1035" spans="1:27">
      <c r="A1035" t="s">
        <v>2933</v>
      </c>
      <c r="B1035" t="s">
        <v>2934</v>
      </c>
      <c r="C1035" t="s">
        <v>164</v>
      </c>
      <c r="D1035" t="s">
        <v>163</v>
      </c>
      <c r="E1035" t="s">
        <v>145</v>
      </c>
      <c r="F1035" t="s">
        <v>198</v>
      </c>
      <c r="G1035" t="s">
        <v>5</v>
      </c>
      <c r="H1035">
        <v>7.89025E-2</v>
      </c>
      <c r="I1035">
        <v>1.0699999999999999E-2</v>
      </c>
      <c r="J1035" s="5">
        <v>1.7299999999999999E-13</v>
      </c>
      <c r="K1035">
        <v>0.48821799999999999</v>
      </c>
      <c r="L1035">
        <v>1.364519E-3</v>
      </c>
      <c r="M1035">
        <v>1.1906797E-2</v>
      </c>
      <c r="N1035">
        <v>0.90876217999999997</v>
      </c>
      <c r="O1035">
        <v>1.7293736000000001E-2</v>
      </c>
      <c r="P1035">
        <v>0.15090519699999999</v>
      </c>
      <c r="Q1035">
        <v>0.90876217999999997</v>
      </c>
      <c r="AA1035" t="b">
        <v>1</v>
      </c>
    </row>
    <row r="1036" spans="1:27">
      <c r="A1036" t="s">
        <v>2937</v>
      </c>
      <c r="B1036" t="s">
        <v>2938</v>
      </c>
      <c r="C1036" t="s">
        <v>163</v>
      </c>
      <c r="D1036" t="s">
        <v>164</v>
      </c>
      <c r="E1036" t="s">
        <v>145</v>
      </c>
      <c r="F1036" t="s">
        <v>198</v>
      </c>
      <c r="G1036" t="s">
        <v>5</v>
      </c>
      <c r="H1036">
        <v>-6.9403699999999999E-2</v>
      </c>
      <c r="I1036">
        <v>1.2200000000000001E-2</v>
      </c>
      <c r="J1036" s="5">
        <v>1.15E-8</v>
      </c>
      <c r="K1036">
        <v>0.752189</v>
      </c>
      <c r="L1036">
        <v>1.2779099999999999E-3</v>
      </c>
      <c r="M1036">
        <v>1.3785441000000001E-2</v>
      </c>
      <c r="N1036">
        <v>0.92606244999999998</v>
      </c>
      <c r="O1036">
        <v>-1.8412712000000001E-2</v>
      </c>
      <c r="P1036">
        <v>0.198626882</v>
      </c>
      <c r="Q1036">
        <v>0.92614189700000005</v>
      </c>
      <c r="AA1036" t="b">
        <v>1</v>
      </c>
    </row>
    <row r="1037" spans="1:27">
      <c r="A1037" t="s">
        <v>2869</v>
      </c>
      <c r="B1037" t="s">
        <v>2870</v>
      </c>
      <c r="C1037" t="s">
        <v>167</v>
      </c>
      <c r="D1037" t="s">
        <v>168</v>
      </c>
      <c r="E1037" t="s">
        <v>145</v>
      </c>
      <c r="F1037" t="s">
        <v>198</v>
      </c>
      <c r="G1037" t="s">
        <v>5</v>
      </c>
      <c r="H1037">
        <v>0.116102</v>
      </c>
      <c r="I1037">
        <v>2.1100000000000001E-2</v>
      </c>
      <c r="J1037" s="5">
        <v>4.0299999999999997E-8</v>
      </c>
      <c r="K1037">
        <v>8.7965615999999996E-2</v>
      </c>
      <c r="L1037">
        <v>-1.945778E-3</v>
      </c>
      <c r="M1037">
        <v>2.1012724E-2</v>
      </c>
      <c r="N1037">
        <v>0.92606244999999998</v>
      </c>
      <c r="O1037">
        <v>-1.6759214000000001E-2</v>
      </c>
      <c r="P1037">
        <v>0.18098502699999999</v>
      </c>
      <c r="Q1037">
        <v>0.926221344</v>
      </c>
      <c r="AA1037" t="b">
        <v>1</v>
      </c>
    </row>
    <row r="1038" spans="1:27">
      <c r="A1038" t="s">
        <v>2821</v>
      </c>
      <c r="B1038" t="s">
        <v>2822</v>
      </c>
      <c r="C1038" t="s">
        <v>163</v>
      </c>
      <c r="D1038" t="s">
        <v>168</v>
      </c>
      <c r="E1038" t="s">
        <v>145</v>
      </c>
      <c r="F1038" t="s">
        <v>198</v>
      </c>
      <c r="G1038" t="s">
        <v>5</v>
      </c>
      <c r="H1038">
        <v>-9.9499900000000002E-2</v>
      </c>
      <c r="I1038">
        <v>1.77E-2</v>
      </c>
      <c r="J1038" s="5">
        <v>1.9499999999999999E-8</v>
      </c>
      <c r="K1038">
        <v>0.10885162900000001</v>
      </c>
      <c r="L1038">
        <v>1.5077490000000001E-3</v>
      </c>
      <c r="M1038">
        <v>1.9109616999999999E-2</v>
      </c>
      <c r="N1038">
        <v>0.93719169999999996</v>
      </c>
      <c r="O1038">
        <v>-1.515327E-2</v>
      </c>
      <c r="P1038">
        <v>0.192056648</v>
      </c>
      <c r="Q1038">
        <v>0.937112163</v>
      </c>
      <c r="AA1038" t="b">
        <v>1</v>
      </c>
    </row>
    <row r="1039" spans="1:27">
      <c r="A1039" t="s">
        <v>2887</v>
      </c>
      <c r="B1039" t="s">
        <v>2888</v>
      </c>
      <c r="C1039" t="s">
        <v>168</v>
      </c>
      <c r="D1039" t="s">
        <v>167</v>
      </c>
      <c r="E1039" t="s">
        <v>145</v>
      </c>
      <c r="F1039" t="s">
        <v>198</v>
      </c>
      <c r="G1039" t="s">
        <v>5</v>
      </c>
      <c r="H1039">
        <v>6.8996399999999999E-2</v>
      </c>
      <c r="I1039">
        <v>1.26E-2</v>
      </c>
      <c r="J1039" s="5">
        <v>4.14E-8</v>
      </c>
      <c r="K1039">
        <v>0.22767299999999999</v>
      </c>
      <c r="L1039">
        <v>1.117025E-3</v>
      </c>
      <c r="M1039">
        <v>1.4193453999999999E-2</v>
      </c>
      <c r="N1039">
        <v>0.93735078999999999</v>
      </c>
      <c r="O1039">
        <v>1.618961E-2</v>
      </c>
      <c r="P1039">
        <v>0.205712963</v>
      </c>
      <c r="Q1039">
        <v>0.93727124500000003</v>
      </c>
      <c r="AA1039" t="b">
        <v>1</v>
      </c>
    </row>
    <row r="1040" spans="1:27">
      <c r="A1040" t="s">
        <v>2935</v>
      </c>
      <c r="B1040" t="s">
        <v>2936</v>
      </c>
      <c r="C1040" t="s">
        <v>168</v>
      </c>
      <c r="D1040" t="s">
        <v>164</v>
      </c>
      <c r="E1040" t="s">
        <v>145</v>
      </c>
      <c r="F1040" t="s">
        <v>198</v>
      </c>
      <c r="G1040" t="s">
        <v>5</v>
      </c>
      <c r="H1040">
        <v>-9.0997499999999995E-2</v>
      </c>
      <c r="I1040">
        <v>1.1900000000000001E-2</v>
      </c>
      <c r="J1040" s="5">
        <v>2.19E-14</v>
      </c>
      <c r="K1040">
        <v>0.75153199999999998</v>
      </c>
      <c r="L1040">
        <v>9.2969199999999998E-4</v>
      </c>
      <c r="M1040">
        <v>1.3773221E-2</v>
      </c>
      <c r="N1040">
        <v>0.94610406000000002</v>
      </c>
      <c r="O1040">
        <v>-1.0216681E-2</v>
      </c>
      <c r="P1040">
        <v>0.15135823600000001</v>
      </c>
      <c r="Q1040">
        <v>0.94618366200000004</v>
      </c>
      <c r="AA1040" t="b">
        <v>1</v>
      </c>
    </row>
    <row r="1041" spans="1:27">
      <c r="A1041" t="s">
        <v>2885</v>
      </c>
      <c r="B1041" t="s">
        <v>2886</v>
      </c>
      <c r="C1041" t="s">
        <v>164</v>
      </c>
      <c r="D1041" t="s">
        <v>163</v>
      </c>
      <c r="E1041" t="s">
        <v>145</v>
      </c>
      <c r="F1041" t="s">
        <v>198</v>
      </c>
      <c r="G1041" t="s">
        <v>5</v>
      </c>
      <c r="H1041">
        <v>7.3302099999999995E-2</v>
      </c>
      <c r="I1041">
        <v>1.24E-2</v>
      </c>
      <c r="J1041" s="5">
        <v>3.7900000000000004E-9</v>
      </c>
      <c r="K1041">
        <v>0.24155399999999999</v>
      </c>
      <c r="L1041">
        <v>-8.71852E-4</v>
      </c>
      <c r="M1041">
        <v>1.390513E-2</v>
      </c>
      <c r="N1041">
        <v>0.94992577</v>
      </c>
      <c r="O1041">
        <v>-1.1893951999999999E-2</v>
      </c>
      <c r="P1041">
        <v>0.18969620100000001</v>
      </c>
      <c r="Q1041">
        <v>0.95000539699999997</v>
      </c>
      <c r="AA1041" t="b">
        <v>1</v>
      </c>
    </row>
    <row r="1042" spans="1:27">
      <c r="A1042" t="s">
        <v>2877</v>
      </c>
      <c r="B1042" t="s">
        <v>2878</v>
      </c>
      <c r="C1042" t="s">
        <v>168</v>
      </c>
      <c r="D1042" t="s">
        <v>167</v>
      </c>
      <c r="E1042" t="s">
        <v>145</v>
      </c>
      <c r="F1042" t="s">
        <v>198</v>
      </c>
      <c r="G1042" t="s">
        <v>5</v>
      </c>
      <c r="H1042">
        <v>-0.219698</v>
      </c>
      <c r="I1042">
        <v>1.95E-2</v>
      </c>
      <c r="J1042" s="5">
        <v>1.4400000000000001E-29</v>
      </c>
      <c r="K1042">
        <v>8.8122757999999995E-2</v>
      </c>
      <c r="L1042">
        <v>1.192561E-3</v>
      </c>
      <c r="M1042">
        <v>2.0995792999999999E-2</v>
      </c>
      <c r="N1042">
        <v>0.95470451000000001</v>
      </c>
      <c r="O1042">
        <v>-5.4281829999999996E-3</v>
      </c>
      <c r="P1042">
        <v>9.5566609999999996E-2</v>
      </c>
      <c r="Q1042">
        <v>0.954704514</v>
      </c>
      <c r="AA1042" t="b">
        <v>1</v>
      </c>
    </row>
    <row r="1043" spans="1:27">
      <c r="A1043" t="s">
        <v>2823</v>
      </c>
      <c r="B1043" t="s">
        <v>2824</v>
      </c>
      <c r="C1043" t="s">
        <v>167</v>
      </c>
      <c r="D1043" t="s">
        <v>164</v>
      </c>
      <c r="E1043" t="s">
        <v>145</v>
      </c>
      <c r="F1043" t="s">
        <v>198</v>
      </c>
      <c r="G1043" t="s">
        <v>5</v>
      </c>
      <c r="H1043">
        <v>-0.16769700000000001</v>
      </c>
      <c r="I1043">
        <v>2.4299999999999999E-2</v>
      </c>
      <c r="J1043" s="5">
        <v>5.2999999999999996E-12</v>
      </c>
      <c r="K1043">
        <v>5.1627728999999997E-2</v>
      </c>
      <c r="L1043">
        <v>-1.277636E-3</v>
      </c>
      <c r="M1043">
        <v>2.6897603999999999E-2</v>
      </c>
      <c r="N1043">
        <v>0.96203503000000001</v>
      </c>
      <c r="O1043">
        <v>7.618718E-3</v>
      </c>
      <c r="P1043">
        <v>0.160394067</v>
      </c>
      <c r="Q1043">
        <v>0.96211473000000003</v>
      </c>
      <c r="AA1043" t="b">
        <v>1</v>
      </c>
    </row>
    <row r="1044" spans="1:27">
      <c r="A1044" t="s">
        <v>2858</v>
      </c>
      <c r="B1044" t="s">
        <v>2859</v>
      </c>
      <c r="C1044" t="s">
        <v>164</v>
      </c>
      <c r="D1044" t="s">
        <v>163</v>
      </c>
      <c r="E1044" t="s">
        <v>145</v>
      </c>
      <c r="F1044" t="s">
        <v>198</v>
      </c>
      <c r="G1044" t="s">
        <v>5</v>
      </c>
      <c r="H1044">
        <v>7.4195700000000003E-2</v>
      </c>
      <c r="I1044">
        <v>1.1299999999999999E-2</v>
      </c>
      <c r="J1044" s="5">
        <v>5.5200000000000001E-11</v>
      </c>
      <c r="K1044">
        <v>0.67067533499999998</v>
      </c>
      <c r="L1044">
        <v>2.8494399999999997E-4</v>
      </c>
      <c r="M1044">
        <v>1.2664155999999999E-2</v>
      </c>
      <c r="N1044">
        <v>0.98196934000000002</v>
      </c>
      <c r="O1044">
        <v>3.840432E-3</v>
      </c>
      <c r="P1044">
        <v>0.17068585</v>
      </c>
      <c r="Q1044">
        <v>0.982049112</v>
      </c>
      <c r="AA1044" t="b">
        <v>1</v>
      </c>
    </row>
    <row r="1045" spans="1:27">
      <c r="A1045" t="s">
        <v>2834</v>
      </c>
      <c r="B1045" t="s">
        <v>2768</v>
      </c>
      <c r="C1045" t="s">
        <v>167</v>
      </c>
      <c r="D1045" t="s">
        <v>168</v>
      </c>
      <c r="E1045" t="s">
        <v>145</v>
      </c>
      <c r="F1045" t="s">
        <v>198</v>
      </c>
      <c r="G1045" t="s">
        <v>5</v>
      </c>
      <c r="H1045">
        <v>6.9003499999999995E-2</v>
      </c>
      <c r="I1045">
        <v>1.17E-2</v>
      </c>
      <c r="J1045" s="5">
        <v>4.0300000000000004E-9</v>
      </c>
      <c r="K1045">
        <v>0.49920500000000001</v>
      </c>
      <c r="L1045">
        <v>2.3330900000000001E-4</v>
      </c>
      <c r="M1045">
        <v>1.1903512E-2</v>
      </c>
      <c r="N1045">
        <v>0.98436246000000005</v>
      </c>
      <c r="O1045">
        <v>3.381116E-3</v>
      </c>
      <c r="P1045">
        <v>0.17250591100000001</v>
      </c>
      <c r="Q1045">
        <v>0.98436246400000005</v>
      </c>
      <c r="AA1045" t="b">
        <v>1</v>
      </c>
    </row>
    <row r="1046" spans="1:27">
      <c r="A1046" t="s">
        <v>2931</v>
      </c>
      <c r="B1046" t="s">
        <v>2932</v>
      </c>
      <c r="C1046" t="s">
        <v>163</v>
      </c>
      <c r="D1046" t="s">
        <v>164</v>
      </c>
      <c r="E1046" t="s">
        <v>145</v>
      </c>
      <c r="F1046" t="s">
        <v>198</v>
      </c>
      <c r="G1046" t="s">
        <v>5</v>
      </c>
      <c r="H1046">
        <v>-6.9500099999999995E-2</v>
      </c>
      <c r="I1046">
        <v>1.12E-2</v>
      </c>
      <c r="J1046" s="5">
        <v>4.9700000000000004E-10</v>
      </c>
      <c r="K1046">
        <v>0.66669800000000001</v>
      </c>
      <c r="L1046">
        <v>-2.1716500000000001E-4</v>
      </c>
      <c r="M1046">
        <v>1.2625861E-2</v>
      </c>
      <c r="N1046">
        <v>0.98627706000000004</v>
      </c>
      <c r="O1046">
        <v>3.1246690000000001E-3</v>
      </c>
      <c r="P1046">
        <v>0.18166681000000001</v>
      </c>
      <c r="Q1046">
        <v>0.98627706199999998</v>
      </c>
      <c r="AA1046" t="b">
        <v>1</v>
      </c>
    </row>
    <row r="1047" spans="1:27">
      <c r="A1047" s="2" t="s">
        <v>171</v>
      </c>
      <c r="B1047" s="2" t="s">
        <v>2893</v>
      </c>
      <c r="C1047" s="2" t="s">
        <v>168</v>
      </c>
      <c r="D1047" s="2" t="s">
        <v>167</v>
      </c>
      <c r="E1047" s="2" t="s">
        <v>145</v>
      </c>
      <c r="F1047" s="2" t="s">
        <v>198</v>
      </c>
      <c r="G1047" s="2" t="s">
        <v>5</v>
      </c>
      <c r="H1047" s="2">
        <v>-6.9899100000000006E-2</v>
      </c>
      <c r="I1047" s="2">
        <v>1.15E-2</v>
      </c>
      <c r="J1047" s="6">
        <v>1.2799999999999999E-9</v>
      </c>
      <c r="K1047" s="2">
        <v>0.686358146</v>
      </c>
      <c r="L1047" s="2">
        <v>1.0005699999999999E-4</v>
      </c>
      <c r="M1047" s="2">
        <v>1.2827799000000001E-2</v>
      </c>
      <c r="N1047" s="2">
        <v>0.99361699000000003</v>
      </c>
      <c r="O1047" s="2">
        <v>-1.431447E-3</v>
      </c>
      <c r="P1047" s="2">
        <v>0.18351880500000001</v>
      </c>
      <c r="Q1047" s="2">
        <v>0.99377656400000003</v>
      </c>
      <c r="AA1047" t="b">
        <v>1</v>
      </c>
    </row>
    <row r="1048" spans="1:27">
      <c r="A1048" t="s">
        <v>2935</v>
      </c>
      <c r="B1048" t="s">
        <v>2936</v>
      </c>
      <c r="C1048" t="s">
        <v>168</v>
      </c>
      <c r="D1048" t="s">
        <v>164</v>
      </c>
      <c r="E1048" t="s">
        <v>145</v>
      </c>
      <c r="F1048" t="s">
        <v>172</v>
      </c>
      <c r="G1048" t="s">
        <v>5</v>
      </c>
      <c r="H1048">
        <v>-9.0997499999999995E-2</v>
      </c>
      <c r="I1048">
        <v>1.1900000000000001E-2</v>
      </c>
      <c r="J1048" s="5">
        <v>2.19E-14</v>
      </c>
      <c r="K1048">
        <v>0.75153199999999998</v>
      </c>
      <c r="L1048">
        <v>-3.0147223000000001E-2</v>
      </c>
      <c r="M1048">
        <v>1.3770886E-2</v>
      </c>
      <c r="N1048">
        <v>2.858231E-2</v>
      </c>
      <c r="O1048">
        <v>0.33129726500000001</v>
      </c>
      <c r="P1048">
        <v>0.151332571</v>
      </c>
      <c r="Q1048">
        <v>2.8582307000000001E-2</v>
      </c>
      <c r="AA1048" t="b">
        <v>1</v>
      </c>
    </row>
    <row r="1049" spans="1:27">
      <c r="A1049" s="1" t="s">
        <v>2854</v>
      </c>
      <c r="B1049" s="1" t="s">
        <v>2855</v>
      </c>
      <c r="C1049" s="1" t="s">
        <v>163</v>
      </c>
      <c r="D1049" s="1" t="s">
        <v>164</v>
      </c>
      <c r="E1049" s="1" t="s">
        <v>145</v>
      </c>
      <c r="F1049" s="1" t="s">
        <v>172</v>
      </c>
      <c r="G1049" s="1" t="s">
        <v>5</v>
      </c>
      <c r="H1049" s="1">
        <v>0.28450199999999998</v>
      </c>
      <c r="I1049" s="1">
        <v>4.8500000000000001E-2</v>
      </c>
      <c r="J1049" s="10">
        <v>4.3999999999999997E-9</v>
      </c>
      <c r="K1049" s="1">
        <v>1.9309156000000001E-2</v>
      </c>
      <c r="L1049" s="1">
        <v>9.3640316000000001E-2</v>
      </c>
      <c r="M1049" s="1">
        <v>4.3243888000000001E-2</v>
      </c>
      <c r="N1049" s="1">
        <v>3.0372369999999999E-2</v>
      </c>
      <c r="O1049">
        <v>0.32913763600000001</v>
      </c>
      <c r="P1049">
        <v>0.15199853899999999</v>
      </c>
      <c r="Q1049">
        <v>3.0357065999999999E-2</v>
      </c>
      <c r="AA1049" t="b">
        <v>1</v>
      </c>
    </row>
    <row r="1050" spans="1:27">
      <c r="A1050" t="s">
        <v>2844</v>
      </c>
      <c r="B1050" t="s">
        <v>2845</v>
      </c>
      <c r="C1050" t="s">
        <v>167</v>
      </c>
      <c r="D1050" t="s">
        <v>168</v>
      </c>
      <c r="E1050" t="s">
        <v>145</v>
      </c>
      <c r="F1050" t="s">
        <v>172</v>
      </c>
      <c r="G1050" t="s">
        <v>5</v>
      </c>
      <c r="H1050">
        <v>6.2702499999999994E-2</v>
      </c>
      <c r="I1050">
        <v>1.0699999999999999E-2</v>
      </c>
      <c r="J1050" s="5">
        <v>4.8300000000000001E-9</v>
      </c>
      <c r="K1050">
        <v>0.54028699999999996</v>
      </c>
      <c r="L1050">
        <v>2.3925436000000001E-2</v>
      </c>
      <c r="M1050">
        <v>1.1940628E-2</v>
      </c>
      <c r="N1050">
        <v>4.5091489999999998E-2</v>
      </c>
      <c r="O1050">
        <v>0.38157067900000002</v>
      </c>
      <c r="P1050">
        <v>0.190433038</v>
      </c>
      <c r="Q1050">
        <v>4.5102205999999999E-2</v>
      </c>
      <c r="AA1050" t="b">
        <v>1</v>
      </c>
    </row>
    <row r="1051" spans="1:27">
      <c r="A1051" t="s">
        <v>2885</v>
      </c>
      <c r="B1051" t="s">
        <v>2886</v>
      </c>
      <c r="C1051" t="s">
        <v>164</v>
      </c>
      <c r="D1051" t="s">
        <v>163</v>
      </c>
      <c r="E1051" t="s">
        <v>145</v>
      </c>
      <c r="F1051" t="s">
        <v>172</v>
      </c>
      <c r="G1051" t="s">
        <v>5</v>
      </c>
      <c r="H1051">
        <v>7.3302099999999995E-2</v>
      </c>
      <c r="I1051">
        <v>1.24E-2</v>
      </c>
      <c r="J1051" s="5">
        <v>3.7900000000000004E-9</v>
      </c>
      <c r="K1051">
        <v>0.24155399999999999</v>
      </c>
      <c r="L1051">
        <v>2.5935435999999999E-2</v>
      </c>
      <c r="M1051">
        <v>1.3903418000000001E-2</v>
      </c>
      <c r="N1051">
        <v>6.2125359999999998E-2</v>
      </c>
      <c r="O1051">
        <v>0.35381573399999999</v>
      </c>
      <c r="P1051">
        <v>0.18967285</v>
      </c>
      <c r="Q1051">
        <v>6.2125356999999999E-2</v>
      </c>
      <c r="AA1051" t="b">
        <v>1</v>
      </c>
    </row>
    <row r="1052" spans="1:27">
      <c r="A1052" t="s">
        <v>2944</v>
      </c>
      <c r="B1052" t="s">
        <v>2945</v>
      </c>
      <c r="C1052" t="s">
        <v>164</v>
      </c>
      <c r="D1052" t="s">
        <v>163</v>
      </c>
      <c r="E1052" t="s">
        <v>145</v>
      </c>
      <c r="F1052" t="s">
        <v>172</v>
      </c>
      <c r="G1052" t="s">
        <v>5</v>
      </c>
      <c r="H1052">
        <v>9.1600100000000004E-2</v>
      </c>
      <c r="I1052">
        <v>1.0800000000000001E-2</v>
      </c>
      <c r="J1052" s="5">
        <v>2.63E-17</v>
      </c>
      <c r="K1052">
        <v>0.37071295300000001</v>
      </c>
      <c r="L1052">
        <v>2.0099913000000001E-2</v>
      </c>
      <c r="M1052">
        <v>1.2321408000000001E-2</v>
      </c>
      <c r="N1052">
        <v>0.10284813</v>
      </c>
      <c r="O1052">
        <v>0.219431129</v>
      </c>
      <c r="P1052">
        <v>0.134513044</v>
      </c>
      <c r="Q1052">
        <v>0.102827033</v>
      </c>
      <c r="AA1052" t="b">
        <v>1</v>
      </c>
    </row>
    <row r="1053" spans="1:27">
      <c r="A1053" t="s">
        <v>2842</v>
      </c>
      <c r="B1053" t="s">
        <v>2843</v>
      </c>
      <c r="C1053" t="s">
        <v>164</v>
      </c>
      <c r="D1053" t="s">
        <v>163</v>
      </c>
      <c r="E1053" t="s">
        <v>145</v>
      </c>
      <c r="F1053" t="s">
        <v>172</v>
      </c>
      <c r="G1053" t="s">
        <v>5</v>
      </c>
      <c r="H1053">
        <v>6.3003699999999996E-2</v>
      </c>
      <c r="I1053">
        <v>1.11E-2</v>
      </c>
      <c r="J1053" s="5">
        <v>1.3799999999999999E-8</v>
      </c>
      <c r="K1053">
        <v>0.56180239799999998</v>
      </c>
      <c r="L1053">
        <v>1.7921034999999998E-2</v>
      </c>
      <c r="M1053">
        <v>1.1994535000000001E-2</v>
      </c>
      <c r="N1053">
        <v>0.13512335</v>
      </c>
      <c r="O1053">
        <v>0.284444172</v>
      </c>
      <c r="P1053">
        <v>0.19037826899999999</v>
      </c>
      <c r="Q1053">
        <v>0.13514948399999999</v>
      </c>
      <c r="AA1053" t="b">
        <v>1</v>
      </c>
    </row>
    <row r="1054" spans="1:27">
      <c r="A1054" t="s">
        <v>2946</v>
      </c>
      <c r="B1054" t="s">
        <v>2947</v>
      </c>
      <c r="C1054" t="s">
        <v>168</v>
      </c>
      <c r="D1054" t="s">
        <v>167</v>
      </c>
      <c r="E1054" t="s">
        <v>145</v>
      </c>
      <c r="F1054" t="s">
        <v>172</v>
      </c>
      <c r="G1054" t="s">
        <v>5</v>
      </c>
      <c r="H1054">
        <v>6.0599600000000003E-2</v>
      </c>
      <c r="I1054">
        <v>1.0800000000000001E-2</v>
      </c>
      <c r="J1054" s="5">
        <v>2.03E-8</v>
      </c>
      <c r="K1054">
        <v>0.47988999999999998</v>
      </c>
      <c r="L1054">
        <v>-1.7341842E-2</v>
      </c>
      <c r="M1054">
        <v>1.1912242E-2</v>
      </c>
      <c r="N1054">
        <v>0.14544792000000001</v>
      </c>
      <c r="O1054">
        <v>-0.28617089699999998</v>
      </c>
      <c r="P1054">
        <v>0.196572947</v>
      </c>
      <c r="Q1054">
        <v>0.14544791600000001</v>
      </c>
      <c r="AA1054" t="b">
        <v>1</v>
      </c>
    </row>
    <row r="1055" spans="1:27">
      <c r="A1055" t="s">
        <v>2912</v>
      </c>
      <c r="B1055" t="s">
        <v>2913</v>
      </c>
      <c r="C1055" t="s">
        <v>164</v>
      </c>
      <c r="D1055" t="s">
        <v>163</v>
      </c>
      <c r="E1055" t="s">
        <v>145</v>
      </c>
      <c r="F1055" t="s">
        <v>172</v>
      </c>
      <c r="G1055" t="s">
        <v>5</v>
      </c>
      <c r="H1055">
        <v>8.4001400000000004E-2</v>
      </c>
      <c r="I1055">
        <v>1.2999999999999999E-2</v>
      </c>
      <c r="J1055" s="5">
        <v>1.05E-10</v>
      </c>
      <c r="K1055">
        <v>0.19308874000000001</v>
      </c>
      <c r="L1055">
        <v>2.1087089E-2</v>
      </c>
      <c r="M1055">
        <v>1.5077284E-2</v>
      </c>
      <c r="N1055">
        <v>0.16199298000000001</v>
      </c>
      <c r="O1055">
        <v>0.25103259</v>
      </c>
      <c r="P1055">
        <v>0.179488482</v>
      </c>
      <c r="Q1055">
        <v>0.16193296600000001</v>
      </c>
      <c r="AA1055" t="b">
        <v>1</v>
      </c>
    </row>
    <row r="1056" spans="1:27">
      <c r="A1056" t="s">
        <v>2891</v>
      </c>
      <c r="B1056" t="s">
        <v>2892</v>
      </c>
      <c r="C1056" t="s">
        <v>168</v>
      </c>
      <c r="D1056" t="s">
        <v>163</v>
      </c>
      <c r="E1056" t="s">
        <v>145</v>
      </c>
      <c r="F1056" t="s">
        <v>172</v>
      </c>
      <c r="G1056" t="s">
        <v>5</v>
      </c>
      <c r="H1056">
        <v>-7.8404399999999999E-2</v>
      </c>
      <c r="I1056">
        <v>1.0699999999999999E-2</v>
      </c>
      <c r="J1056" s="5">
        <v>2.0299999999999999E-13</v>
      </c>
      <c r="K1056">
        <v>0.57506858599999999</v>
      </c>
      <c r="L1056">
        <v>-1.6127715000000001E-2</v>
      </c>
      <c r="M1056">
        <v>1.2039202000000001E-2</v>
      </c>
      <c r="N1056">
        <v>0.18044049000000001</v>
      </c>
      <c r="O1056">
        <v>0.20569911199999999</v>
      </c>
      <c r="P1056">
        <v>0.15355263699999999</v>
      </c>
      <c r="Q1056">
        <v>0.18037542400000001</v>
      </c>
      <c r="AA1056" t="b">
        <v>1</v>
      </c>
    </row>
    <row r="1057" spans="1:27">
      <c r="A1057" t="s">
        <v>171</v>
      </c>
      <c r="B1057" t="s">
        <v>2893</v>
      </c>
      <c r="C1057" t="s">
        <v>168</v>
      </c>
      <c r="D1057" t="s">
        <v>167</v>
      </c>
      <c r="E1057" t="s">
        <v>145</v>
      </c>
      <c r="F1057" t="s">
        <v>172</v>
      </c>
      <c r="G1057" t="s">
        <v>5</v>
      </c>
      <c r="H1057">
        <v>-6.9899100000000006E-2</v>
      </c>
      <c r="I1057">
        <v>1.15E-2</v>
      </c>
      <c r="J1057" s="5">
        <v>1.2799999999999999E-9</v>
      </c>
      <c r="K1057">
        <v>0.686358146</v>
      </c>
      <c r="L1057">
        <v>-1.6459672000000002E-2</v>
      </c>
      <c r="M1057">
        <v>1.2827051000000001E-2</v>
      </c>
      <c r="N1057">
        <v>0.19949207999999999</v>
      </c>
      <c r="O1057">
        <v>0.23547759700000001</v>
      </c>
      <c r="P1057">
        <v>0.18350810200000001</v>
      </c>
      <c r="Q1057">
        <v>0.19942201600000001</v>
      </c>
      <c r="AA1057" t="b">
        <v>1</v>
      </c>
    </row>
    <row r="1058" spans="1:27">
      <c r="A1058" t="s">
        <v>2875</v>
      </c>
      <c r="B1058" t="s">
        <v>2876</v>
      </c>
      <c r="C1058" t="s">
        <v>167</v>
      </c>
      <c r="D1058" t="s">
        <v>163</v>
      </c>
      <c r="E1058" t="s">
        <v>145</v>
      </c>
      <c r="F1058" t="s">
        <v>172</v>
      </c>
      <c r="G1058" t="s">
        <v>5</v>
      </c>
      <c r="H1058">
        <v>-0.100397</v>
      </c>
      <c r="I1058">
        <v>1.32E-2</v>
      </c>
      <c r="J1058" s="5">
        <v>3.47E-14</v>
      </c>
      <c r="K1058">
        <v>0.81648926099999997</v>
      </c>
      <c r="L1058">
        <v>-1.9226410999999999E-2</v>
      </c>
      <c r="M1058">
        <v>1.5374979E-2</v>
      </c>
      <c r="N1058">
        <v>0.21115345999999999</v>
      </c>
      <c r="O1058">
        <v>0.19150383900000001</v>
      </c>
      <c r="P1058">
        <v>0.15314181499999999</v>
      </c>
      <c r="Q1058">
        <v>0.211116955</v>
      </c>
      <c r="AA1058" t="b">
        <v>1</v>
      </c>
    </row>
    <row r="1059" spans="1:27">
      <c r="A1059" t="s">
        <v>2852</v>
      </c>
      <c r="B1059" t="s">
        <v>2853</v>
      </c>
      <c r="C1059" t="s">
        <v>163</v>
      </c>
      <c r="D1059" t="s">
        <v>167</v>
      </c>
      <c r="E1059" t="s">
        <v>145</v>
      </c>
      <c r="F1059" t="s">
        <v>172</v>
      </c>
      <c r="G1059" t="s">
        <v>5</v>
      </c>
      <c r="H1059">
        <v>-9.7998799999999997E-2</v>
      </c>
      <c r="I1059">
        <v>1.14E-2</v>
      </c>
      <c r="J1059" s="5">
        <v>9.2400000000000001E-18</v>
      </c>
      <c r="K1059">
        <v>0.35209277100000003</v>
      </c>
      <c r="L1059">
        <v>-1.5254182E-2</v>
      </c>
      <c r="M1059">
        <v>1.2460531E-2</v>
      </c>
      <c r="N1059">
        <v>0.22080137</v>
      </c>
      <c r="O1059">
        <v>0.155656821</v>
      </c>
      <c r="P1059">
        <v>0.12714982899999999</v>
      </c>
      <c r="Q1059">
        <v>0.22087678899999999</v>
      </c>
      <c r="AA1059" t="b">
        <v>1</v>
      </c>
    </row>
    <row r="1060" spans="1:27">
      <c r="A1060" t="s">
        <v>2830</v>
      </c>
      <c r="B1060" t="s">
        <v>2831</v>
      </c>
      <c r="C1060" t="s">
        <v>168</v>
      </c>
      <c r="D1060" t="s">
        <v>167</v>
      </c>
      <c r="E1060" t="s">
        <v>145</v>
      </c>
      <c r="F1060" t="s">
        <v>172</v>
      </c>
      <c r="G1060" t="s">
        <v>5</v>
      </c>
      <c r="H1060">
        <v>-6.3697500000000004E-2</v>
      </c>
      <c r="I1060">
        <v>1.0999999999999999E-2</v>
      </c>
      <c r="J1060" s="5">
        <v>7.7499999999999999E-9</v>
      </c>
      <c r="K1060">
        <v>0.344225638</v>
      </c>
      <c r="L1060">
        <v>-1.5080435E-2</v>
      </c>
      <c r="M1060">
        <v>1.2526318E-2</v>
      </c>
      <c r="N1060">
        <v>0.22858957999999999</v>
      </c>
      <c r="O1060">
        <v>0.23675080700000001</v>
      </c>
      <c r="P1060">
        <v>0.19665321599999999</v>
      </c>
      <c r="Q1060">
        <v>0.22862823199999999</v>
      </c>
      <c r="AA1060" t="b">
        <v>1</v>
      </c>
    </row>
    <row r="1061" spans="1:27">
      <c r="A1061" t="s">
        <v>165</v>
      </c>
      <c r="B1061" t="s">
        <v>2837</v>
      </c>
      <c r="C1061" t="s">
        <v>167</v>
      </c>
      <c r="D1061" t="s">
        <v>168</v>
      </c>
      <c r="E1061" t="s">
        <v>145</v>
      </c>
      <c r="F1061" t="s">
        <v>172</v>
      </c>
      <c r="G1061" t="s">
        <v>5</v>
      </c>
      <c r="H1061">
        <v>0.14510400000000001</v>
      </c>
      <c r="I1061">
        <v>2.6599999999999999E-2</v>
      </c>
      <c r="J1061" s="5">
        <v>4.6399999999999999E-8</v>
      </c>
      <c r="K1061">
        <v>6.4768299000000001E-2</v>
      </c>
      <c r="L1061">
        <v>-2.8272973E-2</v>
      </c>
      <c r="M1061">
        <v>2.4181469000000001E-2</v>
      </c>
      <c r="N1061">
        <v>0.24232306000000001</v>
      </c>
      <c r="O1061">
        <v>-0.19484627099999999</v>
      </c>
      <c r="P1061">
        <v>0.16664922200000001</v>
      </c>
      <c r="Q1061">
        <v>0.24232306100000001</v>
      </c>
      <c r="AA1061" t="b">
        <v>1</v>
      </c>
    </row>
    <row r="1062" spans="1:27">
      <c r="A1062" t="s">
        <v>2835</v>
      </c>
      <c r="B1062" t="s">
        <v>2836</v>
      </c>
      <c r="C1062" t="s">
        <v>168</v>
      </c>
      <c r="D1062" t="s">
        <v>167</v>
      </c>
      <c r="E1062" t="s">
        <v>145</v>
      </c>
      <c r="F1062" t="s">
        <v>172</v>
      </c>
      <c r="G1062" t="s">
        <v>5</v>
      </c>
      <c r="H1062">
        <v>6.7305000000000004E-2</v>
      </c>
      <c r="I1062">
        <v>1.0999999999999999E-2</v>
      </c>
      <c r="J1062" s="5">
        <v>1.02E-9</v>
      </c>
      <c r="K1062">
        <v>0.64020900000000003</v>
      </c>
      <c r="L1062">
        <v>1.4342377E-2</v>
      </c>
      <c r="M1062">
        <v>1.2400464E-2</v>
      </c>
      <c r="N1062">
        <v>0.24735408</v>
      </c>
      <c r="O1062">
        <v>0.213095268</v>
      </c>
      <c r="P1062">
        <v>0.18424283999999999</v>
      </c>
      <c r="Q1062">
        <v>0.247435822</v>
      </c>
      <c r="AA1062" t="b">
        <v>1</v>
      </c>
    </row>
    <row r="1063" spans="1:27">
      <c r="A1063" t="s">
        <v>2916</v>
      </c>
      <c r="B1063" t="s">
        <v>2917</v>
      </c>
      <c r="C1063" t="s">
        <v>163</v>
      </c>
      <c r="D1063" t="s">
        <v>164</v>
      </c>
      <c r="E1063" t="s">
        <v>145</v>
      </c>
      <c r="F1063" t="s">
        <v>172</v>
      </c>
      <c r="G1063" t="s">
        <v>5</v>
      </c>
      <c r="H1063">
        <v>-7.3797199999999993E-2</v>
      </c>
      <c r="I1063">
        <v>1.06E-2</v>
      </c>
      <c r="J1063" s="5">
        <v>3.1500000000000001E-12</v>
      </c>
      <c r="K1063">
        <v>0.56427870499999999</v>
      </c>
      <c r="L1063">
        <v>1.3708104E-2</v>
      </c>
      <c r="M1063">
        <v>1.2002542999999999E-2</v>
      </c>
      <c r="N1063">
        <v>0.25337090000000001</v>
      </c>
      <c r="O1063">
        <v>-0.18575372000000001</v>
      </c>
      <c r="P1063">
        <v>0.16264225500000001</v>
      </c>
      <c r="Q1063">
        <v>0.25341245499999998</v>
      </c>
      <c r="AA1063" t="b">
        <v>1</v>
      </c>
    </row>
    <row r="1064" spans="1:27">
      <c r="A1064" t="s">
        <v>2838</v>
      </c>
      <c r="B1064" t="s">
        <v>2839</v>
      </c>
      <c r="C1064" t="s">
        <v>168</v>
      </c>
      <c r="D1064" t="s">
        <v>167</v>
      </c>
      <c r="E1064" t="s">
        <v>145</v>
      </c>
      <c r="F1064" t="s">
        <v>172</v>
      </c>
      <c r="G1064" t="s">
        <v>5</v>
      </c>
      <c r="H1064">
        <v>9.2499100000000001E-2</v>
      </c>
      <c r="I1064">
        <v>1.4200000000000001E-2</v>
      </c>
      <c r="J1064" s="5">
        <v>8.2499999999999999E-11</v>
      </c>
      <c r="K1064">
        <v>0.161505606</v>
      </c>
      <c r="L1064">
        <v>-1.8042223E-2</v>
      </c>
      <c r="M1064">
        <v>1.6172663E-2</v>
      </c>
      <c r="N1064">
        <v>0.26459338999999998</v>
      </c>
      <c r="O1064">
        <v>-0.195052954</v>
      </c>
      <c r="P1064">
        <v>0.17484129900000001</v>
      </c>
      <c r="Q1064">
        <v>0.26459339199999998</v>
      </c>
      <c r="AA1064" t="b">
        <v>1</v>
      </c>
    </row>
    <row r="1065" spans="1:27">
      <c r="A1065" t="s">
        <v>2929</v>
      </c>
      <c r="B1065" t="s">
        <v>2930</v>
      </c>
      <c r="C1065" t="s">
        <v>168</v>
      </c>
      <c r="D1065" t="s">
        <v>167</v>
      </c>
      <c r="E1065" t="s">
        <v>145</v>
      </c>
      <c r="F1065" t="s">
        <v>172</v>
      </c>
      <c r="G1065" t="s">
        <v>5</v>
      </c>
      <c r="H1065">
        <v>-7.0197499999999996E-2</v>
      </c>
      <c r="I1065">
        <v>1.06E-2</v>
      </c>
      <c r="J1065" s="5">
        <v>3.9599999999999998E-11</v>
      </c>
      <c r="K1065">
        <v>0.48049532099999998</v>
      </c>
      <c r="L1065">
        <v>1.2788806999999999E-2</v>
      </c>
      <c r="M1065">
        <v>1.1912078E-2</v>
      </c>
      <c r="N1065">
        <v>0.28300199999999998</v>
      </c>
      <c r="O1065">
        <v>-0.18218322000000001</v>
      </c>
      <c r="P1065">
        <v>0.169693759</v>
      </c>
      <c r="Q1065">
        <v>0.28300199799999998</v>
      </c>
      <c r="AA1065" t="b">
        <v>1</v>
      </c>
    </row>
    <row r="1066" spans="1:27">
      <c r="A1066" t="s">
        <v>2924</v>
      </c>
      <c r="B1066" t="s">
        <v>2817</v>
      </c>
      <c r="C1066" t="s">
        <v>163</v>
      </c>
      <c r="D1066" t="s">
        <v>164</v>
      </c>
      <c r="E1066" t="s">
        <v>145</v>
      </c>
      <c r="F1066" t="s">
        <v>172</v>
      </c>
      <c r="G1066" t="s">
        <v>5</v>
      </c>
      <c r="H1066">
        <v>6.4804100000000003E-2</v>
      </c>
      <c r="I1066">
        <v>1.06E-2</v>
      </c>
      <c r="J1066" s="5">
        <v>1.0399999999999999E-9</v>
      </c>
      <c r="K1066">
        <v>0.533389</v>
      </c>
      <c r="L1066">
        <v>1.2764718E-2</v>
      </c>
      <c r="M1066">
        <v>1.1929643E-2</v>
      </c>
      <c r="N1066">
        <v>0.28452928999999999</v>
      </c>
      <c r="O1066">
        <v>0.19697392</v>
      </c>
      <c r="P1066">
        <v>0.18408777600000001</v>
      </c>
      <c r="Q1066">
        <v>0.28461930899999999</v>
      </c>
      <c r="AA1066" t="b">
        <v>1</v>
      </c>
    </row>
    <row r="1067" spans="1:27">
      <c r="A1067" t="s">
        <v>2894</v>
      </c>
      <c r="B1067" t="s">
        <v>2895</v>
      </c>
      <c r="C1067" t="s">
        <v>163</v>
      </c>
      <c r="D1067" t="s">
        <v>164</v>
      </c>
      <c r="E1067" t="s">
        <v>145</v>
      </c>
      <c r="F1067" t="s">
        <v>172</v>
      </c>
      <c r="G1067" t="s">
        <v>5</v>
      </c>
      <c r="H1067">
        <v>-6.4399899999999996E-2</v>
      </c>
      <c r="I1067">
        <v>1.0699999999999999E-2</v>
      </c>
      <c r="J1067" s="5">
        <v>1.7599999999999999E-9</v>
      </c>
      <c r="K1067">
        <v>0.58523649499999997</v>
      </c>
      <c r="L1067">
        <v>-1.2494206000000001E-2</v>
      </c>
      <c r="M1067">
        <v>1.2079866999999999E-2</v>
      </c>
      <c r="N1067">
        <v>0.30104267000000001</v>
      </c>
      <c r="O1067">
        <v>0.19400971</v>
      </c>
      <c r="P1067">
        <v>0.18757585800000001</v>
      </c>
      <c r="Q1067">
        <v>0.30099593699999999</v>
      </c>
      <c r="AA1067" t="b">
        <v>1</v>
      </c>
    </row>
    <row r="1068" spans="1:27">
      <c r="A1068" t="s">
        <v>2867</v>
      </c>
      <c r="B1068" t="s">
        <v>2868</v>
      </c>
      <c r="C1068" t="s">
        <v>167</v>
      </c>
      <c r="D1068" t="s">
        <v>168</v>
      </c>
      <c r="E1068" t="s">
        <v>145</v>
      </c>
      <c r="F1068" t="s">
        <v>172</v>
      </c>
      <c r="G1068" t="s">
        <v>5</v>
      </c>
      <c r="H1068">
        <v>6.8499400000000002E-2</v>
      </c>
      <c r="I1068">
        <v>1.11E-2</v>
      </c>
      <c r="J1068" s="5">
        <v>7.0900000000000003E-10</v>
      </c>
      <c r="K1068">
        <v>0.46461200000000002</v>
      </c>
      <c r="L1068">
        <v>1.193658E-2</v>
      </c>
      <c r="M1068">
        <v>1.1932999999999999E-2</v>
      </c>
      <c r="N1068">
        <v>0.31721373000000003</v>
      </c>
      <c r="O1068">
        <v>0.17425816699999999</v>
      </c>
      <c r="P1068">
        <v>0.17420590499999999</v>
      </c>
      <c r="Q1068">
        <v>0.31716534699999999</v>
      </c>
      <c r="AA1068" t="b">
        <v>1</v>
      </c>
    </row>
    <row r="1069" spans="1:27">
      <c r="A1069" t="s">
        <v>2881</v>
      </c>
      <c r="B1069" t="s">
        <v>2882</v>
      </c>
      <c r="C1069" t="s">
        <v>167</v>
      </c>
      <c r="D1069" t="s">
        <v>168</v>
      </c>
      <c r="E1069" t="s">
        <v>145</v>
      </c>
      <c r="F1069" t="s">
        <v>172</v>
      </c>
      <c r="G1069" t="s">
        <v>5</v>
      </c>
      <c r="H1069">
        <v>-9.0800400000000003E-2</v>
      </c>
      <c r="I1069">
        <v>1.4800000000000001E-2</v>
      </c>
      <c r="J1069" s="5">
        <v>9.3400000000000008E-10</v>
      </c>
      <c r="K1069">
        <v>0.14367659599999999</v>
      </c>
      <c r="L1069">
        <v>-1.64517E-2</v>
      </c>
      <c r="M1069">
        <v>1.6967512000000001E-2</v>
      </c>
      <c r="N1069">
        <v>0.33224590999999998</v>
      </c>
      <c r="O1069">
        <v>0.18118532600000001</v>
      </c>
      <c r="P1069">
        <v>0.186866054</v>
      </c>
      <c r="Q1069">
        <v>0.332245913</v>
      </c>
      <c r="AA1069" t="b">
        <v>1</v>
      </c>
    </row>
    <row r="1070" spans="1:27">
      <c r="A1070" t="s">
        <v>2756</v>
      </c>
      <c r="B1070" t="s">
        <v>2755</v>
      </c>
      <c r="C1070" t="s">
        <v>163</v>
      </c>
      <c r="D1070" t="s">
        <v>168</v>
      </c>
      <c r="E1070" t="s">
        <v>145</v>
      </c>
      <c r="F1070" t="s">
        <v>172</v>
      </c>
      <c r="G1070" t="s">
        <v>5</v>
      </c>
      <c r="H1070">
        <v>6.9395499999999999E-2</v>
      </c>
      <c r="I1070">
        <v>1.0999999999999999E-2</v>
      </c>
      <c r="J1070" s="5">
        <v>2.3500000000000002E-10</v>
      </c>
      <c r="K1070">
        <v>0.33582499999999998</v>
      </c>
      <c r="L1070">
        <v>1.2015822000000001E-2</v>
      </c>
      <c r="M1070">
        <v>1.2601806E-2</v>
      </c>
      <c r="N1070">
        <v>0.34038743999999999</v>
      </c>
      <c r="O1070">
        <v>0.17314987800000001</v>
      </c>
      <c r="P1070">
        <v>0.18159399900000001</v>
      </c>
      <c r="Q1070">
        <v>0.340336796</v>
      </c>
      <c r="AA1070" t="b">
        <v>1</v>
      </c>
    </row>
    <row r="1071" spans="1:27">
      <c r="A1071" t="s">
        <v>2914</v>
      </c>
      <c r="B1071" t="s">
        <v>2915</v>
      </c>
      <c r="C1071" t="s">
        <v>167</v>
      </c>
      <c r="D1071" t="s">
        <v>164</v>
      </c>
      <c r="E1071" t="s">
        <v>145</v>
      </c>
      <c r="F1071" t="s">
        <v>172</v>
      </c>
      <c r="G1071" t="s">
        <v>5</v>
      </c>
      <c r="H1071">
        <v>6.8303299999999997E-2</v>
      </c>
      <c r="I1071">
        <v>1.12E-2</v>
      </c>
      <c r="J1071" s="5">
        <v>1.0399999999999999E-9</v>
      </c>
      <c r="K1071">
        <v>0.615506</v>
      </c>
      <c r="L1071">
        <v>1.1630896999999999E-2</v>
      </c>
      <c r="M1071">
        <v>1.2234035000000001E-2</v>
      </c>
      <c r="N1071">
        <v>0.34170591</v>
      </c>
      <c r="O1071">
        <v>0.170283095</v>
      </c>
      <c r="P1071">
        <v>0.17911338500000001</v>
      </c>
      <c r="Q1071">
        <v>0.34175668799999998</v>
      </c>
      <c r="AA1071" t="b">
        <v>1</v>
      </c>
    </row>
    <row r="1072" spans="1:27">
      <c r="A1072" t="s">
        <v>2834</v>
      </c>
      <c r="B1072" t="s">
        <v>2768</v>
      </c>
      <c r="C1072" t="s">
        <v>167</v>
      </c>
      <c r="D1072" t="s">
        <v>168</v>
      </c>
      <c r="E1072" t="s">
        <v>145</v>
      </c>
      <c r="F1072" t="s">
        <v>172</v>
      </c>
      <c r="G1072" t="s">
        <v>5</v>
      </c>
      <c r="H1072">
        <v>6.9003499999999995E-2</v>
      </c>
      <c r="I1072">
        <v>1.17E-2</v>
      </c>
      <c r="J1072" s="5">
        <v>4.0300000000000004E-9</v>
      </c>
      <c r="K1072">
        <v>0.49920500000000001</v>
      </c>
      <c r="L1072">
        <v>1.0980659E-2</v>
      </c>
      <c r="M1072">
        <v>1.1903153E-2</v>
      </c>
      <c r="N1072">
        <v>0.35631996999999999</v>
      </c>
      <c r="O1072">
        <v>0.15913190799999999</v>
      </c>
      <c r="P1072">
        <v>0.172500713</v>
      </c>
      <c r="Q1072">
        <v>0.35626783000000001</v>
      </c>
      <c r="AA1072" t="b">
        <v>1</v>
      </c>
    </row>
    <row r="1073" spans="1:27">
      <c r="A1073" t="s">
        <v>2927</v>
      </c>
      <c r="B1073" t="s">
        <v>2928</v>
      </c>
      <c r="C1073" t="s">
        <v>167</v>
      </c>
      <c r="D1073" t="s">
        <v>168</v>
      </c>
      <c r="E1073" t="s">
        <v>145</v>
      </c>
      <c r="F1073" t="s">
        <v>172</v>
      </c>
      <c r="G1073" t="s">
        <v>5</v>
      </c>
      <c r="H1073">
        <v>-7.2205199999999997E-2</v>
      </c>
      <c r="I1073">
        <v>1.1599999999999999E-2</v>
      </c>
      <c r="J1073" s="5">
        <v>4.0899999999999998E-10</v>
      </c>
      <c r="K1073">
        <v>0.32770866999999998</v>
      </c>
      <c r="L1073">
        <v>1.1620943E-2</v>
      </c>
      <c r="M1073">
        <v>1.2679698E-2</v>
      </c>
      <c r="N1073">
        <v>0.35945714000000001</v>
      </c>
      <c r="O1073">
        <v>-0.16094330400000001</v>
      </c>
      <c r="P1073">
        <v>0.175606442</v>
      </c>
      <c r="Q1073">
        <v>0.35940470699999999</v>
      </c>
      <c r="AA1073" t="b">
        <v>1</v>
      </c>
    </row>
    <row r="1074" spans="1:27">
      <c r="A1074" t="s">
        <v>2846</v>
      </c>
      <c r="B1074" t="s">
        <v>2847</v>
      </c>
      <c r="C1074" t="s">
        <v>163</v>
      </c>
      <c r="D1074" t="s">
        <v>168</v>
      </c>
      <c r="E1074" t="s">
        <v>145</v>
      </c>
      <c r="F1074" t="s">
        <v>172</v>
      </c>
      <c r="G1074" t="s">
        <v>5</v>
      </c>
      <c r="H1074">
        <v>6.82006E-2</v>
      </c>
      <c r="I1074">
        <v>1.15E-2</v>
      </c>
      <c r="J1074" s="5">
        <v>2.7200000000000001E-9</v>
      </c>
      <c r="K1074">
        <v>0.31004605899999998</v>
      </c>
      <c r="L1074">
        <v>-1.0847709000000001E-2</v>
      </c>
      <c r="M1074">
        <v>1.2867983E-2</v>
      </c>
      <c r="N1074">
        <v>0.39911659999999999</v>
      </c>
      <c r="O1074">
        <v>-0.15905592499999999</v>
      </c>
      <c r="P1074">
        <v>0.18867844</v>
      </c>
      <c r="Q1074">
        <v>0.39922844400000002</v>
      </c>
      <c r="AA1074" t="b">
        <v>1</v>
      </c>
    </row>
    <row r="1075" spans="1:27">
      <c r="A1075" t="s">
        <v>2862</v>
      </c>
      <c r="B1075" t="s">
        <v>2863</v>
      </c>
      <c r="C1075" t="s">
        <v>163</v>
      </c>
      <c r="D1075" t="s">
        <v>164</v>
      </c>
      <c r="E1075" t="s">
        <v>145</v>
      </c>
      <c r="F1075" t="s">
        <v>172</v>
      </c>
      <c r="G1075" t="s">
        <v>5</v>
      </c>
      <c r="H1075">
        <v>-5.8996600000000003E-2</v>
      </c>
      <c r="I1075">
        <v>1.0800000000000001E-2</v>
      </c>
      <c r="J1075" s="5">
        <v>4.3800000000000002E-8</v>
      </c>
      <c r="K1075">
        <v>0.57356700000000005</v>
      </c>
      <c r="L1075">
        <v>-9.5864460000000002E-3</v>
      </c>
      <c r="M1075">
        <v>1.2034203E-2</v>
      </c>
      <c r="N1075">
        <v>0.42579958000000001</v>
      </c>
      <c r="O1075">
        <v>0.16249149600000001</v>
      </c>
      <c r="P1075">
        <v>0.20398129000000001</v>
      </c>
      <c r="Q1075">
        <v>0.42568337699999997</v>
      </c>
      <c r="AA1075" t="b">
        <v>1</v>
      </c>
    </row>
    <row r="1076" spans="1:27">
      <c r="A1076" t="s">
        <v>2864</v>
      </c>
      <c r="B1076" t="s">
        <v>2865</v>
      </c>
      <c r="C1076" t="s">
        <v>167</v>
      </c>
      <c r="D1076" t="s">
        <v>168</v>
      </c>
      <c r="E1076" t="s">
        <v>145</v>
      </c>
      <c r="F1076" t="s">
        <v>172</v>
      </c>
      <c r="G1076" t="s">
        <v>5</v>
      </c>
      <c r="H1076">
        <v>-7.3302099999999995E-2</v>
      </c>
      <c r="I1076">
        <v>1.0699999999999999E-2</v>
      </c>
      <c r="J1076" s="5">
        <v>7.1299999999999997E-12</v>
      </c>
      <c r="K1076">
        <v>0.452725145</v>
      </c>
      <c r="L1076">
        <v>-9.3466339999999995E-3</v>
      </c>
      <c r="M1076">
        <v>1.1956804E-2</v>
      </c>
      <c r="N1076">
        <v>0.43433211999999999</v>
      </c>
      <c r="O1076">
        <v>0.12750840099999999</v>
      </c>
      <c r="P1076">
        <v>0.16311679800000001</v>
      </c>
      <c r="Q1076">
        <v>0.43439090200000002</v>
      </c>
      <c r="AA1076" t="b">
        <v>1</v>
      </c>
    </row>
    <row r="1077" spans="1:27">
      <c r="A1077" t="s">
        <v>2933</v>
      </c>
      <c r="B1077" t="s">
        <v>2934</v>
      </c>
      <c r="C1077" t="s">
        <v>164</v>
      </c>
      <c r="D1077" t="s">
        <v>163</v>
      </c>
      <c r="E1077" t="s">
        <v>145</v>
      </c>
      <c r="F1077" t="s">
        <v>172</v>
      </c>
      <c r="G1077" t="s">
        <v>5</v>
      </c>
      <c r="H1077">
        <v>7.89025E-2</v>
      </c>
      <c r="I1077">
        <v>1.0699999999999999E-2</v>
      </c>
      <c r="J1077" s="5">
        <v>1.7299999999999999E-13</v>
      </c>
      <c r="K1077">
        <v>0.48821799999999999</v>
      </c>
      <c r="L1077">
        <v>-9.277581E-3</v>
      </c>
      <c r="M1077">
        <v>1.1906547E-2</v>
      </c>
      <c r="N1077">
        <v>0.43574412000000001</v>
      </c>
      <c r="O1077">
        <v>-0.117582856</v>
      </c>
      <c r="P1077">
        <v>0.150902022</v>
      </c>
      <c r="Q1077">
        <v>0.43586191000000002</v>
      </c>
      <c r="AA1077" t="b">
        <v>1</v>
      </c>
    </row>
    <row r="1078" spans="1:27">
      <c r="A1078" t="s">
        <v>161</v>
      </c>
      <c r="B1078" t="s">
        <v>2827</v>
      </c>
      <c r="C1078" t="s">
        <v>163</v>
      </c>
      <c r="D1078" t="s">
        <v>164</v>
      </c>
      <c r="E1078" t="s">
        <v>145</v>
      </c>
      <c r="F1078" t="s">
        <v>172</v>
      </c>
      <c r="G1078" t="s">
        <v>5</v>
      </c>
      <c r="H1078">
        <v>-7.84049E-2</v>
      </c>
      <c r="I1078">
        <v>1.12E-2</v>
      </c>
      <c r="J1078" s="5">
        <v>2.2999999999999999E-12</v>
      </c>
      <c r="K1078">
        <v>0.55246535900000004</v>
      </c>
      <c r="L1078">
        <v>-8.8932200000000003E-3</v>
      </c>
      <c r="M1078">
        <v>1.196934E-2</v>
      </c>
      <c r="N1078">
        <v>0.45760277999999999</v>
      </c>
      <c r="O1078">
        <v>0.113426837</v>
      </c>
      <c r="P1078">
        <v>0.152660615</v>
      </c>
      <c r="Q1078">
        <v>0.45748168</v>
      </c>
      <c r="AA1078" t="b">
        <v>1</v>
      </c>
    </row>
    <row r="1079" spans="1:27">
      <c r="A1079" t="s">
        <v>2906</v>
      </c>
      <c r="B1079" t="s">
        <v>2907</v>
      </c>
      <c r="C1079" t="s">
        <v>164</v>
      </c>
      <c r="D1079" t="s">
        <v>163</v>
      </c>
      <c r="E1079" t="s">
        <v>145</v>
      </c>
      <c r="F1079" t="s">
        <v>172</v>
      </c>
      <c r="G1079" t="s">
        <v>5</v>
      </c>
      <c r="H1079">
        <v>-9.5800999999999997E-2</v>
      </c>
      <c r="I1079">
        <v>1.6899999999999998E-2</v>
      </c>
      <c r="J1079" s="5">
        <v>1.3599999999999999E-8</v>
      </c>
      <c r="K1079">
        <v>0.12689315600000001</v>
      </c>
      <c r="L1079">
        <v>1.291163E-2</v>
      </c>
      <c r="M1079">
        <v>1.7880667999999999E-2</v>
      </c>
      <c r="N1079">
        <v>0.47029448000000001</v>
      </c>
      <c r="O1079">
        <v>-0.13477552900000001</v>
      </c>
      <c r="P1079">
        <v>0.186643857</v>
      </c>
      <c r="Q1079">
        <v>0.47023299800000001</v>
      </c>
      <c r="AA1079" t="b">
        <v>1</v>
      </c>
    </row>
    <row r="1080" spans="1:27">
      <c r="A1080" t="s">
        <v>2904</v>
      </c>
      <c r="B1080" t="s">
        <v>2905</v>
      </c>
      <c r="C1080" t="s">
        <v>163</v>
      </c>
      <c r="D1080" t="s">
        <v>164</v>
      </c>
      <c r="E1080" t="s">
        <v>145</v>
      </c>
      <c r="F1080" t="s">
        <v>172</v>
      </c>
      <c r="G1080" t="s">
        <v>5</v>
      </c>
      <c r="H1080">
        <v>-0.106595</v>
      </c>
      <c r="I1080">
        <v>1.6500000000000001E-2</v>
      </c>
      <c r="J1080" s="5">
        <v>1.04E-10</v>
      </c>
      <c r="K1080">
        <v>0.126901446</v>
      </c>
      <c r="L1080">
        <v>-1.2888027E-2</v>
      </c>
      <c r="M1080">
        <v>1.7880170000000001E-2</v>
      </c>
      <c r="N1080">
        <v>0.47090950999999998</v>
      </c>
      <c r="O1080">
        <v>0.12090648399999999</v>
      </c>
      <c r="P1080">
        <v>0.16773929600000001</v>
      </c>
      <c r="Q1080">
        <v>0.47103257500000001</v>
      </c>
      <c r="AA1080" t="b">
        <v>1</v>
      </c>
    </row>
    <row r="1081" spans="1:27">
      <c r="A1081" t="s">
        <v>2883</v>
      </c>
      <c r="B1081" t="s">
        <v>2884</v>
      </c>
      <c r="C1081" t="s">
        <v>163</v>
      </c>
      <c r="D1081" t="s">
        <v>164</v>
      </c>
      <c r="E1081" t="s">
        <v>145</v>
      </c>
      <c r="F1081" t="s">
        <v>172</v>
      </c>
      <c r="G1081" t="s">
        <v>5</v>
      </c>
      <c r="H1081">
        <v>-6.65993E-2</v>
      </c>
      <c r="I1081">
        <v>1.15E-2</v>
      </c>
      <c r="J1081" s="5">
        <v>6.8400000000000004E-9</v>
      </c>
      <c r="K1081">
        <v>0.633774277</v>
      </c>
      <c r="L1081">
        <v>-8.4919039999999998E-3</v>
      </c>
      <c r="M1081">
        <v>1.2353658E-2</v>
      </c>
      <c r="N1081">
        <v>0.49183070000000001</v>
      </c>
      <c r="O1081">
        <v>0.12750741099999999</v>
      </c>
      <c r="P1081">
        <v>0.185492306</v>
      </c>
      <c r="Q1081">
        <v>0.49183069800000001</v>
      </c>
      <c r="AA1081" t="b">
        <v>1</v>
      </c>
    </row>
    <row r="1082" spans="1:27">
      <c r="A1082" t="s">
        <v>177</v>
      </c>
      <c r="B1082" t="s">
        <v>2820</v>
      </c>
      <c r="C1082" t="s">
        <v>168</v>
      </c>
      <c r="D1082" t="s">
        <v>167</v>
      </c>
      <c r="E1082" t="s">
        <v>145</v>
      </c>
      <c r="F1082" t="s">
        <v>172</v>
      </c>
      <c r="G1082" t="s">
        <v>5</v>
      </c>
      <c r="H1082">
        <v>-6.08975E-2</v>
      </c>
      <c r="I1082">
        <v>1.06E-2</v>
      </c>
      <c r="J1082" s="5">
        <v>1.02E-8</v>
      </c>
      <c r="K1082">
        <v>0.50512900000000005</v>
      </c>
      <c r="L1082">
        <v>-8.1660919999999998E-3</v>
      </c>
      <c r="M1082">
        <v>1.1903924999999999E-2</v>
      </c>
      <c r="N1082">
        <v>0.49271311000000001</v>
      </c>
      <c r="O1082">
        <v>0.13409568999999999</v>
      </c>
      <c r="P1082">
        <v>0.19547476699999999</v>
      </c>
      <c r="Q1082">
        <v>0.49271310800000001</v>
      </c>
      <c r="AA1082" t="b">
        <v>1</v>
      </c>
    </row>
    <row r="1083" spans="1:27">
      <c r="A1083" t="s">
        <v>2866</v>
      </c>
      <c r="B1083" t="s">
        <v>2744</v>
      </c>
      <c r="C1083" t="s">
        <v>164</v>
      </c>
      <c r="D1083" t="s">
        <v>163</v>
      </c>
      <c r="E1083" t="s">
        <v>145</v>
      </c>
      <c r="F1083" t="s">
        <v>172</v>
      </c>
      <c r="G1083" t="s">
        <v>5</v>
      </c>
      <c r="H1083">
        <v>-7.0598300000000003E-2</v>
      </c>
      <c r="I1083">
        <v>1.0999999999999999E-2</v>
      </c>
      <c r="J1083" s="5">
        <v>1.2999999999999999E-10</v>
      </c>
      <c r="K1083">
        <v>0.51325893899999997</v>
      </c>
      <c r="L1083">
        <v>8.1089999999999999E-3</v>
      </c>
      <c r="M1083">
        <v>1.1907489E-2</v>
      </c>
      <c r="N1083">
        <v>0.49599805000000002</v>
      </c>
      <c r="O1083">
        <v>-0.114861119</v>
      </c>
      <c r="P1083">
        <v>0.16866537300000001</v>
      </c>
      <c r="Q1083">
        <v>0.49587149000000003</v>
      </c>
      <c r="AA1083" t="b">
        <v>1</v>
      </c>
    </row>
    <row r="1084" spans="1:27">
      <c r="A1084" t="s">
        <v>2908</v>
      </c>
      <c r="B1084" t="s">
        <v>2909</v>
      </c>
      <c r="C1084" t="s">
        <v>163</v>
      </c>
      <c r="D1084" t="s">
        <v>164</v>
      </c>
      <c r="E1084" t="s">
        <v>145</v>
      </c>
      <c r="F1084" t="s">
        <v>172</v>
      </c>
      <c r="G1084" t="s">
        <v>5</v>
      </c>
      <c r="H1084">
        <v>6.7602599999999999E-2</v>
      </c>
      <c r="I1084">
        <v>1.24E-2</v>
      </c>
      <c r="J1084" s="5">
        <v>4.9199999999999997E-8</v>
      </c>
      <c r="K1084">
        <v>0.30117824300000001</v>
      </c>
      <c r="L1084">
        <v>-8.8035189999999992E-3</v>
      </c>
      <c r="M1084">
        <v>1.2973060999999999E-2</v>
      </c>
      <c r="N1084">
        <v>0.49739134000000002</v>
      </c>
      <c r="O1084">
        <v>-0.13022456800000001</v>
      </c>
      <c r="P1084">
        <v>0.19190181000000001</v>
      </c>
      <c r="Q1084">
        <v>0.49739134299999999</v>
      </c>
      <c r="AA1084" t="b">
        <v>1</v>
      </c>
    </row>
    <row r="1085" spans="1:27">
      <c r="A1085" t="s">
        <v>2925</v>
      </c>
      <c r="B1085" t="s">
        <v>2926</v>
      </c>
      <c r="C1085" t="s">
        <v>164</v>
      </c>
      <c r="D1085" t="s">
        <v>167</v>
      </c>
      <c r="E1085" t="s">
        <v>145</v>
      </c>
      <c r="F1085" t="s">
        <v>172</v>
      </c>
      <c r="G1085" t="s">
        <v>5</v>
      </c>
      <c r="H1085">
        <v>-0.113097</v>
      </c>
      <c r="I1085">
        <v>1.7100000000000001E-2</v>
      </c>
      <c r="J1085" s="5">
        <v>3.5599999999999999E-11</v>
      </c>
      <c r="K1085">
        <v>0.11484800000000001</v>
      </c>
      <c r="L1085">
        <v>-1.2351745000000001E-2</v>
      </c>
      <c r="M1085">
        <v>1.8666683999999999E-2</v>
      </c>
      <c r="N1085">
        <v>0.50809941000000003</v>
      </c>
      <c r="O1085">
        <v>0.109213727</v>
      </c>
      <c r="P1085">
        <v>0.165050215</v>
      </c>
      <c r="Q1085">
        <v>0.50816350499999996</v>
      </c>
      <c r="AA1085" t="b">
        <v>1</v>
      </c>
    </row>
    <row r="1086" spans="1:27">
      <c r="A1086" t="s">
        <v>2873</v>
      </c>
      <c r="B1086" t="s">
        <v>2874</v>
      </c>
      <c r="C1086" t="s">
        <v>164</v>
      </c>
      <c r="D1086" t="s">
        <v>163</v>
      </c>
      <c r="E1086" t="s">
        <v>145</v>
      </c>
      <c r="F1086" t="s">
        <v>172</v>
      </c>
      <c r="G1086" t="s">
        <v>5</v>
      </c>
      <c r="H1086">
        <v>7.6200900000000002E-2</v>
      </c>
      <c r="I1086">
        <v>1.0699999999999999E-2</v>
      </c>
      <c r="J1086" s="5">
        <v>9.0899999999999996E-13</v>
      </c>
      <c r="K1086">
        <v>0.479518208</v>
      </c>
      <c r="L1086">
        <v>7.7853519999999997E-3</v>
      </c>
      <c r="M1086">
        <v>1.1913316E-2</v>
      </c>
      <c r="N1086">
        <v>0.51349844</v>
      </c>
      <c r="O1086">
        <v>0.10216876900000001</v>
      </c>
      <c r="P1086">
        <v>0.15634088600000001</v>
      </c>
      <c r="Q1086">
        <v>0.51343398900000004</v>
      </c>
      <c r="AA1086" t="b">
        <v>1</v>
      </c>
    </row>
    <row r="1087" spans="1:27">
      <c r="A1087" t="s">
        <v>2931</v>
      </c>
      <c r="B1087" t="s">
        <v>2932</v>
      </c>
      <c r="C1087" t="s">
        <v>163</v>
      </c>
      <c r="D1087" t="s">
        <v>164</v>
      </c>
      <c r="E1087" t="s">
        <v>145</v>
      </c>
      <c r="F1087" t="s">
        <v>172</v>
      </c>
      <c r="G1087" t="s">
        <v>5</v>
      </c>
      <c r="H1087">
        <v>-6.9500099999999995E-2</v>
      </c>
      <c r="I1087">
        <v>1.12E-2</v>
      </c>
      <c r="J1087" s="5">
        <v>4.9700000000000004E-10</v>
      </c>
      <c r="K1087">
        <v>0.66669800000000001</v>
      </c>
      <c r="L1087">
        <v>7.7685879999999999E-3</v>
      </c>
      <c r="M1087">
        <v>1.2625692000000001E-2</v>
      </c>
      <c r="N1087">
        <v>0.53829059000000001</v>
      </c>
      <c r="O1087">
        <v>-0.11177809</v>
      </c>
      <c r="P1087">
        <v>0.18166437599999999</v>
      </c>
      <c r="Q1087">
        <v>0.53835661800000001</v>
      </c>
      <c r="AA1087" t="b">
        <v>1</v>
      </c>
    </row>
    <row r="1088" spans="1:27">
      <c r="A1088" t="s">
        <v>2887</v>
      </c>
      <c r="B1088" t="s">
        <v>2888</v>
      </c>
      <c r="C1088" t="s">
        <v>168</v>
      </c>
      <c r="D1088" t="s">
        <v>167</v>
      </c>
      <c r="E1088" t="s">
        <v>145</v>
      </c>
      <c r="F1088" t="s">
        <v>172</v>
      </c>
      <c r="G1088" t="s">
        <v>5</v>
      </c>
      <c r="H1088">
        <v>6.8996399999999999E-2</v>
      </c>
      <c r="I1088">
        <v>1.26E-2</v>
      </c>
      <c r="J1088" s="5">
        <v>4.14E-8</v>
      </c>
      <c r="K1088">
        <v>0.22767299999999999</v>
      </c>
      <c r="L1088">
        <v>8.5741570000000007E-3</v>
      </c>
      <c r="M1088">
        <v>1.4193274000000001E-2</v>
      </c>
      <c r="N1088">
        <v>0.54584363999999996</v>
      </c>
      <c r="O1088">
        <v>0.124269622</v>
      </c>
      <c r="P1088">
        <v>0.20571034899999999</v>
      </c>
      <c r="Q1088">
        <v>0.54577715999999998</v>
      </c>
      <c r="AA1088" t="b">
        <v>1</v>
      </c>
    </row>
    <row r="1089" spans="1:27">
      <c r="A1089" t="s">
        <v>2860</v>
      </c>
      <c r="B1089" t="s">
        <v>2861</v>
      </c>
      <c r="C1089" t="s">
        <v>164</v>
      </c>
      <c r="D1089" t="s">
        <v>167</v>
      </c>
      <c r="E1089" t="s">
        <v>145</v>
      </c>
      <c r="F1089" t="s">
        <v>172</v>
      </c>
      <c r="G1089" t="s">
        <v>5</v>
      </c>
      <c r="H1089">
        <v>-7.3900800000000003E-2</v>
      </c>
      <c r="I1089">
        <v>1.06E-2</v>
      </c>
      <c r="J1089" s="5">
        <v>2.8799999999999998E-12</v>
      </c>
      <c r="K1089">
        <v>0.54168868400000003</v>
      </c>
      <c r="L1089">
        <v>-6.959125E-3</v>
      </c>
      <c r="M1089">
        <v>1.1944945E-2</v>
      </c>
      <c r="N1089">
        <v>0.56016261000000001</v>
      </c>
      <c r="O1089">
        <v>9.4168469000000005E-2</v>
      </c>
      <c r="P1089">
        <v>0.16163485899999999</v>
      </c>
      <c r="Q1089">
        <v>0.56016260500000004</v>
      </c>
      <c r="AA1089" t="b">
        <v>1</v>
      </c>
    </row>
    <row r="1090" spans="1:27">
      <c r="A1090" t="s">
        <v>2910</v>
      </c>
      <c r="B1090" t="s">
        <v>2911</v>
      </c>
      <c r="C1090" t="s">
        <v>167</v>
      </c>
      <c r="D1090" t="s">
        <v>168</v>
      </c>
      <c r="E1090" t="s">
        <v>145</v>
      </c>
      <c r="F1090" t="s">
        <v>172</v>
      </c>
      <c r="G1090" t="s">
        <v>5</v>
      </c>
      <c r="H1090">
        <v>7.8995999999999997E-2</v>
      </c>
      <c r="I1090">
        <v>1.1299999999999999E-2</v>
      </c>
      <c r="J1090" s="5">
        <v>3.3899999999999999E-12</v>
      </c>
      <c r="K1090">
        <v>0.35033795299999998</v>
      </c>
      <c r="L1090">
        <v>6.6630860000000004E-3</v>
      </c>
      <c r="M1090">
        <v>1.2475353E-2</v>
      </c>
      <c r="N1090">
        <v>0.59334153000000001</v>
      </c>
      <c r="O1090">
        <v>8.4347129000000007E-2</v>
      </c>
      <c r="P1090">
        <v>0.157923852</v>
      </c>
      <c r="Q1090">
        <v>0.59327235</v>
      </c>
      <c r="AA1090" t="b">
        <v>1</v>
      </c>
    </row>
    <row r="1091" spans="1:27">
      <c r="A1091" t="s">
        <v>2850</v>
      </c>
      <c r="B1091" t="s">
        <v>2851</v>
      </c>
      <c r="C1091" t="s">
        <v>164</v>
      </c>
      <c r="D1091" t="s">
        <v>163</v>
      </c>
      <c r="E1091" t="s">
        <v>145</v>
      </c>
      <c r="F1091" t="s">
        <v>172</v>
      </c>
      <c r="G1091" t="s">
        <v>5</v>
      </c>
      <c r="H1091">
        <v>-8.7497900000000003E-2</v>
      </c>
      <c r="I1091">
        <v>1.24E-2</v>
      </c>
      <c r="J1091" s="5">
        <v>1.8699999999999999E-12</v>
      </c>
      <c r="K1091">
        <v>0.25573901799999998</v>
      </c>
      <c r="L1091">
        <v>-7.0665770000000001E-3</v>
      </c>
      <c r="M1091">
        <v>1.3642039999999999E-2</v>
      </c>
      <c r="N1091">
        <v>0.60445826999999996</v>
      </c>
      <c r="O1091">
        <v>8.0762814000000002E-2</v>
      </c>
      <c r="P1091">
        <v>0.15591276800000001</v>
      </c>
      <c r="Q1091">
        <v>0.60445826899999999</v>
      </c>
      <c r="AA1091" t="b">
        <v>1</v>
      </c>
    </row>
    <row r="1092" spans="1:27">
      <c r="A1092" t="s">
        <v>2869</v>
      </c>
      <c r="B1092" t="s">
        <v>2870</v>
      </c>
      <c r="C1092" t="s">
        <v>167</v>
      </c>
      <c r="D1092" t="s">
        <v>168</v>
      </c>
      <c r="E1092" t="s">
        <v>145</v>
      </c>
      <c r="F1092" t="s">
        <v>172</v>
      </c>
      <c r="G1092" t="s">
        <v>5</v>
      </c>
      <c r="H1092">
        <v>0.116102</v>
      </c>
      <c r="I1092">
        <v>2.1100000000000001E-2</v>
      </c>
      <c r="J1092" s="5">
        <v>4.0299999999999997E-8</v>
      </c>
      <c r="K1092">
        <v>8.7965615999999996E-2</v>
      </c>
      <c r="L1092">
        <v>1.0584016999999999E-2</v>
      </c>
      <c r="M1092">
        <v>2.1012540999999999E-2</v>
      </c>
      <c r="N1092">
        <v>0.61454249000000005</v>
      </c>
      <c r="O1092">
        <v>9.1161366999999993E-2</v>
      </c>
      <c r="P1092">
        <v>0.18098345599999999</v>
      </c>
      <c r="Q1092">
        <v>0.61447220800000002</v>
      </c>
      <c r="AA1092" t="b">
        <v>1</v>
      </c>
    </row>
    <row r="1093" spans="1:27">
      <c r="A1093" t="s">
        <v>2902</v>
      </c>
      <c r="B1093" t="s">
        <v>2903</v>
      </c>
      <c r="C1093" t="s">
        <v>167</v>
      </c>
      <c r="D1093" t="s">
        <v>168</v>
      </c>
      <c r="E1093" t="s">
        <v>145</v>
      </c>
      <c r="F1093" t="s">
        <v>172</v>
      </c>
      <c r="G1093" t="s">
        <v>5</v>
      </c>
      <c r="H1093">
        <v>-0.15659500000000001</v>
      </c>
      <c r="I1093">
        <v>2.7699999999999999E-2</v>
      </c>
      <c r="J1093" s="5">
        <v>1.66E-8</v>
      </c>
      <c r="K1093">
        <v>5.0461715999999997E-2</v>
      </c>
      <c r="L1093">
        <v>1.3382745E-2</v>
      </c>
      <c r="M1093">
        <v>2.7189648E-2</v>
      </c>
      <c r="N1093">
        <v>0.62257795999999999</v>
      </c>
      <c r="O1093">
        <v>-8.5460868999999995E-2</v>
      </c>
      <c r="P1093">
        <v>0.17363037200000001</v>
      </c>
      <c r="Q1093">
        <v>0.62257796399999998</v>
      </c>
      <c r="AA1093" t="b">
        <v>1</v>
      </c>
    </row>
    <row r="1094" spans="1:27">
      <c r="A1094" t="s">
        <v>2889</v>
      </c>
      <c r="B1094" t="s">
        <v>2890</v>
      </c>
      <c r="C1094" t="s">
        <v>163</v>
      </c>
      <c r="D1094" t="s">
        <v>167</v>
      </c>
      <c r="E1094" t="s">
        <v>145</v>
      </c>
      <c r="F1094" t="s">
        <v>172</v>
      </c>
      <c r="G1094" t="s">
        <v>5</v>
      </c>
      <c r="H1094">
        <v>8.7002999999999997E-2</v>
      </c>
      <c r="I1094">
        <v>1.2699999999999999E-2</v>
      </c>
      <c r="J1094" s="5">
        <v>6.7600000000000003E-12</v>
      </c>
      <c r="K1094">
        <v>0.23852172899999999</v>
      </c>
      <c r="L1094">
        <v>6.5776280000000003E-3</v>
      </c>
      <c r="M1094">
        <v>1.396524E-2</v>
      </c>
      <c r="N1094">
        <v>0.63778356000000003</v>
      </c>
      <c r="O1094">
        <v>7.5602315000000003E-2</v>
      </c>
      <c r="P1094">
        <v>0.16051446999999999</v>
      </c>
      <c r="Q1094">
        <v>0.63764073499999996</v>
      </c>
      <c r="AA1094" t="b">
        <v>1</v>
      </c>
    </row>
    <row r="1095" spans="1:27">
      <c r="A1095" t="s">
        <v>214</v>
      </c>
      <c r="B1095" t="s">
        <v>2828</v>
      </c>
      <c r="C1095" t="s">
        <v>167</v>
      </c>
      <c r="D1095" t="s">
        <v>168</v>
      </c>
      <c r="E1095" t="s">
        <v>145</v>
      </c>
      <c r="F1095" t="s">
        <v>172</v>
      </c>
      <c r="G1095" t="s">
        <v>5</v>
      </c>
      <c r="H1095">
        <v>-6.3696199999999994E-2</v>
      </c>
      <c r="I1095">
        <v>1.15E-2</v>
      </c>
      <c r="J1095" s="5">
        <v>3.3699999999999997E-8</v>
      </c>
      <c r="K1095">
        <v>0.67933200000000005</v>
      </c>
      <c r="L1095">
        <v>-6.0035590000000003E-3</v>
      </c>
      <c r="M1095">
        <v>1.2751824E-2</v>
      </c>
      <c r="N1095">
        <v>0.63792641000000005</v>
      </c>
      <c r="O1095">
        <v>9.4253010999999998E-2</v>
      </c>
      <c r="P1095">
        <v>0.20019756</v>
      </c>
      <c r="Q1095">
        <v>0.637783565</v>
      </c>
      <c r="AA1095" t="b">
        <v>1</v>
      </c>
    </row>
    <row r="1096" spans="1:27">
      <c r="A1096" t="s">
        <v>2896</v>
      </c>
      <c r="B1096" t="s">
        <v>2897</v>
      </c>
      <c r="C1096" t="s">
        <v>163</v>
      </c>
      <c r="D1096" t="s">
        <v>164</v>
      </c>
      <c r="E1096" t="s">
        <v>145</v>
      </c>
      <c r="F1096" t="s">
        <v>172</v>
      </c>
      <c r="G1096" t="s">
        <v>5</v>
      </c>
      <c r="H1096">
        <v>7.7701500000000007E-2</v>
      </c>
      <c r="I1096">
        <v>1.41E-2</v>
      </c>
      <c r="J1096" s="5">
        <v>3.2700000000000002E-8</v>
      </c>
      <c r="K1096">
        <v>0.166221905</v>
      </c>
      <c r="L1096">
        <v>-7.2469910000000004E-3</v>
      </c>
      <c r="M1096">
        <v>1.5987186E-2</v>
      </c>
      <c r="N1096">
        <v>0.65026074</v>
      </c>
      <c r="O1096">
        <v>-9.3267073000000006E-2</v>
      </c>
      <c r="P1096">
        <v>0.20575131899999999</v>
      </c>
      <c r="Q1096">
        <v>0.65033273300000005</v>
      </c>
      <c r="AA1096" t="b">
        <v>1</v>
      </c>
    </row>
    <row r="1097" spans="1:27">
      <c r="A1097" t="s">
        <v>169</v>
      </c>
      <c r="B1097" t="s">
        <v>2943</v>
      </c>
      <c r="C1097" t="s">
        <v>167</v>
      </c>
      <c r="D1097" t="s">
        <v>168</v>
      </c>
      <c r="E1097" t="s">
        <v>145</v>
      </c>
      <c r="F1097" t="s">
        <v>172</v>
      </c>
      <c r="G1097" t="s">
        <v>5</v>
      </c>
      <c r="H1097">
        <v>-6.0695199999999998E-2</v>
      </c>
      <c r="I1097">
        <v>1.09E-2</v>
      </c>
      <c r="J1097" s="5">
        <v>2.5799999999999999E-8</v>
      </c>
      <c r="K1097">
        <v>0.63890037200000005</v>
      </c>
      <c r="L1097">
        <v>-5.3616499999999999E-3</v>
      </c>
      <c r="M1097">
        <v>1.2391149000000001E-2</v>
      </c>
      <c r="N1097">
        <v>0.66530539</v>
      </c>
      <c r="O1097">
        <v>8.8337303000000006E-2</v>
      </c>
      <c r="P1097">
        <v>0.204153694</v>
      </c>
      <c r="Q1097">
        <v>0.66523273000000005</v>
      </c>
      <c r="AA1097" t="b">
        <v>1</v>
      </c>
    </row>
    <row r="1098" spans="1:27">
      <c r="A1098" t="s">
        <v>2848</v>
      </c>
      <c r="B1098" t="s">
        <v>2849</v>
      </c>
      <c r="C1098" t="s">
        <v>168</v>
      </c>
      <c r="D1098" t="s">
        <v>167</v>
      </c>
      <c r="E1098" t="s">
        <v>145</v>
      </c>
      <c r="F1098" t="s">
        <v>172</v>
      </c>
      <c r="G1098" t="s">
        <v>5</v>
      </c>
      <c r="H1098">
        <v>7.6503100000000004E-2</v>
      </c>
      <c r="I1098">
        <v>1.34E-2</v>
      </c>
      <c r="J1098" s="5">
        <v>1.24E-8</v>
      </c>
      <c r="K1098">
        <v>0.19839152199999999</v>
      </c>
      <c r="L1098">
        <v>6.1727650000000002E-3</v>
      </c>
      <c r="M1098">
        <v>1.4924481E-2</v>
      </c>
      <c r="N1098">
        <v>0.67931357000000003</v>
      </c>
      <c r="O1098">
        <v>8.0686470999999996E-2</v>
      </c>
      <c r="P1098">
        <v>0.19508334399999999</v>
      </c>
      <c r="Q1098">
        <v>0.67916707300000001</v>
      </c>
      <c r="AA1098" t="b">
        <v>1</v>
      </c>
    </row>
    <row r="1099" spans="1:27">
      <c r="A1099" t="s">
        <v>2920</v>
      </c>
      <c r="B1099" t="s">
        <v>2921</v>
      </c>
      <c r="C1099" t="s">
        <v>163</v>
      </c>
      <c r="D1099" t="s">
        <v>167</v>
      </c>
      <c r="E1099" t="s">
        <v>145</v>
      </c>
      <c r="F1099" t="s">
        <v>172</v>
      </c>
      <c r="G1099" t="s">
        <v>5</v>
      </c>
      <c r="H1099">
        <v>6.8004400000000007E-2</v>
      </c>
      <c r="I1099">
        <v>1.15E-2</v>
      </c>
      <c r="J1099" s="5">
        <v>3.0899999999999999E-9</v>
      </c>
      <c r="K1099">
        <v>0.307059268</v>
      </c>
      <c r="L1099">
        <v>5.1211099999999999E-3</v>
      </c>
      <c r="M1099">
        <v>1.2902771E-2</v>
      </c>
      <c r="N1099">
        <v>0.69151494999999996</v>
      </c>
      <c r="O1099">
        <v>7.5305565000000005E-2</v>
      </c>
      <c r="P1099">
        <v>0.18973435399999999</v>
      </c>
      <c r="Q1099">
        <v>0.69144120399999998</v>
      </c>
      <c r="AA1099" t="b">
        <v>1</v>
      </c>
    </row>
    <row r="1100" spans="1:27">
      <c r="A1100" t="s">
        <v>2825</v>
      </c>
      <c r="B1100" t="s">
        <v>2826</v>
      </c>
      <c r="C1100" t="s">
        <v>167</v>
      </c>
      <c r="D1100" t="s">
        <v>163</v>
      </c>
      <c r="E1100" t="s">
        <v>145</v>
      </c>
      <c r="F1100" t="s">
        <v>172</v>
      </c>
      <c r="G1100" t="s">
        <v>5</v>
      </c>
      <c r="H1100">
        <v>6.1099100000000003E-2</v>
      </c>
      <c r="I1100">
        <v>1.11E-2</v>
      </c>
      <c r="J1100" s="5">
        <v>3.9400000000000002E-8</v>
      </c>
      <c r="K1100">
        <v>0.41014899999999999</v>
      </c>
      <c r="L1100">
        <v>4.6743899999999996E-3</v>
      </c>
      <c r="M1100">
        <v>1.2100415E-2</v>
      </c>
      <c r="N1100">
        <v>0.69934854999999996</v>
      </c>
      <c r="O1100">
        <v>7.6505061999999999E-2</v>
      </c>
      <c r="P1100">
        <v>0.19804572100000001</v>
      </c>
      <c r="Q1100">
        <v>0.69927450099999999</v>
      </c>
      <c r="AA1100" t="b">
        <v>1</v>
      </c>
    </row>
    <row r="1101" spans="1:27">
      <c r="A1101" t="s">
        <v>2941</v>
      </c>
      <c r="B1101" t="s">
        <v>2942</v>
      </c>
      <c r="C1101" t="s">
        <v>164</v>
      </c>
      <c r="D1101" t="s">
        <v>168</v>
      </c>
      <c r="E1101" t="s">
        <v>145</v>
      </c>
      <c r="F1101" t="s">
        <v>172</v>
      </c>
      <c r="G1101" t="s">
        <v>5</v>
      </c>
      <c r="H1101">
        <v>-7.3296899999999998E-2</v>
      </c>
      <c r="I1101">
        <v>1.2200000000000001E-2</v>
      </c>
      <c r="J1101" s="5">
        <v>1.69E-9</v>
      </c>
      <c r="K1101">
        <v>0.74387278199999995</v>
      </c>
      <c r="L1101">
        <v>-4.3878500000000004E-3</v>
      </c>
      <c r="M1101">
        <v>1.3635334000000001E-2</v>
      </c>
      <c r="N1101">
        <v>0.74760420999999999</v>
      </c>
      <c r="O1101">
        <v>5.9864064000000002E-2</v>
      </c>
      <c r="P1101">
        <v>0.18602879</v>
      </c>
      <c r="Q1101">
        <v>0.74760421399999999</v>
      </c>
      <c r="AA1101" t="b">
        <v>1</v>
      </c>
    </row>
    <row r="1102" spans="1:27">
      <c r="A1102" t="s">
        <v>2840</v>
      </c>
      <c r="B1102" t="s">
        <v>2841</v>
      </c>
      <c r="C1102" t="s">
        <v>163</v>
      </c>
      <c r="D1102" t="s">
        <v>164</v>
      </c>
      <c r="E1102" t="s">
        <v>145</v>
      </c>
      <c r="F1102" t="s">
        <v>172</v>
      </c>
      <c r="G1102" t="s">
        <v>5</v>
      </c>
      <c r="H1102">
        <v>-7.1399299999999999E-2</v>
      </c>
      <c r="I1102">
        <v>1.09E-2</v>
      </c>
      <c r="J1102" s="5">
        <v>5.2700000000000003E-11</v>
      </c>
      <c r="K1102">
        <v>0.43485299999999999</v>
      </c>
      <c r="L1102">
        <v>-3.7578149999999999E-3</v>
      </c>
      <c r="M1102">
        <v>1.20058E-2</v>
      </c>
      <c r="N1102">
        <v>0.75412871999999997</v>
      </c>
      <c r="O1102">
        <v>5.2630983999999999E-2</v>
      </c>
      <c r="P1102">
        <v>0.16815010799999999</v>
      </c>
      <c r="Q1102">
        <v>0.75428066199999999</v>
      </c>
      <c r="AA1102" t="b">
        <v>1</v>
      </c>
    </row>
    <row r="1103" spans="1:27">
      <c r="A1103" t="s">
        <v>2823</v>
      </c>
      <c r="B1103" t="s">
        <v>2824</v>
      </c>
      <c r="C1103" t="s">
        <v>167</v>
      </c>
      <c r="D1103" t="s">
        <v>164</v>
      </c>
      <c r="E1103" t="s">
        <v>145</v>
      </c>
      <c r="F1103" t="s">
        <v>172</v>
      </c>
      <c r="G1103" t="s">
        <v>5</v>
      </c>
      <c r="H1103">
        <v>-0.16769700000000001</v>
      </c>
      <c r="I1103">
        <v>2.4299999999999999E-2</v>
      </c>
      <c r="J1103" s="5">
        <v>5.2999999999999996E-12</v>
      </c>
      <c r="K1103">
        <v>5.1627728999999997E-2</v>
      </c>
      <c r="L1103">
        <v>8.1042230000000007E-3</v>
      </c>
      <c r="M1103">
        <v>2.6897519000000002E-2</v>
      </c>
      <c r="N1103">
        <v>0.76326198999999995</v>
      </c>
      <c r="O1103">
        <v>-4.8326581E-2</v>
      </c>
      <c r="P1103">
        <v>0.16039356399999999</v>
      </c>
      <c r="Q1103">
        <v>0.76318574100000003</v>
      </c>
      <c r="AA1103" t="b">
        <v>1</v>
      </c>
    </row>
    <row r="1104" spans="1:27">
      <c r="A1104" t="s">
        <v>2939</v>
      </c>
      <c r="B1104" t="s">
        <v>2940</v>
      </c>
      <c r="C1104" t="s">
        <v>168</v>
      </c>
      <c r="D1104" t="s">
        <v>167</v>
      </c>
      <c r="E1104" t="s">
        <v>145</v>
      </c>
      <c r="F1104" t="s">
        <v>172</v>
      </c>
      <c r="G1104" t="s">
        <v>5</v>
      </c>
      <c r="H1104">
        <v>-7.8302700000000003E-2</v>
      </c>
      <c r="I1104">
        <v>1.2500000000000001E-2</v>
      </c>
      <c r="J1104" s="5">
        <v>3.9299999999999999E-10</v>
      </c>
      <c r="K1104">
        <v>0.77002340199999997</v>
      </c>
      <c r="L1104">
        <v>-4.1623609999999998E-3</v>
      </c>
      <c r="M1104">
        <v>1.4143256999999999E-2</v>
      </c>
      <c r="N1104">
        <v>0.76860508000000005</v>
      </c>
      <c r="O1104">
        <v>5.3157307000000001E-2</v>
      </c>
      <c r="P1104">
        <v>0.180622856</v>
      </c>
      <c r="Q1104">
        <v>0.76852867300000005</v>
      </c>
      <c r="AA1104" t="b">
        <v>1</v>
      </c>
    </row>
    <row r="1105" spans="1:27">
      <c r="A1105" t="s">
        <v>2821</v>
      </c>
      <c r="B1105" t="s">
        <v>2822</v>
      </c>
      <c r="C1105" t="s">
        <v>163</v>
      </c>
      <c r="D1105" t="s">
        <v>168</v>
      </c>
      <c r="E1105" t="s">
        <v>145</v>
      </c>
      <c r="F1105" t="s">
        <v>172</v>
      </c>
      <c r="G1105" t="s">
        <v>5</v>
      </c>
      <c r="H1105">
        <v>-9.9499900000000002E-2</v>
      </c>
      <c r="I1105">
        <v>1.77E-2</v>
      </c>
      <c r="J1105" s="5">
        <v>1.9499999999999999E-8</v>
      </c>
      <c r="K1105">
        <v>0.10885162900000001</v>
      </c>
      <c r="L1105">
        <v>-5.4882669999999998E-3</v>
      </c>
      <c r="M1105">
        <v>1.9109566000000001E-2</v>
      </c>
      <c r="N1105">
        <v>0.77380605999999996</v>
      </c>
      <c r="O1105">
        <v>5.5158520000000003E-2</v>
      </c>
      <c r="P1105">
        <v>0.19205612899999999</v>
      </c>
      <c r="Q1105">
        <v>0.77395918600000002</v>
      </c>
      <c r="AA1105" t="b">
        <v>1</v>
      </c>
    </row>
    <row r="1106" spans="1:27">
      <c r="A1106" t="s">
        <v>2937</v>
      </c>
      <c r="B1106" t="s">
        <v>2938</v>
      </c>
      <c r="C1106" t="s">
        <v>163</v>
      </c>
      <c r="D1106" t="s">
        <v>164</v>
      </c>
      <c r="E1106" t="s">
        <v>145</v>
      </c>
      <c r="F1106" t="s">
        <v>172</v>
      </c>
      <c r="G1106" t="s">
        <v>5</v>
      </c>
      <c r="H1106">
        <v>-6.9403699999999999E-2</v>
      </c>
      <c r="I1106">
        <v>1.2200000000000001E-2</v>
      </c>
      <c r="J1106" s="5">
        <v>1.15E-8</v>
      </c>
      <c r="K1106">
        <v>0.752189</v>
      </c>
      <c r="L1106">
        <v>3.8943770000000001E-3</v>
      </c>
      <c r="M1106">
        <v>1.3785406E-2</v>
      </c>
      <c r="N1106">
        <v>0.77748348</v>
      </c>
      <c r="O1106">
        <v>-5.6111952999999999E-2</v>
      </c>
      <c r="P1106">
        <v>0.19862638099999999</v>
      </c>
      <c r="Q1106">
        <v>0.77756014699999998</v>
      </c>
      <c r="AA1106" t="b">
        <v>1</v>
      </c>
    </row>
    <row r="1107" spans="1:27">
      <c r="A1107" t="s">
        <v>2856</v>
      </c>
      <c r="B1107" t="s">
        <v>2857</v>
      </c>
      <c r="C1107" t="s">
        <v>167</v>
      </c>
      <c r="D1107" t="s">
        <v>163</v>
      </c>
      <c r="E1107" t="s">
        <v>145</v>
      </c>
      <c r="F1107" t="s">
        <v>172</v>
      </c>
      <c r="G1107" t="s">
        <v>5</v>
      </c>
      <c r="H1107">
        <v>8.7400500000000006E-2</v>
      </c>
      <c r="I1107">
        <v>1.5299999999999999E-2</v>
      </c>
      <c r="J1107" s="5">
        <v>1.15E-8</v>
      </c>
      <c r="K1107">
        <v>0.14400573799999999</v>
      </c>
      <c r="L1107">
        <v>-4.5448019999999997E-3</v>
      </c>
      <c r="M1107">
        <v>1.6951890000000001E-2</v>
      </c>
      <c r="N1107">
        <v>0.78854537000000002</v>
      </c>
      <c r="O1107">
        <v>-5.1999722999999998E-2</v>
      </c>
      <c r="P1107">
        <v>0.19395644400000001</v>
      </c>
      <c r="Q1107">
        <v>0.78862234600000003</v>
      </c>
      <c r="AA1107" t="b">
        <v>1</v>
      </c>
    </row>
    <row r="1108" spans="1:27">
      <c r="A1108" t="s">
        <v>2918</v>
      </c>
      <c r="B1108" t="s">
        <v>2919</v>
      </c>
      <c r="C1108" t="s">
        <v>168</v>
      </c>
      <c r="D1108" t="s">
        <v>167</v>
      </c>
      <c r="E1108" t="s">
        <v>145</v>
      </c>
      <c r="F1108" t="s">
        <v>172</v>
      </c>
      <c r="G1108" t="s">
        <v>5</v>
      </c>
      <c r="H1108">
        <v>0.115703</v>
      </c>
      <c r="I1108">
        <v>1.37E-2</v>
      </c>
      <c r="J1108" s="5">
        <v>2.7900000000000001E-17</v>
      </c>
      <c r="K1108">
        <v>0.790821</v>
      </c>
      <c r="L1108">
        <v>-3.2061809999999998E-3</v>
      </c>
      <c r="M1108">
        <v>1.4633415E-2</v>
      </c>
      <c r="N1108">
        <v>0.82665005000000003</v>
      </c>
      <c r="O1108">
        <v>-2.7710440999999999E-2</v>
      </c>
      <c r="P1108">
        <v>0.126473945</v>
      </c>
      <c r="Q1108">
        <v>0.82657215100000003</v>
      </c>
      <c r="AA1108" t="b">
        <v>1</v>
      </c>
    </row>
    <row r="1109" spans="1:27">
      <c r="A1109" t="s">
        <v>2900</v>
      </c>
      <c r="B1109" t="s">
        <v>2901</v>
      </c>
      <c r="C1109" t="s">
        <v>163</v>
      </c>
      <c r="D1109" t="s">
        <v>167</v>
      </c>
      <c r="E1109" t="s">
        <v>145</v>
      </c>
      <c r="F1109" t="s">
        <v>172</v>
      </c>
      <c r="G1109" t="s">
        <v>5</v>
      </c>
      <c r="H1109">
        <v>6.4804100000000003E-2</v>
      </c>
      <c r="I1109">
        <v>1.14E-2</v>
      </c>
      <c r="J1109" s="5">
        <v>1.22E-8</v>
      </c>
      <c r="K1109">
        <v>0.33357868099999999</v>
      </c>
      <c r="L1109">
        <v>2.7556500000000001E-3</v>
      </c>
      <c r="M1109">
        <v>1.2623222999999999E-2</v>
      </c>
      <c r="N1109">
        <v>0.82727329000000005</v>
      </c>
      <c r="O1109">
        <v>4.2522764999999997E-2</v>
      </c>
      <c r="P1109">
        <v>0.19479049400000001</v>
      </c>
      <c r="Q1109">
        <v>0.82719537399999998</v>
      </c>
      <c r="AA1109" t="b">
        <v>1</v>
      </c>
    </row>
    <row r="1110" spans="1:27">
      <c r="A1110" t="s">
        <v>2879</v>
      </c>
      <c r="B1110" t="s">
        <v>2880</v>
      </c>
      <c r="C1110" t="s">
        <v>163</v>
      </c>
      <c r="D1110" t="s">
        <v>164</v>
      </c>
      <c r="E1110" t="s">
        <v>145</v>
      </c>
      <c r="F1110" t="s">
        <v>172</v>
      </c>
      <c r="G1110" t="s">
        <v>5</v>
      </c>
      <c r="H1110">
        <v>-6.4805199999999993E-2</v>
      </c>
      <c r="I1110">
        <v>1.06E-2</v>
      </c>
      <c r="J1110" s="5">
        <v>1.15E-9</v>
      </c>
      <c r="K1110">
        <v>0.43768200000000002</v>
      </c>
      <c r="L1110">
        <v>2.5865580000000001E-3</v>
      </c>
      <c r="M1110">
        <v>1.1997024E-2</v>
      </c>
      <c r="N1110">
        <v>0.82929956000000005</v>
      </c>
      <c r="O1110">
        <v>-3.9912820000000002E-2</v>
      </c>
      <c r="P1110">
        <v>0.185124396</v>
      </c>
      <c r="Q1110">
        <v>0.82929955600000005</v>
      </c>
      <c r="AA1110" t="b">
        <v>1</v>
      </c>
    </row>
    <row r="1111" spans="1:27">
      <c r="A1111" t="s">
        <v>2898</v>
      </c>
      <c r="B1111" t="s">
        <v>2899</v>
      </c>
      <c r="C1111" t="s">
        <v>168</v>
      </c>
      <c r="D1111" t="s">
        <v>167</v>
      </c>
      <c r="E1111" t="s">
        <v>145</v>
      </c>
      <c r="F1111" t="s">
        <v>172</v>
      </c>
      <c r="G1111" t="s">
        <v>5</v>
      </c>
      <c r="H1111">
        <v>-8.0602499999999994E-2</v>
      </c>
      <c r="I1111">
        <v>1.12E-2</v>
      </c>
      <c r="J1111" s="5">
        <v>6.16E-13</v>
      </c>
      <c r="K1111">
        <v>0.35160999999999998</v>
      </c>
      <c r="L1111">
        <v>-2.4444029999999999E-3</v>
      </c>
      <c r="M1111">
        <v>1.2465084E-2</v>
      </c>
      <c r="N1111">
        <v>0.84445362999999996</v>
      </c>
      <c r="O1111">
        <v>3.0326638999999999E-2</v>
      </c>
      <c r="P1111">
        <v>0.15464885</v>
      </c>
      <c r="Q1111">
        <v>0.844531896</v>
      </c>
      <c r="AA1111" t="b">
        <v>1</v>
      </c>
    </row>
    <row r="1112" spans="1:27">
      <c r="A1112" t="s">
        <v>2877</v>
      </c>
      <c r="B1112" t="s">
        <v>2878</v>
      </c>
      <c r="C1112" t="s">
        <v>168</v>
      </c>
      <c r="D1112" t="s">
        <v>167</v>
      </c>
      <c r="E1112" t="s">
        <v>145</v>
      </c>
      <c r="F1112" t="s">
        <v>172</v>
      </c>
      <c r="G1112" t="s">
        <v>5</v>
      </c>
      <c r="H1112">
        <v>-0.219698</v>
      </c>
      <c r="I1112">
        <v>1.95E-2</v>
      </c>
      <c r="J1112" s="5">
        <v>1.4400000000000001E-29</v>
      </c>
      <c r="K1112">
        <v>8.8122757999999995E-2</v>
      </c>
      <c r="L1112">
        <v>3.9346069999999997E-3</v>
      </c>
      <c r="M1112">
        <v>2.0995769000000001E-2</v>
      </c>
      <c r="N1112">
        <v>0.85150382000000002</v>
      </c>
      <c r="O1112">
        <v>-1.7909161999999999E-2</v>
      </c>
      <c r="P1112">
        <v>9.5566501999999998E-2</v>
      </c>
      <c r="Q1112">
        <v>0.85134702299999998</v>
      </c>
      <c r="AA1112" t="b">
        <v>1</v>
      </c>
    </row>
    <row r="1113" spans="1:27">
      <c r="A1113" t="s">
        <v>2832</v>
      </c>
      <c r="B1113" t="s">
        <v>2833</v>
      </c>
      <c r="C1113" t="s">
        <v>167</v>
      </c>
      <c r="D1113" t="s">
        <v>164</v>
      </c>
      <c r="E1113" t="s">
        <v>145</v>
      </c>
      <c r="F1113" t="s">
        <v>172</v>
      </c>
      <c r="G1113" t="s">
        <v>5</v>
      </c>
      <c r="H1113">
        <v>9.7099500000000005E-2</v>
      </c>
      <c r="I1113">
        <v>1.4800000000000001E-2</v>
      </c>
      <c r="J1113" s="5">
        <v>4.8699999999999997E-11</v>
      </c>
      <c r="K1113">
        <v>0.156016457</v>
      </c>
      <c r="L1113">
        <v>-2.998251E-3</v>
      </c>
      <c r="M1113">
        <v>1.6401813000000001E-2</v>
      </c>
      <c r="N1113">
        <v>0.85479802000000005</v>
      </c>
      <c r="O1113">
        <v>-3.0878134000000002E-2</v>
      </c>
      <c r="P1113">
        <v>0.16891758300000001</v>
      </c>
      <c r="Q1113">
        <v>0.85495494900000002</v>
      </c>
      <c r="AA1113" t="b">
        <v>1</v>
      </c>
    </row>
    <row r="1114" spans="1:27">
      <c r="A1114" t="s">
        <v>2858</v>
      </c>
      <c r="B1114" t="s">
        <v>2859</v>
      </c>
      <c r="C1114" t="s">
        <v>164</v>
      </c>
      <c r="D1114" t="s">
        <v>163</v>
      </c>
      <c r="E1114" t="s">
        <v>145</v>
      </c>
      <c r="F1114" t="s">
        <v>172</v>
      </c>
      <c r="G1114" t="s">
        <v>5</v>
      </c>
      <c r="H1114">
        <v>7.4195700000000003E-2</v>
      </c>
      <c r="I1114">
        <v>1.1299999999999999E-2</v>
      </c>
      <c r="J1114" s="5">
        <v>5.5200000000000001E-11</v>
      </c>
      <c r="K1114">
        <v>0.67067533499999998</v>
      </c>
      <c r="L1114">
        <v>1.5298289999999999E-3</v>
      </c>
      <c r="M1114">
        <v>1.2664150000000001E-2</v>
      </c>
      <c r="N1114">
        <v>0.90369104</v>
      </c>
      <c r="O1114">
        <v>2.0618839999999999E-2</v>
      </c>
      <c r="P1114">
        <v>0.17068576499999999</v>
      </c>
      <c r="Q1114">
        <v>0.90384945000000005</v>
      </c>
      <c r="AA1114" t="b">
        <v>1</v>
      </c>
    </row>
    <row r="1115" spans="1:27">
      <c r="A1115" t="s">
        <v>2922</v>
      </c>
      <c r="B1115" t="s">
        <v>2923</v>
      </c>
      <c r="C1115" t="s">
        <v>168</v>
      </c>
      <c r="D1115" t="s">
        <v>167</v>
      </c>
      <c r="E1115" t="s">
        <v>145</v>
      </c>
      <c r="F1115" t="s">
        <v>172</v>
      </c>
      <c r="G1115" t="s">
        <v>5</v>
      </c>
      <c r="H1115">
        <v>7.4195700000000003E-2</v>
      </c>
      <c r="I1115">
        <v>1.06E-2</v>
      </c>
      <c r="J1115" s="5">
        <v>2.5400000000000001E-12</v>
      </c>
      <c r="K1115">
        <v>0.45165169700000002</v>
      </c>
      <c r="L1115">
        <v>1.2964140000000001E-3</v>
      </c>
      <c r="M1115">
        <v>1.1959535E-2</v>
      </c>
      <c r="N1115">
        <v>0.91383703999999999</v>
      </c>
      <c r="O1115">
        <v>1.7472893999999999E-2</v>
      </c>
      <c r="P1115">
        <v>0.16118906199999999</v>
      </c>
      <c r="Q1115">
        <v>0.91367840099999997</v>
      </c>
      <c r="AA1115" t="b">
        <v>1</v>
      </c>
    </row>
    <row r="1116" spans="1:27">
      <c r="A1116" t="s">
        <v>2829</v>
      </c>
      <c r="B1116" t="s">
        <v>2790</v>
      </c>
      <c r="C1116" t="s">
        <v>167</v>
      </c>
      <c r="D1116" t="s">
        <v>164</v>
      </c>
      <c r="E1116" t="s">
        <v>145</v>
      </c>
      <c r="F1116" t="s">
        <v>172</v>
      </c>
      <c r="G1116" t="s">
        <v>5</v>
      </c>
      <c r="H1116">
        <v>-6.4805199999999993E-2</v>
      </c>
      <c r="I1116">
        <v>1.12E-2</v>
      </c>
      <c r="J1116" s="5">
        <v>6.9200000000000001E-9</v>
      </c>
      <c r="K1116">
        <v>0.64032093599999995</v>
      </c>
      <c r="L1116">
        <v>2.2819499999999999E-4</v>
      </c>
      <c r="M1116">
        <v>1.2401897E-2</v>
      </c>
      <c r="N1116">
        <v>0.98516020000000004</v>
      </c>
      <c r="O1116">
        <v>-3.5212440000000002E-3</v>
      </c>
      <c r="P1116">
        <v>0.19137194499999999</v>
      </c>
      <c r="Q1116">
        <v>0.98531975199999999</v>
      </c>
      <c r="AA1116" t="b">
        <v>1</v>
      </c>
    </row>
    <row r="1117" spans="1:27">
      <c r="A1117" s="2" t="s">
        <v>2871</v>
      </c>
      <c r="B1117" s="2" t="s">
        <v>2872</v>
      </c>
      <c r="C1117" s="2" t="s">
        <v>167</v>
      </c>
      <c r="D1117" s="2" t="s">
        <v>164</v>
      </c>
      <c r="E1117" s="2" t="s">
        <v>145</v>
      </c>
      <c r="F1117" s="2" t="s">
        <v>172</v>
      </c>
      <c r="G1117" s="2" t="s">
        <v>5</v>
      </c>
      <c r="H1117" s="2">
        <v>8.7103899999999998E-2</v>
      </c>
      <c r="I1117" s="2">
        <v>1.17E-2</v>
      </c>
      <c r="J1117" s="6">
        <v>1.1700000000000001E-13</v>
      </c>
      <c r="K1117" s="2">
        <v>0.28501016499999998</v>
      </c>
      <c r="L1117" s="2">
        <v>-1.4766700000000001E-4</v>
      </c>
      <c r="M1117" s="2">
        <v>1.3184524E-2</v>
      </c>
      <c r="N1117" s="2">
        <v>0.99106388000000001</v>
      </c>
      <c r="O1117" s="2">
        <v>-1.6952930000000001E-3</v>
      </c>
      <c r="P1117" s="2">
        <v>0.151365483</v>
      </c>
      <c r="Q1117" s="2">
        <v>0.99106388000000001</v>
      </c>
      <c r="AA1117" t="b">
        <v>1</v>
      </c>
    </row>
    <row r="1118" spans="1:27">
      <c r="A1118" t="s">
        <v>2846</v>
      </c>
      <c r="B1118" t="s">
        <v>2847</v>
      </c>
      <c r="C1118" t="s">
        <v>163</v>
      </c>
      <c r="D1118" t="s">
        <v>168</v>
      </c>
      <c r="E1118" t="s">
        <v>145</v>
      </c>
      <c r="F1118" t="s">
        <v>180</v>
      </c>
      <c r="G1118" t="s">
        <v>5</v>
      </c>
      <c r="H1118">
        <v>6.82006E-2</v>
      </c>
      <c r="I1118">
        <v>1.15E-2</v>
      </c>
      <c r="J1118" s="5">
        <v>2.7200000000000001E-9</v>
      </c>
      <c r="K1118">
        <v>0.31004605899999998</v>
      </c>
      <c r="L1118">
        <v>0.41335417099999999</v>
      </c>
      <c r="M1118">
        <v>1.2389041E-2</v>
      </c>
      <c r="N1118" s="5">
        <v>9.9999999999999998E-201</v>
      </c>
      <c r="O1118">
        <v>6.0608582770000003</v>
      </c>
      <c r="P1118">
        <v>0.18165590000000001</v>
      </c>
      <c r="Q1118">
        <v>4.4900000000000002E-244</v>
      </c>
      <c r="AA1118" t="b">
        <v>1</v>
      </c>
    </row>
    <row r="1119" spans="1:27">
      <c r="A1119" t="s">
        <v>2858</v>
      </c>
      <c r="B1119" t="s">
        <v>2859</v>
      </c>
      <c r="C1119" t="s">
        <v>164</v>
      </c>
      <c r="D1119" t="s">
        <v>163</v>
      </c>
      <c r="E1119" t="s">
        <v>145</v>
      </c>
      <c r="F1119" t="s">
        <v>180</v>
      </c>
      <c r="G1119" t="s">
        <v>5</v>
      </c>
      <c r="H1119">
        <v>7.4195700000000003E-2</v>
      </c>
      <c r="I1119">
        <v>1.1299999999999999E-2</v>
      </c>
      <c r="J1119" s="5">
        <v>5.5200000000000001E-11</v>
      </c>
      <c r="K1119">
        <v>0.67067533499999998</v>
      </c>
      <c r="L1119">
        <v>3.0934526E-2</v>
      </c>
      <c r="M1119">
        <v>1.2661479E-2</v>
      </c>
      <c r="N1119">
        <v>1.455767E-2</v>
      </c>
      <c r="O1119">
        <v>0.416931526</v>
      </c>
      <c r="P1119">
        <v>0.170649773</v>
      </c>
      <c r="Q1119">
        <v>1.4557667E-2</v>
      </c>
      <c r="AA1119" t="b">
        <v>1</v>
      </c>
    </row>
    <row r="1120" spans="1:27">
      <c r="A1120" t="s">
        <v>2848</v>
      </c>
      <c r="B1120" t="s">
        <v>2849</v>
      </c>
      <c r="C1120" t="s">
        <v>168</v>
      </c>
      <c r="D1120" t="s">
        <v>167</v>
      </c>
      <c r="E1120" t="s">
        <v>145</v>
      </c>
      <c r="F1120" t="s">
        <v>180</v>
      </c>
      <c r="G1120" t="s">
        <v>5</v>
      </c>
      <c r="H1120">
        <v>7.6503100000000004E-2</v>
      </c>
      <c r="I1120">
        <v>1.34E-2</v>
      </c>
      <c r="J1120" s="5">
        <v>1.24E-8</v>
      </c>
      <c r="K1120">
        <v>0.19839152199999999</v>
      </c>
      <c r="L1120">
        <v>-3.4318591000000002E-2</v>
      </c>
      <c r="M1120">
        <v>1.4921775E-2</v>
      </c>
      <c r="N1120">
        <v>2.144822E-2</v>
      </c>
      <c r="O1120">
        <v>-0.44859085500000001</v>
      </c>
      <c r="P1120">
        <v>0.19504798200000001</v>
      </c>
      <c r="Q1120">
        <v>2.1453885999999998E-2</v>
      </c>
      <c r="AA1120" t="b">
        <v>1</v>
      </c>
    </row>
    <row r="1121" spans="1:27">
      <c r="A1121" t="s">
        <v>2900</v>
      </c>
      <c r="B1121" t="s">
        <v>2901</v>
      </c>
      <c r="C1121" t="s">
        <v>163</v>
      </c>
      <c r="D1121" t="s">
        <v>167</v>
      </c>
      <c r="E1121" t="s">
        <v>145</v>
      </c>
      <c r="F1121" t="s">
        <v>180</v>
      </c>
      <c r="G1121" t="s">
        <v>5</v>
      </c>
      <c r="H1121">
        <v>6.4804100000000003E-2</v>
      </c>
      <c r="I1121">
        <v>1.14E-2</v>
      </c>
      <c r="J1121" s="5">
        <v>1.22E-8</v>
      </c>
      <c r="K1121">
        <v>0.33357868099999999</v>
      </c>
      <c r="L1121">
        <v>2.7736095999999998E-2</v>
      </c>
      <c r="M1121">
        <v>1.2621085000000001E-2</v>
      </c>
      <c r="N1121">
        <v>2.7977620000000002E-2</v>
      </c>
      <c r="O1121">
        <v>0.42799909899999999</v>
      </c>
      <c r="P1121">
        <v>0.194757508</v>
      </c>
      <c r="Q1121">
        <v>2.7977623E-2</v>
      </c>
      <c r="AA1121" t="b">
        <v>1</v>
      </c>
    </row>
    <row r="1122" spans="1:27">
      <c r="A1122" t="s">
        <v>2885</v>
      </c>
      <c r="B1122" t="s">
        <v>2886</v>
      </c>
      <c r="C1122" t="s">
        <v>164</v>
      </c>
      <c r="D1122" t="s">
        <v>163</v>
      </c>
      <c r="E1122" t="s">
        <v>145</v>
      </c>
      <c r="F1122" t="s">
        <v>180</v>
      </c>
      <c r="G1122" t="s">
        <v>5</v>
      </c>
      <c r="H1122">
        <v>7.3302099999999995E-2</v>
      </c>
      <c r="I1122">
        <v>1.24E-2</v>
      </c>
      <c r="J1122" s="5">
        <v>3.7900000000000004E-9</v>
      </c>
      <c r="K1122">
        <v>0.24155399999999999</v>
      </c>
      <c r="L1122">
        <v>-2.6406643E-2</v>
      </c>
      <c r="M1122">
        <v>1.3903354999999999E-2</v>
      </c>
      <c r="N1122">
        <v>5.7511899999999998E-2</v>
      </c>
      <c r="O1122">
        <v>-0.36024401499999997</v>
      </c>
      <c r="P1122">
        <v>0.18967199200000001</v>
      </c>
      <c r="Q1122">
        <v>5.7525042999999998E-2</v>
      </c>
      <c r="AA1122" t="b">
        <v>1</v>
      </c>
    </row>
    <row r="1123" spans="1:27">
      <c r="A1123" t="s">
        <v>2875</v>
      </c>
      <c r="B1123" t="s">
        <v>2876</v>
      </c>
      <c r="C1123" t="s">
        <v>167</v>
      </c>
      <c r="D1123" t="s">
        <v>163</v>
      </c>
      <c r="E1123" t="s">
        <v>145</v>
      </c>
      <c r="F1123" t="s">
        <v>180</v>
      </c>
      <c r="G1123" t="s">
        <v>5</v>
      </c>
      <c r="H1123">
        <v>-0.100397</v>
      </c>
      <c r="I1123">
        <v>1.32E-2</v>
      </c>
      <c r="J1123" s="5">
        <v>3.47E-14</v>
      </c>
      <c r="K1123">
        <v>0.81648926099999997</v>
      </c>
      <c r="L1123">
        <v>-2.8999773999999999E-2</v>
      </c>
      <c r="M1123">
        <v>1.5373893E-2</v>
      </c>
      <c r="N1123">
        <v>5.9268010000000003E-2</v>
      </c>
      <c r="O1123">
        <v>0.288851001</v>
      </c>
      <c r="P1123">
        <v>0.15313099799999999</v>
      </c>
      <c r="Q1123">
        <v>5.9254539000000002E-2</v>
      </c>
      <c r="AA1123" t="b">
        <v>1</v>
      </c>
    </row>
    <row r="1124" spans="1:27">
      <c r="A1124" t="s">
        <v>161</v>
      </c>
      <c r="B1124" t="s">
        <v>2827</v>
      </c>
      <c r="C1124" t="s">
        <v>163</v>
      </c>
      <c r="D1124" t="s">
        <v>164</v>
      </c>
      <c r="E1124" t="s">
        <v>145</v>
      </c>
      <c r="F1124" t="s">
        <v>180</v>
      </c>
      <c r="G1124" t="s">
        <v>5</v>
      </c>
      <c r="H1124">
        <v>-7.84049E-2</v>
      </c>
      <c r="I1124">
        <v>1.12E-2</v>
      </c>
      <c r="J1124" s="5">
        <v>2.2999999999999999E-12</v>
      </c>
      <c r="K1124">
        <v>0.55246535900000004</v>
      </c>
      <c r="L1124">
        <v>2.1122770999999999E-2</v>
      </c>
      <c r="M1124">
        <v>1.1968253999999999E-2</v>
      </c>
      <c r="N1124">
        <v>7.7563770000000004E-2</v>
      </c>
      <c r="O1124">
        <v>-0.26940626400000001</v>
      </c>
      <c r="P1124">
        <v>0.15264675899999999</v>
      </c>
      <c r="Q1124">
        <v>7.7580573999999999E-2</v>
      </c>
      <c r="AA1124" t="b">
        <v>1</v>
      </c>
    </row>
    <row r="1125" spans="1:27">
      <c r="A1125" t="s">
        <v>2850</v>
      </c>
      <c r="B1125" t="s">
        <v>2851</v>
      </c>
      <c r="C1125" t="s">
        <v>164</v>
      </c>
      <c r="D1125" t="s">
        <v>163</v>
      </c>
      <c r="E1125" t="s">
        <v>145</v>
      </c>
      <c r="F1125" t="s">
        <v>180</v>
      </c>
      <c r="G1125" t="s">
        <v>5</v>
      </c>
      <c r="H1125">
        <v>-8.7497900000000003E-2</v>
      </c>
      <c r="I1125">
        <v>1.24E-2</v>
      </c>
      <c r="J1125" s="5">
        <v>1.8699999999999999E-12</v>
      </c>
      <c r="K1125">
        <v>0.25573901799999998</v>
      </c>
      <c r="L1125">
        <v>2.3947578000000001E-2</v>
      </c>
      <c r="M1125">
        <v>1.3640680000000001E-2</v>
      </c>
      <c r="N1125">
        <v>7.9190910000000003E-2</v>
      </c>
      <c r="O1125">
        <v>-0.27369317700000001</v>
      </c>
      <c r="P1125">
        <v>0.15589723</v>
      </c>
      <c r="Q1125">
        <v>7.9156731999999994E-2</v>
      </c>
      <c r="AA1125" t="b">
        <v>1</v>
      </c>
    </row>
    <row r="1126" spans="1:27">
      <c r="A1126" t="s">
        <v>2941</v>
      </c>
      <c r="B1126" t="s">
        <v>2942</v>
      </c>
      <c r="C1126" t="s">
        <v>164</v>
      </c>
      <c r="D1126" t="s">
        <v>168</v>
      </c>
      <c r="E1126" t="s">
        <v>145</v>
      </c>
      <c r="F1126" t="s">
        <v>180</v>
      </c>
      <c r="G1126" t="s">
        <v>5</v>
      </c>
      <c r="H1126">
        <v>-7.3296899999999998E-2</v>
      </c>
      <c r="I1126">
        <v>1.2200000000000001E-2</v>
      </c>
      <c r="J1126" s="5">
        <v>1.69E-9</v>
      </c>
      <c r="K1126">
        <v>0.74387278199999995</v>
      </c>
      <c r="L1126">
        <v>2.3184594999999999E-2</v>
      </c>
      <c r="M1126">
        <v>1.3633987E-2</v>
      </c>
      <c r="N1126">
        <v>8.9018120000000006E-2</v>
      </c>
      <c r="O1126">
        <v>-0.31631071799999999</v>
      </c>
      <c r="P1126">
        <v>0.18601041900000001</v>
      </c>
      <c r="Q1126">
        <v>8.9036915999999994E-2</v>
      </c>
      <c r="AA1126" t="b">
        <v>1</v>
      </c>
    </row>
    <row r="1127" spans="1:27">
      <c r="A1127" t="s">
        <v>2823</v>
      </c>
      <c r="B1127" t="s">
        <v>2824</v>
      </c>
      <c r="C1127" t="s">
        <v>167</v>
      </c>
      <c r="D1127" t="s">
        <v>164</v>
      </c>
      <c r="E1127" t="s">
        <v>145</v>
      </c>
      <c r="F1127" t="s">
        <v>180</v>
      </c>
      <c r="G1127" t="s">
        <v>5</v>
      </c>
      <c r="H1127">
        <v>-0.16769700000000001</v>
      </c>
      <c r="I1127">
        <v>2.4299999999999999E-2</v>
      </c>
      <c r="J1127" s="5">
        <v>5.2999999999999996E-12</v>
      </c>
      <c r="K1127">
        <v>5.1627728999999997E-2</v>
      </c>
      <c r="L1127">
        <v>4.3949220999999997E-2</v>
      </c>
      <c r="M1127">
        <v>2.6895062000000001E-2</v>
      </c>
      <c r="N1127">
        <v>0.10225885</v>
      </c>
      <c r="O1127">
        <v>-0.26207517699999999</v>
      </c>
      <c r="P1127">
        <v>0.16037891000000001</v>
      </c>
      <c r="Q1127">
        <v>0.102237855</v>
      </c>
      <c r="AA1127" t="b">
        <v>1</v>
      </c>
    </row>
    <row r="1128" spans="1:27">
      <c r="A1128" t="s">
        <v>2916</v>
      </c>
      <c r="B1128" t="s">
        <v>2917</v>
      </c>
      <c r="C1128" t="s">
        <v>163</v>
      </c>
      <c r="D1128" t="s">
        <v>164</v>
      </c>
      <c r="E1128" t="s">
        <v>145</v>
      </c>
      <c r="F1128" t="s">
        <v>180</v>
      </c>
      <c r="G1128" t="s">
        <v>5</v>
      </c>
      <c r="H1128">
        <v>-7.3797199999999993E-2</v>
      </c>
      <c r="I1128">
        <v>1.06E-2</v>
      </c>
      <c r="J1128" s="5">
        <v>3.1500000000000001E-12</v>
      </c>
      <c r="K1128">
        <v>0.56427870499999999</v>
      </c>
      <c r="L1128">
        <v>1.9439610999999999E-2</v>
      </c>
      <c r="M1128">
        <v>1.2001982E-2</v>
      </c>
      <c r="N1128">
        <v>0.10527525</v>
      </c>
      <c r="O1128">
        <v>-0.26341935399999999</v>
      </c>
      <c r="P1128">
        <v>0.16263465699999999</v>
      </c>
      <c r="Q1128">
        <v>0.105296736</v>
      </c>
      <c r="AA1128" t="b">
        <v>1</v>
      </c>
    </row>
    <row r="1129" spans="1:27">
      <c r="A1129" t="s">
        <v>2894</v>
      </c>
      <c r="B1129" t="s">
        <v>2895</v>
      </c>
      <c r="C1129" t="s">
        <v>163</v>
      </c>
      <c r="D1129" t="s">
        <v>164</v>
      </c>
      <c r="E1129" t="s">
        <v>145</v>
      </c>
      <c r="F1129" t="s">
        <v>180</v>
      </c>
      <c r="G1129" t="s">
        <v>5</v>
      </c>
      <c r="H1129">
        <v>-6.4399899999999996E-2</v>
      </c>
      <c r="I1129">
        <v>1.0699999999999999E-2</v>
      </c>
      <c r="J1129" s="5">
        <v>1.7599999999999999E-9</v>
      </c>
      <c r="K1129">
        <v>0.58523649499999997</v>
      </c>
      <c r="L1129">
        <v>-1.8766386999999999E-2</v>
      </c>
      <c r="M1129">
        <v>1.2079292E-2</v>
      </c>
      <c r="N1129">
        <v>0.12032760000000001</v>
      </c>
      <c r="O1129">
        <v>0.29140398299999998</v>
      </c>
      <c r="P1129">
        <v>0.18756692999999999</v>
      </c>
      <c r="Q1129">
        <v>0.120279859</v>
      </c>
      <c r="AA1129" t="b">
        <v>1</v>
      </c>
    </row>
    <row r="1130" spans="1:27">
      <c r="A1130" t="s">
        <v>2852</v>
      </c>
      <c r="B1130" t="s">
        <v>2853</v>
      </c>
      <c r="C1130" t="s">
        <v>163</v>
      </c>
      <c r="D1130" t="s">
        <v>167</v>
      </c>
      <c r="E1130" t="s">
        <v>145</v>
      </c>
      <c r="F1130" t="s">
        <v>180</v>
      </c>
      <c r="G1130" t="s">
        <v>5</v>
      </c>
      <c r="H1130">
        <v>-9.7998799999999997E-2</v>
      </c>
      <c r="I1130">
        <v>1.14E-2</v>
      </c>
      <c r="J1130" s="5">
        <v>9.2400000000000001E-18</v>
      </c>
      <c r="K1130">
        <v>0.35209277100000003</v>
      </c>
      <c r="L1130">
        <v>1.9240948000000001E-2</v>
      </c>
      <c r="M1130">
        <v>1.246014E-2</v>
      </c>
      <c r="N1130">
        <v>0.12258833</v>
      </c>
      <c r="O1130">
        <v>-0.196338606</v>
      </c>
      <c r="P1130">
        <v>0.12714584000000001</v>
      </c>
      <c r="Q1130">
        <v>0.122539889</v>
      </c>
      <c r="AA1130" t="b">
        <v>1</v>
      </c>
    </row>
    <row r="1131" spans="1:27">
      <c r="A1131" t="s">
        <v>214</v>
      </c>
      <c r="B1131" t="s">
        <v>2828</v>
      </c>
      <c r="C1131" t="s">
        <v>167</v>
      </c>
      <c r="D1131" t="s">
        <v>168</v>
      </c>
      <c r="E1131" t="s">
        <v>145</v>
      </c>
      <c r="F1131" t="s">
        <v>180</v>
      </c>
      <c r="G1131" t="s">
        <v>5</v>
      </c>
      <c r="H1131">
        <v>-6.3696199999999994E-2</v>
      </c>
      <c r="I1131">
        <v>1.15E-2</v>
      </c>
      <c r="J1131" s="5">
        <v>3.3699999999999997E-8</v>
      </c>
      <c r="K1131">
        <v>0.67933200000000005</v>
      </c>
      <c r="L1131">
        <v>-1.8050342E-2</v>
      </c>
      <c r="M1131">
        <v>1.2751019000000001E-2</v>
      </c>
      <c r="N1131">
        <v>0.15689264999999999</v>
      </c>
      <c r="O1131">
        <v>0.283381775</v>
      </c>
      <c r="P1131">
        <v>0.20018492199999999</v>
      </c>
      <c r="Q1131">
        <v>0.15689265099999999</v>
      </c>
      <c r="AA1131" t="b">
        <v>1</v>
      </c>
    </row>
    <row r="1132" spans="1:27">
      <c r="A1132" t="s">
        <v>2883</v>
      </c>
      <c r="B1132" t="s">
        <v>2884</v>
      </c>
      <c r="C1132" t="s">
        <v>163</v>
      </c>
      <c r="D1132" t="s">
        <v>164</v>
      </c>
      <c r="E1132" t="s">
        <v>145</v>
      </c>
      <c r="F1132" t="s">
        <v>180</v>
      </c>
      <c r="G1132" t="s">
        <v>5</v>
      </c>
      <c r="H1132">
        <v>-6.65993E-2</v>
      </c>
      <c r="I1132">
        <v>1.15E-2</v>
      </c>
      <c r="J1132" s="5">
        <v>6.8400000000000004E-9</v>
      </c>
      <c r="K1132">
        <v>0.633774277</v>
      </c>
      <c r="L1132">
        <v>1.6456783999999999E-2</v>
      </c>
      <c r="M1132">
        <v>1.2353088E-2</v>
      </c>
      <c r="N1132">
        <v>0.18272878000000001</v>
      </c>
      <c r="O1132">
        <v>-0.247101452</v>
      </c>
      <c r="P1132">
        <v>0.18548375</v>
      </c>
      <c r="Q1132">
        <v>0.18279447700000001</v>
      </c>
      <c r="AA1132" t="b">
        <v>1</v>
      </c>
    </row>
    <row r="1133" spans="1:27">
      <c r="A1133" t="s">
        <v>2866</v>
      </c>
      <c r="B1133" t="s">
        <v>2744</v>
      </c>
      <c r="C1133" t="s">
        <v>164</v>
      </c>
      <c r="D1133" t="s">
        <v>163</v>
      </c>
      <c r="E1133" t="s">
        <v>145</v>
      </c>
      <c r="F1133" t="s">
        <v>180</v>
      </c>
      <c r="G1133" t="s">
        <v>5</v>
      </c>
      <c r="H1133">
        <v>-7.0598300000000003E-2</v>
      </c>
      <c r="I1133">
        <v>1.0999999999999999E-2</v>
      </c>
      <c r="J1133" s="5">
        <v>1.2999999999999999E-10</v>
      </c>
      <c r="K1133">
        <v>0.51325893899999997</v>
      </c>
      <c r="L1133">
        <v>-1.4962359E-2</v>
      </c>
      <c r="M1133">
        <v>1.1907018E-2</v>
      </c>
      <c r="N1133">
        <v>0.20889851000000001</v>
      </c>
      <c r="O1133">
        <v>0.21193653500000001</v>
      </c>
      <c r="P1133">
        <v>0.16865870999999999</v>
      </c>
      <c r="Q1133">
        <v>0.20889851500000001</v>
      </c>
      <c r="AA1133" t="b">
        <v>1</v>
      </c>
    </row>
    <row r="1134" spans="1:27">
      <c r="A1134" t="s">
        <v>2844</v>
      </c>
      <c r="B1134" t="s">
        <v>2845</v>
      </c>
      <c r="C1134" t="s">
        <v>167</v>
      </c>
      <c r="D1134" t="s">
        <v>168</v>
      </c>
      <c r="E1134" t="s">
        <v>145</v>
      </c>
      <c r="F1134" t="s">
        <v>180</v>
      </c>
      <c r="G1134" t="s">
        <v>5</v>
      </c>
      <c r="H1134">
        <v>6.2702499999999994E-2</v>
      </c>
      <c r="I1134">
        <v>1.0699999999999999E-2</v>
      </c>
      <c r="J1134" s="5">
        <v>4.8300000000000001E-9</v>
      </c>
      <c r="K1134">
        <v>0.54028699999999996</v>
      </c>
      <c r="L1134">
        <v>1.4757528000000001E-2</v>
      </c>
      <c r="M1134">
        <v>1.194168E-2</v>
      </c>
      <c r="N1134">
        <v>0.21645855999999999</v>
      </c>
      <c r="O1134">
        <v>0.23535788399999999</v>
      </c>
      <c r="P1134">
        <v>0.19044981699999999</v>
      </c>
      <c r="Q1134">
        <v>0.21653291499999999</v>
      </c>
      <c r="AA1134" t="b">
        <v>1</v>
      </c>
    </row>
    <row r="1135" spans="1:27">
      <c r="A1135" t="s">
        <v>2869</v>
      </c>
      <c r="B1135" t="s">
        <v>2870</v>
      </c>
      <c r="C1135" t="s">
        <v>167</v>
      </c>
      <c r="D1135" t="s">
        <v>168</v>
      </c>
      <c r="E1135" t="s">
        <v>145</v>
      </c>
      <c r="F1135" t="s">
        <v>180</v>
      </c>
      <c r="G1135" t="s">
        <v>5</v>
      </c>
      <c r="H1135">
        <v>0.116102</v>
      </c>
      <c r="I1135">
        <v>2.1100000000000001E-2</v>
      </c>
      <c r="J1135" s="5">
        <v>4.0299999999999997E-8</v>
      </c>
      <c r="K1135">
        <v>8.7965615999999996E-2</v>
      </c>
      <c r="L1135">
        <v>-2.4428229999999999E-2</v>
      </c>
      <c r="M1135">
        <v>2.1011723999999999E-2</v>
      </c>
      <c r="N1135">
        <v>0.24491066</v>
      </c>
      <c r="O1135">
        <v>-0.21040318299999999</v>
      </c>
      <c r="P1135">
        <v>0.180976418</v>
      </c>
      <c r="Q1135">
        <v>0.24499183099999999</v>
      </c>
      <c r="AA1135" t="b">
        <v>1</v>
      </c>
    </row>
    <row r="1136" spans="1:27">
      <c r="A1136" t="s">
        <v>2904</v>
      </c>
      <c r="B1136" t="s">
        <v>2905</v>
      </c>
      <c r="C1136" t="s">
        <v>163</v>
      </c>
      <c r="D1136" t="s">
        <v>164</v>
      </c>
      <c r="E1136" t="s">
        <v>145</v>
      </c>
      <c r="F1136" t="s">
        <v>180</v>
      </c>
      <c r="G1136" t="s">
        <v>5</v>
      </c>
      <c r="H1136">
        <v>-0.106595</v>
      </c>
      <c r="I1136">
        <v>1.6500000000000001E-2</v>
      </c>
      <c r="J1136" s="5">
        <v>1.04E-10</v>
      </c>
      <c r="K1136">
        <v>0.126901446</v>
      </c>
      <c r="L1136">
        <v>-2.0016329999999999E-2</v>
      </c>
      <c r="M1136">
        <v>1.7879705999999999E-2</v>
      </c>
      <c r="N1136">
        <v>0.26288425999999998</v>
      </c>
      <c r="O1136">
        <v>0.187779261</v>
      </c>
      <c r="P1136">
        <v>0.167734936</v>
      </c>
      <c r="Q1136">
        <v>0.262926891</v>
      </c>
      <c r="AA1136" t="b">
        <v>1</v>
      </c>
    </row>
    <row r="1137" spans="1:27">
      <c r="A1137" t="s">
        <v>2867</v>
      </c>
      <c r="B1137" t="s">
        <v>2868</v>
      </c>
      <c r="C1137" t="s">
        <v>167</v>
      </c>
      <c r="D1137" t="s">
        <v>168</v>
      </c>
      <c r="E1137" t="s">
        <v>145</v>
      </c>
      <c r="F1137" t="s">
        <v>180</v>
      </c>
      <c r="G1137" t="s">
        <v>5</v>
      </c>
      <c r="H1137">
        <v>6.8499400000000002E-2</v>
      </c>
      <c r="I1137">
        <v>1.11E-2</v>
      </c>
      <c r="J1137" s="5">
        <v>7.0900000000000003E-10</v>
      </c>
      <c r="K1137">
        <v>0.46461200000000002</v>
      </c>
      <c r="L1137">
        <v>1.3022395000000001E-2</v>
      </c>
      <c r="M1137">
        <v>1.193292E-2</v>
      </c>
      <c r="N1137">
        <v>0.27518489000000002</v>
      </c>
      <c r="O1137">
        <v>0.19010962300000001</v>
      </c>
      <c r="P1137">
        <v>0.174204731</v>
      </c>
      <c r="Q1137">
        <v>0.27514089800000002</v>
      </c>
      <c r="AA1137" t="b">
        <v>1</v>
      </c>
    </row>
    <row r="1138" spans="1:27">
      <c r="A1138" t="s">
        <v>171</v>
      </c>
      <c r="B1138" t="s">
        <v>2893</v>
      </c>
      <c r="C1138" t="s">
        <v>168</v>
      </c>
      <c r="D1138" t="s">
        <v>167</v>
      </c>
      <c r="E1138" t="s">
        <v>145</v>
      </c>
      <c r="F1138" t="s">
        <v>180</v>
      </c>
      <c r="G1138" t="s">
        <v>5</v>
      </c>
      <c r="H1138">
        <v>-6.9899100000000006E-2</v>
      </c>
      <c r="I1138">
        <v>1.15E-2</v>
      </c>
      <c r="J1138" s="5">
        <v>1.2799999999999999E-9</v>
      </c>
      <c r="K1138">
        <v>0.686358146</v>
      </c>
      <c r="L1138">
        <v>1.3525099E-2</v>
      </c>
      <c r="M1138">
        <v>1.2827294E-2</v>
      </c>
      <c r="N1138">
        <v>0.29160829999999999</v>
      </c>
      <c r="O1138">
        <v>-0.19349460900000001</v>
      </c>
      <c r="P1138">
        <v>0.18351157900000001</v>
      </c>
      <c r="Q1138">
        <v>0.291699822</v>
      </c>
      <c r="AA1138" t="b">
        <v>1</v>
      </c>
    </row>
    <row r="1139" spans="1:27">
      <c r="A1139" t="s">
        <v>2854</v>
      </c>
      <c r="B1139" t="s">
        <v>2855</v>
      </c>
      <c r="C1139" t="s">
        <v>163</v>
      </c>
      <c r="D1139" t="s">
        <v>164</v>
      </c>
      <c r="E1139" t="s">
        <v>145</v>
      </c>
      <c r="F1139" t="s">
        <v>180</v>
      </c>
      <c r="G1139" t="s">
        <v>5</v>
      </c>
      <c r="H1139">
        <v>0.28450199999999998</v>
      </c>
      <c r="I1139">
        <v>4.8500000000000001E-2</v>
      </c>
      <c r="J1139" s="5">
        <v>4.3999999999999997E-9</v>
      </c>
      <c r="K1139">
        <v>1.9309156000000001E-2</v>
      </c>
      <c r="L1139">
        <v>4.2674359000000002E-2</v>
      </c>
      <c r="M1139">
        <v>4.3249579000000003E-2</v>
      </c>
      <c r="N1139">
        <v>0.32383877</v>
      </c>
      <c r="O1139">
        <v>0.14999669400000001</v>
      </c>
      <c r="P1139">
        <v>0.15201854100000001</v>
      </c>
      <c r="Q1139">
        <v>0.32378973</v>
      </c>
      <c r="AA1139" t="b">
        <v>1</v>
      </c>
    </row>
    <row r="1140" spans="1:27">
      <c r="A1140" t="s">
        <v>2840</v>
      </c>
      <c r="B1140" t="s">
        <v>2841</v>
      </c>
      <c r="C1140" t="s">
        <v>163</v>
      </c>
      <c r="D1140" t="s">
        <v>164</v>
      </c>
      <c r="E1140" t="s">
        <v>145</v>
      </c>
      <c r="F1140" t="s">
        <v>180</v>
      </c>
      <c r="G1140" t="s">
        <v>5</v>
      </c>
      <c r="H1140">
        <v>-7.1399299999999999E-2</v>
      </c>
      <c r="I1140">
        <v>1.09E-2</v>
      </c>
      <c r="J1140" s="5">
        <v>5.2700000000000003E-11</v>
      </c>
      <c r="K1140">
        <v>0.43485299999999999</v>
      </c>
      <c r="L1140">
        <v>-1.1837352000000001E-2</v>
      </c>
      <c r="M1140">
        <v>1.2005428E-2</v>
      </c>
      <c r="N1140">
        <v>0.32413311</v>
      </c>
      <c r="O1140">
        <v>0.16579087300000001</v>
      </c>
      <c r="P1140">
        <v>0.16814490100000001</v>
      </c>
      <c r="Q1140">
        <v>0.32413311299999997</v>
      </c>
      <c r="AA1140" t="b">
        <v>1</v>
      </c>
    </row>
    <row r="1141" spans="1:27">
      <c r="A1141" t="s">
        <v>2920</v>
      </c>
      <c r="B1141" t="s">
        <v>2921</v>
      </c>
      <c r="C1141" t="s">
        <v>163</v>
      </c>
      <c r="D1141" t="s">
        <v>167</v>
      </c>
      <c r="E1141" t="s">
        <v>145</v>
      </c>
      <c r="F1141" t="s">
        <v>180</v>
      </c>
      <c r="G1141" t="s">
        <v>5</v>
      </c>
      <c r="H1141">
        <v>6.8004400000000007E-2</v>
      </c>
      <c r="I1141">
        <v>1.15E-2</v>
      </c>
      <c r="J1141" s="5">
        <v>3.0899999999999999E-9</v>
      </c>
      <c r="K1141">
        <v>0.307059268</v>
      </c>
      <c r="L1141">
        <v>-1.2655967000000001E-2</v>
      </c>
      <c r="M1141">
        <v>1.2902403E-2</v>
      </c>
      <c r="N1141">
        <v>0.32659273999999999</v>
      </c>
      <c r="O1141">
        <v>-0.18610512400000001</v>
      </c>
      <c r="P1141">
        <v>0.18972894700000001</v>
      </c>
      <c r="Q1141">
        <v>0.32664205699999999</v>
      </c>
      <c r="AA1141" t="b">
        <v>1</v>
      </c>
    </row>
    <row r="1142" spans="1:27">
      <c r="A1142" t="s">
        <v>2862</v>
      </c>
      <c r="B1142" t="s">
        <v>2863</v>
      </c>
      <c r="C1142" t="s">
        <v>163</v>
      </c>
      <c r="D1142" t="s">
        <v>164</v>
      </c>
      <c r="E1142" t="s">
        <v>145</v>
      </c>
      <c r="F1142" t="s">
        <v>180</v>
      </c>
      <c r="G1142" t="s">
        <v>5</v>
      </c>
      <c r="H1142">
        <v>-5.8996600000000003E-2</v>
      </c>
      <c r="I1142">
        <v>1.0800000000000001E-2</v>
      </c>
      <c r="J1142" s="5">
        <v>4.3800000000000002E-8</v>
      </c>
      <c r="K1142">
        <v>0.57356700000000005</v>
      </c>
      <c r="L1142">
        <v>1.1292797E-2</v>
      </c>
      <c r="M1142">
        <v>1.2034098E-2</v>
      </c>
      <c r="N1142">
        <v>0.34803888999999999</v>
      </c>
      <c r="O1142">
        <v>-0.191414374</v>
      </c>
      <c r="P1142">
        <v>0.203979512</v>
      </c>
      <c r="Q1142">
        <v>0.34803888599999999</v>
      </c>
      <c r="AA1142" t="b">
        <v>1</v>
      </c>
    </row>
    <row r="1143" spans="1:27">
      <c r="A1143" t="s">
        <v>2756</v>
      </c>
      <c r="B1143" t="s">
        <v>2755</v>
      </c>
      <c r="C1143" t="s">
        <v>163</v>
      </c>
      <c r="D1143" t="s">
        <v>168</v>
      </c>
      <c r="E1143" t="s">
        <v>145</v>
      </c>
      <c r="F1143" t="s">
        <v>180</v>
      </c>
      <c r="G1143" t="s">
        <v>5</v>
      </c>
      <c r="H1143">
        <v>6.9395499999999999E-2</v>
      </c>
      <c r="I1143">
        <v>1.0999999999999999E-2</v>
      </c>
      <c r="J1143" s="5">
        <v>2.3500000000000002E-10</v>
      </c>
      <c r="K1143">
        <v>0.33582499999999998</v>
      </c>
      <c r="L1143">
        <v>1.1418532E-2</v>
      </c>
      <c r="M1143">
        <v>1.2601846E-2</v>
      </c>
      <c r="N1143">
        <v>0.36493585000000001</v>
      </c>
      <c r="O1143">
        <v>0.164542836</v>
      </c>
      <c r="P1143">
        <v>0.18159456600000001</v>
      </c>
      <c r="Q1143">
        <v>0.36488292500000002</v>
      </c>
      <c r="AA1143" t="b">
        <v>1</v>
      </c>
    </row>
    <row r="1144" spans="1:27">
      <c r="A1144" t="s">
        <v>2829</v>
      </c>
      <c r="B1144" t="s">
        <v>2790</v>
      </c>
      <c r="C1144" t="s">
        <v>167</v>
      </c>
      <c r="D1144" t="s">
        <v>164</v>
      </c>
      <c r="E1144" t="s">
        <v>145</v>
      </c>
      <c r="F1144" t="s">
        <v>180</v>
      </c>
      <c r="G1144" t="s">
        <v>5</v>
      </c>
      <c r="H1144">
        <v>-6.4805199999999993E-2</v>
      </c>
      <c r="I1144">
        <v>1.12E-2</v>
      </c>
      <c r="J1144" s="5">
        <v>6.9200000000000001E-9</v>
      </c>
      <c r="K1144">
        <v>0.64032093599999995</v>
      </c>
      <c r="L1144">
        <v>1.1192389000000001E-2</v>
      </c>
      <c r="M1144">
        <v>1.2401539E-2</v>
      </c>
      <c r="N1144">
        <v>0.36673823</v>
      </c>
      <c r="O1144">
        <v>-0.17270819900000001</v>
      </c>
      <c r="P1144">
        <v>0.19136642600000001</v>
      </c>
      <c r="Q1144">
        <v>0.366791321</v>
      </c>
      <c r="AA1144" t="b">
        <v>1</v>
      </c>
    </row>
    <row r="1145" spans="1:27">
      <c r="A1145" t="s">
        <v>2891</v>
      </c>
      <c r="B1145" t="s">
        <v>2892</v>
      </c>
      <c r="C1145" t="s">
        <v>168</v>
      </c>
      <c r="D1145" t="s">
        <v>163</v>
      </c>
      <c r="E1145" t="s">
        <v>145</v>
      </c>
      <c r="F1145" t="s">
        <v>180</v>
      </c>
      <c r="G1145" t="s">
        <v>5</v>
      </c>
      <c r="H1145">
        <v>-7.8404399999999999E-2</v>
      </c>
      <c r="I1145">
        <v>1.0699999999999999E-2</v>
      </c>
      <c r="J1145" s="5">
        <v>2.0299999999999999E-13</v>
      </c>
      <c r="K1145">
        <v>0.57506858599999999</v>
      </c>
      <c r="L1145">
        <v>1.0588861E-2</v>
      </c>
      <c r="M1145">
        <v>1.2039638E-2</v>
      </c>
      <c r="N1145">
        <v>0.37907604</v>
      </c>
      <c r="O1145">
        <v>-0.135054428</v>
      </c>
      <c r="P1145">
        <v>0.15355819000000001</v>
      </c>
      <c r="Q1145">
        <v>0.37913023299999998</v>
      </c>
      <c r="AA1145" t="b">
        <v>1</v>
      </c>
    </row>
    <row r="1146" spans="1:27">
      <c r="A1146" t="s">
        <v>2898</v>
      </c>
      <c r="B1146" t="s">
        <v>2899</v>
      </c>
      <c r="C1146" t="s">
        <v>168</v>
      </c>
      <c r="D1146" t="s">
        <v>167</v>
      </c>
      <c r="E1146" t="s">
        <v>145</v>
      </c>
      <c r="F1146" t="s">
        <v>180</v>
      </c>
      <c r="G1146" t="s">
        <v>5</v>
      </c>
      <c r="H1146">
        <v>-8.0602499999999994E-2</v>
      </c>
      <c r="I1146">
        <v>1.12E-2</v>
      </c>
      <c r="J1146" s="5">
        <v>6.16E-13</v>
      </c>
      <c r="K1146">
        <v>0.35160999999999998</v>
      </c>
      <c r="L1146">
        <v>-1.0838115000000001E-2</v>
      </c>
      <c r="M1146">
        <v>1.2464767E-2</v>
      </c>
      <c r="N1146">
        <v>0.38451903999999998</v>
      </c>
      <c r="O1146">
        <v>0.13446375699999999</v>
      </c>
      <c r="P1146">
        <v>0.15464491899999999</v>
      </c>
      <c r="Q1146">
        <v>0.38457370800000001</v>
      </c>
      <c r="AA1146" t="b">
        <v>1</v>
      </c>
    </row>
    <row r="1147" spans="1:27">
      <c r="A1147" s="1" t="s">
        <v>2873</v>
      </c>
      <c r="B1147" s="1" t="s">
        <v>2874</v>
      </c>
      <c r="C1147" s="8" t="s">
        <v>164</v>
      </c>
      <c r="D1147" s="1" t="s">
        <v>163</v>
      </c>
      <c r="E1147" s="1" t="s">
        <v>145</v>
      </c>
      <c r="F1147" s="1" t="s">
        <v>180</v>
      </c>
      <c r="G1147" s="1" t="s">
        <v>5</v>
      </c>
      <c r="H1147" s="1">
        <v>7.6200900000000002E-2</v>
      </c>
      <c r="I1147" s="1">
        <v>1.0699999999999999E-2</v>
      </c>
      <c r="J1147" s="10">
        <v>9.0899999999999996E-13</v>
      </c>
      <c r="K1147" s="1">
        <v>0.479518208</v>
      </c>
      <c r="L1147" s="1">
        <v>9.7176099999999998E-3</v>
      </c>
      <c r="M1147" s="1">
        <v>1.1913216000000001E-2</v>
      </c>
      <c r="N1147" s="1">
        <v>0.41472894999999999</v>
      </c>
      <c r="O1147">
        <v>0.12752618399999999</v>
      </c>
      <c r="P1147">
        <v>0.15633956600000001</v>
      </c>
      <c r="Q1147">
        <v>0.41467173899999998</v>
      </c>
      <c r="AA1147" t="b">
        <v>1</v>
      </c>
    </row>
    <row r="1148" spans="1:27">
      <c r="A1148" t="s">
        <v>2912</v>
      </c>
      <c r="B1148" t="s">
        <v>2913</v>
      </c>
      <c r="C1148" t="s">
        <v>164</v>
      </c>
      <c r="D1148" t="s">
        <v>163</v>
      </c>
      <c r="E1148" t="s">
        <v>145</v>
      </c>
      <c r="F1148" t="s">
        <v>180</v>
      </c>
      <c r="G1148" t="s">
        <v>5</v>
      </c>
      <c r="H1148">
        <v>8.4001400000000004E-2</v>
      </c>
      <c r="I1148">
        <v>1.2999999999999999E-2</v>
      </c>
      <c r="J1148" s="5">
        <v>1.05E-10</v>
      </c>
      <c r="K1148">
        <v>0.19308874000000001</v>
      </c>
      <c r="L1148">
        <v>-1.1889E-2</v>
      </c>
      <c r="M1148">
        <v>1.5077996E-2</v>
      </c>
      <c r="N1148">
        <v>0.43034582999999998</v>
      </c>
      <c r="O1148">
        <v>-0.141533357</v>
      </c>
      <c r="P1148">
        <v>0.17949696500000001</v>
      </c>
      <c r="Q1148">
        <v>0.43040429899999999</v>
      </c>
      <c r="AA1148" t="b">
        <v>1</v>
      </c>
    </row>
    <row r="1149" spans="1:27">
      <c r="A1149" t="s">
        <v>2944</v>
      </c>
      <c r="B1149" t="s">
        <v>2945</v>
      </c>
      <c r="C1149" t="s">
        <v>164</v>
      </c>
      <c r="D1149" t="s">
        <v>163</v>
      </c>
      <c r="E1149" t="s">
        <v>145</v>
      </c>
      <c r="F1149" t="s">
        <v>180</v>
      </c>
      <c r="G1149" t="s">
        <v>5</v>
      </c>
      <c r="H1149">
        <v>9.1600100000000004E-2</v>
      </c>
      <c r="I1149">
        <v>1.0800000000000001E-2</v>
      </c>
      <c r="J1149" s="5">
        <v>2.63E-17</v>
      </c>
      <c r="K1149">
        <v>0.37071295300000001</v>
      </c>
      <c r="L1149">
        <v>-9.6520589999999993E-3</v>
      </c>
      <c r="M1149">
        <v>1.2322302E-2</v>
      </c>
      <c r="N1149">
        <v>0.43339225999999997</v>
      </c>
      <c r="O1149">
        <v>-0.10537170899999999</v>
      </c>
      <c r="P1149">
        <v>0.1345228</v>
      </c>
      <c r="Q1149">
        <v>0.43345096300000002</v>
      </c>
      <c r="AA1149" t="b">
        <v>1</v>
      </c>
    </row>
    <row r="1150" spans="1:27">
      <c r="A1150" t="s">
        <v>2842</v>
      </c>
      <c r="B1150" t="s">
        <v>2843</v>
      </c>
      <c r="C1150" t="s">
        <v>164</v>
      </c>
      <c r="D1150" t="s">
        <v>163</v>
      </c>
      <c r="E1150" t="s">
        <v>145</v>
      </c>
      <c r="F1150" t="s">
        <v>180</v>
      </c>
      <c r="G1150" t="s">
        <v>5</v>
      </c>
      <c r="H1150">
        <v>6.3003699999999996E-2</v>
      </c>
      <c r="I1150">
        <v>1.11E-2</v>
      </c>
      <c r="J1150" s="5">
        <v>1.3799999999999999E-8</v>
      </c>
      <c r="K1150">
        <v>0.56180239799999998</v>
      </c>
      <c r="L1150">
        <v>9.3742679999999998E-3</v>
      </c>
      <c r="M1150">
        <v>1.1995224000000001E-2</v>
      </c>
      <c r="N1150">
        <v>0.43444969</v>
      </c>
      <c r="O1150">
        <v>0.148789163</v>
      </c>
      <c r="P1150">
        <v>0.19038920400000001</v>
      </c>
      <c r="Q1150">
        <v>0.434508477</v>
      </c>
      <c r="AA1150" t="b">
        <v>1</v>
      </c>
    </row>
    <row r="1151" spans="1:27">
      <c r="A1151" t="s">
        <v>2834</v>
      </c>
      <c r="B1151" t="s">
        <v>2768</v>
      </c>
      <c r="C1151" t="s">
        <v>167</v>
      </c>
      <c r="D1151" t="s">
        <v>168</v>
      </c>
      <c r="E1151" t="s">
        <v>145</v>
      </c>
      <c r="F1151" t="s">
        <v>180</v>
      </c>
      <c r="G1151" t="s">
        <v>5</v>
      </c>
      <c r="H1151">
        <v>6.9003499999999995E-2</v>
      </c>
      <c r="I1151">
        <v>1.17E-2</v>
      </c>
      <c r="J1151" s="5">
        <v>4.0300000000000004E-9</v>
      </c>
      <c r="K1151">
        <v>0.49920500000000001</v>
      </c>
      <c r="L1151">
        <v>8.7084439999999992E-3</v>
      </c>
      <c r="M1151">
        <v>1.1903286000000001E-2</v>
      </c>
      <c r="N1151">
        <v>0.46441274999999999</v>
      </c>
      <c r="O1151">
        <v>0.12620293299999999</v>
      </c>
      <c r="P1151">
        <v>0.17250264200000001</v>
      </c>
      <c r="Q1151">
        <v>0.46441274799999999</v>
      </c>
      <c r="AA1151" t="b">
        <v>1</v>
      </c>
    </row>
    <row r="1152" spans="1:27">
      <c r="A1152" t="s">
        <v>2864</v>
      </c>
      <c r="B1152" t="s">
        <v>2865</v>
      </c>
      <c r="C1152" t="s">
        <v>167</v>
      </c>
      <c r="D1152" t="s">
        <v>168</v>
      </c>
      <c r="E1152" t="s">
        <v>145</v>
      </c>
      <c r="F1152" t="s">
        <v>180</v>
      </c>
      <c r="G1152" t="s">
        <v>5</v>
      </c>
      <c r="H1152">
        <v>-7.3302099999999995E-2</v>
      </c>
      <c r="I1152">
        <v>1.0699999999999999E-2</v>
      </c>
      <c r="J1152" s="5">
        <v>7.1299999999999997E-12</v>
      </c>
      <c r="K1152">
        <v>0.452725145</v>
      </c>
      <c r="L1152">
        <v>8.5359930000000004E-3</v>
      </c>
      <c r="M1152">
        <v>1.1956847E-2</v>
      </c>
      <c r="N1152">
        <v>0.47535085999999999</v>
      </c>
      <c r="O1152">
        <v>-0.116449501</v>
      </c>
      <c r="P1152">
        <v>0.163117384</v>
      </c>
      <c r="Q1152">
        <v>0.47528901699999998</v>
      </c>
      <c r="AA1152" t="b">
        <v>1</v>
      </c>
    </row>
    <row r="1153" spans="1:27">
      <c r="A1153" t="s">
        <v>2877</v>
      </c>
      <c r="B1153" t="s">
        <v>2878</v>
      </c>
      <c r="C1153" t="s">
        <v>168</v>
      </c>
      <c r="D1153" t="s">
        <v>167</v>
      </c>
      <c r="E1153" t="s">
        <v>145</v>
      </c>
      <c r="F1153" t="s">
        <v>180</v>
      </c>
      <c r="G1153" t="s">
        <v>5</v>
      </c>
      <c r="H1153">
        <v>-0.219698</v>
      </c>
      <c r="I1153">
        <v>1.95E-2</v>
      </c>
      <c r="J1153" s="5">
        <v>1.4400000000000001E-29</v>
      </c>
      <c r="K1153">
        <v>8.8122757999999995E-2</v>
      </c>
      <c r="L1153">
        <v>1.3649161999999999E-2</v>
      </c>
      <c r="M1153">
        <v>2.0995481E-2</v>
      </c>
      <c r="N1153">
        <v>0.51569222000000003</v>
      </c>
      <c r="O1153">
        <v>-6.2126929999999997E-2</v>
      </c>
      <c r="P1153">
        <v>9.5565189999999994E-2</v>
      </c>
      <c r="Q1153">
        <v>0.51562762900000003</v>
      </c>
      <c r="AA1153" t="b">
        <v>1</v>
      </c>
    </row>
    <row r="1154" spans="1:27">
      <c r="A1154" t="s">
        <v>2860</v>
      </c>
      <c r="B1154" t="s">
        <v>2861</v>
      </c>
      <c r="C1154" t="s">
        <v>164</v>
      </c>
      <c r="D1154" t="s">
        <v>167</v>
      </c>
      <c r="E1154" t="s">
        <v>145</v>
      </c>
      <c r="F1154" t="s">
        <v>180</v>
      </c>
      <c r="G1154" t="s">
        <v>5</v>
      </c>
      <c r="H1154">
        <v>-7.3900800000000003E-2</v>
      </c>
      <c r="I1154">
        <v>1.06E-2</v>
      </c>
      <c r="J1154" s="5">
        <v>2.8799999999999998E-12</v>
      </c>
      <c r="K1154">
        <v>0.54168868400000003</v>
      </c>
      <c r="L1154">
        <v>-7.7128300000000004E-3</v>
      </c>
      <c r="M1154">
        <v>1.1944913E-2</v>
      </c>
      <c r="N1154">
        <v>0.51853844000000004</v>
      </c>
      <c r="O1154">
        <v>0.104367342</v>
      </c>
      <c r="P1154">
        <v>0.161634415</v>
      </c>
      <c r="Q1154">
        <v>0.51847366100000003</v>
      </c>
      <c r="AA1154" t="b">
        <v>1</v>
      </c>
    </row>
    <row r="1155" spans="1:27">
      <c r="A1155" t="s">
        <v>2937</v>
      </c>
      <c r="B1155" t="s">
        <v>2938</v>
      </c>
      <c r="C1155" t="s">
        <v>163</v>
      </c>
      <c r="D1155" t="s">
        <v>164</v>
      </c>
      <c r="E1155" t="s">
        <v>145</v>
      </c>
      <c r="F1155" t="s">
        <v>180</v>
      </c>
      <c r="G1155" t="s">
        <v>5</v>
      </c>
      <c r="H1155">
        <v>-6.9403699999999999E-2</v>
      </c>
      <c r="I1155">
        <v>1.2200000000000001E-2</v>
      </c>
      <c r="J1155" s="5">
        <v>1.15E-8</v>
      </c>
      <c r="K1155">
        <v>0.752189</v>
      </c>
      <c r="L1155">
        <v>8.8294489999999996E-3</v>
      </c>
      <c r="M1155">
        <v>1.3785244E-2</v>
      </c>
      <c r="N1155">
        <v>0.52178259999999999</v>
      </c>
      <c r="O1155">
        <v>-0.12721870800000001</v>
      </c>
      <c r="P1155">
        <v>0.19862405599999999</v>
      </c>
      <c r="Q1155">
        <v>0.52184758899999995</v>
      </c>
      <c r="AA1155" t="b">
        <v>1</v>
      </c>
    </row>
    <row r="1156" spans="1:27">
      <c r="A1156" t="s">
        <v>2927</v>
      </c>
      <c r="B1156" t="s">
        <v>2928</v>
      </c>
      <c r="C1156" t="s">
        <v>167</v>
      </c>
      <c r="D1156" t="s">
        <v>168</v>
      </c>
      <c r="E1156" t="s">
        <v>145</v>
      </c>
      <c r="F1156" t="s">
        <v>180</v>
      </c>
      <c r="G1156" t="s">
        <v>5</v>
      </c>
      <c r="H1156">
        <v>-7.2205199999999997E-2</v>
      </c>
      <c r="I1156">
        <v>1.1599999999999999E-2</v>
      </c>
      <c r="J1156" s="5">
        <v>4.0899999999999998E-10</v>
      </c>
      <c r="K1156">
        <v>0.32770866999999998</v>
      </c>
      <c r="L1156">
        <v>7.9287409999999996E-3</v>
      </c>
      <c r="M1156">
        <v>1.2679899999999999E-2</v>
      </c>
      <c r="N1156">
        <v>0.53183979999999997</v>
      </c>
      <c r="O1156">
        <v>-0.109808454</v>
      </c>
      <c r="P1156">
        <v>0.175609234</v>
      </c>
      <c r="Q1156">
        <v>0.53177417999999999</v>
      </c>
      <c r="AA1156" t="b">
        <v>1</v>
      </c>
    </row>
    <row r="1157" spans="1:27">
      <c r="A1157" t="s">
        <v>169</v>
      </c>
      <c r="B1157" t="s">
        <v>2943</v>
      </c>
      <c r="C1157" t="s">
        <v>167</v>
      </c>
      <c r="D1157" t="s">
        <v>168</v>
      </c>
      <c r="E1157" t="s">
        <v>145</v>
      </c>
      <c r="F1157" t="s">
        <v>180</v>
      </c>
      <c r="G1157" t="s">
        <v>5</v>
      </c>
      <c r="H1157">
        <v>-6.0695199999999998E-2</v>
      </c>
      <c r="I1157">
        <v>1.09E-2</v>
      </c>
      <c r="J1157" s="5">
        <v>2.5799999999999999E-8</v>
      </c>
      <c r="K1157">
        <v>0.63890037200000005</v>
      </c>
      <c r="L1157">
        <v>-7.4755339999999998E-3</v>
      </c>
      <c r="M1157">
        <v>1.2391072E-2</v>
      </c>
      <c r="N1157">
        <v>0.54637564999999999</v>
      </c>
      <c r="O1157">
        <v>0.123165153</v>
      </c>
      <c r="P1157">
        <v>0.204152416</v>
      </c>
      <c r="Q1157">
        <v>0.54630913299999995</v>
      </c>
      <c r="AA1157" t="b">
        <v>1</v>
      </c>
    </row>
    <row r="1158" spans="1:27">
      <c r="A1158" t="s">
        <v>2830</v>
      </c>
      <c r="B1158" t="s">
        <v>2831</v>
      </c>
      <c r="C1158" t="s">
        <v>168</v>
      </c>
      <c r="D1158" t="s">
        <v>167</v>
      </c>
      <c r="E1158" t="s">
        <v>145</v>
      </c>
      <c r="F1158" t="s">
        <v>180</v>
      </c>
      <c r="G1158" t="s">
        <v>5</v>
      </c>
      <c r="H1158">
        <v>-6.3697500000000004E-2</v>
      </c>
      <c r="I1158">
        <v>1.0999999999999999E-2</v>
      </c>
      <c r="J1158" s="5">
        <v>7.7499999999999999E-9</v>
      </c>
      <c r="K1158">
        <v>0.344225638</v>
      </c>
      <c r="L1158">
        <v>-7.4459330000000001E-3</v>
      </c>
      <c r="M1158">
        <v>1.2526805E-2</v>
      </c>
      <c r="N1158">
        <v>0.55224461000000002</v>
      </c>
      <c r="O1158">
        <v>0.11689521</v>
      </c>
      <c r="P1158">
        <v>0.196660851</v>
      </c>
      <c r="Q1158">
        <v>0.55224460799999997</v>
      </c>
      <c r="AA1158" t="b">
        <v>1</v>
      </c>
    </row>
    <row r="1159" spans="1:27">
      <c r="A1159" t="s">
        <v>2906</v>
      </c>
      <c r="B1159" t="s">
        <v>2907</v>
      </c>
      <c r="C1159" t="s">
        <v>164</v>
      </c>
      <c r="D1159" t="s">
        <v>163</v>
      </c>
      <c r="E1159" t="s">
        <v>145</v>
      </c>
      <c r="F1159" t="s">
        <v>180</v>
      </c>
      <c r="G1159" t="s">
        <v>5</v>
      </c>
      <c r="H1159">
        <v>-9.5800999999999997E-2</v>
      </c>
      <c r="I1159">
        <v>1.6899999999999998E-2</v>
      </c>
      <c r="J1159" s="5">
        <v>1.3599999999999999E-8</v>
      </c>
      <c r="K1159">
        <v>0.12689315600000001</v>
      </c>
      <c r="L1159">
        <v>-1.0047221E-2</v>
      </c>
      <c r="M1159">
        <v>1.7880798E-2</v>
      </c>
      <c r="N1159">
        <v>0.57411601999999995</v>
      </c>
      <c r="O1159">
        <v>0.104875947</v>
      </c>
      <c r="P1159">
        <v>0.186645217</v>
      </c>
      <c r="Q1159">
        <v>0.574184154</v>
      </c>
      <c r="AA1159" t="b">
        <v>1</v>
      </c>
    </row>
    <row r="1160" spans="1:27">
      <c r="A1160" t="s">
        <v>2856</v>
      </c>
      <c r="B1160" t="s">
        <v>2857</v>
      </c>
      <c r="C1160" t="s">
        <v>167</v>
      </c>
      <c r="D1160" t="s">
        <v>163</v>
      </c>
      <c r="E1160" t="s">
        <v>145</v>
      </c>
      <c r="F1160" t="s">
        <v>180</v>
      </c>
      <c r="G1160" t="s">
        <v>5</v>
      </c>
      <c r="H1160">
        <v>8.7400500000000006E-2</v>
      </c>
      <c r="I1160">
        <v>1.5299999999999999E-2</v>
      </c>
      <c r="J1160" s="5">
        <v>1.15E-8</v>
      </c>
      <c r="K1160">
        <v>0.14400573799999999</v>
      </c>
      <c r="L1160">
        <v>9.0539360000000003E-3</v>
      </c>
      <c r="M1160">
        <v>1.6951761999999999E-2</v>
      </c>
      <c r="N1160">
        <v>0.59334153000000001</v>
      </c>
      <c r="O1160">
        <v>0.103591354</v>
      </c>
      <c r="P1160">
        <v>0.193954978</v>
      </c>
      <c r="Q1160">
        <v>0.59327235</v>
      </c>
      <c r="AA1160" t="b">
        <v>1</v>
      </c>
    </row>
    <row r="1161" spans="1:27">
      <c r="A1161" t="s">
        <v>2821</v>
      </c>
      <c r="B1161" t="s">
        <v>2822</v>
      </c>
      <c r="C1161" t="s">
        <v>163</v>
      </c>
      <c r="D1161" t="s">
        <v>168</v>
      </c>
      <c r="E1161" t="s">
        <v>145</v>
      </c>
      <c r="F1161" t="s">
        <v>180</v>
      </c>
      <c r="G1161" t="s">
        <v>5</v>
      </c>
      <c r="H1161">
        <v>-9.9499900000000002E-2</v>
      </c>
      <c r="I1161">
        <v>1.77E-2</v>
      </c>
      <c r="J1161" s="5">
        <v>1.9499999999999999E-8</v>
      </c>
      <c r="K1161">
        <v>0.10885162900000001</v>
      </c>
      <c r="L1161">
        <v>-1.0038185999999999E-2</v>
      </c>
      <c r="M1161">
        <v>1.9109435000000001E-2</v>
      </c>
      <c r="N1161">
        <v>0.59930514999999995</v>
      </c>
      <c r="O1161">
        <v>0.100886393</v>
      </c>
      <c r="P1161">
        <v>0.19205481299999999</v>
      </c>
      <c r="Q1161">
        <v>0.59937465700000003</v>
      </c>
      <c r="AA1161" t="b">
        <v>1</v>
      </c>
    </row>
    <row r="1162" spans="1:27">
      <c r="A1162" t="s">
        <v>2946</v>
      </c>
      <c r="B1162" t="s">
        <v>2947</v>
      </c>
      <c r="C1162" t="s">
        <v>168</v>
      </c>
      <c r="D1162" t="s">
        <v>167</v>
      </c>
      <c r="E1162" t="s">
        <v>145</v>
      </c>
      <c r="F1162" t="s">
        <v>180</v>
      </c>
      <c r="G1162" t="s">
        <v>5</v>
      </c>
      <c r="H1162">
        <v>6.0599600000000003E-2</v>
      </c>
      <c r="I1162">
        <v>1.0800000000000001E-2</v>
      </c>
      <c r="J1162" s="5">
        <v>2.03E-8</v>
      </c>
      <c r="K1162">
        <v>0.47988999999999998</v>
      </c>
      <c r="L1162">
        <v>-5.9684279999999996E-3</v>
      </c>
      <c r="M1162">
        <v>1.191303E-2</v>
      </c>
      <c r="N1162">
        <v>0.61623037000000003</v>
      </c>
      <c r="O1162">
        <v>-9.8489564000000002E-2</v>
      </c>
      <c r="P1162">
        <v>0.19658595700000001</v>
      </c>
      <c r="Q1162">
        <v>0.61637112299999997</v>
      </c>
      <c r="AA1162" t="b">
        <v>1</v>
      </c>
    </row>
    <row r="1163" spans="1:27">
      <c r="A1163" t="s">
        <v>2838</v>
      </c>
      <c r="B1163" t="s">
        <v>2839</v>
      </c>
      <c r="C1163" t="s">
        <v>168</v>
      </c>
      <c r="D1163" t="s">
        <v>167</v>
      </c>
      <c r="E1163" t="s">
        <v>145</v>
      </c>
      <c r="F1163" t="s">
        <v>180</v>
      </c>
      <c r="G1163" t="s">
        <v>5</v>
      </c>
      <c r="H1163">
        <v>9.2499100000000001E-2</v>
      </c>
      <c r="I1163">
        <v>1.4200000000000001E-2</v>
      </c>
      <c r="J1163" s="5">
        <v>8.2499999999999999E-11</v>
      </c>
      <c r="K1163">
        <v>0.161505606</v>
      </c>
      <c r="L1163">
        <v>-8.0025170000000007E-3</v>
      </c>
      <c r="M1163">
        <v>1.6173236000000001E-2</v>
      </c>
      <c r="N1163">
        <v>0.62074130000000005</v>
      </c>
      <c r="O1163">
        <v>-8.6514539000000001E-2</v>
      </c>
      <c r="P1163">
        <v>0.17484749099999999</v>
      </c>
      <c r="Q1163">
        <v>0.62074130400000005</v>
      </c>
      <c r="AA1163" t="b">
        <v>1</v>
      </c>
    </row>
    <row r="1164" spans="1:27">
      <c r="A1164" t="s">
        <v>2922</v>
      </c>
      <c r="B1164" t="s">
        <v>2923</v>
      </c>
      <c r="C1164" t="s">
        <v>168</v>
      </c>
      <c r="D1164" t="s">
        <v>167</v>
      </c>
      <c r="E1164" t="s">
        <v>145</v>
      </c>
      <c r="F1164" t="s">
        <v>180</v>
      </c>
      <c r="G1164" t="s">
        <v>5</v>
      </c>
      <c r="H1164">
        <v>7.4195700000000003E-2</v>
      </c>
      <c r="I1164">
        <v>1.06E-2</v>
      </c>
      <c r="J1164" s="5">
        <v>2.5400000000000001E-12</v>
      </c>
      <c r="K1164">
        <v>0.45165169700000002</v>
      </c>
      <c r="L1164">
        <v>-5.6855200000000003E-3</v>
      </c>
      <c r="M1164">
        <v>1.1959445000000001E-2</v>
      </c>
      <c r="N1164">
        <v>0.63435938000000003</v>
      </c>
      <c r="O1164">
        <v>-7.6628698999999995E-2</v>
      </c>
      <c r="P1164">
        <v>0.161187839</v>
      </c>
      <c r="Q1164">
        <v>0.63450189400000001</v>
      </c>
      <c r="AA1164" t="b">
        <v>1</v>
      </c>
    </row>
    <row r="1165" spans="1:27">
      <c r="A1165" t="s">
        <v>2879</v>
      </c>
      <c r="B1165" t="s">
        <v>2880</v>
      </c>
      <c r="C1165" t="s">
        <v>163</v>
      </c>
      <c r="D1165" t="s">
        <v>164</v>
      </c>
      <c r="E1165" t="s">
        <v>145</v>
      </c>
      <c r="F1165" t="s">
        <v>180</v>
      </c>
      <c r="G1165" t="s">
        <v>5</v>
      </c>
      <c r="H1165">
        <v>-6.4805199999999993E-2</v>
      </c>
      <c r="I1165">
        <v>1.06E-2</v>
      </c>
      <c r="J1165" s="5">
        <v>1.15E-9</v>
      </c>
      <c r="K1165">
        <v>0.43768200000000002</v>
      </c>
      <c r="L1165">
        <v>-5.5581880000000004E-3</v>
      </c>
      <c r="M1165">
        <v>1.1996952E-2</v>
      </c>
      <c r="N1165">
        <v>0.64307767999999998</v>
      </c>
      <c r="O1165">
        <v>8.5767622000000002E-2</v>
      </c>
      <c r="P1165">
        <v>0.18512329299999999</v>
      </c>
      <c r="Q1165">
        <v>0.64314934599999996</v>
      </c>
      <c r="AA1165" t="b">
        <v>1</v>
      </c>
    </row>
    <row r="1166" spans="1:27">
      <c r="A1166" t="s">
        <v>2889</v>
      </c>
      <c r="B1166" t="s">
        <v>2890</v>
      </c>
      <c r="C1166" s="8" t="s">
        <v>163</v>
      </c>
      <c r="D1166" t="s">
        <v>167</v>
      </c>
      <c r="E1166" t="s">
        <v>145</v>
      </c>
      <c r="F1166" t="s">
        <v>180</v>
      </c>
      <c r="G1166" t="s">
        <v>5</v>
      </c>
      <c r="H1166">
        <v>8.7002999999999997E-2</v>
      </c>
      <c r="I1166">
        <v>1.2699999999999999E-2</v>
      </c>
      <c r="J1166" s="5">
        <v>6.7600000000000003E-12</v>
      </c>
      <c r="K1166">
        <v>0.23852172899999999</v>
      </c>
      <c r="L1166">
        <v>6.1349359999999997E-3</v>
      </c>
      <c r="M1166">
        <v>1.3965254999999999E-2</v>
      </c>
      <c r="N1166">
        <v>0.66051663000000005</v>
      </c>
      <c r="O1166">
        <v>7.0514078999999993E-2</v>
      </c>
      <c r="P1166">
        <v>0.16051463399999999</v>
      </c>
      <c r="Q1166">
        <v>0.66044417399999999</v>
      </c>
      <c r="AA1166" t="b">
        <v>1</v>
      </c>
    </row>
    <row r="1167" spans="1:27">
      <c r="A1167" t="s">
        <v>2887</v>
      </c>
      <c r="B1167" t="s">
        <v>2888</v>
      </c>
      <c r="C1167" t="s">
        <v>168</v>
      </c>
      <c r="D1167" t="s">
        <v>167</v>
      </c>
      <c r="E1167" t="s">
        <v>145</v>
      </c>
      <c r="F1167" t="s">
        <v>180</v>
      </c>
      <c r="G1167" t="s">
        <v>5</v>
      </c>
      <c r="H1167">
        <v>6.8996399999999999E-2</v>
      </c>
      <c r="I1167">
        <v>1.26E-2</v>
      </c>
      <c r="J1167" s="5">
        <v>4.14E-8</v>
      </c>
      <c r="K1167">
        <v>0.22767299999999999</v>
      </c>
      <c r="L1167">
        <v>6.0421160000000002E-3</v>
      </c>
      <c r="M1167">
        <v>1.4193366000000001E-2</v>
      </c>
      <c r="N1167">
        <v>0.67039934000000001</v>
      </c>
      <c r="O1167">
        <v>8.7571466000000001E-2</v>
      </c>
      <c r="P1167">
        <v>0.205711688</v>
      </c>
      <c r="Q1167">
        <v>0.67032646200000001</v>
      </c>
      <c r="AA1167" t="b">
        <v>1</v>
      </c>
    </row>
    <row r="1168" spans="1:27">
      <c r="A1168" t="s">
        <v>2935</v>
      </c>
      <c r="B1168" t="s">
        <v>2936</v>
      </c>
      <c r="C1168" t="s">
        <v>168</v>
      </c>
      <c r="D1168" t="s">
        <v>164</v>
      </c>
      <c r="E1168" t="s">
        <v>145</v>
      </c>
      <c r="F1168" t="s">
        <v>180</v>
      </c>
      <c r="G1168" t="s">
        <v>5</v>
      </c>
      <c r="H1168">
        <v>-9.0997499999999995E-2</v>
      </c>
      <c r="I1168">
        <v>1.1900000000000001E-2</v>
      </c>
      <c r="J1168" s="5">
        <v>2.19E-14</v>
      </c>
      <c r="K1168">
        <v>0.75153199999999998</v>
      </c>
      <c r="L1168">
        <v>-5.6153100000000001E-3</v>
      </c>
      <c r="M1168">
        <v>1.3773142E-2</v>
      </c>
      <c r="N1168">
        <v>0.68356735999999996</v>
      </c>
      <c r="O1168">
        <v>6.1708399999999997E-2</v>
      </c>
      <c r="P1168">
        <v>0.15135736999999999</v>
      </c>
      <c r="Q1168">
        <v>0.68349393700000005</v>
      </c>
      <c r="AA1168" t="b">
        <v>1</v>
      </c>
    </row>
    <row r="1169" spans="1:27">
      <c r="A1169" t="s">
        <v>2881</v>
      </c>
      <c r="B1169" t="s">
        <v>2882</v>
      </c>
      <c r="C1169" t="s">
        <v>167</v>
      </c>
      <c r="D1169" t="s">
        <v>168</v>
      </c>
      <c r="E1169" t="s">
        <v>145</v>
      </c>
      <c r="F1169" t="s">
        <v>180</v>
      </c>
      <c r="G1169" t="s">
        <v>5</v>
      </c>
      <c r="H1169">
        <v>-9.0800400000000003E-2</v>
      </c>
      <c r="I1169">
        <v>1.4800000000000001E-2</v>
      </c>
      <c r="J1169" s="5">
        <v>9.3400000000000008E-10</v>
      </c>
      <c r="K1169">
        <v>0.14367659599999999</v>
      </c>
      <c r="L1169">
        <v>6.4614110000000002E-3</v>
      </c>
      <c r="M1169">
        <v>1.6967989999999999E-2</v>
      </c>
      <c r="N1169">
        <v>0.70335166000000005</v>
      </c>
      <c r="O1169">
        <v>-7.1160597000000006E-2</v>
      </c>
      <c r="P1169">
        <v>0.18687131700000001</v>
      </c>
      <c r="Q1169">
        <v>0.70335165899999996</v>
      </c>
      <c r="AA1169" t="b">
        <v>1</v>
      </c>
    </row>
    <row r="1170" spans="1:27">
      <c r="A1170" t="s">
        <v>165</v>
      </c>
      <c r="B1170" t="s">
        <v>2837</v>
      </c>
      <c r="C1170" t="s">
        <v>167</v>
      </c>
      <c r="D1170" t="s">
        <v>168</v>
      </c>
      <c r="E1170" t="s">
        <v>145</v>
      </c>
      <c r="F1170" t="s">
        <v>180</v>
      </c>
      <c r="G1170" t="s">
        <v>5</v>
      </c>
      <c r="H1170">
        <v>0.14510400000000001</v>
      </c>
      <c r="I1170">
        <v>2.6599999999999999E-2</v>
      </c>
      <c r="J1170" s="5">
        <v>4.6399999999999999E-8</v>
      </c>
      <c r="K1170">
        <v>6.4768299000000001E-2</v>
      </c>
      <c r="L1170">
        <v>-8.5436890000000001E-3</v>
      </c>
      <c r="M1170">
        <v>2.4182532999999999E-2</v>
      </c>
      <c r="N1170">
        <v>0.72378858999999995</v>
      </c>
      <c r="O1170">
        <v>-5.8879761000000003E-2</v>
      </c>
      <c r="P1170">
        <v>0.16665655500000001</v>
      </c>
      <c r="Q1170">
        <v>0.72386354600000002</v>
      </c>
      <c r="AA1170" t="b">
        <v>1</v>
      </c>
    </row>
    <row r="1171" spans="1:27">
      <c r="A1171" t="s">
        <v>2910</v>
      </c>
      <c r="B1171" t="s">
        <v>2911</v>
      </c>
      <c r="C1171" t="s">
        <v>167</v>
      </c>
      <c r="D1171" t="s">
        <v>168</v>
      </c>
      <c r="E1171" t="s">
        <v>145</v>
      </c>
      <c r="F1171" t="s">
        <v>180</v>
      </c>
      <c r="G1171" t="s">
        <v>5</v>
      </c>
      <c r="H1171">
        <v>7.8995999999999997E-2</v>
      </c>
      <c r="I1171">
        <v>1.1299999999999999E-2</v>
      </c>
      <c r="J1171" s="5">
        <v>3.3899999999999999E-12</v>
      </c>
      <c r="K1171">
        <v>0.35033795299999998</v>
      </c>
      <c r="L1171">
        <v>3.9983759999999997E-3</v>
      </c>
      <c r="M1171">
        <v>1.2475432999999999E-2</v>
      </c>
      <c r="N1171">
        <v>0.74866513000000001</v>
      </c>
      <c r="O1171">
        <v>5.0614922E-2</v>
      </c>
      <c r="P1171">
        <v>0.15792487299999999</v>
      </c>
      <c r="Q1171">
        <v>0.74858933000000005</v>
      </c>
      <c r="AA1171" t="b">
        <v>1</v>
      </c>
    </row>
    <row r="1172" spans="1:27">
      <c r="A1172" t="s">
        <v>2896</v>
      </c>
      <c r="B1172" t="s">
        <v>2897</v>
      </c>
      <c r="C1172" t="s">
        <v>163</v>
      </c>
      <c r="D1172" t="s">
        <v>164</v>
      </c>
      <c r="E1172" t="s">
        <v>145</v>
      </c>
      <c r="F1172" t="s">
        <v>180</v>
      </c>
      <c r="G1172" t="s">
        <v>5</v>
      </c>
      <c r="H1172">
        <v>7.7701500000000007E-2</v>
      </c>
      <c r="I1172">
        <v>1.41E-2</v>
      </c>
      <c r="J1172" s="5">
        <v>3.2700000000000002E-8</v>
      </c>
      <c r="K1172">
        <v>0.166221905</v>
      </c>
      <c r="L1172">
        <v>-5.1127209999999998E-3</v>
      </c>
      <c r="M1172">
        <v>1.5987245000000001E-2</v>
      </c>
      <c r="N1172">
        <v>0.74896832999999996</v>
      </c>
      <c r="O1172">
        <v>-6.5799513000000004E-2</v>
      </c>
      <c r="P1172">
        <v>0.20575207200000001</v>
      </c>
      <c r="Q1172">
        <v>0.74911994800000004</v>
      </c>
      <c r="AA1172" t="b">
        <v>1</v>
      </c>
    </row>
    <row r="1173" spans="1:27">
      <c r="A1173" t="s">
        <v>2925</v>
      </c>
      <c r="B1173" t="s">
        <v>2926</v>
      </c>
      <c r="C1173" t="s">
        <v>164</v>
      </c>
      <c r="D1173" t="s">
        <v>167</v>
      </c>
      <c r="E1173" t="s">
        <v>145</v>
      </c>
      <c r="F1173" t="s">
        <v>180</v>
      </c>
      <c r="G1173" t="s">
        <v>5</v>
      </c>
      <c r="H1173">
        <v>-0.113097</v>
      </c>
      <c r="I1173">
        <v>1.7100000000000001E-2</v>
      </c>
      <c r="J1173" s="5">
        <v>3.5599999999999999E-11</v>
      </c>
      <c r="K1173">
        <v>0.11484800000000001</v>
      </c>
      <c r="L1173">
        <v>-5.872609E-3</v>
      </c>
      <c r="M1173">
        <v>1.8666907999999999E-2</v>
      </c>
      <c r="N1173">
        <v>0.75291350999999995</v>
      </c>
      <c r="O1173">
        <v>5.1925420999999999E-2</v>
      </c>
      <c r="P1173">
        <v>0.16505219600000001</v>
      </c>
      <c r="Q1173">
        <v>0.75306537900000003</v>
      </c>
      <c r="AA1173" t="b">
        <v>1</v>
      </c>
    </row>
    <row r="1174" spans="1:27">
      <c r="A1174" t="s">
        <v>2835</v>
      </c>
      <c r="B1174" t="s">
        <v>2836</v>
      </c>
      <c r="C1174" t="s">
        <v>168</v>
      </c>
      <c r="D1174" t="s">
        <v>167</v>
      </c>
      <c r="E1174" t="s">
        <v>145</v>
      </c>
      <c r="F1174" t="s">
        <v>180</v>
      </c>
      <c r="G1174" t="s">
        <v>5</v>
      </c>
      <c r="H1174">
        <v>6.7305000000000004E-2</v>
      </c>
      <c r="I1174">
        <v>1.0999999999999999E-2</v>
      </c>
      <c r="J1174" s="5">
        <v>1.02E-9</v>
      </c>
      <c r="K1174">
        <v>0.64020900000000003</v>
      </c>
      <c r="L1174">
        <v>-3.6744199999999999E-3</v>
      </c>
      <c r="M1174">
        <v>1.2401013000000001E-2</v>
      </c>
      <c r="N1174">
        <v>0.76707734999999999</v>
      </c>
      <c r="O1174">
        <v>-5.4593570000000001E-2</v>
      </c>
      <c r="P1174">
        <v>0.184250997</v>
      </c>
      <c r="Q1174">
        <v>0.767000986</v>
      </c>
      <c r="AA1174" t="b">
        <v>1</v>
      </c>
    </row>
    <row r="1175" spans="1:27">
      <c r="A1175" t="s">
        <v>2918</v>
      </c>
      <c r="B1175" t="s">
        <v>2919</v>
      </c>
      <c r="C1175" t="s">
        <v>168</v>
      </c>
      <c r="D1175" t="s">
        <v>167</v>
      </c>
      <c r="E1175" t="s">
        <v>145</v>
      </c>
      <c r="F1175" t="s">
        <v>180</v>
      </c>
      <c r="G1175" t="s">
        <v>5</v>
      </c>
      <c r="H1175">
        <v>0.115703</v>
      </c>
      <c r="I1175">
        <v>1.37E-2</v>
      </c>
      <c r="J1175" s="5">
        <v>2.7900000000000001E-17</v>
      </c>
      <c r="K1175">
        <v>0.790821</v>
      </c>
      <c r="L1175">
        <v>4.1632020000000004E-3</v>
      </c>
      <c r="M1175">
        <v>1.4633398000000001E-2</v>
      </c>
      <c r="N1175">
        <v>0.77595060999999999</v>
      </c>
      <c r="O1175">
        <v>3.5981794999999997E-2</v>
      </c>
      <c r="P1175">
        <v>0.126473797</v>
      </c>
      <c r="Q1175">
        <v>0.77602723399999995</v>
      </c>
      <c r="AA1175" t="b">
        <v>1</v>
      </c>
    </row>
    <row r="1176" spans="1:27">
      <c r="A1176" t="s">
        <v>2832</v>
      </c>
      <c r="B1176" t="s">
        <v>2833</v>
      </c>
      <c r="C1176" t="s">
        <v>167</v>
      </c>
      <c r="D1176" t="s">
        <v>164</v>
      </c>
      <c r="E1176" t="s">
        <v>145</v>
      </c>
      <c r="F1176" t="s">
        <v>180</v>
      </c>
      <c r="G1176" t="s">
        <v>5</v>
      </c>
      <c r="H1176">
        <v>9.7099500000000005E-2</v>
      </c>
      <c r="I1176">
        <v>1.4800000000000001E-2</v>
      </c>
      <c r="J1176" s="5">
        <v>4.8699999999999997E-11</v>
      </c>
      <c r="K1176">
        <v>0.156016457</v>
      </c>
      <c r="L1176">
        <v>4.020081E-3</v>
      </c>
      <c r="M1176">
        <v>1.6401796999999999E-2</v>
      </c>
      <c r="N1176">
        <v>0.80645643</v>
      </c>
      <c r="O1176">
        <v>4.1401660999999999E-2</v>
      </c>
      <c r="P1176">
        <v>0.16891742400000001</v>
      </c>
      <c r="Q1176">
        <v>0.80637900299999998</v>
      </c>
      <c r="AA1176" t="b">
        <v>1</v>
      </c>
    </row>
    <row r="1177" spans="1:27">
      <c r="A1177" t="s">
        <v>2902</v>
      </c>
      <c r="B1177" t="s">
        <v>2903</v>
      </c>
      <c r="C1177" t="s">
        <v>167</v>
      </c>
      <c r="D1177" t="s">
        <v>168</v>
      </c>
      <c r="E1177" t="s">
        <v>145</v>
      </c>
      <c r="F1177" t="s">
        <v>180</v>
      </c>
      <c r="G1177" t="s">
        <v>5</v>
      </c>
      <c r="H1177">
        <v>-0.15659500000000001</v>
      </c>
      <c r="I1177">
        <v>2.7699999999999999E-2</v>
      </c>
      <c r="J1177" s="5">
        <v>1.66E-8</v>
      </c>
      <c r="K1177">
        <v>5.0461715999999997E-2</v>
      </c>
      <c r="L1177">
        <v>-6.0524569999999998E-3</v>
      </c>
      <c r="M1177">
        <v>2.7189834E-2</v>
      </c>
      <c r="N1177">
        <v>0.82384683999999997</v>
      </c>
      <c r="O1177">
        <v>3.8650385000000002E-2</v>
      </c>
      <c r="P1177">
        <v>0.17363155699999999</v>
      </c>
      <c r="Q1177">
        <v>0.82384683599999997</v>
      </c>
      <c r="AA1177" t="b">
        <v>1</v>
      </c>
    </row>
    <row r="1178" spans="1:27">
      <c r="A1178" t="s">
        <v>2939</v>
      </c>
      <c r="B1178" t="s">
        <v>2940</v>
      </c>
      <c r="C1178" t="s">
        <v>168</v>
      </c>
      <c r="D1178" t="s">
        <v>167</v>
      </c>
      <c r="E1178" t="s">
        <v>145</v>
      </c>
      <c r="F1178" t="s">
        <v>180</v>
      </c>
      <c r="G1178" t="s">
        <v>5</v>
      </c>
      <c r="H1178">
        <v>-7.8302700000000003E-2</v>
      </c>
      <c r="I1178">
        <v>1.2500000000000001E-2</v>
      </c>
      <c r="J1178" s="5">
        <v>3.9299999999999999E-10</v>
      </c>
      <c r="K1178">
        <v>0.77002340199999997</v>
      </c>
      <c r="L1178">
        <v>2.6391370000000002E-3</v>
      </c>
      <c r="M1178">
        <v>1.4143283E-2</v>
      </c>
      <c r="N1178">
        <v>0.85181744999999998</v>
      </c>
      <c r="O1178">
        <v>-3.3704286999999999E-2</v>
      </c>
      <c r="P1178">
        <v>0.18062318799999999</v>
      </c>
      <c r="Q1178">
        <v>0.85197426700000001</v>
      </c>
      <c r="AA1178" t="b">
        <v>1</v>
      </c>
    </row>
    <row r="1179" spans="1:27">
      <c r="A1179" t="s">
        <v>2908</v>
      </c>
      <c r="B1179" t="s">
        <v>2909</v>
      </c>
      <c r="C1179" t="s">
        <v>163</v>
      </c>
      <c r="D1179" t="s">
        <v>164</v>
      </c>
      <c r="E1179" t="s">
        <v>145</v>
      </c>
      <c r="F1179" t="s">
        <v>180</v>
      </c>
      <c r="G1179" t="s">
        <v>5</v>
      </c>
      <c r="H1179">
        <v>6.7602599999999999E-2</v>
      </c>
      <c r="I1179">
        <v>1.24E-2</v>
      </c>
      <c r="J1179" s="5">
        <v>4.9199999999999997E-8</v>
      </c>
      <c r="K1179">
        <v>0.30117824300000001</v>
      </c>
      <c r="L1179">
        <v>2.1107500000000002E-3</v>
      </c>
      <c r="M1179">
        <v>1.2973261E-2</v>
      </c>
      <c r="N1179">
        <v>0.87083339000000004</v>
      </c>
      <c r="O1179">
        <v>3.1222904999999999E-2</v>
      </c>
      <c r="P1179">
        <v>0.19190476000000001</v>
      </c>
      <c r="Q1179">
        <v>0.87075464700000005</v>
      </c>
      <c r="AA1179" t="b">
        <v>1</v>
      </c>
    </row>
    <row r="1180" spans="1:27">
      <c r="A1180" t="s">
        <v>2924</v>
      </c>
      <c r="B1180" t="s">
        <v>2817</v>
      </c>
      <c r="C1180" t="s">
        <v>163</v>
      </c>
      <c r="D1180" t="s">
        <v>164</v>
      </c>
      <c r="E1180" t="s">
        <v>145</v>
      </c>
      <c r="F1180" t="s">
        <v>180</v>
      </c>
      <c r="G1180" t="s">
        <v>5</v>
      </c>
      <c r="H1180">
        <v>6.4804100000000003E-2</v>
      </c>
      <c r="I1180">
        <v>1.06E-2</v>
      </c>
      <c r="J1180" s="5">
        <v>1.0399999999999999E-9</v>
      </c>
      <c r="K1180">
        <v>0.533389</v>
      </c>
      <c r="L1180">
        <v>1.342139E-3</v>
      </c>
      <c r="M1180">
        <v>1.1930121E-2</v>
      </c>
      <c r="N1180">
        <v>0.91034769000000004</v>
      </c>
      <c r="O1180">
        <v>2.0710704999999999E-2</v>
      </c>
      <c r="P1180">
        <v>0.18409515900000001</v>
      </c>
      <c r="Q1180">
        <v>0.91042696999999995</v>
      </c>
      <c r="AA1180" t="b">
        <v>1</v>
      </c>
    </row>
    <row r="1181" spans="1:27">
      <c r="A1181" t="s">
        <v>2825</v>
      </c>
      <c r="B1181" t="s">
        <v>2826</v>
      </c>
      <c r="C1181" t="s">
        <v>167</v>
      </c>
      <c r="D1181" t="s">
        <v>163</v>
      </c>
      <c r="E1181" t="s">
        <v>145</v>
      </c>
      <c r="F1181" t="s">
        <v>180</v>
      </c>
      <c r="G1181" t="s">
        <v>5</v>
      </c>
      <c r="H1181">
        <v>6.1099100000000003E-2</v>
      </c>
      <c r="I1181">
        <v>1.11E-2</v>
      </c>
      <c r="J1181" s="5">
        <v>3.9400000000000002E-8</v>
      </c>
      <c r="K1181">
        <v>0.41014899999999999</v>
      </c>
      <c r="L1181">
        <v>1.2778100000000001E-3</v>
      </c>
      <c r="M1181">
        <v>1.2100474999999999E-2</v>
      </c>
      <c r="N1181">
        <v>0.91589971999999997</v>
      </c>
      <c r="O1181">
        <v>2.0913729999999998E-2</v>
      </c>
      <c r="P1181">
        <v>0.19804669</v>
      </c>
      <c r="Q1181">
        <v>0.91589972500000005</v>
      </c>
      <c r="AA1181" t="b">
        <v>1</v>
      </c>
    </row>
    <row r="1182" spans="1:27">
      <c r="A1182" t="s">
        <v>177</v>
      </c>
      <c r="B1182" t="s">
        <v>2820</v>
      </c>
      <c r="C1182" t="s">
        <v>168</v>
      </c>
      <c r="D1182" t="s">
        <v>167</v>
      </c>
      <c r="E1182" t="s">
        <v>145</v>
      </c>
      <c r="F1182" t="s">
        <v>180</v>
      </c>
      <c r="G1182" t="s">
        <v>5</v>
      </c>
      <c r="H1182">
        <v>-6.08975E-2</v>
      </c>
      <c r="I1182">
        <v>1.06E-2</v>
      </c>
      <c r="J1182" s="5">
        <v>1.02E-8</v>
      </c>
      <c r="K1182">
        <v>0.50512900000000005</v>
      </c>
      <c r="L1182">
        <v>1.152319E-3</v>
      </c>
      <c r="M1182">
        <v>1.1904118999999999E-2</v>
      </c>
      <c r="N1182">
        <v>0.92288521999999995</v>
      </c>
      <c r="O1182">
        <v>-1.8922267E-2</v>
      </c>
      <c r="P1182">
        <v>0.19547796100000001</v>
      </c>
      <c r="Q1182">
        <v>0.92288522399999995</v>
      </c>
      <c r="AA1182" t="b">
        <v>1</v>
      </c>
    </row>
    <row r="1183" spans="1:27">
      <c r="A1183" t="s">
        <v>2933</v>
      </c>
      <c r="B1183" t="s">
        <v>2934</v>
      </c>
      <c r="C1183" t="s">
        <v>164</v>
      </c>
      <c r="D1183" t="s">
        <v>163</v>
      </c>
      <c r="E1183" t="s">
        <v>145</v>
      </c>
      <c r="F1183" t="s">
        <v>180</v>
      </c>
      <c r="G1183" t="s">
        <v>5</v>
      </c>
      <c r="H1183">
        <v>7.89025E-2</v>
      </c>
      <c r="I1183">
        <v>1.0699999999999999E-2</v>
      </c>
      <c r="J1183" s="5">
        <v>1.7299999999999999E-13</v>
      </c>
      <c r="K1183">
        <v>0.48821799999999999</v>
      </c>
      <c r="L1183">
        <v>-1.1144760000000001E-3</v>
      </c>
      <c r="M1183">
        <v>1.1906798999999999E-2</v>
      </c>
      <c r="N1183">
        <v>0.92526803000000002</v>
      </c>
      <c r="O1183">
        <v>-1.4124729000000001E-2</v>
      </c>
      <c r="P1183">
        <v>0.15090522100000001</v>
      </c>
      <c r="Q1183">
        <v>0.92542690999999999</v>
      </c>
      <c r="AA1183" t="b">
        <v>1</v>
      </c>
    </row>
    <row r="1184" spans="1:27">
      <c r="A1184" t="s">
        <v>2871</v>
      </c>
      <c r="B1184" t="s">
        <v>2872</v>
      </c>
      <c r="C1184" t="s">
        <v>167</v>
      </c>
      <c r="D1184" t="s">
        <v>164</v>
      </c>
      <c r="E1184" t="s">
        <v>145</v>
      </c>
      <c r="F1184" t="s">
        <v>180</v>
      </c>
      <c r="G1184" t="s">
        <v>5</v>
      </c>
      <c r="H1184">
        <v>8.7103899999999998E-2</v>
      </c>
      <c r="I1184">
        <v>1.17E-2</v>
      </c>
      <c r="J1184" s="5">
        <v>1.1700000000000001E-13</v>
      </c>
      <c r="K1184">
        <v>0.28501016499999998</v>
      </c>
      <c r="L1184">
        <v>-9.4928600000000003E-4</v>
      </c>
      <c r="M1184">
        <v>1.3184522000000001E-2</v>
      </c>
      <c r="N1184">
        <v>0.94260191000000004</v>
      </c>
      <c r="O1184">
        <v>-1.0898313E-2</v>
      </c>
      <c r="P1184">
        <v>0.15136545600000001</v>
      </c>
      <c r="Q1184">
        <v>0.94260190799999999</v>
      </c>
      <c r="AA1184" t="b">
        <v>1</v>
      </c>
    </row>
    <row r="1185" spans="1:27">
      <c r="A1185" t="s">
        <v>2914</v>
      </c>
      <c r="B1185" t="s">
        <v>2915</v>
      </c>
      <c r="C1185" t="s">
        <v>167</v>
      </c>
      <c r="D1185" t="s">
        <v>164</v>
      </c>
      <c r="E1185" t="s">
        <v>145</v>
      </c>
      <c r="F1185" t="s">
        <v>180</v>
      </c>
      <c r="G1185" t="s">
        <v>5</v>
      </c>
      <c r="H1185">
        <v>6.8303299999999997E-2</v>
      </c>
      <c r="I1185">
        <v>1.12E-2</v>
      </c>
      <c r="J1185" s="5">
        <v>1.0399999999999999E-9</v>
      </c>
      <c r="K1185">
        <v>0.615506</v>
      </c>
      <c r="L1185">
        <v>-8.4784599999999997E-4</v>
      </c>
      <c r="M1185">
        <v>1.2234425E-2</v>
      </c>
      <c r="N1185">
        <v>0.94483041999999995</v>
      </c>
      <c r="O1185">
        <v>-1.2412952999999999E-2</v>
      </c>
      <c r="P1185">
        <v>0.17911908900000001</v>
      </c>
      <c r="Q1185">
        <v>0.94475082600000004</v>
      </c>
      <c r="AA1185" t="b">
        <v>1</v>
      </c>
    </row>
    <row r="1186" spans="1:27">
      <c r="A1186" s="1" t="s">
        <v>2931</v>
      </c>
      <c r="B1186" s="1" t="s">
        <v>2932</v>
      </c>
      <c r="C1186" s="1" t="s">
        <v>163</v>
      </c>
      <c r="D1186" s="1" t="s">
        <v>164</v>
      </c>
      <c r="E1186" s="1" t="s">
        <v>145</v>
      </c>
      <c r="F1186" s="1" t="s">
        <v>180</v>
      </c>
      <c r="G1186" s="1" t="s">
        <v>5</v>
      </c>
      <c r="H1186" s="1">
        <v>-6.9500099999999995E-2</v>
      </c>
      <c r="I1186" s="1">
        <v>1.12E-2</v>
      </c>
      <c r="J1186" s="10">
        <v>4.9700000000000004E-10</v>
      </c>
      <c r="K1186" s="1">
        <v>0.66669800000000001</v>
      </c>
      <c r="L1186" s="1">
        <v>-6.1109200000000004E-4</v>
      </c>
      <c r="M1186" s="1">
        <v>1.2625861E-2</v>
      </c>
      <c r="N1186" s="1">
        <v>0.96155685000000002</v>
      </c>
      <c r="O1186">
        <v>8.7926730000000008E-3</v>
      </c>
      <c r="P1186">
        <v>0.18166679699999999</v>
      </c>
      <c r="Q1186">
        <v>0.96139745899999995</v>
      </c>
      <c r="AA1186" t="b">
        <v>1</v>
      </c>
    </row>
    <row r="1187" spans="1:27">
      <c r="A1187" s="2" t="s">
        <v>2929</v>
      </c>
      <c r="B1187" s="2" t="s">
        <v>2930</v>
      </c>
      <c r="C1187" s="2" t="s">
        <v>168</v>
      </c>
      <c r="D1187" s="2" t="s">
        <v>167</v>
      </c>
      <c r="E1187" s="2" t="s">
        <v>145</v>
      </c>
      <c r="F1187" s="2" t="s">
        <v>180</v>
      </c>
      <c r="G1187" s="2" t="s">
        <v>5</v>
      </c>
      <c r="H1187" s="2">
        <v>-7.0197499999999996E-2</v>
      </c>
      <c r="I1187" s="2">
        <v>1.06E-2</v>
      </c>
      <c r="J1187" s="6">
        <v>3.9599999999999998E-11</v>
      </c>
      <c r="K1187" s="2">
        <v>0.48049532099999998</v>
      </c>
      <c r="L1187" s="2">
        <v>-1.2031699999999999E-4</v>
      </c>
      <c r="M1187" s="2">
        <v>1.1912564E-2</v>
      </c>
      <c r="N1187" s="2">
        <v>0.99186171999999995</v>
      </c>
      <c r="O1187" s="2">
        <v>1.713977E-3</v>
      </c>
      <c r="P1187" s="2">
        <v>0.16970068699999999</v>
      </c>
      <c r="Q1187" s="2">
        <v>0.99194150299999995</v>
      </c>
      <c r="AA1187" t="b">
        <v>1</v>
      </c>
    </row>
    <row r="1188" spans="1:27">
      <c r="A1188" t="s">
        <v>2896</v>
      </c>
      <c r="B1188" t="s">
        <v>2897</v>
      </c>
      <c r="C1188" t="s">
        <v>163</v>
      </c>
      <c r="D1188" t="s">
        <v>164</v>
      </c>
      <c r="E1188" t="s">
        <v>145</v>
      </c>
      <c r="F1188" t="s">
        <v>182</v>
      </c>
      <c r="G1188" t="s">
        <v>5</v>
      </c>
      <c r="H1188">
        <v>7.7701500000000007E-2</v>
      </c>
      <c r="I1188">
        <v>1.41E-2</v>
      </c>
      <c r="J1188" s="5">
        <v>3.2700000000000002E-8</v>
      </c>
      <c r="K1188">
        <v>0.166221905</v>
      </c>
      <c r="L1188">
        <v>4.7710237000000003E-2</v>
      </c>
      <c r="M1188">
        <v>1.5982257999999999E-2</v>
      </c>
      <c r="N1188">
        <v>2.8339300000000001E-3</v>
      </c>
      <c r="O1188">
        <v>0.61401951099999996</v>
      </c>
      <c r="P1188">
        <v>0.20568789700000001</v>
      </c>
      <c r="Q1188">
        <v>2.8339300000000001E-3</v>
      </c>
      <c r="AA1188" t="b">
        <v>1</v>
      </c>
    </row>
    <row r="1189" spans="1:27">
      <c r="A1189" t="s">
        <v>2879</v>
      </c>
      <c r="B1189" t="s">
        <v>2880</v>
      </c>
      <c r="C1189" t="s">
        <v>163</v>
      </c>
      <c r="D1189" t="s">
        <v>164</v>
      </c>
      <c r="E1189" t="s">
        <v>145</v>
      </c>
      <c r="F1189" t="s">
        <v>182</v>
      </c>
      <c r="G1189" t="s">
        <v>5</v>
      </c>
      <c r="H1189">
        <v>-6.4805199999999993E-2</v>
      </c>
      <c r="I1189">
        <v>1.06E-2</v>
      </c>
      <c r="J1189" s="5">
        <v>1.15E-9</v>
      </c>
      <c r="K1189">
        <v>0.43768200000000002</v>
      </c>
      <c r="L1189">
        <v>-3.1274758999999999E-2</v>
      </c>
      <c r="M1189">
        <v>1.1994154999999999E-2</v>
      </c>
      <c r="N1189">
        <v>9.1179399999999997E-3</v>
      </c>
      <c r="O1189">
        <v>0.48259644000000002</v>
      </c>
      <c r="P1189">
        <v>0.18508013100000001</v>
      </c>
      <c r="Q1189">
        <v>9.1206069999999993E-3</v>
      </c>
      <c r="AA1189" t="b">
        <v>1</v>
      </c>
    </row>
    <row r="1190" spans="1:27">
      <c r="A1190" t="s">
        <v>2929</v>
      </c>
      <c r="B1190" t="s">
        <v>2930</v>
      </c>
      <c r="C1190" t="s">
        <v>168</v>
      </c>
      <c r="D1190" t="s">
        <v>167</v>
      </c>
      <c r="E1190" t="s">
        <v>145</v>
      </c>
      <c r="F1190" t="s">
        <v>182</v>
      </c>
      <c r="G1190" t="s">
        <v>5</v>
      </c>
      <c r="H1190">
        <v>-7.0197499999999996E-2</v>
      </c>
      <c r="I1190">
        <v>1.06E-2</v>
      </c>
      <c r="J1190" s="5">
        <v>3.9599999999999998E-11</v>
      </c>
      <c r="K1190">
        <v>0.48049532099999998</v>
      </c>
      <c r="L1190">
        <v>3.0549798E-2</v>
      </c>
      <c r="M1190">
        <v>1.1909787999999999E-2</v>
      </c>
      <c r="N1190">
        <v>1.031758E-2</v>
      </c>
      <c r="O1190">
        <v>-0.43519781200000002</v>
      </c>
      <c r="P1190">
        <v>0.16966114800000001</v>
      </c>
      <c r="Q1190">
        <v>1.0314607E-2</v>
      </c>
      <c r="AA1190" t="b">
        <v>1</v>
      </c>
    </row>
    <row r="1191" spans="1:27">
      <c r="A1191" t="s">
        <v>2877</v>
      </c>
      <c r="B1191" t="s">
        <v>2878</v>
      </c>
      <c r="C1191" t="s">
        <v>168</v>
      </c>
      <c r="D1191" t="s">
        <v>167</v>
      </c>
      <c r="E1191" t="s">
        <v>145</v>
      </c>
      <c r="F1191" t="s">
        <v>182</v>
      </c>
      <c r="G1191" t="s">
        <v>5</v>
      </c>
      <c r="H1191">
        <v>-0.219698</v>
      </c>
      <c r="I1191">
        <v>1.95E-2</v>
      </c>
      <c r="J1191" s="5">
        <v>1.4400000000000001E-29</v>
      </c>
      <c r="K1191">
        <v>8.8122757999999995E-2</v>
      </c>
      <c r="L1191">
        <v>5.0944068000000002E-2</v>
      </c>
      <c r="M1191">
        <v>2.0991415999999999E-2</v>
      </c>
      <c r="N1191">
        <v>1.523265E-2</v>
      </c>
      <c r="O1191">
        <v>-0.23188225700000001</v>
      </c>
      <c r="P1191">
        <v>9.5546688000000005E-2</v>
      </c>
      <c r="Q1191">
        <v>1.5228452999999999E-2</v>
      </c>
      <c r="AA1191" t="b">
        <v>1</v>
      </c>
    </row>
    <row r="1192" spans="1:27">
      <c r="A1192" t="s">
        <v>2846</v>
      </c>
      <c r="B1192" t="s">
        <v>2847</v>
      </c>
      <c r="C1192" t="s">
        <v>163</v>
      </c>
      <c r="D1192" t="s">
        <v>168</v>
      </c>
      <c r="E1192" t="s">
        <v>145</v>
      </c>
      <c r="F1192" t="s">
        <v>182</v>
      </c>
      <c r="G1192" t="s">
        <v>5</v>
      </c>
      <c r="H1192">
        <v>6.82006E-2</v>
      </c>
      <c r="I1192">
        <v>1.15E-2</v>
      </c>
      <c r="J1192" s="5">
        <v>2.7200000000000001E-9</v>
      </c>
      <c r="K1192">
        <v>0.31004605899999998</v>
      </c>
      <c r="L1192">
        <v>-2.5934913E-2</v>
      </c>
      <c r="M1192">
        <v>1.2866455000000001E-2</v>
      </c>
      <c r="N1192">
        <v>4.3820890000000001E-2</v>
      </c>
      <c r="O1192">
        <v>-0.38027397699999999</v>
      </c>
      <c r="P1192">
        <v>0.188656038</v>
      </c>
      <c r="Q1192">
        <v>4.3831356000000002E-2</v>
      </c>
      <c r="AA1192" t="b">
        <v>1</v>
      </c>
    </row>
    <row r="1193" spans="1:27">
      <c r="A1193" t="s">
        <v>2867</v>
      </c>
      <c r="B1193" t="s">
        <v>2868</v>
      </c>
      <c r="C1193" t="s">
        <v>167</v>
      </c>
      <c r="D1193" t="s">
        <v>168</v>
      </c>
      <c r="E1193" t="s">
        <v>145</v>
      </c>
      <c r="F1193" t="s">
        <v>182</v>
      </c>
      <c r="G1193" t="s">
        <v>5</v>
      </c>
      <c r="H1193">
        <v>6.8499400000000002E-2</v>
      </c>
      <c r="I1193">
        <v>1.11E-2</v>
      </c>
      <c r="J1193" s="5">
        <v>7.0900000000000003E-10</v>
      </c>
      <c r="K1193">
        <v>0.46461200000000002</v>
      </c>
      <c r="L1193">
        <v>2.3683346000000001E-2</v>
      </c>
      <c r="M1193">
        <v>1.1931758000000001E-2</v>
      </c>
      <c r="N1193">
        <v>4.7166729999999997E-2</v>
      </c>
      <c r="O1193">
        <v>0.34574530799999997</v>
      </c>
      <c r="P1193">
        <v>0.17418777199999999</v>
      </c>
      <c r="Q1193">
        <v>4.7155598E-2</v>
      </c>
      <c r="AA1193" t="b">
        <v>1</v>
      </c>
    </row>
    <row r="1194" spans="1:27">
      <c r="A1194" t="s">
        <v>2821</v>
      </c>
      <c r="B1194" t="s">
        <v>2822</v>
      </c>
      <c r="C1194" t="s">
        <v>163</v>
      </c>
      <c r="D1194" t="s">
        <v>168</v>
      </c>
      <c r="E1194" t="s">
        <v>145</v>
      </c>
      <c r="F1194" t="s">
        <v>182</v>
      </c>
      <c r="G1194" t="s">
        <v>5</v>
      </c>
      <c r="H1194">
        <v>-9.9499900000000002E-2</v>
      </c>
      <c r="I1194">
        <v>1.77E-2</v>
      </c>
      <c r="J1194" s="5">
        <v>1.9499999999999999E-8</v>
      </c>
      <c r="K1194">
        <v>0.10885162900000001</v>
      </c>
      <c r="L1194">
        <v>-3.7065814000000002E-2</v>
      </c>
      <c r="M1194">
        <v>1.9107075000000001E-2</v>
      </c>
      <c r="N1194">
        <v>5.237969E-2</v>
      </c>
      <c r="O1194">
        <v>0.37252111799999998</v>
      </c>
      <c r="P1194">
        <v>0.19203109300000001</v>
      </c>
      <c r="Q1194">
        <v>5.2391844E-2</v>
      </c>
      <c r="AA1194" t="b">
        <v>1</v>
      </c>
    </row>
    <row r="1195" spans="1:27">
      <c r="A1195" t="s">
        <v>2840</v>
      </c>
      <c r="B1195" t="s">
        <v>2841</v>
      </c>
      <c r="C1195" t="s">
        <v>163</v>
      </c>
      <c r="D1195" t="s">
        <v>164</v>
      </c>
      <c r="E1195" t="s">
        <v>145</v>
      </c>
      <c r="F1195" t="s">
        <v>182</v>
      </c>
      <c r="G1195" t="s">
        <v>5</v>
      </c>
      <c r="H1195">
        <v>-7.1399299999999999E-2</v>
      </c>
      <c r="I1195">
        <v>1.09E-2</v>
      </c>
      <c r="J1195" s="5">
        <v>5.2700000000000003E-11</v>
      </c>
      <c r="K1195">
        <v>0.43485299999999999</v>
      </c>
      <c r="L1195">
        <v>2.3200621000000001E-2</v>
      </c>
      <c r="M1195">
        <v>1.2004252999999999E-2</v>
      </c>
      <c r="N1195">
        <v>5.3285489999999998E-2</v>
      </c>
      <c r="O1195">
        <v>-0.324941849</v>
      </c>
      <c r="P1195">
        <v>0.16812844699999999</v>
      </c>
      <c r="Q1195">
        <v>5.3273164999999997E-2</v>
      </c>
      <c r="AA1195" t="b">
        <v>1</v>
      </c>
    </row>
    <row r="1196" spans="1:27">
      <c r="A1196" t="s">
        <v>2829</v>
      </c>
      <c r="B1196" t="s">
        <v>2790</v>
      </c>
      <c r="C1196" t="s">
        <v>167</v>
      </c>
      <c r="D1196" t="s">
        <v>164</v>
      </c>
      <c r="E1196" t="s">
        <v>145</v>
      </c>
      <c r="F1196" t="s">
        <v>182</v>
      </c>
      <c r="G1196" t="s">
        <v>5</v>
      </c>
      <c r="H1196">
        <v>-6.4805199999999993E-2</v>
      </c>
      <c r="I1196">
        <v>1.12E-2</v>
      </c>
      <c r="J1196" s="5">
        <v>6.9200000000000001E-9</v>
      </c>
      <c r="K1196">
        <v>0.64032093599999995</v>
      </c>
      <c r="L1196">
        <v>2.1357543999999999E-2</v>
      </c>
      <c r="M1196">
        <v>1.2400593999999999E-2</v>
      </c>
      <c r="N1196">
        <v>8.4997080000000003E-2</v>
      </c>
      <c r="O1196">
        <v>-0.32956527600000002</v>
      </c>
      <c r="P1196">
        <v>0.19135184099999999</v>
      </c>
      <c r="Q1196">
        <v>8.5015188000000005E-2</v>
      </c>
      <c r="AA1196" t="b">
        <v>1</v>
      </c>
    </row>
    <row r="1197" spans="1:27">
      <c r="A1197" t="s">
        <v>2862</v>
      </c>
      <c r="B1197" t="s">
        <v>2863</v>
      </c>
      <c r="C1197" t="s">
        <v>163</v>
      </c>
      <c r="D1197" t="s">
        <v>164</v>
      </c>
      <c r="E1197" t="s">
        <v>145</v>
      </c>
      <c r="F1197" t="s">
        <v>182</v>
      </c>
      <c r="G1197" t="s">
        <v>5</v>
      </c>
      <c r="H1197">
        <v>-5.8996600000000003E-2</v>
      </c>
      <c r="I1197">
        <v>1.0800000000000001E-2</v>
      </c>
      <c r="J1197" s="5">
        <v>4.3800000000000002E-8</v>
      </c>
      <c r="K1197">
        <v>0.57356700000000005</v>
      </c>
      <c r="L1197">
        <v>1.8253604E-2</v>
      </c>
      <c r="M1197">
        <v>1.2033492E-2</v>
      </c>
      <c r="N1197">
        <v>0.12926667999999999</v>
      </c>
      <c r="O1197">
        <v>-0.309400956</v>
      </c>
      <c r="P1197">
        <v>0.20396925099999999</v>
      </c>
      <c r="Q1197">
        <v>0.129291934</v>
      </c>
      <c r="AA1197" t="b">
        <v>1</v>
      </c>
    </row>
    <row r="1198" spans="1:27">
      <c r="A1198" t="s">
        <v>2914</v>
      </c>
      <c r="B1198" t="s">
        <v>2915</v>
      </c>
      <c r="C1198" t="s">
        <v>167</v>
      </c>
      <c r="D1198" t="s">
        <v>164</v>
      </c>
      <c r="E1198" t="s">
        <v>145</v>
      </c>
      <c r="F1198" t="s">
        <v>182</v>
      </c>
      <c r="G1198" t="s">
        <v>5</v>
      </c>
      <c r="H1198">
        <v>6.8303299999999997E-2</v>
      </c>
      <c r="I1198">
        <v>1.12E-2</v>
      </c>
      <c r="J1198" s="5">
        <v>1.0399999999999999E-9</v>
      </c>
      <c r="K1198">
        <v>0.615506</v>
      </c>
      <c r="L1198">
        <v>-1.8468822999999999E-2</v>
      </c>
      <c r="M1198">
        <v>1.2233439E-2</v>
      </c>
      <c r="N1198">
        <v>0.13114551999999999</v>
      </c>
      <c r="O1198">
        <v>-0.270394305</v>
      </c>
      <c r="P1198">
        <v>0.17910466</v>
      </c>
      <c r="Q1198">
        <v>0.13111999099999999</v>
      </c>
      <c r="AA1198" t="b">
        <v>1</v>
      </c>
    </row>
    <row r="1199" spans="1:27">
      <c r="A1199" t="s">
        <v>2935</v>
      </c>
      <c r="B1199" t="s">
        <v>2936</v>
      </c>
      <c r="C1199" t="s">
        <v>168</v>
      </c>
      <c r="D1199" t="s">
        <v>164</v>
      </c>
      <c r="E1199" t="s">
        <v>145</v>
      </c>
      <c r="F1199" t="s">
        <v>182</v>
      </c>
      <c r="G1199" t="s">
        <v>5</v>
      </c>
      <c r="H1199">
        <v>-9.0997499999999995E-2</v>
      </c>
      <c r="I1199">
        <v>1.1900000000000001E-2</v>
      </c>
      <c r="J1199" s="5">
        <v>2.19E-14</v>
      </c>
      <c r="K1199">
        <v>0.75153199999999998</v>
      </c>
      <c r="L1199">
        <v>-1.8704193000000001E-2</v>
      </c>
      <c r="M1199">
        <v>1.3772324000000001E-2</v>
      </c>
      <c r="N1199">
        <v>0.17446368000000001</v>
      </c>
      <c r="O1199">
        <v>0.205546225</v>
      </c>
      <c r="P1199">
        <v>0.15134837300000001</v>
      </c>
      <c r="Q1199">
        <v>0.174431955</v>
      </c>
      <c r="AA1199" t="b">
        <v>1</v>
      </c>
    </row>
    <row r="1200" spans="1:27">
      <c r="A1200" t="s">
        <v>2902</v>
      </c>
      <c r="B1200" t="s">
        <v>2903</v>
      </c>
      <c r="C1200" t="s">
        <v>167</v>
      </c>
      <c r="D1200" t="s">
        <v>168</v>
      </c>
      <c r="E1200" t="s">
        <v>145</v>
      </c>
      <c r="F1200" t="s">
        <v>182</v>
      </c>
      <c r="G1200" t="s">
        <v>5</v>
      </c>
      <c r="H1200">
        <v>-0.15659500000000001</v>
      </c>
      <c r="I1200">
        <v>2.7699999999999999E-2</v>
      </c>
      <c r="J1200" s="5">
        <v>1.66E-8</v>
      </c>
      <c r="K1200">
        <v>5.0461715999999997E-2</v>
      </c>
      <c r="L1200">
        <v>-3.6690378000000003E-2</v>
      </c>
      <c r="M1200">
        <v>2.7188127999999999E-2</v>
      </c>
      <c r="N1200">
        <v>0.17714431999999999</v>
      </c>
      <c r="O1200">
        <v>0.23430108299999999</v>
      </c>
      <c r="P1200">
        <v>0.17362066200000001</v>
      </c>
      <c r="Q1200">
        <v>0.17717642</v>
      </c>
      <c r="AA1200" t="b">
        <v>1</v>
      </c>
    </row>
    <row r="1201" spans="1:27">
      <c r="A1201" t="s">
        <v>2946</v>
      </c>
      <c r="B1201" t="s">
        <v>2947</v>
      </c>
      <c r="C1201" t="s">
        <v>168</v>
      </c>
      <c r="D1201" t="s">
        <v>167</v>
      </c>
      <c r="E1201" t="s">
        <v>145</v>
      </c>
      <c r="F1201" t="s">
        <v>182</v>
      </c>
      <c r="G1201" t="s">
        <v>5</v>
      </c>
      <c r="H1201">
        <v>6.0599600000000003E-2</v>
      </c>
      <c r="I1201">
        <v>1.0800000000000001E-2</v>
      </c>
      <c r="J1201" s="5">
        <v>2.03E-8</v>
      </c>
      <c r="K1201">
        <v>0.47988999999999998</v>
      </c>
      <c r="L1201">
        <v>-1.5944720999999999E-2</v>
      </c>
      <c r="M1201">
        <v>1.191238E-2</v>
      </c>
      <c r="N1201">
        <v>0.18070093000000001</v>
      </c>
      <c r="O1201">
        <v>-0.26311594500000002</v>
      </c>
      <c r="P1201">
        <v>0.19657522899999999</v>
      </c>
      <c r="Q1201">
        <v>0.18073349999999999</v>
      </c>
      <c r="AA1201" t="b">
        <v>1</v>
      </c>
    </row>
    <row r="1202" spans="1:27">
      <c r="A1202" t="s">
        <v>2864</v>
      </c>
      <c r="B1202" t="s">
        <v>2865</v>
      </c>
      <c r="C1202" t="s">
        <v>167</v>
      </c>
      <c r="D1202" t="s">
        <v>168</v>
      </c>
      <c r="E1202" t="s">
        <v>145</v>
      </c>
      <c r="F1202" t="s">
        <v>182</v>
      </c>
      <c r="G1202" t="s">
        <v>5</v>
      </c>
      <c r="H1202">
        <v>-7.3302099999999995E-2</v>
      </c>
      <c r="I1202">
        <v>1.0699999999999999E-2</v>
      </c>
      <c r="J1202" s="5">
        <v>7.1299999999999997E-12</v>
      </c>
      <c r="K1202">
        <v>0.452725145</v>
      </c>
      <c r="L1202">
        <v>1.5814627000000001E-2</v>
      </c>
      <c r="M1202">
        <v>1.1956322E-2</v>
      </c>
      <c r="N1202">
        <v>0.18596842999999999</v>
      </c>
      <c r="O1202">
        <v>-0.215745889</v>
      </c>
      <c r="P1202">
        <v>0.163110221</v>
      </c>
      <c r="Q1202">
        <v>0.18593516399999999</v>
      </c>
      <c r="AA1202" t="b">
        <v>1</v>
      </c>
    </row>
    <row r="1203" spans="1:27">
      <c r="A1203" t="s">
        <v>2937</v>
      </c>
      <c r="B1203" t="s">
        <v>2938</v>
      </c>
      <c r="C1203" t="s">
        <v>163</v>
      </c>
      <c r="D1203" t="s">
        <v>164</v>
      </c>
      <c r="E1203" t="s">
        <v>145</v>
      </c>
      <c r="F1203" t="s">
        <v>182</v>
      </c>
      <c r="G1203" t="s">
        <v>5</v>
      </c>
      <c r="H1203">
        <v>-6.9403699999999999E-2</v>
      </c>
      <c r="I1203">
        <v>1.2200000000000001E-2</v>
      </c>
      <c r="J1203" s="5">
        <v>1.15E-8</v>
      </c>
      <c r="K1203">
        <v>0.752189</v>
      </c>
      <c r="L1203">
        <v>1.7962733000000002E-2</v>
      </c>
      <c r="M1203">
        <v>1.3784616E-2</v>
      </c>
      <c r="N1203">
        <v>0.19250649</v>
      </c>
      <c r="O1203">
        <v>-0.25881520099999999</v>
      </c>
      <c r="P1203">
        <v>0.19861499599999999</v>
      </c>
      <c r="Q1203">
        <v>0.19254062399999999</v>
      </c>
      <c r="AA1203" t="b">
        <v>1</v>
      </c>
    </row>
    <row r="1204" spans="1:27">
      <c r="A1204" t="s">
        <v>2860</v>
      </c>
      <c r="B1204" t="s">
        <v>2861</v>
      </c>
      <c r="C1204" t="s">
        <v>164</v>
      </c>
      <c r="D1204" t="s">
        <v>167</v>
      </c>
      <c r="E1204" t="s">
        <v>145</v>
      </c>
      <c r="F1204" t="s">
        <v>182</v>
      </c>
      <c r="G1204" t="s">
        <v>5</v>
      </c>
      <c r="H1204">
        <v>-7.3900800000000003E-2</v>
      </c>
      <c r="I1204">
        <v>1.06E-2</v>
      </c>
      <c r="J1204" s="5">
        <v>2.8799999999999998E-12</v>
      </c>
      <c r="K1204">
        <v>0.54168868400000003</v>
      </c>
      <c r="L1204">
        <v>1.5432141999999999E-2</v>
      </c>
      <c r="M1204">
        <v>1.1944382999999999E-2</v>
      </c>
      <c r="N1204">
        <v>0.19628788999999999</v>
      </c>
      <c r="O1204">
        <v>-0.20882240099999999</v>
      </c>
      <c r="P1204">
        <v>0.161627245</v>
      </c>
      <c r="Q1204">
        <v>0.19635714500000001</v>
      </c>
      <c r="AA1204" t="b">
        <v>1</v>
      </c>
    </row>
    <row r="1205" spans="1:27">
      <c r="A1205" t="s">
        <v>2881</v>
      </c>
      <c r="B1205" t="s">
        <v>2882</v>
      </c>
      <c r="C1205" t="s">
        <v>167</v>
      </c>
      <c r="D1205" t="s">
        <v>168</v>
      </c>
      <c r="E1205" t="s">
        <v>145</v>
      </c>
      <c r="F1205" t="s">
        <v>182</v>
      </c>
      <c r="G1205" t="s">
        <v>5</v>
      </c>
      <c r="H1205">
        <v>-9.0800400000000003E-2</v>
      </c>
      <c r="I1205">
        <v>1.4800000000000001E-2</v>
      </c>
      <c r="J1205" s="5">
        <v>9.3400000000000008E-10</v>
      </c>
      <c r="K1205">
        <v>0.14367659599999999</v>
      </c>
      <c r="L1205">
        <v>-2.1646624999999999E-2</v>
      </c>
      <c r="M1205">
        <v>1.6967098999999999E-2</v>
      </c>
      <c r="N1205">
        <v>0.20202623</v>
      </c>
      <c r="O1205">
        <v>0.23839790599999999</v>
      </c>
      <c r="P1205">
        <v>0.18686150300000001</v>
      </c>
      <c r="Q1205">
        <v>0.202026228</v>
      </c>
      <c r="AA1205" t="b">
        <v>1</v>
      </c>
    </row>
    <row r="1206" spans="1:27">
      <c r="A1206" t="s">
        <v>2835</v>
      </c>
      <c r="B1206" t="s">
        <v>2836</v>
      </c>
      <c r="C1206" t="s">
        <v>168</v>
      </c>
      <c r="D1206" t="s">
        <v>167</v>
      </c>
      <c r="E1206" t="s">
        <v>145</v>
      </c>
      <c r="F1206" t="s">
        <v>182</v>
      </c>
      <c r="G1206" t="s">
        <v>5</v>
      </c>
      <c r="H1206">
        <v>6.7305000000000004E-2</v>
      </c>
      <c r="I1206">
        <v>1.0999999999999999E-2</v>
      </c>
      <c r="J1206" s="5">
        <v>1.02E-9</v>
      </c>
      <c r="K1206">
        <v>0.64020900000000003</v>
      </c>
      <c r="L1206">
        <v>1.5417383999999999E-2</v>
      </c>
      <c r="M1206">
        <v>1.2400372999999999E-2</v>
      </c>
      <c r="N1206">
        <v>0.21372047</v>
      </c>
      <c r="O1206">
        <v>0.22906743399999999</v>
      </c>
      <c r="P1206">
        <v>0.18424148200000001</v>
      </c>
      <c r="Q1206">
        <v>0.21375730400000001</v>
      </c>
      <c r="AA1206" t="b">
        <v>1</v>
      </c>
    </row>
    <row r="1207" spans="1:27">
      <c r="A1207" t="s">
        <v>2844</v>
      </c>
      <c r="B1207" t="s">
        <v>2845</v>
      </c>
      <c r="C1207" t="s">
        <v>167</v>
      </c>
      <c r="D1207" t="s">
        <v>168</v>
      </c>
      <c r="E1207" t="s">
        <v>145</v>
      </c>
      <c r="F1207" t="s">
        <v>182</v>
      </c>
      <c r="G1207" t="s">
        <v>5</v>
      </c>
      <c r="H1207">
        <v>6.2702499999999994E-2</v>
      </c>
      <c r="I1207">
        <v>1.0699999999999999E-2</v>
      </c>
      <c r="J1207" s="5">
        <v>4.8300000000000001E-9</v>
      </c>
      <c r="K1207">
        <v>0.54028699999999996</v>
      </c>
      <c r="L1207">
        <v>-1.4540212E-2</v>
      </c>
      <c r="M1207">
        <v>1.1941699E-2</v>
      </c>
      <c r="N1207">
        <v>0.22337601000000001</v>
      </c>
      <c r="O1207">
        <v>-0.23189206400000001</v>
      </c>
      <c r="P1207">
        <v>0.190450118</v>
      </c>
      <c r="Q1207">
        <v>0.22337601400000001</v>
      </c>
      <c r="AA1207" t="b">
        <v>1</v>
      </c>
    </row>
    <row r="1208" spans="1:27">
      <c r="A1208" t="s">
        <v>2908</v>
      </c>
      <c r="B1208" t="s">
        <v>2909</v>
      </c>
      <c r="C1208" t="s">
        <v>163</v>
      </c>
      <c r="D1208" t="s">
        <v>164</v>
      </c>
      <c r="E1208" t="s">
        <v>145</v>
      </c>
      <c r="F1208" t="s">
        <v>182</v>
      </c>
      <c r="G1208" t="s">
        <v>5</v>
      </c>
      <c r="H1208">
        <v>6.7602599999999999E-2</v>
      </c>
      <c r="I1208">
        <v>1.24E-2</v>
      </c>
      <c r="J1208" s="5">
        <v>4.9199999999999997E-8</v>
      </c>
      <c r="K1208">
        <v>0.30117824300000001</v>
      </c>
      <c r="L1208">
        <v>-1.5538596999999999E-2</v>
      </c>
      <c r="M1208">
        <v>1.2972614E-2</v>
      </c>
      <c r="N1208">
        <v>0.23091702</v>
      </c>
      <c r="O1208">
        <v>-0.229852056</v>
      </c>
      <c r="P1208">
        <v>0.19189518799999999</v>
      </c>
      <c r="Q1208">
        <v>0.23099488700000001</v>
      </c>
      <c r="AA1208" t="b">
        <v>1</v>
      </c>
    </row>
    <row r="1209" spans="1:27">
      <c r="A1209" t="s">
        <v>2756</v>
      </c>
      <c r="B1209" t="s">
        <v>2755</v>
      </c>
      <c r="C1209" t="s">
        <v>163</v>
      </c>
      <c r="D1209" t="s">
        <v>168</v>
      </c>
      <c r="E1209" t="s">
        <v>145</v>
      </c>
      <c r="F1209" t="s">
        <v>182</v>
      </c>
      <c r="G1209" t="s">
        <v>5</v>
      </c>
      <c r="H1209">
        <v>6.9395499999999999E-2</v>
      </c>
      <c r="I1209">
        <v>1.0999999999999999E-2</v>
      </c>
      <c r="J1209" s="5">
        <v>2.3500000000000002E-10</v>
      </c>
      <c r="K1209">
        <v>0.33582499999999998</v>
      </c>
      <c r="L1209">
        <v>-1.5014781E-2</v>
      </c>
      <c r="M1209">
        <v>1.2601578E-2</v>
      </c>
      <c r="N1209">
        <v>0.23341813</v>
      </c>
      <c r="O1209">
        <v>-0.21636533699999999</v>
      </c>
      <c r="P1209">
        <v>0.18159071500000001</v>
      </c>
      <c r="Q1209">
        <v>0.233457357</v>
      </c>
      <c r="AA1209" t="b">
        <v>1</v>
      </c>
    </row>
    <row r="1210" spans="1:27">
      <c r="A1210" t="s">
        <v>2927</v>
      </c>
      <c r="B1210" t="s">
        <v>2928</v>
      </c>
      <c r="C1210" t="s">
        <v>167</v>
      </c>
      <c r="D1210" t="s">
        <v>168</v>
      </c>
      <c r="E1210" t="s">
        <v>145</v>
      </c>
      <c r="F1210" t="s">
        <v>182</v>
      </c>
      <c r="G1210" t="s">
        <v>5</v>
      </c>
      <c r="H1210">
        <v>-7.2205199999999997E-2</v>
      </c>
      <c r="I1210">
        <v>1.1599999999999999E-2</v>
      </c>
      <c r="J1210" s="5">
        <v>4.0899999999999998E-10</v>
      </c>
      <c r="K1210">
        <v>0.32770866999999998</v>
      </c>
      <c r="L1210">
        <v>-1.4649865999999999E-2</v>
      </c>
      <c r="M1210">
        <v>1.2679476E-2</v>
      </c>
      <c r="N1210">
        <v>0.24784481</v>
      </c>
      <c r="O1210">
        <v>0.20289212500000001</v>
      </c>
      <c r="P1210">
        <v>0.17560336300000001</v>
      </c>
      <c r="Q1210">
        <v>0.24792666199999999</v>
      </c>
      <c r="AA1210" t="b">
        <v>1</v>
      </c>
    </row>
    <row r="1211" spans="1:27">
      <c r="A1211" t="s">
        <v>2869</v>
      </c>
      <c r="B1211" t="s">
        <v>2870</v>
      </c>
      <c r="C1211" t="s">
        <v>167</v>
      </c>
      <c r="D1211" t="s">
        <v>168</v>
      </c>
      <c r="E1211" t="s">
        <v>145</v>
      </c>
      <c r="F1211" t="s">
        <v>182</v>
      </c>
      <c r="G1211" t="s">
        <v>5</v>
      </c>
      <c r="H1211">
        <v>0.116102</v>
      </c>
      <c r="I1211">
        <v>2.1100000000000001E-2</v>
      </c>
      <c r="J1211" s="5">
        <v>4.0299999999999997E-8</v>
      </c>
      <c r="K1211">
        <v>8.7965615999999996E-2</v>
      </c>
      <c r="L1211">
        <v>2.3770624000000001E-2</v>
      </c>
      <c r="M1211">
        <v>2.1011776999999999E-2</v>
      </c>
      <c r="N1211">
        <v>0.25797091999999999</v>
      </c>
      <c r="O1211">
        <v>0.20473914200000001</v>
      </c>
      <c r="P1211">
        <v>0.18097687800000001</v>
      </c>
      <c r="Q1211">
        <v>0.25792884399999999</v>
      </c>
      <c r="AA1211" t="b">
        <v>1</v>
      </c>
    </row>
    <row r="1212" spans="1:27">
      <c r="A1212" t="s">
        <v>2939</v>
      </c>
      <c r="B1212" t="s">
        <v>2940</v>
      </c>
      <c r="C1212" t="s">
        <v>168</v>
      </c>
      <c r="D1212" t="s">
        <v>167</v>
      </c>
      <c r="E1212" t="s">
        <v>145</v>
      </c>
      <c r="F1212" t="s">
        <v>182</v>
      </c>
      <c r="G1212" t="s">
        <v>5</v>
      </c>
      <c r="H1212">
        <v>-7.8302700000000003E-2</v>
      </c>
      <c r="I1212">
        <v>1.2500000000000001E-2</v>
      </c>
      <c r="J1212" s="5">
        <v>3.9299999999999999E-10</v>
      </c>
      <c r="K1212">
        <v>0.77002340199999997</v>
      </c>
      <c r="L1212">
        <v>-1.5429691000000001E-2</v>
      </c>
      <c r="M1212">
        <v>1.4142704000000001E-2</v>
      </c>
      <c r="N1212">
        <v>0.27527288</v>
      </c>
      <c r="O1212">
        <v>0.19705183300000001</v>
      </c>
      <c r="P1212">
        <v>0.180615795</v>
      </c>
      <c r="Q1212">
        <v>0.27527288300000002</v>
      </c>
      <c r="AA1212" t="b">
        <v>1</v>
      </c>
    </row>
    <row r="1213" spans="1:27">
      <c r="A1213" t="s">
        <v>2933</v>
      </c>
      <c r="B1213" t="s">
        <v>2934</v>
      </c>
      <c r="C1213" t="s">
        <v>164</v>
      </c>
      <c r="D1213" t="s">
        <v>163</v>
      </c>
      <c r="E1213" t="s">
        <v>145</v>
      </c>
      <c r="F1213" t="s">
        <v>182</v>
      </c>
      <c r="G1213" t="s">
        <v>5</v>
      </c>
      <c r="H1213">
        <v>7.89025E-2</v>
      </c>
      <c r="I1213">
        <v>1.0699999999999999E-2</v>
      </c>
      <c r="J1213" s="5">
        <v>1.7299999999999999E-13</v>
      </c>
      <c r="K1213">
        <v>0.48821799999999999</v>
      </c>
      <c r="L1213">
        <v>1.2749287E-2</v>
      </c>
      <c r="M1213">
        <v>1.1906319E-2</v>
      </c>
      <c r="N1213">
        <v>0.28425937000000001</v>
      </c>
      <c r="O1213">
        <v>0.161582798</v>
      </c>
      <c r="P1213">
        <v>0.15089913899999999</v>
      </c>
      <c r="Q1213">
        <v>0.28425936699999999</v>
      </c>
      <c r="AA1213" t="b">
        <v>1</v>
      </c>
    </row>
    <row r="1214" spans="1:27">
      <c r="A1214" t="s">
        <v>2848</v>
      </c>
      <c r="B1214" t="s">
        <v>2849</v>
      </c>
      <c r="C1214" t="s">
        <v>168</v>
      </c>
      <c r="D1214" t="s">
        <v>167</v>
      </c>
      <c r="E1214" t="s">
        <v>145</v>
      </c>
      <c r="F1214" t="s">
        <v>182</v>
      </c>
      <c r="G1214" t="s">
        <v>5</v>
      </c>
      <c r="H1214">
        <v>7.6503100000000004E-2</v>
      </c>
      <c r="I1214">
        <v>1.34E-2</v>
      </c>
      <c r="J1214" s="5">
        <v>1.24E-8</v>
      </c>
      <c r="K1214">
        <v>0.19839152199999999</v>
      </c>
      <c r="L1214">
        <v>1.5828368999999998E-2</v>
      </c>
      <c r="M1214">
        <v>1.4923976E-2</v>
      </c>
      <c r="N1214">
        <v>0.28887172</v>
      </c>
      <c r="O1214">
        <v>0.20689840400000001</v>
      </c>
      <c r="P1214">
        <v>0.19507675299999999</v>
      </c>
      <c r="Q1214">
        <v>0.28887172300000002</v>
      </c>
      <c r="AA1214" t="b">
        <v>1</v>
      </c>
    </row>
    <row r="1215" spans="1:27">
      <c r="A1215" t="s">
        <v>2920</v>
      </c>
      <c r="B1215" t="s">
        <v>2921</v>
      </c>
      <c r="C1215" t="s">
        <v>163</v>
      </c>
      <c r="D1215" t="s">
        <v>167</v>
      </c>
      <c r="E1215" t="s">
        <v>145</v>
      </c>
      <c r="F1215" t="s">
        <v>182</v>
      </c>
      <c r="G1215" t="s">
        <v>5</v>
      </c>
      <c r="H1215">
        <v>6.8004400000000007E-2</v>
      </c>
      <c r="I1215">
        <v>1.15E-2</v>
      </c>
      <c r="J1215" s="5">
        <v>3.0899999999999999E-9</v>
      </c>
      <c r="K1215">
        <v>0.307059268</v>
      </c>
      <c r="L1215">
        <v>1.3068814999999999E-2</v>
      </c>
      <c r="M1215">
        <v>1.2902373999999999E-2</v>
      </c>
      <c r="N1215">
        <v>0.31115569999999998</v>
      </c>
      <c r="O1215">
        <v>0.19217601600000001</v>
      </c>
      <c r="P1215">
        <v>0.18972851800000001</v>
      </c>
      <c r="Q1215">
        <v>0.31110792799999998</v>
      </c>
      <c r="AA1215" t="b">
        <v>1</v>
      </c>
    </row>
    <row r="1216" spans="1:27">
      <c r="A1216" t="s">
        <v>2916</v>
      </c>
      <c r="B1216" t="s">
        <v>2917</v>
      </c>
      <c r="C1216" t="s">
        <v>163</v>
      </c>
      <c r="D1216" t="s">
        <v>164</v>
      </c>
      <c r="E1216" t="s">
        <v>145</v>
      </c>
      <c r="F1216" t="s">
        <v>182</v>
      </c>
      <c r="G1216" t="s">
        <v>5</v>
      </c>
      <c r="H1216">
        <v>-7.3797199999999993E-2</v>
      </c>
      <c r="I1216">
        <v>1.06E-2</v>
      </c>
      <c r="J1216" s="5">
        <v>3.1500000000000001E-12</v>
      </c>
      <c r="K1216">
        <v>0.56427870499999999</v>
      </c>
      <c r="L1216">
        <v>1.2006273E-2</v>
      </c>
      <c r="M1216">
        <v>1.2002672000000001E-2</v>
      </c>
      <c r="N1216">
        <v>0.31711697</v>
      </c>
      <c r="O1216">
        <v>-0.162692798</v>
      </c>
      <c r="P1216">
        <v>0.16264400500000001</v>
      </c>
      <c r="Q1216">
        <v>0.31716534699999999</v>
      </c>
      <c r="AA1216" t="b">
        <v>1</v>
      </c>
    </row>
    <row r="1217" spans="1:27">
      <c r="A1217" t="s">
        <v>177</v>
      </c>
      <c r="B1217" t="s">
        <v>2820</v>
      </c>
      <c r="C1217" t="s">
        <v>168</v>
      </c>
      <c r="D1217" t="s">
        <v>167</v>
      </c>
      <c r="E1217" t="s">
        <v>145</v>
      </c>
      <c r="F1217" t="s">
        <v>182</v>
      </c>
      <c r="G1217" t="s">
        <v>5</v>
      </c>
      <c r="H1217">
        <v>-6.08975E-2</v>
      </c>
      <c r="I1217">
        <v>1.06E-2</v>
      </c>
      <c r="J1217" s="5">
        <v>1.02E-8</v>
      </c>
      <c r="K1217">
        <v>0.50512900000000005</v>
      </c>
      <c r="L1217">
        <v>1.1778721000000001E-2</v>
      </c>
      <c r="M1217">
        <v>1.190371E-2</v>
      </c>
      <c r="N1217">
        <v>0.32246746999999998</v>
      </c>
      <c r="O1217">
        <v>-0.193418798</v>
      </c>
      <c r="P1217">
        <v>0.19547124599999999</v>
      </c>
      <c r="Q1217">
        <v>0.32241857000000002</v>
      </c>
      <c r="AA1217" t="b">
        <v>1</v>
      </c>
    </row>
    <row r="1218" spans="1:27">
      <c r="A1218" t="s">
        <v>161</v>
      </c>
      <c r="B1218" t="s">
        <v>2827</v>
      </c>
      <c r="C1218" t="s">
        <v>163</v>
      </c>
      <c r="D1218" t="s">
        <v>164</v>
      </c>
      <c r="E1218" t="s">
        <v>145</v>
      </c>
      <c r="F1218" t="s">
        <v>182</v>
      </c>
      <c r="G1218" t="s">
        <v>5</v>
      </c>
      <c r="H1218">
        <v>-7.84049E-2</v>
      </c>
      <c r="I1218">
        <v>1.12E-2</v>
      </c>
      <c r="J1218" s="5">
        <v>2.2999999999999999E-12</v>
      </c>
      <c r="K1218">
        <v>0.55246535900000004</v>
      </c>
      <c r="L1218">
        <v>1.1826727E-2</v>
      </c>
      <c r="M1218">
        <v>1.196916E-2</v>
      </c>
      <c r="N1218">
        <v>0.32305471000000002</v>
      </c>
      <c r="O1218">
        <v>-0.150841687</v>
      </c>
      <c r="P1218">
        <v>0.15265832100000001</v>
      </c>
      <c r="Q1218">
        <v>0.32310367600000001</v>
      </c>
      <c r="AA1218" t="b">
        <v>1</v>
      </c>
    </row>
    <row r="1219" spans="1:27">
      <c r="A1219" t="s">
        <v>2873</v>
      </c>
      <c r="B1219" t="s">
        <v>2874</v>
      </c>
      <c r="C1219" t="s">
        <v>164</v>
      </c>
      <c r="D1219" t="s">
        <v>163</v>
      </c>
      <c r="E1219" t="s">
        <v>145</v>
      </c>
      <c r="F1219" t="s">
        <v>182</v>
      </c>
      <c r="G1219" t="s">
        <v>5</v>
      </c>
      <c r="H1219">
        <v>7.6200900000000002E-2</v>
      </c>
      <c r="I1219">
        <v>1.0699999999999999E-2</v>
      </c>
      <c r="J1219" s="5">
        <v>9.0899999999999996E-13</v>
      </c>
      <c r="K1219">
        <v>0.479518208</v>
      </c>
      <c r="L1219">
        <v>1.1154259999999999E-2</v>
      </c>
      <c r="M1219">
        <v>1.1913126E-2</v>
      </c>
      <c r="N1219">
        <v>0.34917021999999998</v>
      </c>
      <c r="O1219">
        <v>0.14637964000000001</v>
      </c>
      <c r="P1219">
        <v>0.15633839599999999</v>
      </c>
      <c r="Q1219">
        <v>0.34911874799999998</v>
      </c>
      <c r="AA1219" t="b">
        <v>1</v>
      </c>
    </row>
    <row r="1220" spans="1:27">
      <c r="A1220" t="s">
        <v>2910</v>
      </c>
      <c r="B1220" t="s">
        <v>2911</v>
      </c>
      <c r="C1220" t="s">
        <v>167</v>
      </c>
      <c r="D1220" t="s">
        <v>168</v>
      </c>
      <c r="E1220" t="s">
        <v>145</v>
      </c>
      <c r="F1220" t="s">
        <v>182</v>
      </c>
      <c r="G1220" t="s">
        <v>5</v>
      </c>
      <c r="H1220">
        <v>7.8995999999999997E-2</v>
      </c>
      <c r="I1220">
        <v>1.1299999999999999E-2</v>
      </c>
      <c r="J1220" s="5">
        <v>3.3899999999999999E-12</v>
      </c>
      <c r="K1220">
        <v>0.35033795299999998</v>
      </c>
      <c r="L1220">
        <v>1.1609324000000001E-2</v>
      </c>
      <c r="M1220">
        <v>1.2475096E-2</v>
      </c>
      <c r="N1220">
        <v>0.35216402000000002</v>
      </c>
      <c r="O1220">
        <v>0.146960914</v>
      </c>
      <c r="P1220">
        <v>0.15792060399999999</v>
      </c>
      <c r="Q1220">
        <v>0.35206051500000002</v>
      </c>
      <c r="AA1220" t="b">
        <v>1</v>
      </c>
    </row>
    <row r="1221" spans="1:27">
      <c r="A1221" t="s">
        <v>2856</v>
      </c>
      <c r="B1221" t="s">
        <v>2857</v>
      </c>
      <c r="C1221" t="s">
        <v>167</v>
      </c>
      <c r="D1221" t="s">
        <v>163</v>
      </c>
      <c r="E1221" t="s">
        <v>145</v>
      </c>
      <c r="F1221" t="s">
        <v>182</v>
      </c>
      <c r="G1221" t="s">
        <v>5</v>
      </c>
      <c r="H1221">
        <v>8.7400500000000006E-2</v>
      </c>
      <c r="I1221">
        <v>1.5299999999999999E-2</v>
      </c>
      <c r="J1221" s="5">
        <v>1.15E-8</v>
      </c>
      <c r="K1221">
        <v>0.14400573799999999</v>
      </c>
      <c r="L1221">
        <v>1.5334274E-2</v>
      </c>
      <c r="M1221">
        <v>1.6951442000000001E-2</v>
      </c>
      <c r="N1221">
        <v>0.36578334000000001</v>
      </c>
      <c r="O1221">
        <v>0.17544836</v>
      </c>
      <c r="P1221">
        <v>0.19395131600000001</v>
      </c>
      <c r="Q1221">
        <v>0.36567733499999999</v>
      </c>
      <c r="AA1221" t="b">
        <v>1</v>
      </c>
    </row>
    <row r="1222" spans="1:27">
      <c r="A1222" t="s">
        <v>165</v>
      </c>
      <c r="B1222" t="s">
        <v>2837</v>
      </c>
      <c r="C1222" t="s">
        <v>167</v>
      </c>
      <c r="D1222" t="s">
        <v>168</v>
      </c>
      <c r="E1222" t="s">
        <v>145</v>
      </c>
      <c r="F1222" t="s">
        <v>182</v>
      </c>
      <c r="G1222" t="s">
        <v>5</v>
      </c>
      <c r="H1222">
        <v>0.14510400000000001</v>
      </c>
      <c r="I1222">
        <v>2.6599999999999999E-2</v>
      </c>
      <c r="J1222" s="5">
        <v>4.6399999999999999E-8</v>
      </c>
      <c r="K1222">
        <v>6.4768299000000001E-2</v>
      </c>
      <c r="L1222">
        <v>2.0852141000000001E-2</v>
      </c>
      <c r="M1222">
        <v>2.4182003000000001E-2</v>
      </c>
      <c r="N1222">
        <v>0.38857746999999998</v>
      </c>
      <c r="O1222">
        <v>0.14370479799999999</v>
      </c>
      <c r="P1222">
        <v>0.16665290299999999</v>
      </c>
      <c r="Q1222">
        <v>0.38852245299999999</v>
      </c>
      <c r="AA1222" t="b">
        <v>1</v>
      </c>
    </row>
    <row r="1223" spans="1:27">
      <c r="A1223" t="s">
        <v>2871</v>
      </c>
      <c r="B1223" t="s">
        <v>2872</v>
      </c>
      <c r="C1223" t="s">
        <v>167</v>
      </c>
      <c r="D1223" t="s">
        <v>164</v>
      </c>
      <c r="E1223" t="s">
        <v>145</v>
      </c>
      <c r="F1223" t="s">
        <v>182</v>
      </c>
      <c r="G1223" t="s">
        <v>5</v>
      </c>
      <c r="H1223">
        <v>8.7103899999999998E-2</v>
      </c>
      <c r="I1223">
        <v>1.17E-2</v>
      </c>
      <c r="J1223" s="5">
        <v>1.1700000000000001E-13</v>
      </c>
      <c r="K1223">
        <v>0.28501016499999998</v>
      </c>
      <c r="L1223">
        <v>1.0676579E-2</v>
      </c>
      <c r="M1223">
        <v>1.3184217999999999E-2</v>
      </c>
      <c r="N1223">
        <v>0.41805513</v>
      </c>
      <c r="O1223">
        <v>0.122572921</v>
      </c>
      <c r="P1223">
        <v>0.15136196699999999</v>
      </c>
      <c r="Q1223">
        <v>0.41805513300000002</v>
      </c>
      <c r="AA1223" t="b">
        <v>1</v>
      </c>
    </row>
    <row r="1224" spans="1:27">
      <c r="A1224" t="s">
        <v>2904</v>
      </c>
      <c r="B1224" t="s">
        <v>2905</v>
      </c>
      <c r="C1224" t="s">
        <v>163</v>
      </c>
      <c r="D1224" t="s">
        <v>164</v>
      </c>
      <c r="E1224" t="s">
        <v>145</v>
      </c>
      <c r="F1224" t="s">
        <v>182</v>
      </c>
      <c r="G1224" t="s">
        <v>5</v>
      </c>
      <c r="H1224">
        <v>-0.106595</v>
      </c>
      <c r="I1224">
        <v>1.6500000000000001E-2</v>
      </c>
      <c r="J1224" s="5">
        <v>1.04E-10</v>
      </c>
      <c r="K1224">
        <v>0.126901446</v>
      </c>
      <c r="L1224">
        <v>-1.4386319999999999E-2</v>
      </c>
      <c r="M1224">
        <v>1.7880088999999998E-2</v>
      </c>
      <c r="N1224">
        <v>0.42093510000000001</v>
      </c>
      <c r="O1224">
        <v>0.134962426</v>
      </c>
      <c r="P1224">
        <v>0.16773853599999999</v>
      </c>
      <c r="Q1224">
        <v>0.42105054200000003</v>
      </c>
      <c r="AA1224" t="b">
        <v>1</v>
      </c>
    </row>
    <row r="1225" spans="1:27">
      <c r="A1225" t="s">
        <v>171</v>
      </c>
      <c r="B1225" t="s">
        <v>2893</v>
      </c>
      <c r="C1225" t="s">
        <v>168</v>
      </c>
      <c r="D1225" t="s">
        <v>167</v>
      </c>
      <c r="E1225" t="s">
        <v>145</v>
      </c>
      <c r="F1225" t="s">
        <v>182</v>
      </c>
      <c r="G1225" t="s">
        <v>5</v>
      </c>
      <c r="H1225">
        <v>-6.9899100000000006E-2</v>
      </c>
      <c r="I1225">
        <v>1.15E-2</v>
      </c>
      <c r="J1225" s="5">
        <v>1.2799999999999999E-9</v>
      </c>
      <c r="K1225">
        <v>0.686358146</v>
      </c>
      <c r="L1225">
        <v>-9.5937209999999995E-3</v>
      </c>
      <c r="M1225">
        <v>1.2827544999999999E-2</v>
      </c>
      <c r="N1225">
        <v>0.45458080000000001</v>
      </c>
      <c r="O1225">
        <v>0.13725099499999999</v>
      </c>
      <c r="P1225">
        <v>0.18351517000000001</v>
      </c>
      <c r="Q1225">
        <v>0.45452047800000001</v>
      </c>
      <c r="AA1225" t="b">
        <v>1</v>
      </c>
    </row>
    <row r="1226" spans="1:27">
      <c r="A1226" t="s">
        <v>2852</v>
      </c>
      <c r="B1226" t="s">
        <v>2853</v>
      </c>
      <c r="C1226" t="s">
        <v>163</v>
      </c>
      <c r="D1226" t="s">
        <v>167</v>
      </c>
      <c r="E1226" t="s">
        <v>145</v>
      </c>
      <c r="F1226" t="s">
        <v>182</v>
      </c>
      <c r="G1226" t="s">
        <v>5</v>
      </c>
      <c r="H1226">
        <v>-9.7998799999999997E-2</v>
      </c>
      <c r="I1226">
        <v>1.14E-2</v>
      </c>
      <c r="J1226" s="5">
        <v>9.2400000000000001E-18</v>
      </c>
      <c r="K1226">
        <v>0.35209277100000003</v>
      </c>
      <c r="L1226">
        <v>-9.2983579999999996E-3</v>
      </c>
      <c r="M1226">
        <v>1.2460946000000001E-2</v>
      </c>
      <c r="N1226">
        <v>0.45554661000000002</v>
      </c>
      <c r="O1226">
        <v>9.4882367999999995E-2</v>
      </c>
      <c r="P1226">
        <v>0.12715407100000001</v>
      </c>
      <c r="Q1226">
        <v>0.45554660800000002</v>
      </c>
      <c r="AA1226" t="b">
        <v>1</v>
      </c>
    </row>
    <row r="1227" spans="1:27">
      <c r="A1227" t="s">
        <v>2944</v>
      </c>
      <c r="B1227" t="s">
        <v>2945</v>
      </c>
      <c r="C1227" t="s">
        <v>164</v>
      </c>
      <c r="D1227" t="s">
        <v>163</v>
      </c>
      <c r="E1227" t="s">
        <v>145</v>
      </c>
      <c r="F1227" t="s">
        <v>182</v>
      </c>
      <c r="G1227" t="s">
        <v>5</v>
      </c>
      <c r="H1227">
        <v>9.1600100000000004E-2</v>
      </c>
      <c r="I1227">
        <v>1.0800000000000001E-2</v>
      </c>
      <c r="J1227" s="5">
        <v>2.63E-17</v>
      </c>
      <c r="K1227">
        <v>0.37071295300000001</v>
      </c>
      <c r="L1227">
        <v>9.0470580000000002E-3</v>
      </c>
      <c r="M1227">
        <v>1.2322334000000001E-2</v>
      </c>
      <c r="N1227">
        <v>0.46294874000000003</v>
      </c>
      <c r="O1227">
        <v>9.8766900000000005E-2</v>
      </c>
      <c r="P1227">
        <v>0.13452315500000001</v>
      </c>
      <c r="Q1227">
        <v>0.46282685299999998</v>
      </c>
      <c r="AA1227" t="b">
        <v>1</v>
      </c>
    </row>
    <row r="1228" spans="1:27">
      <c r="A1228" t="s">
        <v>2894</v>
      </c>
      <c r="B1228" t="s">
        <v>2895</v>
      </c>
      <c r="C1228" t="s">
        <v>163</v>
      </c>
      <c r="D1228" t="s">
        <v>164</v>
      </c>
      <c r="E1228" t="s">
        <v>145</v>
      </c>
      <c r="F1228" t="s">
        <v>182</v>
      </c>
      <c r="G1228" t="s">
        <v>5</v>
      </c>
      <c r="H1228">
        <v>-6.4399899999999996E-2</v>
      </c>
      <c r="I1228">
        <v>1.0699999999999999E-2</v>
      </c>
      <c r="J1228" s="5">
        <v>1.7599999999999999E-9</v>
      </c>
      <c r="K1228">
        <v>0.58523649499999997</v>
      </c>
      <c r="L1228">
        <v>8.5043989999999993E-3</v>
      </c>
      <c r="M1228">
        <v>1.2080112E-2</v>
      </c>
      <c r="N1228">
        <v>0.48130823</v>
      </c>
      <c r="O1228">
        <v>-0.13205608999999999</v>
      </c>
      <c r="P1228">
        <v>0.187579673</v>
      </c>
      <c r="Q1228">
        <v>0.48143277400000001</v>
      </c>
      <c r="AA1228" t="b">
        <v>1</v>
      </c>
    </row>
    <row r="1229" spans="1:27">
      <c r="A1229" t="s">
        <v>2834</v>
      </c>
      <c r="B1229" t="s">
        <v>2768</v>
      </c>
      <c r="C1229" t="s">
        <v>167</v>
      </c>
      <c r="D1229" t="s">
        <v>168</v>
      </c>
      <c r="E1229" t="s">
        <v>145</v>
      </c>
      <c r="F1229" t="s">
        <v>182</v>
      </c>
      <c r="G1229" t="s">
        <v>5</v>
      </c>
      <c r="H1229">
        <v>6.9003499999999995E-2</v>
      </c>
      <c r="I1229">
        <v>1.17E-2</v>
      </c>
      <c r="J1229" s="5">
        <v>4.0300000000000004E-9</v>
      </c>
      <c r="K1229">
        <v>0.49920500000000001</v>
      </c>
      <c r="L1229">
        <v>7.837152E-3</v>
      </c>
      <c r="M1229">
        <v>1.1903329000000001E-2</v>
      </c>
      <c r="N1229">
        <v>0.51028114000000002</v>
      </c>
      <c r="O1229">
        <v>0.113576149</v>
      </c>
      <c r="P1229">
        <v>0.17250326399999999</v>
      </c>
      <c r="Q1229">
        <v>0.51028113500000005</v>
      </c>
      <c r="AA1229" t="b">
        <v>1</v>
      </c>
    </row>
    <row r="1230" spans="1:27">
      <c r="A1230" t="s">
        <v>2850</v>
      </c>
      <c r="B1230" t="s">
        <v>2851</v>
      </c>
      <c r="C1230" t="s">
        <v>164</v>
      </c>
      <c r="D1230" t="s">
        <v>163</v>
      </c>
      <c r="E1230" t="s">
        <v>145</v>
      </c>
      <c r="F1230" t="s">
        <v>182</v>
      </c>
      <c r="G1230" t="s">
        <v>5</v>
      </c>
      <c r="H1230">
        <v>-8.7497900000000003E-2</v>
      </c>
      <c r="I1230">
        <v>1.24E-2</v>
      </c>
      <c r="J1230" s="5">
        <v>1.8699999999999999E-12</v>
      </c>
      <c r="K1230">
        <v>0.25573901799999998</v>
      </c>
      <c r="L1230">
        <v>-8.6162719999999995E-3</v>
      </c>
      <c r="M1230">
        <v>1.3641977E-2</v>
      </c>
      <c r="N1230">
        <v>0.52764829000000002</v>
      </c>
      <c r="O1230">
        <v>9.8474048999999994E-2</v>
      </c>
      <c r="P1230">
        <v>0.155912046</v>
      </c>
      <c r="Q1230">
        <v>0.52764828699999999</v>
      </c>
      <c r="AA1230" t="b">
        <v>1</v>
      </c>
    </row>
    <row r="1231" spans="1:27">
      <c r="A1231" t="s">
        <v>2889</v>
      </c>
      <c r="B1231" t="s">
        <v>2890</v>
      </c>
      <c r="C1231" t="s">
        <v>163</v>
      </c>
      <c r="D1231" t="s">
        <v>167</v>
      </c>
      <c r="E1231" t="s">
        <v>145</v>
      </c>
      <c r="F1231" t="s">
        <v>182</v>
      </c>
      <c r="G1231" t="s">
        <v>5</v>
      </c>
      <c r="H1231">
        <v>8.7002999999999997E-2</v>
      </c>
      <c r="I1231">
        <v>1.2699999999999999E-2</v>
      </c>
      <c r="J1231" s="5">
        <v>6.7600000000000003E-12</v>
      </c>
      <c r="K1231">
        <v>0.23852172899999999</v>
      </c>
      <c r="L1231">
        <v>8.5271300000000008E-3</v>
      </c>
      <c r="M1231">
        <v>1.3965165999999999E-2</v>
      </c>
      <c r="N1231">
        <v>0.54159687000000001</v>
      </c>
      <c r="O1231">
        <v>9.8009610999999996E-2</v>
      </c>
      <c r="P1231">
        <v>0.160513611</v>
      </c>
      <c r="Q1231">
        <v>0.54146442299999997</v>
      </c>
      <c r="AA1231" t="b">
        <v>1</v>
      </c>
    </row>
    <row r="1232" spans="1:27">
      <c r="A1232" t="s">
        <v>2825</v>
      </c>
      <c r="B1232" t="s">
        <v>2826</v>
      </c>
      <c r="C1232" t="s">
        <v>167</v>
      </c>
      <c r="D1232" t="s">
        <v>163</v>
      </c>
      <c r="E1232" t="s">
        <v>145</v>
      </c>
      <c r="F1232" t="s">
        <v>182</v>
      </c>
      <c r="G1232" t="s">
        <v>5</v>
      </c>
      <c r="H1232">
        <v>6.1099100000000003E-2</v>
      </c>
      <c r="I1232">
        <v>1.11E-2</v>
      </c>
      <c r="J1232" s="5">
        <v>3.9400000000000002E-8</v>
      </c>
      <c r="K1232">
        <v>0.41014899999999999</v>
      </c>
      <c r="L1232">
        <v>7.1900150000000001E-3</v>
      </c>
      <c r="M1232">
        <v>1.2100328E-2</v>
      </c>
      <c r="N1232">
        <v>0.55251211</v>
      </c>
      <c r="O1232">
        <v>0.11767791800000001</v>
      </c>
      <c r="P1232">
        <v>0.19804429100000001</v>
      </c>
      <c r="Q1232">
        <v>0.55237835300000004</v>
      </c>
      <c r="AA1232" t="b">
        <v>1</v>
      </c>
    </row>
    <row r="1233" spans="1:27">
      <c r="A1233" t="s">
        <v>2887</v>
      </c>
      <c r="B1233" t="s">
        <v>2888</v>
      </c>
      <c r="C1233" t="s">
        <v>168</v>
      </c>
      <c r="D1233" t="s">
        <v>167</v>
      </c>
      <c r="E1233" t="s">
        <v>145</v>
      </c>
      <c r="F1233" t="s">
        <v>182</v>
      </c>
      <c r="G1233" t="s">
        <v>5</v>
      </c>
      <c r="H1233">
        <v>6.8996399999999999E-2</v>
      </c>
      <c r="I1233">
        <v>1.26E-2</v>
      </c>
      <c r="J1233" s="5">
        <v>4.14E-8</v>
      </c>
      <c r="K1233">
        <v>0.22767299999999999</v>
      </c>
      <c r="L1233">
        <v>-7.6615490000000001E-3</v>
      </c>
      <c r="M1233">
        <v>1.4193311E-2</v>
      </c>
      <c r="N1233">
        <v>0.58933497000000001</v>
      </c>
      <c r="O1233">
        <v>-0.111042736</v>
      </c>
      <c r="P1233">
        <v>0.20571088500000001</v>
      </c>
      <c r="Q1233">
        <v>0.58933496699999999</v>
      </c>
      <c r="AA1233" t="b">
        <v>1</v>
      </c>
    </row>
    <row r="1234" spans="1:27">
      <c r="A1234" t="s">
        <v>2854</v>
      </c>
      <c r="B1234" t="s">
        <v>2855</v>
      </c>
      <c r="C1234" t="s">
        <v>163</v>
      </c>
      <c r="D1234" t="s">
        <v>164</v>
      </c>
      <c r="E1234" t="s">
        <v>145</v>
      </c>
      <c r="F1234" t="s">
        <v>182</v>
      </c>
      <c r="G1234" t="s">
        <v>5</v>
      </c>
      <c r="H1234">
        <v>0.28450199999999998</v>
      </c>
      <c r="I1234">
        <v>4.8500000000000001E-2</v>
      </c>
      <c r="J1234" s="5">
        <v>4.3999999999999997E-9</v>
      </c>
      <c r="K1234">
        <v>1.9309156000000001E-2</v>
      </c>
      <c r="L1234">
        <v>-2.3234238000000001E-2</v>
      </c>
      <c r="M1234">
        <v>4.3250627999999999E-2</v>
      </c>
      <c r="N1234">
        <v>0.59099133999999998</v>
      </c>
      <c r="O1234">
        <v>-8.1666342000000003E-2</v>
      </c>
      <c r="P1234">
        <v>0.15202222900000001</v>
      </c>
      <c r="Q1234">
        <v>0.59112947100000002</v>
      </c>
      <c r="AA1234" t="b">
        <v>1</v>
      </c>
    </row>
    <row r="1235" spans="1:27">
      <c r="A1235" t="s">
        <v>2925</v>
      </c>
      <c r="B1235" t="s">
        <v>2926</v>
      </c>
      <c r="C1235" t="s">
        <v>164</v>
      </c>
      <c r="D1235" t="s">
        <v>167</v>
      </c>
      <c r="E1235" t="s">
        <v>145</v>
      </c>
      <c r="F1235" t="s">
        <v>182</v>
      </c>
      <c r="G1235" t="s">
        <v>5</v>
      </c>
      <c r="H1235">
        <v>-0.113097</v>
      </c>
      <c r="I1235">
        <v>1.7100000000000001E-2</v>
      </c>
      <c r="J1235" s="5">
        <v>3.5599999999999999E-11</v>
      </c>
      <c r="K1235">
        <v>0.11484800000000001</v>
      </c>
      <c r="L1235">
        <v>9.9101970000000008E-3</v>
      </c>
      <c r="M1235">
        <v>1.8666787000000001E-2</v>
      </c>
      <c r="N1235">
        <v>0.59555738000000003</v>
      </c>
      <c r="O1235">
        <v>-8.7625643000000003E-2</v>
      </c>
      <c r="P1235">
        <v>0.16505112699999999</v>
      </c>
      <c r="Q1235">
        <v>0.59548807800000003</v>
      </c>
      <c r="AA1235" t="b">
        <v>1</v>
      </c>
    </row>
    <row r="1236" spans="1:27">
      <c r="A1236" t="s">
        <v>2891</v>
      </c>
      <c r="B1236" t="s">
        <v>2892</v>
      </c>
      <c r="C1236" t="s">
        <v>168</v>
      </c>
      <c r="D1236" t="s">
        <v>163</v>
      </c>
      <c r="E1236" t="s">
        <v>145</v>
      </c>
      <c r="F1236" t="s">
        <v>182</v>
      </c>
      <c r="G1236" t="s">
        <v>5</v>
      </c>
      <c r="H1236">
        <v>-7.8404399999999999E-2</v>
      </c>
      <c r="I1236">
        <v>1.0699999999999999E-2</v>
      </c>
      <c r="J1236" s="5">
        <v>2.0299999999999999E-13</v>
      </c>
      <c r="K1236">
        <v>0.57506858599999999</v>
      </c>
      <c r="L1236">
        <v>6.2823949999999996E-3</v>
      </c>
      <c r="M1236">
        <v>1.2039852E-2</v>
      </c>
      <c r="N1236">
        <v>0.60180959000000001</v>
      </c>
      <c r="O1236">
        <v>-8.0128086000000001E-2</v>
      </c>
      <c r="P1236">
        <v>0.15356091599999999</v>
      </c>
      <c r="Q1236">
        <v>0.60180959000000001</v>
      </c>
      <c r="AA1236" t="b">
        <v>1</v>
      </c>
    </row>
    <row r="1237" spans="1:27">
      <c r="A1237" t="s">
        <v>2924</v>
      </c>
      <c r="B1237" t="s">
        <v>2817</v>
      </c>
      <c r="C1237" t="s">
        <v>163</v>
      </c>
      <c r="D1237" t="s">
        <v>164</v>
      </c>
      <c r="E1237" t="s">
        <v>145</v>
      </c>
      <c r="F1237" t="s">
        <v>182</v>
      </c>
      <c r="G1237" t="s">
        <v>5</v>
      </c>
      <c r="H1237">
        <v>6.4804100000000003E-2</v>
      </c>
      <c r="I1237">
        <v>1.06E-2</v>
      </c>
      <c r="J1237" s="5">
        <v>1.0399999999999999E-9</v>
      </c>
      <c r="K1237">
        <v>0.533389</v>
      </c>
      <c r="L1237">
        <v>5.9948349999999996E-3</v>
      </c>
      <c r="M1237">
        <v>1.193002E-2</v>
      </c>
      <c r="N1237">
        <v>0.61524553000000004</v>
      </c>
      <c r="O1237">
        <v>9.2507032000000003E-2</v>
      </c>
      <c r="P1237">
        <v>0.184093595</v>
      </c>
      <c r="Q1237">
        <v>0.61531585200000005</v>
      </c>
      <c r="AA1237" t="b">
        <v>1</v>
      </c>
    </row>
    <row r="1238" spans="1:27">
      <c r="A1238" t="s">
        <v>2842</v>
      </c>
      <c r="B1238" t="s">
        <v>2843</v>
      </c>
      <c r="C1238" t="s">
        <v>164</v>
      </c>
      <c r="D1238" t="s">
        <v>163</v>
      </c>
      <c r="E1238" t="s">
        <v>145</v>
      </c>
      <c r="F1238" t="s">
        <v>182</v>
      </c>
      <c r="G1238" t="s">
        <v>5</v>
      </c>
      <c r="H1238">
        <v>6.3003699999999996E-2</v>
      </c>
      <c r="I1238">
        <v>1.11E-2</v>
      </c>
      <c r="J1238" s="5">
        <v>1.3799999999999999E-8</v>
      </c>
      <c r="K1238">
        <v>0.56180239799999998</v>
      </c>
      <c r="L1238">
        <v>-5.8525469999999996E-3</v>
      </c>
      <c r="M1238">
        <v>1.1995383E-2</v>
      </c>
      <c r="N1238">
        <v>0.62569151000000001</v>
      </c>
      <c r="O1238">
        <v>-9.2892118999999995E-2</v>
      </c>
      <c r="P1238">
        <v>0.19039171699999999</v>
      </c>
      <c r="Q1238">
        <v>0.62562067499999996</v>
      </c>
      <c r="AA1238" t="b">
        <v>1</v>
      </c>
    </row>
    <row r="1239" spans="1:27">
      <c r="A1239" t="s">
        <v>2832</v>
      </c>
      <c r="B1239" t="s">
        <v>2833</v>
      </c>
      <c r="C1239" t="s">
        <v>167</v>
      </c>
      <c r="D1239" t="s">
        <v>164</v>
      </c>
      <c r="E1239" t="s">
        <v>145</v>
      </c>
      <c r="F1239" t="s">
        <v>182</v>
      </c>
      <c r="G1239" t="s">
        <v>5</v>
      </c>
      <c r="H1239">
        <v>9.7099500000000005E-2</v>
      </c>
      <c r="I1239">
        <v>1.4800000000000001E-2</v>
      </c>
      <c r="J1239" s="5">
        <v>4.8699999999999997E-11</v>
      </c>
      <c r="K1239">
        <v>0.156016457</v>
      </c>
      <c r="L1239">
        <v>5.9981219999999998E-3</v>
      </c>
      <c r="M1239">
        <v>1.6401755000000001E-2</v>
      </c>
      <c r="N1239">
        <v>0.71466357999999996</v>
      </c>
      <c r="O1239">
        <v>6.1772940999999998E-2</v>
      </c>
      <c r="P1239">
        <v>0.16891698299999999</v>
      </c>
      <c r="Q1239">
        <v>0.714588946</v>
      </c>
      <c r="AA1239" t="b">
        <v>1</v>
      </c>
    </row>
    <row r="1240" spans="1:27">
      <c r="A1240" t="s">
        <v>2931</v>
      </c>
      <c r="B1240" t="s">
        <v>2932</v>
      </c>
      <c r="C1240" t="s">
        <v>163</v>
      </c>
      <c r="D1240" t="s">
        <v>164</v>
      </c>
      <c r="E1240" t="s">
        <v>145</v>
      </c>
      <c r="F1240" t="s">
        <v>182</v>
      </c>
      <c r="G1240" t="s">
        <v>5</v>
      </c>
      <c r="H1240">
        <v>-6.9500099999999995E-2</v>
      </c>
      <c r="I1240">
        <v>1.12E-2</v>
      </c>
      <c r="J1240" s="5">
        <v>4.9700000000000004E-10</v>
      </c>
      <c r="K1240">
        <v>0.66669800000000001</v>
      </c>
      <c r="L1240">
        <v>-4.0730879999999999E-3</v>
      </c>
      <c r="M1240">
        <v>1.2625815E-2</v>
      </c>
      <c r="N1240">
        <v>0.74699819000000001</v>
      </c>
      <c r="O1240">
        <v>5.8605497999999999E-2</v>
      </c>
      <c r="P1240">
        <v>0.181666142</v>
      </c>
      <c r="Q1240">
        <v>0.746998194</v>
      </c>
      <c r="AA1240" t="b">
        <v>1</v>
      </c>
    </row>
    <row r="1241" spans="1:27">
      <c r="A1241" t="s">
        <v>2912</v>
      </c>
      <c r="B1241" t="s">
        <v>2913</v>
      </c>
      <c r="C1241" t="s">
        <v>164</v>
      </c>
      <c r="D1241" t="s">
        <v>163</v>
      </c>
      <c r="E1241" t="s">
        <v>145</v>
      </c>
      <c r="F1241" t="s">
        <v>182</v>
      </c>
      <c r="G1241" t="s">
        <v>5</v>
      </c>
      <c r="H1241">
        <v>8.4001400000000004E-2</v>
      </c>
      <c r="I1241">
        <v>1.2999999999999999E-2</v>
      </c>
      <c r="J1241" s="5">
        <v>1.05E-10</v>
      </c>
      <c r="K1241">
        <v>0.19308874000000001</v>
      </c>
      <c r="L1241">
        <v>4.8160010000000003E-3</v>
      </c>
      <c r="M1241">
        <v>1.5078273999999999E-2</v>
      </c>
      <c r="N1241">
        <v>0.74957485999999995</v>
      </c>
      <c r="O1241">
        <v>5.7332385999999999E-2</v>
      </c>
      <c r="P1241">
        <v>0.17950026899999999</v>
      </c>
      <c r="Q1241">
        <v>0.74942321099999998</v>
      </c>
      <c r="AA1241" t="b">
        <v>1</v>
      </c>
    </row>
    <row r="1242" spans="1:27">
      <c r="A1242" t="s">
        <v>2941</v>
      </c>
      <c r="B1242" t="s">
        <v>2942</v>
      </c>
      <c r="C1242" t="s">
        <v>164</v>
      </c>
      <c r="D1242" t="s">
        <v>168</v>
      </c>
      <c r="E1242" t="s">
        <v>145</v>
      </c>
      <c r="F1242" t="s">
        <v>182</v>
      </c>
      <c r="G1242" t="s">
        <v>5</v>
      </c>
      <c r="H1242">
        <v>-7.3296899999999998E-2</v>
      </c>
      <c r="I1242">
        <v>1.2200000000000001E-2</v>
      </c>
      <c r="J1242" s="5">
        <v>1.69E-9</v>
      </c>
      <c r="K1242">
        <v>0.74387278199999995</v>
      </c>
      <c r="L1242">
        <v>-3.7756270000000001E-3</v>
      </c>
      <c r="M1242">
        <v>1.3635347000000001E-2</v>
      </c>
      <c r="N1242">
        <v>0.78193367999999996</v>
      </c>
      <c r="O1242">
        <v>5.1511421000000002E-2</v>
      </c>
      <c r="P1242">
        <v>0.18602896699999999</v>
      </c>
      <c r="Q1242">
        <v>0.78185689300000005</v>
      </c>
      <c r="AA1242" t="b">
        <v>1</v>
      </c>
    </row>
    <row r="1243" spans="1:27">
      <c r="A1243" t="s">
        <v>2900</v>
      </c>
      <c r="B1243" t="s">
        <v>2901</v>
      </c>
      <c r="C1243" t="s">
        <v>163</v>
      </c>
      <c r="D1243" t="s">
        <v>167</v>
      </c>
      <c r="E1243" t="s">
        <v>145</v>
      </c>
      <c r="F1243" t="s">
        <v>182</v>
      </c>
      <c r="G1243" t="s">
        <v>5</v>
      </c>
      <c r="H1243">
        <v>6.4804100000000003E-2</v>
      </c>
      <c r="I1243">
        <v>1.14E-2</v>
      </c>
      <c r="J1243" s="5">
        <v>1.22E-8</v>
      </c>
      <c r="K1243">
        <v>0.33357868099999999</v>
      </c>
      <c r="L1243">
        <v>3.4259389999999998E-3</v>
      </c>
      <c r="M1243">
        <v>1.2623211000000001E-2</v>
      </c>
      <c r="N1243">
        <v>0.78623721000000002</v>
      </c>
      <c r="O1243">
        <v>5.2866090999999997E-2</v>
      </c>
      <c r="P1243">
        <v>0.19479031499999999</v>
      </c>
      <c r="Q1243">
        <v>0.78608340200000004</v>
      </c>
      <c r="AA1243" t="b">
        <v>1</v>
      </c>
    </row>
    <row r="1244" spans="1:27">
      <c r="A1244" t="s">
        <v>2898</v>
      </c>
      <c r="B1244" t="s">
        <v>2899</v>
      </c>
      <c r="C1244" t="s">
        <v>168</v>
      </c>
      <c r="D1244" t="s">
        <v>167</v>
      </c>
      <c r="E1244" t="s">
        <v>145</v>
      </c>
      <c r="F1244" t="s">
        <v>182</v>
      </c>
      <c r="G1244" t="s">
        <v>5</v>
      </c>
      <c r="H1244">
        <v>-8.0602499999999994E-2</v>
      </c>
      <c r="I1244">
        <v>1.12E-2</v>
      </c>
      <c r="J1244" s="5">
        <v>6.16E-13</v>
      </c>
      <c r="K1244">
        <v>0.35160999999999998</v>
      </c>
      <c r="L1244">
        <v>3.356843E-3</v>
      </c>
      <c r="M1244">
        <v>1.2465069E-2</v>
      </c>
      <c r="N1244">
        <v>0.78777578000000004</v>
      </c>
      <c r="O1244">
        <v>-4.1646885000000002E-2</v>
      </c>
      <c r="P1244">
        <v>0.15464866299999999</v>
      </c>
      <c r="Q1244">
        <v>0.78769883200000002</v>
      </c>
      <c r="AA1244" t="b">
        <v>1</v>
      </c>
    </row>
    <row r="1245" spans="1:27">
      <c r="A1245" t="s">
        <v>2918</v>
      </c>
      <c r="B1245" t="s">
        <v>2919</v>
      </c>
      <c r="C1245" t="s">
        <v>168</v>
      </c>
      <c r="D1245" t="s">
        <v>167</v>
      </c>
      <c r="E1245" t="s">
        <v>145</v>
      </c>
      <c r="F1245" t="s">
        <v>182</v>
      </c>
      <c r="G1245" t="s">
        <v>5</v>
      </c>
      <c r="H1245">
        <v>0.115703</v>
      </c>
      <c r="I1245">
        <v>1.37E-2</v>
      </c>
      <c r="J1245" s="5">
        <v>2.7900000000000001E-17</v>
      </c>
      <c r="K1245">
        <v>0.790821</v>
      </c>
      <c r="L1245">
        <v>-3.4593380000000002E-3</v>
      </c>
      <c r="M1245">
        <v>1.4633411000000001E-2</v>
      </c>
      <c r="N1245">
        <v>0.81327748</v>
      </c>
      <c r="O1245">
        <v>-2.9898431999999999E-2</v>
      </c>
      <c r="P1245">
        <v>0.12647390999999999</v>
      </c>
      <c r="Q1245">
        <v>0.81312229599999997</v>
      </c>
      <c r="AA1245" t="b">
        <v>1</v>
      </c>
    </row>
    <row r="1246" spans="1:27">
      <c r="A1246" t="s">
        <v>2885</v>
      </c>
      <c r="B1246" t="s">
        <v>2886</v>
      </c>
      <c r="C1246" t="s">
        <v>164</v>
      </c>
      <c r="D1246" t="s">
        <v>163</v>
      </c>
      <c r="E1246" t="s">
        <v>145</v>
      </c>
      <c r="F1246" t="s">
        <v>182</v>
      </c>
      <c r="G1246" t="s">
        <v>5</v>
      </c>
      <c r="H1246">
        <v>7.3302099999999995E-2</v>
      </c>
      <c r="I1246">
        <v>1.24E-2</v>
      </c>
      <c r="J1246" s="5">
        <v>3.7900000000000004E-9</v>
      </c>
      <c r="K1246">
        <v>0.24155399999999999</v>
      </c>
      <c r="L1246">
        <v>3.2357179999999998E-3</v>
      </c>
      <c r="M1246">
        <v>1.3905104999999999E-2</v>
      </c>
      <c r="N1246">
        <v>0.81607202999999995</v>
      </c>
      <c r="O1246">
        <v>4.4142227999999999E-2</v>
      </c>
      <c r="P1246">
        <v>0.18969586399999999</v>
      </c>
      <c r="Q1246">
        <v>0.815994369</v>
      </c>
      <c r="AA1246" t="b">
        <v>1</v>
      </c>
    </row>
    <row r="1247" spans="1:27">
      <c r="A1247" t="s">
        <v>2823</v>
      </c>
      <c r="B1247" t="s">
        <v>2824</v>
      </c>
      <c r="C1247" t="s">
        <v>167</v>
      </c>
      <c r="D1247" t="s">
        <v>164</v>
      </c>
      <c r="E1247" t="s">
        <v>145</v>
      </c>
      <c r="F1247" t="s">
        <v>182</v>
      </c>
      <c r="G1247" t="s">
        <v>5</v>
      </c>
      <c r="H1247">
        <v>-0.16769700000000001</v>
      </c>
      <c r="I1247">
        <v>2.4299999999999999E-2</v>
      </c>
      <c r="J1247" s="5">
        <v>5.2999999999999996E-12</v>
      </c>
      <c r="K1247">
        <v>5.1627728999999997E-2</v>
      </c>
      <c r="L1247">
        <v>-3.56931E-3</v>
      </c>
      <c r="M1247">
        <v>2.6897589E-2</v>
      </c>
      <c r="N1247">
        <v>0.89435155</v>
      </c>
      <c r="O1247">
        <v>2.1284280999999999E-2</v>
      </c>
      <c r="P1247">
        <v>0.16039397999999999</v>
      </c>
      <c r="Q1247">
        <v>0.89443064299999997</v>
      </c>
      <c r="AA1247" t="b">
        <v>1</v>
      </c>
    </row>
    <row r="1248" spans="1:27">
      <c r="A1248" t="s">
        <v>169</v>
      </c>
      <c r="B1248" t="s">
        <v>2943</v>
      </c>
      <c r="C1248" t="s">
        <v>167</v>
      </c>
      <c r="D1248" t="s">
        <v>168</v>
      </c>
      <c r="E1248" t="s">
        <v>145</v>
      </c>
      <c r="F1248" t="s">
        <v>182</v>
      </c>
      <c r="G1248" t="s">
        <v>5</v>
      </c>
      <c r="H1248">
        <v>-6.0695199999999998E-2</v>
      </c>
      <c r="I1248">
        <v>1.09E-2</v>
      </c>
      <c r="J1248" s="5">
        <v>2.5799999999999999E-8</v>
      </c>
      <c r="K1248">
        <v>0.63890037200000005</v>
      </c>
      <c r="L1248">
        <v>-1.376665E-3</v>
      </c>
      <c r="M1248">
        <v>1.2391226E-2</v>
      </c>
      <c r="N1248">
        <v>0.91161634999999996</v>
      </c>
      <c r="O1248">
        <v>2.2681616000000002E-2</v>
      </c>
      <c r="P1248">
        <v>0.204154959</v>
      </c>
      <c r="Q1248">
        <v>0.91153704899999999</v>
      </c>
      <c r="AA1248" t="b">
        <v>1</v>
      </c>
    </row>
    <row r="1249" spans="1:27">
      <c r="A1249" t="s">
        <v>2830</v>
      </c>
      <c r="B1249" t="s">
        <v>2831</v>
      </c>
      <c r="C1249" t="s">
        <v>168</v>
      </c>
      <c r="D1249" t="s">
        <v>167</v>
      </c>
      <c r="E1249" t="s">
        <v>145</v>
      </c>
      <c r="F1249" t="s">
        <v>182</v>
      </c>
      <c r="G1249" t="s">
        <v>5</v>
      </c>
      <c r="H1249">
        <v>-6.3697500000000004E-2</v>
      </c>
      <c r="I1249">
        <v>1.0999999999999999E-2</v>
      </c>
      <c r="J1249" s="5">
        <v>7.7499999999999999E-9</v>
      </c>
      <c r="K1249">
        <v>0.344225638</v>
      </c>
      <c r="L1249">
        <v>1.1387000000000001E-3</v>
      </c>
      <c r="M1249">
        <v>1.2526957999999999E-2</v>
      </c>
      <c r="N1249">
        <v>0.92765151000000001</v>
      </c>
      <c r="O1249">
        <v>-1.7876690000000001E-2</v>
      </c>
      <c r="P1249">
        <v>0.19666325500000001</v>
      </c>
      <c r="Q1249">
        <v>0.92757204999999998</v>
      </c>
      <c r="AA1249" t="b">
        <v>1</v>
      </c>
    </row>
    <row r="1250" spans="1:27">
      <c r="A1250" t="s">
        <v>2858</v>
      </c>
      <c r="B1250" t="s">
        <v>2859</v>
      </c>
      <c r="C1250" t="s">
        <v>164</v>
      </c>
      <c r="D1250" t="s">
        <v>163</v>
      </c>
      <c r="E1250" t="s">
        <v>145</v>
      </c>
      <c r="F1250" t="s">
        <v>182</v>
      </c>
      <c r="G1250" t="s">
        <v>5</v>
      </c>
      <c r="H1250">
        <v>7.4195700000000003E-2</v>
      </c>
      <c r="I1250">
        <v>1.1299999999999999E-2</v>
      </c>
      <c r="J1250" s="5">
        <v>5.5200000000000001E-11</v>
      </c>
      <c r="K1250">
        <v>0.67067533499999998</v>
      </c>
      <c r="L1250">
        <v>8.5736299999999998E-4</v>
      </c>
      <c r="M1250">
        <v>1.2664154E-2</v>
      </c>
      <c r="N1250">
        <v>0.94594484000000001</v>
      </c>
      <c r="O1250">
        <v>1.155543E-2</v>
      </c>
      <c r="P1250">
        <v>0.17068582600000001</v>
      </c>
      <c r="Q1250">
        <v>0.94602444900000005</v>
      </c>
      <c r="AA1250" t="b">
        <v>1</v>
      </c>
    </row>
    <row r="1251" spans="1:27">
      <c r="A1251" t="s">
        <v>2866</v>
      </c>
      <c r="B1251" t="s">
        <v>2744</v>
      </c>
      <c r="C1251" t="s">
        <v>164</v>
      </c>
      <c r="D1251" t="s">
        <v>163</v>
      </c>
      <c r="E1251" t="s">
        <v>145</v>
      </c>
      <c r="F1251" t="s">
        <v>182</v>
      </c>
      <c r="G1251" t="s">
        <v>5</v>
      </c>
      <c r="H1251">
        <v>-7.0598300000000003E-2</v>
      </c>
      <c r="I1251">
        <v>1.0999999999999999E-2</v>
      </c>
      <c r="J1251" s="5">
        <v>1.2999999999999999E-10</v>
      </c>
      <c r="K1251">
        <v>0.51325893899999997</v>
      </c>
      <c r="L1251">
        <v>-6.9302700000000003E-4</v>
      </c>
      <c r="M1251">
        <v>1.1907683000000001E-2</v>
      </c>
      <c r="N1251">
        <v>0.95358931999999996</v>
      </c>
      <c r="O1251">
        <v>9.8164849999999998E-3</v>
      </c>
      <c r="P1251">
        <v>0.168668124</v>
      </c>
      <c r="Q1251">
        <v>0.95358932100000005</v>
      </c>
      <c r="AA1251" t="b">
        <v>1</v>
      </c>
    </row>
    <row r="1252" spans="1:27">
      <c r="A1252" t="s">
        <v>2922</v>
      </c>
      <c r="B1252" t="s">
        <v>2923</v>
      </c>
      <c r="C1252" t="s">
        <v>168</v>
      </c>
      <c r="D1252" t="s">
        <v>167</v>
      </c>
      <c r="E1252" t="s">
        <v>145</v>
      </c>
      <c r="F1252" t="s">
        <v>182</v>
      </c>
      <c r="G1252" t="s">
        <v>5</v>
      </c>
      <c r="H1252">
        <v>7.4195700000000003E-2</v>
      </c>
      <c r="I1252">
        <v>1.06E-2</v>
      </c>
      <c r="J1252" s="5">
        <v>2.5400000000000001E-12</v>
      </c>
      <c r="K1252">
        <v>0.45165169700000002</v>
      </c>
      <c r="L1252">
        <v>6.7451800000000004E-4</v>
      </c>
      <c r="M1252">
        <v>1.1959539E-2</v>
      </c>
      <c r="N1252">
        <v>0.95518247999999994</v>
      </c>
      <c r="O1252">
        <v>9.0910660000000001E-3</v>
      </c>
      <c r="P1252">
        <v>0.161189111</v>
      </c>
      <c r="Q1252">
        <v>0.95502315699999996</v>
      </c>
      <c r="AA1252" t="b">
        <v>1</v>
      </c>
    </row>
    <row r="1253" spans="1:27">
      <c r="A1253" t="s">
        <v>214</v>
      </c>
      <c r="B1253" t="s">
        <v>2828</v>
      </c>
      <c r="C1253" t="s">
        <v>167</v>
      </c>
      <c r="D1253" t="s">
        <v>168</v>
      </c>
      <c r="E1253" t="s">
        <v>145</v>
      </c>
      <c r="F1253" t="s">
        <v>182</v>
      </c>
      <c r="G1253" t="s">
        <v>5</v>
      </c>
      <c r="H1253">
        <v>-6.3696199999999994E-2</v>
      </c>
      <c r="I1253">
        <v>1.15E-2</v>
      </c>
      <c r="J1253" s="5">
        <v>3.3699999999999997E-8</v>
      </c>
      <c r="K1253">
        <v>0.67933200000000005</v>
      </c>
      <c r="L1253">
        <v>6.9497999999999999E-4</v>
      </c>
      <c r="M1253">
        <v>1.2751923E-2</v>
      </c>
      <c r="N1253">
        <v>0.95645714000000004</v>
      </c>
      <c r="O1253">
        <v>-1.0910852E-2</v>
      </c>
      <c r="P1253">
        <v>0.20019911000000001</v>
      </c>
      <c r="Q1253">
        <v>0.95653680900000004</v>
      </c>
      <c r="AA1253" t="b">
        <v>1</v>
      </c>
    </row>
    <row r="1254" spans="1:27">
      <c r="A1254" t="s">
        <v>2883</v>
      </c>
      <c r="B1254" t="s">
        <v>2884</v>
      </c>
      <c r="C1254" t="s">
        <v>163</v>
      </c>
      <c r="D1254" t="s">
        <v>164</v>
      </c>
      <c r="E1254" t="s">
        <v>145</v>
      </c>
      <c r="F1254" t="s">
        <v>182</v>
      </c>
      <c r="G1254" t="s">
        <v>5</v>
      </c>
      <c r="H1254">
        <v>-6.65993E-2</v>
      </c>
      <c r="I1254">
        <v>1.15E-2</v>
      </c>
      <c r="J1254" s="5">
        <v>6.8400000000000004E-9</v>
      </c>
      <c r="K1254">
        <v>0.633774277</v>
      </c>
      <c r="L1254">
        <v>-5.5592399999999996E-4</v>
      </c>
      <c r="M1254">
        <v>1.2353864000000001E-2</v>
      </c>
      <c r="N1254">
        <v>0.96426672999999996</v>
      </c>
      <c r="O1254">
        <v>8.3472930000000004E-3</v>
      </c>
      <c r="P1254">
        <v>0.18549539800000001</v>
      </c>
      <c r="Q1254">
        <v>0.96410730899999997</v>
      </c>
      <c r="AA1254" t="b">
        <v>1</v>
      </c>
    </row>
    <row r="1255" spans="1:27">
      <c r="A1255" t="s">
        <v>2838</v>
      </c>
      <c r="B1255" t="s">
        <v>2839</v>
      </c>
      <c r="C1255" t="s">
        <v>168</v>
      </c>
      <c r="D1255" t="s">
        <v>167</v>
      </c>
      <c r="E1255" t="s">
        <v>145</v>
      </c>
      <c r="F1255" t="s">
        <v>182</v>
      </c>
      <c r="G1255" t="s">
        <v>5</v>
      </c>
      <c r="H1255">
        <v>9.2499100000000001E-2</v>
      </c>
      <c r="I1255">
        <v>1.4200000000000001E-2</v>
      </c>
      <c r="J1255" s="5">
        <v>8.2499999999999999E-11</v>
      </c>
      <c r="K1255">
        <v>0.161505606</v>
      </c>
      <c r="L1255">
        <v>-1.5688200000000001E-4</v>
      </c>
      <c r="M1255">
        <v>1.6173376E-2</v>
      </c>
      <c r="N1255">
        <v>0.99218086000000005</v>
      </c>
      <c r="O1255">
        <v>-1.696035E-3</v>
      </c>
      <c r="P1255">
        <v>0.174849007</v>
      </c>
      <c r="Q1255">
        <v>0.992260641</v>
      </c>
      <c r="AA1255" t="b">
        <v>1</v>
      </c>
    </row>
    <row r="1256" spans="1:27">
      <c r="A1256" s="2" t="s">
        <v>2906</v>
      </c>
      <c r="B1256" s="2" t="s">
        <v>2907</v>
      </c>
      <c r="C1256" s="2" t="s">
        <v>164</v>
      </c>
      <c r="D1256" s="2" t="s">
        <v>163</v>
      </c>
      <c r="E1256" s="2" t="s">
        <v>145</v>
      </c>
      <c r="F1256" s="2" t="s">
        <v>182</v>
      </c>
      <c r="G1256" s="2" t="s">
        <v>5</v>
      </c>
      <c r="H1256" s="2">
        <v>-9.5800999999999997E-2</v>
      </c>
      <c r="I1256" s="2">
        <v>1.6899999999999998E-2</v>
      </c>
      <c r="J1256" s="6">
        <v>1.3599999999999999E-8</v>
      </c>
      <c r="K1256" s="2">
        <v>0.12689315600000001</v>
      </c>
      <c r="L1256" s="2">
        <v>1.0370999999999999E-4</v>
      </c>
      <c r="M1256" s="2">
        <v>1.7880997999999999E-2</v>
      </c>
      <c r="N1256" s="2">
        <v>0.99537229999999999</v>
      </c>
      <c r="O1256" s="2">
        <v>-1.0825539999999999E-3</v>
      </c>
      <c r="P1256" s="2">
        <v>0.18664730400000001</v>
      </c>
      <c r="Q1256" s="2">
        <v>0.99537229500000002</v>
      </c>
      <c r="AA1256" t="b">
        <v>1</v>
      </c>
    </row>
    <row r="1257" spans="1:27">
      <c r="A1257" t="s">
        <v>169</v>
      </c>
      <c r="B1257" t="s">
        <v>2943</v>
      </c>
      <c r="C1257" t="s">
        <v>167</v>
      </c>
      <c r="D1257" t="s">
        <v>168</v>
      </c>
      <c r="E1257" t="s">
        <v>145</v>
      </c>
      <c r="F1257" t="s">
        <v>170</v>
      </c>
      <c r="G1257" t="s">
        <v>5</v>
      </c>
      <c r="H1257">
        <v>-6.0695199999999998E-2</v>
      </c>
      <c r="I1257">
        <v>1.09E-2</v>
      </c>
      <c r="J1257" s="5">
        <v>2.5799999999999999E-8</v>
      </c>
      <c r="K1257">
        <v>0.63890037200000005</v>
      </c>
      <c r="L1257">
        <v>-7.2083681999999996E-2</v>
      </c>
      <c r="M1257">
        <v>1.2376368E-2</v>
      </c>
      <c r="N1257" s="5">
        <v>5.7399999999999996E-9</v>
      </c>
      <c r="O1257">
        <v>1.1876339869999999</v>
      </c>
      <c r="P1257">
        <v>0.203910167</v>
      </c>
      <c r="Q1257">
        <v>5.7399999999999996E-9</v>
      </c>
      <c r="AA1257" t="b">
        <v>1</v>
      </c>
    </row>
    <row r="1258" spans="1:27">
      <c r="A1258" t="s">
        <v>2922</v>
      </c>
      <c r="B1258" t="s">
        <v>2923</v>
      </c>
      <c r="C1258" t="s">
        <v>168</v>
      </c>
      <c r="D1258" t="s">
        <v>167</v>
      </c>
      <c r="E1258" t="s">
        <v>145</v>
      </c>
      <c r="F1258" t="s">
        <v>170</v>
      </c>
      <c r="G1258" t="s">
        <v>5</v>
      </c>
      <c r="H1258">
        <v>7.4195700000000003E-2</v>
      </c>
      <c r="I1258">
        <v>1.06E-2</v>
      </c>
      <c r="J1258" s="5">
        <v>2.5400000000000001E-12</v>
      </c>
      <c r="K1258">
        <v>0.45165169700000002</v>
      </c>
      <c r="L1258">
        <v>2.9887453000000001E-2</v>
      </c>
      <c r="M1258">
        <v>1.1956893999999999E-2</v>
      </c>
      <c r="N1258">
        <v>1.2440379999999999E-2</v>
      </c>
      <c r="O1258">
        <v>0.40281920399999999</v>
      </c>
      <c r="P1258">
        <v>0.161153466</v>
      </c>
      <c r="Q1258">
        <v>1.2433359999999999E-2</v>
      </c>
      <c r="AA1258" t="b">
        <v>1</v>
      </c>
    </row>
    <row r="1259" spans="1:27">
      <c r="A1259" t="s">
        <v>2946</v>
      </c>
      <c r="B1259" t="s">
        <v>2947</v>
      </c>
      <c r="C1259" t="s">
        <v>168</v>
      </c>
      <c r="D1259" t="s">
        <v>167</v>
      </c>
      <c r="E1259" t="s">
        <v>145</v>
      </c>
      <c r="F1259" t="s">
        <v>170</v>
      </c>
      <c r="G1259" t="s">
        <v>5</v>
      </c>
      <c r="H1259">
        <v>6.0599600000000003E-2</v>
      </c>
      <c r="I1259">
        <v>1.0800000000000001E-2</v>
      </c>
      <c r="J1259" s="5">
        <v>2.03E-8</v>
      </c>
      <c r="K1259">
        <v>0.47988999999999998</v>
      </c>
      <c r="L1259">
        <v>2.9132167E-2</v>
      </c>
      <c r="M1259">
        <v>1.1910611999999999E-2</v>
      </c>
      <c r="N1259">
        <v>1.445312E-2</v>
      </c>
      <c r="O1259">
        <v>0.48073200199999999</v>
      </c>
      <c r="P1259">
        <v>0.196546057</v>
      </c>
      <c r="Q1259">
        <v>1.4449106999999999E-2</v>
      </c>
      <c r="AA1259" t="b">
        <v>1</v>
      </c>
    </row>
    <row r="1260" spans="1:27">
      <c r="A1260" t="s">
        <v>177</v>
      </c>
      <c r="B1260" t="s">
        <v>2820</v>
      </c>
      <c r="C1260" t="s">
        <v>168</v>
      </c>
      <c r="D1260" t="s">
        <v>167</v>
      </c>
      <c r="E1260" t="s">
        <v>145</v>
      </c>
      <c r="F1260" t="s">
        <v>170</v>
      </c>
      <c r="G1260" t="s">
        <v>5</v>
      </c>
      <c r="H1260">
        <v>-6.08975E-2</v>
      </c>
      <c r="I1260">
        <v>1.06E-2</v>
      </c>
      <c r="J1260" s="5">
        <v>1.02E-8</v>
      </c>
      <c r="K1260">
        <v>0.50512900000000005</v>
      </c>
      <c r="L1260">
        <v>-2.3275359999999998E-2</v>
      </c>
      <c r="M1260">
        <v>1.1902510999999999E-2</v>
      </c>
      <c r="N1260">
        <v>5.0512290000000001E-2</v>
      </c>
      <c r="O1260">
        <v>0.382205509</v>
      </c>
      <c r="P1260">
        <v>0.195451552</v>
      </c>
      <c r="Q1260">
        <v>5.0524082999999997E-2</v>
      </c>
      <c r="AA1260" t="b">
        <v>1</v>
      </c>
    </row>
    <row r="1261" spans="1:27">
      <c r="A1261" t="s">
        <v>2937</v>
      </c>
      <c r="B1261" t="s">
        <v>2938</v>
      </c>
      <c r="C1261" t="s">
        <v>163</v>
      </c>
      <c r="D1261" t="s">
        <v>164</v>
      </c>
      <c r="E1261" t="s">
        <v>145</v>
      </c>
      <c r="F1261" t="s">
        <v>170</v>
      </c>
      <c r="G1261" t="s">
        <v>5</v>
      </c>
      <c r="H1261">
        <v>-6.9403699999999999E-2</v>
      </c>
      <c r="I1261">
        <v>1.2200000000000001E-2</v>
      </c>
      <c r="J1261" s="5">
        <v>1.15E-8</v>
      </c>
      <c r="K1261">
        <v>0.752189</v>
      </c>
      <c r="L1261">
        <v>-2.3930356E-2</v>
      </c>
      <c r="M1261">
        <v>1.3783973E-2</v>
      </c>
      <c r="N1261">
        <v>8.2563830000000005E-2</v>
      </c>
      <c r="O1261">
        <v>0.34479942400000002</v>
      </c>
      <c r="P1261">
        <v>0.198605739</v>
      </c>
      <c r="Q1261">
        <v>8.2546153999999997E-2</v>
      </c>
      <c r="AA1261" t="b">
        <v>1</v>
      </c>
    </row>
    <row r="1262" spans="1:27">
      <c r="A1262" t="s">
        <v>2869</v>
      </c>
      <c r="B1262" t="s">
        <v>2870</v>
      </c>
      <c r="C1262" t="s">
        <v>167</v>
      </c>
      <c r="D1262" t="s">
        <v>168</v>
      </c>
      <c r="E1262" t="s">
        <v>145</v>
      </c>
      <c r="F1262" t="s">
        <v>170</v>
      </c>
      <c r="G1262" t="s">
        <v>5</v>
      </c>
      <c r="H1262">
        <v>0.116102</v>
      </c>
      <c r="I1262">
        <v>2.1100000000000001E-2</v>
      </c>
      <c r="J1262" s="5">
        <v>4.0299999999999997E-8</v>
      </c>
      <c r="K1262">
        <v>8.7965615999999996E-2</v>
      </c>
      <c r="L1262">
        <v>3.4363063999999999E-2</v>
      </c>
      <c r="M1262">
        <v>2.1010739E-2</v>
      </c>
      <c r="N1262">
        <v>0.10196522</v>
      </c>
      <c r="O1262">
        <v>0.29597305899999998</v>
      </c>
      <c r="P1262">
        <v>0.180967936</v>
      </c>
      <c r="Q1262">
        <v>0.101944275</v>
      </c>
      <c r="AA1262" t="b">
        <v>1</v>
      </c>
    </row>
    <row r="1263" spans="1:27">
      <c r="A1263" t="s">
        <v>2829</v>
      </c>
      <c r="B1263" t="s">
        <v>2790</v>
      </c>
      <c r="C1263" t="s">
        <v>167</v>
      </c>
      <c r="D1263" t="s">
        <v>164</v>
      </c>
      <c r="E1263" t="s">
        <v>145</v>
      </c>
      <c r="F1263" t="s">
        <v>170</v>
      </c>
      <c r="G1263" t="s">
        <v>5</v>
      </c>
      <c r="H1263">
        <v>-6.4805199999999993E-2</v>
      </c>
      <c r="I1263">
        <v>1.12E-2</v>
      </c>
      <c r="J1263" s="5">
        <v>6.9200000000000001E-9</v>
      </c>
      <c r="K1263">
        <v>0.64032093599999995</v>
      </c>
      <c r="L1263">
        <v>1.9383727999999999E-2</v>
      </c>
      <c r="M1263">
        <v>1.2400824E-2</v>
      </c>
      <c r="N1263">
        <v>0.11800556</v>
      </c>
      <c r="O1263">
        <v>-0.29910760400000003</v>
      </c>
      <c r="P1263">
        <v>0.19135538599999999</v>
      </c>
      <c r="Q1263">
        <v>0.118029076</v>
      </c>
      <c r="AA1263" t="b">
        <v>1</v>
      </c>
    </row>
    <row r="1264" spans="1:27">
      <c r="A1264" t="s">
        <v>2881</v>
      </c>
      <c r="B1264" t="s">
        <v>2882</v>
      </c>
      <c r="C1264" t="s">
        <v>167</v>
      </c>
      <c r="D1264" t="s">
        <v>168</v>
      </c>
      <c r="E1264" t="s">
        <v>145</v>
      </c>
      <c r="F1264" t="s">
        <v>170</v>
      </c>
      <c r="G1264" t="s">
        <v>5</v>
      </c>
      <c r="H1264">
        <v>-9.0800400000000003E-2</v>
      </c>
      <c r="I1264">
        <v>1.4800000000000001E-2</v>
      </c>
      <c r="J1264" s="5">
        <v>9.3400000000000008E-10</v>
      </c>
      <c r="K1264">
        <v>0.14367659599999999</v>
      </c>
      <c r="L1264">
        <v>-2.5899632999999998E-2</v>
      </c>
      <c r="M1264">
        <v>1.6966676999999999E-2</v>
      </c>
      <c r="N1264">
        <v>0.12686051000000001</v>
      </c>
      <c r="O1264">
        <v>0.285236987</v>
      </c>
      <c r="P1264">
        <v>0.18685685399999999</v>
      </c>
      <c r="Q1264">
        <v>0.12688538999999999</v>
      </c>
      <c r="AA1264" t="b">
        <v>1</v>
      </c>
    </row>
    <row r="1265" spans="1:27">
      <c r="A1265" t="s">
        <v>2933</v>
      </c>
      <c r="B1265" t="s">
        <v>2934</v>
      </c>
      <c r="C1265" t="s">
        <v>164</v>
      </c>
      <c r="D1265" t="s">
        <v>163</v>
      </c>
      <c r="E1265" t="s">
        <v>145</v>
      </c>
      <c r="F1265" t="s">
        <v>170</v>
      </c>
      <c r="G1265" t="s">
        <v>5</v>
      </c>
      <c r="H1265">
        <v>7.89025E-2</v>
      </c>
      <c r="I1265">
        <v>1.0699999999999999E-2</v>
      </c>
      <c r="J1265" s="5">
        <v>1.7299999999999999E-13</v>
      </c>
      <c r="K1265">
        <v>0.48821799999999999</v>
      </c>
      <c r="L1265">
        <v>-1.5921958999999999E-2</v>
      </c>
      <c r="M1265">
        <v>1.1906049E-2</v>
      </c>
      <c r="N1265">
        <v>0.18109210000000001</v>
      </c>
      <c r="O1265">
        <v>-0.20179283100000001</v>
      </c>
      <c r="P1265">
        <v>0.15089570899999999</v>
      </c>
      <c r="Q1265">
        <v>0.18112473100000001</v>
      </c>
      <c r="AA1265" t="b">
        <v>1</v>
      </c>
    </row>
    <row r="1266" spans="1:27">
      <c r="A1266" t="s">
        <v>2875</v>
      </c>
      <c r="B1266" t="s">
        <v>2876</v>
      </c>
      <c r="C1266" t="s">
        <v>167</v>
      </c>
      <c r="D1266" t="s">
        <v>163</v>
      </c>
      <c r="E1266" t="s">
        <v>145</v>
      </c>
      <c r="F1266" t="s">
        <v>170</v>
      </c>
      <c r="G1266" t="s">
        <v>5</v>
      </c>
      <c r="H1266">
        <v>-0.100397</v>
      </c>
      <c r="I1266">
        <v>1.32E-2</v>
      </c>
      <c r="J1266" s="5">
        <v>3.47E-14</v>
      </c>
      <c r="K1266">
        <v>0.81648926099999997</v>
      </c>
      <c r="L1266">
        <v>1.9438562E-2</v>
      </c>
      <c r="M1266">
        <v>1.537496E-2</v>
      </c>
      <c r="N1266">
        <v>0.20608649000000001</v>
      </c>
      <c r="O1266">
        <v>-0.19361695800000001</v>
      </c>
      <c r="P1266">
        <v>0.153141626</v>
      </c>
      <c r="Q1266">
        <v>0.20612237</v>
      </c>
      <c r="AA1266" t="b">
        <v>1</v>
      </c>
    </row>
    <row r="1267" spans="1:27">
      <c r="A1267" t="s">
        <v>2852</v>
      </c>
      <c r="B1267" t="s">
        <v>2853</v>
      </c>
      <c r="C1267" t="s">
        <v>163</v>
      </c>
      <c r="D1267" t="s">
        <v>167</v>
      </c>
      <c r="E1267" t="s">
        <v>145</v>
      </c>
      <c r="F1267" t="s">
        <v>170</v>
      </c>
      <c r="G1267" t="s">
        <v>5</v>
      </c>
      <c r="H1267">
        <v>-9.7998799999999997E-2</v>
      </c>
      <c r="I1267">
        <v>1.14E-2</v>
      </c>
      <c r="J1267" s="5">
        <v>9.2400000000000001E-18</v>
      </c>
      <c r="K1267">
        <v>0.35209277100000003</v>
      </c>
      <c r="L1267">
        <v>-1.5171950999999999E-2</v>
      </c>
      <c r="M1267">
        <v>1.2460538E-2</v>
      </c>
      <c r="N1267">
        <v>0.22337601000000001</v>
      </c>
      <c r="O1267">
        <v>0.15481772099999999</v>
      </c>
      <c r="P1267">
        <v>0.12714990200000001</v>
      </c>
      <c r="Q1267">
        <v>0.22337601400000001</v>
      </c>
      <c r="AA1267" t="b">
        <v>1</v>
      </c>
    </row>
    <row r="1268" spans="1:27">
      <c r="A1268" t="s">
        <v>2821</v>
      </c>
      <c r="B1268" t="s">
        <v>2822</v>
      </c>
      <c r="C1268" t="s">
        <v>163</v>
      </c>
      <c r="D1268" t="s">
        <v>168</v>
      </c>
      <c r="E1268" t="s">
        <v>145</v>
      </c>
      <c r="F1268" t="s">
        <v>170</v>
      </c>
      <c r="G1268" t="s">
        <v>5</v>
      </c>
      <c r="H1268">
        <v>-9.9499900000000002E-2</v>
      </c>
      <c r="I1268">
        <v>1.77E-2</v>
      </c>
      <c r="J1268" s="5">
        <v>1.9499999999999999E-8</v>
      </c>
      <c r="K1268">
        <v>0.10885162900000001</v>
      </c>
      <c r="L1268">
        <v>2.2645686000000002E-2</v>
      </c>
      <c r="M1268">
        <v>1.9108671000000001E-2</v>
      </c>
      <c r="N1268">
        <v>0.23601744999999999</v>
      </c>
      <c r="O1268">
        <v>-0.22759506099999999</v>
      </c>
      <c r="P1268">
        <v>0.19204713600000001</v>
      </c>
      <c r="Q1268">
        <v>0.23597791100000001</v>
      </c>
      <c r="AA1268" t="b">
        <v>1</v>
      </c>
    </row>
    <row r="1269" spans="1:27">
      <c r="A1269" t="s">
        <v>2885</v>
      </c>
      <c r="B1269" t="s">
        <v>2886</v>
      </c>
      <c r="C1269" t="s">
        <v>164</v>
      </c>
      <c r="D1269" t="s">
        <v>163</v>
      </c>
      <c r="E1269" t="s">
        <v>145</v>
      </c>
      <c r="F1269" t="s">
        <v>170</v>
      </c>
      <c r="G1269" t="s">
        <v>5</v>
      </c>
      <c r="H1269">
        <v>7.3302099999999995E-2</v>
      </c>
      <c r="I1269">
        <v>1.24E-2</v>
      </c>
      <c r="J1269" s="5">
        <v>3.7900000000000004E-9</v>
      </c>
      <c r="K1269">
        <v>0.24155399999999999</v>
      </c>
      <c r="L1269">
        <v>1.6052717000000001E-2</v>
      </c>
      <c r="M1269">
        <v>1.3904474999999999E-2</v>
      </c>
      <c r="N1269">
        <v>0.24833622</v>
      </c>
      <c r="O1269">
        <v>0.21899395499999999</v>
      </c>
      <c r="P1269">
        <v>0.18968727199999999</v>
      </c>
      <c r="Q1269">
        <v>0.248295239</v>
      </c>
      <c r="AA1269" t="b">
        <v>1</v>
      </c>
    </row>
    <row r="1270" spans="1:27">
      <c r="A1270" t="s">
        <v>2862</v>
      </c>
      <c r="B1270" t="s">
        <v>2863</v>
      </c>
      <c r="C1270" t="s">
        <v>163</v>
      </c>
      <c r="D1270" t="s">
        <v>164</v>
      </c>
      <c r="E1270" t="s">
        <v>145</v>
      </c>
      <c r="F1270" t="s">
        <v>170</v>
      </c>
      <c r="G1270" t="s">
        <v>5</v>
      </c>
      <c r="H1270">
        <v>-5.8996600000000003E-2</v>
      </c>
      <c r="I1270">
        <v>1.0800000000000001E-2</v>
      </c>
      <c r="J1270" s="5">
        <v>4.3800000000000002E-8</v>
      </c>
      <c r="K1270">
        <v>0.57356700000000005</v>
      </c>
      <c r="L1270">
        <v>-1.3403407000000001E-2</v>
      </c>
      <c r="M1270">
        <v>1.2033944E-2</v>
      </c>
      <c r="N1270">
        <v>0.26545083000000003</v>
      </c>
      <c r="O1270">
        <v>0.227189484</v>
      </c>
      <c r="P1270">
        <v>0.20397691200000001</v>
      </c>
      <c r="Q1270">
        <v>0.26536499699999999</v>
      </c>
      <c r="AA1270" t="b">
        <v>1</v>
      </c>
    </row>
    <row r="1271" spans="1:27">
      <c r="A1271" t="s">
        <v>2900</v>
      </c>
      <c r="B1271" t="s">
        <v>2901</v>
      </c>
      <c r="C1271" t="s">
        <v>163</v>
      </c>
      <c r="D1271" t="s">
        <v>167</v>
      </c>
      <c r="E1271" t="s">
        <v>145</v>
      </c>
      <c r="F1271" t="s">
        <v>170</v>
      </c>
      <c r="G1271" t="s">
        <v>5</v>
      </c>
      <c r="H1271">
        <v>6.4804100000000003E-2</v>
      </c>
      <c r="I1271">
        <v>1.14E-2</v>
      </c>
      <c r="J1271" s="5">
        <v>1.22E-8</v>
      </c>
      <c r="K1271">
        <v>0.33357868099999999</v>
      </c>
      <c r="L1271">
        <v>1.4032645999999999E-2</v>
      </c>
      <c r="M1271">
        <v>1.2622691E-2</v>
      </c>
      <c r="N1271">
        <v>0.26631017000000001</v>
      </c>
      <c r="O1271">
        <v>0.21653947800000001</v>
      </c>
      <c r="P1271">
        <v>0.19478229599999999</v>
      </c>
      <c r="Q1271">
        <v>0.26626716</v>
      </c>
      <c r="AA1271" t="b">
        <v>1</v>
      </c>
    </row>
    <row r="1272" spans="1:27">
      <c r="A1272" t="s">
        <v>2848</v>
      </c>
      <c r="B1272" t="s">
        <v>2849</v>
      </c>
      <c r="C1272" t="s">
        <v>168</v>
      </c>
      <c r="D1272" t="s">
        <v>167</v>
      </c>
      <c r="E1272" t="s">
        <v>145</v>
      </c>
      <c r="F1272" t="s">
        <v>170</v>
      </c>
      <c r="G1272" t="s">
        <v>5</v>
      </c>
      <c r="H1272">
        <v>7.6503100000000004E-2</v>
      </c>
      <c r="I1272">
        <v>1.34E-2</v>
      </c>
      <c r="J1272" s="5">
        <v>1.24E-8</v>
      </c>
      <c r="K1272">
        <v>0.19839152199999999</v>
      </c>
      <c r="L1272">
        <v>1.6101456E-2</v>
      </c>
      <c r="M1272">
        <v>1.4923956E-2</v>
      </c>
      <c r="N1272">
        <v>0.28067689000000001</v>
      </c>
      <c r="O1272">
        <v>0.21046801700000001</v>
      </c>
      <c r="P1272">
        <v>0.195076482</v>
      </c>
      <c r="Q1272">
        <v>0.28063230900000002</v>
      </c>
      <c r="AA1272" t="b">
        <v>1</v>
      </c>
    </row>
    <row r="1273" spans="1:27">
      <c r="A1273" t="s">
        <v>2908</v>
      </c>
      <c r="B1273" t="s">
        <v>2909</v>
      </c>
      <c r="C1273" t="s">
        <v>163</v>
      </c>
      <c r="D1273" t="s">
        <v>164</v>
      </c>
      <c r="E1273" t="s">
        <v>145</v>
      </c>
      <c r="F1273" t="s">
        <v>170</v>
      </c>
      <c r="G1273" t="s">
        <v>5</v>
      </c>
      <c r="H1273">
        <v>6.7602599999999999E-2</v>
      </c>
      <c r="I1273">
        <v>1.24E-2</v>
      </c>
      <c r="J1273" s="5">
        <v>4.9199999999999997E-8</v>
      </c>
      <c r="K1273">
        <v>0.30117824300000001</v>
      </c>
      <c r="L1273">
        <v>1.3963857999999999E-2</v>
      </c>
      <c r="M1273">
        <v>1.297274E-2</v>
      </c>
      <c r="N1273">
        <v>0.28183782000000002</v>
      </c>
      <c r="O1273">
        <v>0.20655799999999999</v>
      </c>
      <c r="P1273">
        <v>0.19189706400000001</v>
      </c>
      <c r="Q1273">
        <v>0.28174840200000001</v>
      </c>
      <c r="AA1273" t="b">
        <v>1</v>
      </c>
    </row>
    <row r="1274" spans="1:27">
      <c r="A1274" t="s">
        <v>2873</v>
      </c>
      <c r="B1274" t="s">
        <v>2874</v>
      </c>
      <c r="C1274" t="s">
        <v>164</v>
      </c>
      <c r="D1274" t="s">
        <v>163</v>
      </c>
      <c r="E1274" t="s">
        <v>145</v>
      </c>
      <c r="F1274" t="s">
        <v>170</v>
      </c>
      <c r="G1274" t="s">
        <v>5</v>
      </c>
      <c r="H1274">
        <v>7.6200900000000002E-2</v>
      </c>
      <c r="I1274">
        <v>1.0699999999999999E-2</v>
      </c>
      <c r="J1274" s="5">
        <v>9.0899999999999996E-13</v>
      </c>
      <c r="K1274">
        <v>0.479518208</v>
      </c>
      <c r="L1274">
        <v>-1.2787425E-2</v>
      </c>
      <c r="M1274">
        <v>1.191301E-2</v>
      </c>
      <c r="N1274">
        <v>0.28300199999999998</v>
      </c>
      <c r="O1274">
        <v>-0.16781199699999999</v>
      </c>
      <c r="P1274">
        <v>0.15633686999999999</v>
      </c>
      <c r="Q1274">
        <v>0.28309168499999998</v>
      </c>
      <c r="AA1274" t="b">
        <v>1</v>
      </c>
    </row>
    <row r="1275" spans="1:27">
      <c r="A1275" t="s">
        <v>2912</v>
      </c>
      <c r="B1275" t="s">
        <v>2913</v>
      </c>
      <c r="C1275" t="s">
        <v>164</v>
      </c>
      <c r="D1275" t="s">
        <v>163</v>
      </c>
      <c r="E1275" t="s">
        <v>145</v>
      </c>
      <c r="F1275" t="s">
        <v>170</v>
      </c>
      <c r="G1275" t="s">
        <v>5</v>
      </c>
      <c r="H1275">
        <v>8.4001400000000004E-2</v>
      </c>
      <c r="I1275">
        <v>1.2999999999999999E-2</v>
      </c>
      <c r="J1275" s="5">
        <v>1.05E-10</v>
      </c>
      <c r="K1275">
        <v>0.19308874000000001</v>
      </c>
      <c r="L1275">
        <v>-1.4937581E-2</v>
      </c>
      <c r="M1275">
        <v>1.5077804E-2</v>
      </c>
      <c r="N1275">
        <v>0.32178325000000002</v>
      </c>
      <c r="O1275">
        <v>-0.17782537700000001</v>
      </c>
      <c r="P1275">
        <v>0.17949467799999999</v>
      </c>
      <c r="Q1275">
        <v>0.32183209099999999</v>
      </c>
      <c r="AA1275" t="b">
        <v>1</v>
      </c>
    </row>
    <row r="1276" spans="1:27">
      <c r="A1276" t="s">
        <v>2906</v>
      </c>
      <c r="B1276" t="s">
        <v>2907</v>
      </c>
      <c r="C1276" t="s">
        <v>164</v>
      </c>
      <c r="D1276" t="s">
        <v>163</v>
      </c>
      <c r="E1276" t="s">
        <v>145</v>
      </c>
      <c r="F1276" t="s">
        <v>170</v>
      </c>
      <c r="G1276" t="s">
        <v>5</v>
      </c>
      <c r="H1276">
        <v>-9.5800999999999997E-2</v>
      </c>
      <c r="I1276">
        <v>1.6899999999999998E-2</v>
      </c>
      <c r="J1276" s="5">
        <v>1.3599999999999999E-8</v>
      </c>
      <c r="K1276">
        <v>0.12689315600000001</v>
      </c>
      <c r="L1276">
        <v>-1.7694422000000001E-2</v>
      </c>
      <c r="M1276">
        <v>1.7880377999999999E-2</v>
      </c>
      <c r="N1276">
        <v>0.32227188000000001</v>
      </c>
      <c r="O1276">
        <v>0.18469976499999999</v>
      </c>
      <c r="P1276">
        <v>0.18664083000000001</v>
      </c>
      <c r="Q1276">
        <v>0.32236967</v>
      </c>
      <c r="AA1276" t="b">
        <v>1</v>
      </c>
    </row>
    <row r="1277" spans="1:27">
      <c r="A1277" t="s">
        <v>2840</v>
      </c>
      <c r="B1277" t="s">
        <v>2841</v>
      </c>
      <c r="C1277" t="s">
        <v>163</v>
      </c>
      <c r="D1277" t="s">
        <v>164</v>
      </c>
      <c r="E1277" t="s">
        <v>145</v>
      </c>
      <c r="F1277" t="s">
        <v>170</v>
      </c>
      <c r="G1277" t="s">
        <v>5</v>
      </c>
      <c r="H1277">
        <v>-7.1399299999999999E-2</v>
      </c>
      <c r="I1277">
        <v>1.09E-2</v>
      </c>
      <c r="J1277" s="5">
        <v>5.2700000000000003E-11</v>
      </c>
      <c r="K1277">
        <v>0.43485299999999999</v>
      </c>
      <c r="L1277">
        <v>-1.1470009999999999E-2</v>
      </c>
      <c r="M1277">
        <v>1.2005454E-2</v>
      </c>
      <c r="N1277">
        <v>0.33927436</v>
      </c>
      <c r="O1277">
        <v>0.160645977</v>
      </c>
      <c r="P1277">
        <v>0.16814525499999999</v>
      </c>
      <c r="Q1277">
        <v>0.33937545400000002</v>
      </c>
      <c r="AA1277" t="b">
        <v>1</v>
      </c>
    </row>
    <row r="1278" spans="1:27">
      <c r="A1278" t="s">
        <v>2939</v>
      </c>
      <c r="B1278" t="s">
        <v>2940</v>
      </c>
      <c r="C1278" t="s">
        <v>168</v>
      </c>
      <c r="D1278" t="s">
        <v>167</v>
      </c>
      <c r="E1278" t="s">
        <v>145</v>
      </c>
      <c r="F1278" t="s">
        <v>170</v>
      </c>
      <c r="G1278" t="s">
        <v>5</v>
      </c>
      <c r="H1278">
        <v>-7.8302700000000003E-2</v>
      </c>
      <c r="I1278">
        <v>1.2500000000000001E-2</v>
      </c>
      <c r="J1278" s="5">
        <v>3.9299999999999999E-10</v>
      </c>
      <c r="K1278">
        <v>0.77002340199999997</v>
      </c>
      <c r="L1278">
        <v>1.250516E-2</v>
      </c>
      <c r="M1278">
        <v>1.4142909E-2</v>
      </c>
      <c r="N1278">
        <v>0.37658826000000001</v>
      </c>
      <c r="O1278">
        <v>-0.15970279700000001</v>
      </c>
      <c r="P1278">
        <v>0.18061840900000001</v>
      </c>
      <c r="Q1278">
        <v>0.37658825800000001</v>
      </c>
      <c r="AA1278" t="b">
        <v>1</v>
      </c>
    </row>
    <row r="1279" spans="1:27">
      <c r="A1279" t="s">
        <v>2842</v>
      </c>
      <c r="B1279" t="s">
        <v>2843</v>
      </c>
      <c r="C1279" t="s">
        <v>164</v>
      </c>
      <c r="D1279" t="s">
        <v>163</v>
      </c>
      <c r="E1279" t="s">
        <v>145</v>
      </c>
      <c r="F1279" t="s">
        <v>170</v>
      </c>
      <c r="G1279" t="s">
        <v>5</v>
      </c>
      <c r="H1279">
        <v>6.3003699999999996E-2</v>
      </c>
      <c r="I1279">
        <v>1.11E-2</v>
      </c>
      <c r="J1279" s="5">
        <v>1.3799999999999999E-8</v>
      </c>
      <c r="K1279">
        <v>0.56180239799999998</v>
      </c>
      <c r="L1279">
        <v>-1.0560534E-2</v>
      </c>
      <c r="M1279">
        <v>1.1995153999999999E-2</v>
      </c>
      <c r="N1279">
        <v>0.37864266000000002</v>
      </c>
      <c r="O1279">
        <v>-0.16761767899999999</v>
      </c>
      <c r="P1279">
        <v>0.19038809500000001</v>
      </c>
      <c r="Q1279">
        <v>0.37864265699999999</v>
      </c>
      <c r="AA1279" t="b">
        <v>1</v>
      </c>
    </row>
    <row r="1280" spans="1:27">
      <c r="A1280" t="s">
        <v>2830</v>
      </c>
      <c r="B1280" t="s">
        <v>2831</v>
      </c>
      <c r="C1280" t="s">
        <v>168</v>
      </c>
      <c r="D1280" t="s">
        <v>167</v>
      </c>
      <c r="E1280" t="s">
        <v>145</v>
      </c>
      <c r="F1280" t="s">
        <v>170</v>
      </c>
      <c r="G1280" t="s">
        <v>5</v>
      </c>
      <c r="H1280">
        <v>-6.3697500000000004E-2</v>
      </c>
      <c r="I1280">
        <v>1.0999999999999999E-2</v>
      </c>
      <c r="J1280" s="5">
        <v>7.7499999999999999E-9</v>
      </c>
      <c r="K1280">
        <v>0.344225638</v>
      </c>
      <c r="L1280">
        <v>-1.0057668000000001E-2</v>
      </c>
      <c r="M1280">
        <v>1.2526674999999999E-2</v>
      </c>
      <c r="N1280">
        <v>0.42197473000000002</v>
      </c>
      <c r="O1280">
        <v>0.15789736800000001</v>
      </c>
      <c r="P1280">
        <v>0.19665882200000001</v>
      </c>
      <c r="Q1280">
        <v>0.42203253600000001</v>
      </c>
      <c r="AA1280" t="b">
        <v>1</v>
      </c>
    </row>
    <row r="1281" spans="1:27">
      <c r="A1281" t="s">
        <v>2834</v>
      </c>
      <c r="B1281" t="s">
        <v>2768</v>
      </c>
      <c r="C1281" t="s">
        <v>167</v>
      </c>
      <c r="D1281" t="s">
        <v>168</v>
      </c>
      <c r="E1281" t="s">
        <v>145</v>
      </c>
      <c r="F1281" t="s">
        <v>170</v>
      </c>
      <c r="G1281" t="s">
        <v>5</v>
      </c>
      <c r="H1281">
        <v>6.9003499999999995E-2</v>
      </c>
      <c r="I1281">
        <v>1.17E-2</v>
      </c>
      <c r="J1281" s="5">
        <v>4.0300000000000004E-9</v>
      </c>
      <c r="K1281">
        <v>0.49920500000000001</v>
      </c>
      <c r="L1281">
        <v>8.9119820000000006E-3</v>
      </c>
      <c r="M1281">
        <v>1.1903275E-2</v>
      </c>
      <c r="N1281">
        <v>0.45409832999999999</v>
      </c>
      <c r="O1281">
        <v>0.129152613</v>
      </c>
      <c r="P1281">
        <v>0.17250248800000001</v>
      </c>
      <c r="Q1281">
        <v>0.45403804399999997</v>
      </c>
      <c r="AA1281" t="b">
        <v>1</v>
      </c>
    </row>
    <row r="1282" spans="1:27">
      <c r="A1282" t="s">
        <v>2854</v>
      </c>
      <c r="B1282" t="s">
        <v>2855</v>
      </c>
      <c r="C1282" t="s">
        <v>163</v>
      </c>
      <c r="D1282" t="s">
        <v>164</v>
      </c>
      <c r="E1282" t="s">
        <v>145</v>
      </c>
      <c r="F1282" t="s">
        <v>170</v>
      </c>
      <c r="G1282" t="s">
        <v>5</v>
      </c>
      <c r="H1282">
        <v>0.28450199999999998</v>
      </c>
      <c r="I1282">
        <v>4.8500000000000001E-2</v>
      </c>
      <c r="J1282" s="5">
        <v>4.3999999999999997E-9</v>
      </c>
      <c r="K1282">
        <v>1.9309156000000001E-2</v>
      </c>
      <c r="L1282">
        <v>-3.1797578E-2</v>
      </c>
      <c r="M1282">
        <v>4.3250242000000001E-2</v>
      </c>
      <c r="N1282">
        <v>0.46221770000000001</v>
      </c>
      <c r="O1282">
        <v>-0.111765746</v>
      </c>
      <c r="P1282">
        <v>0.152020873</v>
      </c>
      <c r="Q1282">
        <v>0.46221769899999998</v>
      </c>
      <c r="AA1282" t="b">
        <v>1</v>
      </c>
    </row>
    <row r="1283" spans="1:27">
      <c r="A1283" t="s">
        <v>2896</v>
      </c>
      <c r="B1283" t="s">
        <v>2897</v>
      </c>
      <c r="C1283" t="s">
        <v>163</v>
      </c>
      <c r="D1283" t="s">
        <v>164</v>
      </c>
      <c r="E1283" t="s">
        <v>145</v>
      </c>
      <c r="F1283" t="s">
        <v>170</v>
      </c>
      <c r="G1283" t="s">
        <v>5</v>
      </c>
      <c r="H1283">
        <v>7.7701500000000007E-2</v>
      </c>
      <c r="I1283">
        <v>1.41E-2</v>
      </c>
      <c r="J1283" s="5">
        <v>3.2700000000000002E-8</v>
      </c>
      <c r="K1283">
        <v>0.166221905</v>
      </c>
      <c r="L1283">
        <v>1.1298027E-2</v>
      </c>
      <c r="M1283">
        <v>1.5987020000000001E-2</v>
      </c>
      <c r="N1283">
        <v>0.47981509</v>
      </c>
      <c r="O1283">
        <v>0.14540294300000001</v>
      </c>
      <c r="P1283">
        <v>0.20574917700000001</v>
      </c>
      <c r="Q1283">
        <v>0.47975293000000002</v>
      </c>
      <c r="AA1283" t="b">
        <v>1</v>
      </c>
    </row>
    <row r="1284" spans="1:27">
      <c r="A1284" t="s">
        <v>2889</v>
      </c>
      <c r="B1284" t="s">
        <v>2890</v>
      </c>
      <c r="C1284" t="s">
        <v>163</v>
      </c>
      <c r="D1284" t="s">
        <v>167</v>
      </c>
      <c r="E1284" t="s">
        <v>145</v>
      </c>
      <c r="F1284" t="s">
        <v>170</v>
      </c>
      <c r="G1284" t="s">
        <v>5</v>
      </c>
      <c r="H1284">
        <v>8.7002999999999997E-2</v>
      </c>
      <c r="I1284">
        <v>1.2699999999999999E-2</v>
      </c>
      <c r="J1284" s="5">
        <v>6.7600000000000003E-12</v>
      </c>
      <c r="K1284">
        <v>0.23852172899999999</v>
      </c>
      <c r="L1284">
        <v>-9.6261539999999996E-3</v>
      </c>
      <c r="M1284">
        <v>1.3965115E-2</v>
      </c>
      <c r="N1284">
        <v>0.49057158000000001</v>
      </c>
      <c r="O1284">
        <v>-0.110641631</v>
      </c>
      <c r="P1284">
        <v>0.160513029</v>
      </c>
      <c r="Q1284">
        <v>0.49063449799999997</v>
      </c>
      <c r="AA1284" t="b">
        <v>1</v>
      </c>
    </row>
    <row r="1285" spans="1:27">
      <c r="A1285" t="s">
        <v>2879</v>
      </c>
      <c r="B1285" t="s">
        <v>2880</v>
      </c>
      <c r="C1285" t="s">
        <v>163</v>
      </c>
      <c r="D1285" t="s">
        <v>164</v>
      </c>
      <c r="E1285" t="s">
        <v>145</v>
      </c>
      <c r="F1285" t="s">
        <v>170</v>
      </c>
      <c r="G1285" t="s">
        <v>5</v>
      </c>
      <c r="H1285">
        <v>-6.4805199999999993E-2</v>
      </c>
      <c r="I1285">
        <v>1.06E-2</v>
      </c>
      <c r="J1285" s="5">
        <v>1.15E-9</v>
      </c>
      <c r="K1285">
        <v>0.43768200000000002</v>
      </c>
      <c r="L1285">
        <v>7.9119280000000004E-3</v>
      </c>
      <c r="M1285">
        <v>1.1996857999999999E-2</v>
      </c>
      <c r="N1285">
        <v>0.50963893999999998</v>
      </c>
      <c r="O1285">
        <v>-0.12208785900000001</v>
      </c>
      <c r="P1285">
        <v>0.185121849</v>
      </c>
      <c r="Q1285">
        <v>0.50957474599999997</v>
      </c>
      <c r="AA1285" t="b">
        <v>1</v>
      </c>
    </row>
    <row r="1286" spans="1:27">
      <c r="A1286" t="s">
        <v>2941</v>
      </c>
      <c r="B1286" t="s">
        <v>2942</v>
      </c>
      <c r="C1286" t="s">
        <v>164</v>
      </c>
      <c r="D1286" t="s">
        <v>168</v>
      </c>
      <c r="E1286" t="s">
        <v>145</v>
      </c>
      <c r="F1286" t="s">
        <v>170</v>
      </c>
      <c r="G1286" t="s">
        <v>5</v>
      </c>
      <c r="H1286">
        <v>-7.3296899999999998E-2</v>
      </c>
      <c r="I1286">
        <v>1.2200000000000001E-2</v>
      </c>
      <c r="J1286" s="5">
        <v>1.69E-9</v>
      </c>
      <c r="K1286">
        <v>0.74387278199999995</v>
      </c>
      <c r="L1286">
        <v>-8.8969540000000003E-3</v>
      </c>
      <c r="M1286">
        <v>1.3635178E-2</v>
      </c>
      <c r="N1286">
        <v>0.51414316000000004</v>
      </c>
      <c r="O1286">
        <v>0.1213824</v>
      </c>
      <c r="P1286">
        <v>0.18602666600000001</v>
      </c>
      <c r="Q1286">
        <v>0.51407867299999999</v>
      </c>
      <c r="AA1286" t="b">
        <v>1</v>
      </c>
    </row>
    <row r="1287" spans="1:27">
      <c r="A1287" t="s">
        <v>2891</v>
      </c>
      <c r="B1287" t="s">
        <v>2892</v>
      </c>
      <c r="C1287" t="s">
        <v>168</v>
      </c>
      <c r="D1287" t="s">
        <v>163</v>
      </c>
      <c r="E1287" t="s">
        <v>145</v>
      </c>
      <c r="F1287" t="s">
        <v>170</v>
      </c>
      <c r="G1287" t="s">
        <v>5</v>
      </c>
      <c r="H1287">
        <v>-7.8404399999999999E-2</v>
      </c>
      <c r="I1287">
        <v>1.0699999999999999E-2</v>
      </c>
      <c r="J1287" s="5">
        <v>2.0299999999999999E-13</v>
      </c>
      <c r="K1287">
        <v>0.57506858599999999</v>
      </c>
      <c r="L1287">
        <v>-7.7391780000000002E-3</v>
      </c>
      <c r="M1287">
        <v>1.2039790999999999E-2</v>
      </c>
      <c r="N1287">
        <v>0.52048368</v>
      </c>
      <c r="O1287">
        <v>9.8708463999999996E-2</v>
      </c>
      <c r="P1287">
        <v>0.15356015000000001</v>
      </c>
      <c r="Q1287">
        <v>0.52035388299999996</v>
      </c>
      <c r="AA1287" t="b">
        <v>1</v>
      </c>
    </row>
    <row r="1288" spans="1:27">
      <c r="A1288" t="s">
        <v>2832</v>
      </c>
      <c r="B1288" t="s">
        <v>2833</v>
      </c>
      <c r="C1288" t="s">
        <v>167</v>
      </c>
      <c r="D1288" t="s">
        <v>164</v>
      </c>
      <c r="E1288" t="s">
        <v>145</v>
      </c>
      <c r="F1288" t="s">
        <v>170</v>
      </c>
      <c r="G1288" t="s">
        <v>5</v>
      </c>
      <c r="H1288">
        <v>9.7099500000000005E-2</v>
      </c>
      <c r="I1288">
        <v>1.4800000000000001E-2</v>
      </c>
      <c r="J1288" s="5">
        <v>4.8699999999999997E-11</v>
      </c>
      <c r="K1288">
        <v>0.156016457</v>
      </c>
      <c r="L1288">
        <v>1.0313328E-2</v>
      </c>
      <c r="M1288">
        <v>1.6401603000000001E-2</v>
      </c>
      <c r="N1288">
        <v>0.52961095999999996</v>
      </c>
      <c r="O1288">
        <v>0.106214014</v>
      </c>
      <c r="P1288">
        <v>0.16891541700000001</v>
      </c>
      <c r="Q1288">
        <v>0.52947999999999995</v>
      </c>
      <c r="AA1288" t="b">
        <v>1</v>
      </c>
    </row>
    <row r="1289" spans="1:27">
      <c r="A1289" t="s">
        <v>2838</v>
      </c>
      <c r="B1289" t="s">
        <v>2839</v>
      </c>
      <c r="C1289" t="s">
        <v>168</v>
      </c>
      <c r="D1289" t="s">
        <v>167</v>
      </c>
      <c r="E1289" t="s">
        <v>145</v>
      </c>
      <c r="F1289" t="s">
        <v>170</v>
      </c>
      <c r="G1289" t="s">
        <v>5</v>
      </c>
      <c r="H1289">
        <v>9.2499100000000001E-2</v>
      </c>
      <c r="I1289">
        <v>1.4200000000000001E-2</v>
      </c>
      <c r="J1289" s="5">
        <v>8.2499999999999999E-11</v>
      </c>
      <c r="K1289">
        <v>0.161505606</v>
      </c>
      <c r="L1289">
        <v>-9.9917760000000008E-3</v>
      </c>
      <c r="M1289">
        <v>1.6173157000000001E-2</v>
      </c>
      <c r="N1289">
        <v>0.53657533999999996</v>
      </c>
      <c r="O1289">
        <v>-0.108020256</v>
      </c>
      <c r="P1289">
        <v>0.174846643</v>
      </c>
      <c r="Q1289">
        <v>0.53670718299999998</v>
      </c>
      <c r="AA1289" t="b">
        <v>1</v>
      </c>
    </row>
    <row r="1290" spans="1:27">
      <c r="A1290" t="s">
        <v>2927</v>
      </c>
      <c r="B1290" t="s">
        <v>2928</v>
      </c>
      <c r="C1290" t="s">
        <v>167</v>
      </c>
      <c r="D1290" t="s">
        <v>168</v>
      </c>
      <c r="E1290" t="s">
        <v>145</v>
      </c>
      <c r="F1290" t="s">
        <v>170</v>
      </c>
      <c r="G1290" t="s">
        <v>5</v>
      </c>
      <c r="H1290">
        <v>-7.2205199999999997E-2</v>
      </c>
      <c r="I1290">
        <v>1.1599999999999999E-2</v>
      </c>
      <c r="J1290" s="5">
        <v>4.0899999999999998E-10</v>
      </c>
      <c r="K1290">
        <v>0.32770866999999998</v>
      </c>
      <c r="L1290">
        <v>-7.5711770000000001E-3</v>
      </c>
      <c r="M1290">
        <v>1.2679915E-2</v>
      </c>
      <c r="N1290">
        <v>0.55037385999999999</v>
      </c>
      <c r="O1290">
        <v>0.104856402</v>
      </c>
      <c r="P1290">
        <v>0.175609449</v>
      </c>
      <c r="Q1290">
        <v>0.55044061799999999</v>
      </c>
      <c r="AA1290" t="b">
        <v>1</v>
      </c>
    </row>
    <row r="1291" spans="1:27">
      <c r="A1291" t="s">
        <v>2756</v>
      </c>
      <c r="B1291" t="s">
        <v>2755</v>
      </c>
      <c r="C1291" t="s">
        <v>163</v>
      </c>
      <c r="D1291" t="s">
        <v>168</v>
      </c>
      <c r="E1291" t="s">
        <v>145</v>
      </c>
      <c r="F1291" t="s">
        <v>170</v>
      </c>
      <c r="G1291" t="s">
        <v>5</v>
      </c>
      <c r="H1291">
        <v>6.9395499999999999E-2</v>
      </c>
      <c r="I1291">
        <v>1.0999999999999999E-2</v>
      </c>
      <c r="J1291" s="5">
        <v>2.3500000000000002E-10</v>
      </c>
      <c r="K1291">
        <v>0.33582499999999998</v>
      </c>
      <c r="L1291">
        <v>7.5183849999999998E-3</v>
      </c>
      <c r="M1291">
        <v>1.2602053E-2</v>
      </c>
      <c r="N1291">
        <v>0.55090804000000004</v>
      </c>
      <c r="O1291">
        <v>0.10834110299999999</v>
      </c>
      <c r="P1291">
        <v>0.18159755699999999</v>
      </c>
      <c r="Q1291">
        <v>0.55077447099999999</v>
      </c>
      <c r="AA1291" t="b">
        <v>1</v>
      </c>
    </row>
    <row r="1292" spans="1:27">
      <c r="A1292" t="s">
        <v>2910</v>
      </c>
      <c r="B1292" t="s">
        <v>2911</v>
      </c>
      <c r="C1292" t="s">
        <v>167</v>
      </c>
      <c r="D1292" t="s">
        <v>168</v>
      </c>
      <c r="E1292" t="s">
        <v>145</v>
      </c>
      <c r="F1292" t="s">
        <v>170</v>
      </c>
      <c r="G1292" t="s">
        <v>5</v>
      </c>
      <c r="H1292">
        <v>7.8995999999999997E-2</v>
      </c>
      <c r="I1292">
        <v>1.1299999999999999E-2</v>
      </c>
      <c r="J1292" s="5">
        <v>3.3899999999999999E-12</v>
      </c>
      <c r="K1292">
        <v>0.35033795299999998</v>
      </c>
      <c r="L1292">
        <v>7.1758109999999998E-3</v>
      </c>
      <c r="M1292">
        <v>1.2475332E-2</v>
      </c>
      <c r="N1292">
        <v>0.56529130000000005</v>
      </c>
      <c r="O1292">
        <v>9.0837653000000004E-2</v>
      </c>
      <c r="P1292">
        <v>0.157923597</v>
      </c>
      <c r="Q1292">
        <v>0.565156043</v>
      </c>
      <c r="AA1292" t="b">
        <v>1</v>
      </c>
    </row>
    <row r="1293" spans="1:27">
      <c r="A1293" t="s">
        <v>2944</v>
      </c>
      <c r="B1293" t="s">
        <v>2945</v>
      </c>
      <c r="C1293" t="s">
        <v>164</v>
      </c>
      <c r="D1293" t="s">
        <v>163</v>
      </c>
      <c r="E1293" t="s">
        <v>145</v>
      </c>
      <c r="F1293" t="s">
        <v>170</v>
      </c>
      <c r="G1293" t="s">
        <v>5</v>
      </c>
      <c r="H1293">
        <v>9.1600100000000004E-2</v>
      </c>
      <c r="I1293">
        <v>1.0800000000000001E-2</v>
      </c>
      <c r="J1293" s="5">
        <v>2.63E-17</v>
      </c>
      <c r="K1293">
        <v>0.37071295300000001</v>
      </c>
      <c r="L1293">
        <v>6.960941E-3</v>
      </c>
      <c r="M1293">
        <v>1.2322430000000001E-2</v>
      </c>
      <c r="N1293">
        <v>0.57220981000000004</v>
      </c>
      <c r="O1293">
        <v>7.5992721999999999E-2</v>
      </c>
      <c r="P1293">
        <v>0.13452420300000001</v>
      </c>
      <c r="Q1293">
        <v>0.57214178400000004</v>
      </c>
      <c r="AA1293" t="b">
        <v>1</v>
      </c>
    </row>
    <row r="1294" spans="1:27">
      <c r="A1294" t="s">
        <v>2904</v>
      </c>
      <c r="B1294" t="s">
        <v>2905</v>
      </c>
      <c r="C1294" t="s">
        <v>163</v>
      </c>
      <c r="D1294" t="s">
        <v>164</v>
      </c>
      <c r="E1294" t="s">
        <v>145</v>
      </c>
      <c r="F1294" t="s">
        <v>170</v>
      </c>
      <c r="G1294" t="s">
        <v>5</v>
      </c>
      <c r="H1294">
        <v>-0.106595</v>
      </c>
      <c r="I1294">
        <v>1.6500000000000001E-2</v>
      </c>
      <c r="J1294" s="5">
        <v>1.04E-10</v>
      </c>
      <c r="K1294">
        <v>0.126901446</v>
      </c>
      <c r="L1294">
        <v>1.0097004E-2</v>
      </c>
      <c r="M1294">
        <v>1.7880297E-2</v>
      </c>
      <c r="N1294">
        <v>0.57234587000000003</v>
      </c>
      <c r="O1294">
        <v>-9.4723054000000001E-2</v>
      </c>
      <c r="P1294">
        <v>0.16774048799999999</v>
      </c>
      <c r="Q1294">
        <v>0.57227783399999999</v>
      </c>
      <c r="AA1294" t="b">
        <v>1</v>
      </c>
    </row>
    <row r="1295" spans="1:27">
      <c r="A1295" t="s">
        <v>2929</v>
      </c>
      <c r="B1295" t="s">
        <v>2930</v>
      </c>
      <c r="C1295" t="s">
        <v>168</v>
      </c>
      <c r="D1295" t="s">
        <v>167</v>
      </c>
      <c r="E1295" t="s">
        <v>145</v>
      </c>
      <c r="F1295" t="s">
        <v>170</v>
      </c>
      <c r="G1295" t="s">
        <v>5</v>
      </c>
      <c r="H1295">
        <v>-7.0197499999999996E-2</v>
      </c>
      <c r="I1295">
        <v>1.06E-2</v>
      </c>
      <c r="J1295" s="5">
        <v>3.9599999999999998E-11</v>
      </c>
      <c r="K1295">
        <v>0.48049532099999998</v>
      </c>
      <c r="L1295">
        <v>6.4791759999999997E-3</v>
      </c>
      <c r="M1295">
        <v>1.1912439E-2</v>
      </c>
      <c r="N1295">
        <v>0.58657910999999996</v>
      </c>
      <c r="O1295">
        <v>-9.2299237000000006E-2</v>
      </c>
      <c r="P1295">
        <v>0.16969890900000001</v>
      </c>
      <c r="Q1295">
        <v>0.58651028900000002</v>
      </c>
      <c r="AA1295" t="b">
        <v>1</v>
      </c>
    </row>
    <row r="1296" spans="1:27">
      <c r="A1296" t="s">
        <v>2894</v>
      </c>
      <c r="B1296" t="s">
        <v>2895</v>
      </c>
      <c r="C1296" t="s">
        <v>163</v>
      </c>
      <c r="D1296" t="s">
        <v>164</v>
      </c>
      <c r="E1296" t="s">
        <v>145</v>
      </c>
      <c r="F1296" t="s">
        <v>170</v>
      </c>
      <c r="G1296" t="s">
        <v>5</v>
      </c>
      <c r="H1296">
        <v>-6.4399899999999996E-2</v>
      </c>
      <c r="I1296">
        <v>1.0699999999999999E-2</v>
      </c>
      <c r="J1296" s="5">
        <v>1.7599999999999999E-9</v>
      </c>
      <c r="K1296">
        <v>0.58523649499999997</v>
      </c>
      <c r="L1296">
        <v>6.0376930000000002E-3</v>
      </c>
      <c r="M1296">
        <v>1.2080217000000001E-2</v>
      </c>
      <c r="N1296">
        <v>0.61707508</v>
      </c>
      <c r="O1296">
        <v>-9.3753137E-2</v>
      </c>
      <c r="P1296">
        <v>0.187581307</v>
      </c>
      <c r="Q1296">
        <v>0.61721591099999995</v>
      </c>
      <c r="AA1296" t="b">
        <v>1</v>
      </c>
    </row>
    <row r="1297" spans="1:27">
      <c r="A1297" t="s">
        <v>2916</v>
      </c>
      <c r="B1297" t="s">
        <v>2917</v>
      </c>
      <c r="C1297" t="s">
        <v>163</v>
      </c>
      <c r="D1297" t="s">
        <v>164</v>
      </c>
      <c r="E1297" t="s">
        <v>145</v>
      </c>
      <c r="F1297" t="s">
        <v>170</v>
      </c>
      <c r="G1297" t="s">
        <v>5</v>
      </c>
      <c r="H1297">
        <v>-7.3797199999999993E-2</v>
      </c>
      <c r="I1297">
        <v>1.06E-2</v>
      </c>
      <c r="J1297" s="5">
        <v>3.1500000000000001E-12</v>
      </c>
      <c r="K1297">
        <v>0.56427870499999999</v>
      </c>
      <c r="L1297">
        <v>-5.5189829999999999E-3</v>
      </c>
      <c r="M1297">
        <v>1.2003008000000001E-2</v>
      </c>
      <c r="N1297">
        <v>0.64580336000000005</v>
      </c>
      <c r="O1297">
        <v>7.4785803999999997E-2</v>
      </c>
      <c r="P1297">
        <v>0.162648552</v>
      </c>
      <c r="Q1297">
        <v>0.64565978300000004</v>
      </c>
      <c r="AA1297" t="b">
        <v>1</v>
      </c>
    </row>
    <row r="1298" spans="1:27">
      <c r="A1298" t="s">
        <v>2823</v>
      </c>
      <c r="B1298" t="s">
        <v>2824</v>
      </c>
      <c r="C1298" t="s">
        <v>167</v>
      </c>
      <c r="D1298" t="s">
        <v>164</v>
      </c>
      <c r="E1298" t="s">
        <v>145</v>
      </c>
      <c r="F1298" t="s">
        <v>170</v>
      </c>
      <c r="G1298" t="s">
        <v>5</v>
      </c>
      <c r="H1298">
        <v>-0.16769700000000001</v>
      </c>
      <c r="I1298">
        <v>2.4299999999999999E-2</v>
      </c>
      <c r="J1298" s="5">
        <v>5.2999999999999996E-12</v>
      </c>
      <c r="K1298">
        <v>5.1627728999999997E-2</v>
      </c>
      <c r="L1298">
        <v>1.1616998999999999E-2</v>
      </c>
      <c r="M1298">
        <v>2.6897428000000001E-2</v>
      </c>
      <c r="N1298">
        <v>0.66588678000000001</v>
      </c>
      <c r="O1298">
        <v>-6.9273744999999998E-2</v>
      </c>
      <c r="P1298">
        <v>0.16039302</v>
      </c>
      <c r="Q1298">
        <v>0.66581409499999999</v>
      </c>
      <c r="AA1298" t="b">
        <v>1</v>
      </c>
    </row>
    <row r="1299" spans="1:27">
      <c r="A1299" t="s">
        <v>2898</v>
      </c>
      <c r="B1299" t="s">
        <v>2899</v>
      </c>
      <c r="C1299" t="s">
        <v>168</v>
      </c>
      <c r="D1299" t="s">
        <v>167</v>
      </c>
      <c r="E1299" t="s">
        <v>145</v>
      </c>
      <c r="F1299" t="s">
        <v>170</v>
      </c>
      <c r="G1299" t="s">
        <v>5</v>
      </c>
      <c r="H1299">
        <v>-8.0602499999999994E-2</v>
      </c>
      <c r="I1299">
        <v>1.12E-2</v>
      </c>
      <c r="J1299" s="5">
        <v>6.16E-13</v>
      </c>
      <c r="K1299">
        <v>0.35160999999999998</v>
      </c>
      <c r="L1299">
        <v>-5.3150849999999998E-3</v>
      </c>
      <c r="M1299">
        <v>1.2465021E-2</v>
      </c>
      <c r="N1299">
        <v>0.66967069999999995</v>
      </c>
      <c r="O1299">
        <v>6.5941934999999993E-2</v>
      </c>
      <c r="P1299">
        <v>0.154648064</v>
      </c>
      <c r="Q1299">
        <v>0.66981640099999995</v>
      </c>
      <c r="AA1299" t="b">
        <v>1</v>
      </c>
    </row>
    <row r="1300" spans="1:27">
      <c r="A1300" t="s">
        <v>171</v>
      </c>
      <c r="B1300" t="s">
        <v>2893</v>
      </c>
      <c r="C1300" t="s">
        <v>168</v>
      </c>
      <c r="D1300" t="s">
        <v>167</v>
      </c>
      <c r="E1300" t="s">
        <v>145</v>
      </c>
      <c r="F1300" t="s">
        <v>170</v>
      </c>
      <c r="G1300" t="s">
        <v>5</v>
      </c>
      <c r="H1300">
        <v>-6.9899100000000006E-2</v>
      </c>
      <c r="I1300">
        <v>1.15E-2</v>
      </c>
      <c r="J1300" s="5">
        <v>1.2799999999999999E-9</v>
      </c>
      <c r="K1300">
        <v>0.686358146</v>
      </c>
      <c r="L1300">
        <v>-5.2875869999999998E-3</v>
      </c>
      <c r="M1300">
        <v>1.2827722E-2</v>
      </c>
      <c r="N1300">
        <v>0.68019284000000002</v>
      </c>
      <c r="O1300">
        <v>7.5645995999999993E-2</v>
      </c>
      <c r="P1300">
        <v>0.18351770100000001</v>
      </c>
      <c r="Q1300">
        <v>0.68019283699999999</v>
      </c>
      <c r="AA1300" t="b">
        <v>1</v>
      </c>
    </row>
    <row r="1301" spans="1:27">
      <c r="A1301" t="s">
        <v>2867</v>
      </c>
      <c r="B1301" t="s">
        <v>2868</v>
      </c>
      <c r="C1301" t="s">
        <v>167</v>
      </c>
      <c r="D1301" t="s">
        <v>168</v>
      </c>
      <c r="E1301" t="s">
        <v>145</v>
      </c>
      <c r="F1301" t="s">
        <v>170</v>
      </c>
      <c r="G1301" t="s">
        <v>5</v>
      </c>
      <c r="H1301">
        <v>6.8499400000000002E-2</v>
      </c>
      <c r="I1301">
        <v>1.11E-2</v>
      </c>
      <c r="J1301" s="5">
        <v>7.0900000000000003E-10</v>
      </c>
      <c r="K1301">
        <v>0.46461200000000002</v>
      </c>
      <c r="L1301">
        <v>4.706516E-3</v>
      </c>
      <c r="M1301">
        <v>1.1933357E-2</v>
      </c>
      <c r="N1301">
        <v>0.69343339000000004</v>
      </c>
      <c r="O1301">
        <v>6.8708865999999993E-2</v>
      </c>
      <c r="P1301">
        <v>0.17421112</v>
      </c>
      <c r="Q1301">
        <v>0.69328574399999998</v>
      </c>
      <c r="AA1301" t="b">
        <v>1</v>
      </c>
    </row>
    <row r="1302" spans="1:27">
      <c r="A1302" t="s">
        <v>2871</v>
      </c>
      <c r="B1302" t="s">
        <v>2872</v>
      </c>
      <c r="C1302" t="s">
        <v>167</v>
      </c>
      <c r="D1302" t="s">
        <v>164</v>
      </c>
      <c r="E1302" t="s">
        <v>145</v>
      </c>
      <c r="F1302" t="s">
        <v>170</v>
      </c>
      <c r="G1302" t="s">
        <v>5</v>
      </c>
      <c r="H1302">
        <v>8.7103899999999998E-2</v>
      </c>
      <c r="I1302">
        <v>1.17E-2</v>
      </c>
      <c r="J1302" s="5">
        <v>1.1700000000000001E-13</v>
      </c>
      <c r="K1302">
        <v>0.28501016499999998</v>
      </c>
      <c r="L1302">
        <v>-5.095792E-3</v>
      </c>
      <c r="M1302">
        <v>1.3184454E-2</v>
      </c>
      <c r="N1302">
        <v>0.69905236000000004</v>
      </c>
      <c r="O1302">
        <v>-5.8502449999999998E-2</v>
      </c>
      <c r="P1302">
        <v>0.151364682</v>
      </c>
      <c r="Q1302">
        <v>0.69912640299999995</v>
      </c>
      <c r="AA1302" t="b">
        <v>1</v>
      </c>
    </row>
    <row r="1303" spans="1:27">
      <c r="A1303" t="s">
        <v>2920</v>
      </c>
      <c r="B1303" t="s">
        <v>2921</v>
      </c>
      <c r="C1303" t="s">
        <v>163</v>
      </c>
      <c r="D1303" t="s">
        <v>167</v>
      </c>
      <c r="E1303" t="s">
        <v>145</v>
      </c>
      <c r="F1303" t="s">
        <v>170</v>
      </c>
      <c r="G1303" t="s">
        <v>5</v>
      </c>
      <c r="H1303">
        <v>6.8004400000000007E-2</v>
      </c>
      <c r="I1303">
        <v>1.15E-2</v>
      </c>
      <c r="J1303" s="5">
        <v>3.0899999999999999E-9</v>
      </c>
      <c r="K1303">
        <v>0.307059268</v>
      </c>
      <c r="L1303">
        <v>4.7379010000000001E-3</v>
      </c>
      <c r="M1303">
        <v>1.2902781E-2</v>
      </c>
      <c r="N1303">
        <v>0.71346984000000002</v>
      </c>
      <c r="O1303">
        <v>6.9670511000000004E-2</v>
      </c>
      <c r="P1303">
        <v>0.189734507</v>
      </c>
      <c r="Q1303">
        <v>0.71346983900000005</v>
      </c>
      <c r="AA1303" t="b">
        <v>1</v>
      </c>
    </row>
    <row r="1304" spans="1:27">
      <c r="A1304" t="s">
        <v>2850</v>
      </c>
      <c r="B1304" t="s">
        <v>2851</v>
      </c>
      <c r="C1304" t="s">
        <v>164</v>
      </c>
      <c r="D1304" t="s">
        <v>163</v>
      </c>
      <c r="E1304" t="s">
        <v>145</v>
      </c>
      <c r="F1304" t="s">
        <v>170</v>
      </c>
      <c r="G1304" t="s">
        <v>5</v>
      </c>
      <c r="H1304">
        <v>-8.7497900000000003E-2</v>
      </c>
      <c r="I1304">
        <v>1.24E-2</v>
      </c>
      <c r="J1304" s="5">
        <v>1.8699999999999999E-12</v>
      </c>
      <c r="K1304">
        <v>0.25573901799999998</v>
      </c>
      <c r="L1304">
        <v>4.9643619999999999E-3</v>
      </c>
      <c r="M1304">
        <v>1.3642105E-2</v>
      </c>
      <c r="N1304">
        <v>0.71600735999999998</v>
      </c>
      <c r="O1304">
        <v>-5.6736928999999998E-2</v>
      </c>
      <c r="P1304">
        <v>0.155913518</v>
      </c>
      <c r="Q1304">
        <v>0.71593268499999996</v>
      </c>
      <c r="AA1304" t="b">
        <v>1</v>
      </c>
    </row>
    <row r="1305" spans="1:27">
      <c r="A1305" t="s">
        <v>2835</v>
      </c>
      <c r="B1305" t="s">
        <v>2836</v>
      </c>
      <c r="C1305" t="s">
        <v>168</v>
      </c>
      <c r="D1305" t="s">
        <v>167</v>
      </c>
      <c r="E1305" t="s">
        <v>145</v>
      </c>
      <c r="F1305" t="s">
        <v>170</v>
      </c>
      <c r="G1305" t="s">
        <v>5</v>
      </c>
      <c r="H1305">
        <v>6.7305000000000004E-2</v>
      </c>
      <c r="I1305">
        <v>1.0999999999999999E-2</v>
      </c>
      <c r="J1305" s="5">
        <v>1.02E-9</v>
      </c>
      <c r="K1305">
        <v>0.64020900000000003</v>
      </c>
      <c r="L1305">
        <v>-4.1506160000000002E-3</v>
      </c>
      <c r="M1305">
        <v>1.2401003000000001E-2</v>
      </c>
      <c r="N1305">
        <v>0.73792683999999997</v>
      </c>
      <c r="O1305">
        <v>-6.1668755999999998E-2</v>
      </c>
      <c r="P1305">
        <v>0.184250839</v>
      </c>
      <c r="Q1305">
        <v>0.73785140100000002</v>
      </c>
      <c r="AA1305" t="b">
        <v>1</v>
      </c>
    </row>
    <row r="1306" spans="1:27">
      <c r="A1306" t="s">
        <v>2883</v>
      </c>
      <c r="B1306" t="s">
        <v>2884</v>
      </c>
      <c r="C1306" t="s">
        <v>163</v>
      </c>
      <c r="D1306" t="s">
        <v>164</v>
      </c>
      <c r="E1306" t="s">
        <v>145</v>
      </c>
      <c r="F1306" t="s">
        <v>170</v>
      </c>
      <c r="G1306" t="s">
        <v>5</v>
      </c>
      <c r="H1306">
        <v>-6.65993E-2</v>
      </c>
      <c r="I1306">
        <v>1.15E-2</v>
      </c>
      <c r="J1306" s="5">
        <v>6.8400000000000004E-9</v>
      </c>
      <c r="K1306">
        <v>0.633774277</v>
      </c>
      <c r="L1306">
        <v>-4.0038729999999998E-3</v>
      </c>
      <c r="M1306">
        <v>1.2353819E-2</v>
      </c>
      <c r="N1306">
        <v>0.74593803000000003</v>
      </c>
      <c r="O1306">
        <v>6.0118839E-2</v>
      </c>
      <c r="P1306">
        <v>0.185494721</v>
      </c>
      <c r="Q1306">
        <v>0.74586232699999999</v>
      </c>
      <c r="AA1306" t="b">
        <v>1</v>
      </c>
    </row>
    <row r="1307" spans="1:27">
      <c r="A1307" t="s">
        <v>2844</v>
      </c>
      <c r="B1307" t="s">
        <v>2845</v>
      </c>
      <c r="C1307" t="s">
        <v>167</v>
      </c>
      <c r="D1307" t="s">
        <v>168</v>
      </c>
      <c r="E1307" t="s">
        <v>145</v>
      </c>
      <c r="F1307" t="s">
        <v>170</v>
      </c>
      <c r="G1307" t="s">
        <v>5</v>
      </c>
      <c r="H1307">
        <v>6.2702499999999994E-2</v>
      </c>
      <c r="I1307">
        <v>1.0699999999999999E-2</v>
      </c>
      <c r="J1307" s="5">
        <v>4.8300000000000001E-9</v>
      </c>
      <c r="K1307">
        <v>0.54028699999999996</v>
      </c>
      <c r="L1307">
        <v>3.6256779999999998E-3</v>
      </c>
      <c r="M1307">
        <v>1.1942286999999999E-2</v>
      </c>
      <c r="N1307">
        <v>0.76143265000000004</v>
      </c>
      <c r="O1307">
        <v>5.7823502999999998E-2</v>
      </c>
      <c r="P1307">
        <v>0.190459498</v>
      </c>
      <c r="Q1307">
        <v>0.76143265199999999</v>
      </c>
      <c r="AA1307" t="b">
        <v>1</v>
      </c>
    </row>
    <row r="1308" spans="1:27">
      <c r="A1308" t="s">
        <v>214</v>
      </c>
      <c r="B1308" t="s">
        <v>2828</v>
      </c>
      <c r="C1308" t="s">
        <v>167</v>
      </c>
      <c r="D1308" t="s">
        <v>168</v>
      </c>
      <c r="E1308" t="s">
        <v>145</v>
      </c>
      <c r="F1308" t="s">
        <v>170</v>
      </c>
      <c r="G1308" t="s">
        <v>5</v>
      </c>
      <c r="H1308">
        <v>-6.3696199999999994E-2</v>
      </c>
      <c r="I1308">
        <v>1.15E-2</v>
      </c>
      <c r="J1308" s="5">
        <v>3.3699999999999997E-8</v>
      </c>
      <c r="K1308">
        <v>0.67933200000000005</v>
      </c>
      <c r="L1308">
        <v>-3.4634129999999998E-3</v>
      </c>
      <c r="M1308">
        <v>1.2751891E-2</v>
      </c>
      <c r="N1308">
        <v>0.78608339999999999</v>
      </c>
      <c r="O1308">
        <v>5.4373942000000001E-2</v>
      </c>
      <c r="P1308">
        <v>0.200198608</v>
      </c>
      <c r="Q1308">
        <v>0.78592959900000003</v>
      </c>
      <c r="AA1308" t="b">
        <v>1</v>
      </c>
    </row>
    <row r="1309" spans="1:27">
      <c r="A1309" t="s">
        <v>161</v>
      </c>
      <c r="B1309" t="s">
        <v>2827</v>
      </c>
      <c r="C1309" t="s">
        <v>163</v>
      </c>
      <c r="D1309" t="s">
        <v>164</v>
      </c>
      <c r="E1309" t="s">
        <v>145</v>
      </c>
      <c r="F1309" t="s">
        <v>170</v>
      </c>
      <c r="G1309" t="s">
        <v>5</v>
      </c>
      <c r="H1309">
        <v>-7.84049E-2</v>
      </c>
      <c r="I1309">
        <v>1.12E-2</v>
      </c>
      <c r="J1309" s="5">
        <v>2.2999999999999999E-12</v>
      </c>
      <c r="K1309">
        <v>0.55246535900000004</v>
      </c>
      <c r="L1309">
        <v>-3.237761E-3</v>
      </c>
      <c r="M1309">
        <v>1.1969542999999999E-2</v>
      </c>
      <c r="N1309">
        <v>0.78685254000000004</v>
      </c>
      <c r="O1309">
        <v>4.1295396999999998E-2</v>
      </c>
      <c r="P1309">
        <v>0.152663205</v>
      </c>
      <c r="Q1309">
        <v>0.78677561699999998</v>
      </c>
      <c r="AA1309" t="b">
        <v>1</v>
      </c>
    </row>
    <row r="1310" spans="1:27">
      <c r="A1310" t="s">
        <v>2860</v>
      </c>
      <c r="B1310" t="s">
        <v>2861</v>
      </c>
      <c r="C1310" t="s">
        <v>164</v>
      </c>
      <c r="D1310" t="s">
        <v>167</v>
      </c>
      <c r="E1310" t="s">
        <v>145</v>
      </c>
      <c r="F1310" t="s">
        <v>170</v>
      </c>
      <c r="G1310" t="s">
        <v>5</v>
      </c>
      <c r="H1310">
        <v>-7.3900800000000003E-2</v>
      </c>
      <c r="I1310">
        <v>1.06E-2</v>
      </c>
      <c r="J1310" s="5">
        <v>2.8799999999999998E-12</v>
      </c>
      <c r="K1310">
        <v>0.54168868400000003</v>
      </c>
      <c r="L1310">
        <v>3.2168040000000002E-3</v>
      </c>
      <c r="M1310">
        <v>1.1945058E-2</v>
      </c>
      <c r="N1310">
        <v>0.78762189000000005</v>
      </c>
      <c r="O1310">
        <v>-4.3528679000000001E-2</v>
      </c>
      <c r="P1310">
        <v>0.16163638699999999</v>
      </c>
      <c r="Q1310">
        <v>0.78769883200000002</v>
      </c>
      <c r="AA1310" t="b">
        <v>1</v>
      </c>
    </row>
    <row r="1311" spans="1:27">
      <c r="A1311" t="s">
        <v>2931</v>
      </c>
      <c r="B1311" t="s">
        <v>2932</v>
      </c>
      <c r="C1311" t="s">
        <v>163</v>
      </c>
      <c r="D1311" t="s">
        <v>164</v>
      </c>
      <c r="E1311" t="s">
        <v>145</v>
      </c>
      <c r="F1311" t="s">
        <v>170</v>
      </c>
      <c r="G1311" t="s">
        <v>5</v>
      </c>
      <c r="H1311">
        <v>-6.9500099999999995E-2</v>
      </c>
      <c r="I1311">
        <v>1.12E-2</v>
      </c>
      <c r="J1311" s="5">
        <v>4.9700000000000004E-10</v>
      </c>
      <c r="K1311">
        <v>0.66669800000000001</v>
      </c>
      <c r="L1311">
        <v>-3.3546829999999998E-3</v>
      </c>
      <c r="M1311">
        <v>1.2625829999999999E-2</v>
      </c>
      <c r="N1311">
        <v>0.79054729000000001</v>
      </c>
      <c r="O1311">
        <v>4.8268750999999999E-2</v>
      </c>
      <c r="P1311">
        <v>0.181666358</v>
      </c>
      <c r="Q1311">
        <v>0.79047026300000001</v>
      </c>
      <c r="AA1311" t="b">
        <v>1</v>
      </c>
    </row>
    <row r="1312" spans="1:27">
      <c r="A1312" t="s">
        <v>2825</v>
      </c>
      <c r="B1312" t="s">
        <v>2826</v>
      </c>
      <c r="C1312" t="s">
        <v>167</v>
      </c>
      <c r="D1312" t="s">
        <v>163</v>
      </c>
      <c r="E1312" t="s">
        <v>145</v>
      </c>
      <c r="F1312" t="s">
        <v>170</v>
      </c>
      <c r="G1312" t="s">
        <v>5</v>
      </c>
      <c r="H1312">
        <v>6.1099100000000003E-2</v>
      </c>
      <c r="I1312">
        <v>1.11E-2</v>
      </c>
      <c r="J1312" s="5">
        <v>3.9400000000000002E-8</v>
      </c>
      <c r="K1312">
        <v>0.41014899999999999</v>
      </c>
      <c r="L1312">
        <v>3.0190630000000002E-3</v>
      </c>
      <c r="M1312">
        <v>1.2100453000000001E-2</v>
      </c>
      <c r="N1312">
        <v>0.80305139000000003</v>
      </c>
      <c r="O1312">
        <v>4.9412560000000001E-2</v>
      </c>
      <c r="P1312">
        <v>0.19804633099999999</v>
      </c>
      <c r="Q1312">
        <v>0.80297404100000003</v>
      </c>
      <c r="AA1312" t="b">
        <v>1</v>
      </c>
    </row>
    <row r="1313" spans="1:27">
      <c r="A1313" t="s">
        <v>2902</v>
      </c>
      <c r="B1313" t="s">
        <v>2903</v>
      </c>
      <c r="C1313" t="s">
        <v>167</v>
      </c>
      <c r="D1313" t="s">
        <v>168</v>
      </c>
      <c r="E1313" t="s">
        <v>145</v>
      </c>
      <c r="F1313" t="s">
        <v>170</v>
      </c>
      <c r="G1313" t="s">
        <v>5</v>
      </c>
      <c r="H1313">
        <v>-0.15659500000000001</v>
      </c>
      <c r="I1313">
        <v>2.7699999999999999E-2</v>
      </c>
      <c r="J1313" s="5">
        <v>1.66E-8</v>
      </c>
      <c r="K1313">
        <v>5.0461715999999997E-2</v>
      </c>
      <c r="L1313">
        <v>6.117712E-3</v>
      </c>
      <c r="M1313">
        <v>2.7189833E-2</v>
      </c>
      <c r="N1313">
        <v>0.82213486999999996</v>
      </c>
      <c r="O1313">
        <v>-3.9067099000000001E-2</v>
      </c>
      <c r="P1313">
        <v>0.173631551</v>
      </c>
      <c r="Q1313">
        <v>0.82197927400000004</v>
      </c>
      <c r="AA1313" t="b">
        <v>1</v>
      </c>
    </row>
    <row r="1314" spans="1:27">
      <c r="A1314" t="s">
        <v>2925</v>
      </c>
      <c r="B1314" t="s">
        <v>2926</v>
      </c>
      <c r="C1314" t="s">
        <v>164</v>
      </c>
      <c r="D1314" t="s">
        <v>167</v>
      </c>
      <c r="E1314" t="s">
        <v>145</v>
      </c>
      <c r="F1314" t="s">
        <v>170</v>
      </c>
      <c r="G1314" t="s">
        <v>5</v>
      </c>
      <c r="H1314">
        <v>-0.113097</v>
      </c>
      <c r="I1314">
        <v>1.7100000000000001E-2</v>
      </c>
      <c r="J1314" s="5">
        <v>3.5599999999999999E-11</v>
      </c>
      <c r="K1314">
        <v>0.11484800000000001</v>
      </c>
      <c r="L1314">
        <v>3.8192569999999999E-3</v>
      </c>
      <c r="M1314">
        <v>1.8666946E-2</v>
      </c>
      <c r="N1314">
        <v>0.83804093000000002</v>
      </c>
      <c r="O1314">
        <v>-3.3769748000000002E-2</v>
      </c>
      <c r="P1314">
        <v>0.16505253</v>
      </c>
      <c r="Q1314">
        <v>0.83788465499999998</v>
      </c>
      <c r="AA1314" t="b">
        <v>1</v>
      </c>
    </row>
    <row r="1315" spans="1:27">
      <c r="A1315" t="s">
        <v>165</v>
      </c>
      <c r="B1315" t="s">
        <v>2837</v>
      </c>
      <c r="C1315" t="s">
        <v>167</v>
      </c>
      <c r="D1315" t="s">
        <v>168</v>
      </c>
      <c r="E1315" t="s">
        <v>145</v>
      </c>
      <c r="F1315" t="s">
        <v>170</v>
      </c>
      <c r="G1315" t="s">
        <v>5</v>
      </c>
      <c r="H1315">
        <v>0.14510400000000001</v>
      </c>
      <c r="I1315">
        <v>2.6599999999999999E-2</v>
      </c>
      <c r="J1315" s="5">
        <v>4.6399999999999999E-8</v>
      </c>
      <c r="K1315">
        <v>6.4768299000000001E-2</v>
      </c>
      <c r="L1315">
        <v>4.5656769999999998E-3</v>
      </c>
      <c r="M1315">
        <v>2.4182609000000001E-2</v>
      </c>
      <c r="N1315">
        <v>0.85024957000000001</v>
      </c>
      <c r="O1315">
        <v>3.1464856999999999E-2</v>
      </c>
      <c r="P1315">
        <v>0.16665708200000001</v>
      </c>
      <c r="Q1315">
        <v>0.85024957199999995</v>
      </c>
      <c r="AA1315" t="b">
        <v>1</v>
      </c>
    </row>
    <row r="1316" spans="1:27">
      <c r="A1316" t="s">
        <v>2918</v>
      </c>
      <c r="B1316" t="s">
        <v>2919</v>
      </c>
      <c r="C1316" t="s">
        <v>168</v>
      </c>
      <c r="D1316" t="s">
        <v>167</v>
      </c>
      <c r="E1316" t="s">
        <v>145</v>
      </c>
      <c r="F1316" t="s">
        <v>170</v>
      </c>
      <c r="G1316" t="s">
        <v>5</v>
      </c>
      <c r="H1316">
        <v>0.115703</v>
      </c>
      <c r="I1316">
        <v>1.37E-2</v>
      </c>
      <c r="J1316" s="5">
        <v>2.7900000000000001E-17</v>
      </c>
      <c r="K1316">
        <v>0.790821</v>
      </c>
      <c r="L1316">
        <v>2.4686589999999998E-3</v>
      </c>
      <c r="M1316">
        <v>1.4633425E-2</v>
      </c>
      <c r="N1316">
        <v>0.86595396000000002</v>
      </c>
      <c r="O1316">
        <v>2.1336168999999999E-2</v>
      </c>
      <c r="P1316">
        <v>0.12647403199999999</v>
      </c>
      <c r="Q1316">
        <v>0.86603261899999995</v>
      </c>
      <c r="AA1316" t="b">
        <v>1</v>
      </c>
    </row>
    <row r="1317" spans="1:27">
      <c r="A1317" t="s">
        <v>2914</v>
      </c>
      <c r="B1317" t="s">
        <v>2915</v>
      </c>
      <c r="C1317" t="s">
        <v>167</v>
      </c>
      <c r="D1317" t="s">
        <v>164</v>
      </c>
      <c r="E1317" t="s">
        <v>145</v>
      </c>
      <c r="F1317" t="s">
        <v>170</v>
      </c>
      <c r="G1317" t="s">
        <v>5</v>
      </c>
      <c r="H1317">
        <v>6.8303299999999997E-2</v>
      </c>
      <c r="I1317">
        <v>1.12E-2</v>
      </c>
      <c r="J1317" s="5">
        <v>1.0399999999999999E-9</v>
      </c>
      <c r="K1317">
        <v>0.615506</v>
      </c>
      <c r="L1317">
        <v>2.045594E-3</v>
      </c>
      <c r="M1317">
        <v>1.2234415E-2</v>
      </c>
      <c r="N1317">
        <v>0.86705533000000001</v>
      </c>
      <c r="O1317">
        <v>2.9948687000000002E-2</v>
      </c>
      <c r="P1317">
        <v>0.179118942</v>
      </c>
      <c r="Q1317">
        <v>0.86721268399999996</v>
      </c>
      <c r="AA1317" t="b">
        <v>1</v>
      </c>
    </row>
    <row r="1318" spans="1:27">
      <c r="A1318" t="s">
        <v>2924</v>
      </c>
      <c r="B1318" t="s">
        <v>2817</v>
      </c>
      <c r="C1318" t="s">
        <v>163</v>
      </c>
      <c r="D1318" t="s">
        <v>164</v>
      </c>
      <c r="E1318" t="s">
        <v>145</v>
      </c>
      <c r="F1318" t="s">
        <v>170</v>
      </c>
      <c r="G1318" t="s">
        <v>5</v>
      </c>
      <c r="H1318">
        <v>6.4804100000000003E-2</v>
      </c>
      <c r="I1318">
        <v>1.06E-2</v>
      </c>
      <c r="J1318" s="5">
        <v>1.0399999999999999E-9</v>
      </c>
      <c r="K1318">
        <v>0.533389</v>
      </c>
      <c r="L1318">
        <v>-1.9768199999999998E-3</v>
      </c>
      <c r="M1318">
        <v>1.1930115E-2</v>
      </c>
      <c r="N1318">
        <v>0.86847174999999999</v>
      </c>
      <c r="O1318">
        <v>-3.0504552000000001E-2</v>
      </c>
      <c r="P1318">
        <v>0.184095063</v>
      </c>
      <c r="Q1318">
        <v>0.868393046</v>
      </c>
      <c r="AA1318" t="b">
        <v>1</v>
      </c>
    </row>
    <row r="1319" spans="1:27">
      <c r="A1319" t="s">
        <v>2935</v>
      </c>
      <c r="B1319" t="s">
        <v>2936</v>
      </c>
      <c r="C1319" t="s">
        <v>168</v>
      </c>
      <c r="D1319" t="s">
        <v>164</v>
      </c>
      <c r="E1319" t="s">
        <v>145</v>
      </c>
      <c r="F1319" t="s">
        <v>170</v>
      </c>
      <c r="G1319" t="s">
        <v>5</v>
      </c>
      <c r="H1319">
        <v>-9.0997499999999995E-2</v>
      </c>
      <c r="I1319">
        <v>1.1900000000000001E-2</v>
      </c>
      <c r="J1319" s="5">
        <v>2.19E-14</v>
      </c>
      <c r="K1319">
        <v>0.75153199999999998</v>
      </c>
      <c r="L1319">
        <v>2.147244E-3</v>
      </c>
      <c r="M1319">
        <v>1.3773211E-2</v>
      </c>
      <c r="N1319">
        <v>0.87603302000000005</v>
      </c>
      <c r="O1319">
        <v>-2.3596733000000002E-2</v>
      </c>
      <c r="P1319">
        <v>0.15135813100000001</v>
      </c>
      <c r="Q1319">
        <v>0.87611184499999994</v>
      </c>
      <c r="AA1319" t="b">
        <v>1</v>
      </c>
    </row>
    <row r="1320" spans="1:27">
      <c r="A1320" t="s">
        <v>2877</v>
      </c>
      <c r="B1320" t="s">
        <v>2878</v>
      </c>
      <c r="C1320" t="s">
        <v>168</v>
      </c>
      <c r="D1320" t="s">
        <v>167</v>
      </c>
      <c r="E1320" t="s">
        <v>145</v>
      </c>
      <c r="F1320" t="s">
        <v>170</v>
      </c>
      <c r="G1320" t="s">
        <v>5</v>
      </c>
      <c r="H1320">
        <v>-0.219698</v>
      </c>
      <c r="I1320">
        <v>1.95E-2</v>
      </c>
      <c r="J1320" s="5">
        <v>1.4400000000000001E-29</v>
      </c>
      <c r="K1320">
        <v>8.8122757999999995E-2</v>
      </c>
      <c r="L1320">
        <v>-3.1745620000000001E-3</v>
      </c>
      <c r="M1320">
        <v>2.0995778E-2</v>
      </c>
      <c r="N1320">
        <v>0.87981794999999996</v>
      </c>
      <c r="O1320">
        <v>1.4449661000000001E-2</v>
      </c>
      <c r="P1320">
        <v>9.5566543000000004E-2</v>
      </c>
      <c r="Q1320">
        <v>0.87981794999999996</v>
      </c>
      <c r="AA1320" t="b">
        <v>1</v>
      </c>
    </row>
    <row r="1321" spans="1:27">
      <c r="A1321" t="s">
        <v>2858</v>
      </c>
      <c r="B1321" t="s">
        <v>2859</v>
      </c>
      <c r="C1321" t="s">
        <v>164</v>
      </c>
      <c r="D1321" t="s">
        <v>163</v>
      </c>
      <c r="E1321" t="s">
        <v>145</v>
      </c>
      <c r="F1321" t="s">
        <v>170</v>
      </c>
      <c r="G1321" t="s">
        <v>5</v>
      </c>
      <c r="H1321">
        <v>7.4195700000000003E-2</v>
      </c>
      <c r="I1321">
        <v>1.1299999999999999E-2</v>
      </c>
      <c r="J1321" s="5">
        <v>5.5200000000000001E-11</v>
      </c>
      <c r="K1321">
        <v>0.67067533499999998</v>
      </c>
      <c r="L1321">
        <v>1.851498E-3</v>
      </c>
      <c r="M1321">
        <v>1.2664147000000001E-2</v>
      </c>
      <c r="N1321">
        <v>0.88360563000000003</v>
      </c>
      <c r="O1321">
        <v>2.4954252999999999E-2</v>
      </c>
      <c r="P1321">
        <v>0.17068572400000001</v>
      </c>
      <c r="Q1321">
        <v>0.88376350599999998</v>
      </c>
      <c r="AA1321" t="b">
        <v>1</v>
      </c>
    </row>
    <row r="1322" spans="1:27">
      <c r="A1322" t="s">
        <v>2864</v>
      </c>
      <c r="B1322" t="s">
        <v>2865</v>
      </c>
      <c r="C1322" t="s">
        <v>167</v>
      </c>
      <c r="D1322" t="s">
        <v>168</v>
      </c>
      <c r="E1322" t="s">
        <v>145</v>
      </c>
      <c r="F1322" t="s">
        <v>170</v>
      </c>
      <c r="G1322" t="s">
        <v>5</v>
      </c>
      <c r="H1322">
        <v>-7.3302099999999995E-2</v>
      </c>
      <c r="I1322">
        <v>1.0699999999999999E-2</v>
      </c>
      <c r="J1322" s="5">
        <v>7.1299999999999997E-12</v>
      </c>
      <c r="K1322">
        <v>0.452725145</v>
      </c>
      <c r="L1322">
        <v>1.671596E-3</v>
      </c>
      <c r="M1322">
        <v>1.1957054E-2</v>
      </c>
      <c r="N1322">
        <v>0.88897603999999997</v>
      </c>
      <c r="O1322">
        <v>-2.2804206E-2</v>
      </c>
      <c r="P1322">
        <v>0.16312021600000001</v>
      </c>
      <c r="Q1322">
        <v>0.88881801299999996</v>
      </c>
      <c r="AA1322" t="b">
        <v>1</v>
      </c>
    </row>
    <row r="1323" spans="1:27">
      <c r="A1323" t="s">
        <v>2866</v>
      </c>
      <c r="B1323" t="s">
        <v>2744</v>
      </c>
      <c r="C1323" t="s">
        <v>164</v>
      </c>
      <c r="D1323" t="s">
        <v>163</v>
      </c>
      <c r="E1323" t="s">
        <v>145</v>
      </c>
      <c r="F1323" t="s">
        <v>170</v>
      </c>
      <c r="G1323" t="s">
        <v>5</v>
      </c>
      <c r="H1323">
        <v>-7.0598300000000003E-2</v>
      </c>
      <c r="I1323">
        <v>1.0999999999999999E-2</v>
      </c>
      <c r="J1323" s="5">
        <v>1.2999999999999999E-10</v>
      </c>
      <c r="K1323">
        <v>0.51325893899999997</v>
      </c>
      <c r="L1323">
        <v>1.4848870000000001E-3</v>
      </c>
      <c r="M1323">
        <v>1.1907678E-2</v>
      </c>
      <c r="N1323">
        <v>0.90084023000000002</v>
      </c>
      <c r="O1323">
        <v>-2.1032906000000001E-2</v>
      </c>
      <c r="P1323">
        <v>0.16866805100000001</v>
      </c>
      <c r="Q1323">
        <v>0.90076105699999998</v>
      </c>
      <c r="AA1323" t="b">
        <v>1</v>
      </c>
    </row>
    <row r="1324" spans="1:27">
      <c r="A1324" t="s">
        <v>2846</v>
      </c>
      <c r="B1324" t="s">
        <v>2847</v>
      </c>
      <c r="C1324" t="s">
        <v>163</v>
      </c>
      <c r="D1324" t="s">
        <v>168</v>
      </c>
      <c r="E1324" t="s">
        <v>145</v>
      </c>
      <c r="F1324" t="s">
        <v>170</v>
      </c>
      <c r="G1324" t="s">
        <v>5</v>
      </c>
      <c r="H1324">
        <v>6.82006E-2</v>
      </c>
      <c r="I1324">
        <v>1.15E-2</v>
      </c>
      <c r="J1324" s="5">
        <v>2.7200000000000001E-9</v>
      </c>
      <c r="K1324">
        <v>0.31004605899999998</v>
      </c>
      <c r="L1324">
        <v>1.3974980000000001E-3</v>
      </c>
      <c r="M1324">
        <v>1.2868301E-2</v>
      </c>
      <c r="N1324">
        <v>0.91351976000000001</v>
      </c>
      <c r="O1324">
        <v>2.0490985999999999E-2</v>
      </c>
      <c r="P1324">
        <v>0.18868310999999999</v>
      </c>
      <c r="Q1324">
        <v>0.91351976099999999</v>
      </c>
      <c r="AA1324" t="b">
        <v>1</v>
      </c>
    </row>
    <row r="1325" spans="1:27">
      <c r="A1325" t="s">
        <v>2856</v>
      </c>
      <c r="B1325" t="s">
        <v>2857</v>
      </c>
      <c r="C1325" t="s">
        <v>167</v>
      </c>
      <c r="D1325" t="s">
        <v>163</v>
      </c>
      <c r="E1325" t="s">
        <v>145</v>
      </c>
      <c r="F1325" t="s">
        <v>170</v>
      </c>
      <c r="G1325" t="s">
        <v>5</v>
      </c>
      <c r="H1325">
        <v>8.7400500000000006E-2</v>
      </c>
      <c r="I1325">
        <v>1.5299999999999999E-2</v>
      </c>
      <c r="J1325" s="5">
        <v>1.15E-8</v>
      </c>
      <c r="K1325">
        <v>0.14400573799999999</v>
      </c>
      <c r="L1325">
        <v>-1.2374910000000001E-3</v>
      </c>
      <c r="M1325">
        <v>1.695193E-2</v>
      </c>
      <c r="N1325">
        <v>0.94164696999999997</v>
      </c>
      <c r="O1325">
        <v>-1.4158854E-2</v>
      </c>
      <c r="P1325">
        <v>0.19395690099999999</v>
      </c>
      <c r="Q1325">
        <v>0.94180611800000003</v>
      </c>
      <c r="AA1325" t="b">
        <v>1</v>
      </c>
    </row>
    <row r="1326" spans="1:27">
      <c r="A1326" s="2" t="s">
        <v>2887</v>
      </c>
      <c r="B1326" s="2" t="s">
        <v>2888</v>
      </c>
      <c r="C1326" s="2" t="s">
        <v>168</v>
      </c>
      <c r="D1326" s="2" t="s">
        <v>167</v>
      </c>
      <c r="E1326" s="2" t="s">
        <v>145</v>
      </c>
      <c r="F1326" s="2" t="s">
        <v>170</v>
      </c>
      <c r="G1326" s="2" t="s">
        <v>5</v>
      </c>
      <c r="H1326" s="2">
        <v>6.8996399999999999E-2</v>
      </c>
      <c r="I1326" s="2">
        <v>1.26E-2</v>
      </c>
      <c r="J1326" s="6">
        <v>4.14E-8</v>
      </c>
      <c r="K1326" s="2">
        <v>0.22767299999999999</v>
      </c>
      <c r="L1326" s="6">
        <v>1.1399999999999999E-5</v>
      </c>
      <c r="M1326" s="2">
        <v>1.4193457E-2</v>
      </c>
      <c r="N1326" s="2">
        <v>0.99936168999999997</v>
      </c>
      <c r="O1326" s="2">
        <v>1.6457E-4</v>
      </c>
      <c r="P1326" s="2">
        <v>0.205713008</v>
      </c>
      <c r="Q1326" s="2">
        <v>0.99936169200000002</v>
      </c>
      <c r="AA1326" t="b">
        <v>1</v>
      </c>
    </row>
    <row r="1327" spans="1:27">
      <c r="A1327" t="s">
        <v>2830</v>
      </c>
      <c r="B1327" t="s">
        <v>2831</v>
      </c>
      <c r="C1327" t="s">
        <v>168</v>
      </c>
      <c r="D1327" t="s">
        <v>167</v>
      </c>
      <c r="E1327" t="s">
        <v>145</v>
      </c>
      <c r="F1327" t="s">
        <v>188</v>
      </c>
      <c r="G1327" t="s">
        <v>5</v>
      </c>
      <c r="H1327">
        <v>-6.3697500000000004E-2</v>
      </c>
      <c r="I1327">
        <v>1.0999999999999999E-2</v>
      </c>
      <c r="J1327" s="5">
        <v>7.7499999999999999E-9</v>
      </c>
      <c r="K1327">
        <v>0.344225638</v>
      </c>
      <c r="L1327">
        <v>-2.7619698000000002E-2</v>
      </c>
      <c r="M1327">
        <v>1.2524804E-2</v>
      </c>
      <c r="N1327">
        <v>2.7426039999999999E-2</v>
      </c>
      <c r="O1327">
        <v>0.43360725</v>
      </c>
      <c r="P1327">
        <v>0.19662944399999999</v>
      </c>
      <c r="Q1327">
        <v>2.7440063000000001E-2</v>
      </c>
      <c r="AA1327" t="b">
        <v>1</v>
      </c>
    </row>
    <row r="1328" spans="1:27">
      <c r="A1328" t="s">
        <v>2854</v>
      </c>
      <c r="B1328" t="s">
        <v>2855</v>
      </c>
      <c r="C1328" t="s">
        <v>163</v>
      </c>
      <c r="D1328" t="s">
        <v>164</v>
      </c>
      <c r="E1328" t="s">
        <v>145</v>
      </c>
      <c r="F1328" t="s">
        <v>188</v>
      </c>
      <c r="G1328" t="s">
        <v>5</v>
      </c>
      <c r="H1328">
        <v>0.28450199999999998</v>
      </c>
      <c r="I1328">
        <v>4.8500000000000001E-2</v>
      </c>
      <c r="J1328" s="5">
        <v>4.3999999999999997E-9</v>
      </c>
      <c r="K1328">
        <v>1.9309156000000001E-2</v>
      </c>
      <c r="L1328">
        <v>-9.4612975000000002E-2</v>
      </c>
      <c r="M1328">
        <v>4.3243737999999997E-2</v>
      </c>
      <c r="N1328">
        <v>2.86696E-2</v>
      </c>
      <c r="O1328">
        <v>-0.33255645</v>
      </c>
      <c r="P1328">
        <v>0.15199801199999999</v>
      </c>
      <c r="Q1328">
        <v>2.8676887000000002E-2</v>
      </c>
      <c r="AA1328" t="b">
        <v>1</v>
      </c>
    </row>
    <row r="1329" spans="1:27">
      <c r="A1329" t="s">
        <v>2756</v>
      </c>
      <c r="B1329" t="s">
        <v>2755</v>
      </c>
      <c r="C1329" t="s">
        <v>163</v>
      </c>
      <c r="D1329" t="s">
        <v>168</v>
      </c>
      <c r="E1329" t="s">
        <v>145</v>
      </c>
      <c r="F1329" t="s">
        <v>188</v>
      </c>
      <c r="G1329" t="s">
        <v>5</v>
      </c>
      <c r="H1329">
        <v>6.9395499999999999E-2</v>
      </c>
      <c r="I1329">
        <v>1.0999999999999999E-2</v>
      </c>
      <c r="J1329" s="5">
        <v>2.3500000000000002E-10</v>
      </c>
      <c r="K1329">
        <v>0.33582499999999998</v>
      </c>
      <c r="L1329">
        <v>2.6119150000000001E-2</v>
      </c>
      <c r="M1329">
        <v>1.2600294E-2</v>
      </c>
      <c r="N1329">
        <v>3.81909E-2</v>
      </c>
      <c r="O1329">
        <v>0.37638103699999997</v>
      </c>
      <c r="P1329">
        <v>0.18157221200000001</v>
      </c>
      <c r="Q1329">
        <v>3.8181587000000003E-2</v>
      </c>
      <c r="AA1329" t="b">
        <v>1</v>
      </c>
    </row>
    <row r="1330" spans="1:27">
      <c r="A1330" t="s">
        <v>2869</v>
      </c>
      <c r="B1330" t="s">
        <v>2870</v>
      </c>
      <c r="C1330" t="s">
        <v>167</v>
      </c>
      <c r="D1330" t="s">
        <v>168</v>
      </c>
      <c r="E1330" t="s">
        <v>145</v>
      </c>
      <c r="F1330" t="s">
        <v>188</v>
      </c>
      <c r="G1330" t="s">
        <v>5</v>
      </c>
      <c r="H1330">
        <v>0.116102</v>
      </c>
      <c r="I1330">
        <v>2.1100000000000001E-2</v>
      </c>
      <c r="J1330" s="5">
        <v>4.0299999999999997E-8</v>
      </c>
      <c r="K1330">
        <v>8.7965615999999996E-2</v>
      </c>
      <c r="L1330">
        <v>-4.3540158000000002E-2</v>
      </c>
      <c r="M1330">
        <v>2.1009534E-2</v>
      </c>
      <c r="N1330">
        <v>3.8209519999999997E-2</v>
      </c>
      <c r="O1330">
        <v>-0.37501643499999998</v>
      </c>
      <c r="P1330">
        <v>0.18095755399999999</v>
      </c>
      <c r="Q1330">
        <v>3.8228153000000001E-2</v>
      </c>
      <c r="AA1330" t="b">
        <v>1</v>
      </c>
    </row>
    <row r="1331" spans="1:27">
      <c r="A1331" t="s">
        <v>2852</v>
      </c>
      <c r="B1331" t="s">
        <v>2853</v>
      </c>
      <c r="C1331" t="s">
        <v>163</v>
      </c>
      <c r="D1331" t="s">
        <v>167</v>
      </c>
      <c r="E1331" t="s">
        <v>145</v>
      </c>
      <c r="F1331" t="s">
        <v>188</v>
      </c>
      <c r="G1331" t="s">
        <v>5</v>
      </c>
      <c r="H1331">
        <v>-9.7998799999999997E-2</v>
      </c>
      <c r="I1331">
        <v>1.14E-2</v>
      </c>
      <c r="J1331" s="5">
        <v>9.2400000000000001E-18</v>
      </c>
      <c r="K1331">
        <v>0.35209277100000003</v>
      </c>
      <c r="L1331">
        <v>2.5292528000000002E-2</v>
      </c>
      <c r="M1331">
        <v>1.2459374E-2</v>
      </c>
      <c r="N1331">
        <v>4.2356539999999998E-2</v>
      </c>
      <c r="O1331">
        <v>-0.258090184</v>
      </c>
      <c r="P1331">
        <v>0.12713802199999999</v>
      </c>
      <c r="Q1331">
        <v>4.2356538999999999E-2</v>
      </c>
      <c r="AA1331" t="b">
        <v>1</v>
      </c>
    </row>
    <row r="1332" spans="1:27">
      <c r="A1332" t="s">
        <v>2900</v>
      </c>
      <c r="B1332" t="s">
        <v>2901</v>
      </c>
      <c r="C1332" t="s">
        <v>163</v>
      </c>
      <c r="D1332" t="s">
        <v>167</v>
      </c>
      <c r="E1332" t="s">
        <v>145</v>
      </c>
      <c r="F1332" t="s">
        <v>188</v>
      </c>
      <c r="G1332" t="s">
        <v>5</v>
      </c>
      <c r="H1332">
        <v>6.4804100000000003E-2</v>
      </c>
      <c r="I1332">
        <v>1.14E-2</v>
      </c>
      <c r="J1332" s="5">
        <v>1.22E-8</v>
      </c>
      <c r="K1332">
        <v>0.33357868099999999</v>
      </c>
      <c r="L1332">
        <v>2.4962793E-2</v>
      </c>
      <c r="M1332">
        <v>1.2621495E-2</v>
      </c>
      <c r="N1332">
        <v>4.7973849999999998E-2</v>
      </c>
      <c r="O1332">
        <v>0.38520391799999998</v>
      </c>
      <c r="P1332">
        <v>0.19476383799999999</v>
      </c>
      <c r="Q1332">
        <v>4.7951274000000002E-2</v>
      </c>
      <c r="AA1332" t="b">
        <v>1</v>
      </c>
    </row>
    <row r="1333" spans="1:27">
      <c r="A1333" t="s">
        <v>2925</v>
      </c>
      <c r="B1333" t="s">
        <v>2926</v>
      </c>
      <c r="C1333" t="s">
        <v>164</v>
      </c>
      <c r="D1333" t="s">
        <v>167</v>
      </c>
      <c r="E1333" t="s">
        <v>145</v>
      </c>
      <c r="F1333" t="s">
        <v>188</v>
      </c>
      <c r="G1333" t="s">
        <v>5</v>
      </c>
      <c r="H1333">
        <v>-0.113097</v>
      </c>
      <c r="I1333">
        <v>1.7100000000000001E-2</v>
      </c>
      <c r="J1333" s="5">
        <v>3.5599999999999999E-11</v>
      </c>
      <c r="K1333">
        <v>0.11484800000000001</v>
      </c>
      <c r="L1333">
        <v>-3.5472045000000001E-2</v>
      </c>
      <c r="M1333">
        <v>1.8664586E-2</v>
      </c>
      <c r="N1333">
        <v>5.7354429999999998E-2</v>
      </c>
      <c r="O1333">
        <v>0.31364267200000001</v>
      </c>
      <c r="P1333">
        <v>0.165031661</v>
      </c>
      <c r="Q1333">
        <v>5.7367534999999997E-2</v>
      </c>
      <c r="AA1333" t="b">
        <v>1</v>
      </c>
    </row>
    <row r="1334" spans="1:27">
      <c r="A1334" t="s">
        <v>2918</v>
      </c>
      <c r="B1334" t="s">
        <v>2919</v>
      </c>
      <c r="C1334" t="s">
        <v>168</v>
      </c>
      <c r="D1334" t="s">
        <v>167</v>
      </c>
      <c r="E1334" t="s">
        <v>145</v>
      </c>
      <c r="F1334" t="s">
        <v>188</v>
      </c>
      <c r="G1334" t="s">
        <v>5</v>
      </c>
      <c r="H1334">
        <v>0.115703</v>
      </c>
      <c r="I1334">
        <v>1.37E-2</v>
      </c>
      <c r="J1334" s="5">
        <v>2.7900000000000001E-17</v>
      </c>
      <c r="K1334">
        <v>0.790821</v>
      </c>
      <c r="L1334">
        <v>2.4941594000000001E-2</v>
      </c>
      <c r="M1334">
        <v>1.4631933999999999E-2</v>
      </c>
      <c r="N1334">
        <v>8.8269050000000002E-2</v>
      </c>
      <c r="O1334">
        <v>0.21556566599999999</v>
      </c>
      <c r="P1334">
        <v>0.126461144</v>
      </c>
      <c r="Q1334">
        <v>8.8269051000000001E-2</v>
      </c>
      <c r="AA1334" t="b">
        <v>1</v>
      </c>
    </row>
    <row r="1335" spans="1:27">
      <c r="A1335" t="s">
        <v>2898</v>
      </c>
      <c r="B1335" t="s">
        <v>2899</v>
      </c>
      <c r="C1335" t="s">
        <v>168</v>
      </c>
      <c r="D1335" t="s">
        <v>167</v>
      </c>
      <c r="E1335" t="s">
        <v>145</v>
      </c>
      <c r="F1335" t="s">
        <v>188</v>
      </c>
      <c r="G1335" t="s">
        <v>5</v>
      </c>
      <c r="H1335">
        <v>-8.0602499999999994E-2</v>
      </c>
      <c r="I1335">
        <v>1.12E-2</v>
      </c>
      <c r="J1335" s="5">
        <v>6.16E-13</v>
      </c>
      <c r="K1335">
        <v>0.35160999999999998</v>
      </c>
      <c r="L1335">
        <v>-2.0930553000000001E-2</v>
      </c>
      <c r="M1335">
        <v>1.2463856000000001E-2</v>
      </c>
      <c r="N1335">
        <v>9.3074110000000002E-2</v>
      </c>
      <c r="O1335">
        <v>0.25967622800000001</v>
      </c>
      <c r="P1335">
        <v>0.154633614</v>
      </c>
      <c r="Q1335">
        <v>9.3093591000000003E-2</v>
      </c>
      <c r="AA1335" t="b">
        <v>1</v>
      </c>
    </row>
    <row r="1336" spans="1:27">
      <c r="A1336" t="s">
        <v>161</v>
      </c>
      <c r="B1336" t="s">
        <v>2827</v>
      </c>
      <c r="C1336" t="s">
        <v>163</v>
      </c>
      <c r="D1336" t="s">
        <v>164</v>
      </c>
      <c r="E1336" t="s">
        <v>145</v>
      </c>
      <c r="F1336" t="s">
        <v>188</v>
      </c>
      <c r="G1336" t="s">
        <v>5</v>
      </c>
      <c r="H1336">
        <v>-7.84049E-2</v>
      </c>
      <c r="I1336">
        <v>1.12E-2</v>
      </c>
      <c r="J1336" s="5">
        <v>2.2999999999999999E-12</v>
      </c>
      <c r="K1336">
        <v>0.55246535900000004</v>
      </c>
      <c r="L1336">
        <v>-1.9557631999999998E-2</v>
      </c>
      <c r="M1336">
        <v>1.1968441999999999E-2</v>
      </c>
      <c r="N1336">
        <v>0.10225885</v>
      </c>
      <c r="O1336">
        <v>0.249443996</v>
      </c>
      <c r="P1336">
        <v>0.152649162</v>
      </c>
      <c r="Q1336">
        <v>0.102237855</v>
      </c>
      <c r="AA1336" t="b">
        <v>1</v>
      </c>
    </row>
    <row r="1337" spans="1:27">
      <c r="A1337" t="s">
        <v>2860</v>
      </c>
      <c r="B1337" t="s">
        <v>2861</v>
      </c>
      <c r="C1337" t="s">
        <v>164</v>
      </c>
      <c r="D1337" t="s">
        <v>167</v>
      </c>
      <c r="E1337" t="s">
        <v>145</v>
      </c>
      <c r="F1337" t="s">
        <v>188</v>
      </c>
      <c r="G1337" t="s">
        <v>5</v>
      </c>
      <c r="H1337">
        <v>-7.3900800000000003E-2</v>
      </c>
      <c r="I1337">
        <v>1.06E-2</v>
      </c>
      <c r="J1337" s="5">
        <v>2.8799999999999998E-12</v>
      </c>
      <c r="K1337">
        <v>0.54168868400000003</v>
      </c>
      <c r="L1337">
        <v>-1.9397012000000002E-2</v>
      </c>
      <c r="M1337">
        <v>1.1943973E-2</v>
      </c>
      <c r="N1337">
        <v>0.10437581</v>
      </c>
      <c r="O1337">
        <v>0.262473646</v>
      </c>
      <c r="P1337">
        <v>0.16162170300000001</v>
      </c>
      <c r="Q1337">
        <v>0.104375809</v>
      </c>
      <c r="AA1337" t="b">
        <v>1</v>
      </c>
    </row>
    <row r="1338" spans="1:27">
      <c r="A1338" t="s">
        <v>2829</v>
      </c>
      <c r="B1338" t="s">
        <v>2790</v>
      </c>
      <c r="C1338" t="s">
        <v>167</v>
      </c>
      <c r="D1338" t="s">
        <v>164</v>
      </c>
      <c r="E1338" t="s">
        <v>145</v>
      </c>
      <c r="F1338" t="s">
        <v>188</v>
      </c>
      <c r="G1338" t="s">
        <v>5</v>
      </c>
      <c r="H1338">
        <v>-6.4805199999999993E-2</v>
      </c>
      <c r="I1338">
        <v>1.12E-2</v>
      </c>
      <c r="J1338" s="5">
        <v>6.9200000000000001E-9</v>
      </c>
      <c r="K1338">
        <v>0.64032093599999995</v>
      </c>
      <c r="L1338">
        <v>-1.9966461000000001E-2</v>
      </c>
      <c r="M1338">
        <v>1.2400759000000001E-2</v>
      </c>
      <c r="N1338">
        <v>0.10739786</v>
      </c>
      <c r="O1338">
        <v>0.30809967999999999</v>
      </c>
      <c r="P1338">
        <v>0.19135437499999999</v>
      </c>
      <c r="Q1338">
        <v>0.107376027</v>
      </c>
      <c r="AA1338" t="b">
        <v>1</v>
      </c>
    </row>
    <row r="1339" spans="1:27">
      <c r="A1339" t="s">
        <v>171</v>
      </c>
      <c r="B1339" t="s">
        <v>2893</v>
      </c>
      <c r="C1339" t="s">
        <v>168</v>
      </c>
      <c r="D1339" t="s">
        <v>167</v>
      </c>
      <c r="E1339" t="s">
        <v>145</v>
      </c>
      <c r="F1339" t="s">
        <v>188</v>
      </c>
      <c r="G1339" t="s">
        <v>5</v>
      </c>
      <c r="H1339">
        <v>-6.9899100000000006E-2</v>
      </c>
      <c r="I1339">
        <v>1.15E-2</v>
      </c>
      <c r="J1339" s="5">
        <v>1.2799999999999999E-9</v>
      </c>
      <c r="K1339">
        <v>0.686358146</v>
      </c>
      <c r="L1339">
        <v>-2.0317427999999998E-2</v>
      </c>
      <c r="M1339">
        <v>1.2826659000000001E-2</v>
      </c>
      <c r="N1339">
        <v>0.11319372</v>
      </c>
      <c r="O1339">
        <v>0.29066795499999998</v>
      </c>
      <c r="P1339">
        <v>0.18350249699999999</v>
      </c>
      <c r="Q1339">
        <v>0.113193719</v>
      </c>
      <c r="AA1339" t="b">
        <v>1</v>
      </c>
    </row>
    <row r="1340" spans="1:27">
      <c r="A1340" t="s">
        <v>2904</v>
      </c>
      <c r="B1340" t="s">
        <v>2905</v>
      </c>
      <c r="C1340" t="s">
        <v>163</v>
      </c>
      <c r="D1340" t="s">
        <v>164</v>
      </c>
      <c r="E1340" t="s">
        <v>145</v>
      </c>
      <c r="F1340" t="s">
        <v>188</v>
      </c>
      <c r="G1340" t="s">
        <v>5</v>
      </c>
      <c r="H1340">
        <v>-0.106595</v>
      </c>
      <c r="I1340">
        <v>1.6500000000000001E-2</v>
      </c>
      <c r="J1340" s="5">
        <v>1.04E-10</v>
      </c>
      <c r="K1340">
        <v>0.126901446</v>
      </c>
      <c r="L1340">
        <v>-2.6992011E-2</v>
      </c>
      <c r="M1340">
        <v>1.7879056000000001E-2</v>
      </c>
      <c r="N1340">
        <v>0.13109446999999999</v>
      </c>
      <c r="O1340">
        <v>0.25322023199999999</v>
      </c>
      <c r="P1340">
        <v>0.16772884099999999</v>
      </c>
      <c r="Q1340">
        <v>0.13111999099999999</v>
      </c>
      <c r="AA1340" t="b">
        <v>1</v>
      </c>
    </row>
    <row r="1341" spans="1:27">
      <c r="A1341" t="s">
        <v>2832</v>
      </c>
      <c r="B1341" t="s">
        <v>2833</v>
      </c>
      <c r="C1341" t="s">
        <v>167</v>
      </c>
      <c r="D1341" t="s">
        <v>164</v>
      </c>
      <c r="E1341" t="s">
        <v>145</v>
      </c>
      <c r="F1341" t="s">
        <v>188</v>
      </c>
      <c r="G1341" t="s">
        <v>5</v>
      </c>
      <c r="H1341">
        <v>9.7099500000000005E-2</v>
      </c>
      <c r="I1341">
        <v>1.4800000000000001E-2</v>
      </c>
      <c r="J1341" s="5">
        <v>4.8699999999999997E-11</v>
      </c>
      <c r="K1341">
        <v>0.156016457</v>
      </c>
      <c r="L1341">
        <v>-2.4694256000000001E-2</v>
      </c>
      <c r="M1341">
        <v>1.6400515000000001E-2</v>
      </c>
      <c r="N1341">
        <v>0.13211851999999999</v>
      </c>
      <c r="O1341">
        <v>-0.254319083</v>
      </c>
      <c r="P1341">
        <v>0.16890421899999999</v>
      </c>
      <c r="Q1341">
        <v>0.13214420399999999</v>
      </c>
      <c r="AA1341" t="b">
        <v>1</v>
      </c>
    </row>
    <row r="1342" spans="1:27">
      <c r="A1342" t="s">
        <v>214</v>
      </c>
      <c r="B1342" t="s">
        <v>2828</v>
      </c>
      <c r="C1342" t="s">
        <v>167</v>
      </c>
      <c r="D1342" t="s">
        <v>168</v>
      </c>
      <c r="E1342" t="s">
        <v>145</v>
      </c>
      <c r="F1342" t="s">
        <v>188</v>
      </c>
      <c r="G1342" t="s">
        <v>5</v>
      </c>
      <c r="H1342">
        <v>-6.3696199999999994E-2</v>
      </c>
      <c r="I1342">
        <v>1.15E-2</v>
      </c>
      <c r="J1342" s="5">
        <v>3.3699999999999997E-8</v>
      </c>
      <c r="K1342">
        <v>0.67933200000000005</v>
      </c>
      <c r="L1342">
        <v>1.9141660000000001E-2</v>
      </c>
      <c r="M1342">
        <v>1.2750905999999999E-2</v>
      </c>
      <c r="N1342">
        <v>0.13325213</v>
      </c>
      <c r="O1342">
        <v>-0.30051494699999998</v>
      </c>
      <c r="P1342">
        <v>0.200183152</v>
      </c>
      <c r="Q1342">
        <v>0.13330384000000001</v>
      </c>
      <c r="AA1342" t="b">
        <v>1</v>
      </c>
    </row>
    <row r="1343" spans="1:27">
      <c r="A1343" t="s">
        <v>2834</v>
      </c>
      <c r="B1343" t="s">
        <v>2768</v>
      </c>
      <c r="C1343" t="s">
        <v>167</v>
      </c>
      <c r="D1343" t="s">
        <v>168</v>
      </c>
      <c r="E1343" t="s">
        <v>145</v>
      </c>
      <c r="F1343" t="s">
        <v>188</v>
      </c>
      <c r="G1343" t="s">
        <v>5</v>
      </c>
      <c r="H1343">
        <v>6.9003499999999995E-2</v>
      </c>
      <c r="I1343">
        <v>1.17E-2</v>
      </c>
      <c r="J1343" s="5">
        <v>4.0300000000000004E-9</v>
      </c>
      <c r="K1343">
        <v>0.49920500000000001</v>
      </c>
      <c r="L1343">
        <v>-1.6983895999999998E-2</v>
      </c>
      <c r="M1343">
        <v>1.1902652999999999E-2</v>
      </c>
      <c r="N1343">
        <v>0.15357989</v>
      </c>
      <c r="O1343">
        <v>-0.24613093599999999</v>
      </c>
      <c r="P1343">
        <v>0.17249347300000001</v>
      </c>
      <c r="Q1343">
        <v>0.153608721</v>
      </c>
      <c r="AA1343" t="b">
        <v>1</v>
      </c>
    </row>
    <row r="1344" spans="1:27">
      <c r="A1344" t="s">
        <v>2931</v>
      </c>
      <c r="B1344" t="s">
        <v>2932</v>
      </c>
      <c r="C1344" t="s">
        <v>163</v>
      </c>
      <c r="D1344" t="s">
        <v>164</v>
      </c>
      <c r="E1344" t="s">
        <v>145</v>
      </c>
      <c r="F1344" t="s">
        <v>188</v>
      </c>
      <c r="G1344" t="s">
        <v>5</v>
      </c>
      <c r="H1344">
        <v>-6.9500099999999995E-2</v>
      </c>
      <c r="I1344">
        <v>1.12E-2</v>
      </c>
      <c r="J1344" s="5">
        <v>4.9700000000000004E-10</v>
      </c>
      <c r="K1344">
        <v>0.66669800000000001</v>
      </c>
      <c r="L1344">
        <v>-1.7935017000000001E-2</v>
      </c>
      <c r="M1344">
        <v>1.2624959E-2</v>
      </c>
      <c r="N1344">
        <v>0.15549125999999999</v>
      </c>
      <c r="O1344">
        <v>0.25805742599999998</v>
      </c>
      <c r="P1344">
        <v>0.18165382699999999</v>
      </c>
      <c r="Q1344">
        <v>0.155433078</v>
      </c>
      <c r="AA1344" t="b">
        <v>1</v>
      </c>
    </row>
    <row r="1345" spans="1:27">
      <c r="A1345" t="s">
        <v>2823</v>
      </c>
      <c r="B1345" t="s">
        <v>2824</v>
      </c>
      <c r="C1345" t="s">
        <v>167</v>
      </c>
      <c r="D1345" t="s">
        <v>164</v>
      </c>
      <c r="E1345" t="s">
        <v>145</v>
      </c>
      <c r="F1345" t="s">
        <v>188</v>
      </c>
      <c r="G1345" t="s">
        <v>5</v>
      </c>
      <c r="H1345">
        <v>-0.16769700000000001</v>
      </c>
      <c r="I1345">
        <v>2.4299999999999999E-2</v>
      </c>
      <c r="J1345" s="5">
        <v>5.2999999999999996E-12</v>
      </c>
      <c r="K1345">
        <v>5.1627728999999997E-2</v>
      </c>
      <c r="L1345">
        <v>3.7608318000000002E-2</v>
      </c>
      <c r="M1345">
        <v>2.6895743E-2</v>
      </c>
      <c r="N1345">
        <v>0.16205301999999999</v>
      </c>
      <c r="O1345">
        <v>-0.224263509</v>
      </c>
      <c r="P1345">
        <v>0.16038297200000001</v>
      </c>
      <c r="Q1345">
        <v>0.162022998</v>
      </c>
      <c r="AA1345" t="b">
        <v>1</v>
      </c>
    </row>
    <row r="1346" spans="1:27">
      <c r="A1346" t="s">
        <v>2944</v>
      </c>
      <c r="B1346" t="s">
        <v>2945</v>
      </c>
      <c r="C1346" t="s">
        <v>164</v>
      </c>
      <c r="D1346" t="s">
        <v>163</v>
      </c>
      <c r="E1346" t="s">
        <v>145</v>
      </c>
      <c r="F1346" t="s">
        <v>188</v>
      </c>
      <c r="G1346" t="s">
        <v>5</v>
      </c>
      <c r="H1346">
        <v>9.1600100000000004E-2</v>
      </c>
      <c r="I1346">
        <v>1.0800000000000001E-2</v>
      </c>
      <c r="J1346" s="5">
        <v>2.63E-17</v>
      </c>
      <c r="K1346">
        <v>0.37071295300000001</v>
      </c>
      <c r="L1346">
        <v>-1.6399079E-2</v>
      </c>
      <c r="M1346">
        <v>1.2321797000000001E-2</v>
      </c>
      <c r="N1346">
        <v>0.18318901000000001</v>
      </c>
      <c r="O1346">
        <v>-0.17902905299999999</v>
      </c>
      <c r="P1346">
        <v>0.13451728299999999</v>
      </c>
      <c r="Q1346">
        <v>0.18322191700000001</v>
      </c>
      <c r="AA1346" t="b">
        <v>1</v>
      </c>
    </row>
    <row r="1347" spans="1:27">
      <c r="A1347" t="s">
        <v>2891</v>
      </c>
      <c r="B1347" t="s">
        <v>2892</v>
      </c>
      <c r="C1347" t="s">
        <v>168</v>
      </c>
      <c r="D1347" t="s">
        <v>163</v>
      </c>
      <c r="E1347" t="s">
        <v>145</v>
      </c>
      <c r="F1347" t="s">
        <v>188</v>
      </c>
      <c r="G1347" t="s">
        <v>5</v>
      </c>
      <c r="H1347">
        <v>-7.8404399999999999E-2</v>
      </c>
      <c r="I1347">
        <v>1.0699999999999999E-2</v>
      </c>
      <c r="J1347" s="5">
        <v>2.0299999999999999E-13</v>
      </c>
      <c r="K1347">
        <v>0.57506858599999999</v>
      </c>
      <c r="L1347">
        <v>1.4610942E-2</v>
      </c>
      <c r="M1347">
        <v>1.2039340000000001E-2</v>
      </c>
      <c r="N1347">
        <v>0.22490051</v>
      </c>
      <c r="O1347">
        <v>-0.18635360300000001</v>
      </c>
      <c r="P1347">
        <v>0.15355438599999999</v>
      </c>
      <c r="Q1347">
        <v>0.224900507</v>
      </c>
      <c r="AA1347" t="b">
        <v>1</v>
      </c>
    </row>
    <row r="1348" spans="1:27">
      <c r="A1348" t="s">
        <v>2933</v>
      </c>
      <c r="B1348" t="s">
        <v>2934</v>
      </c>
      <c r="C1348" t="s">
        <v>164</v>
      </c>
      <c r="D1348" t="s">
        <v>163</v>
      </c>
      <c r="E1348" t="s">
        <v>145</v>
      </c>
      <c r="F1348" t="s">
        <v>188</v>
      </c>
      <c r="G1348" t="s">
        <v>5</v>
      </c>
      <c r="H1348">
        <v>7.89025E-2</v>
      </c>
      <c r="I1348">
        <v>1.0699999999999999E-2</v>
      </c>
      <c r="J1348" s="5">
        <v>1.7299999999999999E-13</v>
      </c>
      <c r="K1348">
        <v>0.48821799999999999</v>
      </c>
      <c r="L1348">
        <v>-1.3876711E-2</v>
      </c>
      <c r="M1348">
        <v>1.190623E-2</v>
      </c>
      <c r="N1348">
        <v>0.24377620999999999</v>
      </c>
      <c r="O1348">
        <v>-0.175871627</v>
      </c>
      <c r="P1348">
        <v>0.150898007</v>
      </c>
      <c r="Q1348">
        <v>0.24381665999999999</v>
      </c>
      <c r="AA1348" t="b">
        <v>1</v>
      </c>
    </row>
    <row r="1349" spans="1:27">
      <c r="A1349" t="s">
        <v>2906</v>
      </c>
      <c r="B1349" t="s">
        <v>2907</v>
      </c>
      <c r="C1349" t="s">
        <v>164</v>
      </c>
      <c r="D1349" t="s">
        <v>163</v>
      </c>
      <c r="E1349" t="s">
        <v>145</v>
      </c>
      <c r="F1349" t="s">
        <v>188</v>
      </c>
      <c r="G1349" t="s">
        <v>5</v>
      </c>
      <c r="H1349">
        <v>-9.5800999999999997E-2</v>
      </c>
      <c r="I1349">
        <v>1.6899999999999998E-2</v>
      </c>
      <c r="J1349" s="5">
        <v>1.3599999999999999E-8</v>
      </c>
      <c r="K1349">
        <v>0.12689315600000001</v>
      </c>
      <c r="L1349">
        <v>1.9435832E-2</v>
      </c>
      <c r="M1349">
        <v>1.788025E-2</v>
      </c>
      <c r="N1349">
        <v>0.27703681000000002</v>
      </c>
      <c r="O1349">
        <v>-0.20287712899999999</v>
      </c>
      <c r="P1349">
        <v>0.18663949299999999</v>
      </c>
      <c r="Q1349">
        <v>0.27703681000000002</v>
      </c>
      <c r="AA1349" t="b">
        <v>1</v>
      </c>
    </row>
    <row r="1350" spans="1:27">
      <c r="A1350" t="s">
        <v>2939</v>
      </c>
      <c r="B1350" t="s">
        <v>2940</v>
      </c>
      <c r="C1350" t="s">
        <v>168</v>
      </c>
      <c r="D1350" t="s">
        <v>167</v>
      </c>
      <c r="E1350" t="s">
        <v>145</v>
      </c>
      <c r="F1350" t="s">
        <v>188</v>
      </c>
      <c r="G1350" t="s">
        <v>5</v>
      </c>
      <c r="H1350">
        <v>-7.8302700000000003E-2</v>
      </c>
      <c r="I1350">
        <v>1.2500000000000001E-2</v>
      </c>
      <c r="J1350" s="5">
        <v>3.9299999999999999E-10</v>
      </c>
      <c r="K1350">
        <v>0.77002340199999997</v>
      </c>
      <c r="L1350">
        <v>-1.5360397E-2</v>
      </c>
      <c r="M1350">
        <v>1.4142709999999999E-2</v>
      </c>
      <c r="N1350">
        <v>0.27747898999999998</v>
      </c>
      <c r="O1350">
        <v>0.19616688900000001</v>
      </c>
      <c r="P1350">
        <v>0.18061586399999999</v>
      </c>
      <c r="Q1350">
        <v>0.27743475200000001</v>
      </c>
      <c r="AA1350" t="b">
        <v>1</v>
      </c>
    </row>
    <row r="1351" spans="1:27">
      <c r="A1351" t="s">
        <v>2873</v>
      </c>
      <c r="B1351" t="s">
        <v>2874</v>
      </c>
      <c r="C1351" t="s">
        <v>164</v>
      </c>
      <c r="D1351" t="s">
        <v>163</v>
      </c>
      <c r="E1351" t="s">
        <v>145</v>
      </c>
      <c r="F1351" t="s">
        <v>188</v>
      </c>
      <c r="G1351" t="s">
        <v>5</v>
      </c>
      <c r="H1351">
        <v>7.6200900000000002E-2</v>
      </c>
      <c r="I1351">
        <v>1.0699999999999999E-2</v>
      </c>
      <c r="J1351" s="5">
        <v>9.0899999999999996E-13</v>
      </c>
      <c r="K1351">
        <v>0.479518208</v>
      </c>
      <c r="L1351">
        <v>-1.2783852E-2</v>
      </c>
      <c r="M1351">
        <v>1.191301E-2</v>
      </c>
      <c r="N1351">
        <v>0.28318138999999998</v>
      </c>
      <c r="O1351">
        <v>-0.167765099</v>
      </c>
      <c r="P1351">
        <v>0.15633687399999999</v>
      </c>
      <c r="Q1351">
        <v>0.28322625099999998</v>
      </c>
      <c r="AA1351" t="b">
        <v>1</v>
      </c>
    </row>
    <row r="1352" spans="1:27">
      <c r="A1352" t="s">
        <v>2856</v>
      </c>
      <c r="B1352" t="s">
        <v>2857</v>
      </c>
      <c r="C1352" t="s">
        <v>167</v>
      </c>
      <c r="D1352" t="s">
        <v>163</v>
      </c>
      <c r="E1352" t="s">
        <v>145</v>
      </c>
      <c r="F1352" t="s">
        <v>188</v>
      </c>
      <c r="G1352" t="s">
        <v>5</v>
      </c>
      <c r="H1352">
        <v>8.7400500000000006E-2</v>
      </c>
      <c r="I1352">
        <v>1.5299999999999999E-2</v>
      </c>
      <c r="J1352" s="5">
        <v>1.15E-8</v>
      </c>
      <c r="K1352">
        <v>0.14400573799999999</v>
      </c>
      <c r="L1352">
        <v>1.8109018000000001E-2</v>
      </c>
      <c r="M1352">
        <v>1.6951247999999999E-2</v>
      </c>
      <c r="N1352">
        <v>0.28543030000000003</v>
      </c>
      <c r="O1352">
        <v>0.207195821</v>
      </c>
      <c r="P1352">
        <v>0.19394909699999999</v>
      </c>
      <c r="Q1352">
        <v>0.285385208</v>
      </c>
      <c r="AA1352" t="b">
        <v>1</v>
      </c>
    </row>
    <row r="1353" spans="1:27">
      <c r="A1353" t="s">
        <v>2935</v>
      </c>
      <c r="B1353" t="s">
        <v>2936</v>
      </c>
      <c r="C1353" t="s">
        <v>168</v>
      </c>
      <c r="D1353" t="s">
        <v>164</v>
      </c>
      <c r="E1353" t="s">
        <v>145</v>
      </c>
      <c r="F1353" t="s">
        <v>188</v>
      </c>
      <c r="G1353" t="s">
        <v>5</v>
      </c>
      <c r="H1353">
        <v>-9.0997499999999995E-2</v>
      </c>
      <c r="I1353">
        <v>1.1900000000000001E-2</v>
      </c>
      <c r="J1353" s="5">
        <v>2.19E-14</v>
      </c>
      <c r="K1353">
        <v>0.75153199999999998</v>
      </c>
      <c r="L1353">
        <v>-1.2783915999999999E-2</v>
      </c>
      <c r="M1353">
        <v>1.3772803E-2</v>
      </c>
      <c r="N1353">
        <v>0.35330382999999999</v>
      </c>
      <c r="O1353">
        <v>0.14048645000000001</v>
      </c>
      <c r="P1353">
        <v>0.15135364200000001</v>
      </c>
      <c r="Q1353">
        <v>0.35330383399999998</v>
      </c>
      <c r="AA1353" t="b">
        <v>1</v>
      </c>
    </row>
    <row r="1354" spans="1:27">
      <c r="A1354" t="s">
        <v>2920</v>
      </c>
      <c r="B1354" t="s">
        <v>2921</v>
      </c>
      <c r="C1354" t="s">
        <v>163</v>
      </c>
      <c r="D1354" t="s">
        <v>167</v>
      </c>
      <c r="E1354" t="s">
        <v>145</v>
      </c>
      <c r="F1354" t="s">
        <v>188</v>
      </c>
      <c r="G1354" t="s">
        <v>5</v>
      </c>
      <c r="H1354">
        <v>6.8004400000000007E-2</v>
      </c>
      <c r="I1354">
        <v>1.15E-2</v>
      </c>
      <c r="J1354" s="5">
        <v>3.0899999999999999E-9</v>
      </c>
      <c r="K1354">
        <v>0.307059268</v>
      </c>
      <c r="L1354">
        <v>1.1489658999999999E-2</v>
      </c>
      <c r="M1354">
        <v>1.2902481E-2</v>
      </c>
      <c r="N1354">
        <v>0.37325113999999998</v>
      </c>
      <c r="O1354">
        <v>0.16895463999999999</v>
      </c>
      <c r="P1354">
        <v>0.18973008399999999</v>
      </c>
      <c r="Q1354">
        <v>0.37319746799999998</v>
      </c>
      <c r="AA1354" t="b">
        <v>1</v>
      </c>
    </row>
    <row r="1355" spans="1:27">
      <c r="A1355" t="s">
        <v>2927</v>
      </c>
      <c r="B1355" t="s">
        <v>2928</v>
      </c>
      <c r="C1355" t="s">
        <v>167</v>
      </c>
      <c r="D1355" t="s">
        <v>168</v>
      </c>
      <c r="E1355" t="s">
        <v>145</v>
      </c>
      <c r="F1355" t="s">
        <v>188</v>
      </c>
      <c r="G1355" t="s">
        <v>5</v>
      </c>
      <c r="H1355">
        <v>-7.2205199999999997E-2</v>
      </c>
      <c r="I1355">
        <v>1.1599999999999999E-2</v>
      </c>
      <c r="J1355" s="5">
        <v>4.0899999999999998E-10</v>
      </c>
      <c r="K1355">
        <v>0.32770866999999998</v>
      </c>
      <c r="L1355">
        <v>1.1101105E-2</v>
      </c>
      <c r="M1355">
        <v>1.2679731E-2</v>
      </c>
      <c r="N1355">
        <v>0.38135629999999998</v>
      </c>
      <c r="O1355">
        <v>-0.15374383999999999</v>
      </c>
      <c r="P1355">
        <v>0.17560689900000001</v>
      </c>
      <c r="Q1355">
        <v>0.38130191000000002</v>
      </c>
      <c r="AA1355" t="b">
        <v>1</v>
      </c>
    </row>
    <row r="1356" spans="1:27">
      <c r="A1356" t="s">
        <v>2866</v>
      </c>
      <c r="B1356" t="s">
        <v>2744</v>
      </c>
      <c r="C1356" t="s">
        <v>164</v>
      </c>
      <c r="D1356" t="s">
        <v>163</v>
      </c>
      <c r="E1356" t="s">
        <v>145</v>
      </c>
      <c r="F1356" t="s">
        <v>188</v>
      </c>
      <c r="G1356" t="s">
        <v>5</v>
      </c>
      <c r="H1356">
        <v>-7.0598300000000003E-2</v>
      </c>
      <c r="I1356">
        <v>1.0999999999999999E-2</v>
      </c>
      <c r="J1356" s="5">
        <v>1.2999999999999999E-10</v>
      </c>
      <c r="K1356">
        <v>0.51325893899999997</v>
      </c>
      <c r="L1356">
        <v>-1.0211764E-2</v>
      </c>
      <c r="M1356">
        <v>1.1907374E-2</v>
      </c>
      <c r="N1356">
        <v>0.39111338000000001</v>
      </c>
      <c r="O1356">
        <v>0.14464603200000001</v>
      </c>
      <c r="P1356">
        <v>0.16866375</v>
      </c>
      <c r="Q1356">
        <v>0.39111337499999999</v>
      </c>
      <c r="AA1356" t="b">
        <v>1</v>
      </c>
    </row>
    <row r="1357" spans="1:27">
      <c r="A1357" t="s">
        <v>2902</v>
      </c>
      <c r="B1357" t="s">
        <v>2903</v>
      </c>
      <c r="C1357" t="s">
        <v>167</v>
      </c>
      <c r="D1357" t="s">
        <v>168</v>
      </c>
      <c r="E1357" t="s">
        <v>145</v>
      </c>
      <c r="F1357" t="s">
        <v>188</v>
      </c>
      <c r="G1357" t="s">
        <v>5</v>
      </c>
      <c r="H1357">
        <v>-0.15659500000000001</v>
      </c>
      <c r="I1357">
        <v>2.7699999999999999E-2</v>
      </c>
      <c r="J1357" s="5">
        <v>1.66E-8</v>
      </c>
      <c r="K1357">
        <v>5.0461715999999997E-2</v>
      </c>
      <c r="L1357">
        <v>2.3080901000000001E-2</v>
      </c>
      <c r="M1357">
        <v>2.7189187E-2</v>
      </c>
      <c r="N1357">
        <v>0.39599258999999998</v>
      </c>
      <c r="O1357">
        <v>-0.14739232499999999</v>
      </c>
      <c r="P1357">
        <v>0.17362743</v>
      </c>
      <c r="Q1357">
        <v>0.39593693899999999</v>
      </c>
      <c r="AA1357" t="b">
        <v>1</v>
      </c>
    </row>
    <row r="1358" spans="1:27">
      <c r="A1358" t="s">
        <v>177</v>
      </c>
      <c r="B1358" t="s">
        <v>2820</v>
      </c>
      <c r="C1358" t="s">
        <v>168</v>
      </c>
      <c r="D1358" t="s">
        <v>167</v>
      </c>
      <c r="E1358" t="s">
        <v>145</v>
      </c>
      <c r="F1358" t="s">
        <v>188</v>
      </c>
      <c r="G1358" t="s">
        <v>5</v>
      </c>
      <c r="H1358">
        <v>-6.08975E-2</v>
      </c>
      <c r="I1358">
        <v>1.06E-2</v>
      </c>
      <c r="J1358" s="5">
        <v>1.02E-8</v>
      </c>
      <c r="K1358">
        <v>0.50512900000000005</v>
      </c>
      <c r="L1358">
        <v>1.0034922999999999E-2</v>
      </c>
      <c r="M1358">
        <v>1.1903822999999999E-2</v>
      </c>
      <c r="N1358">
        <v>0.39934030999999998</v>
      </c>
      <c r="O1358">
        <v>-0.16478382699999999</v>
      </c>
      <c r="P1358">
        <v>0.19547310500000001</v>
      </c>
      <c r="Q1358">
        <v>0.39922844400000002</v>
      </c>
      <c r="AA1358" t="b">
        <v>1</v>
      </c>
    </row>
    <row r="1359" spans="1:27">
      <c r="A1359" t="s">
        <v>2894</v>
      </c>
      <c r="B1359" t="s">
        <v>2895</v>
      </c>
      <c r="C1359" t="s">
        <v>163</v>
      </c>
      <c r="D1359" t="s">
        <v>164</v>
      </c>
      <c r="E1359" t="s">
        <v>145</v>
      </c>
      <c r="F1359" t="s">
        <v>188</v>
      </c>
      <c r="G1359" t="s">
        <v>5</v>
      </c>
      <c r="H1359">
        <v>-6.4399899999999996E-2</v>
      </c>
      <c r="I1359">
        <v>1.0699999999999999E-2</v>
      </c>
      <c r="J1359" s="5">
        <v>1.7599999999999999E-9</v>
      </c>
      <c r="K1359">
        <v>0.58523649499999997</v>
      </c>
      <c r="L1359">
        <v>9.792083E-3</v>
      </c>
      <c r="M1359">
        <v>1.2080043E-2</v>
      </c>
      <c r="N1359">
        <v>0.41748053000000002</v>
      </c>
      <c r="O1359">
        <v>-0.15205121399999999</v>
      </c>
      <c r="P1359">
        <v>0.18757860100000001</v>
      </c>
      <c r="Q1359">
        <v>0.41759541700000002</v>
      </c>
      <c r="AA1359" t="b">
        <v>1</v>
      </c>
    </row>
    <row r="1360" spans="1:27">
      <c r="A1360" t="s">
        <v>165</v>
      </c>
      <c r="B1360" t="s">
        <v>2837</v>
      </c>
      <c r="C1360" t="s">
        <v>167</v>
      </c>
      <c r="D1360" t="s">
        <v>168</v>
      </c>
      <c r="E1360" t="s">
        <v>145</v>
      </c>
      <c r="F1360" t="s">
        <v>188</v>
      </c>
      <c r="G1360" t="s">
        <v>5</v>
      </c>
      <c r="H1360">
        <v>0.14510400000000001</v>
      </c>
      <c r="I1360">
        <v>2.6599999999999999E-2</v>
      </c>
      <c r="J1360" s="5">
        <v>4.6399999999999999E-8</v>
      </c>
      <c r="K1360">
        <v>6.4768299000000001E-2</v>
      </c>
      <c r="L1360">
        <v>1.9582647000000002E-2</v>
      </c>
      <c r="M1360">
        <v>2.4182077999999999E-2</v>
      </c>
      <c r="N1360">
        <v>0.41817010999999998</v>
      </c>
      <c r="O1360">
        <v>0.13495594</v>
      </c>
      <c r="P1360">
        <v>0.166653421</v>
      </c>
      <c r="Q1360">
        <v>0.41805513300000002</v>
      </c>
      <c r="AA1360" t="b">
        <v>1</v>
      </c>
    </row>
    <row r="1361" spans="1:27">
      <c r="A1361" t="s">
        <v>2850</v>
      </c>
      <c r="B1361" t="s">
        <v>2851</v>
      </c>
      <c r="C1361" t="s">
        <v>164</v>
      </c>
      <c r="D1361" t="s">
        <v>163</v>
      </c>
      <c r="E1361" t="s">
        <v>145</v>
      </c>
      <c r="F1361" t="s">
        <v>188</v>
      </c>
      <c r="G1361" t="s">
        <v>5</v>
      </c>
      <c r="H1361">
        <v>-8.7497900000000003E-2</v>
      </c>
      <c r="I1361">
        <v>1.24E-2</v>
      </c>
      <c r="J1361" s="5">
        <v>1.8699999999999999E-12</v>
      </c>
      <c r="K1361">
        <v>0.25573901799999998</v>
      </c>
      <c r="L1361">
        <v>1.0804358E-2</v>
      </c>
      <c r="M1361">
        <v>1.3641866000000001E-2</v>
      </c>
      <c r="N1361">
        <v>0.42836067999999999</v>
      </c>
      <c r="O1361">
        <v>-0.12348134199999999</v>
      </c>
      <c r="P1361">
        <v>0.155910785</v>
      </c>
      <c r="Q1361">
        <v>0.428360676</v>
      </c>
      <c r="AA1361" t="b">
        <v>1</v>
      </c>
    </row>
    <row r="1362" spans="1:27">
      <c r="A1362" t="s">
        <v>2881</v>
      </c>
      <c r="B1362" t="s">
        <v>2882</v>
      </c>
      <c r="C1362" t="s">
        <v>167</v>
      </c>
      <c r="D1362" t="s">
        <v>168</v>
      </c>
      <c r="E1362" t="s">
        <v>145</v>
      </c>
      <c r="F1362" t="s">
        <v>188</v>
      </c>
      <c r="G1362" t="s">
        <v>5</v>
      </c>
      <c r="H1362">
        <v>-9.0800400000000003E-2</v>
      </c>
      <c r="I1362">
        <v>1.4800000000000001E-2</v>
      </c>
      <c r="J1362" s="5">
        <v>9.3400000000000008E-10</v>
      </c>
      <c r="K1362">
        <v>0.14367659599999999</v>
      </c>
      <c r="L1362">
        <v>1.330947E-2</v>
      </c>
      <c r="M1362">
        <v>1.6967708000000001E-2</v>
      </c>
      <c r="N1362">
        <v>0.43292277000000001</v>
      </c>
      <c r="O1362">
        <v>-0.14657941899999999</v>
      </c>
      <c r="P1362">
        <v>0.18686820400000001</v>
      </c>
      <c r="Q1362">
        <v>0.43280543799999999</v>
      </c>
      <c r="AA1362" t="b">
        <v>1</v>
      </c>
    </row>
    <row r="1363" spans="1:27">
      <c r="A1363" t="s">
        <v>2875</v>
      </c>
      <c r="B1363" t="s">
        <v>2876</v>
      </c>
      <c r="C1363" t="s">
        <v>167</v>
      </c>
      <c r="D1363" t="s">
        <v>163</v>
      </c>
      <c r="E1363" t="s">
        <v>145</v>
      </c>
      <c r="F1363" t="s">
        <v>188</v>
      </c>
      <c r="G1363" t="s">
        <v>5</v>
      </c>
      <c r="H1363">
        <v>-0.100397</v>
      </c>
      <c r="I1363">
        <v>1.32E-2</v>
      </c>
      <c r="J1363" s="5">
        <v>3.47E-14</v>
      </c>
      <c r="K1363">
        <v>0.81648926099999997</v>
      </c>
      <c r="L1363">
        <v>-1.1922165E-2</v>
      </c>
      <c r="M1363">
        <v>1.5375503E-2</v>
      </c>
      <c r="N1363">
        <v>0.43810334000000001</v>
      </c>
      <c r="O1363">
        <v>0.11875021199999999</v>
      </c>
      <c r="P1363">
        <v>0.15314703599999999</v>
      </c>
      <c r="Q1363">
        <v>0.43810333499999998</v>
      </c>
      <c r="AA1363" t="b">
        <v>1</v>
      </c>
    </row>
    <row r="1364" spans="1:27">
      <c r="A1364" t="s">
        <v>2848</v>
      </c>
      <c r="B1364" t="s">
        <v>2849</v>
      </c>
      <c r="C1364" t="s">
        <v>168</v>
      </c>
      <c r="D1364" t="s">
        <v>167</v>
      </c>
      <c r="E1364" t="s">
        <v>145</v>
      </c>
      <c r="F1364" t="s">
        <v>188</v>
      </c>
      <c r="G1364" t="s">
        <v>5</v>
      </c>
      <c r="H1364">
        <v>7.6503100000000004E-2</v>
      </c>
      <c r="I1364">
        <v>1.34E-2</v>
      </c>
      <c r="J1364" s="5">
        <v>1.24E-8</v>
      </c>
      <c r="K1364">
        <v>0.19839152199999999</v>
      </c>
      <c r="L1364">
        <v>1.0782803000000001E-2</v>
      </c>
      <c r="M1364">
        <v>1.4924295000000001E-2</v>
      </c>
      <c r="N1364">
        <v>0.47004858999999999</v>
      </c>
      <c r="O1364">
        <v>0.14094596400000001</v>
      </c>
      <c r="P1364">
        <v>0.19508091799999999</v>
      </c>
      <c r="Q1364">
        <v>0.46998712500000001</v>
      </c>
      <c r="AA1364" t="b">
        <v>1</v>
      </c>
    </row>
    <row r="1365" spans="1:27">
      <c r="A1365" t="s">
        <v>2862</v>
      </c>
      <c r="B1365" t="s">
        <v>2863</v>
      </c>
      <c r="C1365" t="s">
        <v>163</v>
      </c>
      <c r="D1365" t="s">
        <v>164</v>
      </c>
      <c r="E1365" t="s">
        <v>145</v>
      </c>
      <c r="F1365" t="s">
        <v>188</v>
      </c>
      <c r="G1365" t="s">
        <v>5</v>
      </c>
      <c r="H1365">
        <v>-5.8996600000000003E-2</v>
      </c>
      <c r="I1365">
        <v>1.0800000000000001E-2</v>
      </c>
      <c r="J1365" s="5">
        <v>4.3800000000000002E-8</v>
      </c>
      <c r="K1365">
        <v>0.57356700000000005</v>
      </c>
      <c r="L1365">
        <v>-8.5551540000000006E-3</v>
      </c>
      <c r="M1365">
        <v>1.2034258000000001E-2</v>
      </c>
      <c r="N1365">
        <v>0.47720817999999998</v>
      </c>
      <c r="O1365">
        <v>0.14501096299999999</v>
      </c>
      <c r="P1365">
        <v>0.20398222299999999</v>
      </c>
      <c r="Q1365">
        <v>0.47714620600000002</v>
      </c>
      <c r="AA1365" t="b">
        <v>1</v>
      </c>
    </row>
    <row r="1366" spans="1:27">
      <c r="A1366" t="s">
        <v>2864</v>
      </c>
      <c r="B1366" t="s">
        <v>2865</v>
      </c>
      <c r="C1366" t="s">
        <v>167</v>
      </c>
      <c r="D1366" t="s">
        <v>168</v>
      </c>
      <c r="E1366" t="s">
        <v>145</v>
      </c>
      <c r="F1366" t="s">
        <v>188</v>
      </c>
      <c r="G1366" t="s">
        <v>5</v>
      </c>
      <c r="H1366">
        <v>-7.3302099999999995E-2</v>
      </c>
      <c r="I1366">
        <v>1.0699999999999999E-2</v>
      </c>
      <c r="J1366" s="5">
        <v>7.1299999999999997E-12</v>
      </c>
      <c r="K1366">
        <v>0.452725145</v>
      </c>
      <c r="L1366">
        <v>8.2562120000000006E-3</v>
      </c>
      <c r="M1366">
        <v>1.1956860999999999E-2</v>
      </c>
      <c r="N1366">
        <v>0.48994268000000002</v>
      </c>
      <c r="O1366">
        <v>-0.112632685</v>
      </c>
      <c r="P1366">
        <v>0.16311757399999999</v>
      </c>
      <c r="Q1366">
        <v>0.48987981000000003</v>
      </c>
      <c r="AA1366" t="b">
        <v>1</v>
      </c>
    </row>
    <row r="1367" spans="1:27">
      <c r="A1367" t="s">
        <v>2867</v>
      </c>
      <c r="B1367" t="s">
        <v>2868</v>
      </c>
      <c r="C1367" t="s">
        <v>167</v>
      </c>
      <c r="D1367" t="s">
        <v>168</v>
      </c>
      <c r="E1367" t="s">
        <v>145</v>
      </c>
      <c r="F1367" t="s">
        <v>188</v>
      </c>
      <c r="G1367" t="s">
        <v>5</v>
      </c>
      <c r="H1367">
        <v>6.8499400000000002E-2</v>
      </c>
      <c r="I1367">
        <v>1.11E-2</v>
      </c>
      <c r="J1367" s="5">
        <v>7.0900000000000003E-10</v>
      </c>
      <c r="K1367">
        <v>0.46461200000000002</v>
      </c>
      <c r="L1367">
        <v>-8.2267629999999998E-3</v>
      </c>
      <c r="M1367">
        <v>1.1933222E-2</v>
      </c>
      <c r="N1367">
        <v>0.49044577</v>
      </c>
      <c r="O1367">
        <v>-0.120099786</v>
      </c>
      <c r="P1367">
        <v>0.17420914700000001</v>
      </c>
      <c r="Q1367">
        <v>0.49057158299999998</v>
      </c>
      <c r="AA1367" t="b">
        <v>1</v>
      </c>
    </row>
    <row r="1368" spans="1:27">
      <c r="A1368" t="s">
        <v>2825</v>
      </c>
      <c r="B1368" t="s">
        <v>2826</v>
      </c>
      <c r="C1368" t="s">
        <v>167</v>
      </c>
      <c r="D1368" t="s">
        <v>163</v>
      </c>
      <c r="E1368" t="s">
        <v>145</v>
      </c>
      <c r="F1368" t="s">
        <v>188</v>
      </c>
      <c r="G1368" t="s">
        <v>5</v>
      </c>
      <c r="H1368">
        <v>6.1099100000000003E-2</v>
      </c>
      <c r="I1368">
        <v>1.11E-2</v>
      </c>
      <c r="J1368" s="5">
        <v>3.9400000000000002E-8</v>
      </c>
      <c r="K1368">
        <v>0.41014899999999999</v>
      </c>
      <c r="L1368">
        <v>-8.1640619999999997E-3</v>
      </c>
      <c r="M1368">
        <v>1.2100283999999999E-2</v>
      </c>
      <c r="N1368">
        <v>0.49980284000000003</v>
      </c>
      <c r="O1368">
        <v>-0.13361999999999999</v>
      </c>
      <c r="P1368">
        <v>0.198043574</v>
      </c>
      <c r="Q1368">
        <v>0.49986638500000002</v>
      </c>
      <c r="AA1368" t="b">
        <v>1</v>
      </c>
    </row>
    <row r="1369" spans="1:27">
      <c r="A1369" t="s">
        <v>2844</v>
      </c>
      <c r="B1369" t="s">
        <v>2845</v>
      </c>
      <c r="C1369" t="s">
        <v>167</v>
      </c>
      <c r="D1369" t="s">
        <v>168</v>
      </c>
      <c r="E1369" t="s">
        <v>145</v>
      </c>
      <c r="F1369" t="s">
        <v>188</v>
      </c>
      <c r="G1369" t="s">
        <v>5</v>
      </c>
      <c r="H1369">
        <v>6.2702499999999994E-2</v>
      </c>
      <c r="I1369">
        <v>1.0699999999999999E-2</v>
      </c>
      <c r="J1369" s="5">
        <v>4.8300000000000001E-9</v>
      </c>
      <c r="K1369">
        <v>0.54028699999999996</v>
      </c>
      <c r="L1369">
        <v>7.7194050000000004E-3</v>
      </c>
      <c r="M1369">
        <v>1.1942149000000001E-2</v>
      </c>
      <c r="N1369">
        <v>0.51802033999999997</v>
      </c>
      <c r="O1369">
        <v>0.123111599</v>
      </c>
      <c r="P1369">
        <v>0.190457301</v>
      </c>
      <c r="Q1369">
        <v>0.51802033999999997</v>
      </c>
      <c r="AA1369" t="b">
        <v>1</v>
      </c>
    </row>
    <row r="1370" spans="1:27">
      <c r="A1370" t="s">
        <v>2929</v>
      </c>
      <c r="B1370" t="s">
        <v>2930</v>
      </c>
      <c r="C1370" t="s">
        <v>168</v>
      </c>
      <c r="D1370" t="s">
        <v>167</v>
      </c>
      <c r="E1370" t="s">
        <v>145</v>
      </c>
      <c r="F1370" t="s">
        <v>188</v>
      </c>
      <c r="G1370" t="s">
        <v>5</v>
      </c>
      <c r="H1370">
        <v>-7.0197499999999996E-2</v>
      </c>
      <c r="I1370">
        <v>1.06E-2</v>
      </c>
      <c r="J1370" s="5">
        <v>3.9599999999999998E-11</v>
      </c>
      <c r="K1370">
        <v>0.48049532099999998</v>
      </c>
      <c r="L1370">
        <v>-7.6358420000000003E-3</v>
      </c>
      <c r="M1370">
        <v>1.1912391E-2</v>
      </c>
      <c r="N1370">
        <v>0.52139274999999996</v>
      </c>
      <c r="O1370">
        <v>0.108776558</v>
      </c>
      <c r="P1370">
        <v>0.16969821800000001</v>
      </c>
      <c r="Q1370">
        <v>0.52152268300000004</v>
      </c>
      <c r="AA1370" t="b">
        <v>1</v>
      </c>
    </row>
    <row r="1371" spans="1:27">
      <c r="A1371" t="s">
        <v>2908</v>
      </c>
      <c r="B1371" t="s">
        <v>2909</v>
      </c>
      <c r="C1371" t="s">
        <v>163</v>
      </c>
      <c r="D1371" t="s">
        <v>164</v>
      </c>
      <c r="E1371" t="s">
        <v>145</v>
      </c>
      <c r="F1371" t="s">
        <v>188</v>
      </c>
      <c r="G1371" t="s">
        <v>5</v>
      </c>
      <c r="H1371">
        <v>6.7602599999999999E-2</v>
      </c>
      <c r="I1371">
        <v>1.24E-2</v>
      </c>
      <c r="J1371" s="5">
        <v>4.9199999999999997E-8</v>
      </c>
      <c r="K1371">
        <v>0.30117824300000001</v>
      </c>
      <c r="L1371">
        <v>-7.9045109999999995E-3</v>
      </c>
      <c r="M1371">
        <v>1.2973102E-2</v>
      </c>
      <c r="N1371">
        <v>0.54225933999999998</v>
      </c>
      <c r="O1371">
        <v>-0.116926142</v>
      </c>
      <c r="P1371">
        <v>0.19190241699999999</v>
      </c>
      <c r="Q1371">
        <v>0.54232560699999999</v>
      </c>
      <c r="AA1371" t="b">
        <v>1</v>
      </c>
    </row>
    <row r="1372" spans="1:27">
      <c r="A1372" t="s">
        <v>2877</v>
      </c>
      <c r="B1372" t="s">
        <v>2878</v>
      </c>
      <c r="C1372" t="s">
        <v>168</v>
      </c>
      <c r="D1372" t="s">
        <v>167</v>
      </c>
      <c r="E1372" t="s">
        <v>145</v>
      </c>
      <c r="F1372" t="s">
        <v>188</v>
      </c>
      <c r="G1372" t="s">
        <v>5</v>
      </c>
      <c r="H1372">
        <v>-0.219698</v>
      </c>
      <c r="I1372">
        <v>1.95E-2</v>
      </c>
      <c r="J1372" s="5">
        <v>1.4400000000000001E-29</v>
      </c>
      <c r="K1372">
        <v>8.8122757999999995E-2</v>
      </c>
      <c r="L1372">
        <v>-1.1927574999999999E-2</v>
      </c>
      <c r="M1372">
        <v>2.0995554999999999E-2</v>
      </c>
      <c r="N1372">
        <v>0.56989917000000001</v>
      </c>
      <c r="O1372">
        <v>5.4290775999999999E-2</v>
      </c>
      <c r="P1372">
        <v>9.5565527999999997E-2</v>
      </c>
      <c r="Q1372">
        <v>0.56996706799999997</v>
      </c>
      <c r="AA1372" t="b">
        <v>1</v>
      </c>
    </row>
    <row r="1373" spans="1:27">
      <c r="A1373" t="s">
        <v>2889</v>
      </c>
      <c r="B1373" t="s">
        <v>2890</v>
      </c>
      <c r="C1373" t="s">
        <v>163</v>
      </c>
      <c r="D1373" t="s">
        <v>167</v>
      </c>
      <c r="E1373" t="s">
        <v>145</v>
      </c>
      <c r="F1373" t="s">
        <v>188</v>
      </c>
      <c r="G1373" t="s">
        <v>5</v>
      </c>
      <c r="H1373">
        <v>8.7002999999999997E-2</v>
      </c>
      <c r="I1373">
        <v>1.2699999999999999E-2</v>
      </c>
      <c r="J1373" s="5">
        <v>6.7600000000000003E-12</v>
      </c>
      <c r="K1373">
        <v>0.23852172899999999</v>
      </c>
      <c r="L1373">
        <v>6.0218190000000003E-3</v>
      </c>
      <c r="M1373">
        <v>1.3965257999999999E-2</v>
      </c>
      <c r="N1373">
        <v>0.66646837000000003</v>
      </c>
      <c r="O1373">
        <v>6.9213926999999995E-2</v>
      </c>
      <c r="P1373">
        <v>0.160514674</v>
      </c>
      <c r="Q1373">
        <v>0.66632295399999997</v>
      </c>
      <c r="AA1373" t="b">
        <v>1</v>
      </c>
    </row>
    <row r="1374" spans="1:27">
      <c r="A1374" t="s">
        <v>2924</v>
      </c>
      <c r="B1374" t="s">
        <v>2817</v>
      </c>
      <c r="C1374" t="s">
        <v>163</v>
      </c>
      <c r="D1374" t="s">
        <v>164</v>
      </c>
      <c r="E1374" t="s">
        <v>145</v>
      </c>
      <c r="F1374" t="s">
        <v>188</v>
      </c>
      <c r="G1374" t="s">
        <v>5</v>
      </c>
      <c r="H1374">
        <v>6.4804100000000003E-2</v>
      </c>
      <c r="I1374">
        <v>1.06E-2</v>
      </c>
      <c r="J1374" s="5">
        <v>1.0399999999999999E-9</v>
      </c>
      <c r="K1374">
        <v>0.533389</v>
      </c>
      <c r="L1374">
        <v>4.9509719999999997E-3</v>
      </c>
      <c r="M1374">
        <v>1.1930054000000001E-2</v>
      </c>
      <c r="N1374">
        <v>0.67799549999999997</v>
      </c>
      <c r="O1374">
        <v>7.6399059000000005E-2</v>
      </c>
      <c r="P1374">
        <v>0.184094119</v>
      </c>
      <c r="Q1374">
        <v>0.67814190299999999</v>
      </c>
      <c r="AA1374" t="b">
        <v>1</v>
      </c>
    </row>
    <row r="1375" spans="1:27">
      <c r="A1375" t="s">
        <v>2916</v>
      </c>
      <c r="B1375" t="s">
        <v>2917</v>
      </c>
      <c r="C1375" t="s">
        <v>163</v>
      </c>
      <c r="D1375" t="s">
        <v>164</v>
      </c>
      <c r="E1375" t="s">
        <v>145</v>
      </c>
      <c r="F1375" t="s">
        <v>188</v>
      </c>
      <c r="G1375" t="s">
        <v>5</v>
      </c>
      <c r="H1375">
        <v>-7.3797199999999993E-2</v>
      </c>
      <c r="I1375">
        <v>1.06E-2</v>
      </c>
      <c r="J1375" s="5">
        <v>3.1500000000000001E-12</v>
      </c>
      <c r="K1375">
        <v>0.56427870499999999</v>
      </c>
      <c r="L1375">
        <v>-4.8864319999999996E-3</v>
      </c>
      <c r="M1375">
        <v>1.2003026999999999E-2</v>
      </c>
      <c r="N1375">
        <v>0.68400799000000001</v>
      </c>
      <c r="O1375">
        <v>6.6214333E-2</v>
      </c>
      <c r="P1375">
        <v>0.162648815</v>
      </c>
      <c r="Q1375">
        <v>0.68393454300000001</v>
      </c>
      <c r="AA1375" t="b">
        <v>1</v>
      </c>
    </row>
    <row r="1376" spans="1:27">
      <c r="A1376" t="s">
        <v>2914</v>
      </c>
      <c r="B1376" t="s">
        <v>2915</v>
      </c>
      <c r="C1376" t="s">
        <v>167</v>
      </c>
      <c r="D1376" t="s">
        <v>164</v>
      </c>
      <c r="E1376" t="s">
        <v>145</v>
      </c>
      <c r="F1376" t="s">
        <v>188</v>
      </c>
      <c r="G1376" t="s">
        <v>5</v>
      </c>
      <c r="H1376">
        <v>6.8303299999999997E-2</v>
      </c>
      <c r="I1376">
        <v>1.12E-2</v>
      </c>
      <c r="J1376" s="5">
        <v>1.0399999999999999E-9</v>
      </c>
      <c r="K1376">
        <v>0.615506</v>
      </c>
      <c r="L1376">
        <v>4.8545940000000003E-3</v>
      </c>
      <c r="M1376">
        <v>1.2234359E-2</v>
      </c>
      <c r="N1376">
        <v>0.69136746000000004</v>
      </c>
      <c r="O1376">
        <v>7.1074070000000003E-2</v>
      </c>
      <c r="P1376">
        <v>0.17911811999999999</v>
      </c>
      <c r="Q1376">
        <v>0.69151495100000004</v>
      </c>
      <c r="AA1376" t="b">
        <v>1</v>
      </c>
    </row>
    <row r="1377" spans="1:27">
      <c r="A1377" t="s">
        <v>2937</v>
      </c>
      <c r="B1377" t="s">
        <v>2938</v>
      </c>
      <c r="C1377" t="s">
        <v>163</v>
      </c>
      <c r="D1377" t="s">
        <v>164</v>
      </c>
      <c r="E1377" t="s">
        <v>145</v>
      </c>
      <c r="F1377" t="s">
        <v>188</v>
      </c>
      <c r="G1377" t="s">
        <v>5</v>
      </c>
      <c r="H1377">
        <v>-6.9403699999999999E-2</v>
      </c>
      <c r="I1377">
        <v>1.2200000000000001E-2</v>
      </c>
      <c r="J1377" s="5">
        <v>1.15E-8</v>
      </c>
      <c r="K1377">
        <v>0.752189</v>
      </c>
      <c r="L1377">
        <v>-5.355617E-3</v>
      </c>
      <c r="M1377">
        <v>1.3785370999999999E-2</v>
      </c>
      <c r="N1377">
        <v>0.69772003999999999</v>
      </c>
      <c r="O1377">
        <v>7.7166155E-2</v>
      </c>
      <c r="P1377">
        <v>0.198625881</v>
      </c>
      <c r="Q1377">
        <v>0.69764605400000002</v>
      </c>
      <c r="AA1377" t="b">
        <v>1</v>
      </c>
    </row>
    <row r="1378" spans="1:27">
      <c r="A1378" t="s">
        <v>2838</v>
      </c>
      <c r="B1378" t="s">
        <v>2839</v>
      </c>
      <c r="C1378" t="s">
        <v>168</v>
      </c>
      <c r="D1378" t="s">
        <v>167</v>
      </c>
      <c r="E1378" t="s">
        <v>145</v>
      </c>
      <c r="F1378" t="s">
        <v>188</v>
      </c>
      <c r="G1378" t="s">
        <v>5</v>
      </c>
      <c r="H1378">
        <v>9.2499100000000001E-2</v>
      </c>
      <c r="I1378">
        <v>1.4200000000000001E-2</v>
      </c>
      <c r="J1378" s="5">
        <v>8.2499999999999999E-11</v>
      </c>
      <c r="K1378">
        <v>0.161505606</v>
      </c>
      <c r="L1378">
        <v>6.0245530000000002E-3</v>
      </c>
      <c r="M1378">
        <v>1.6173296E-2</v>
      </c>
      <c r="N1378">
        <v>0.70959505</v>
      </c>
      <c r="O1378">
        <v>6.5130935000000001E-2</v>
      </c>
      <c r="P1378">
        <v>0.17484814800000001</v>
      </c>
      <c r="Q1378">
        <v>0.70952061200000005</v>
      </c>
      <c r="AA1378" t="b">
        <v>1</v>
      </c>
    </row>
    <row r="1379" spans="1:27">
      <c r="A1379" t="s">
        <v>2922</v>
      </c>
      <c r="B1379" t="s">
        <v>2923</v>
      </c>
      <c r="C1379" t="s">
        <v>168</v>
      </c>
      <c r="D1379" t="s">
        <v>167</v>
      </c>
      <c r="E1379" t="s">
        <v>145</v>
      </c>
      <c r="F1379" t="s">
        <v>188</v>
      </c>
      <c r="G1379" t="s">
        <v>5</v>
      </c>
      <c r="H1379">
        <v>7.4195700000000003E-2</v>
      </c>
      <c r="I1379">
        <v>1.06E-2</v>
      </c>
      <c r="J1379" s="5">
        <v>2.5400000000000001E-12</v>
      </c>
      <c r="K1379">
        <v>0.45165169700000002</v>
      </c>
      <c r="L1379">
        <v>4.28628E-3</v>
      </c>
      <c r="M1379">
        <v>1.1959486E-2</v>
      </c>
      <c r="N1379">
        <v>0.72004398999999997</v>
      </c>
      <c r="O1379">
        <v>5.7769921000000002E-2</v>
      </c>
      <c r="P1379">
        <v>0.16118839600000001</v>
      </c>
      <c r="Q1379">
        <v>0.72004399200000002</v>
      </c>
      <c r="AA1379" t="b">
        <v>1</v>
      </c>
    </row>
    <row r="1380" spans="1:27">
      <c r="A1380" t="s">
        <v>2871</v>
      </c>
      <c r="B1380" t="s">
        <v>2872</v>
      </c>
      <c r="C1380" t="s">
        <v>167</v>
      </c>
      <c r="D1380" t="s">
        <v>164</v>
      </c>
      <c r="E1380" t="s">
        <v>145</v>
      </c>
      <c r="F1380" t="s">
        <v>188</v>
      </c>
      <c r="G1380" t="s">
        <v>5</v>
      </c>
      <c r="H1380">
        <v>8.7103899999999998E-2</v>
      </c>
      <c r="I1380">
        <v>1.17E-2</v>
      </c>
      <c r="J1380" s="5">
        <v>1.1700000000000001E-13</v>
      </c>
      <c r="K1380">
        <v>0.28501016499999998</v>
      </c>
      <c r="L1380">
        <v>4.5051329999999997E-3</v>
      </c>
      <c r="M1380">
        <v>1.3184469000000001E-2</v>
      </c>
      <c r="N1380">
        <v>0.73265194</v>
      </c>
      <c r="O1380">
        <v>5.1721372000000002E-2</v>
      </c>
      <c r="P1380">
        <v>0.15136485699999999</v>
      </c>
      <c r="Q1380">
        <v>0.73257667199999998</v>
      </c>
      <c r="AA1380" t="b">
        <v>1</v>
      </c>
    </row>
    <row r="1381" spans="1:27">
      <c r="A1381" t="s">
        <v>2835</v>
      </c>
      <c r="B1381" t="s">
        <v>2836</v>
      </c>
      <c r="C1381" t="s">
        <v>168</v>
      </c>
      <c r="D1381" t="s">
        <v>167</v>
      </c>
      <c r="E1381" t="s">
        <v>145</v>
      </c>
      <c r="F1381" t="s">
        <v>188</v>
      </c>
      <c r="G1381" t="s">
        <v>5</v>
      </c>
      <c r="H1381">
        <v>6.7305000000000004E-2</v>
      </c>
      <c r="I1381">
        <v>1.0999999999999999E-2</v>
      </c>
      <c r="J1381" s="5">
        <v>1.02E-9</v>
      </c>
      <c r="K1381">
        <v>0.64020900000000003</v>
      </c>
      <c r="L1381">
        <v>-3.5851329999999999E-3</v>
      </c>
      <c r="M1381">
        <v>1.2401015E-2</v>
      </c>
      <c r="N1381">
        <v>0.77258137999999998</v>
      </c>
      <c r="O1381">
        <v>-5.3266971000000003E-2</v>
      </c>
      <c r="P1381">
        <v>0.18425102400000001</v>
      </c>
      <c r="Q1381">
        <v>0.77250485400000002</v>
      </c>
      <c r="AA1381" t="b">
        <v>1</v>
      </c>
    </row>
    <row r="1382" spans="1:27">
      <c r="A1382" t="s">
        <v>2946</v>
      </c>
      <c r="B1382" t="s">
        <v>2947</v>
      </c>
      <c r="C1382" t="s">
        <v>168</v>
      </c>
      <c r="D1382" t="s">
        <v>167</v>
      </c>
      <c r="E1382" t="s">
        <v>145</v>
      </c>
      <c r="F1382" t="s">
        <v>188</v>
      </c>
      <c r="G1382" t="s">
        <v>5</v>
      </c>
      <c r="H1382">
        <v>6.0599600000000003E-2</v>
      </c>
      <c r="I1382">
        <v>1.0800000000000001E-2</v>
      </c>
      <c r="J1382" s="5">
        <v>2.03E-8</v>
      </c>
      <c r="K1382">
        <v>0.47988999999999998</v>
      </c>
      <c r="L1382">
        <v>-3.3523469999999999E-3</v>
      </c>
      <c r="M1382">
        <v>1.1913103E-2</v>
      </c>
      <c r="N1382">
        <v>0.77825023999999998</v>
      </c>
      <c r="O1382">
        <v>-5.5319624999999997E-2</v>
      </c>
      <c r="P1382">
        <v>0.19658715299999999</v>
      </c>
      <c r="Q1382">
        <v>0.77840361800000002</v>
      </c>
      <c r="AA1382" t="b">
        <v>1</v>
      </c>
    </row>
    <row r="1383" spans="1:27">
      <c r="A1383" t="s">
        <v>2842</v>
      </c>
      <c r="B1383" t="s">
        <v>2843</v>
      </c>
      <c r="C1383" t="s">
        <v>164</v>
      </c>
      <c r="D1383" t="s">
        <v>163</v>
      </c>
      <c r="E1383" t="s">
        <v>145</v>
      </c>
      <c r="F1383" t="s">
        <v>188</v>
      </c>
      <c r="G1383" t="s">
        <v>5</v>
      </c>
      <c r="H1383">
        <v>6.3003699999999996E-2</v>
      </c>
      <c r="I1383">
        <v>1.11E-2</v>
      </c>
      <c r="J1383" s="5">
        <v>1.3799999999999999E-8</v>
      </c>
      <c r="K1383">
        <v>0.56180239799999998</v>
      </c>
      <c r="L1383">
        <v>-2.9748729999999998E-3</v>
      </c>
      <c r="M1383">
        <v>1.1995458000000001E-2</v>
      </c>
      <c r="N1383">
        <v>0.80413440999999997</v>
      </c>
      <c r="O1383">
        <v>-4.7217440999999999E-2</v>
      </c>
      <c r="P1383">
        <v>0.190392908</v>
      </c>
      <c r="Q1383">
        <v>0.80413440700000005</v>
      </c>
      <c r="AA1383" t="b">
        <v>1</v>
      </c>
    </row>
    <row r="1384" spans="1:27">
      <c r="A1384" t="s">
        <v>2887</v>
      </c>
      <c r="B1384" t="s">
        <v>2888</v>
      </c>
      <c r="C1384" t="s">
        <v>168</v>
      </c>
      <c r="D1384" t="s">
        <v>167</v>
      </c>
      <c r="E1384" t="s">
        <v>145</v>
      </c>
      <c r="F1384" t="s">
        <v>188</v>
      </c>
      <c r="G1384" t="s">
        <v>5</v>
      </c>
      <c r="H1384">
        <v>6.8996399999999999E-2</v>
      </c>
      <c r="I1384">
        <v>1.26E-2</v>
      </c>
      <c r="J1384" s="5">
        <v>4.14E-8</v>
      </c>
      <c r="K1384">
        <v>0.22767299999999999</v>
      </c>
      <c r="L1384">
        <v>-3.3993259999999998E-3</v>
      </c>
      <c r="M1384">
        <v>1.4193427999999999E-2</v>
      </c>
      <c r="N1384">
        <v>0.81064035999999995</v>
      </c>
      <c r="O1384">
        <v>-4.9268165000000003E-2</v>
      </c>
      <c r="P1384">
        <v>0.205712591</v>
      </c>
      <c r="Q1384">
        <v>0.81071789599999999</v>
      </c>
      <c r="AA1384" t="b">
        <v>1</v>
      </c>
    </row>
    <row r="1385" spans="1:27">
      <c r="A1385" t="s">
        <v>2840</v>
      </c>
      <c r="B1385" t="s">
        <v>2841</v>
      </c>
      <c r="C1385" t="s">
        <v>163</v>
      </c>
      <c r="D1385" t="s">
        <v>164</v>
      </c>
      <c r="E1385" t="s">
        <v>145</v>
      </c>
      <c r="F1385" t="s">
        <v>188</v>
      </c>
      <c r="G1385" t="s">
        <v>5</v>
      </c>
      <c r="H1385">
        <v>-7.1399299999999999E-2</v>
      </c>
      <c r="I1385">
        <v>1.09E-2</v>
      </c>
      <c r="J1385" s="5">
        <v>5.2700000000000003E-11</v>
      </c>
      <c r="K1385">
        <v>0.43485299999999999</v>
      </c>
      <c r="L1385">
        <v>2.4071679999999999E-3</v>
      </c>
      <c r="M1385">
        <v>1.2005824999999999E-2</v>
      </c>
      <c r="N1385">
        <v>0.84116776000000004</v>
      </c>
      <c r="O1385">
        <v>-3.3714165999999997E-2</v>
      </c>
      <c r="P1385">
        <v>0.16815045200000001</v>
      </c>
      <c r="Q1385">
        <v>0.84108955799999996</v>
      </c>
      <c r="AA1385" t="b">
        <v>1</v>
      </c>
    </row>
    <row r="1386" spans="1:27">
      <c r="A1386" t="s">
        <v>2846</v>
      </c>
      <c r="B1386" t="s">
        <v>2847</v>
      </c>
      <c r="C1386" t="s">
        <v>163</v>
      </c>
      <c r="D1386" t="s">
        <v>168</v>
      </c>
      <c r="E1386" t="s">
        <v>145</v>
      </c>
      <c r="F1386" t="s">
        <v>188</v>
      </c>
      <c r="G1386" t="s">
        <v>5</v>
      </c>
      <c r="H1386">
        <v>6.82006E-2</v>
      </c>
      <c r="I1386">
        <v>1.15E-2</v>
      </c>
      <c r="J1386" s="5">
        <v>2.7200000000000001E-9</v>
      </c>
      <c r="K1386">
        <v>0.31004605899999998</v>
      </c>
      <c r="L1386">
        <v>2.370339E-3</v>
      </c>
      <c r="M1386">
        <v>1.2868291E-2</v>
      </c>
      <c r="N1386">
        <v>0.85401344999999995</v>
      </c>
      <c r="O1386">
        <v>3.4755401999999998E-2</v>
      </c>
      <c r="P1386">
        <v>0.18868296200000001</v>
      </c>
      <c r="Q1386">
        <v>0.85385655900000001</v>
      </c>
      <c r="AA1386" t="b">
        <v>1</v>
      </c>
    </row>
    <row r="1387" spans="1:27">
      <c r="A1387" t="s">
        <v>169</v>
      </c>
      <c r="B1387" t="s">
        <v>2943</v>
      </c>
      <c r="C1387" t="s">
        <v>167</v>
      </c>
      <c r="D1387" t="s">
        <v>168</v>
      </c>
      <c r="E1387" t="s">
        <v>145</v>
      </c>
      <c r="F1387" t="s">
        <v>188</v>
      </c>
      <c r="G1387" t="s">
        <v>5</v>
      </c>
      <c r="H1387">
        <v>-6.0695199999999998E-2</v>
      </c>
      <c r="I1387">
        <v>1.09E-2</v>
      </c>
      <c r="J1387" s="5">
        <v>2.5799999999999999E-8</v>
      </c>
      <c r="K1387">
        <v>0.63890037200000005</v>
      </c>
      <c r="L1387">
        <v>2.2316580000000001E-3</v>
      </c>
      <c r="M1387">
        <v>1.2391217E-2</v>
      </c>
      <c r="N1387">
        <v>0.85699555999999999</v>
      </c>
      <c r="O1387">
        <v>-3.6768281999999999E-2</v>
      </c>
      <c r="P1387">
        <v>0.20415481399999999</v>
      </c>
      <c r="Q1387">
        <v>0.857074063</v>
      </c>
      <c r="AA1387" t="b">
        <v>1</v>
      </c>
    </row>
    <row r="1388" spans="1:27">
      <c r="A1388" t="s">
        <v>2858</v>
      </c>
      <c r="B1388" t="s">
        <v>2859</v>
      </c>
      <c r="C1388" t="s">
        <v>164</v>
      </c>
      <c r="D1388" t="s">
        <v>163</v>
      </c>
      <c r="E1388" t="s">
        <v>145</v>
      </c>
      <c r="F1388" t="s">
        <v>188</v>
      </c>
      <c r="G1388" t="s">
        <v>5</v>
      </c>
      <c r="H1388">
        <v>7.4195700000000003E-2</v>
      </c>
      <c r="I1388">
        <v>1.1299999999999999E-2</v>
      </c>
      <c r="J1388" s="5">
        <v>5.5200000000000001E-11</v>
      </c>
      <c r="K1388">
        <v>0.67067533499999998</v>
      </c>
      <c r="L1388">
        <v>1.952811E-3</v>
      </c>
      <c r="M1388">
        <v>1.2664145999999999E-2</v>
      </c>
      <c r="N1388">
        <v>0.87745203999999999</v>
      </c>
      <c r="O1388">
        <v>2.6319736E-2</v>
      </c>
      <c r="P1388">
        <v>0.17068570999999999</v>
      </c>
      <c r="Q1388">
        <v>0.87745204200000004</v>
      </c>
      <c r="AA1388" t="b">
        <v>1</v>
      </c>
    </row>
    <row r="1389" spans="1:27">
      <c r="A1389" t="s">
        <v>2821</v>
      </c>
      <c r="B1389" t="s">
        <v>2822</v>
      </c>
      <c r="C1389" t="s">
        <v>163</v>
      </c>
      <c r="D1389" t="s">
        <v>168</v>
      </c>
      <c r="E1389" t="s">
        <v>145</v>
      </c>
      <c r="F1389" t="s">
        <v>188</v>
      </c>
      <c r="G1389" t="s">
        <v>5</v>
      </c>
      <c r="H1389">
        <v>-9.9499900000000002E-2</v>
      </c>
      <c r="I1389">
        <v>1.77E-2</v>
      </c>
      <c r="J1389" s="5">
        <v>1.9499999999999999E-8</v>
      </c>
      <c r="K1389">
        <v>0.10885162900000001</v>
      </c>
      <c r="L1389">
        <v>-2.780448E-3</v>
      </c>
      <c r="M1389">
        <v>1.9109607000000001E-2</v>
      </c>
      <c r="N1389">
        <v>0.88423717000000002</v>
      </c>
      <c r="O1389">
        <v>2.7944226999999999E-2</v>
      </c>
      <c r="P1389">
        <v>0.19205654599999999</v>
      </c>
      <c r="Q1389">
        <v>0.88431611600000004</v>
      </c>
      <c r="AA1389" t="b">
        <v>1</v>
      </c>
    </row>
    <row r="1390" spans="1:27">
      <c r="A1390" t="s">
        <v>2883</v>
      </c>
      <c r="B1390" t="s">
        <v>2884</v>
      </c>
      <c r="C1390" t="s">
        <v>163</v>
      </c>
      <c r="D1390" t="s">
        <v>164</v>
      </c>
      <c r="E1390" t="s">
        <v>145</v>
      </c>
      <c r="F1390" t="s">
        <v>188</v>
      </c>
      <c r="G1390" t="s">
        <v>5</v>
      </c>
      <c r="H1390">
        <v>-6.65993E-2</v>
      </c>
      <c r="I1390">
        <v>1.15E-2</v>
      </c>
      <c r="J1390" s="5">
        <v>6.8400000000000004E-9</v>
      </c>
      <c r="K1390">
        <v>0.633774277</v>
      </c>
      <c r="L1390">
        <v>1.5306429999999999E-3</v>
      </c>
      <c r="M1390">
        <v>1.2353858000000001E-2</v>
      </c>
      <c r="N1390">
        <v>0.90131528000000005</v>
      </c>
      <c r="O1390">
        <v>-2.2982869E-2</v>
      </c>
      <c r="P1390">
        <v>0.18549531</v>
      </c>
      <c r="Q1390">
        <v>0.90139445299999998</v>
      </c>
      <c r="AA1390" t="b">
        <v>1</v>
      </c>
    </row>
    <row r="1391" spans="1:27">
      <c r="A1391" t="s">
        <v>2896</v>
      </c>
      <c r="B1391" t="s">
        <v>2897</v>
      </c>
      <c r="C1391" t="s">
        <v>163</v>
      </c>
      <c r="D1391" t="s">
        <v>164</v>
      </c>
      <c r="E1391" t="s">
        <v>145</v>
      </c>
      <c r="F1391" t="s">
        <v>188</v>
      </c>
      <c r="G1391" t="s">
        <v>5</v>
      </c>
      <c r="H1391">
        <v>7.7701500000000007E-2</v>
      </c>
      <c r="I1391">
        <v>1.41E-2</v>
      </c>
      <c r="J1391" s="5">
        <v>3.2700000000000002E-8</v>
      </c>
      <c r="K1391">
        <v>0.166221905</v>
      </c>
      <c r="L1391">
        <v>-1.952049E-3</v>
      </c>
      <c r="M1391">
        <v>1.5987293999999999E-2</v>
      </c>
      <c r="N1391">
        <v>0.90274063000000004</v>
      </c>
      <c r="O1391">
        <v>-2.5122406E-2</v>
      </c>
      <c r="P1391">
        <v>0.20575270800000001</v>
      </c>
      <c r="Q1391">
        <v>0.90281982199999999</v>
      </c>
      <c r="AA1391" t="b">
        <v>1</v>
      </c>
    </row>
    <row r="1392" spans="1:27">
      <c r="A1392" t="s">
        <v>2941</v>
      </c>
      <c r="B1392" t="s">
        <v>2942</v>
      </c>
      <c r="C1392" t="s">
        <v>164</v>
      </c>
      <c r="D1392" t="s">
        <v>168</v>
      </c>
      <c r="E1392" t="s">
        <v>145</v>
      </c>
      <c r="F1392" t="s">
        <v>188</v>
      </c>
      <c r="G1392" t="s">
        <v>5</v>
      </c>
      <c r="H1392">
        <v>-7.3296899999999998E-2</v>
      </c>
      <c r="I1392">
        <v>1.2200000000000001E-2</v>
      </c>
      <c r="J1392" s="5">
        <v>1.69E-9</v>
      </c>
      <c r="K1392">
        <v>0.74387278199999995</v>
      </c>
      <c r="L1392">
        <v>-1.412625E-3</v>
      </c>
      <c r="M1392">
        <v>1.3635378E-2</v>
      </c>
      <c r="N1392">
        <v>0.91764551000000005</v>
      </c>
      <c r="O1392">
        <v>1.9272646000000001E-2</v>
      </c>
      <c r="P1392">
        <v>0.18602940100000001</v>
      </c>
      <c r="Q1392">
        <v>0.91748678800000005</v>
      </c>
      <c r="AA1392" t="b">
        <v>1</v>
      </c>
    </row>
    <row r="1393" spans="1:27">
      <c r="A1393" t="s">
        <v>2879</v>
      </c>
      <c r="B1393" t="s">
        <v>2880</v>
      </c>
      <c r="C1393" t="s">
        <v>163</v>
      </c>
      <c r="D1393" t="s">
        <v>164</v>
      </c>
      <c r="E1393" t="s">
        <v>145</v>
      </c>
      <c r="F1393" t="s">
        <v>188</v>
      </c>
      <c r="G1393" t="s">
        <v>5</v>
      </c>
      <c r="H1393">
        <v>-6.4805199999999993E-2</v>
      </c>
      <c r="I1393">
        <v>1.06E-2</v>
      </c>
      <c r="J1393" s="5">
        <v>1.15E-9</v>
      </c>
      <c r="K1393">
        <v>0.43768200000000002</v>
      </c>
      <c r="L1393">
        <v>7.6061200000000003E-4</v>
      </c>
      <c r="M1393">
        <v>1.1997041999999999E-2</v>
      </c>
      <c r="N1393">
        <v>0.94960723999999996</v>
      </c>
      <c r="O1393">
        <v>-1.1736903999999999E-2</v>
      </c>
      <c r="P1393">
        <v>0.18512467399999999</v>
      </c>
      <c r="Q1393">
        <v>0.94944798699999999</v>
      </c>
      <c r="AA1393" t="b">
        <v>1</v>
      </c>
    </row>
    <row r="1394" spans="1:27">
      <c r="A1394" t="s">
        <v>2885</v>
      </c>
      <c r="B1394" t="s">
        <v>2886</v>
      </c>
      <c r="C1394" t="s">
        <v>164</v>
      </c>
      <c r="D1394" t="s">
        <v>163</v>
      </c>
      <c r="E1394" t="s">
        <v>145</v>
      </c>
      <c r="F1394" t="s">
        <v>188</v>
      </c>
      <c r="G1394" t="s">
        <v>5</v>
      </c>
      <c r="H1394">
        <v>7.3302099999999995E-2</v>
      </c>
      <c r="I1394">
        <v>1.24E-2</v>
      </c>
      <c r="J1394" s="5">
        <v>3.7900000000000004E-9</v>
      </c>
      <c r="K1394">
        <v>0.24155399999999999</v>
      </c>
      <c r="L1394">
        <v>-6.9942799999999999E-4</v>
      </c>
      <c r="M1394">
        <v>1.3905130999999999E-2</v>
      </c>
      <c r="N1394">
        <v>0.95980363999999996</v>
      </c>
      <c r="O1394">
        <v>-9.5417190000000006E-3</v>
      </c>
      <c r="P1394">
        <v>0.189696211</v>
      </c>
      <c r="Q1394">
        <v>0.95988332399999998</v>
      </c>
      <c r="AA1394" t="b">
        <v>1</v>
      </c>
    </row>
    <row r="1395" spans="1:27">
      <c r="A1395" t="s">
        <v>2912</v>
      </c>
      <c r="B1395" t="s">
        <v>2913</v>
      </c>
      <c r="C1395" t="s">
        <v>164</v>
      </c>
      <c r="D1395" t="s">
        <v>163</v>
      </c>
      <c r="E1395" t="s">
        <v>145</v>
      </c>
      <c r="F1395" t="s">
        <v>188</v>
      </c>
      <c r="G1395" t="s">
        <v>5</v>
      </c>
      <c r="H1395">
        <v>8.4001400000000004E-2</v>
      </c>
      <c r="I1395">
        <v>1.2999999999999999E-2</v>
      </c>
      <c r="J1395" s="5">
        <v>1.05E-10</v>
      </c>
      <c r="K1395">
        <v>0.19308874000000001</v>
      </c>
      <c r="L1395">
        <v>6.34798E-4</v>
      </c>
      <c r="M1395">
        <v>1.5078327000000001E-2</v>
      </c>
      <c r="N1395">
        <v>0.96649870000000004</v>
      </c>
      <c r="O1395">
        <v>7.5569879999999997E-3</v>
      </c>
      <c r="P1395">
        <v>0.17950090699999999</v>
      </c>
      <c r="Q1395">
        <v>0.96641898000000004</v>
      </c>
      <c r="Z1395" t="b">
        <v>1</v>
      </c>
    </row>
    <row r="1396" spans="1:27">
      <c r="A1396" s="2" t="s">
        <v>2910</v>
      </c>
      <c r="B1396" s="2" t="s">
        <v>2911</v>
      </c>
      <c r="C1396" s="2" t="s">
        <v>167</v>
      </c>
      <c r="D1396" s="2" t="s">
        <v>168</v>
      </c>
      <c r="E1396" s="2" t="s">
        <v>145</v>
      </c>
      <c r="F1396" s="2" t="s">
        <v>188</v>
      </c>
      <c r="G1396" s="2" t="s">
        <v>5</v>
      </c>
      <c r="H1396" s="2">
        <v>7.8995999999999997E-2</v>
      </c>
      <c r="I1396" s="2">
        <v>1.1299999999999999E-2</v>
      </c>
      <c r="J1396" s="6">
        <v>3.3899999999999999E-12</v>
      </c>
      <c r="K1396" s="2">
        <v>0.35033795299999998</v>
      </c>
      <c r="L1396" s="2">
        <v>2.8693600000000001E-4</v>
      </c>
      <c r="M1396" s="2">
        <v>1.2475478E-2</v>
      </c>
      <c r="N1396" s="2">
        <v>0.98180981000000001</v>
      </c>
      <c r="O1396" s="2">
        <v>3.6322849999999999E-3</v>
      </c>
      <c r="P1396" s="2">
        <v>0.157925445</v>
      </c>
      <c r="Q1396" s="2">
        <v>0.98165027299999996</v>
      </c>
      <c r="Z1396" t="b">
        <v>1</v>
      </c>
    </row>
    <row r="1397" spans="1:27">
      <c r="A1397" t="s">
        <v>165</v>
      </c>
      <c r="B1397" t="s">
        <v>2837</v>
      </c>
      <c r="C1397" t="s">
        <v>167</v>
      </c>
      <c r="D1397" t="s">
        <v>168</v>
      </c>
      <c r="E1397" t="s">
        <v>145</v>
      </c>
      <c r="F1397" t="s">
        <v>166</v>
      </c>
      <c r="G1397" t="s">
        <v>5</v>
      </c>
      <c r="H1397">
        <v>0.14510400000000001</v>
      </c>
      <c r="I1397">
        <v>2.6599999999999999E-2</v>
      </c>
      <c r="J1397" s="5">
        <v>4.6399999999999999E-8</v>
      </c>
      <c r="K1397">
        <v>6.4768299000000001E-2</v>
      </c>
      <c r="L1397">
        <v>0.60792276499999998</v>
      </c>
      <c r="M1397">
        <v>2.3635086E-2</v>
      </c>
      <c r="N1397" s="5">
        <v>6.8100000000000001E-146</v>
      </c>
      <c r="O1397">
        <v>4.1895658610000002</v>
      </c>
      <c r="P1397">
        <v>0.16288376399999999</v>
      </c>
      <c r="Q1397">
        <v>6.7700000000000001E-146</v>
      </c>
    </row>
    <row r="1398" spans="1:27">
      <c r="A1398" t="s">
        <v>2946</v>
      </c>
      <c r="B1398" t="s">
        <v>2947</v>
      </c>
      <c r="C1398" t="s">
        <v>168</v>
      </c>
      <c r="D1398" t="s">
        <v>167</v>
      </c>
      <c r="E1398" t="s">
        <v>145</v>
      </c>
      <c r="F1398" t="s">
        <v>166</v>
      </c>
      <c r="G1398" t="s">
        <v>5</v>
      </c>
      <c r="H1398">
        <v>6.0599600000000003E-2</v>
      </c>
      <c r="I1398">
        <v>1.0800000000000001E-2</v>
      </c>
      <c r="J1398" s="5">
        <v>2.03E-8</v>
      </c>
      <c r="K1398">
        <v>0.47988999999999998</v>
      </c>
      <c r="L1398">
        <v>-3.0302454E-2</v>
      </c>
      <c r="M1398">
        <v>1.1910406E-2</v>
      </c>
      <c r="N1398">
        <v>1.095284E-2</v>
      </c>
      <c r="O1398">
        <v>-0.50004379399999999</v>
      </c>
      <c r="P1398">
        <v>0.19654264399999999</v>
      </c>
      <c r="Q1398">
        <v>1.0952834999999999E-2</v>
      </c>
    </row>
    <row r="1399" spans="1:27">
      <c r="A1399" t="s">
        <v>2877</v>
      </c>
      <c r="B1399" t="s">
        <v>2878</v>
      </c>
      <c r="C1399" t="s">
        <v>168</v>
      </c>
      <c r="D1399" t="s">
        <v>167</v>
      </c>
      <c r="E1399" t="s">
        <v>145</v>
      </c>
      <c r="F1399" t="s">
        <v>166</v>
      </c>
      <c r="G1399" t="s">
        <v>5</v>
      </c>
      <c r="H1399">
        <v>-0.219698</v>
      </c>
      <c r="I1399">
        <v>1.95E-2</v>
      </c>
      <c r="J1399" s="5">
        <v>1.4400000000000001E-29</v>
      </c>
      <c r="K1399">
        <v>8.8122757999999995E-2</v>
      </c>
      <c r="L1399">
        <v>5.2175731000000003E-2</v>
      </c>
      <c r="M1399">
        <v>2.0991202E-2</v>
      </c>
      <c r="N1399">
        <v>1.294059E-2</v>
      </c>
      <c r="O1399">
        <v>-0.237488423</v>
      </c>
      <c r="P1399">
        <v>9.5545712000000005E-2</v>
      </c>
      <c r="Q1399">
        <v>1.2933324E-2</v>
      </c>
    </row>
    <row r="1400" spans="1:27">
      <c r="A1400" t="s">
        <v>2941</v>
      </c>
      <c r="B1400" t="s">
        <v>2942</v>
      </c>
      <c r="C1400" t="s">
        <v>164</v>
      </c>
      <c r="D1400" t="s">
        <v>168</v>
      </c>
      <c r="E1400" t="s">
        <v>145</v>
      </c>
      <c r="F1400" t="s">
        <v>166</v>
      </c>
      <c r="G1400" t="s">
        <v>5</v>
      </c>
      <c r="H1400">
        <v>-7.3296899999999998E-2</v>
      </c>
      <c r="I1400">
        <v>1.2200000000000001E-2</v>
      </c>
      <c r="J1400" s="5">
        <v>1.69E-9</v>
      </c>
      <c r="K1400">
        <v>0.74387278199999995</v>
      </c>
      <c r="L1400">
        <v>2.8231863999999999E-2</v>
      </c>
      <c r="M1400">
        <v>1.3633312999999999E-2</v>
      </c>
      <c r="N1400">
        <v>3.8358799999999998E-2</v>
      </c>
      <c r="O1400">
        <v>-0.38517132700000001</v>
      </c>
      <c r="P1400">
        <v>0.18600121999999999</v>
      </c>
      <c r="Q1400">
        <v>3.837749E-2</v>
      </c>
    </row>
    <row r="1401" spans="1:27">
      <c r="A1401" t="s">
        <v>2858</v>
      </c>
      <c r="B1401" t="s">
        <v>2859</v>
      </c>
      <c r="C1401" t="s">
        <v>164</v>
      </c>
      <c r="D1401" t="s">
        <v>163</v>
      </c>
      <c r="E1401" t="s">
        <v>145</v>
      </c>
      <c r="F1401" t="s">
        <v>166</v>
      </c>
      <c r="G1401" t="s">
        <v>5</v>
      </c>
      <c r="H1401">
        <v>7.4195700000000003E-2</v>
      </c>
      <c r="I1401">
        <v>1.1299999999999999E-2</v>
      </c>
      <c r="J1401" s="5">
        <v>5.5200000000000001E-11</v>
      </c>
      <c r="K1401">
        <v>0.67067533499999998</v>
      </c>
      <c r="L1401">
        <v>-2.4813306E-2</v>
      </c>
      <c r="M1401">
        <v>1.2662434E-2</v>
      </c>
      <c r="N1401">
        <v>5.004256E-2</v>
      </c>
      <c r="O1401">
        <v>-0.33443051000000001</v>
      </c>
      <c r="P1401">
        <v>0.17066264</v>
      </c>
      <c r="Q1401">
        <v>5.0042560999999999E-2</v>
      </c>
    </row>
    <row r="1402" spans="1:27">
      <c r="A1402" t="s">
        <v>169</v>
      </c>
      <c r="B1402" t="s">
        <v>2943</v>
      </c>
      <c r="C1402" t="s">
        <v>167</v>
      </c>
      <c r="D1402" t="s">
        <v>168</v>
      </c>
      <c r="E1402" t="s">
        <v>145</v>
      </c>
      <c r="F1402" t="s">
        <v>166</v>
      </c>
      <c r="G1402" t="s">
        <v>5</v>
      </c>
      <c r="H1402">
        <v>-6.0695199999999998E-2</v>
      </c>
      <c r="I1402">
        <v>1.09E-2</v>
      </c>
      <c r="J1402" s="5">
        <v>2.5799999999999999E-8</v>
      </c>
      <c r="K1402">
        <v>0.63890037200000005</v>
      </c>
      <c r="L1402">
        <v>2.3549E-2</v>
      </c>
      <c r="M1402">
        <v>1.2389646000000001E-2</v>
      </c>
      <c r="N1402">
        <v>5.7328209999999998E-2</v>
      </c>
      <c r="O1402">
        <v>-0.38798785099999999</v>
      </c>
      <c r="P1402">
        <v>0.20412892699999999</v>
      </c>
      <c r="Q1402">
        <v>5.7341319000000002E-2</v>
      </c>
    </row>
    <row r="1403" spans="1:27">
      <c r="A1403" t="s">
        <v>2864</v>
      </c>
      <c r="B1403" t="s">
        <v>2865</v>
      </c>
      <c r="C1403" t="s">
        <v>167</v>
      </c>
      <c r="D1403" t="s">
        <v>168</v>
      </c>
      <c r="E1403" t="s">
        <v>145</v>
      </c>
      <c r="F1403" t="s">
        <v>166</v>
      </c>
      <c r="G1403" t="s">
        <v>5</v>
      </c>
      <c r="H1403">
        <v>-7.3302099999999995E-2</v>
      </c>
      <c r="I1403">
        <v>1.0699999999999999E-2</v>
      </c>
      <c r="J1403" s="5">
        <v>7.1299999999999997E-12</v>
      </c>
      <c r="K1403">
        <v>0.452725145</v>
      </c>
      <c r="L1403">
        <v>2.2464511E-2</v>
      </c>
      <c r="M1403">
        <v>1.1955568E-2</v>
      </c>
      <c r="N1403">
        <v>6.0244489999999998E-2</v>
      </c>
      <c r="O1403">
        <v>-0.306464772</v>
      </c>
      <c r="P1403">
        <v>0.163099932</v>
      </c>
      <c r="Q1403">
        <v>6.0244493000000003E-2</v>
      </c>
    </row>
    <row r="1404" spans="1:27">
      <c r="A1404" t="s">
        <v>2835</v>
      </c>
      <c r="B1404" t="s">
        <v>2836</v>
      </c>
      <c r="C1404" t="s">
        <v>168</v>
      </c>
      <c r="D1404" t="s">
        <v>167</v>
      </c>
      <c r="E1404" t="s">
        <v>145</v>
      </c>
      <c r="F1404" t="s">
        <v>166</v>
      </c>
      <c r="G1404" t="s">
        <v>5</v>
      </c>
      <c r="H1404">
        <v>6.7305000000000004E-2</v>
      </c>
      <c r="I1404">
        <v>1.0999999999999999E-2</v>
      </c>
      <c r="J1404" s="5">
        <v>1.02E-9</v>
      </c>
      <c r="K1404">
        <v>0.64020900000000003</v>
      </c>
      <c r="L1404">
        <v>2.26652E-2</v>
      </c>
      <c r="M1404">
        <v>1.2399584E-2</v>
      </c>
      <c r="N1404">
        <v>6.754955E-2</v>
      </c>
      <c r="O1404">
        <v>0.33675358999999999</v>
      </c>
      <c r="P1404">
        <v>0.18422976599999999</v>
      </c>
      <c r="Q1404">
        <v>6.7564560999999995E-2</v>
      </c>
    </row>
    <row r="1405" spans="1:27">
      <c r="A1405" t="s">
        <v>2935</v>
      </c>
      <c r="B1405" t="s">
        <v>2936</v>
      </c>
      <c r="C1405" t="s">
        <v>168</v>
      </c>
      <c r="D1405" t="s">
        <v>164</v>
      </c>
      <c r="E1405" t="s">
        <v>145</v>
      </c>
      <c r="F1405" t="s">
        <v>166</v>
      </c>
      <c r="G1405" t="s">
        <v>5</v>
      </c>
      <c r="H1405">
        <v>-9.0997499999999995E-2</v>
      </c>
      <c r="I1405">
        <v>1.1900000000000001E-2</v>
      </c>
      <c r="J1405" s="5">
        <v>2.19E-14</v>
      </c>
      <c r="K1405">
        <v>0.75153199999999998</v>
      </c>
      <c r="L1405">
        <v>-2.2610719000000001E-2</v>
      </c>
      <c r="M1405">
        <v>1.3771907999999999E-2</v>
      </c>
      <c r="N1405">
        <v>0.10063146000000001</v>
      </c>
      <c r="O1405">
        <v>0.248476268</v>
      </c>
      <c r="P1405">
        <v>0.15134381099999999</v>
      </c>
      <c r="Q1405">
        <v>0.10063145900000001</v>
      </c>
    </row>
    <row r="1406" spans="1:27">
      <c r="A1406" t="s">
        <v>2834</v>
      </c>
      <c r="B1406" t="s">
        <v>2768</v>
      </c>
      <c r="C1406" t="s">
        <v>167</v>
      </c>
      <c r="D1406" t="s">
        <v>168</v>
      </c>
      <c r="E1406" t="s">
        <v>145</v>
      </c>
      <c r="F1406" t="s">
        <v>166</v>
      </c>
      <c r="G1406" t="s">
        <v>5</v>
      </c>
      <c r="H1406">
        <v>6.9003499999999995E-2</v>
      </c>
      <c r="I1406">
        <v>1.17E-2</v>
      </c>
      <c r="J1406" s="5">
        <v>4.0300000000000004E-9</v>
      </c>
      <c r="K1406">
        <v>0.49920500000000001</v>
      </c>
      <c r="L1406">
        <v>-1.9068882999999998E-2</v>
      </c>
      <c r="M1406">
        <v>1.190243E-2</v>
      </c>
      <c r="N1406">
        <v>0.10911139</v>
      </c>
      <c r="O1406">
        <v>-0.276346598</v>
      </c>
      <c r="P1406">
        <v>0.17249023099999999</v>
      </c>
      <c r="Q1406">
        <v>0.109133498</v>
      </c>
    </row>
    <row r="1407" spans="1:27">
      <c r="A1407" t="s">
        <v>2823</v>
      </c>
      <c r="B1407" t="s">
        <v>2824</v>
      </c>
      <c r="C1407" t="s">
        <v>167</v>
      </c>
      <c r="D1407" t="s">
        <v>164</v>
      </c>
      <c r="E1407" t="s">
        <v>145</v>
      </c>
      <c r="F1407" t="s">
        <v>166</v>
      </c>
      <c r="G1407" t="s">
        <v>5</v>
      </c>
      <c r="H1407">
        <v>-0.16769700000000001</v>
      </c>
      <c r="I1407">
        <v>2.4299999999999999E-2</v>
      </c>
      <c r="J1407" s="5">
        <v>5.2999999999999996E-12</v>
      </c>
      <c r="K1407">
        <v>5.1627728999999997E-2</v>
      </c>
      <c r="L1407">
        <v>4.1631270999999997E-2</v>
      </c>
      <c r="M1407">
        <v>2.6895322999999999E-2</v>
      </c>
      <c r="N1407">
        <v>0.12167045999999999</v>
      </c>
      <c r="O1407">
        <v>-0.24825292600000001</v>
      </c>
      <c r="P1407">
        <v>0.160380468</v>
      </c>
      <c r="Q1407">
        <v>0.121646375</v>
      </c>
    </row>
    <row r="1408" spans="1:27">
      <c r="A1408" t="s">
        <v>2838</v>
      </c>
      <c r="B1408" t="s">
        <v>2839</v>
      </c>
      <c r="C1408" t="s">
        <v>168</v>
      </c>
      <c r="D1408" t="s">
        <v>167</v>
      </c>
      <c r="E1408" t="s">
        <v>145</v>
      </c>
      <c r="F1408" t="s">
        <v>166</v>
      </c>
      <c r="G1408" t="s">
        <v>5</v>
      </c>
      <c r="H1408">
        <v>9.2499100000000001E-2</v>
      </c>
      <c r="I1408">
        <v>1.4200000000000001E-2</v>
      </c>
      <c r="J1408" s="5">
        <v>8.2499999999999999E-11</v>
      </c>
      <c r="K1408">
        <v>0.161505606</v>
      </c>
      <c r="L1408">
        <v>-2.3612963000000001E-2</v>
      </c>
      <c r="M1408">
        <v>1.6172155000000001E-2</v>
      </c>
      <c r="N1408">
        <v>0.14423511999999999</v>
      </c>
      <c r="O1408">
        <v>-0.25527775800000002</v>
      </c>
      <c r="P1408">
        <v>0.17483580500000001</v>
      </c>
      <c r="Q1408">
        <v>0.14426259299999999</v>
      </c>
    </row>
    <row r="1409" spans="1:17">
      <c r="A1409" t="s">
        <v>2904</v>
      </c>
      <c r="B1409" t="s">
        <v>2905</v>
      </c>
      <c r="C1409" t="s">
        <v>163</v>
      </c>
      <c r="D1409" t="s">
        <v>164</v>
      </c>
      <c r="E1409" t="s">
        <v>145</v>
      </c>
      <c r="F1409" t="s">
        <v>166</v>
      </c>
      <c r="G1409" t="s">
        <v>5</v>
      </c>
      <c r="H1409">
        <v>-0.106595</v>
      </c>
      <c r="I1409">
        <v>1.6500000000000001E-2</v>
      </c>
      <c r="J1409" s="5">
        <v>1.04E-10</v>
      </c>
      <c r="K1409">
        <v>0.126901446</v>
      </c>
      <c r="L1409">
        <v>2.4435662E-2</v>
      </c>
      <c r="M1409">
        <v>1.7879315999999999E-2</v>
      </c>
      <c r="N1409">
        <v>0.17175072</v>
      </c>
      <c r="O1409">
        <v>-0.22923834700000001</v>
      </c>
      <c r="P1409">
        <v>0.16773128500000001</v>
      </c>
      <c r="Q1409">
        <v>0.17171935799999999</v>
      </c>
    </row>
    <row r="1410" spans="1:17">
      <c r="A1410" t="s">
        <v>2840</v>
      </c>
      <c r="B1410" t="s">
        <v>2841</v>
      </c>
      <c r="C1410" t="s">
        <v>163</v>
      </c>
      <c r="D1410" t="s">
        <v>164</v>
      </c>
      <c r="E1410" t="s">
        <v>145</v>
      </c>
      <c r="F1410" t="s">
        <v>166</v>
      </c>
      <c r="G1410" t="s">
        <v>5</v>
      </c>
      <c r="H1410">
        <v>-7.1399299999999999E-2</v>
      </c>
      <c r="I1410">
        <v>1.09E-2</v>
      </c>
      <c r="J1410" s="5">
        <v>5.2700000000000003E-11</v>
      </c>
      <c r="K1410">
        <v>0.43485299999999999</v>
      </c>
      <c r="L1410">
        <v>-1.6262056E-2</v>
      </c>
      <c r="M1410">
        <v>1.2005060999999999E-2</v>
      </c>
      <c r="N1410">
        <v>0.17548129000000001</v>
      </c>
      <c r="O1410">
        <v>0.22776212300000001</v>
      </c>
      <c r="P1410">
        <v>0.168139763</v>
      </c>
      <c r="Q1410">
        <v>0.17554503299999999</v>
      </c>
    </row>
    <row r="1411" spans="1:17">
      <c r="A1411" t="s">
        <v>2875</v>
      </c>
      <c r="B1411" t="s">
        <v>2876</v>
      </c>
      <c r="C1411" t="s">
        <v>167</v>
      </c>
      <c r="D1411" t="s">
        <v>163</v>
      </c>
      <c r="E1411" t="s">
        <v>145</v>
      </c>
      <c r="F1411" t="s">
        <v>166</v>
      </c>
      <c r="G1411" t="s">
        <v>5</v>
      </c>
      <c r="H1411">
        <v>-0.100397</v>
      </c>
      <c r="I1411">
        <v>1.32E-2</v>
      </c>
      <c r="J1411" s="5">
        <v>3.47E-14</v>
      </c>
      <c r="K1411">
        <v>0.81648926099999997</v>
      </c>
      <c r="L1411">
        <v>2.0823672000000001E-2</v>
      </c>
      <c r="M1411">
        <v>1.5374831E-2</v>
      </c>
      <c r="N1411">
        <v>0.17560880000000001</v>
      </c>
      <c r="O1411">
        <v>-0.207413285</v>
      </c>
      <c r="P1411">
        <v>0.15314034700000001</v>
      </c>
      <c r="Q1411">
        <v>0.17560879800000001</v>
      </c>
    </row>
    <row r="1412" spans="1:17">
      <c r="A1412" t="s">
        <v>2920</v>
      </c>
      <c r="B1412" t="s">
        <v>2921</v>
      </c>
      <c r="C1412" t="s">
        <v>163</v>
      </c>
      <c r="D1412" t="s">
        <v>167</v>
      </c>
      <c r="E1412" t="s">
        <v>145</v>
      </c>
      <c r="F1412" t="s">
        <v>166</v>
      </c>
      <c r="G1412" t="s">
        <v>5</v>
      </c>
      <c r="H1412">
        <v>6.8004400000000007E-2</v>
      </c>
      <c r="I1412">
        <v>1.15E-2</v>
      </c>
      <c r="J1412" s="5">
        <v>3.0899999999999999E-9</v>
      </c>
      <c r="K1412">
        <v>0.307059268</v>
      </c>
      <c r="L1412">
        <v>-1.6764951E-2</v>
      </c>
      <c r="M1412">
        <v>1.2902070999999999E-2</v>
      </c>
      <c r="N1412">
        <v>0.1937381</v>
      </c>
      <c r="O1412">
        <v>-0.24652745200000001</v>
      </c>
      <c r="P1412">
        <v>0.189724066</v>
      </c>
      <c r="Q1412">
        <v>0.193806692</v>
      </c>
    </row>
    <row r="1413" spans="1:17">
      <c r="A1413" t="s">
        <v>2937</v>
      </c>
      <c r="B1413" t="s">
        <v>2938</v>
      </c>
      <c r="C1413" t="s">
        <v>163</v>
      </c>
      <c r="D1413" t="s">
        <v>164</v>
      </c>
      <c r="E1413" t="s">
        <v>145</v>
      </c>
      <c r="F1413" t="s">
        <v>166</v>
      </c>
      <c r="G1413" t="s">
        <v>5</v>
      </c>
      <c r="H1413">
        <v>-6.9403699999999999E-2</v>
      </c>
      <c r="I1413">
        <v>1.2200000000000001E-2</v>
      </c>
      <c r="J1413" s="5">
        <v>1.15E-8</v>
      </c>
      <c r="K1413">
        <v>0.752189</v>
      </c>
      <c r="L1413">
        <v>1.7496866E-2</v>
      </c>
      <c r="M1413">
        <v>1.3784658E-2</v>
      </c>
      <c r="N1413">
        <v>0.20429844</v>
      </c>
      <c r="O1413">
        <v>-0.25210279099999999</v>
      </c>
      <c r="P1413">
        <v>0.198615608</v>
      </c>
      <c r="Q1413">
        <v>0.204334086</v>
      </c>
    </row>
    <row r="1414" spans="1:17">
      <c r="A1414" t="s">
        <v>2866</v>
      </c>
      <c r="B1414" t="s">
        <v>2744</v>
      </c>
      <c r="C1414" t="s">
        <v>164</v>
      </c>
      <c r="D1414" t="s">
        <v>163</v>
      </c>
      <c r="E1414" t="s">
        <v>145</v>
      </c>
      <c r="F1414" t="s">
        <v>166</v>
      </c>
      <c r="G1414" t="s">
        <v>5</v>
      </c>
      <c r="H1414">
        <v>-7.0598300000000003E-2</v>
      </c>
      <c r="I1414">
        <v>1.0999999999999999E-2</v>
      </c>
      <c r="J1414" s="5">
        <v>1.2999999999999999E-10</v>
      </c>
      <c r="K1414">
        <v>0.51325893899999997</v>
      </c>
      <c r="L1414">
        <v>-1.5080224999999999E-2</v>
      </c>
      <c r="M1414">
        <v>1.1907008E-2</v>
      </c>
      <c r="N1414">
        <v>0.20529834999999999</v>
      </c>
      <c r="O1414">
        <v>0.21360606800000001</v>
      </c>
      <c r="P1414">
        <v>0.16865856100000001</v>
      </c>
      <c r="Q1414">
        <v>0.205334129</v>
      </c>
    </row>
    <row r="1415" spans="1:17">
      <c r="A1415" t="s">
        <v>2891</v>
      </c>
      <c r="B1415" t="s">
        <v>2892</v>
      </c>
      <c r="C1415" t="s">
        <v>168</v>
      </c>
      <c r="D1415" t="s">
        <v>163</v>
      </c>
      <c r="E1415" t="s">
        <v>145</v>
      </c>
      <c r="F1415" t="s">
        <v>166</v>
      </c>
      <c r="G1415" t="s">
        <v>5</v>
      </c>
      <c r="H1415">
        <v>-7.8404399999999999E-2</v>
      </c>
      <c r="I1415">
        <v>1.0699999999999999E-2</v>
      </c>
      <c r="J1415" s="5">
        <v>2.0299999999999999E-13</v>
      </c>
      <c r="K1415">
        <v>0.57506858599999999</v>
      </c>
      <c r="L1415">
        <v>1.4893837E-2</v>
      </c>
      <c r="M1415">
        <v>1.2039315E-2</v>
      </c>
      <c r="N1415">
        <v>0.21601284000000001</v>
      </c>
      <c r="O1415">
        <v>-0.18996174399999999</v>
      </c>
      <c r="P1415">
        <v>0.15355407300000001</v>
      </c>
      <c r="Q1415">
        <v>0.21604996000000001</v>
      </c>
    </row>
    <row r="1416" spans="1:17">
      <c r="A1416" t="s">
        <v>2944</v>
      </c>
      <c r="B1416" t="s">
        <v>2945</v>
      </c>
      <c r="C1416" t="s">
        <v>164</v>
      </c>
      <c r="D1416" t="s">
        <v>163</v>
      </c>
      <c r="E1416" t="s">
        <v>145</v>
      </c>
      <c r="F1416" t="s">
        <v>166</v>
      </c>
      <c r="G1416" t="s">
        <v>5</v>
      </c>
      <c r="H1416">
        <v>9.1600100000000004E-2</v>
      </c>
      <c r="I1416">
        <v>1.0800000000000001E-2</v>
      </c>
      <c r="J1416" s="5">
        <v>2.63E-17</v>
      </c>
      <c r="K1416">
        <v>0.37071295300000001</v>
      </c>
      <c r="L1416">
        <v>-1.3464301999999999E-2</v>
      </c>
      <c r="M1416">
        <v>1.2322049E-2</v>
      </c>
      <c r="N1416">
        <v>0.27448161999999998</v>
      </c>
      <c r="O1416">
        <v>-0.14699004099999999</v>
      </c>
      <c r="P1416">
        <v>0.13452003400000001</v>
      </c>
      <c r="Q1416">
        <v>0.27452554000000001</v>
      </c>
    </row>
    <row r="1417" spans="1:17">
      <c r="A1417" t="s">
        <v>2873</v>
      </c>
      <c r="B1417" t="s">
        <v>2874</v>
      </c>
      <c r="C1417" t="s">
        <v>164</v>
      </c>
      <c r="D1417" t="s">
        <v>163</v>
      </c>
      <c r="E1417" t="s">
        <v>145</v>
      </c>
      <c r="F1417" t="s">
        <v>166</v>
      </c>
      <c r="G1417" t="s">
        <v>5</v>
      </c>
      <c r="H1417">
        <v>7.6200900000000002E-2</v>
      </c>
      <c r="I1417">
        <v>1.0699999999999999E-2</v>
      </c>
      <c r="J1417" s="5">
        <v>9.0899999999999996E-13</v>
      </c>
      <c r="K1417">
        <v>0.479518208</v>
      </c>
      <c r="L1417">
        <v>-1.2846985E-2</v>
      </c>
      <c r="M1417">
        <v>1.1913006E-2</v>
      </c>
      <c r="N1417">
        <v>0.28085528999999998</v>
      </c>
      <c r="O1417">
        <v>-0.168593617</v>
      </c>
      <c r="P1417">
        <v>0.15633681099999999</v>
      </c>
      <c r="Q1417">
        <v>0.28085528700000001</v>
      </c>
    </row>
    <row r="1418" spans="1:17">
      <c r="A1418" t="s">
        <v>2910</v>
      </c>
      <c r="B1418" t="s">
        <v>2911</v>
      </c>
      <c r="C1418" t="s">
        <v>167</v>
      </c>
      <c r="D1418" t="s">
        <v>168</v>
      </c>
      <c r="E1418" t="s">
        <v>145</v>
      </c>
      <c r="F1418" t="s">
        <v>166</v>
      </c>
      <c r="G1418" t="s">
        <v>5</v>
      </c>
      <c r="H1418">
        <v>7.8995999999999997E-2</v>
      </c>
      <c r="I1418">
        <v>1.1299999999999999E-2</v>
      </c>
      <c r="J1418" s="5">
        <v>3.3899999999999999E-12</v>
      </c>
      <c r="K1418">
        <v>0.35033795299999998</v>
      </c>
      <c r="L1418">
        <v>-1.3403106E-2</v>
      </c>
      <c r="M1418">
        <v>1.2474969000000001E-2</v>
      </c>
      <c r="N1418">
        <v>0.28255385</v>
      </c>
      <c r="O1418">
        <v>-0.16966816400000001</v>
      </c>
      <c r="P1418">
        <v>0.15791899100000001</v>
      </c>
      <c r="Q1418">
        <v>0.28264344299999999</v>
      </c>
    </row>
    <row r="1419" spans="1:17">
      <c r="A1419" t="s">
        <v>2896</v>
      </c>
      <c r="B1419" t="s">
        <v>2897</v>
      </c>
      <c r="C1419" t="s">
        <v>163</v>
      </c>
      <c r="D1419" t="s">
        <v>164</v>
      </c>
      <c r="E1419" t="s">
        <v>145</v>
      </c>
      <c r="F1419" t="s">
        <v>166</v>
      </c>
      <c r="G1419" t="s">
        <v>5</v>
      </c>
      <c r="H1419">
        <v>7.7701500000000007E-2</v>
      </c>
      <c r="I1419">
        <v>1.41E-2</v>
      </c>
      <c r="J1419" s="5">
        <v>3.2700000000000002E-8</v>
      </c>
      <c r="K1419">
        <v>0.166221905</v>
      </c>
      <c r="L1419">
        <v>-1.5137896E-2</v>
      </c>
      <c r="M1419">
        <v>1.5986795000000002E-2</v>
      </c>
      <c r="N1419">
        <v>0.34363877999999998</v>
      </c>
      <c r="O1419">
        <v>-0.194821155</v>
      </c>
      <c r="P1419">
        <v>0.205746282</v>
      </c>
      <c r="Q1419">
        <v>0.34368973800000002</v>
      </c>
    </row>
    <row r="1420" spans="1:17">
      <c r="A1420" t="s">
        <v>2844</v>
      </c>
      <c r="B1420" t="s">
        <v>2845</v>
      </c>
      <c r="C1420" t="s">
        <v>167</v>
      </c>
      <c r="D1420" t="s">
        <v>168</v>
      </c>
      <c r="E1420" t="s">
        <v>145</v>
      </c>
      <c r="F1420" t="s">
        <v>166</v>
      </c>
      <c r="G1420" t="s">
        <v>5</v>
      </c>
      <c r="H1420">
        <v>6.2702499999999994E-2</v>
      </c>
      <c r="I1420">
        <v>1.0699999999999999E-2</v>
      </c>
      <c r="J1420" s="5">
        <v>4.8300000000000001E-9</v>
      </c>
      <c r="K1420">
        <v>0.54028699999999996</v>
      </c>
      <c r="L1420">
        <v>1.0850479999999999E-2</v>
      </c>
      <c r="M1420">
        <v>1.1941976E-2</v>
      </c>
      <c r="N1420">
        <v>0.36345570999999999</v>
      </c>
      <c r="O1420">
        <v>0.173047004</v>
      </c>
      <c r="P1420">
        <v>0.19045455</v>
      </c>
      <c r="Q1420">
        <v>0.363561307</v>
      </c>
    </row>
    <row r="1421" spans="1:17">
      <c r="A1421" t="s">
        <v>2914</v>
      </c>
      <c r="B1421" t="s">
        <v>2915</v>
      </c>
      <c r="C1421" t="s">
        <v>167</v>
      </c>
      <c r="D1421" t="s">
        <v>164</v>
      </c>
      <c r="E1421" t="s">
        <v>145</v>
      </c>
      <c r="F1421" t="s">
        <v>166</v>
      </c>
      <c r="G1421" t="s">
        <v>5</v>
      </c>
      <c r="H1421">
        <v>6.8303299999999997E-2</v>
      </c>
      <c r="I1421">
        <v>1.12E-2</v>
      </c>
      <c r="J1421" s="5">
        <v>1.0399999999999999E-9</v>
      </c>
      <c r="K1421">
        <v>0.615506</v>
      </c>
      <c r="L1421">
        <v>1.0101722E-2</v>
      </c>
      <c r="M1421">
        <v>1.2234131000000001E-2</v>
      </c>
      <c r="N1421">
        <v>0.40891755000000002</v>
      </c>
      <c r="O1421">
        <v>0.14789508500000001</v>
      </c>
      <c r="P1421">
        <v>0.17911479399999999</v>
      </c>
      <c r="Q1421">
        <v>0.40897429200000002</v>
      </c>
    </row>
    <row r="1422" spans="1:17">
      <c r="A1422" t="s">
        <v>2912</v>
      </c>
      <c r="B1422" t="s">
        <v>2913</v>
      </c>
      <c r="C1422" t="s">
        <v>164</v>
      </c>
      <c r="D1422" t="s">
        <v>163</v>
      </c>
      <c r="E1422" t="s">
        <v>145</v>
      </c>
      <c r="F1422" t="s">
        <v>166</v>
      </c>
      <c r="G1422" t="s">
        <v>5</v>
      </c>
      <c r="H1422">
        <v>8.4001400000000004E-2</v>
      </c>
      <c r="I1422">
        <v>1.2999999999999999E-2</v>
      </c>
      <c r="J1422" s="5">
        <v>1.05E-10</v>
      </c>
      <c r="K1422">
        <v>0.19308874000000001</v>
      </c>
      <c r="L1422">
        <v>-1.2085004999999999E-2</v>
      </c>
      <c r="M1422">
        <v>1.5077985E-2</v>
      </c>
      <c r="N1422">
        <v>0.42278438000000002</v>
      </c>
      <c r="O1422">
        <v>-0.14386671200000001</v>
      </c>
      <c r="P1422">
        <v>0.17949683299999999</v>
      </c>
      <c r="Q1422">
        <v>0.42284224399999998</v>
      </c>
    </row>
    <row r="1423" spans="1:17">
      <c r="A1423" t="s">
        <v>2922</v>
      </c>
      <c r="B1423" t="s">
        <v>2923</v>
      </c>
      <c r="C1423" t="s">
        <v>168</v>
      </c>
      <c r="D1423" t="s">
        <v>167</v>
      </c>
      <c r="E1423" t="s">
        <v>145</v>
      </c>
      <c r="F1423" t="s">
        <v>166</v>
      </c>
      <c r="G1423" t="s">
        <v>5</v>
      </c>
      <c r="H1423">
        <v>7.4195700000000003E-2</v>
      </c>
      <c r="I1423">
        <v>1.06E-2</v>
      </c>
      <c r="J1423" s="5">
        <v>2.5400000000000001E-12</v>
      </c>
      <c r="K1423">
        <v>0.45165169700000002</v>
      </c>
      <c r="L1423">
        <v>9.5004459999999992E-3</v>
      </c>
      <c r="M1423">
        <v>1.1959272999999999E-2</v>
      </c>
      <c r="N1423">
        <v>0.42707900999999998</v>
      </c>
      <c r="O1423">
        <v>0.128045782</v>
      </c>
      <c r="P1423">
        <v>0.161185526</v>
      </c>
      <c r="Q1423">
        <v>0.42696260400000002</v>
      </c>
    </row>
    <row r="1424" spans="1:17">
      <c r="A1424" t="s">
        <v>2906</v>
      </c>
      <c r="B1424" t="s">
        <v>2907</v>
      </c>
      <c r="C1424" t="s">
        <v>164</v>
      </c>
      <c r="D1424" t="s">
        <v>163</v>
      </c>
      <c r="E1424" t="s">
        <v>145</v>
      </c>
      <c r="F1424" t="s">
        <v>166</v>
      </c>
      <c r="G1424" t="s">
        <v>5</v>
      </c>
      <c r="H1424">
        <v>-9.5800999999999997E-2</v>
      </c>
      <c r="I1424">
        <v>1.6899999999999998E-2</v>
      </c>
      <c r="J1424" s="5">
        <v>1.3599999999999999E-8</v>
      </c>
      <c r="K1424">
        <v>0.12689315600000001</v>
      </c>
      <c r="L1424">
        <v>1.4038065000000001E-2</v>
      </c>
      <c r="M1424">
        <v>1.7880607999999999E-2</v>
      </c>
      <c r="N1424">
        <v>0.43245357000000001</v>
      </c>
      <c r="O1424">
        <v>-0.14653359899999999</v>
      </c>
      <c r="P1424">
        <v>0.18664322899999999</v>
      </c>
      <c r="Q1424">
        <v>0.43239494000000001</v>
      </c>
    </row>
    <row r="1425" spans="1:17">
      <c r="A1425" t="s">
        <v>2902</v>
      </c>
      <c r="B1425" t="s">
        <v>2903</v>
      </c>
      <c r="C1425" t="s">
        <v>167</v>
      </c>
      <c r="D1425" t="s">
        <v>168</v>
      </c>
      <c r="E1425" t="s">
        <v>145</v>
      </c>
      <c r="F1425" t="s">
        <v>166</v>
      </c>
      <c r="G1425" t="s">
        <v>5</v>
      </c>
      <c r="H1425">
        <v>-0.15659500000000001</v>
      </c>
      <c r="I1425">
        <v>2.7699999999999999E-2</v>
      </c>
      <c r="J1425" s="5">
        <v>1.66E-8</v>
      </c>
      <c r="K1425">
        <v>5.0461715999999997E-2</v>
      </c>
      <c r="L1425">
        <v>2.1256588999999999E-2</v>
      </c>
      <c r="M1425">
        <v>2.7189293E-2</v>
      </c>
      <c r="N1425">
        <v>0.43433211999999999</v>
      </c>
      <c r="O1425">
        <v>-0.13574245099999999</v>
      </c>
      <c r="P1425">
        <v>0.17362810300000001</v>
      </c>
      <c r="Q1425">
        <v>0.43433212100000002</v>
      </c>
    </row>
    <row r="1426" spans="1:17">
      <c r="A1426" t="s">
        <v>2908</v>
      </c>
      <c r="B1426" t="s">
        <v>2909</v>
      </c>
      <c r="C1426" t="s">
        <v>163</v>
      </c>
      <c r="D1426" t="s">
        <v>164</v>
      </c>
      <c r="E1426" t="s">
        <v>145</v>
      </c>
      <c r="F1426" t="s">
        <v>166</v>
      </c>
      <c r="G1426" t="s">
        <v>5</v>
      </c>
      <c r="H1426">
        <v>6.7602599999999999E-2</v>
      </c>
      <c r="I1426">
        <v>1.24E-2</v>
      </c>
      <c r="J1426" s="5">
        <v>4.9199999999999997E-8</v>
      </c>
      <c r="K1426">
        <v>0.30117824300000001</v>
      </c>
      <c r="L1426">
        <v>9.4054480000000003E-3</v>
      </c>
      <c r="M1426">
        <v>1.2973030999999999E-2</v>
      </c>
      <c r="N1426">
        <v>0.46845203000000002</v>
      </c>
      <c r="O1426">
        <v>0.13912849099999999</v>
      </c>
      <c r="P1426">
        <v>0.19190136699999999</v>
      </c>
      <c r="Q1426">
        <v>0.46845203000000002</v>
      </c>
    </row>
    <row r="1427" spans="1:17">
      <c r="A1427" t="s">
        <v>2821</v>
      </c>
      <c r="B1427" t="s">
        <v>2822</v>
      </c>
      <c r="C1427" t="s">
        <v>163</v>
      </c>
      <c r="D1427" t="s">
        <v>168</v>
      </c>
      <c r="E1427" t="s">
        <v>145</v>
      </c>
      <c r="F1427" t="s">
        <v>166</v>
      </c>
      <c r="G1427" t="s">
        <v>5</v>
      </c>
      <c r="H1427">
        <v>-9.9499900000000002E-2</v>
      </c>
      <c r="I1427">
        <v>1.77E-2</v>
      </c>
      <c r="J1427" s="5">
        <v>1.9499999999999999E-8</v>
      </c>
      <c r="K1427">
        <v>0.10885162900000001</v>
      </c>
      <c r="L1427">
        <v>1.3561856000000001E-2</v>
      </c>
      <c r="M1427">
        <v>1.9109280999999999E-2</v>
      </c>
      <c r="N1427">
        <v>0.47795221999999998</v>
      </c>
      <c r="O1427">
        <v>-0.13630020100000001</v>
      </c>
      <c r="P1427">
        <v>0.192053264</v>
      </c>
      <c r="Q1427">
        <v>0.47789019199999999</v>
      </c>
    </row>
    <row r="1428" spans="1:17">
      <c r="A1428" t="s">
        <v>2854</v>
      </c>
      <c r="B1428" t="s">
        <v>2855</v>
      </c>
      <c r="C1428" t="s">
        <v>163</v>
      </c>
      <c r="D1428" t="s">
        <v>164</v>
      </c>
      <c r="E1428" t="s">
        <v>145</v>
      </c>
      <c r="F1428" t="s">
        <v>166</v>
      </c>
      <c r="G1428" t="s">
        <v>5</v>
      </c>
      <c r="H1428">
        <v>0.28450199999999998</v>
      </c>
      <c r="I1428">
        <v>4.8500000000000001E-2</v>
      </c>
      <c r="J1428" s="5">
        <v>4.3999999999999997E-9</v>
      </c>
      <c r="K1428">
        <v>1.9309156000000001E-2</v>
      </c>
      <c r="L1428">
        <v>3.0141152000000001E-2</v>
      </c>
      <c r="M1428">
        <v>4.3250325999999999E-2</v>
      </c>
      <c r="N1428">
        <v>0.48592796999999999</v>
      </c>
      <c r="O1428">
        <v>0.105943552</v>
      </c>
      <c r="P1428">
        <v>0.15202116800000001</v>
      </c>
      <c r="Q1428">
        <v>0.48586537800000001</v>
      </c>
    </row>
    <row r="1429" spans="1:17">
      <c r="A1429" t="s">
        <v>2916</v>
      </c>
      <c r="B1429" t="s">
        <v>2917</v>
      </c>
      <c r="C1429" t="s">
        <v>163</v>
      </c>
      <c r="D1429" t="s">
        <v>164</v>
      </c>
      <c r="E1429" t="s">
        <v>145</v>
      </c>
      <c r="F1429" t="s">
        <v>166</v>
      </c>
      <c r="G1429" t="s">
        <v>5</v>
      </c>
      <c r="H1429">
        <v>-7.3797199999999993E-2</v>
      </c>
      <c r="I1429">
        <v>1.06E-2</v>
      </c>
      <c r="J1429" s="5">
        <v>3.1500000000000001E-12</v>
      </c>
      <c r="K1429">
        <v>0.56427870499999999</v>
      </c>
      <c r="L1429">
        <v>-8.0935580000000007E-3</v>
      </c>
      <c r="M1429">
        <v>1.2002904E-2</v>
      </c>
      <c r="N1429">
        <v>0.50018417000000004</v>
      </c>
      <c r="O1429">
        <v>0.10967297300000001</v>
      </c>
      <c r="P1429">
        <v>0.16264714999999999</v>
      </c>
      <c r="Q1429">
        <v>0.50012060400000002</v>
      </c>
    </row>
    <row r="1430" spans="1:17">
      <c r="A1430" t="s">
        <v>2846</v>
      </c>
      <c r="B1430" t="s">
        <v>2847</v>
      </c>
      <c r="C1430" t="s">
        <v>163</v>
      </c>
      <c r="D1430" t="s">
        <v>168</v>
      </c>
      <c r="E1430" t="s">
        <v>145</v>
      </c>
      <c r="F1430" t="s">
        <v>166</v>
      </c>
      <c r="G1430" t="s">
        <v>5</v>
      </c>
      <c r="H1430">
        <v>6.82006E-2</v>
      </c>
      <c r="I1430">
        <v>1.15E-2</v>
      </c>
      <c r="J1430" s="5">
        <v>2.7200000000000001E-9</v>
      </c>
      <c r="K1430">
        <v>0.31004605899999998</v>
      </c>
      <c r="L1430">
        <v>8.5367020000000002E-3</v>
      </c>
      <c r="M1430">
        <v>1.2868106000000001E-2</v>
      </c>
      <c r="N1430">
        <v>0.50707440999999998</v>
      </c>
      <c r="O1430">
        <v>0.125170476</v>
      </c>
      <c r="P1430">
        <v>0.18868024799999999</v>
      </c>
      <c r="Q1430">
        <v>0.50707440599999998</v>
      </c>
    </row>
    <row r="1431" spans="1:17">
      <c r="A1431" t="s">
        <v>161</v>
      </c>
      <c r="B1431" t="s">
        <v>2827</v>
      </c>
      <c r="C1431" t="s">
        <v>163</v>
      </c>
      <c r="D1431" t="s">
        <v>164</v>
      </c>
      <c r="E1431" t="s">
        <v>145</v>
      </c>
      <c r="F1431" t="s">
        <v>166</v>
      </c>
      <c r="G1431" t="s">
        <v>5</v>
      </c>
      <c r="H1431">
        <v>-7.84049E-2</v>
      </c>
      <c r="I1431">
        <v>1.12E-2</v>
      </c>
      <c r="J1431" s="5">
        <v>2.2999999999999999E-12</v>
      </c>
      <c r="K1431">
        <v>0.55246535900000004</v>
      </c>
      <c r="L1431">
        <v>7.4557449999999997E-3</v>
      </c>
      <c r="M1431">
        <v>1.196941E-2</v>
      </c>
      <c r="N1431">
        <v>0.53328452000000004</v>
      </c>
      <c r="O1431">
        <v>-9.5092850000000007E-2</v>
      </c>
      <c r="P1431">
        <v>0.152661502</v>
      </c>
      <c r="Q1431">
        <v>0.53335023800000003</v>
      </c>
    </row>
    <row r="1432" spans="1:17">
      <c r="A1432" t="s">
        <v>177</v>
      </c>
      <c r="B1432" t="s">
        <v>2820</v>
      </c>
      <c r="C1432" t="s">
        <v>168</v>
      </c>
      <c r="D1432" t="s">
        <v>167</v>
      </c>
      <c r="E1432" t="s">
        <v>145</v>
      </c>
      <c r="F1432" t="s">
        <v>166</v>
      </c>
      <c r="G1432" t="s">
        <v>5</v>
      </c>
      <c r="H1432">
        <v>-6.08975E-2</v>
      </c>
      <c r="I1432">
        <v>1.06E-2</v>
      </c>
      <c r="J1432" s="5">
        <v>1.02E-8</v>
      </c>
      <c r="K1432">
        <v>0.50512900000000005</v>
      </c>
      <c r="L1432">
        <v>7.3114149999999999E-3</v>
      </c>
      <c r="M1432">
        <v>1.1903964E-2</v>
      </c>
      <c r="N1432">
        <v>0.53921532999999999</v>
      </c>
      <c r="O1432">
        <v>-0.120060999</v>
      </c>
      <c r="P1432">
        <v>0.19547541299999999</v>
      </c>
      <c r="Q1432">
        <v>0.53908317299999997</v>
      </c>
    </row>
    <row r="1433" spans="1:17">
      <c r="A1433" t="s">
        <v>2879</v>
      </c>
      <c r="B1433" t="s">
        <v>2880</v>
      </c>
      <c r="C1433" t="s">
        <v>163</v>
      </c>
      <c r="D1433" t="s">
        <v>164</v>
      </c>
      <c r="E1433" t="s">
        <v>145</v>
      </c>
      <c r="F1433" t="s">
        <v>166</v>
      </c>
      <c r="G1433" t="s">
        <v>5</v>
      </c>
      <c r="H1433">
        <v>-6.4805199999999993E-2</v>
      </c>
      <c r="I1433">
        <v>1.06E-2</v>
      </c>
      <c r="J1433" s="5">
        <v>1.15E-9</v>
      </c>
      <c r="K1433">
        <v>0.43768200000000002</v>
      </c>
      <c r="L1433">
        <v>7.1861379999999999E-3</v>
      </c>
      <c r="M1433">
        <v>1.1996891000000001E-2</v>
      </c>
      <c r="N1433">
        <v>0.54930626000000005</v>
      </c>
      <c r="O1433">
        <v>-0.110888286</v>
      </c>
      <c r="P1433">
        <v>0.18512234799999999</v>
      </c>
      <c r="Q1433">
        <v>0.54917288500000006</v>
      </c>
    </row>
    <row r="1434" spans="1:17">
      <c r="A1434" t="s">
        <v>214</v>
      </c>
      <c r="B1434" t="s">
        <v>2828</v>
      </c>
      <c r="C1434" t="s">
        <v>167</v>
      </c>
      <c r="D1434" t="s">
        <v>168</v>
      </c>
      <c r="E1434" t="s">
        <v>145</v>
      </c>
      <c r="F1434" t="s">
        <v>166</v>
      </c>
      <c r="G1434" t="s">
        <v>5</v>
      </c>
      <c r="H1434">
        <v>-6.3696199999999994E-2</v>
      </c>
      <c r="I1434">
        <v>1.15E-2</v>
      </c>
      <c r="J1434" s="5">
        <v>3.3699999999999997E-8</v>
      </c>
      <c r="K1434">
        <v>0.67933200000000005</v>
      </c>
      <c r="L1434">
        <v>7.4024030000000001E-3</v>
      </c>
      <c r="M1434">
        <v>1.2751772E-2</v>
      </c>
      <c r="N1434">
        <v>0.56151006999999997</v>
      </c>
      <c r="O1434">
        <v>-0.116214209</v>
      </c>
      <c r="P1434">
        <v>0.20019674200000001</v>
      </c>
      <c r="Q1434">
        <v>0.56157748699999999</v>
      </c>
    </row>
    <row r="1435" spans="1:17">
      <c r="A1435" t="s">
        <v>2885</v>
      </c>
      <c r="B1435" t="s">
        <v>2886</v>
      </c>
      <c r="C1435" t="s">
        <v>164</v>
      </c>
      <c r="D1435" t="s">
        <v>163</v>
      </c>
      <c r="E1435" t="s">
        <v>145</v>
      </c>
      <c r="F1435" t="s">
        <v>166</v>
      </c>
      <c r="G1435" t="s">
        <v>5</v>
      </c>
      <c r="H1435">
        <v>7.3302099999999995E-2</v>
      </c>
      <c r="I1435">
        <v>1.24E-2</v>
      </c>
      <c r="J1435" s="5">
        <v>3.7900000000000004E-9</v>
      </c>
      <c r="K1435">
        <v>0.24155399999999999</v>
      </c>
      <c r="L1435">
        <v>-7.5337219999999996E-3</v>
      </c>
      <c r="M1435">
        <v>1.3904987000000001E-2</v>
      </c>
      <c r="N1435">
        <v>0.58781850999999996</v>
      </c>
      <c r="O1435">
        <v>-0.102776348</v>
      </c>
      <c r="P1435">
        <v>0.18969425500000001</v>
      </c>
      <c r="Q1435">
        <v>0.58795629100000002</v>
      </c>
    </row>
    <row r="1436" spans="1:17">
      <c r="A1436" t="s">
        <v>2929</v>
      </c>
      <c r="B1436" t="s">
        <v>2930</v>
      </c>
      <c r="C1436" t="s">
        <v>168</v>
      </c>
      <c r="D1436" t="s">
        <v>167</v>
      </c>
      <c r="E1436" t="s">
        <v>145</v>
      </c>
      <c r="F1436" t="s">
        <v>166</v>
      </c>
      <c r="G1436" t="s">
        <v>5</v>
      </c>
      <c r="H1436">
        <v>-7.0197499999999996E-2</v>
      </c>
      <c r="I1436">
        <v>1.06E-2</v>
      </c>
      <c r="J1436" s="5">
        <v>3.9599999999999998E-11</v>
      </c>
      <c r="K1436">
        <v>0.48049532099999998</v>
      </c>
      <c r="L1436">
        <v>6.2897719999999999E-3</v>
      </c>
      <c r="M1436">
        <v>1.1912446E-2</v>
      </c>
      <c r="N1436">
        <v>0.59749934000000005</v>
      </c>
      <c r="O1436">
        <v>-8.9601078000000001E-2</v>
      </c>
      <c r="P1436">
        <v>0.16969901200000001</v>
      </c>
      <c r="Q1436">
        <v>0.59749933600000005</v>
      </c>
    </row>
    <row r="1437" spans="1:17">
      <c r="A1437" t="s">
        <v>2889</v>
      </c>
      <c r="B1437" t="s">
        <v>2890</v>
      </c>
      <c r="C1437" t="s">
        <v>163</v>
      </c>
      <c r="D1437" t="s">
        <v>167</v>
      </c>
      <c r="E1437" t="s">
        <v>145</v>
      </c>
      <c r="F1437" t="s">
        <v>166</v>
      </c>
      <c r="G1437" t="s">
        <v>5</v>
      </c>
      <c r="H1437">
        <v>8.7002999999999997E-2</v>
      </c>
      <c r="I1437">
        <v>1.2699999999999999E-2</v>
      </c>
      <c r="J1437" s="5">
        <v>6.7600000000000003E-12</v>
      </c>
      <c r="K1437">
        <v>0.23852172899999999</v>
      </c>
      <c r="L1437">
        <v>7.1906909999999999E-3</v>
      </c>
      <c r="M1437">
        <v>1.3965218999999999E-2</v>
      </c>
      <c r="N1437">
        <v>0.60669278999999998</v>
      </c>
      <c r="O1437">
        <v>8.2648773999999994E-2</v>
      </c>
      <c r="P1437">
        <v>0.16051422400000001</v>
      </c>
      <c r="Q1437">
        <v>0.60662290100000005</v>
      </c>
    </row>
    <row r="1438" spans="1:17">
      <c r="A1438" t="s">
        <v>2856</v>
      </c>
      <c r="B1438" t="s">
        <v>2857</v>
      </c>
      <c r="C1438" t="s">
        <v>167</v>
      </c>
      <c r="D1438" t="s">
        <v>163</v>
      </c>
      <c r="E1438" t="s">
        <v>145</v>
      </c>
      <c r="F1438" t="s">
        <v>166</v>
      </c>
      <c r="G1438" t="s">
        <v>5</v>
      </c>
      <c r="H1438">
        <v>8.7400500000000006E-2</v>
      </c>
      <c r="I1438">
        <v>1.5299999999999999E-2</v>
      </c>
      <c r="J1438" s="5">
        <v>1.15E-8</v>
      </c>
      <c r="K1438">
        <v>0.14400573799999999</v>
      </c>
      <c r="L1438">
        <v>7.8402100000000002E-3</v>
      </c>
      <c r="M1438">
        <v>1.6951805E-2</v>
      </c>
      <c r="N1438">
        <v>0.64379450000000005</v>
      </c>
      <c r="O1438">
        <v>8.9704404000000001E-2</v>
      </c>
      <c r="P1438">
        <v>0.19395546799999999</v>
      </c>
      <c r="Q1438">
        <v>0.64372280199999998</v>
      </c>
    </row>
    <row r="1439" spans="1:17">
      <c r="A1439" t="s">
        <v>2848</v>
      </c>
      <c r="B1439" t="s">
        <v>2849</v>
      </c>
      <c r="C1439" t="s">
        <v>168</v>
      </c>
      <c r="D1439" t="s">
        <v>167</v>
      </c>
      <c r="E1439" t="s">
        <v>145</v>
      </c>
      <c r="F1439" t="s">
        <v>166</v>
      </c>
      <c r="G1439" t="s">
        <v>5</v>
      </c>
      <c r="H1439">
        <v>7.6503100000000004E-2</v>
      </c>
      <c r="I1439">
        <v>1.34E-2</v>
      </c>
      <c r="J1439" s="5">
        <v>1.24E-8</v>
      </c>
      <c r="K1439">
        <v>0.19839152199999999</v>
      </c>
      <c r="L1439">
        <v>6.8160010000000004E-3</v>
      </c>
      <c r="M1439">
        <v>1.4924461E-2</v>
      </c>
      <c r="N1439">
        <v>0.64795857999999995</v>
      </c>
      <c r="O1439">
        <v>8.9094444999999994E-2</v>
      </c>
      <c r="P1439">
        <v>0.19508308399999999</v>
      </c>
      <c r="Q1439">
        <v>0.64788669099999996</v>
      </c>
    </row>
    <row r="1440" spans="1:17">
      <c r="A1440" t="s">
        <v>2825</v>
      </c>
      <c r="B1440" t="s">
        <v>2826</v>
      </c>
      <c r="C1440" t="s">
        <v>167</v>
      </c>
      <c r="D1440" t="s">
        <v>163</v>
      </c>
      <c r="E1440" t="s">
        <v>145</v>
      </c>
      <c r="F1440" t="s">
        <v>166</v>
      </c>
      <c r="G1440" t="s">
        <v>5</v>
      </c>
      <c r="H1440">
        <v>6.1099100000000003E-2</v>
      </c>
      <c r="I1440">
        <v>1.11E-2</v>
      </c>
      <c r="J1440" s="5">
        <v>3.9400000000000002E-8</v>
      </c>
      <c r="K1440">
        <v>0.41014899999999999</v>
      </c>
      <c r="L1440">
        <v>-5.329014E-3</v>
      </c>
      <c r="M1440">
        <v>1.2100395999999999E-2</v>
      </c>
      <c r="N1440">
        <v>0.65950260000000005</v>
      </c>
      <c r="O1440">
        <v>-8.7219196999999998E-2</v>
      </c>
      <c r="P1440">
        <v>0.19804540700000001</v>
      </c>
      <c r="Q1440">
        <v>0.65964742499999995</v>
      </c>
    </row>
    <row r="1441" spans="1:17">
      <c r="A1441" t="s">
        <v>2933</v>
      </c>
      <c r="B1441" t="s">
        <v>2934</v>
      </c>
      <c r="C1441" t="s">
        <v>164</v>
      </c>
      <c r="D1441" t="s">
        <v>163</v>
      </c>
      <c r="E1441" t="s">
        <v>145</v>
      </c>
      <c r="F1441" t="s">
        <v>166</v>
      </c>
      <c r="G1441" t="s">
        <v>5</v>
      </c>
      <c r="H1441">
        <v>7.89025E-2</v>
      </c>
      <c r="I1441">
        <v>1.0699999999999999E-2</v>
      </c>
      <c r="J1441" s="5">
        <v>1.7299999999999999E-13</v>
      </c>
      <c r="K1441">
        <v>0.48821799999999999</v>
      </c>
      <c r="L1441">
        <v>-4.9639159999999996E-3</v>
      </c>
      <c r="M1441">
        <v>1.1906730000000001E-2</v>
      </c>
      <c r="N1441">
        <v>0.67667840999999995</v>
      </c>
      <c r="O1441">
        <v>-6.2912019E-2</v>
      </c>
      <c r="P1441">
        <v>0.150904339</v>
      </c>
      <c r="Q1441">
        <v>0.67675155399999998</v>
      </c>
    </row>
    <row r="1442" spans="1:17">
      <c r="A1442" t="s">
        <v>2927</v>
      </c>
      <c r="B1442" t="s">
        <v>2928</v>
      </c>
      <c r="C1442" t="s">
        <v>167</v>
      </c>
      <c r="D1442" t="s">
        <v>168</v>
      </c>
      <c r="E1442" t="s">
        <v>145</v>
      </c>
      <c r="F1442" t="s">
        <v>166</v>
      </c>
      <c r="G1442" t="s">
        <v>5</v>
      </c>
      <c r="H1442">
        <v>-7.2205199999999997E-2</v>
      </c>
      <c r="I1442">
        <v>1.1599999999999999E-2</v>
      </c>
      <c r="J1442" s="5">
        <v>4.0899999999999998E-10</v>
      </c>
      <c r="K1442">
        <v>0.32770866999999998</v>
      </c>
      <c r="L1442">
        <v>5.2102119999999997E-3</v>
      </c>
      <c r="M1442">
        <v>1.268E-2</v>
      </c>
      <c r="N1442">
        <v>0.68121918999999997</v>
      </c>
      <c r="O1442">
        <v>-7.2158401999999996E-2</v>
      </c>
      <c r="P1442">
        <v>0.175610616</v>
      </c>
      <c r="Q1442">
        <v>0.68114586200000005</v>
      </c>
    </row>
    <row r="1443" spans="1:17">
      <c r="A1443" t="s">
        <v>2756</v>
      </c>
      <c r="B1443" t="s">
        <v>2755</v>
      </c>
      <c r="C1443" t="s">
        <v>163</v>
      </c>
      <c r="D1443" t="s">
        <v>168</v>
      </c>
      <c r="E1443" t="s">
        <v>145</v>
      </c>
      <c r="F1443" t="s">
        <v>166</v>
      </c>
      <c r="G1443" t="s">
        <v>5</v>
      </c>
      <c r="H1443">
        <v>6.9395499999999999E-2</v>
      </c>
      <c r="I1443">
        <v>1.0999999999999999E-2</v>
      </c>
      <c r="J1443" s="5">
        <v>2.3500000000000002E-10</v>
      </c>
      <c r="K1443">
        <v>0.33582499999999998</v>
      </c>
      <c r="L1443">
        <v>-5.0786620000000003E-3</v>
      </c>
      <c r="M1443">
        <v>1.260214E-2</v>
      </c>
      <c r="N1443">
        <v>0.68680110000000005</v>
      </c>
      <c r="O1443">
        <v>-7.3184316999999999E-2</v>
      </c>
      <c r="P1443">
        <v>0.181598802</v>
      </c>
      <c r="Q1443">
        <v>0.686948224</v>
      </c>
    </row>
    <row r="1444" spans="1:17">
      <c r="A1444" t="s">
        <v>2900</v>
      </c>
      <c r="B1444" t="s">
        <v>2901</v>
      </c>
      <c r="C1444" t="s">
        <v>163</v>
      </c>
      <c r="D1444" t="s">
        <v>167</v>
      </c>
      <c r="E1444" t="s">
        <v>145</v>
      </c>
      <c r="F1444" t="s">
        <v>166</v>
      </c>
      <c r="G1444" t="s">
        <v>5</v>
      </c>
      <c r="H1444">
        <v>6.4804100000000003E-2</v>
      </c>
      <c r="I1444">
        <v>1.14E-2</v>
      </c>
      <c r="J1444" s="5">
        <v>1.22E-8</v>
      </c>
      <c r="K1444">
        <v>0.33357868099999999</v>
      </c>
      <c r="L1444">
        <v>-4.6630040000000001E-3</v>
      </c>
      <c r="M1444">
        <v>1.2623183E-2</v>
      </c>
      <c r="N1444">
        <v>0.71182959999999995</v>
      </c>
      <c r="O1444">
        <v>-7.1955381999999998E-2</v>
      </c>
      <c r="P1444">
        <v>0.194789882</v>
      </c>
      <c r="Q1444">
        <v>0.71182959800000001</v>
      </c>
    </row>
    <row r="1445" spans="1:17">
      <c r="A1445" t="s">
        <v>2883</v>
      </c>
      <c r="B1445" t="s">
        <v>2884</v>
      </c>
      <c r="C1445" t="s">
        <v>163</v>
      </c>
      <c r="D1445" t="s">
        <v>164</v>
      </c>
      <c r="E1445" t="s">
        <v>145</v>
      </c>
      <c r="F1445" t="s">
        <v>166</v>
      </c>
      <c r="G1445" t="s">
        <v>5</v>
      </c>
      <c r="H1445">
        <v>-6.65993E-2</v>
      </c>
      <c r="I1445">
        <v>1.15E-2</v>
      </c>
      <c r="J1445" s="5">
        <v>6.8400000000000004E-9</v>
      </c>
      <c r="K1445">
        <v>0.633774277</v>
      </c>
      <c r="L1445">
        <v>-4.4411939999999999E-3</v>
      </c>
      <c r="M1445">
        <v>1.2353808000000001E-2</v>
      </c>
      <c r="N1445">
        <v>0.71929586999999995</v>
      </c>
      <c r="O1445">
        <v>6.6685295000000006E-2</v>
      </c>
      <c r="P1445">
        <v>0.185494562</v>
      </c>
      <c r="Q1445">
        <v>0.71922107800000001</v>
      </c>
    </row>
    <row r="1446" spans="1:17">
      <c r="A1446" t="s">
        <v>2881</v>
      </c>
      <c r="B1446" t="s">
        <v>2882</v>
      </c>
      <c r="C1446" t="s">
        <v>167</v>
      </c>
      <c r="D1446" t="s">
        <v>168</v>
      </c>
      <c r="E1446" t="s">
        <v>145</v>
      </c>
      <c r="F1446" t="s">
        <v>166</v>
      </c>
      <c r="G1446" t="s">
        <v>5</v>
      </c>
      <c r="H1446">
        <v>-9.0800400000000003E-2</v>
      </c>
      <c r="I1446">
        <v>1.4800000000000001E-2</v>
      </c>
      <c r="J1446" s="5">
        <v>9.3400000000000008E-10</v>
      </c>
      <c r="K1446">
        <v>0.14367659599999999</v>
      </c>
      <c r="L1446">
        <v>-5.8607490000000002E-3</v>
      </c>
      <c r="M1446">
        <v>1.6968006000000001E-2</v>
      </c>
      <c r="N1446">
        <v>0.72979368</v>
      </c>
      <c r="O1446">
        <v>6.4545411999999996E-2</v>
      </c>
      <c r="P1446">
        <v>0.186871487</v>
      </c>
      <c r="Q1446">
        <v>0.72979367699999997</v>
      </c>
    </row>
    <row r="1447" spans="1:17">
      <c r="A1447" t="s">
        <v>2850</v>
      </c>
      <c r="B1447" t="s">
        <v>2851</v>
      </c>
      <c r="C1447" t="s">
        <v>164</v>
      </c>
      <c r="D1447" t="s">
        <v>163</v>
      </c>
      <c r="E1447" t="s">
        <v>145</v>
      </c>
      <c r="F1447" t="s">
        <v>166</v>
      </c>
      <c r="G1447" t="s">
        <v>5</v>
      </c>
      <c r="H1447">
        <v>-8.7497900000000003E-2</v>
      </c>
      <c r="I1447">
        <v>1.24E-2</v>
      </c>
      <c r="J1447" s="5">
        <v>1.8699999999999999E-12</v>
      </c>
      <c r="K1447">
        <v>0.25573901799999998</v>
      </c>
      <c r="L1447">
        <v>-4.6887939999999996E-3</v>
      </c>
      <c r="M1447">
        <v>1.3642112E-2</v>
      </c>
      <c r="N1447">
        <v>0.73099670000000005</v>
      </c>
      <c r="O1447">
        <v>5.3587503000000002E-2</v>
      </c>
      <c r="P1447">
        <v>0.15591359699999999</v>
      </c>
      <c r="Q1447">
        <v>0.73107191100000002</v>
      </c>
    </row>
    <row r="1448" spans="1:17">
      <c r="A1448" t="s">
        <v>2924</v>
      </c>
      <c r="B1448" t="s">
        <v>2817</v>
      </c>
      <c r="C1448" t="s">
        <v>163</v>
      </c>
      <c r="D1448" t="s">
        <v>164</v>
      </c>
      <c r="E1448" t="s">
        <v>145</v>
      </c>
      <c r="F1448" t="s">
        <v>166</v>
      </c>
      <c r="G1448" t="s">
        <v>5</v>
      </c>
      <c r="H1448">
        <v>6.4804100000000003E-2</v>
      </c>
      <c r="I1448">
        <v>1.06E-2</v>
      </c>
      <c r="J1448" s="5">
        <v>1.0399999999999999E-9</v>
      </c>
      <c r="K1448">
        <v>0.533389</v>
      </c>
      <c r="L1448">
        <v>-4.0526470000000004E-3</v>
      </c>
      <c r="M1448">
        <v>1.1930078E-2</v>
      </c>
      <c r="N1448">
        <v>0.73415777999999998</v>
      </c>
      <c r="O1448">
        <v>-6.2536897999999994E-2</v>
      </c>
      <c r="P1448">
        <v>0.184094489</v>
      </c>
      <c r="Q1448">
        <v>0.73408246200000005</v>
      </c>
    </row>
    <row r="1449" spans="1:17">
      <c r="A1449" t="s">
        <v>2931</v>
      </c>
      <c r="B1449" t="s">
        <v>2932</v>
      </c>
      <c r="C1449" t="s">
        <v>163</v>
      </c>
      <c r="D1449" t="s">
        <v>164</v>
      </c>
      <c r="E1449" t="s">
        <v>145</v>
      </c>
      <c r="F1449" t="s">
        <v>166</v>
      </c>
      <c r="G1449" t="s">
        <v>5</v>
      </c>
      <c r="H1449">
        <v>-6.9500099999999995E-2</v>
      </c>
      <c r="I1449">
        <v>1.12E-2</v>
      </c>
      <c r="J1449" s="5">
        <v>4.9700000000000004E-10</v>
      </c>
      <c r="K1449">
        <v>0.66669800000000001</v>
      </c>
      <c r="L1449">
        <v>3.88749E-3</v>
      </c>
      <c r="M1449">
        <v>1.2625819E-2</v>
      </c>
      <c r="N1449">
        <v>0.75808233000000003</v>
      </c>
      <c r="O1449">
        <v>-5.5935024E-2</v>
      </c>
      <c r="P1449">
        <v>0.181666202</v>
      </c>
      <c r="Q1449">
        <v>0.75815842600000005</v>
      </c>
    </row>
    <row r="1450" spans="1:17">
      <c r="A1450" t="s">
        <v>2871</v>
      </c>
      <c r="B1450" t="s">
        <v>2872</v>
      </c>
      <c r="C1450" t="s">
        <v>167</v>
      </c>
      <c r="D1450" t="s">
        <v>164</v>
      </c>
      <c r="E1450" t="s">
        <v>145</v>
      </c>
      <c r="F1450" t="s">
        <v>166</v>
      </c>
      <c r="G1450" t="s">
        <v>5</v>
      </c>
      <c r="H1450">
        <v>8.7103899999999998E-2</v>
      </c>
      <c r="I1450">
        <v>1.17E-2</v>
      </c>
      <c r="J1450" s="5">
        <v>1.1700000000000001E-13</v>
      </c>
      <c r="K1450">
        <v>0.28501016499999998</v>
      </c>
      <c r="L1450">
        <v>-3.940842E-3</v>
      </c>
      <c r="M1450">
        <v>1.3184482000000001E-2</v>
      </c>
      <c r="N1450">
        <v>0.76494004999999998</v>
      </c>
      <c r="O1450">
        <v>-4.5242999999999998E-2</v>
      </c>
      <c r="P1450">
        <v>0.151365004</v>
      </c>
      <c r="Q1450">
        <v>0.76501634699999999</v>
      </c>
    </row>
    <row r="1451" spans="1:17">
      <c r="A1451" t="s">
        <v>2842</v>
      </c>
      <c r="B1451" t="s">
        <v>2843</v>
      </c>
      <c r="C1451" t="s">
        <v>164</v>
      </c>
      <c r="D1451" t="s">
        <v>163</v>
      </c>
      <c r="E1451" t="s">
        <v>145</v>
      </c>
      <c r="F1451" t="s">
        <v>166</v>
      </c>
      <c r="G1451" t="s">
        <v>5</v>
      </c>
      <c r="H1451">
        <v>6.3003699999999996E-2</v>
      </c>
      <c r="I1451">
        <v>1.11E-2</v>
      </c>
      <c r="J1451" s="5">
        <v>1.3799999999999999E-8</v>
      </c>
      <c r="K1451">
        <v>0.56180239799999998</v>
      </c>
      <c r="L1451">
        <v>3.2003869999999998E-3</v>
      </c>
      <c r="M1451">
        <v>1.1995453999999999E-2</v>
      </c>
      <c r="N1451">
        <v>0.78962315000000005</v>
      </c>
      <c r="O1451">
        <v>5.0796809999999998E-2</v>
      </c>
      <c r="P1451">
        <v>0.19039284300000001</v>
      </c>
      <c r="Q1451">
        <v>0.78962315400000005</v>
      </c>
    </row>
    <row r="1452" spans="1:17">
      <c r="A1452" t="s">
        <v>2918</v>
      </c>
      <c r="B1452" t="s">
        <v>2919</v>
      </c>
      <c r="C1452" t="s">
        <v>168</v>
      </c>
      <c r="D1452" t="s">
        <v>167</v>
      </c>
      <c r="E1452" t="s">
        <v>145</v>
      </c>
      <c r="F1452" t="s">
        <v>166</v>
      </c>
      <c r="G1452" t="s">
        <v>5</v>
      </c>
      <c r="H1452">
        <v>0.115703</v>
      </c>
      <c r="I1452">
        <v>1.37E-2</v>
      </c>
      <c r="J1452" s="5">
        <v>2.7900000000000001E-17</v>
      </c>
      <c r="K1452">
        <v>0.790821</v>
      </c>
      <c r="L1452">
        <v>-3.447632E-3</v>
      </c>
      <c r="M1452">
        <v>1.4633411000000001E-2</v>
      </c>
      <c r="N1452">
        <v>0.81374307000000001</v>
      </c>
      <c r="O1452">
        <v>-2.9797252999999999E-2</v>
      </c>
      <c r="P1452">
        <v>0.12647391099999999</v>
      </c>
      <c r="Q1452">
        <v>0.81374307300000004</v>
      </c>
    </row>
    <row r="1453" spans="1:17">
      <c r="A1453" t="s">
        <v>171</v>
      </c>
      <c r="B1453" t="s">
        <v>2893</v>
      </c>
      <c r="C1453" t="s">
        <v>168</v>
      </c>
      <c r="D1453" t="s">
        <v>167</v>
      </c>
      <c r="E1453" t="s">
        <v>145</v>
      </c>
      <c r="F1453" t="s">
        <v>166</v>
      </c>
      <c r="G1453" t="s">
        <v>5</v>
      </c>
      <c r="H1453">
        <v>-6.9899100000000006E-2</v>
      </c>
      <c r="I1453">
        <v>1.15E-2</v>
      </c>
      <c r="J1453" s="5">
        <v>1.2799999999999999E-9</v>
      </c>
      <c r="K1453">
        <v>0.686358146</v>
      </c>
      <c r="L1453">
        <v>2.7464270000000001E-3</v>
      </c>
      <c r="M1453">
        <v>1.2827778999999999E-2</v>
      </c>
      <c r="N1453">
        <v>0.83039110000000005</v>
      </c>
      <c r="O1453">
        <v>-3.9291313000000001E-2</v>
      </c>
      <c r="P1453">
        <v>0.183518508</v>
      </c>
      <c r="Q1453">
        <v>0.83046907599999997</v>
      </c>
    </row>
    <row r="1454" spans="1:17">
      <c r="A1454" t="s">
        <v>2925</v>
      </c>
      <c r="B1454" t="s">
        <v>2926</v>
      </c>
      <c r="C1454" t="s">
        <v>164</v>
      </c>
      <c r="D1454" t="s">
        <v>167</v>
      </c>
      <c r="E1454" t="s">
        <v>145</v>
      </c>
      <c r="F1454" t="s">
        <v>166</v>
      </c>
      <c r="G1454" t="s">
        <v>5</v>
      </c>
      <c r="H1454">
        <v>-0.113097</v>
      </c>
      <c r="I1454">
        <v>1.7100000000000001E-2</v>
      </c>
      <c r="J1454" s="5">
        <v>3.5599999999999999E-11</v>
      </c>
      <c r="K1454">
        <v>0.11484800000000001</v>
      </c>
      <c r="L1454">
        <v>-2.8709780000000002E-3</v>
      </c>
      <c r="M1454">
        <v>1.8666958000000001E-2</v>
      </c>
      <c r="N1454">
        <v>0.87776743000000002</v>
      </c>
      <c r="O1454">
        <v>2.5385095999999999E-2</v>
      </c>
      <c r="P1454">
        <v>0.165052637</v>
      </c>
      <c r="Q1454">
        <v>0.87776743400000001</v>
      </c>
    </row>
    <row r="1455" spans="1:17">
      <c r="A1455" t="s">
        <v>2887</v>
      </c>
      <c r="B1455" t="s">
        <v>2888</v>
      </c>
      <c r="C1455" t="s">
        <v>168</v>
      </c>
      <c r="D1455" t="s">
        <v>167</v>
      </c>
      <c r="E1455" t="s">
        <v>145</v>
      </c>
      <c r="F1455" t="s">
        <v>166</v>
      </c>
      <c r="G1455" t="s">
        <v>5</v>
      </c>
      <c r="H1455">
        <v>6.8996399999999999E-2</v>
      </c>
      <c r="I1455">
        <v>1.26E-2</v>
      </c>
      <c r="J1455" s="5">
        <v>4.14E-8</v>
      </c>
      <c r="K1455">
        <v>0.22767299999999999</v>
      </c>
      <c r="L1455">
        <v>-2.1545650000000002E-3</v>
      </c>
      <c r="M1455">
        <v>1.4193445000000001E-2</v>
      </c>
      <c r="N1455">
        <v>0.87934467999999999</v>
      </c>
      <c r="O1455">
        <v>-3.1227208999999999E-2</v>
      </c>
      <c r="P1455">
        <v>0.20571284100000001</v>
      </c>
      <c r="Q1455">
        <v>0.87934468200000004</v>
      </c>
    </row>
    <row r="1456" spans="1:17">
      <c r="A1456" t="s">
        <v>2829</v>
      </c>
      <c r="B1456" t="s">
        <v>2790</v>
      </c>
      <c r="C1456" t="s">
        <v>167</v>
      </c>
      <c r="D1456" t="s">
        <v>164</v>
      </c>
      <c r="E1456" t="s">
        <v>145</v>
      </c>
      <c r="F1456" t="s">
        <v>166</v>
      </c>
      <c r="G1456" t="s">
        <v>5</v>
      </c>
      <c r="H1456">
        <v>-6.4805199999999993E-2</v>
      </c>
      <c r="I1456">
        <v>1.12E-2</v>
      </c>
      <c r="J1456" s="5">
        <v>6.9200000000000001E-9</v>
      </c>
      <c r="K1456">
        <v>0.64032093599999995</v>
      </c>
      <c r="L1456">
        <v>-1.7660289999999999E-3</v>
      </c>
      <c r="M1456">
        <v>1.2401888E-2</v>
      </c>
      <c r="N1456">
        <v>0.88692203000000003</v>
      </c>
      <c r="O1456">
        <v>2.7251345999999999E-2</v>
      </c>
      <c r="P1456">
        <v>0.191371809</v>
      </c>
      <c r="Q1456">
        <v>0.88676406200000002</v>
      </c>
    </row>
    <row r="1457" spans="1:17">
      <c r="A1457" t="s">
        <v>2860</v>
      </c>
      <c r="B1457" t="s">
        <v>2861</v>
      </c>
      <c r="C1457" t="s">
        <v>164</v>
      </c>
      <c r="D1457" t="s">
        <v>167</v>
      </c>
      <c r="E1457" t="s">
        <v>145</v>
      </c>
      <c r="F1457" t="s">
        <v>166</v>
      </c>
      <c r="G1457" t="s">
        <v>5</v>
      </c>
      <c r="H1457">
        <v>-7.3900800000000003E-2</v>
      </c>
      <c r="I1457">
        <v>1.06E-2</v>
      </c>
      <c r="J1457" s="5">
        <v>2.8799999999999998E-12</v>
      </c>
      <c r="K1457">
        <v>0.54168868400000003</v>
      </c>
      <c r="L1457">
        <v>-1.3796570000000001E-3</v>
      </c>
      <c r="M1457">
        <v>1.1945083E-2</v>
      </c>
      <c r="N1457">
        <v>0.90812808</v>
      </c>
      <c r="O1457">
        <v>1.8669042E-2</v>
      </c>
      <c r="P1457">
        <v>0.16163672600000001</v>
      </c>
      <c r="Q1457">
        <v>0.90804881999999998</v>
      </c>
    </row>
    <row r="1458" spans="1:17">
      <c r="A1458" t="s">
        <v>2898</v>
      </c>
      <c r="B1458" t="s">
        <v>2899</v>
      </c>
      <c r="C1458" t="s">
        <v>168</v>
      </c>
      <c r="D1458" t="s">
        <v>167</v>
      </c>
      <c r="E1458" t="s">
        <v>145</v>
      </c>
      <c r="F1458" t="s">
        <v>166</v>
      </c>
      <c r="G1458" t="s">
        <v>5</v>
      </c>
      <c r="H1458">
        <v>-8.0602499999999994E-2</v>
      </c>
      <c r="I1458">
        <v>1.12E-2</v>
      </c>
      <c r="J1458" s="5">
        <v>6.16E-13</v>
      </c>
      <c r="K1458">
        <v>0.35160999999999998</v>
      </c>
      <c r="L1458">
        <v>1.125598E-3</v>
      </c>
      <c r="M1458">
        <v>1.2465097E-2</v>
      </c>
      <c r="N1458">
        <v>0.92812828000000003</v>
      </c>
      <c r="O1458">
        <v>-1.3964806E-2</v>
      </c>
      <c r="P1458">
        <v>0.154649016</v>
      </c>
      <c r="Q1458">
        <v>0.92804882</v>
      </c>
    </row>
    <row r="1459" spans="1:17">
      <c r="A1459" t="s">
        <v>2830</v>
      </c>
      <c r="B1459" t="s">
        <v>2831</v>
      </c>
      <c r="C1459" t="s">
        <v>168</v>
      </c>
      <c r="D1459" t="s">
        <v>167</v>
      </c>
      <c r="E1459" t="s">
        <v>145</v>
      </c>
      <c r="F1459" t="s">
        <v>166</v>
      </c>
      <c r="G1459" t="s">
        <v>5</v>
      </c>
      <c r="H1459">
        <v>-6.3697500000000004E-2</v>
      </c>
      <c r="I1459">
        <v>1.0999999999999999E-2</v>
      </c>
      <c r="J1459" s="5">
        <v>7.7499999999999999E-9</v>
      </c>
      <c r="K1459">
        <v>0.344225638</v>
      </c>
      <c r="L1459">
        <v>-1.071055E-3</v>
      </c>
      <c r="M1459">
        <v>1.2526957999999999E-2</v>
      </c>
      <c r="N1459">
        <v>0.93178439999999996</v>
      </c>
      <c r="O1459">
        <v>1.6814709000000001E-2</v>
      </c>
      <c r="P1459">
        <v>0.19666326200000001</v>
      </c>
      <c r="Q1459">
        <v>0.931863895</v>
      </c>
    </row>
    <row r="1460" spans="1:17">
      <c r="A1460" t="s">
        <v>2894</v>
      </c>
      <c r="B1460" t="s">
        <v>2895</v>
      </c>
      <c r="C1460" t="s">
        <v>163</v>
      </c>
      <c r="D1460" t="s">
        <v>164</v>
      </c>
      <c r="E1460" t="s">
        <v>145</v>
      </c>
      <c r="F1460" t="s">
        <v>166</v>
      </c>
      <c r="G1460" t="s">
        <v>5</v>
      </c>
      <c r="H1460">
        <v>-6.4399899999999996E-2</v>
      </c>
      <c r="I1460">
        <v>1.0699999999999999E-2</v>
      </c>
      <c r="J1460" s="5">
        <v>1.7599999999999999E-9</v>
      </c>
      <c r="K1460">
        <v>0.58523649499999997</v>
      </c>
      <c r="L1460">
        <v>1.024411E-3</v>
      </c>
      <c r="M1460">
        <v>1.2080321E-2</v>
      </c>
      <c r="N1460">
        <v>0.93242038999999999</v>
      </c>
      <c r="O1460">
        <v>-1.5907032000000002E-2</v>
      </c>
      <c r="P1460">
        <v>0.18758291899999999</v>
      </c>
      <c r="Q1460">
        <v>0.93242039399999999</v>
      </c>
    </row>
    <row r="1461" spans="1:17">
      <c r="A1461" t="s">
        <v>2852</v>
      </c>
      <c r="B1461" t="s">
        <v>2853</v>
      </c>
      <c r="C1461" t="s">
        <v>163</v>
      </c>
      <c r="D1461" t="s">
        <v>167</v>
      </c>
      <c r="E1461" t="s">
        <v>145</v>
      </c>
      <c r="F1461" t="s">
        <v>166</v>
      </c>
      <c r="G1461" t="s">
        <v>5</v>
      </c>
      <c r="H1461">
        <v>-9.7998799999999997E-2</v>
      </c>
      <c r="I1461">
        <v>1.14E-2</v>
      </c>
      <c r="J1461" s="5">
        <v>9.2400000000000001E-18</v>
      </c>
      <c r="K1461">
        <v>0.35209277100000003</v>
      </c>
      <c r="L1461">
        <v>8.1122300000000002E-4</v>
      </c>
      <c r="M1461">
        <v>1.246119E-2</v>
      </c>
      <c r="N1461">
        <v>0.94817399999999996</v>
      </c>
      <c r="O1461">
        <v>-8.2778920000000002E-3</v>
      </c>
      <c r="P1461">
        <v>0.12715656</v>
      </c>
      <c r="Q1461">
        <v>0.94809438000000001</v>
      </c>
    </row>
    <row r="1462" spans="1:17">
      <c r="A1462" t="s">
        <v>2867</v>
      </c>
      <c r="B1462" t="s">
        <v>2868</v>
      </c>
      <c r="C1462" t="s">
        <v>167</v>
      </c>
      <c r="D1462" t="s">
        <v>168</v>
      </c>
      <c r="E1462" t="s">
        <v>145</v>
      </c>
      <c r="F1462" t="s">
        <v>166</v>
      </c>
      <c r="G1462" t="s">
        <v>5</v>
      </c>
      <c r="H1462">
        <v>6.8499400000000002E-2</v>
      </c>
      <c r="I1462">
        <v>1.11E-2</v>
      </c>
      <c r="J1462" s="5">
        <v>7.0900000000000003E-10</v>
      </c>
      <c r="K1462">
        <v>0.46461200000000002</v>
      </c>
      <c r="L1462">
        <v>-6.9094499999999999E-4</v>
      </c>
      <c r="M1462">
        <v>1.1933422000000001E-2</v>
      </c>
      <c r="N1462">
        <v>0.95374862999999999</v>
      </c>
      <c r="O1462">
        <v>-1.0086878000000001E-2</v>
      </c>
      <c r="P1462">
        <v>0.174212059</v>
      </c>
      <c r="Q1462">
        <v>0.953828283</v>
      </c>
    </row>
    <row r="1463" spans="1:17">
      <c r="A1463" t="s">
        <v>2939</v>
      </c>
      <c r="B1463" t="s">
        <v>2940</v>
      </c>
      <c r="C1463" t="s">
        <v>168</v>
      </c>
      <c r="D1463" t="s">
        <v>167</v>
      </c>
      <c r="E1463" t="s">
        <v>145</v>
      </c>
      <c r="F1463" t="s">
        <v>166</v>
      </c>
      <c r="G1463" t="s">
        <v>5</v>
      </c>
      <c r="H1463">
        <v>-7.8302700000000003E-2</v>
      </c>
      <c r="I1463">
        <v>1.2500000000000001E-2</v>
      </c>
      <c r="J1463" s="5">
        <v>3.9299999999999999E-10</v>
      </c>
      <c r="K1463">
        <v>0.77002340199999997</v>
      </c>
      <c r="L1463">
        <v>-7.87782E-4</v>
      </c>
      <c r="M1463">
        <v>1.4143299E-2</v>
      </c>
      <c r="N1463">
        <v>0.95566046000000004</v>
      </c>
      <c r="O1463">
        <v>1.0060723000000001E-2</v>
      </c>
      <c r="P1463">
        <v>0.18062339099999999</v>
      </c>
      <c r="Q1463">
        <v>0.95558080000000001</v>
      </c>
    </row>
    <row r="1464" spans="1:17">
      <c r="A1464" t="s">
        <v>2862</v>
      </c>
      <c r="B1464" t="s">
        <v>2863</v>
      </c>
      <c r="C1464" t="s">
        <v>163</v>
      </c>
      <c r="D1464" t="s">
        <v>164</v>
      </c>
      <c r="E1464" t="s">
        <v>145</v>
      </c>
      <c r="F1464" t="s">
        <v>166</v>
      </c>
      <c r="G1464" t="s">
        <v>5</v>
      </c>
      <c r="H1464">
        <v>-5.8996600000000003E-2</v>
      </c>
      <c r="I1464">
        <v>1.0800000000000001E-2</v>
      </c>
      <c r="J1464" s="5">
        <v>4.3800000000000002E-8</v>
      </c>
      <c r="K1464">
        <v>0.57356700000000005</v>
      </c>
      <c r="L1464">
        <v>6.4384399999999997E-4</v>
      </c>
      <c r="M1464">
        <v>1.2034471999999999E-2</v>
      </c>
      <c r="N1464">
        <v>0.95725386000000001</v>
      </c>
      <c r="O1464">
        <v>-1.0913243E-2</v>
      </c>
      <c r="P1464">
        <v>0.20398585399999999</v>
      </c>
      <c r="Q1464">
        <v>0.95733353099999996</v>
      </c>
    </row>
    <row r="1465" spans="1:17">
      <c r="A1465" t="s">
        <v>2832</v>
      </c>
      <c r="B1465" t="s">
        <v>2833</v>
      </c>
      <c r="C1465" t="s">
        <v>167</v>
      </c>
      <c r="D1465" t="s">
        <v>164</v>
      </c>
      <c r="E1465" t="s">
        <v>145</v>
      </c>
      <c r="F1465" t="s">
        <v>166</v>
      </c>
      <c r="G1465" t="s">
        <v>5</v>
      </c>
      <c r="H1465">
        <v>9.7099500000000005E-2</v>
      </c>
      <c r="I1465">
        <v>1.4800000000000001E-2</v>
      </c>
      <c r="J1465" s="5">
        <v>4.8699999999999997E-11</v>
      </c>
      <c r="K1465">
        <v>0.156016457</v>
      </c>
      <c r="L1465">
        <v>5.49461E-4</v>
      </c>
      <c r="M1465">
        <v>1.6401832000000002E-2</v>
      </c>
      <c r="N1465">
        <v>0.97335561000000004</v>
      </c>
      <c r="O1465">
        <v>5.6587460000000001E-3</v>
      </c>
      <c r="P1465">
        <v>0.16891777599999999</v>
      </c>
      <c r="Q1465">
        <v>0.97327586600000005</v>
      </c>
    </row>
    <row r="1466" spans="1:17">
      <c r="A1466" s="2" t="s">
        <v>2869</v>
      </c>
      <c r="B1466" s="2" t="s">
        <v>2870</v>
      </c>
      <c r="C1466" s="2" t="s">
        <v>167</v>
      </c>
      <c r="D1466" s="2" t="s">
        <v>168</v>
      </c>
      <c r="E1466" s="2" t="s">
        <v>145</v>
      </c>
      <c r="F1466" s="2" t="s">
        <v>166</v>
      </c>
      <c r="G1466" s="2" t="s">
        <v>5</v>
      </c>
      <c r="H1466" s="2">
        <v>0.116102</v>
      </c>
      <c r="I1466" s="2">
        <v>2.1100000000000001E-2</v>
      </c>
      <c r="J1466" s="6">
        <v>4.0299999999999997E-8</v>
      </c>
      <c r="K1466" s="2">
        <v>8.7965615999999996E-2</v>
      </c>
      <c r="L1466" s="6">
        <v>-6.0900000000000003E-5</v>
      </c>
      <c r="M1466" s="2">
        <v>2.101273E-2</v>
      </c>
      <c r="N1466" s="2">
        <v>0.99760634999999998</v>
      </c>
      <c r="O1466" s="2">
        <v>-5.2485699999999999E-4</v>
      </c>
      <c r="P1466" s="2">
        <v>0.18098508199999999</v>
      </c>
      <c r="Q1466" s="2">
        <v>0.99768613799999994</v>
      </c>
    </row>
  </sheetData>
  <sortState xmlns:xlrd2="http://schemas.microsoft.com/office/spreadsheetml/2017/richdata2" ref="A5:N1466">
    <sortCondition ref="E5:E1466"/>
    <sortCondition ref="F5:F1466"/>
    <sortCondition ref="N5:N1466"/>
  </sortState>
  <mergeCells count="3">
    <mergeCell ref="G3:J3"/>
    <mergeCell ref="K3:N3"/>
    <mergeCell ref="O3:Q3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 1</vt:lpstr>
      <vt:lpstr>Table 2</vt:lpstr>
      <vt:lpstr>Table 3</vt:lpstr>
      <vt:lpstr>Table 4</vt:lpstr>
      <vt:lpstr>Table 5</vt:lpstr>
      <vt:lpstr>Table 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Denis Baird</dc:creator>
  <cp:keywords/>
  <dc:description/>
  <cp:lastModifiedBy>Denis Baird</cp:lastModifiedBy>
  <cp:revision/>
  <dcterms:created xsi:type="dcterms:W3CDTF">2019-06-26T10:18:32Z</dcterms:created>
  <dcterms:modified xsi:type="dcterms:W3CDTF">2020-02-21T16:10:13Z</dcterms:modified>
  <cp:category/>
  <cp:contentStatus/>
</cp:coreProperties>
</file>